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2.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uni" sheetId="1" r:id="rId4"/>
    <sheet state="visible" name="Misure" sheetId="2" r:id="rId5"/>
    <sheet state="visible" name="Ripartizione" sheetId="3" r:id="rId6"/>
    <sheet state="visible" name="Covid" sheetId="4" r:id="rId7"/>
    <sheet state="visible" name="Covid_province" sheetId="5" r:id="rId8"/>
    <sheet state="visible" name="Commenti" sheetId="6" r:id="rId9"/>
  </sheets>
  <definedNames/>
  <calcPr/>
  <pivotCaches>
    <pivotCache cacheId="0" r:id="rId10"/>
    <pivotCache cacheId="1" r:id="rId11"/>
  </pivotCaches>
</workbook>
</file>

<file path=xl/sharedStrings.xml><?xml version="1.0" encoding="utf-8"?>
<sst xmlns="http://schemas.openxmlformats.org/spreadsheetml/2006/main" count="24280" uniqueCount="8106">
  <si>
    <t>Denominazione</t>
  </si>
  <si>
    <t>Regione</t>
  </si>
  <si>
    <t>Sigla automobilistica</t>
  </si>
  <si>
    <t>Popolazione2011</t>
  </si>
  <si>
    <t>Percentuale TOT</t>
  </si>
  <si>
    <t>Percentuale REG.</t>
  </si>
  <si>
    <t>MAGGIORE</t>
  </si>
  <si>
    <t>Area Geografica</t>
  </si>
  <si>
    <t>Agliè</t>
  </si>
  <si>
    <t>Piemonte</t>
  </si>
  <si>
    <t>TO</t>
  </si>
  <si>
    <t>Airasca</t>
  </si>
  <si>
    <t>Ala di Stura</t>
  </si>
  <si>
    <t>Albiano d'Ivrea</t>
  </si>
  <si>
    <t>Almese</t>
  </si>
  <si>
    <t>Alpette</t>
  </si>
  <si>
    <t>Alpignano</t>
  </si>
  <si>
    <t>Andezeno</t>
  </si>
  <si>
    <t>Andrate</t>
  </si>
  <si>
    <t>Angrogna</t>
  </si>
  <si>
    <t>Arignano</t>
  </si>
  <si>
    <t>Avigliana</t>
  </si>
  <si>
    <t>Azeglio</t>
  </si>
  <si>
    <t>Bairo</t>
  </si>
  <si>
    <t>Balangero</t>
  </si>
  <si>
    <t>Baldissero Canavese</t>
  </si>
  <si>
    <t>Baldissero Torinese</t>
  </si>
  <si>
    <t>Balme</t>
  </si>
  <si>
    <t>Banchette</t>
  </si>
  <si>
    <t>Barbania</t>
  </si>
  <si>
    <t>Bardonecchia</t>
  </si>
  <si>
    <t>Barone Canavese</t>
  </si>
  <si>
    <t>Beinasco</t>
  </si>
  <si>
    <t>Bibiana</t>
  </si>
  <si>
    <t>Bobbio Pellice</t>
  </si>
  <si>
    <t>Bollengo</t>
  </si>
  <si>
    <t>Borgaro Torinese</t>
  </si>
  <si>
    <t>Borgiallo</t>
  </si>
  <si>
    <t>Borgofranco d'Ivrea</t>
  </si>
  <si>
    <t>Borgomasino</t>
  </si>
  <si>
    <t>Borgone Susa</t>
  </si>
  <si>
    <t>Bosconero</t>
  </si>
  <si>
    <t>Brandizzo</t>
  </si>
  <si>
    <t>Bricherasio</t>
  </si>
  <si>
    <t>Brosso</t>
  </si>
  <si>
    <t>Brozolo</t>
  </si>
  <si>
    <t>Bruino</t>
  </si>
  <si>
    <t>Brusasco</t>
  </si>
  <si>
    <t>Bruzolo</t>
  </si>
  <si>
    <t>Buriasco</t>
  </si>
  <si>
    <t>Burolo</t>
  </si>
  <si>
    <t>Busano</t>
  </si>
  <si>
    <t>Bussoleno</t>
  </si>
  <si>
    <t>Buttigliera Alta</t>
  </si>
  <si>
    <t>Cafasse</t>
  </si>
  <si>
    <t>Caluso</t>
  </si>
  <si>
    <t>Cambiano</t>
  </si>
  <si>
    <t>Campiglione Fenile</t>
  </si>
  <si>
    <t>Candia Canavese</t>
  </si>
  <si>
    <t>Candiolo</t>
  </si>
  <si>
    <t>Canischio</t>
  </si>
  <si>
    <t>Cantalupa</t>
  </si>
  <si>
    <t>Cantoira</t>
  </si>
  <si>
    <t>Caprie</t>
  </si>
  <si>
    <t>Caravino</t>
  </si>
  <si>
    <t>Carema</t>
  </si>
  <si>
    <t>Carignano</t>
  </si>
  <si>
    <t>Carmagnola</t>
  </si>
  <si>
    <t>Casalborgone</t>
  </si>
  <si>
    <t>Cascinette d'Ivrea</t>
  </si>
  <si>
    <t>Caselette</t>
  </si>
  <si>
    <t>Caselle Torinese</t>
  </si>
  <si>
    <t>Castagneto Po</t>
  </si>
  <si>
    <t>Castagnole Piemonte</t>
  </si>
  <si>
    <t>Castellamonte</t>
  </si>
  <si>
    <t>Castelnuovo Nigra</t>
  </si>
  <si>
    <t>Castiglione Torinese</t>
  </si>
  <si>
    <t>Cavagnolo</t>
  </si>
  <si>
    <t>Cavour</t>
  </si>
  <si>
    <t>Cercenasco</t>
  </si>
  <si>
    <t>Ceres</t>
  </si>
  <si>
    <t>Ceresole Reale</t>
  </si>
  <si>
    <t>Cesana Torinese</t>
  </si>
  <si>
    <t>Chialamberto</t>
  </si>
  <si>
    <t>Chianocco</t>
  </si>
  <si>
    <t>Chiaverano</t>
  </si>
  <si>
    <t>Chieri</t>
  </si>
  <si>
    <t>Chiesanuova</t>
  </si>
  <si>
    <t>Chiomonte</t>
  </si>
  <si>
    <t>Chiusa di San Michele</t>
  </si>
  <si>
    <t>Chivasso</t>
  </si>
  <si>
    <t>Ciconio</t>
  </si>
  <si>
    <t>Cintano</t>
  </si>
  <si>
    <t>Cinzano</t>
  </si>
  <si>
    <t>Ciriè</t>
  </si>
  <si>
    <t>Claviere</t>
  </si>
  <si>
    <t>Coassolo Torinese</t>
  </si>
  <si>
    <t>Coazze</t>
  </si>
  <si>
    <t>Collegno</t>
  </si>
  <si>
    <t>Colleretto Castelnuovo</t>
  </si>
  <si>
    <t>Colleretto Giacosa</t>
  </si>
  <si>
    <t>Condove</t>
  </si>
  <si>
    <t>Corio</t>
  </si>
  <si>
    <t>Cossano Canavese</t>
  </si>
  <si>
    <t>Cuceglio</t>
  </si>
  <si>
    <t>Cumiana</t>
  </si>
  <si>
    <t>Cuorgnè</t>
  </si>
  <si>
    <t>Druento</t>
  </si>
  <si>
    <t>Exilles</t>
  </si>
  <si>
    <t>Favria</t>
  </si>
  <si>
    <t>Feletto</t>
  </si>
  <si>
    <t>Fenestrelle</t>
  </si>
  <si>
    <t>Fiano</t>
  </si>
  <si>
    <t>Fiorano Canavese</t>
  </si>
  <si>
    <t>Foglizzo</t>
  </si>
  <si>
    <t>Forno Canavese</t>
  </si>
  <si>
    <t>Frassinetto</t>
  </si>
  <si>
    <t>Front</t>
  </si>
  <si>
    <t>Frossasco</t>
  </si>
  <si>
    <t>Garzigliana</t>
  </si>
  <si>
    <t>Gassino Torinese</t>
  </si>
  <si>
    <t>Germagnano</t>
  </si>
  <si>
    <t>Giaglione</t>
  </si>
  <si>
    <t>Giaveno</t>
  </si>
  <si>
    <t>Givoletto</t>
  </si>
  <si>
    <t>Gravere</t>
  </si>
  <si>
    <t>Groscavallo</t>
  </si>
  <si>
    <t>Grosso</t>
  </si>
  <si>
    <t>Grugliasco</t>
  </si>
  <si>
    <t>Ingria</t>
  </si>
  <si>
    <t>Inverso Pinasca</t>
  </si>
  <si>
    <t>Isolabella</t>
  </si>
  <si>
    <t>Issiglio</t>
  </si>
  <si>
    <t>Ivrea</t>
  </si>
  <si>
    <t>La Cassa</t>
  </si>
  <si>
    <t>La Loggia</t>
  </si>
  <si>
    <t>Lanzo Torinese</t>
  </si>
  <si>
    <t>Lauriano</t>
  </si>
  <si>
    <t>Leini</t>
  </si>
  <si>
    <t>Lemie</t>
  </si>
  <si>
    <t>Lessolo</t>
  </si>
  <si>
    <t>Levone</t>
  </si>
  <si>
    <t>Locana</t>
  </si>
  <si>
    <t>Lombardore</t>
  </si>
  <si>
    <t>Lombriasco</t>
  </si>
  <si>
    <t>Loranzè</t>
  </si>
  <si>
    <t>Luserna San Giovanni</t>
  </si>
  <si>
    <t>Lusernetta</t>
  </si>
  <si>
    <t>Lusigliè</t>
  </si>
  <si>
    <t>Macello</t>
  </si>
  <si>
    <t>Maglione</t>
  </si>
  <si>
    <t>Marentino</t>
  </si>
  <si>
    <t>Massello</t>
  </si>
  <si>
    <t>Mathi</t>
  </si>
  <si>
    <t>Mattie</t>
  </si>
  <si>
    <t>Mazzè</t>
  </si>
  <si>
    <t>Meana di Susa</t>
  </si>
  <si>
    <t>Mercenasco</t>
  </si>
  <si>
    <t>Mezzenile</t>
  </si>
  <si>
    <t>Mombello di Torino</t>
  </si>
  <si>
    <t>Mompantero</t>
  </si>
  <si>
    <t>Monastero di Lanzo</t>
  </si>
  <si>
    <t>Moncalieri</t>
  </si>
  <si>
    <t>Moncenisio</t>
  </si>
  <si>
    <t>Montaldo Torinese</t>
  </si>
  <si>
    <t>Montalenghe</t>
  </si>
  <si>
    <t>Montalto Dora</t>
  </si>
  <si>
    <t>Montanaro</t>
  </si>
  <si>
    <t>Monteu da Po</t>
  </si>
  <si>
    <t>Moriondo Torinese</t>
  </si>
  <si>
    <t>Nichelino</t>
  </si>
  <si>
    <t>Noasca</t>
  </si>
  <si>
    <t>Nole</t>
  </si>
  <si>
    <t>Nomaglio</t>
  </si>
  <si>
    <t>None</t>
  </si>
  <si>
    <t>Novalesa</t>
  </si>
  <si>
    <t>Oglianico</t>
  </si>
  <si>
    <t>Orbassano</t>
  </si>
  <si>
    <t>Orio Canavese</t>
  </si>
  <si>
    <t>Osasco</t>
  </si>
  <si>
    <t>Osasio</t>
  </si>
  <si>
    <t>Oulx</t>
  </si>
  <si>
    <t>Ozegna</t>
  </si>
  <si>
    <t>Palazzo Canavese</t>
  </si>
  <si>
    <t>Pancalieri</t>
  </si>
  <si>
    <t>Parella</t>
  </si>
  <si>
    <t>Pavarolo</t>
  </si>
  <si>
    <t>Pavone Canavese</t>
  </si>
  <si>
    <t>Pecetto Torinese</t>
  </si>
  <si>
    <t>Perosa Argentina</t>
  </si>
  <si>
    <t>Perosa Canavese</t>
  </si>
  <si>
    <t>Perrero</t>
  </si>
  <si>
    <t>Pertusio</t>
  </si>
  <si>
    <t>Pessinetto</t>
  </si>
  <si>
    <t>Pianezza</t>
  </si>
  <si>
    <t>Pinasca</t>
  </si>
  <si>
    <t>Pinerolo</t>
  </si>
  <si>
    <t>Pino Torinese</t>
  </si>
  <si>
    <t>Piobesi Torinese</t>
  </si>
  <si>
    <t>Piossasco</t>
  </si>
  <si>
    <t>Piscina</t>
  </si>
  <si>
    <t>Piverone</t>
  </si>
  <si>
    <t>Poirino</t>
  </si>
  <si>
    <t>Pomaretto</t>
  </si>
  <si>
    <t>Pont-Canavese</t>
  </si>
  <si>
    <t>Porte</t>
  </si>
  <si>
    <t>Pragelato</t>
  </si>
  <si>
    <t>Prali</t>
  </si>
  <si>
    <t>Pralormo</t>
  </si>
  <si>
    <t>Pramollo</t>
  </si>
  <si>
    <t>Prarostino</t>
  </si>
  <si>
    <t>Prascorsano</t>
  </si>
  <si>
    <t>Pratiglione</t>
  </si>
  <si>
    <t>Quagliuzzo</t>
  </si>
  <si>
    <t>Quassolo</t>
  </si>
  <si>
    <t>Quincinetto</t>
  </si>
  <si>
    <t>Reano</t>
  </si>
  <si>
    <t>Ribordone</t>
  </si>
  <si>
    <t>Rivalba</t>
  </si>
  <si>
    <t>Rivalta di Torino</t>
  </si>
  <si>
    <t>Riva presso Chieri</t>
  </si>
  <si>
    <t>Rivara</t>
  </si>
  <si>
    <t>Rivarolo Canavese</t>
  </si>
  <si>
    <t>Rivarossa</t>
  </si>
  <si>
    <t>Rivoli</t>
  </si>
  <si>
    <t>Robassomero</t>
  </si>
  <si>
    <t>Rocca Canavese</t>
  </si>
  <si>
    <t>Roletto</t>
  </si>
  <si>
    <t>Romano Canavese</t>
  </si>
  <si>
    <t>Ronco Canavese</t>
  </si>
  <si>
    <t>Rondissone</t>
  </si>
  <si>
    <t>Rorà</t>
  </si>
  <si>
    <t>Roure</t>
  </si>
  <si>
    <t>Rosta</t>
  </si>
  <si>
    <t>Rubiana</t>
  </si>
  <si>
    <t>Rueglio</t>
  </si>
  <si>
    <t>Salassa</t>
  </si>
  <si>
    <t>Salbertrand</t>
  </si>
  <si>
    <t>Salerano Canavese</t>
  </si>
  <si>
    <t>Salza di Pinerolo</t>
  </si>
  <si>
    <t>Samone</t>
  </si>
  <si>
    <t>San Benigno Canavese</t>
  </si>
  <si>
    <t>San Carlo Canavese</t>
  </si>
  <si>
    <t>San Colombano Belmonte</t>
  </si>
  <si>
    <t>San Didero</t>
  </si>
  <si>
    <t>San Francesco al Campo</t>
  </si>
  <si>
    <t>Sangano</t>
  </si>
  <si>
    <t>San Germano Chisone</t>
  </si>
  <si>
    <t>San Gillio</t>
  </si>
  <si>
    <t>San Giorgio Canavese</t>
  </si>
  <si>
    <t>San Giorio di Susa</t>
  </si>
  <si>
    <t>San Giusto Canavese</t>
  </si>
  <si>
    <t>San Martino Canavese</t>
  </si>
  <si>
    <t>San Maurizio Canavese</t>
  </si>
  <si>
    <t>San Mauro Torinese</t>
  </si>
  <si>
    <t>San Pietro Val Lemina</t>
  </si>
  <si>
    <t>San Ponso</t>
  </si>
  <si>
    <t>San Raffaele Cimena</t>
  </si>
  <si>
    <t>San Sebastiano da Po</t>
  </si>
  <si>
    <t>San Secondo di Pinerolo</t>
  </si>
  <si>
    <t>Sant'Ambrogio di Torino</t>
  </si>
  <si>
    <t>Sant'Antonino di Susa</t>
  </si>
  <si>
    <t>Santena</t>
  </si>
  <si>
    <t>Sauze di Cesana</t>
  </si>
  <si>
    <t>Sauze d'Oulx</t>
  </si>
  <si>
    <t>Scalenghe</t>
  </si>
  <si>
    <t>Scarmagno</t>
  </si>
  <si>
    <t>Sciolze</t>
  </si>
  <si>
    <t>Sestriere</t>
  </si>
  <si>
    <t>Settimo Rottaro</t>
  </si>
  <si>
    <t>Settimo Torinese</t>
  </si>
  <si>
    <t>Settimo Vittone</t>
  </si>
  <si>
    <t>Sparone</t>
  </si>
  <si>
    <t>Strambinello</t>
  </si>
  <si>
    <t>Strambino</t>
  </si>
  <si>
    <t>Susa</t>
  </si>
  <si>
    <t>Tavagnasco</t>
  </si>
  <si>
    <t>Torino</t>
  </si>
  <si>
    <t>Torrazza Piemonte</t>
  </si>
  <si>
    <t>Torre Canavese</t>
  </si>
  <si>
    <t>Torre Pellice</t>
  </si>
  <si>
    <t>Trana</t>
  </si>
  <si>
    <t>Traversella</t>
  </si>
  <si>
    <t>Traves</t>
  </si>
  <si>
    <t>Trofarello</t>
  </si>
  <si>
    <t>Usseaux</t>
  </si>
  <si>
    <t>Usseglio</t>
  </si>
  <si>
    <t>Vaie</t>
  </si>
  <si>
    <t>Val della Torre</t>
  </si>
  <si>
    <t>Valgioie</t>
  </si>
  <si>
    <t>Vallo Torinese</t>
  </si>
  <si>
    <t>Valperga</t>
  </si>
  <si>
    <t>Valprato Soana</t>
  </si>
  <si>
    <t>Varisella</t>
  </si>
  <si>
    <t>Vauda Canavese</t>
  </si>
  <si>
    <t>Venaus</t>
  </si>
  <si>
    <t>Venaria Reale</t>
  </si>
  <si>
    <t>Verolengo</t>
  </si>
  <si>
    <t>Verrua Savoia</t>
  </si>
  <si>
    <t>Vestignè</t>
  </si>
  <si>
    <t>Vialfrè</t>
  </si>
  <si>
    <t>Vidracco</t>
  </si>
  <si>
    <t>Vigone</t>
  </si>
  <si>
    <t>Villafranca Piemonte</t>
  </si>
  <si>
    <t>Villanova Canavese</t>
  </si>
  <si>
    <t>Villarbasse</t>
  </si>
  <si>
    <t>Villar Dora</t>
  </si>
  <si>
    <t>Villareggia</t>
  </si>
  <si>
    <t>Villar Focchiardo</t>
  </si>
  <si>
    <t>Villar Pellice</t>
  </si>
  <si>
    <t>Villar Perosa</t>
  </si>
  <si>
    <t>Villastellone</t>
  </si>
  <si>
    <t>Vinovo</t>
  </si>
  <si>
    <t>Virle Piemonte</t>
  </si>
  <si>
    <t>Vische</t>
  </si>
  <si>
    <t>Vistrorio</t>
  </si>
  <si>
    <t>Viù</t>
  </si>
  <si>
    <t>Volpiano</t>
  </si>
  <si>
    <t>Volvera</t>
  </si>
  <si>
    <t>Mappano</t>
  </si>
  <si>
    <t>Val di Chy</t>
  </si>
  <si>
    <t>Valchiusa</t>
  </si>
  <si>
    <t>Alagna Valsesia</t>
  </si>
  <si>
    <t>VC</t>
  </si>
  <si>
    <t>Albano Vercellese</t>
  </si>
  <si>
    <t>Alice Castello</t>
  </si>
  <si>
    <t>Arborio</t>
  </si>
  <si>
    <t>Asigliano Vercellese</t>
  </si>
  <si>
    <t>Balmuccia</t>
  </si>
  <si>
    <t>Balocco</t>
  </si>
  <si>
    <t>Bianzè</t>
  </si>
  <si>
    <t>Boccioleto</t>
  </si>
  <si>
    <t>Borgo d'Ale</t>
  </si>
  <si>
    <t>Borgosesia</t>
  </si>
  <si>
    <t>Borgo Vercelli</t>
  </si>
  <si>
    <t>Buronzo</t>
  </si>
  <si>
    <t>Campertogno</t>
  </si>
  <si>
    <t>Carcoforo</t>
  </si>
  <si>
    <t>Caresana</t>
  </si>
  <si>
    <t>Caresanablot</t>
  </si>
  <si>
    <t>Carisio</t>
  </si>
  <si>
    <t>Casanova Elvo</t>
  </si>
  <si>
    <t>San Giacomo Vercellese</t>
  </si>
  <si>
    <t>Cervatto</t>
  </si>
  <si>
    <t>Cigliano</t>
  </si>
  <si>
    <t>Civiasco</t>
  </si>
  <si>
    <t>Collobiano</t>
  </si>
  <si>
    <t>Costanzana</t>
  </si>
  <si>
    <t>Cravagliana</t>
  </si>
  <si>
    <t>Crescentino</t>
  </si>
  <si>
    <t>Crova</t>
  </si>
  <si>
    <t>Desana</t>
  </si>
  <si>
    <t>Fobello</t>
  </si>
  <si>
    <t>Fontanetto Po</t>
  </si>
  <si>
    <t>Formigliana</t>
  </si>
  <si>
    <t>Gattinara</t>
  </si>
  <si>
    <t>Ghislarengo</t>
  </si>
  <si>
    <t>Greggio</t>
  </si>
  <si>
    <t>Guardabosone</t>
  </si>
  <si>
    <t>Lamporo</t>
  </si>
  <si>
    <t>Lenta</t>
  </si>
  <si>
    <t>Lignana</t>
  </si>
  <si>
    <t>Livorno Ferraris</t>
  </si>
  <si>
    <t>Lozzolo</t>
  </si>
  <si>
    <t>Mollia</t>
  </si>
  <si>
    <t>Moncrivello</t>
  </si>
  <si>
    <t>Motta de' Conti</t>
  </si>
  <si>
    <t>Olcenengo</t>
  </si>
  <si>
    <t>Oldenico</t>
  </si>
  <si>
    <t>Palazzolo Vercellese</t>
  </si>
  <si>
    <t>Pertengo</t>
  </si>
  <si>
    <t>Pezzana</t>
  </si>
  <si>
    <t>Pila</t>
  </si>
  <si>
    <t>Piode</t>
  </si>
  <si>
    <t>Postua</t>
  </si>
  <si>
    <t>Prarolo</t>
  </si>
  <si>
    <t>Quarona</t>
  </si>
  <si>
    <t>Quinto Vercellese</t>
  </si>
  <si>
    <t>Rassa</t>
  </si>
  <si>
    <t>Rimella</t>
  </si>
  <si>
    <t>Rive</t>
  </si>
  <si>
    <t>Roasio</t>
  </si>
  <si>
    <t>Ronsecco</t>
  </si>
  <si>
    <t>Rossa</t>
  </si>
  <si>
    <t>Rovasenda</t>
  </si>
  <si>
    <t>Salasco</t>
  </si>
  <si>
    <t>Sali Vercellese</t>
  </si>
  <si>
    <t>Saluggia</t>
  </si>
  <si>
    <t>San Germano Vercellese</t>
  </si>
  <si>
    <t>Santhià</t>
  </si>
  <si>
    <t>Scopa</t>
  </si>
  <si>
    <t>Scopello</t>
  </si>
  <si>
    <t>Serravalle Sesia</t>
  </si>
  <si>
    <t>Stroppiana</t>
  </si>
  <si>
    <t>Tricerro</t>
  </si>
  <si>
    <t>Trino</t>
  </si>
  <si>
    <t>Tronzano Vercellese</t>
  </si>
  <si>
    <t>Valduggia</t>
  </si>
  <si>
    <t>Varallo</t>
  </si>
  <si>
    <t>Vercelli</t>
  </si>
  <si>
    <t>Villarboit</t>
  </si>
  <si>
    <t>Villata</t>
  </si>
  <si>
    <t>Vocca</t>
  </si>
  <si>
    <t>Alto Sermenza</t>
  </si>
  <si>
    <t>Cellio con Breia</t>
  </si>
  <si>
    <t>Agrate Conturbia</t>
  </si>
  <si>
    <t>NO</t>
  </si>
  <si>
    <t>Ameno</t>
  </si>
  <si>
    <t>Armeno</t>
  </si>
  <si>
    <t>Arona</t>
  </si>
  <si>
    <t>Barengo</t>
  </si>
  <si>
    <t>Bellinzago Novarese</t>
  </si>
  <si>
    <t>Biandrate</t>
  </si>
  <si>
    <t>Boca</t>
  </si>
  <si>
    <t>Bogogno</t>
  </si>
  <si>
    <t>Bolzano Novarese</t>
  </si>
  <si>
    <t>Borgolavezzaro</t>
  </si>
  <si>
    <t>Borgomanero</t>
  </si>
  <si>
    <t>Borgo Ticino</t>
  </si>
  <si>
    <t>Briga Novarese</t>
  </si>
  <si>
    <t>Briona</t>
  </si>
  <si>
    <t>Caltignaga</t>
  </si>
  <si>
    <t>Cameri</t>
  </si>
  <si>
    <t>Carpignano Sesia</t>
  </si>
  <si>
    <t>Casalbeltrame</t>
  </si>
  <si>
    <t>Casaleggio Novara</t>
  </si>
  <si>
    <t>Casalino</t>
  </si>
  <si>
    <t>Casalvolone</t>
  </si>
  <si>
    <t>Castellazzo Novarese</t>
  </si>
  <si>
    <t>Castelletto sopra Ticino</t>
  </si>
  <si>
    <t>Cavaglietto</t>
  </si>
  <si>
    <t>Cavaglio d'Agogna</t>
  </si>
  <si>
    <t>Cavallirio</t>
  </si>
  <si>
    <t>Cerano</t>
  </si>
  <si>
    <t>Colazza</t>
  </si>
  <si>
    <t>Comignago</t>
  </si>
  <si>
    <t>Cressa</t>
  </si>
  <si>
    <t>Cureggio</t>
  </si>
  <si>
    <t>Divignano</t>
  </si>
  <si>
    <t>Dormelletto</t>
  </si>
  <si>
    <t>Fara Novarese</t>
  </si>
  <si>
    <t>Fontaneto d'Agogna</t>
  </si>
  <si>
    <t>Galliate</t>
  </si>
  <si>
    <t>Garbagna Novarese</t>
  </si>
  <si>
    <t>Gargallo</t>
  </si>
  <si>
    <t>Ghemme</t>
  </si>
  <si>
    <t>Gozzano</t>
  </si>
  <si>
    <t>Granozzo con Monticello</t>
  </si>
  <si>
    <t>Grignasco</t>
  </si>
  <si>
    <t>Invorio</t>
  </si>
  <si>
    <t>Landiona</t>
  </si>
  <si>
    <t>Lesa</t>
  </si>
  <si>
    <t>Maggiora</t>
  </si>
  <si>
    <t>Mandello Vitta</t>
  </si>
  <si>
    <t>Marano Ticino</t>
  </si>
  <si>
    <t>Massino Visconti</t>
  </si>
  <si>
    <t>Meina</t>
  </si>
  <si>
    <t>Mezzomerico</t>
  </si>
  <si>
    <t>Miasino</t>
  </si>
  <si>
    <t>Momo</t>
  </si>
  <si>
    <t>Nebbiuno</t>
  </si>
  <si>
    <t>Nibbiola</t>
  </si>
  <si>
    <t>Novara</t>
  </si>
  <si>
    <t>Oleggio</t>
  </si>
  <si>
    <t>Oleggio Castello</t>
  </si>
  <si>
    <t>Orta San Giulio</t>
  </si>
  <si>
    <t>Paruzzaro</t>
  </si>
  <si>
    <t>Pella</t>
  </si>
  <si>
    <t>Pettenasco</t>
  </si>
  <si>
    <t>Pisano</t>
  </si>
  <si>
    <t>Pogno</t>
  </si>
  <si>
    <t>Pombia</t>
  </si>
  <si>
    <t>Prato Sesia</t>
  </si>
  <si>
    <t>Recetto</t>
  </si>
  <si>
    <t>Romagnano Sesia</t>
  </si>
  <si>
    <t>Romentino</t>
  </si>
  <si>
    <t>San Maurizio d'Opaglio</t>
  </si>
  <si>
    <t>San Nazzaro Sesia</t>
  </si>
  <si>
    <t>San Pietro Mosezzo</t>
  </si>
  <si>
    <t>Sillavengo</t>
  </si>
  <si>
    <t>Sizzano</t>
  </si>
  <si>
    <t>Soriso</t>
  </si>
  <si>
    <t>Sozzago</t>
  </si>
  <si>
    <t>Suno</t>
  </si>
  <si>
    <t>Terdobbiate</t>
  </si>
  <si>
    <t>Tornaco</t>
  </si>
  <si>
    <t>Trecate</t>
  </si>
  <si>
    <t>Vaprio d'Agogna</t>
  </si>
  <si>
    <t>Varallo Pombia</t>
  </si>
  <si>
    <t>Vespolate</t>
  </si>
  <si>
    <t>Vicolungo</t>
  </si>
  <si>
    <t>Vinzaglio</t>
  </si>
  <si>
    <t>Gattico-Veruno</t>
  </si>
  <si>
    <t>Acceglio</t>
  </si>
  <si>
    <t>CN</t>
  </si>
  <si>
    <t>Aisone</t>
  </si>
  <si>
    <t>Alba</t>
  </si>
  <si>
    <t>Albaretto della Torre</t>
  </si>
  <si>
    <t>Alto</t>
  </si>
  <si>
    <t>Argentera</t>
  </si>
  <si>
    <t>Arguello</t>
  </si>
  <si>
    <t>Bagnasco</t>
  </si>
  <si>
    <t>Bagnolo Piemonte</t>
  </si>
  <si>
    <t>Baldissero d'Alba</t>
  </si>
  <si>
    <t>Barbaresco</t>
  </si>
  <si>
    <t>Barge</t>
  </si>
  <si>
    <t>Barolo</t>
  </si>
  <si>
    <t>Bastia Mondovì</t>
  </si>
  <si>
    <t>Battifollo</t>
  </si>
  <si>
    <t>Beinette</t>
  </si>
  <si>
    <t>Bellino</t>
  </si>
  <si>
    <t>Belvedere Langhe</t>
  </si>
  <si>
    <t>Bene Vagienna</t>
  </si>
  <si>
    <t>Benevello</t>
  </si>
  <si>
    <t>Bergolo</t>
  </si>
  <si>
    <t>Bernezzo</t>
  </si>
  <si>
    <t>Bonvicino</t>
  </si>
  <si>
    <t>Borgomale</t>
  </si>
  <si>
    <t>Borgo San Dalmazzo</t>
  </si>
  <si>
    <t>Bosia</t>
  </si>
  <si>
    <t>Bossolasco</t>
  </si>
  <si>
    <t>Boves</t>
  </si>
  <si>
    <t>Bra</t>
  </si>
  <si>
    <t>Briaglia</t>
  </si>
  <si>
    <t>Briga Alta</t>
  </si>
  <si>
    <t>Brondello</t>
  </si>
  <si>
    <t>Brossasco</t>
  </si>
  <si>
    <t>Busca</t>
  </si>
  <si>
    <t>Camerana</t>
  </si>
  <si>
    <t>Canale</t>
  </si>
  <si>
    <t>Canosio</t>
  </si>
  <si>
    <t>Caprauna</t>
  </si>
  <si>
    <t>Caraglio</t>
  </si>
  <si>
    <t>Caramagna Piemonte</t>
  </si>
  <si>
    <t>Cardè</t>
  </si>
  <si>
    <t>Carrù</t>
  </si>
  <si>
    <t>Cartignano</t>
  </si>
  <si>
    <t>Casalgrasso</t>
  </si>
  <si>
    <t>Castagnito</t>
  </si>
  <si>
    <t>Casteldelfino</t>
  </si>
  <si>
    <t>Castelletto Stura</t>
  </si>
  <si>
    <t>Castelletto Uzzone</t>
  </si>
  <si>
    <t>Castellinaldo d'Alba</t>
  </si>
  <si>
    <t>Castellino Tanaro</t>
  </si>
  <si>
    <t>Castelmagno</t>
  </si>
  <si>
    <t>Castelnuovo di Ceva</t>
  </si>
  <si>
    <t>Castiglione Falletto</t>
  </si>
  <si>
    <t>Castiglione Tinella</t>
  </si>
  <si>
    <t>Castino</t>
  </si>
  <si>
    <t>Cavallerleone</t>
  </si>
  <si>
    <t>Cavallermaggiore</t>
  </si>
  <si>
    <t>Celle di Macra</t>
  </si>
  <si>
    <t>Centallo</t>
  </si>
  <si>
    <t>Ceresole Alba</t>
  </si>
  <si>
    <t>Cerretto Langhe</t>
  </si>
  <si>
    <t>Cervasca</t>
  </si>
  <si>
    <t>Cervere</t>
  </si>
  <si>
    <t>Ceva</t>
  </si>
  <si>
    <t>Cherasco</t>
  </si>
  <si>
    <t>Chiusa di Pesio</t>
  </si>
  <si>
    <t>Cigliè</t>
  </si>
  <si>
    <t>Cissone</t>
  </si>
  <si>
    <t>Clavesana</t>
  </si>
  <si>
    <t>Corneliano d'Alba</t>
  </si>
  <si>
    <t>Cortemilia</t>
  </si>
  <si>
    <t>Cossano Belbo</t>
  </si>
  <si>
    <t>Costigliole Saluzzo</t>
  </si>
  <si>
    <t>Cravanzana</t>
  </si>
  <si>
    <t>Crissolo</t>
  </si>
  <si>
    <t>Cuneo</t>
  </si>
  <si>
    <t>Demonte</t>
  </si>
  <si>
    <t>Diano d'Alba</t>
  </si>
  <si>
    <t>Dogliani</t>
  </si>
  <si>
    <t>Dronero</t>
  </si>
  <si>
    <t>Elva</t>
  </si>
  <si>
    <t>Entracque</t>
  </si>
  <si>
    <t>Envie</t>
  </si>
  <si>
    <t>Farigliano</t>
  </si>
  <si>
    <t>Faule</t>
  </si>
  <si>
    <t>Feisoglio</t>
  </si>
  <si>
    <t>Fossano</t>
  </si>
  <si>
    <t>Frabosa Soprana</t>
  </si>
  <si>
    <t>Frabosa Sottana</t>
  </si>
  <si>
    <t>Frassino</t>
  </si>
  <si>
    <t>Gaiola</t>
  </si>
  <si>
    <t>Gambasca</t>
  </si>
  <si>
    <t>Garessio</t>
  </si>
  <si>
    <t>Genola</t>
  </si>
  <si>
    <t>Gorzegno</t>
  </si>
  <si>
    <t>Gottasecca</t>
  </si>
  <si>
    <t>Govone</t>
  </si>
  <si>
    <t>Grinzane Cavour</t>
  </si>
  <si>
    <t>Guarene</t>
  </si>
  <si>
    <t>Igliano</t>
  </si>
  <si>
    <t>Isasca</t>
  </si>
  <si>
    <t>Lagnasco</t>
  </si>
  <si>
    <t>La Morra</t>
  </si>
  <si>
    <t>Lequio Berria</t>
  </si>
  <si>
    <t>Lequio Tanaro</t>
  </si>
  <si>
    <t>Lesegno</t>
  </si>
  <si>
    <t>Levice</t>
  </si>
  <si>
    <t>Limone Piemonte</t>
  </si>
  <si>
    <t>Lisio</t>
  </si>
  <si>
    <t>Macra</t>
  </si>
  <si>
    <t>Magliano Alfieri</t>
  </si>
  <si>
    <t>Magliano Alpi</t>
  </si>
  <si>
    <t>Mango</t>
  </si>
  <si>
    <t>Manta</t>
  </si>
  <si>
    <t>Marene</t>
  </si>
  <si>
    <t>Margarita</t>
  </si>
  <si>
    <t>Marmora</t>
  </si>
  <si>
    <t>Marsaglia</t>
  </si>
  <si>
    <t>Martiniana Po</t>
  </si>
  <si>
    <t>Melle</t>
  </si>
  <si>
    <t>Moiola</t>
  </si>
  <si>
    <t>Mombarcaro</t>
  </si>
  <si>
    <t>Mombasiglio</t>
  </si>
  <si>
    <t>Monastero di Vasco</t>
  </si>
  <si>
    <t>Monasterolo Casotto</t>
  </si>
  <si>
    <t>Monasterolo di Savigliano</t>
  </si>
  <si>
    <t>Monchiero</t>
  </si>
  <si>
    <t>Mondovì</t>
  </si>
  <si>
    <t>Monesiglio</t>
  </si>
  <si>
    <t>Monforte d'Alba</t>
  </si>
  <si>
    <t>Montà</t>
  </si>
  <si>
    <t>Montaldo di Mondovì</t>
  </si>
  <si>
    <t>Montaldo Roero</t>
  </si>
  <si>
    <t>Montanera</t>
  </si>
  <si>
    <t>Montelupo Albese</t>
  </si>
  <si>
    <t>Montemale di Cuneo</t>
  </si>
  <si>
    <t>Monterosso Grana</t>
  </si>
  <si>
    <t>Monteu Roero</t>
  </si>
  <si>
    <t>Montezemolo</t>
  </si>
  <si>
    <t>Monticello d'Alba</t>
  </si>
  <si>
    <t>Moretta</t>
  </si>
  <si>
    <t>Morozzo</t>
  </si>
  <si>
    <t>Murazzano</t>
  </si>
  <si>
    <t>Murello</t>
  </si>
  <si>
    <t>Narzole</t>
  </si>
  <si>
    <t>Neive</t>
  </si>
  <si>
    <t>Neviglie</t>
  </si>
  <si>
    <t>Niella Belbo</t>
  </si>
  <si>
    <t>Niella Tanaro</t>
  </si>
  <si>
    <t>Novello</t>
  </si>
  <si>
    <t>Nucetto</t>
  </si>
  <si>
    <t>Oncino</t>
  </si>
  <si>
    <t>Ormea</t>
  </si>
  <si>
    <t>Ostana</t>
  </si>
  <si>
    <t>Paesana</t>
  </si>
  <si>
    <t>Pagno</t>
  </si>
  <si>
    <t>Pamparato</t>
  </si>
  <si>
    <t>Paroldo</t>
  </si>
  <si>
    <t>Perletto</t>
  </si>
  <si>
    <t>Perlo</t>
  </si>
  <si>
    <t>Peveragno</t>
  </si>
  <si>
    <t>Pezzolo Valle Uzzone</t>
  </si>
  <si>
    <t>Pianfei</t>
  </si>
  <si>
    <t>Piasco</t>
  </si>
  <si>
    <t>Pietraporzio</t>
  </si>
  <si>
    <t>Piobesi d'Alba</t>
  </si>
  <si>
    <t>Piozzo</t>
  </si>
  <si>
    <t>Pocapaglia</t>
  </si>
  <si>
    <t>Polonghera</t>
  </si>
  <si>
    <t>Pontechianale</t>
  </si>
  <si>
    <t>Pradleves</t>
  </si>
  <si>
    <t>Prazzo</t>
  </si>
  <si>
    <t>Priero</t>
  </si>
  <si>
    <t>Priocca</t>
  </si>
  <si>
    <t>Priola</t>
  </si>
  <si>
    <t>Prunetto</t>
  </si>
  <si>
    <t>Racconigi</t>
  </si>
  <si>
    <t>Revello</t>
  </si>
  <si>
    <t>Rifreddo</t>
  </si>
  <si>
    <t>Rittana</t>
  </si>
  <si>
    <t>Roaschia</t>
  </si>
  <si>
    <t>Roascio</t>
  </si>
  <si>
    <t>Robilante</t>
  </si>
  <si>
    <t>Roburent</t>
  </si>
  <si>
    <t>Roccabruna</t>
  </si>
  <si>
    <t>Rocca Cigliè</t>
  </si>
  <si>
    <t>Rocca de' Baldi</t>
  </si>
  <si>
    <t>Roccaforte Mondovì</t>
  </si>
  <si>
    <t>Roccasparvera</t>
  </si>
  <si>
    <t>Roccavione</t>
  </si>
  <si>
    <t>Rocchetta Belbo</t>
  </si>
  <si>
    <t>Roddi</t>
  </si>
  <si>
    <t>Roddino</t>
  </si>
  <si>
    <t>Rodello</t>
  </si>
  <si>
    <t>Rossana</t>
  </si>
  <si>
    <t>Ruffia</t>
  </si>
  <si>
    <t>Sale delle Langhe</t>
  </si>
  <si>
    <t>Sale San Giovanni</t>
  </si>
  <si>
    <t>Saliceto</t>
  </si>
  <si>
    <t>Salmour</t>
  </si>
  <si>
    <t>Saluzzo</t>
  </si>
  <si>
    <t>Sambuco</t>
  </si>
  <si>
    <t>Sampeyre</t>
  </si>
  <si>
    <t>San Benedetto Belbo</t>
  </si>
  <si>
    <t>San Damiano Macra</t>
  </si>
  <si>
    <t>Sanfrè</t>
  </si>
  <si>
    <t>Sanfront</t>
  </si>
  <si>
    <t>San Michele Mondovì</t>
  </si>
  <si>
    <t>Sant'Albano Stura</t>
  </si>
  <si>
    <t>Santa Vittoria d'Alba</t>
  </si>
  <si>
    <t>Santo Stefano Belbo</t>
  </si>
  <si>
    <t>Santo Stefano Roero</t>
  </si>
  <si>
    <t>Savigliano</t>
  </si>
  <si>
    <t>Scagnello</t>
  </si>
  <si>
    <t>Scarnafigi</t>
  </si>
  <si>
    <t>Serralunga d'Alba</t>
  </si>
  <si>
    <t>Serravalle Langhe</t>
  </si>
  <si>
    <t>Sinio</t>
  </si>
  <si>
    <t>Somano</t>
  </si>
  <si>
    <t>Sommariva del Bosco</t>
  </si>
  <si>
    <t>Sommariva Perno</t>
  </si>
  <si>
    <t>Stroppo</t>
  </si>
  <si>
    <t>Tarantasca</t>
  </si>
  <si>
    <t>Torre Bormida</t>
  </si>
  <si>
    <t>Torre Mondovì</t>
  </si>
  <si>
    <t>Torre San Giorgio</t>
  </si>
  <si>
    <t>Torresina</t>
  </si>
  <si>
    <t>Treiso</t>
  </si>
  <si>
    <t>Trezzo Tinella</t>
  </si>
  <si>
    <t>Trinità</t>
  </si>
  <si>
    <t>Valdieri</t>
  </si>
  <si>
    <t>Valgrana</t>
  </si>
  <si>
    <t>Valloriate</t>
  </si>
  <si>
    <t>Venasca</t>
  </si>
  <si>
    <t>Verduno</t>
  </si>
  <si>
    <t>Vernante</t>
  </si>
  <si>
    <t>Verzuolo</t>
  </si>
  <si>
    <t>Vezza d'Alba</t>
  </si>
  <si>
    <t>Vicoforte</t>
  </si>
  <si>
    <t>Vignolo</t>
  </si>
  <si>
    <t>Villafalletto</t>
  </si>
  <si>
    <t>Villanova Mondovì</t>
  </si>
  <si>
    <t>Villanova Solaro</t>
  </si>
  <si>
    <t>Villar San Costanzo</t>
  </si>
  <si>
    <t>Vinadio</t>
  </si>
  <si>
    <t>Viola</t>
  </si>
  <si>
    <t>Vottignasco</t>
  </si>
  <si>
    <t>Agliano Terme</t>
  </si>
  <si>
    <t>AT</t>
  </si>
  <si>
    <t>Albugnano</t>
  </si>
  <si>
    <t>Antignano</t>
  </si>
  <si>
    <t>Aramengo</t>
  </si>
  <si>
    <t>Asti</t>
  </si>
  <si>
    <t>Azzano d'Asti</t>
  </si>
  <si>
    <t>Baldichieri d'Asti</t>
  </si>
  <si>
    <t>Belveglio</t>
  </si>
  <si>
    <t>Berzano di San Pietro</t>
  </si>
  <si>
    <t>Bruno</t>
  </si>
  <si>
    <t>Bubbio</t>
  </si>
  <si>
    <t>Buttigliera d'Asti</t>
  </si>
  <si>
    <t>Calamandrana</t>
  </si>
  <si>
    <t>Calliano</t>
  </si>
  <si>
    <t>Calosso</t>
  </si>
  <si>
    <t>Camerano Casasco</t>
  </si>
  <si>
    <t>Canelli</t>
  </si>
  <si>
    <t>Cantarana</t>
  </si>
  <si>
    <t>Capriglio</t>
  </si>
  <si>
    <t>Casorzo</t>
  </si>
  <si>
    <t>Cassinasco</t>
  </si>
  <si>
    <t>Castagnole delle Lanze</t>
  </si>
  <si>
    <t>Castagnole Monferrato</t>
  </si>
  <si>
    <t>Castel Boglione</t>
  </si>
  <si>
    <t>Castell'Alfero</t>
  </si>
  <si>
    <t>Castellero</t>
  </si>
  <si>
    <t>Castelletto Molina</t>
  </si>
  <si>
    <t>Castello di Annone</t>
  </si>
  <si>
    <t>Castelnuovo Belbo</t>
  </si>
  <si>
    <t>Castelnuovo Calcea</t>
  </si>
  <si>
    <t>Castelnuovo Don Bosco</t>
  </si>
  <si>
    <t>Castel Rocchero</t>
  </si>
  <si>
    <t>Cellarengo</t>
  </si>
  <si>
    <t>Celle Enomondo</t>
  </si>
  <si>
    <t>Cerreto d'Asti</t>
  </si>
  <si>
    <t>Cerro Tanaro</t>
  </si>
  <si>
    <t>Cessole</t>
  </si>
  <si>
    <t>Chiusano d'Asti</t>
  </si>
  <si>
    <t>Cinaglio</t>
  </si>
  <si>
    <t>Cisterna d'Asti</t>
  </si>
  <si>
    <t>Coazzolo</t>
  </si>
  <si>
    <t>Cocconato</t>
  </si>
  <si>
    <t>Corsione</t>
  </si>
  <si>
    <t>Cortandone</t>
  </si>
  <si>
    <t>Cortanze</t>
  </si>
  <si>
    <t>Cortazzone</t>
  </si>
  <si>
    <t>Cortiglione</t>
  </si>
  <si>
    <t>Cossombrato</t>
  </si>
  <si>
    <t>Costigliole d'Asti</t>
  </si>
  <si>
    <t>Cunico</t>
  </si>
  <si>
    <t>Dusino San Michele</t>
  </si>
  <si>
    <t>Ferrere</t>
  </si>
  <si>
    <t>Fontanile</t>
  </si>
  <si>
    <t>Frinco</t>
  </si>
  <si>
    <t>Grana</t>
  </si>
  <si>
    <t>Grazzano Badoglio</t>
  </si>
  <si>
    <t>Incisa Scapaccino</t>
  </si>
  <si>
    <t>Isola d'Asti</t>
  </si>
  <si>
    <t>Loazzolo</t>
  </si>
  <si>
    <t>Maranzana</t>
  </si>
  <si>
    <t>Maretto</t>
  </si>
  <si>
    <t>Moasca</t>
  </si>
  <si>
    <t>Mombaldone</t>
  </si>
  <si>
    <t>Mombaruzzo</t>
  </si>
  <si>
    <t>Mombercelli</t>
  </si>
  <si>
    <t>Monale</t>
  </si>
  <si>
    <t>Monastero Bormida</t>
  </si>
  <si>
    <t>Moncalvo</t>
  </si>
  <si>
    <t>Moncucco Torinese</t>
  </si>
  <si>
    <t>Mongardino</t>
  </si>
  <si>
    <t>Montabone</t>
  </si>
  <si>
    <t>Montafia</t>
  </si>
  <si>
    <t>Montaldo Scarampi</t>
  </si>
  <si>
    <t>Montechiaro d'Asti</t>
  </si>
  <si>
    <t>Montegrosso d'Asti</t>
  </si>
  <si>
    <t>Montemagno</t>
  </si>
  <si>
    <t>Moransengo</t>
  </si>
  <si>
    <t>Nizza Monferrato</t>
  </si>
  <si>
    <t>Olmo Gentile</t>
  </si>
  <si>
    <t>Passerano Marmorito</t>
  </si>
  <si>
    <t>Penango</t>
  </si>
  <si>
    <t>Piea</t>
  </si>
  <si>
    <t>Pino d'Asti</t>
  </si>
  <si>
    <t>Piovà Massaia</t>
  </si>
  <si>
    <t>Portacomaro</t>
  </si>
  <si>
    <t>Quaranti</t>
  </si>
  <si>
    <t>Refrancore</t>
  </si>
  <si>
    <t>Revigliasco d'Asti</t>
  </si>
  <si>
    <t>Roatto</t>
  </si>
  <si>
    <t>Robella</t>
  </si>
  <si>
    <t>Rocca d'Arazzo</t>
  </si>
  <si>
    <t>Roccaverano</t>
  </si>
  <si>
    <t>Rocchetta Palafea</t>
  </si>
  <si>
    <t>Rocchetta Tanaro</t>
  </si>
  <si>
    <t>San Damiano d'Asti</t>
  </si>
  <si>
    <t>San Giorgio Scarampi</t>
  </si>
  <si>
    <t>San Martino Alfieri</t>
  </si>
  <si>
    <t>San Marzano Oliveto</t>
  </si>
  <si>
    <t>San Paolo Solbrito</t>
  </si>
  <si>
    <t>Scurzolengo</t>
  </si>
  <si>
    <t>Serole</t>
  </si>
  <si>
    <t>Sessame</t>
  </si>
  <si>
    <t>Settime</t>
  </si>
  <si>
    <t>Soglio</t>
  </si>
  <si>
    <t>Tigliole</t>
  </si>
  <si>
    <t>Tonco</t>
  </si>
  <si>
    <t>Tonengo</t>
  </si>
  <si>
    <t>Vaglio Serra</t>
  </si>
  <si>
    <t>Valfenera</t>
  </si>
  <si>
    <t>Vesime</t>
  </si>
  <si>
    <t>Viale</t>
  </si>
  <si>
    <t>Viarigi</t>
  </si>
  <si>
    <t>Vigliano d'Asti</t>
  </si>
  <si>
    <t>Villafranca d'Asti</t>
  </si>
  <si>
    <t>Villanova d'Asti</t>
  </si>
  <si>
    <t>Villa San Secondo</t>
  </si>
  <si>
    <t>Vinchio</t>
  </si>
  <si>
    <t>Montiglio Monferrato</t>
  </si>
  <si>
    <t>Acqui Terme</t>
  </si>
  <si>
    <t>AL</t>
  </si>
  <si>
    <t>Albera Ligure</t>
  </si>
  <si>
    <t>Alessandria</t>
  </si>
  <si>
    <t>Alfiano Natta</t>
  </si>
  <si>
    <t>Alice Bel Colle</t>
  </si>
  <si>
    <t>Altavilla Monferrato</t>
  </si>
  <si>
    <t>Alzano Scrivia</t>
  </si>
  <si>
    <t>Arquata Scrivia</t>
  </si>
  <si>
    <t>Avolasca</t>
  </si>
  <si>
    <t>Balzola</t>
  </si>
  <si>
    <t>Basaluzzo</t>
  </si>
  <si>
    <t>Bassignana</t>
  </si>
  <si>
    <t>Belforte Monferrato</t>
  </si>
  <si>
    <t>Bergamasco</t>
  </si>
  <si>
    <t>Berzano di Tortona</t>
  </si>
  <si>
    <t>Bistagno</t>
  </si>
  <si>
    <t>Borghetto di Borbera</t>
  </si>
  <si>
    <t>Borgoratto Alessandrino</t>
  </si>
  <si>
    <t>Borgo San Martino</t>
  </si>
  <si>
    <t>Bosco Marengo</t>
  </si>
  <si>
    <t>Bosio</t>
  </si>
  <si>
    <t>Bozzole</t>
  </si>
  <si>
    <t>Brignano-Frascata</t>
  </si>
  <si>
    <t>Cabella Ligure</t>
  </si>
  <si>
    <t>Camagna Monferrato</t>
  </si>
  <si>
    <t>Camino</t>
  </si>
  <si>
    <t>Cantalupo Ligure</t>
  </si>
  <si>
    <t>Capriata d'Orba</t>
  </si>
  <si>
    <t>Carbonara Scrivia</t>
  </si>
  <si>
    <t>Carentino</t>
  </si>
  <si>
    <t>Carezzano</t>
  </si>
  <si>
    <t>Carpeneto</t>
  </si>
  <si>
    <t>Carrega Ligure</t>
  </si>
  <si>
    <t>Carrosio</t>
  </si>
  <si>
    <t>Cartosio</t>
  </si>
  <si>
    <t>Casal Cermelli</t>
  </si>
  <si>
    <t>Casaleggio Boiro</t>
  </si>
  <si>
    <t>Casale Monferrato</t>
  </si>
  <si>
    <t>Casalnoceto</t>
  </si>
  <si>
    <t>Casasco</t>
  </si>
  <si>
    <t>Cassine</t>
  </si>
  <si>
    <t>Cassinelle</t>
  </si>
  <si>
    <t>Castellania</t>
  </si>
  <si>
    <t>Castellar Guidobono</t>
  </si>
  <si>
    <t>Castellazzo Bormida</t>
  </si>
  <si>
    <t>Castelletto d'Erro</t>
  </si>
  <si>
    <t>Castelletto d'Orba</t>
  </si>
  <si>
    <t>Castelletto Merli</t>
  </si>
  <si>
    <t>Castelletto Monferrato</t>
  </si>
  <si>
    <t>Castelnuovo Bormida</t>
  </si>
  <si>
    <t>Castelnuovo Scrivia</t>
  </si>
  <si>
    <t>Castelspina</t>
  </si>
  <si>
    <t>Cavatore</t>
  </si>
  <si>
    <t>Cella Monte</t>
  </si>
  <si>
    <t>Cereseto</t>
  </si>
  <si>
    <t>Cerreto Grue</t>
  </si>
  <si>
    <t>Cerrina Monferrato</t>
  </si>
  <si>
    <t>Coniolo</t>
  </si>
  <si>
    <t>Conzano</t>
  </si>
  <si>
    <t>Costa Vescovato</t>
  </si>
  <si>
    <t>Cremolino</t>
  </si>
  <si>
    <t>Denice</t>
  </si>
  <si>
    <t>Dernice</t>
  </si>
  <si>
    <t>Fabbrica Curone</t>
  </si>
  <si>
    <t>Felizzano</t>
  </si>
  <si>
    <t>Fraconalto</t>
  </si>
  <si>
    <t>Francavilla Bisio</t>
  </si>
  <si>
    <t>Frascaro</t>
  </si>
  <si>
    <t>Frassinello Monferrato</t>
  </si>
  <si>
    <t>Frassineto Po</t>
  </si>
  <si>
    <t>Fresonara</t>
  </si>
  <si>
    <t>Frugarolo</t>
  </si>
  <si>
    <t>Fubine Monferrato</t>
  </si>
  <si>
    <t>Gabiano</t>
  </si>
  <si>
    <t>Gamalero</t>
  </si>
  <si>
    <t>Garbagna</t>
  </si>
  <si>
    <t>Gavi</t>
  </si>
  <si>
    <t>Giarole</t>
  </si>
  <si>
    <t>Gremiasco</t>
  </si>
  <si>
    <t>Grognardo</t>
  </si>
  <si>
    <t>Grondona</t>
  </si>
  <si>
    <t>Guazzora</t>
  </si>
  <si>
    <t>Isola Sant'Antonio</t>
  </si>
  <si>
    <t>Lerma</t>
  </si>
  <si>
    <t>Malvicino</t>
  </si>
  <si>
    <t>Masio</t>
  </si>
  <si>
    <t>Melazzo</t>
  </si>
  <si>
    <t>Merana</t>
  </si>
  <si>
    <t>Mirabello Monferrato</t>
  </si>
  <si>
    <t>Molare</t>
  </si>
  <si>
    <t>Molino dei Torti</t>
  </si>
  <si>
    <t>Mombello Monferrato</t>
  </si>
  <si>
    <t>Momperone</t>
  </si>
  <si>
    <t>Moncestino</t>
  </si>
  <si>
    <t>Mongiardino Ligure</t>
  </si>
  <si>
    <t>Monleale</t>
  </si>
  <si>
    <t>Montacuto</t>
  </si>
  <si>
    <t>Montaldeo</t>
  </si>
  <si>
    <t>Montaldo Bormida</t>
  </si>
  <si>
    <t>Montecastello</t>
  </si>
  <si>
    <t>Montechiaro d'Acqui</t>
  </si>
  <si>
    <t>Montegioco</t>
  </si>
  <si>
    <t>Montemarzino</t>
  </si>
  <si>
    <t>Morano sul Po</t>
  </si>
  <si>
    <t>Morbello</t>
  </si>
  <si>
    <t>Mornese</t>
  </si>
  <si>
    <t>Morsasco</t>
  </si>
  <si>
    <t>Murisengo</t>
  </si>
  <si>
    <t>Novi Ligure</t>
  </si>
  <si>
    <t>Occimiano</t>
  </si>
  <si>
    <t>Odalengo Grande</t>
  </si>
  <si>
    <t>Odalengo Piccolo</t>
  </si>
  <si>
    <t>Olivola</t>
  </si>
  <si>
    <t>Orsara Bormida</t>
  </si>
  <si>
    <t>Ottiglio</t>
  </si>
  <si>
    <t>Ovada</t>
  </si>
  <si>
    <t>Oviglio</t>
  </si>
  <si>
    <t>Ozzano Monferrato</t>
  </si>
  <si>
    <t>Paderna</t>
  </si>
  <si>
    <t>Pareto</t>
  </si>
  <si>
    <t>Parodi Ligure</t>
  </si>
  <si>
    <t>Pasturana</t>
  </si>
  <si>
    <t>Pecetto di Valenza</t>
  </si>
  <si>
    <t>Pietra Marazzi</t>
  </si>
  <si>
    <t>Pomaro Monferrato</t>
  </si>
  <si>
    <t>Pontecurone</t>
  </si>
  <si>
    <t>Pontestura</t>
  </si>
  <si>
    <t>Ponti</t>
  </si>
  <si>
    <t>Ponzano Monferrato</t>
  </si>
  <si>
    <t>Ponzone</t>
  </si>
  <si>
    <t>Pozzol Groppo</t>
  </si>
  <si>
    <t>Pozzolo Formigaro</t>
  </si>
  <si>
    <t>Prasco</t>
  </si>
  <si>
    <t>Predosa</t>
  </si>
  <si>
    <t>Quargnento</t>
  </si>
  <si>
    <t>Quattordio</t>
  </si>
  <si>
    <t>Ricaldone</t>
  </si>
  <si>
    <t>Rivalta Bormida</t>
  </si>
  <si>
    <t>Rivarone</t>
  </si>
  <si>
    <t>Roccaforte Ligure</t>
  </si>
  <si>
    <t>Rocca Grimalda</t>
  </si>
  <si>
    <t>Rocchetta Ligure</t>
  </si>
  <si>
    <t>Rosignano Monferrato</t>
  </si>
  <si>
    <t>Sala Monferrato</t>
  </si>
  <si>
    <t>Sale</t>
  </si>
  <si>
    <t>San Cristoforo</t>
  </si>
  <si>
    <t>San Giorgio Monferrato</t>
  </si>
  <si>
    <t>San Salvatore Monferrato</t>
  </si>
  <si>
    <t>San Sebastiano Curone</t>
  </si>
  <si>
    <t>Sant'Agata Fossili</t>
  </si>
  <si>
    <t>Sardigliano</t>
  </si>
  <si>
    <t>Sarezzano</t>
  </si>
  <si>
    <t>Serralunga di Crea</t>
  </si>
  <si>
    <t>Serravalle Scrivia</t>
  </si>
  <si>
    <t>Sezzadio</t>
  </si>
  <si>
    <t>Silvano d'Orba</t>
  </si>
  <si>
    <t>Solero</t>
  </si>
  <si>
    <t>Solonghello</t>
  </si>
  <si>
    <t>Spigno Monferrato</t>
  </si>
  <si>
    <t>Spineto Scrivia</t>
  </si>
  <si>
    <t>Stazzano</t>
  </si>
  <si>
    <t>Strevi</t>
  </si>
  <si>
    <t>Tagliolo Monferrato</t>
  </si>
  <si>
    <t>Tassarolo</t>
  </si>
  <si>
    <t>Terruggia</t>
  </si>
  <si>
    <t>Terzo</t>
  </si>
  <si>
    <t>Ticineto</t>
  </si>
  <si>
    <t>Tortona</t>
  </si>
  <si>
    <t>Treville</t>
  </si>
  <si>
    <t>Trisobbio</t>
  </si>
  <si>
    <t>Valenza</t>
  </si>
  <si>
    <t>Valmacca</t>
  </si>
  <si>
    <t>Vignale Monferrato</t>
  </si>
  <si>
    <t>Vignole Borbera</t>
  </si>
  <si>
    <t>Viguzzolo</t>
  </si>
  <si>
    <t>Villadeati</t>
  </si>
  <si>
    <t>Villalvernia</t>
  </si>
  <si>
    <t>Villamiroglio</t>
  </si>
  <si>
    <t>Villanova Monferrato</t>
  </si>
  <si>
    <t>Villaromagnano</t>
  </si>
  <si>
    <t>Visone</t>
  </si>
  <si>
    <t>Volpedo</t>
  </si>
  <si>
    <t>Volpeglino</t>
  </si>
  <si>
    <t>Voltaggio</t>
  </si>
  <si>
    <t>Cassano Spinola</t>
  </si>
  <si>
    <t>Alluvioni Piovera</t>
  </si>
  <si>
    <t>Lu e Cuccaro Monferrato</t>
  </si>
  <si>
    <t>Ailoche</t>
  </si>
  <si>
    <t>BI</t>
  </si>
  <si>
    <t>Andorno Micca</t>
  </si>
  <si>
    <t>Benna</t>
  </si>
  <si>
    <t>Biella</t>
  </si>
  <si>
    <t>Bioglio</t>
  </si>
  <si>
    <t>Borriana</t>
  </si>
  <si>
    <t>Brusnengo</t>
  </si>
  <si>
    <t>Callabiana</t>
  </si>
  <si>
    <t>Camandona</t>
  </si>
  <si>
    <t>Camburzano</t>
  </si>
  <si>
    <t>Candelo</t>
  </si>
  <si>
    <t>Caprile</t>
  </si>
  <si>
    <t>Casapinta</t>
  </si>
  <si>
    <t>Castelletto Cervo</t>
  </si>
  <si>
    <t>Cavaglià</t>
  </si>
  <si>
    <t>Cerrione</t>
  </si>
  <si>
    <t>Coggiola</t>
  </si>
  <si>
    <t>Cossato</t>
  </si>
  <si>
    <t>Crevacuore</t>
  </si>
  <si>
    <t>Curino</t>
  </si>
  <si>
    <t>Donato</t>
  </si>
  <si>
    <t>Dorzano</t>
  </si>
  <si>
    <t>Gaglianico</t>
  </si>
  <si>
    <t>Gifflenga</t>
  </si>
  <si>
    <t>Graglia</t>
  </si>
  <si>
    <t>Magnano</t>
  </si>
  <si>
    <t>Massazza</t>
  </si>
  <si>
    <t>Masserano</t>
  </si>
  <si>
    <t>Mezzana Mortigliengo</t>
  </si>
  <si>
    <t>Miagliano</t>
  </si>
  <si>
    <t>Mongrando</t>
  </si>
  <si>
    <t>Mottalciata</t>
  </si>
  <si>
    <t>Muzzano</t>
  </si>
  <si>
    <t>Netro</t>
  </si>
  <si>
    <t>Occhieppo Inferiore</t>
  </si>
  <si>
    <t>Occhieppo Superiore</t>
  </si>
  <si>
    <t>Pettinengo</t>
  </si>
  <si>
    <t>Piatto</t>
  </si>
  <si>
    <t>Piedicavallo</t>
  </si>
  <si>
    <t>Pollone</t>
  </si>
  <si>
    <t>Ponderano</t>
  </si>
  <si>
    <t>Portula</t>
  </si>
  <si>
    <t>Pralungo</t>
  </si>
  <si>
    <t>Pray</t>
  </si>
  <si>
    <t>Ronco Biellese</t>
  </si>
  <si>
    <t>Roppolo</t>
  </si>
  <si>
    <t>Rosazza</t>
  </si>
  <si>
    <t>Sagliano Micca</t>
  </si>
  <si>
    <t>Sala Biellese</t>
  </si>
  <si>
    <t>Salussola</t>
  </si>
  <si>
    <t>Sandigliano</t>
  </si>
  <si>
    <t>Sordevolo</t>
  </si>
  <si>
    <t>Sostegno</t>
  </si>
  <si>
    <t>Strona</t>
  </si>
  <si>
    <t>Tavigliano</t>
  </si>
  <si>
    <t>Ternengo</t>
  </si>
  <si>
    <t>Tollegno</t>
  </si>
  <si>
    <t>Torrazzo</t>
  </si>
  <si>
    <t>Valdengo</t>
  </si>
  <si>
    <t>Vallanzengo</t>
  </si>
  <si>
    <t>Valle San Nicolao</t>
  </si>
  <si>
    <t>Veglio</t>
  </si>
  <si>
    <t>Verrone</t>
  </si>
  <si>
    <t>Vigliano Biellese</t>
  </si>
  <si>
    <t>Villa del Bosco</t>
  </si>
  <si>
    <t>Villanova Biellese</t>
  </si>
  <si>
    <t>Viverone</t>
  </si>
  <si>
    <t>Zimone</t>
  </si>
  <si>
    <t>Zubiena</t>
  </si>
  <si>
    <t>Zumaglia</t>
  </si>
  <si>
    <t>Lessona</t>
  </si>
  <si>
    <t>Campiglia Cervo</t>
  </si>
  <si>
    <t>Quaregna Cerreto</t>
  </si>
  <si>
    <t>Valdilana</t>
  </si>
  <si>
    <t>Antrona Schieranco</t>
  </si>
  <si>
    <t>VB</t>
  </si>
  <si>
    <t>Anzola d'Ossola</t>
  </si>
  <si>
    <t>Arizzano</t>
  </si>
  <si>
    <t>Arola</t>
  </si>
  <si>
    <t>Aurano</t>
  </si>
  <si>
    <t>Baceno</t>
  </si>
  <si>
    <t>Bannio Anzino</t>
  </si>
  <si>
    <t>Baveno</t>
  </si>
  <si>
    <t>Bee</t>
  </si>
  <si>
    <t>Belgirate</t>
  </si>
  <si>
    <t>Beura-Cardezza</t>
  </si>
  <si>
    <t>Bognanco</t>
  </si>
  <si>
    <t>Brovello-Carpugnino</t>
  </si>
  <si>
    <t>Calasca-Castiglione</t>
  </si>
  <si>
    <t>Cambiasca</t>
  </si>
  <si>
    <t>Cannero Riviera</t>
  </si>
  <si>
    <t>Cannobio</t>
  </si>
  <si>
    <t>Caprezzo</t>
  </si>
  <si>
    <t>Casale Corte Cerro</t>
  </si>
  <si>
    <t>Ceppo Morelli</t>
  </si>
  <si>
    <t>Cesara</t>
  </si>
  <si>
    <t>Cossogno</t>
  </si>
  <si>
    <t>Craveggia</t>
  </si>
  <si>
    <t>Crevoladossola</t>
  </si>
  <si>
    <t>Crodo</t>
  </si>
  <si>
    <t>Domodossola</t>
  </si>
  <si>
    <t>Druogno</t>
  </si>
  <si>
    <t>Formazza</t>
  </si>
  <si>
    <t>Germagno</t>
  </si>
  <si>
    <t>Ghiffa</t>
  </si>
  <si>
    <t>Gignese</t>
  </si>
  <si>
    <t>Gravellona Toce</t>
  </si>
  <si>
    <t>Gurro</t>
  </si>
  <si>
    <t>Intragna</t>
  </si>
  <si>
    <t>Loreglia</t>
  </si>
  <si>
    <t>Macugnaga</t>
  </si>
  <si>
    <t>Madonna del Sasso</t>
  </si>
  <si>
    <t>Malesco</t>
  </si>
  <si>
    <t>Masera</t>
  </si>
  <si>
    <t>Massiola</t>
  </si>
  <si>
    <t>Mergozzo</t>
  </si>
  <si>
    <t>Miazzina</t>
  </si>
  <si>
    <t>Montecrestese</t>
  </si>
  <si>
    <t>Montescheno</t>
  </si>
  <si>
    <t>Nonio</t>
  </si>
  <si>
    <t>Oggebbio</t>
  </si>
  <si>
    <t>Omegna</t>
  </si>
  <si>
    <t>Ornavasso</t>
  </si>
  <si>
    <t>Pallanzeno</t>
  </si>
  <si>
    <t>Piedimulera</t>
  </si>
  <si>
    <t>Pieve Vergonte</t>
  </si>
  <si>
    <t>Premeno</t>
  </si>
  <si>
    <t>Premia</t>
  </si>
  <si>
    <t>Premosello-Chiovenda</t>
  </si>
  <si>
    <t>Quarna Sopra</t>
  </si>
  <si>
    <t>Quarna Sotto</t>
  </si>
  <si>
    <t>Re</t>
  </si>
  <si>
    <t>San Bernardino Verbano</t>
  </si>
  <si>
    <t>Santa Maria Maggiore</t>
  </si>
  <si>
    <t>Stresa</t>
  </si>
  <si>
    <t>Toceno</t>
  </si>
  <si>
    <t>Trarego Viggiona</t>
  </si>
  <si>
    <t>Trasquera</t>
  </si>
  <si>
    <t>Trontano</t>
  </si>
  <si>
    <t>Valstrona</t>
  </si>
  <si>
    <t>Vanzone con San Carlo</t>
  </si>
  <si>
    <t>Varzo</t>
  </si>
  <si>
    <t>Verbania</t>
  </si>
  <si>
    <t>Vignone</t>
  </si>
  <si>
    <t>Villadossola</t>
  </si>
  <si>
    <t>Villette</t>
  </si>
  <si>
    <t>Vogogna</t>
  </si>
  <si>
    <t>Borgomezzavalle</t>
  </si>
  <si>
    <t>Valle Cannobina</t>
  </si>
  <si>
    <t>Allein</t>
  </si>
  <si>
    <t>Valle D'Aosta/Vallée D'Aoste</t>
  </si>
  <si>
    <t>AO</t>
  </si>
  <si>
    <t>Antey-Saint-André</t>
  </si>
  <si>
    <t>Aosta</t>
  </si>
  <si>
    <t>Arnad</t>
  </si>
  <si>
    <t>Arvier</t>
  </si>
  <si>
    <t>Avise</t>
  </si>
  <si>
    <t>Ayas</t>
  </si>
  <si>
    <t>Aymavilles</t>
  </si>
  <si>
    <t>Bard</t>
  </si>
  <si>
    <t>Bionaz</t>
  </si>
  <si>
    <t>Brissogne</t>
  </si>
  <si>
    <t>Brusson</t>
  </si>
  <si>
    <t>Challand-Saint-Anselme</t>
  </si>
  <si>
    <t>Challand-Saint-Victor</t>
  </si>
  <si>
    <t>Chambave</t>
  </si>
  <si>
    <t>Chamois</t>
  </si>
  <si>
    <t>Champdepraz</t>
  </si>
  <si>
    <t>Champorcher</t>
  </si>
  <si>
    <t>Charvensod</t>
  </si>
  <si>
    <t>Châtillon</t>
  </si>
  <si>
    <t>Cogne</t>
  </si>
  <si>
    <t>Courmayeur</t>
  </si>
  <si>
    <t>Donnas</t>
  </si>
  <si>
    <t>Doues</t>
  </si>
  <si>
    <t>Emarèse</t>
  </si>
  <si>
    <t>Etroubles</t>
  </si>
  <si>
    <t>Fénis</t>
  </si>
  <si>
    <t>Fontainemore</t>
  </si>
  <si>
    <t>Gaby</t>
  </si>
  <si>
    <t>Gignod</t>
  </si>
  <si>
    <t>Gressan</t>
  </si>
  <si>
    <t>Gressoney-La-Trinité</t>
  </si>
  <si>
    <t>Gressoney-Saint-Jean</t>
  </si>
  <si>
    <t>Hône</t>
  </si>
  <si>
    <t>Introd</t>
  </si>
  <si>
    <t>Issime</t>
  </si>
  <si>
    <t>Issogne</t>
  </si>
  <si>
    <t>Jovençan</t>
  </si>
  <si>
    <t>La Magdeleine</t>
  </si>
  <si>
    <t>La Salle</t>
  </si>
  <si>
    <t>La Thuile</t>
  </si>
  <si>
    <t>Lillianes</t>
  </si>
  <si>
    <t>Montjovet</t>
  </si>
  <si>
    <t>Morgex</t>
  </si>
  <si>
    <t>Nus</t>
  </si>
  <si>
    <t>Ollomont</t>
  </si>
  <si>
    <t>Oyace</t>
  </si>
  <si>
    <t>Perloz</t>
  </si>
  <si>
    <t>Pollein</t>
  </si>
  <si>
    <t>Pontboset</t>
  </si>
  <si>
    <t>Pontey</t>
  </si>
  <si>
    <t>Pont-Saint-Martin</t>
  </si>
  <si>
    <t>Pré-Saint-Didier</t>
  </si>
  <si>
    <t>Quart</t>
  </si>
  <si>
    <t>Rhêmes-Notre-Dame</t>
  </si>
  <si>
    <t>Rhêmes-Saint-Georges</t>
  </si>
  <si>
    <t>Roisan</t>
  </si>
  <si>
    <t>Saint-Christophe</t>
  </si>
  <si>
    <t>Saint-Denis</t>
  </si>
  <si>
    <t>Saint-Marcel</t>
  </si>
  <si>
    <t>Saint-Nicolas</t>
  </si>
  <si>
    <t>Saint-Oyen</t>
  </si>
  <si>
    <t>Saint-Pierre</t>
  </si>
  <si>
    <t>Saint-Rhémy-en-Bosses</t>
  </si>
  <si>
    <t>Saint-Vincent</t>
  </si>
  <si>
    <t>Sarre</t>
  </si>
  <si>
    <t>Torgnon</t>
  </si>
  <si>
    <t>Valgrisenche</t>
  </si>
  <si>
    <t>Valpelline</t>
  </si>
  <si>
    <t>Valsavarenche</t>
  </si>
  <si>
    <t>Valtournenche</t>
  </si>
  <si>
    <t>Verrayes</t>
  </si>
  <si>
    <t>Verrès</t>
  </si>
  <si>
    <t>Villeneuve</t>
  </si>
  <si>
    <t>Agra</t>
  </si>
  <si>
    <t>Lombardia</t>
  </si>
  <si>
    <t>VA</t>
  </si>
  <si>
    <t>Albizzate</t>
  </si>
  <si>
    <t>Angera</t>
  </si>
  <si>
    <t>Arcisate</t>
  </si>
  <si>
    <t>Arsago Seprio</t>
  </si>
  <si>
    <t>Azzate</t>
  </si>
  <si>
    <t>Azzio</t>
  </si>
  <si>
    <t>Barasso</t>
  </si>
  <si>
    <t>Bardello</t>
  </si>
  <si>
    <t>Bedero Valcuvia</t>
  </si>
  <si>
    <t>Besano</t>
  </si>
  <si>
    <t>Besnate</t>
  </si>
  <si>
    <t>Besozzo</t>
  </si>
  <si>
    <t>Biandronno</t>
  </si>
  <si>
    <t>Bisuschio</t>
  </si>
  <si>
    <t>Bodio Lomnago</t>
  </si>
  <si>
    <t>Brebbia</t>
  </si>
  <si>
    <t>Bregano</t>
  </si>
  <si>
    <t>Brenta</t>
  </si>
  <si>
    <t>Brezzo di Bedero</t>
  </si>
  <si>
    <t>Brinzio</t>
  </si>
  <si>
    <t>Brissago-Valtravaglia</t>
  </si>
  <si>
    <t>Brunello</t>
  </si>
  <si>
    <t>Brusimpiano</t>
  </si>
  <si>
    <t>Buguggiate</t>
  </si>
  <si>
    <t>Busto Arsizio</t>
  </si>
  <si>
    <t>Cadegliano-Viconago</t>
  </si>
  <si>
    <t>Cairate</t>
  </si>
  <si>
    <t>Cantello</t>
  </si>
  <si>
    <t>Caravate</t>
  </si>
  <si>
    <t>Cardano al Campo</t>
  </si>
  <si>
    <t>Carnago</t>
  </si>
  <si>
    <t>Caronno Pertusella</t>
  </si>
  <si>
    <t>Caronno Varesino</t>
  </si>
  <si>
    <t>Casale Litta</t>
  </si>
  <si>
    <t>Casalzuigno</t>
  </si>
  <si>
    <t>Casciago</t>
  </si>
  <si>
    <t>Casorate Sempione</t>
  </si>
  <si>
    <t>Cassano Magnago</t>
  </si>
  <si>
    <t>Cassano Valcuvia</t>
  </si>
  <si>
    <t>Castellanza</t>
  </si>
  <si>
    <t>Castello Cabiaglio</t>
  </si>
  <si>
    <t>Castelseprio</t>
  </si>
  <si>
    <t>Castelveccana</t>
  </si>
  <si>
    <t>Castiglione Olona</t>
  </si>
  <si>
    <t>Castronno</t>
  </si>
  <si>
    <t>Cavaria con Premezzo</t>
  </si>
  <si>
    <t>Cazzago Brabbia</t>
  </si>
  <si>
    <t>Cislago</t>
  </si>
  <si>
    <t>Cittiglio</t>
  </si>
  <si>
    <t>Clivio</t>
  </si>
  <si>
    <t>Cocquio-Trevisago</t>
  </si>
  <si>
    <t>Comabbio</t>
  </si>
  <si>
    <t>Comerio</t>
  </si>
  <si>
    <t>Cremenaga</t>
  </si>
  <si>
    <t>Crosio della Valle</t>
  </si>
  <si>
    <t>Cuasso al Monte</t>
  </si>
  <si>
    <t>Cugliate-Fabiasco</t>
  </si>
  <si>
    <t>Cunardo</t>
  </si>
  <si>
    <t>Curiglia con Monteviasco</t>
  </si>
  <si>
    <t>Cuveglio</t>
  </si>
  <si>
    <t>Cuvio</t>
  </si>
  <si>
    <t>Daverio</t>
  </si>
  <si>
    <t>Dumenza</t>
  </si>
  <si>
    <t>Duno</t>
  </si>
  <si>
    <t>Fagnano Olona</t>
  </si>
  <si>
    <t>Ferno</t>
  </si>
  <si>
    <t>Ferrera di Varese</t>
  </si>
  <si>
    <t>Gallarate</t>
  </si>
  <si>
    <t>Galliate Lombardo</t>
  </si>
  <si>
    <t>Gavirate</t>
  </si>
  <si>
    <t>Gazzada Schianno</t>
  </si>
  <si>
    <t>Gemonio</t>
  </si>
  <si>
    <t>Gerenzano</t>
  </si>
  <si>
    <t>Germignaga</t>
  </si>
  <si>
    <t>Golasecca</t>
  </si>
  <si>
    <t>Gorla Maggiore</t>
  </si>
  <si>
    <t>Gorla Minore</t>
  </si>
  <si>
    <t>Gornate Olona</t>
  </si>
  <si>
    <t>Grantola</t>
  </si>
  <si>
    <t>Inarzo</t>
  </si>
  <si>
    <t>Induno Olona</t>
  </si>
  <si>
    <t>Ispra</t>
  </si>
  <si>
    <t>Jerago con Orago</t>
  </si>
  <si>
    <t>Lavena Ponte Tresa</t>
  </si>
  <si>
    <t>Laveno-Mombello</t>
  </si>
  <si>
    <t>Leggiuno</t>
  </si>
  <si>
    <t>Lonate Ceppino</t>
  </si>
  <si>
    <t>Lonate Pozzolo</t>
  </si>
  <si>
    <t>Lozza</t>
  </si>
  <si>
    <t>Luino</t>
  </si>
  <si>
    <t>Luvinate</t>
  </si>
  <si>
    <t>Malgesso</t>
  </si>
  <si>
    <t>Malnate</t>
  </si>
  <si>
    <t>Marchirolo</t>
  </si>
  <si>
    <t>Marnate</t>
  </si>
  <si>
    <t>Marzio</t>
  </si>
  <si>
    <t>Masciago Primo</t>
  </si>
  <si>
    <t>Mercallo</t>
  </si>
  <si>
    <t>Mesenzana</t>
  </si>
  <si>
    <t>Montegrino Valtravaglia</t>
  </si>
  <si>
    <t>Monvalle</t>
  </si>
  <si>
    <t>Morazzone</t>
  </si>
  <si>
    <t>Mornago</t>
  </si>
  <si>
    <t>Oggiona con Santo Stefano</t>
  </si>
  <si>
    <t>Olgiate Olona</t>
  </si>
  <si>
    <t>Origgio</t>
  </si>
  <si>
    <t>Orino</t>
  </si>
  <si>
    <t>Porto Ceresio</t>
  </si>
  <si>
    <t>Porto Valtravaglia</t>
  </si>
  <si>
    <t>Rancio Valcuvia</t>
  </si>
  <si>
    <t>Ranco</t>
  </si>
  <si>
    <t>Saltrio</t>
  </si>
  <si>
    <t>Samarate</t>
  </si>
  <si>
    <t>Saronno</t>
  </si>
  <si>
    <t>Sesto Calende</t>
  </si>
  <si>
    <t>Solbiate Arno</t>
  </si>
  <si>
    <t>Solbiate Olona</t>
  </si>
  <si>
    <t>Somma Lombardo</t>
  </si>
  <si>
    <t>Sumirago</t>
  </si>
  <si>
    <t>Taino</t>
  </si>
  <si>
    <t>Ternate</t>
  </si>
  <si>
    <t>Tradate</t>
  </si>
  <si>
    <t>Travedona-Monate</t>
  </si>
  <si>
    <t>Tronzano Lago Maggiore</t>
  </si>
  <si>
    <t>Uboldo</t>
  </si>
  <si>
    <t>Valganna</t>
  </si>
  <si>
    <t>Varano Borghi</t>
  </si>
  <si>
    <t>Varese</t>
  </si>
  <si>
    <t>Vedano Olona</t>
  </si>
  <si>
    <t>Venegono Inferiore</t>
  </si>
  <si>
    <t>Venegono Superiore</t>
  </si>
  <si>
    <t>Vergiate</t>
  </si>
  <si>
    <t>Viggiù</t>
  </si>
  <si>
    <t>Vizzola Ticino</t>
  </si>
  <si>
    <t>Sangiano</t>
  </si>
  <si>
    <t>Maccagno con Pino e Veddasca</t>
  </si>
  <si>
    <t>Cadrezzate con Osmate</t>
  </si>
  <si>
    <t>Albavilla</t>
  </si>
  <si>
    <t>CO</t>
  </si>
  <si>
    <t>Albese con Cassano</t>
  </si>
  <si>
    <t>Albiolo</t>
  </si>
  <si>
    <t>Alserio</t>
  </si>
  <si>
    <t>Alzate Brianza</t>
  </si>
  <si>
    <t>Anzano del Parco</t>
  </si>
  <si>
    <t>Appiano Gentile</t>
  </si>
  <si>
    <t>Argegno</t>
  </si>
  <si>
    <t>Arosio</t>
  </si>
  <si>
    <t>Asso</t>
  </si>
  <si>
    <t>Barni</t>
  </si>
  <si>
    <t>Bene Lario</t>
  </si>
  <si>
    <t>Beregazzo con Figliaro</t>
  </si>
  <si>
    <t>Binago</t>
  </si>
  <si>
    <t>Bizzarone</t>
  </si>
  <si>
    <t>Blessagno</t>
  </si>
  <si>
    <t>Blevio</t>
  </si>
  <si>
    <t>Bregnano</t>
  </si>
  <si>
    <t>Brenna</t>
  </si>
  <si>
    <t>Brienno</t>
  </si>
  <si>
    <t>Brunate</t>
  </si>
  <si>
    <t>Bulgarograsso</t>
  </si>
  <si>
    <t>Cabiate</t>
  </si>
  <si>
    <t>Cadorago</t>
  </si>
  <si>
    <t>Caglio</t>
  </si>
  <si>
    <t>Campione d'Italia</t>
  </si>
  <si>
    <t>Cantù</t>
  </si>
  <si>
    <t>Canzo</t>
  </si>
  <si>
    <t>Capiago Intimiano</t>
  </si>
  <si>
    <t>Carate Urio</t>
  </si>
  <si>
    <t>Carbonate</t>
  </si>
  <si>
    <t>Carimate</t>
  </si>
  <si>
    <t>Carlazzo</t>
  </si>
  <si>
    <t>Carugo</t>
  </si>
  <si>
    <t>Caslino d'Erba</t>
  </si>
  <si>
    <t>Casnate con Bernate</t>
  </si>
  <si>
    <t>Cassina Rizzardi</t>
  </si>
  <si>
    <t>Castelmarte</t>
  </si>
  <si>
    <t>Castelnuovo Bozzente</t>
  </si>
  <si>
    <t>Cavargna</t>
  </si>
  <si>
    <t>Cerano d'Intelvi</t>
  </si>
  <si>
    <t>Cermenate</t>
  </si>
  <si>
    <t>Cernobbio</t>
  </si>
  <si>
    <t>Cirimido</t>
  </si>
  <si>
    <t>Claino con Osteno</t>
  </si>
  <si>
    <t>Colonno</t>
  </si>
  <si>
    <t>Como</t>
  </si>
  <si>
    <t>Corrido</t>
  </si>
  <si>
    <t>Cremia</t>
  </si>
  <si>
    <t>Cucciago</t>
  </si>
  <si>
    <t>Cusino</t>
  </si>
  <si>
    <t>Dizzasco</t>
  </si>
  <si>
    <t>Domaso</t>
  </si>
  <si>
    <t>Dongo</t>
  </si>
  <si>
    <t>Dosso del Liro</t>
  </si>
  <si>
    <t>Erba</t>
  </si>
  <si>
    <t>Eupilio</t>
  </si>
  <si>
    <t>Faggeto Lario</t>
  </si>
  <si>
    <t>Faloppio</t>
  </si>
  <si>
    <t>Fenegrò</t>
  </si>
  <si>
    <t>Figino Serenza</t>
  </si>
  <si>
    <t>Fino Mornasco</t>
  </si>
  <si>
    <t>Garzeno</t>
  </si>
  <si>
    <t>Gera Lario</t>
  </si>
  <si>
    <t>Grandate</t>
  </si>
  <si>
    <t>Grandola ed Uniti</t>
  </si>
  <si>
    <t>Griante</t>
  </si>
  <si>
    <t>Guanzate</t>
  </si>
  <si>
    <t>Inverigo</t>
  </si>
  <si>
    <t>Laglio</t>
  </si>
  <si>
    <t>Laino</t>
  </si>
  <si>
    <t>Lambrugo</t>
  </si>
  <si>
    <t>Lasnigo</t>
  </si>
  <si>
    <t>Lezzeno</t>
  </si>
  <si>
    <t>Limido Comasco</t>
  </si>
  <si>
    <t>Lipomo</t>
  </si>
  <si>
    <t>Livo</t>
  </si>
  <si>
    <t>Locate Varesino</t>
  </si>
  <si>
    <t>Lomazzo</t>
  </si>
  <si>
    <t>Longone al Segrino</t>
  </si>
  <si>
    <t>Luisago</t>
  </si>
  <si>
    <t>Lurago d'Erba</t>
  </si>
  <si>
    <t>Lurago Marinone</t>
  </si>
  <si>
    <t>Lurate Caccivio</t>
  </si>
  <si>
    <t>Magreglio</t>
  </si>
  <si>
    <t>Mariano Comense</t>
  </si>
  <si>
    <t>Maslianico</t>
  </si>
  <si>
    <t>Menaggio</t>
  </si>
  <si>
    <t>Merone</t>
  </si>
  <si>
    <t>Moltrasio</t>
  </si>
  <si>
    <t>Monguzzo</t>
  </si>
  <si>
    <t>Montano Lucino</t>
  </si>
  <si>
    <t>Montemezzo</t>
  </si>
  <si>
    <t>Montorfano</t>
  </si>
  <si>
    <t>Mozzate</t>
  </si>
  <si>
    <t>Musso</t>
  </si>
  <si>
    <t>Nesso</t>
  </si>
  <si>
    <t>Novedrate</t>
  </si>
  <si>
    <t>Olgiate Comasco</t>
  </si>
  <si>
    <t>Oltrona di San Mamette</t>
  </si>
  <si>
    <t>Orsenigo</t>
  </si>
  <si>
    <t>Peglio</t>
  </si>
  <si>
    <t>Pianello del Lario</t>
  </si>
  <si>
    <t>Pigra</t>
  </si>
  <si>
    <t>Plesio</t>
  </si>
  <si>
    <t>Pognana Lario</t>
  </si>
  <si>
    <t>Ponna</t>
  </si>
  <si>
    <t>Ponte Lambro</t>
  </si>
  <si>
    <t>Porlezza</t>
  </si>
  <si>
    <t>Proserpio</t>
  </si>
  <si>
    <t>Pusiano</t>
  </si>
  <si>
    <t>Rezzago</t>
  </si>
  <si>
    <t>Rodero</t>
  </si>
  <si>
    <t>Ronago</t>
  </si>
  <si>
    <t>Rovellasca</t>
  </si>
  <si>
    <t>Rovello Porro</t>
  </si>
  <si>
    <t>Sala Comacina</t>
  </si>
  <si>
    <t>San Bartolomeo Val Cavargna</t>
  </si>
  <si>
    <t>San Fermo della Battaglia</t>
  </si>
  <si>
    <t>San Nazzaro Val Cavargna</t>
  </si>
  <si>
    <t>Schignano</t>
  </si>
  <si>
    <t>Senna Comasco</t>
  </si>
  <si>
    <t>Sorico</t>
  </si>
  <si>
    <t>Sormano</t>
  </si>
  <si>
    <t>Stazzona</t>
  </si>
  <si>
    <t>Tavernerio</t>
  </si>
  <si>
    <t>Torno</t>
  </si>
  <si>
    <t>Trezzone</t>
  </si>
  <si>
    <t>Turate</t>
  </si>
  <si>
    <t>Uggiate-Trevano</t>
  </si>
  <si>
    <t>Valbrona</t>
  </si>
  <si>
    <t>Valmorea</t>
  </si>
  <si>
    <t>Val Rezzo</t>
  </si>
  <si>
    <t>Valsolda</t>
  </si>
  <si>
    <t>Veleso</t>
  </si>
  <si>
    <t>Veniano</t>
  </si>
  <si>
    <t>Vercana</t>
  </si>
  <si>
    <t>Vertemate con Minoprio</t>
  </si>
  <si>
    <t>Villa Guardia</t>
  </si>
  <si>
    <t>Zelbio</t>
  </si>
  <si>
    <t>San Siro</t>
  </si>
  <si>
    <t>Gravedona ed Uniti</t>
  </si>
  <si>
    <t>Bellagio</t>
  </si>
  <si>
    <t>Colverde</t>
  </si>
  <si>
    <t>Tremezzina</t>
  </si>
  <si>
    <t>Alta Valle Intelvi</t>
  </si>
  <si>
    <t>Centro Valle Intelvi</t>
  </si>
  <si>
    <t>Solbiate con Cagno</t>
  </si>
  <si>
    <t>Albaredo per San Marco</t>
  </si>
  <si>
    <t>SO</t>
  </si>
  <si>
    <t>Albosaggia</t>
  </si>
  <si>
    <t>Andalo Valtellino</t>
  </si>
  <si>
    <t>Aprica</t>
  </si>
  <si>
    <t>Ardenno</t>
  </si>
  <si>
    <t>Bema</t>
  </si>
  <si>
    <t>Berbenno di Valtellina</t>
  </si>
  <si>
    <t>Bianzone</t>
  </si>
  <si>
    <t>Bormio</t>
  </si>
  <si>
    <t>Buglio in Monte</t>
  </si>
  <si>
    <t>Caiolo</t>
  </si>
  <si>
    <t>Campodolcino</t>
  </si>
  <si>
    <t>Caspoggio</t>
  </si>
  <si>
    <t>Castello dell'Acqua</t>
  </si>
  <si>
    <t>Castione Andevenno</t>
  </si>
  <si>
    <t>Cedrasco</t>
  </si>
  <si>
    <t>Cercino</t>
  </si>
  <si>
    <t>Chiavenna</t>
  </si>
  <si>
    <t>Chiesa in Valmalenco</t>
  </si>
  <si>
    <t>Chiuro</t>
  </si>
  <si>
    <t>Cino</t>
  </si>
  <si>
    <t>Civo</t>
  </si>
  <si>
    <t>Colorina</t>
  </si>
  <si>
    <t>Cosio Valtellino</t>
  </si>
  <si>
    <t>Dazio</t>
  </si>
  <si>
    <t>Delebio</t>
  </si>
  <si>
    <t>Dubino</t>
  </si>
  <si>
    <t>Faedo Valtellino</t>
  </si>
  <si>
    <t>Forcola</t>
  </si>
  <si>
    <t>Fusine</t>
  </si>
  <si>
    <t>Gerola Alta</t>
  </si>
  <si>
    <t>Gordona</t>
  </si>
  <si>
    <t>Grosio</t>
  </si>
  <si>
    <t>Grosotto</t>
  </si>
  <si>
    <t>Madesimo</t>
  </si>
  <si>
    <t>Lanzada</t>
  </si>
  <si>
    <t>Livigno</t>
  </si>
  <si>
    <t>Lovero</t>
  </si>
  <si>
    <t>Mantello</t>
  </si>
  <si>
    <t>Mazzo di Valtellina</t>
  </si>
  <si>
    <t>Mello</t>
  </si>
  <si>
    <t>Mese</t>
  </si>
  <si>
    <t>Montagna in Valtellina</t>
  </si>
  <si>
    <t>Morbegno</t>
  </si>
  <si>
    <t>Novate Mezzola</t>
  </si>
  <si>
    <t>Pedesina</t>
  </si>
  <si>
    <t>Piantedo</t>
  </si>
  <si>
    <t>Piateda</t>
  </si>
  <si>
    <t>Piuro</t>
  </si>
  <si>
    <t>Poggiridenti</t>
  </si>
  <si>
    <t>Ponte in Valtellina</t>
  </si>
  <si>
    <t>Postalesio</t>
  </si>
  <si>
    <t>Prata Camportaccio</t>
  </si>
  <si>
    <t>Rasura</t>
  </si>
  <si>
    <t>Rogolo</t>
  </si>
  <si>
    <t>Samolaco</t>
  </si>
  <si>
    <t>San Giacomo Filippo</t>
  </si>
  <si>
    <t>Sernio</t>
  </si>
  <si>
    <t>Sondalo</t>
  </si>
  <si>
    <t>Sondrio</t>
  </si>
  <si>
    <t>Spriana</t>
  </si>
  <si>
    <t>Talamona</t>
  </si>
  <si>
    <t>Tartano</t>
  </si>
  <si>
    <t>Teglio</t>
  </si>
  <si>
    <t>Tirano</t>
  </si>
  <si>
    <t>Torre di Santa Maria</t>
  </si>
  <si>
    <t>Tovo di Sant'Agata</t>
  </si>
  <si>
    <t>Traona</t>
  </si>
  <si>
    <t>Tresivio</t>
  </si>
  <si>
    <t>Valdidentro</t>
  </si>
  <si>
    <t>Valdisotto</t>
  </si>
  <si>
    <t>Valfurva</t>
  </si>
  <si>
    <t>Val Masino</t>
  </si>
  <si>
    <t>Verceia</t>
  </si>
  <si>
    <t>Vervio</t>
  </si>
  <si>
    <t>Villa di Chiavenna</t>
  </si>
  <si>
    <t>Villa di Tirano</t>
  </si>
  <si>
    <t>Abbiategrasso</t>
  </si>
  <si>
    <t>MI</t>
  </si>
  <si>
    <t>Albairate</t>
  </si>
  <si>
    <t>Arconate</t>
  </si>
  <si>
    <t>Arese</t>
  </si>
  <si>
    <t>Arluno</t>
  </si>
  <si>
    <t>Assago</t>
  </si>
  <si>
    <t>Bareggio</t>
  </si>
  <si>
    <t>Basiano</t>
  </si>
  <si>
    <t>Basiglio</t>
  </si>
  <si>
    <t>Bellinzago Lombardo</t>
  </si>
  <si>
    <t>Bernate Ticino</t>
  </si>
  <si>
    <t>Besate</t>
  </si>
  <si>
    <t>Binasco</t>
  </si>
  <si>
    <t>Boffalora sopra Ticino</t>
  </si>
  <si>
    <t>Bollate</t>
  </si>
  <si>
    <t>Bresso</t>
  </si>
  <si>
    <t>Bubbiano</t>
  </si>
  <si>
    <t>Buccinasco</t>
  </si>
  <si>
    <t>Buscate</t>
  </si>
  <si>
    <t>Bussero</t>
  </si>
  <si>
    <t>Busto Garolfo</t>
  </si>
  <si>
    <t>Calvignasco</t>
  </si>
  <si>
    <t>Cambiago</t>
  </si>
  <si>
    <t>Canegrate</t>
  </si>
  <si>
    <t>Carpiano</t>
  </si>
  <si>
    <t>Carugate</t>
  </si>
  <si>
    <t>Casarile</t>
  </si>
  <si>
    <t>Casorezzo</t>
  </si>
  <si>
    <t>Cassano d'Adda</t>
  </si>
  <si>
    <t>Cassina de' Pecchi</t>
  </si>
  <si>
    <t>Cassinetta di Lugagnano</t>
  </si>
  <si>
    <t>Castano Primo</t>
  </si>
  <si>
    <t>Cernusco sul Naviglio</t>
  </si>
  <si>
    <t>Cerro al Lambro</t>
  </si>
  <si>
    <t>Cerro Maggiore</t>
  </si>
  <si>
    <t>Cesano Boscone</t>
  </si>
  <si>
    <t>Cesate</t>
  </si>
  <si>
    <t>Cinisello Balsamo</t>
  </si>
  <si>
    <t>Cisliano</t>
  </si>
  <si>
    <t>Cologno Monzese</t>
  </si>
  <si>
    <t>Colturano</t>
  </si>
  <si>
    <t>Corbetta</t>
  </si>
  <si>
    <t>Cormano</t>
  </si>
  <si>
    <t>Cornaredo</t>
  </si>
  <si>
    <t>Corsico</t>
  </si>
  <si>
    <t>Cuggiono</t>
  </si>
  <si>
    <t>Cusago</t>
  </si>
  <si>
    <t>Cusano Milanino</t>
  </si>
  <si>
    <t>Dairago</t>
  </si>
  <si>
    <t>Dresano</t>
  </si>
  <si>
    <t>Gaggiano</t>
  </si>
  <si>
    <t>Garbagnate Milanese</t>
  </si>
  <si>
    <t>Gessate</t>
  </si>
  <si>
    <t>Gorgonzola</t>
  </si>
  <si>
    <t>Grezzago</t>
  </si>
  <si>
    <t>Gudo Visconti</t>
  </si>
  <si>
    <t>Inveruno</t>
  </si>
  <si>
    <t>Inzago</t>
  </si>
  <si>
    <t>Lacchiarella</t>
  </si>
  <si>
    <t>Lainate</t>
  </si>
  <si>
    <t>Legnano</t>
  </si>
  <si>
    <t>Liscate</t>
  </si>
  <si>
    <t>Locate di Triulzi</t>
  </si>
  <si>
    <t>Magenta</t>
  </si>
  <si>
    <t>Magnago</t>
  </si>
  <si>
    <t>Marcallo con Casone</t>
  </si>
  <si>
    <t>Masate</t>
  </si>
  <si>
    <t>Mediglia</t>
  </si>
  <si>
    <t>Melegnano</t>
  </si>
  <si>
    <t>Melzo</t>
  </si>
  <si>
    <t>Mesero</t>
  </si>
  <si>
    <t>Milano</t>
  </si>
  <si>
    <t>Morimondo</t>
  </si>
  <si>
    <t>Motta Visconti</t>
  </si>
  <si>
    <t>Nerviano</t>
  </si>
  <si>
    <t>Nosate</t>
  </si>
  <si>
    <t>Novate Milanese</t>
  </si>
  <si>
    <t>Noviglio</t>
  </si>
  <si>
    <t>Opera</t>
  </si>
  <si>
    <t>Ossona</t>
  </si>
  <si>
    <t>Ozzero</t>
  </si>
  <si>
    <t>Paderno Dugnano</t>
  </si>
  <si>
    <t>Pantigliate</t>
  </si>
  <si>
    <t>Parabiago</t>
  </si>
  <si>
    <t>Paullo</t>
  </si>
  <si>
    <t>Pero</t>
  </si>
  <si>
    <t>Peschiera Borromeo</t>
  </si>
  <si>
    <t>Pessano con Bornago</t>
  </si>
  <si>
    <t>Pieve Emanuele</t>
  </si>
  <si>
    <t>Pioltello</t>
  </si>
  <si>
    <t>Pogliano Milanese</t>
  </si>
  <si>
    <t>Pozzo d'Adda</t>
  </si>
  <si>
    <t>Pozzuolo Martesana</t>
  </si>
  <si>
    <t>Pregnana Milanese</t>
  </si>
  <si>
    <t>Rescaldina</t>
  </si>
  <si>
    <t>Rho</t>
  </si>
  <si>
    <t>Robecchetto con Induno</t>
  </si>
  <si>
    <t>Robecco sul Naviglio</t>
  </si>
  <si>
    <t>Rodano</t>
  </si>
  <si>
    <t>Rosate</t>
  </si>
  <si>
    <t>Rozzano</t>
  </si>
  <si>
    <t>San Colombano al Lambro</t>
  </si>
  <si>
    <t>San Donato Milanese</t>
  </si>
  <si>
    <t>San Giorgio su Legnano</t>
  </si>
  <si>
    <t>San Giuliano Milanese</t>
  </si>
  <si>
    <t>Santo Stefano Ticino</t>
  </si>
  <si>
    <t>San Vittore Olona</t>
  </si>
  <si>
    <t>San Zenone al Lambro</t>
  </si>
  <si>
    <t>Sedriano</t>
  </si>
  <si>
    <t>Segrate</t>
  </si>
  <si>
    <t>Senago</t>
  </si>
  <si>
    <t>Sesto San Giovanni</t>
  </si>
  <si>
    <t>Settala</t>
  </si>
  <si>
    <t>Settimo Milanese</t>
  </si>
  <si>
    <t>Solaro</t>
  </si>
  <si>
    <t>Trezzano Rosa</t>
  </si>
  <si>
    <t>Trezzano sul Naviglio</t>
  </si>
  <si>
    <t>Trezzo sull'Adda</t>
  </si>
  <si>
    <t>Tribiano</t>
  </si>
  <si>
    <t>Truccazzano</t>
  </si>
  <si>
    <t>Turbigo</t>
  </si>
  <si>
    <t>Vanzago</t>
  </si>
  <si>
    <t>Vaprio d'Adda</t>
  </si>
  <si>
    <t>Vernate</t>
  </si>
  <si>
    <t>Vignate</t>
  </si>
  <si>
    <t>Vimodrone</t>
  </si>
  <si>
    <t>Vittuone</t>
  </si>
  <si>
    <t>Vizzolo Predabissi</t>
  </si>
  <si>
    <t>Zibido San Giacomo</t>
  </si>
  <si>
    <t>Villa Cortese</t>
  </si>
  <si>
    <t>Vanzaghello</t>
  </si>
  <si>
    <t>Baranzate</t>
  </si>
  <si>
    <t>Vermezzo con Zelo</t>
  </si>
  <si>
    <t>Adrara San Martino</t>
  </si>
  <si>
    <t>BG</t>
  </si>
  <si>
    <t>Adrara San Rocco</t>
  </si>
  <si>
    <t>Albano Sant'Alessandro</t>
  </si>
  <si>
    <t>Albino</t>
  </si>
  <si>
    <t>Almè</t>
  </si>
  <si>
    <t>Almenno San Bartolomeo</t>
  </si>
  <si>
    <t>Almenno San Salvatore</t>
  </si>
  <si>
    <t>Alzano Lombardo</t>
  </si>
  <si>
    <t>Ambivere</t>
  </si>
  <si>
    <t>Antegnate</t>
  </si>
  <si>
    <t>Arcene</t>
  </si>
  <si>
    <t>Ardesio</t>
  </si>
  <si>
    <t>Arzago d'Adda</t>
  </si>
  <si>
    <t>Averara</t>
  </si>
  <si>
    <t>Aviatico</t>
  </si>
  <si>
    <t>Azzano San Paolo</t>
  </si>
  <si>
    <t>Azzone</t>
  </si>
  <si>
    <t>Bagnatica</t>
  </si>
  <si>
    <t>Barbata</t>
  </si>
  <si>
    <t>Bariano</t>
  </si>
  <si>
    <t>Barzana</t>
  </si>
  <si>
    <t>Bedulita</t>
  </si>
  <si>
    <t>Berbenno</t>
  </si>
  <si>
    <t>Bergamo</t>
  </si>
  <si>
    <t>Berzo San Fermo</t>
  </si>
  <si>
    <t>Bianzano</t>
  </si>
  <si>
    <t>Blello</t>
  </si>
  <si>
    <t>Bolgare</t>
  </si>
  <si>
    <t>Boltiere</t>
  </si>
  <si>
    <t>Bonate Sopra</t>
  </si>
  <si>
    <t>Bonate Sotto</t>
  </si>
  <si>
    <t>Borgo di Terzo</t>
  </si>
  <si>
    <t>Bossico</t>
  </si>
  <si>
    <t>Bottanuco</t>
  </si>
  <si>
    <t>Bracca</t>
  </si>
  <si>
    <t>Branzi</t>
  </si>
  <si>
    <t>Brembate</t>
  </si>
  <si>
    <t>Brembate di Sopra</t>
  </si>
  <si>
    <t>Brignano Gera d'Adda</t>
  </si>
  <si>
    <t>Brumano</t>
  </si>
  <si>
    <t>Brusaporto</t>
  </si>
  <si>
    <t>Calcinate</t>
  </si>
  <si>
    <t>Calcio</t>
  </si>
  <si>
    <t>Calusco d'Adda</t>
  </si>
  <si>
    <t>Calvenzano</t>
  </si>
  <si>
    <t>Camerata Cornello</t>
  </si>
  <si>
    <t>Canonica d'Adda</t>
  </si>
  <si>
    <t>Capizzone</t>
  </si>
  <si>
    <t>Capriate San Gervasio</t>
  </si>
  <si>
    <t>Caprino Bergamasco</t>
  </si>
  <si>
    <t>Caravaggio</t>
  </si>
  <si>
    <t>Carobbio degli Angeli</t>
  </si>
  <si>
    <t>Carona</t>
  </si>
  <si>
    <t>Carvico</t>
  </si>
  <si>
    <t>Casazza</t>
  </si>
  <si>
    <t>Casirate d'Adda</t>
  </si>
  <si>
    <t>Casnigo</t>
  </si>
  <si>
    <t>Cassiglio</t>
  </si>
  <si>
    <t>Castelli Calepio</t>
  </si>
  <si>
    <t>Castel Rozzone</t>
  </si>
  <si>
    <t>Castione della Presolana</t>
  </si>
  <si>
    <t>Castro</t>
  </si>
  <si>
    <t>Cavernago</t>
  </si>
  <si>
    <t>Cazzano Sant'Andrea</t>
  </si>
  <si>
    <t>Cenate Sopra</t>
  </si>
  <si>
    <t>Cenate Sotto</t>
  </si>
  <si>
    <t>Cene</t>
  </si>
  <si>
    <t>Cerete</t>
  </si>
  <si>
    <t>Chignolo d'Isola</t>
  </si>
  <si>
    <t>Chiuduno</t>
  </si>
  <si>
    <t>Cisano Bergamasco</t>
  </si>
  <si>
    <t>Ciserano</t>
  </si>
  <si>
    <t>Cividate al Piano</t>
  </si>
  <si>
    <t>Clusone</t>
  </si>
  <si>
    <t>Colere</t>
  </si>
  <si>
    <t>Cologno al Serio</t>
  </si>
  <si>
    <t>Colzate</t>
  </si>
  <si>
    <t>Comun Nuovo</t>
  </si>
  <si>
    <t>Corna Imagna</t>
  </si>
  <si>
    <t>Cortenuova</t>
  </si>
  <si>
    <t>Costa di Mezzate</t>
  </si>
  <si>
    <t>Costa Valle Imagna</t>
  </si>
  <si>
    <t>Costa Volpino</t>
  </si>
  <si>
    <t>Covo</t>
  </si>
  <si>
    <t>Credaro</t>
  </si>
  <si>
    <t>Curno</t>
  </si>
  <si>
    <t>Cusio</t>
  </si>
  <si>
    <t>Dalmine</t>
  </si>
  <si>
    <t>Dossena</t>
  </si>
  <si>
    <t>Endine Gaiano</t>
  </si>
  <si>
    <t>Entratico</t>
  </si>
  <si>
    <t>Fara Gera d'Adda</t>
  </si>
  <si>
    <t>Fara Olivana con Sola</t>
  </si>
  <si>
    <t>Filago</t>
  </si>
  <si>
    <t>Fino del Monte</t>
  </si>
  <si>
    <t>Fiorano al Serio</t>
  </si>
  <si>
    <t>Fontanella</t>
  </si>
  <si>
    <t>Fonteno</t>
  </si>
  <si>
    <t>Foppolo</t>
  </si>
  <si>
    <t>Foresto Sparso</t>
  </si>
  <si>
    <t>Fornovo San Giovanni</t>
  </si>
  <si>
    <t>Fuipiano Valle Imagna</t>
  </si>
  <si>
    <t>Gandellino</t>
  </si>
  <si>
    <t>Gandino</t>
  </si>
  <si>
    <t>Gandosso</t>
  </si>
  <si>
    <t>Gaverina Terme</t>
  </si>
  <si>
    <t>Gazzaniga</t>
  </si>
  <si>
    <t>Ghisalba</t>
  </si>
  <si>
    <t>Gorlago</t>
  </si>
  <si>
    <t>Gorle</t>
  </si>
  <si>
    <t>Gorno</t>
  </si>
  <si>
    <t>Grassobbio</t>
  </si>
  <si>
    <t>Gromo</t>
  </si>
  <si>
    <t>Grone</t>
  </si>
  <si>
    <t>Grumello del Monte</t>
  </si>
  <si>
    <t>Isola di Fondra</t>
  </si>
  <si>
    <t>Isso</t>
  </si>
  <si>
    <t>Lallio</t>
  </si>
  <si>
    <t>Leffe</t>
  </si>
  <si>
    <t>Lenna</t>
  </si>
  <si>
    <t>Levate</t>
  </si>
  <si>
    <t>Locatello</t>
  </si>
  <si>
    <t>Lovere</t>
  </si>
  <si>
    <t>Lurano</t>
  </si>
  <si>
    <t>Luzzana</t>
  </si>
  <si>
    <t>Madone</t>
  </si>
  <si>
    <t>Mapello</t>
  </si>
  <si>
    <t>Martinengo</t>
  </si>
  <si>
    <t>Mezzoldo</t>
  </si>
  <si>
    <t>Misano di Gera d'Adda</t>
  </si>
  <si>
    <t>Moio de' Calvi</t>
  </si>
  <si>
    <t>Monasterolo del Castello</t>
  </si>
  <si>
    <t>Montello</t>
  </si>
  <si>
    <t>Morengo</t>
  </si>
  <si>
    <t>Mornico al Serio</t>
  </si>
  <si>
    <t>Mozzanica</t>
  </si>
  <si>
    <t>Mozzo</t>
  </si>
  <si>
    <t>Nembro</t>
  </si>
  <si>
    <t>Olmo al Brembo</t>
  </si>
  <si>
    <t>Oltre il Colle</t>
  </si>
  <si>
    <t>Oltressenda Alta</t>
  </si>
  <si>
    <t>Oneta</t>
  </si>
  <si>
    <t>Onore</t>
  </si>
  <si>
    <t>Orio al Serio</t>
  </si>
  <si>
    <t>Ornica</t>
  </si>
  <si>
    <t>Osio Sopra</t>
  </si>
  <si>
    <t>Osio Sotto</t>
  </si>
  <si>
    <t>Pagazzano</t>
  </si>
  <si>
    <t>Paladina</t>
  </si>
  <si>
    <t>Palazzago</t>
  </si>
  <si>
    <t>Palosco</t>
  </si>
  <si>
    <t>Parre</t>
  </si>
  <si>
    <t>Parzanica</t>
  </si>
  <si>
    <t>Pedrengo</t>
  </si>
  <si>
    <t>Peia</t>
  </si>
  <si>
    <t>Pianico</t>
  </si>
  <si>
    <t>Piario</t>
  </si>
  <si>
    <t>Piazza Brembana</t>
  </si>
  <si>
    <t>Piazzatorre</t>
  </si>
  <si>
    <t>Piazzolo</t>
  </si>
  <si>
    <t>Pognano</t>
  </si>
  <si>
    <t>Ponte Nossa</t>
  </si>
  <si>
    <t>Ponteranica</t>
  </si>
  <si>
    <t>Ponte San Pietro</t>
  </si>
  <si>
    <t>Pontida</t>
  </si>
  <si>
    <t>Pontirolo Nuovo</t>
  </si>
  <si>
    <t>Pradalunga</t>
  </si>
  <si>
    <t>Predore</t>
  </si>
  <si>
    <t>Premolo</t>
  </si>
  <si>
    <t>Presezzo</t>
  </si>
  <si>
    <t>Pumenengo</t>
  </si>
  <si>
    <t>Ranica</t>
  </si>
  <si>
    <t>Ranzanico</t>
  </si>
  <si>
    <t>Riva di Solto</t>
  </si>
  <si>
    <t>Rogno</t>
  </si>
  <si>
    <t>Romano di Lombardia</t>
  </si>
  <si>
    <t>Roncobello</t>
  </si>
  <si>
    <t>Roncola</t>
  </si>
  <si>
    <t>Rota d'Imagna</t>
  </si>
  <si>
    <t>Rovetta</t>
  </si>
  <si>
    <t>San Giovanni Bianco</t>
  </si>
  <si>
    <t>San Paolo d'Argon</t>
  </si>
  <si>
    <t>San Pellegrino Terme</t>
  </si>
  <si>
    <t>Santa Brigida</t>
  </si>
  <si>
    <t>Sarnico</t>
  </si>
  <si>
    <t>Scanzorosciate</t>
  </si>
  <si>
    <t>Schilpario</t>
  </si>
  <si>
    <t>Sedrina</t>
  </si>
  <si>
    <t>Selvino</t>
  </si>
  <si>
    <t>Seriate</t>
  </si>
  <si>
    <t>Serina</t>
  </si>
  <si>
    <t>Solto Collina</t>
  </si>
  <si>
    <t>Songavazzo</t>
  </si>
  <si>
    <t>Sorisole</t>
  </si>
  <si>
    <t>Sotto il Monte Giovanni XXIII</t>
  </si>
  <si>
    <t>Sovere</t>
  </si>
  <si>
    <t>Spinone al Lago</t>
  </si>
  <si>
    <t>Spirano</t>
  </si>
  <si>
    <t>Stezzano</t>
  </si>
  <si>
    <t>Strozza</t>
  </si>
  <si>
    <t>Suisio</t>
  </si>
  <si>
    <t>Taleggio</t>
  </si>
  <si>
    <t>Tavernola Bergamasca</t>
  </si>
  <si>
    <t>Telgate</t>
  </si>
  <si>
    <t>Terno d'Isola</t>
  </si>
  <si>
    <t>Torre Boldone</t>
  </si>
  <si>
    <t>Torre de' Busi</t>
  </si>
  <si>
    <t>Torre de' Roveri</t>
  </si>
  <si>
    <t>Torre Pallavicina</t>
  </si>
  <si>
    <t>Trescore Balneario</t>
  </si>
  <si>
    <t>Treviglio</t>
  </si>
  <si>
    <t>Treviolo</t>
  </si>
  <si>
    <t>Ubiale Clanezzo</t>
  </si>
  <si>
    <t>Urgnano</t>
  </si>
  <si>
    <t>Valbondione</t>
  </si>
  <si>
    <t>Valbrembo</t>
  </si>
  <si>
    <t>Valgoglio</t>
  </si>
  <si>
    <t>Valleve</t>
  </si>
  <si>
    <t>Valnegra</t>
  </si>
  <si>
    <t>Valtorta</t>
  </si>
  <si>
    <t>Vedeseta</t>
  </si>
  <si>
    <t>Verdellino</t>
  </si>
  <si>
    <t>Verdello</t>
  </si>
  <si>
    <t>Vertova</t>
  </si>
  <si>
    <t>Viadanica</t>
  </si>
  <si>
    <t>Vigano San Martino</t>
  </si>
  <si>
    <t>Vigolo</t>
  </si>
  <si>
    <t>Villa d'Adda</t>
  </si>
  <si>
    <t>Villa d'Almè</t>
  </si>
  <si>
    <t>Villa di Serio</t>
  </si>
  <si>
    <t>Villa d'Ogna</t>
  </si>
  <si>
    <t>Villongo</t>
  </si>
  <si>
    <t>Vilminore di Scalve</t>
  </si>
  <si>
    <t>Zandobbio</t>
  </si>
  <si>
    <t>Zanica</t>
  </si>
  <si>
    <t>Zogno</t>
  </si>
  <si>
    <t>Costa Serina</t>
  </si>
  <si>
    <t>Algua</t>
  </si>
  <si>
    <t>Cornalba</t>
  </si>
  <si>
    <t>Medolago</t>
  </si>
  <si>
    <t>Solza</t>
  </si>
  <si>
    <t>Sant'Omobono Terme</t>
  </si>
  <si>
    <t>Val Brembilla</t>
  </si>
  <si>
    <t>Acquafredda</t>
  </si>
  <si>
    <t>BS</t>
  </si>
  <si>
    <t>Adro</t>
  </si>
  <si>
    <t>Agnosine</t>
  </si>
  <si>
    <t>Alfianello</t>
  </si>
  <si>
    <t>Anfo</t>
  </si>
  <si>
    <t>Angolo Terme</t>
  </si>
  <si>
    <t>Artogne</t>
  </si>
  <si>
    <t>Azzano Mella</t>
  </si>
  <si>
    <t>Bagnolo Mella</t>
  </si>
  <si>
    <t>Bagolino</t>
  </si>
  <si>
    <t>Barbariga</t>
  </si>
  <si>
    <t>Barghe</t>
  </si>
  <si>
    <t>Bassano Bresciano</t>
  </si>
  <si>
    <t>Bedizzole</t>
  </si>
  <si>
    <t>Berlingo</t>
  </si>
  <si>
    <t>Berzo Demo</t>
  </si>
  <si>
    <t>Berzo Inferiore</t>
  </si>
  <si>
    <t>Bienno</t>
  </si>
  <si>
    <t>Bione</t>
  </si>
  <si>
    <t>Borgo San Giacomo</t>
  </si>
  <si>
    <t>Borgosatollo</t>
  </si>
  <si>
    <t>Borno</t>
  </si>
  <si>
    <t>Botticino</t>
  </si>
  <si>
    <t>Bovegno</t>
  </si>
  <si>
    <t>Bovezzo</t>
  </si>
  <si>
    <t>Brandico</t>
  </si>
  <si>
    <t>Braone</t>
  </si>
  <si>
    <t>Breno</t>
  </si>
  <si>
    <t>Brescia</t>
  </si>
  <si>
    <t>Brione</t>
  </si>
  <si>
    <t>Caino</t>
  </si>
  <si>
    <t>Calcinato</t>
  </si>
  <si>
    <t>Calvagese della Riviera</t>
  </si>
  <si>
    <t>Calvisano</t>
  </si>
  <si>
    <t>Capo di Ponte</t>
  </si>
  <si>
    <t>Capovalle</t>
  </si>
  <si>
    <t>Capriano del Colle</t>
  </si>
  <si>
    <t>Capriolo</t>
  </si>
  <si>
    <t>Carpenedolo</t>
  </si>
  <si>
    <t>Castegnato</t>
  </si>
  <si>
    <t>Castelcovati</t>
  </si>
  <si>
    <t>Castel Mella</t>
  </si>
  <si>
    <t>Castenedolo</t>
  </si>
  <si>
    <t>Casto</t>
  </si>
  <si>
    <t>Castrezzato</t>
  </si>
  <si>
    <t>Cazzago San Martino</t>
  </si>
  <si>
    <t>Cedegolo</t>
  </si>
  <si>
    <t>Cellatica</t>
  </si>
  <si>
    <t>Cerveno</t>
  </si>
  <si>
    <t>Ceto</t>
  </si>
  <si>
    <t>Cevo</t>
  </si>
  <si>
    <t>Chiari</t>
  </si>
  <si>
    <t>Cigole</t>
  </si>
  <si>
    <t>Cimbergo</t>
  </si>
  <si>
    <t>Cividate Camuno</t>
  </si>
  <si>
    <t>Coccaglio</t>
  </si>
  <si>
    <t>Collebeato</t>
  </si>
  <si>
    <t>Collio</t>
  </si>
  <si>
    <t>Cologne</t>
  </si>
  <si>
    <t>Comezzano-Cizzago</t>
  </si>
  <si>
    <t>Concesio</t>
  </si>
  <si>
    <t>Corte Franca</t>
  </si>
  <si>
    <t>Corteno Golgi</t>
  </si>
  <si>
    <t>Corzano</t>
  </si>
  <si>
    <t>Darfo Boario Terme</t>
  </si>
  <si>
    <t>Dello</t>
  </si>
  <si>
    <t>Desenzano del Garda</t>
  </si>
  <si>
    <t>Edolo</t>
  </si>
  <si>
    <t>Erbusco</t>
  </si>
  <si>
    <t>Esine</t>
  </si>
  <si>
    <t>Fiesse</t>
  </si>
  <si>
    <t>Flero</t>
  </si>
  <si>
    <t>Gambara</t>
  </si>
  <si>
    <t>Gardone Riviera</t>
  </si>
  <si>
    <t>Gardone Val Trompia</t>
  </si>
  <si>
    <t>Gargnano</t>
  </si>
  <si>
    <t>Gavardo</t>
  </si>
  <si>
    <t>Ghedi</t>
  </si>
  <si>
    <t>Gianico</t>
  </si>
  <si>
    <t>Gottolengo</t>
  </si>
  <si>
    <t>Gussago</t>
  </si>
  <si>
    <t>Idro</t>
  </si>
  <si>
    <t>Incudine</t>
  </si>
  <si>
    <t>Irma</t>
  </si>
  <si>
    <t>Iseo</t>
  </si>
  <si>
    <t>Isorella</t>
  </si>
  <si>
    <t>Lavenone</t>
  </si>
  <si>
    <t>Leno</t>
  </si>
  <si>
    <t>Limone sul Garda</t>
  </si>
  <si>
    <t>Lodrino</t>
  </si>
  <si>
    <t>Lograto</t>
  </si>
  <si>
    <t>Lonato del Garda</t>
  </si>
  <si>
    <t>Longhena</t>
  </si>
  <si>
    <t>Losine</t>
  </si>
  <si>
    <t>Lozio</t>
  </si>
  <si>
    <t>Lumezzane</t>
  </si>
  <si>
    <t>Maclodio</t>
  </si>
  <si>
    <t>Magasa</t>
  </si>
  <si>
    <t>Mairano</t>
  </si>
  <si>
    <t>Malegno</t>
  </si>
  <si>
    <t>Malonno</t>
  </si>
  <si>
    <t>Manerba del Garda</t>
  </si>
  <si>
    <t>Manerbio</t>
  </si>
  <si>
    <t>Marcheno</t>
  </si>
  <si>
    <t>Marmentino</t>
  </si>
  <si>
    <t>Marone</t>
  </si>
  <si>
    <t>Mazzano</t>
  </si>
  <si>
    <t>Milzano</t>
  </si>
  <si>
    <t>Moniga del Garda</t>
  </si>
  <si>
    <t>Monno</t>
  </si>
  <si>
    <t>Monte Isola</t>
  </si>
  <si>
    <t>Monticelli Brusati</t>
  </si>
  <si>
    <t>Montichiari</t>
  </si>
  <si>
    <t>Montirone</t>
  </si>
  <si>
    <t>Mura</t>
  </si>
  <si>
    <t>Muscoline</t>
  </si>
  <si>
    <t>Nave</t>
  </si>
  <si>
    <t>Niardo</t>
  </si>
  <si>
    <t>Nuvolento</t>
  </si>
  <si>
    <t>Nuvolera</t>
  </si>
  <si>
    <t>Odolo</t>
  </si>
  <si>
    <t>Offlaga</t>
  </si>
  <si>
    <t>Ome</t>
  </si>
  <si>
    <t>Ono San Pietro</t>
  </si>
  <si>
    <t>Orzinuovi</t>
  </si>
  <si>
    <t>Orzivecchi</t>
  </si>
  <si>
    <t>Ospitaletto</t>
  </si>
  <si>
    <t>Ossimo</t>
  </si>
  <si>
    <t>Padenghe sul Garda</t>
  </si>
  <si>
    <t>Paderno Franciacorta</t>
  </si>
  <si>
    <t>Paisco Loveno</t>
  </si>
  <si>
    <t>Paitone</t>
  </si>
  <si>
    <t>Palazzolo sull'Oglio</t>
  </si>
  <si>
    <t>Paratico</t>
  </si>
  <si>
    <t>Paspardo</t>
  </si>
  <si>
    <t>Passirano</t>
  </si>
  <si>
    <t>Pavone del Mella</t>
  </si>
  <si>
    <t>San Paolo</t>
  </si>
  <si>
    <t>Pertica Alta</t>
  </si>
  <si>
    <t>Pertica Bassa</t>
  </si>
  <si>
    <t>Pezzaze</t>
  </si>
  <si>
    <t>Pian Camuno</t>
  </si>
  <si>
    <t>Pisogne</t>
  </si>
  <si>
    <t>Polaveno</t>
  </si>
  <si>
    <t>Polpenazze del Garda</t>
  </si>
  <si>
    <t>Pompiano</t>
  </si>
  <si>
    <t>Poncarale</t>
  </si>
  <si>
    <t>Ponte di Legno</t>
  </si>
  <si>
    <t>Pontevico</t>
  </si>
  <si>
    <t>Pontoglio</t>
  </si>
  <si>
    <t>Pozzolengo</t>
  </si>
  <si>
    <t>Pralboino</t>
  </si>
  <si>
    <t>Preseglie</t>
  </si>
  <si>
    <t>Prevalle</t>
  </si>
  <si>
    <t>Provaglio d'Iseo</t>
  </si>
  <si>
    <t>Provaglio Val Sabbia</t>
  </si>
  <si>
    <t>Puegnago sul Garda</t>
  </si>
  <si>
    <t>Quinzano d'Oglio</t>
  </si>
  <si>
    <t>Remedello</t>
  </si>
  <si>
    <t>Rezzato</t>
  </si>
  <si>
    <t>Roccafranca</t>
  </si>
  <si>
    <t>Rodengo Saiano</t>
  </si>
  <si>
    <t>Roè Volciano</t>
  </si>
  <si>
    <t>Roncadelle</t>
  </si>
  <si>
    <t>Rovato</t>
  </si>
  <si>
    <t>Rudiano</t>
  </si>
  <si>
    <t>Sabbio Chiese</t>
  </si>
  <si>
    <t>Sale Marasino</t>
  </si>
  <si>
    <t>Salò</t>
  </si>
  <si>
    <t>San Felice del Benaco</t>
  </si>
  <si>
    <t>San Gervasio Bresciano</t>
  </si>
  <si>
    <t>San Zeno Naviglio</t>
  </si>
  <si>
    <t>Sarezzo</t>
  </si>
  <si>
    <t>Saviore dell'Adamello</t>
  </si>
  <si>
    <t>Sellero</t>
  </si>
  <si>
    <t>Seniga</t>
  </si>
  <si>
    <t>Serle</t>
  </si>
  <si>
    <t>Sirmione</t>
  </si>
  <si>
    <t>Soiano del Lago</t>
  </si>
  <si>
    <t>Sonico</t>
  </si>
  <si>
    <t>Sulzano</t>
  </si>
  <si>
    <t>Tavernole sul Mella</t>
  </si>
  <si>
    <t>Temù</t>
  </si>
  <si>
    <t>Tignale</t>
  </si>
  <si>
    <t>Torbole Casaglia</t>
  </si>
  <si>
    <t>Toscolano-Maderno</t>
  </si>
  <si>
    <t>Travagliato</t>
  </si>
  <si>
    <t>Tremosine sul Garda</t>
  </si>
  <si>
    <t>Trenzano</t>
  </si>
  <si>
    <t>Treviso Bresciano</t>
  </si>
  <si>
    <t>Urago d'Oglio</t>
  </si>
  <si>
    <t>Vallio Terme</t>
  </si>
  <si>
    <t>Valvestino</t>
  </si>
  <si>
    <t>Verolanuova</t>
  </si>
  <si>
    <t>Verolavecchia</t>
  </si>
  <si>
    <t>Vestone</t>
  </si>
  <si>
    <t>Vezza d'Oglio</t>
  </si>
  <si>
    <t>Villa Carcina</t>
  </si>
  <si>
    <t>Villachiara</t>
  </si>
  <si>
    <t>Villanuova sul Clisi</t>
  </si>
  <si>
    <t>Vione</t>
  </si>
  <si>
    <t>Visano</t>
  </si>
  <si>
    <t>Vobarno</t>
  </si>
  <si>
    <t>Zone</t>
  </si>
  <si>
    <t>Piancogno</t>
  </si>
  <si>
    <t>Alagna</t>
  </si>
  <si>
    <t>PV</t>
  </si>
  <si>
    <t>Albaredo Arnaboldi</t>
  </si>
  <si>
    <t>Albonese</t>
  </si>
  <si>
    <t>Albuzzano</t>
  </si>
  <si>
    <t>Arena Po</t>
  </si>
  <si>
    <t>Badia Pavese</t>
  </si>
  <si>
    <t>Bagnaria</t>
  </si>
  <si>
    <t>Barbianello</t>
  </si>
  <si>
    <t>Bascapè</t>
  </si>
  <si>
    <t>Bastida Pancarana</t>
  </si>
  <si>
    <t>Battuda</t>
  </si>
  <si>
    <t>Belgioioso</t>
  </si>
  <si>
    <t>Bereguardo</t>
  </si>
  <si>
    <t>Borgarello</t>
  </si>
  <si>
    <t>Borgo Priolo</t>
  </si>
  <si>
    <t>Borgoratto Mormorolo</t>
  </si>
  <si>
    <t>Borgo San Siro</t>
  </si>
  <si>
    <t>Bornasco</t>
  </si>
  <si>
    <t>Bosnasco</t>
  </si>
  <si>
    <t>Brallo di Pregola</t>
  </si>
  <si>
    <t>Breme</t>
  </si>
  <si>
    <t>Bressana Bottarone</t>
  </si>
  <si>
    <t>Broni</t>
  </si>
  <si>
    <t>Calvignano</t>
  </si>
  <si>
    <t>Campospinoso</t>
  </si>
  <si>
    <t>Candia Lomellina</t>
  </si>
  <si>
    <t>Canneto Pavese</t>
  </si>
  <si>
    <t>Carbonara al Ticino</t>
  </si>
  <si>
    <t>Casanova Lonati</t>
  </si>
  <si>
    <t>Casatisma</t>
  </si>
  <si>
    <t>Casei Gerola</t>
  </si>
  <si>
    <t>Casorate Primo</t>
  </si>
  <si>
    <t>Cassolnovo</t>
  </si>
  <si>
    <t>Castana</t>
  </si>
  <si>
    <t>Casteggio</t>
  </si>
  <si>
    <t>Castelletto di Branduzzo</t>
  </si>
  <si>
    <t>Castello d'Agogna</t>
  </si>
  <si>
    <t>Castelnovetto</t>
  </si>
  <si>
    <t>Cava Manara</t>
  </si>
  <si>
    <t>Cecima</t>
  </si>
  <si>
    <t>Ceranova</t>
  </si>
  <si>
    <t>Ceretto Lomellina</t>
  </si>
  <si>
    <t>Cergnago</t>
  </si>
  <si>
    <t>Certosa di Pavia</t>
  </si>
  <si>
    <t>Cervesina</t>
  </si>
  <si>
    <t>Chignolo Po</t>
  </si>
  <si>
    <t>Cigognola</t>
  </si>
  <si>
    <t>Cilavegna</t>
  </si>
  <si>
    <t>Codevilla</t>
  </si>
  <si>
    <t>Confienza</t>
  </si>
  <si>
    <t>Copiano</t>
  </si>
  <si>
    <t>Corana</t>
  </si>
  <si>
    <t>Corvino San Quirico</t>
  </si>
  <si>
    <t>Costa de' Nobili</t>
  </si>
  <si>
    <t>Cozzo</t>
  </si>
  <si>
    <t>Cura Carpignano</t>
  </si>
  <si>
    <t>Dorno</t>
  </si>
  <si>
    <t>Ferrera Erbognone</t>
  </si>
  <si>
    <t>Filighera</t>
  </si>
  <si>
    <t>Fortunago</t>
  </si>
  <si>
    <t>Frascarolo</t>
  </si>
  <si>
    <t>Galliavola</t>
  </si>
  <si>
    <t>Gambarana</t>
  </si>
  <si>
    <t>Gambolò</t>
  </si>
  <si>
    <t>Garlasco</t>
  </si>
  <si>
    <t>Gerenzago</t>
  </si>
  <si>
    <t>Giussago</t>
  </si>
  <si>
    <t>Godiasco Salice Terme</t>
  </si>
  <si>
    <t>Golferenzo</t>
  </si>
  <si>
    <t>Gravellona Lomellina</t>
  </si>
  <si>
    <t>Gropello Cairoli</t>
  </si>
  <si>
    <t>Inverno e Monteleone</t>
  </si>
  <si>
    <t>Landriano</t>
  </si>
  <si>
    <t>Langosco</t>
  </si>
  <si>
    <t>Lardirago</t>
  </si>
  <si>
    <t>Linarolo</t>
  </si>
  <si>
    <t>Lirio</t>
  </si>
  <si>
    <t>Lomello</t>
  </si>
  <si>
    <t>Lungavilla</t>
  </si>
  <si>
    <t>Magherno</t>
  </si>
  <si>
    <t>Marcignago</t>
  </si>
  <si>
    <t>Marzano</t>
  </si>
  <si>
    <t>Mede</t>
  </si>
  <si>
    <t>Menconico</t>
  </si>
  <si>
    <t>Mezzana Bigli</t>
  </si>
  <si>
    <t>Mezzana Rabattone</t>
  </si>
  <si>
    <t>Mezzanino</t>
  </si>
  <si>
    <t>Miradolo Terme</t>
  </si>
  <si>
    <t>Montalto Pavese</t>
  </si>
  <si>
    <t>Montebello della Battaglia</t>
  </si>
  <si>
    <t>Montecalvo Versiggia</t>
  </si>
  <si>
    <t>Montescano</t>
  </si>
  <si>
    <t>Montesegale</t>
  </si>
  <si>
    <t>Monticelli Pavese</t>
  </si>
  <si>
    <t>Montù Beccaria</t>
  </si>
  <si>
    <t>Mornico Losana</t>
  </si>
  <si>
    <t>Mortara</t>
  </si>
  <si>
    <t>Nicorvo</t>
  </si>
  <si>
    <t>Olevano di Lomellina</t>
  </si>
  <si>
    <t>Oliva Gessi</t>
  </si>
  <si>
    <t>Ottobiano</t>
  </si>
  <si>
    <t>Palestro</t>
  </si>
  <si>
    <t>Pancarana</t>
  </si>
  <si>
    <t>Parona</t>
  </si>
  <si>
    <t>Pavia</t>
  </si>
  <si>
    <t>Pietra de' Giorgi</t>
  </si>
  <si>
    <t>Pieve Albignola</t>
  </si>
  <si>
    <t>Pieve del Cairo</t>
  </si>
  <si>
    <t>Pieve Porto Morone</t>
  </si>
  <si>
    <t>Pinarolo Po</t>
  </si>
  <si>
    <t>Pizzale</t>
  </si>
  <si>
    <t>Ponte Nizza</t>
  </si>
  <si>
    <t>Portalbera</t>
  </si>
  <si>
    <t>Rea</t>
  </si>
  <si>
    <t>Redavalle</t>
  </si>
  <si>
    <t>Retorbido</t>
  </si>
  <si>
    <t>Rivanazzano Terme</t>
  </si>
  <si>
    <t>Robbio</t>
  </si>
  <si>
    <t>Robecco Pavese</t>
  </si>
  <si>
    <t>Rocca de' Giorgi</t>
  </si>
  <si>
    <t>Rocca Susella</t>
  </si>
  <si>
    <t>Rognano</t>
  </si>
  <si>
    <t>Romagnese</t>
  </si>
  <si>
    <t>Roncaro</t>
  </si>
  <si>
    <t>Rosasco</t>
  </si>
  <si>
    <t>Rovescala</t>
  </si>
  <si>
    <t>San Cipriano Po</t>
  </si>
  <si>
    <t>San Damiano al Colle</t>
  </si>
  <si>
    <t>San Genesio ed Uniti</t>
  </si>
  <si>
    <t>San Giorgio di Lomellina</t>
  </si>
  <si>
    <t>San Martino Siccomario</t>
  </si>
  <si>
    <t>Sannazzaro de' Burgondi</t>
  </si>
  <si>
    <t>Santa Cristina e Bissone</t>
  </si>
  <si>
    <t>Santa Giuletta</t>
  </si>
  <si>
    <t>Sant'Alessio con Vialone</t>
  </si>
  <si>
    <t>Santa Margherita di Staffora</t>
  </si>
  <si>
    <t>Santa Maria della Versa</t>
  </si>
  <si>
    <t>Sant'Angelo Lomellina</t>
  </si>
  <si>
    <t>San Zenone al Po</t>
  </si>
  <si>
    <t>Sartirana Lomellina</t>
  </si>
  <si>
    <t>Scaldasole</t>
  </si>
  <si>
    <t>Semiana</t>
  </si>
  <si>
    <t>Silvano Pietra</t>
  </si>
  <si>
    <t>Siziano</t>
  </si>
  <si>
    <t>Sommo</t>
  </si>
  <si>
    <t>Spessa</t>
  </si>
  <si>
    <t>Stradella</t>
  </si>
  <si>
    <t>Suardi</t>
  </si>
  <si>
    <t>Torrazza Coste</t>
  </si>
  <si>
    <t>Torre Beretti e Castellaro</t>
  </si>
  <si>
    <t>Torre d'Arese</t>
  </si>
  <si>
    <t>Torre de' Negri</t>
  </si>
  <si>
    <t>Torre d'Isola</t>
  </si>
  <si>
    <t>Torrevecchia Pia</t>
  </si>
  <si>
    <t>Torricella Verzate</t>
  </si>
  <si>
    <t>Travacò Siccomario</t>
  </si>
  <si>
    <t>Trivolzio</t>
  </si>
  <si>
    <t>Tromello</t>
  </si>
  <si>
    <t>Trovo</t>
  </si>
  <si>
    <t>Val di Nizza</t>
  </si>
  <si>
    <t>Valeggio</t>
  </si>
  <si>
    <t>Valle Lomellina</t>
  </si>
  <si>
    <t>Valle Salimbene</t>
  </si>
  <si>
    <t>Varzi</t>
  </si>
  <si>
    <t>Velezzo Lomellina</t>
  </si>
  <si>
    <t>Vellezzo Bellini</t>
  </si>
  <si>
    <t>Verretto</t>
  </si>
  <si>
    <t>Verrua Po</t>
  </si>
  <si>
    <t>Vidigulfo</t>
  </si>
  <si>
    <t>Vigevano</t>
  </si>
  <si>
    <t>Villa Biscossi</t>
  </si>
  <si>
    <t>Villanova d'Ardenghi</t>
  </si>
  <si>
    <t>Villanterio</t>
  </si>
  <si>
    <t>Vistarino</t>
  </si>
  <si>
    <t>Voghera</t>
  </si>
  <si>
    <t>Volpara</t>
  </si>
  <si>
    <t>Zavattarello</t>
  </si>
  <si>
    <t>Zeccone</t>
  </si>
  <si>
    <t>Zeme</t>
  </si>
  <si>
    <t>Zenevredo</t>
  </si>
  <si>
    <t>Zerbo</t>
  </si>
  <si>
    <t>Zerbolò</t>
  </si>
  <si>
    <t>Zinasco</t>
  </si>
  <si>
    <t>Cornale e Bastida</t>
  </si>
  <si>
    <t>Corteolona e Genzone</t>
  </si>
  <si>
    <t>Colli Verdi</t>
  </si>
  <si>
    <t>Acquanegra Cremonese</t>
  </si>
  <si>
    <t>CR</t>
  </si>
  <si>
    <t>Agnadello</t>
  </si>
  <si>
    <t>Annicco</t>
  </si>
  <si>
    <t>Azzanello</t>
  </si>
  <si>
    <t>Bagnolo Cremasco</t>
  </si>
  <si>
    <t>Bonemerse</t>
  </si>
  <si>
    <t>Bordolano</t>
  </si>
  <si>
    <t>Calvatone</t>
  </si>
  <si>
    <t>Camisano</t>
  </si>
  <si>
    <t>Campagnola Cremasca</t>
  </si>
  <si>
    <t>Capergnanica</t>
  </si>
  <si>
    <t>Cappella Cantone</t>
  </si>
  <si>
    <t>Cappella de' Picenardi</t>
  </si>
  <si>
    <t>Capralba</t>
  </si>
  <si>
    <t>Casalbuttano ed Uniti</t>
  </si>
  <si>
    <t>Casale Cremasco-Vidolasco</t>
  </si>
  <si>
    <t>Casaletto Ceredano</t>
  </si>
  <si>
    <t>Casaletto di Sopra</t>
  </si>
  <si>
    <t>Casaletto Vaprio</t>
  </si>
  <si>
    <t>Casalmaggiore</t>
  </si>
  <si>
    <t>Casalmorano</t>
  </si>
  <si>
    <t>Casteldidone</t>
  </si>
  <si>
    <t>Castel Gabbiano</t>
  </si>
  <si>
    <t>Castelleone</t>
  </si>
  <si>
    <t>Castelverde</t>
  </si>
  <si>
    <t>Castelvisconti</t>
  </si>
  <si>
    <t>Cella Dati</t>
  </si>
  <si>
    <t>Chieve</t>
  </si>
  <si>
    <t>Cicognolo</t>
  </si>
  <si>
    <t>Cingia de' Botti</t>
  </si>
  <si>
    <t>Corte de' Cortesi con Cignone</t>
  </si>
  <si>
    <t>Corte de' Frati</t>
  </si>
  <si>
    <t>Credera Rubbiano</t>
  </si>
  <si>
    <t>Crema</t>
  </si>
  <si>
    <t>Cremona</t>
  </si>
  <si>
    <t>Cremosano</t>
  </si>
  <si>
    <t>Crotta d'Adda</t>
  </si>
  <si>
    <t>Cumignano sul Naviglio</t>
  </si>
  <si>
    <t>Derovere</t>
  </si>
  <si>
    <t>Dovera</t>
  </si>
  <si>
    <t>Fiesco</t>
  </si>
  <si>
    <t>Formigara</t>
  </si>
  <si>
    <t>Gabbioneta-Binanuova</t>
  </si>
  <si>
    <t>Gadesco-Pieve Delmona</t>
  </si>
  <si>
    <t>Genivolta</t>
  </si>
  <si>
    <t>Gerre de' Caprioli</t>
  </si>
  <si>
    <t>Gombito</t>
  </si>
  <si>
    <t>Grontardo</t>
  </si>
  <si>
    <t>Grumello Cremonese ed Uniti</t>
  </si>
  <si>
    <t>Gussola</t>
  </si>
  <si>
    <t>Isola Dovarese</t>
  </si>
  <si>
    <t>Izano</t>
  </si>
  <si>
    <t>Madignano</t>
  </si>
  <si>
    <t>Malagnino</t>
  </si>
  <si>
    <t>Martignana di Po</t>
  </si>
  <si>
    <t>Monte Cremasco</t>
  </si>
  <si>
    <t>Montodine</t>
  </si>
  <si>
    <t>Moscazzano</t>
  </si>
  <si>
    <t>Motta Baluffi</t>
  </si>
  <si>
    <t>Offanengo</t>
  </si>
  <si>
    <t>Olmeneta</t>
  </si>
  <si>
    <t>Ostiano</t>
  </si>
  <si>
    <t>Paderno Ponchielli</t>
  </si>
  <si>
    <t>Palazzo Pignano</t>
  </si>
  <si>
    <t>Pandino</t>
  </si>
  <si>
    <t>Persico Dosimo</t>
  </si>
  <si>
    <t>Pescarolo ed Uniti</t>
  </si>
  <si>
    <t>Pessina Cremonese</t>
  </si>
  <si>
    <t>Pianengo</t>
  </si>
  <si>
    <t>Pieranica</t>
  </si>
  <si>
    <t>Pieve d'Olmi</t>
  </si>
  <si>
    <t>Pieve San Giacomo</t>
  </si>
  <si>
    <t>Pizzighettone</t>
  </si>
  <si>
    <t>Pozzaglio ed Uniti</t>
  </si>
  <si>
    <t>Quintano</t>
  </si>
  <si>
    <t>Ricengo</t>
  </si>
  <si>
    <t>Ripalta Arpina</t>
  </si>
  <si>
    <t>Ripalta Cremasca</t>
  </si>
  <si>
    <t>Ripalta Guerina</t>
  </si>
  <si>
    <t>Rivarolo del Re ed Uniti</t>
  </si>
  <si>
    <t>Rivolta d'Adda</t>
  </si>
  <si>
    <t>Robecco d'Oglio</t>
  </si>
  <si>
    <t>Romanengo</t>
  </si>
  <si>
    <t>Salvirola</t>
  </si>
  <si>
    <t>San Bassano</t>
  </si>
  <si>
    <t>San Daniele Po</t>
  </si>
  <si>
    <t>San Giovanni in Croce</t>
  </si>
  <si>
    <t>San Martino del Lago</t>
  </si>
  <si>
    <t>Scandolara Ravara</t>
  </si>
  <si>
    <t>Scandolara Ripa d'Oglio</t>
  </si>
  <si>
    <t>Sergnano</t>
  </si>
  <si>
    <t>Sesto ed Uniti</t>
  </si>
  <si>
    <t>Solarolo Rainerio</t>
  </si>
  <si>
    <t>Soncino</t>
  </si>
  <si>
    <t>Soresina</t>
  </si>
  <si>
    <t>Sospiro</t>
  </si>
  <si>
    <t>Spinadesco</t>
  </si>
  <si>
    <t>Spineda</t>
  </si>
  <si>
    <t>Spino d'Adda</t>
  </si>
  <si>
    <t>Stagno Lombardo</t>
  </si>
  <si>
    <t>Ticengo</t>
  </si>
  <si>
    <t>Torlino Vimercati</t>
  </si>
  <si>
    <t>Tornata</t>
  </si>
  <si>
    <t>Torre de' Picenardi</t>
  </si>
  <si>
    <t>Torricella del Pizzo</t>
  </si>
  <si>
    <t>Trescore Cremasco</t>
  </si>
  <si>
    <t>Trigolo</t>
  </si>
  <si>
    <t>Vaiano Cremasco</t>
  </si>
  <si>
    <t>Vailate</t>
  </si>
  <si>
    <t>Vescovato</t>
  </si>
  <si>
    <t>Volongo</t>
  </si>
  <si>
    <t>Voltido</t>
  </si>
  <si>
    <t>Piadena Drizzona</t>
  </si>
  <si>
    <t>Acquanegra sul Chiese</t>
  </si>
  <si>
    <t>MN</t>
  </si>
  <si>
    <t>Asola</t>
  </si>
  <si>
    <t>Bagnolo San Vito</t>
  </si>
  <si>
    <t>Bozzolo</t>
  </si>
  <si>
    <t>Canneto sull'Oglio</t>
  </si>
  <si>
    <t>Casalmoro</t>
  </si>
  <si>
    <t>Casaloldo</t>
  </si>
  <si>
    <t>Casalromano</t>
  </si>
  <si>
    <t>Castelbelforte</t>
  </si>
  <si>
    <t>Castel d'Ario</t>
  </si>
  <si>
    <t>Castel Goffredo</t>
  </si>
  <si>
    <t>Castellucchio</t>
  </si>
  <si>
    <t>Castiglione delle Stiviere</t>
  </si>
  <si>
    <t>Cavriana</t>
  </si>
  <si>
    <t>Ceresara</t>
  </si>
  <si>
    <t>Commessaggio</t>
  </si>
  <si>
    <t>Curtatone</t>
  </si>
  <si>
    <t>Dosolo</t>
  </si>
  <si>
    <t>Gazoldo degli Ippoliti</t>
  </si>
  <si>
    <t>Gazzuolo</t>
  </si>
  <si>
    <t>Goito</t>
  </si>
  <si>
    <t>Gonzaga</t>
  </si>
  <si>
    <t>Guidizzolo</t>
  </si>
  <si>
    <t>Magnacavallo</t>
  </si>
  <si>
    <t>Mantova</t>
  </si>
  <si>
    <t>Marcaria</t>
  </si>
  <si>
    <t>Mariana Mantovana</t>
  </si>
  <si>
    <t>Marmirolo</t>
  </si>
  <si>
    <t>Medole</t>
  </si>
  <si>
    <t>Moglia</t>
  </si>
  <si>
    <t>Monzambano</t>
  </si>
  <si>
    <t>Motteggiana</t>
  </si>
  <si>
    <t>Ostiglia</t>
  </si>
  <si>
    <t>Pegognaga</t>
  </si>
  <si>
    <t>Piubega</t>
  </si>
  <si>
    <t>Poggio Rusco</t>
  </si>
  <si>
    <t>Pomponesco</t>
  </si>
  <si>
    <t>Ponti sul Mincio</t>
  </si>
  <si>
    <t>Porto Mantovano</t>
  </si>
  <si>
    <t>Quingentole</t>
  </si>
  <si>
    <t>Quistello</t>
  </si>
  <si>
    <t>Redondesco</t>
  </si>
  <si>
    <t>Rivarolo Mantovano</t>
  </si>
  <si>
    <t>Rodigo</t>
  </si>
  <si>
    <t>Roncoferraro</t>
  </si>
  <si>
    <t>Roverbella</t>
  </si>
  <si>
    <t>Sabbioneta</t>
  </si>
  <si>
    <t>San Benedetto Po</t>
  </si>
  <si>
    <t>San Giacomo delle Segnate</t>
  </si>
  <si>
    <t>San Giorgio Bigarello</t>
  </si>
  <si>
    <t>San Giovanni del Dosso</t>
  </si>
  <si>
    <t>San Martino dall'Argine</t>
  </si>
  <si>
    <t>Schivenoglia</t>
  </si>
  <si>
    <t>Sermide e Felonica</t>
  </si>
  <si>
    <t>Serravalle a Po</t>
  </si>
  <si>
    <t>Solferino</t>
  </si>
  <si>
    <t>Sustinente</t>
  </si>
  <si>
    <t>Suzzara</t>
  </si>
  <si>
    <t>Viadana</t>
  </si>
  <si>
    <t>Villimpenta</t>
  </si>
  <si>
    <t>Volta Mantovana</t>
  </si>
  <si>
    <t>Borgo Virgilio</t>
  </si>
  <si>
    <t>Borgo Mantovano</t>
  </si>
  <si>
    <t>Borgocarbonara</t>
  </si>
  <si>
    <t>Abbadia Lariana</t>
  </si>
  <si>
    <t>LC</t>
  </si>
  <si>
    <t>Airuno</t>
  </si>
  <si>
    <t>Annone di Brianza</t>
  </si>
  <si>
    <t>Ballabio</t>
  </si>
  <si>
    <t>Barzago</t>
  </si>
  <si>
    <t>Barzanò</t>
  </si>
  <si>
    <t>Barzio</t>
  </si>
  <si>
    <t>Bellano</t>
  </si>
  <si>
    <t>Bosisio Parini</t>
  </si>
  <si>
    <t>Brivio</t>
  </si>
  <si>
    <t>Bulciago</t>
  </si>
  <si>
    <t>Calco</t>
  </si>
  <si>
    <t>Calolziocorte</t>
  </si>
  <si>
    <t>Carenno</t>
  </si>
  <si>
    <t>Casargo</t>
  </si>
  <si>
    <t>Casatenovo</t>
  </si>
  <si>
    <t>Cassago Brianza</t>
  </si>
  <si>
    <t>Cassina Valsassina</t>
  </si>
  <si>
    <t>Castello di Brianza</t>
  </si>
  <si>
    <t>Cernusco Lombardone</t>
  </si>
  <si>
    <t>Cesana Brianza</t>
  </si>
  <si>
    <t>Civate</t>
  </si>
  <si>
    <t>Colico</t>
  </si>
  <si>
    <t>Colle Brianza</t>
  </si>
  <si>
    <t>Cortenova</t>
  </si>
  <si>
    <t>Costa Masnaga</t>
  </si>
  <si>
    <t>Crandola Valsassina</t>
  </si>
  <si>
    <t>Cremella</t>
  </si>
  <si>
    <t>Cremeno</t>
  </si>
  <si>
    <t>Dervio</t>
  </si>
  <si>
    <t>Dolzago</t>
  </si>
  <si>
    <t>Dorio</t>
  </si>
  <si>
    <t>Ello</t>
  </si>
  <si>
    <t>Erve</t>
  </si>
  <si>
    <t>Esino Lario</t>
  </si>
  <si>
    <t>Galbiate</t>
  </si>
  <si>
    <t>Garbagnate Monastero</t>
  </si>
  <si>
    <t>Garlate</t>
  </si>
  <si>
    <t>Imbersago</t>
  </si>
  <si>
    <t>Introbio</t>
  </si>
  <si>
    <t>Lecco</t>
  </si>
  <si>
    <t>Lierna</t>
  </si>
  <si>
    <t>Lomagna</t>
  </si>
  <si>
    <t>Malgrate</t>
  </si>
  <si>
    <t>Mandello del Lario</t>
  </si>
  <si>
    <t>Margno</t>
  </si>
  <si>
    <t>Merate</t>
  </si>
  <si>
    <t>Missaglia</t>
  </si>
  <si>
    <t>Moggio</t>
  </si>
  <si>
    <t>Molteno</t>
  </si>
  <si>
    <t>Monte Marenzo</t>
  </si>
  <si>
    <t>Montevecchia</t>
  </si>
  <si>
    <t>Monticello Brianza</t>
  </si>
  <si>
    <t>Morterone</t>
  </si>
  <si>
    <t>Nibionno</t>
  </si>
  <si>
    <t>Oggiono</t>
  </si>
  <si>
    <t>Olgiate Molgora</t>
  </si>
  <si>
    <t>Olginate</t>
  </si>
  <si>
    <t>Oliveto Lario</t>
  </si>
  <si>
    <t>Osnago</t>
  </si>
  <si>
    <t>Paderno d'Adda</t>
  </si>
  <si>
    <t>Pagnona</t>
  </si>
  <si>
    <t>Parlasco</t>
  </si>
  <si>
    <t>Pasturo</t>
  </si>
  <si>
    <t>Perledo</t>
  </si>
  <si>
    <t>Pescate</t>
  </si>
  <si>
    <t>Premana</t>
  </si>
  <si>
    <t>Primaluna</t>
  </si>
  <si>
    <t>Robbiate</t>
  </si>
  <si>
    <t>Rogeno</t>
  </si>
  <si>
    <t>Santa Maria Hoè</t>
  </si>
  <si>
    <t>Sirone</t>
  </si>
  <si>
    <t>Sirtori</t>
  </si>
  <si>
    <t>Sueglio</t>
  </si>
  <si>
    <t>Suello</t>
  </si>
  <si>
    <t>Taceno</t>
  </si>
  <si>
    <t>Valgreghentino</t>
  </si>
  <si>
    <t>Valmadrera</t>
  </si>
  <si>
    <t>Varenna</t>
  </si>
  <si>
    <t>Vendrogno</t>
  </si>
  <si>
    <t>Vercurago</t>
  </si>
  <si>
    <t>Viganò</t>
  </si>
  <si>
    <t>Verderio</t>
  </si>
  <si>
    <t>La Valletta Brianza</t>
  </si>
  <si>
    <t>Valvarrone</t>
  </si>
  <si>
    <t>Abbadia Cerreto</t>
  </si>
  <si>
    <t>LO</t>
  </si>
  <si>
    <t>Bertonico</t>
  </si>
  <si>
    <t>Boffalora d'Adda</t>
  </si>
  <si>
    <t>Borghetto Lodigiano</t>
  </si>
  <si>
    <t>Borgo San Giovanni</t>
  </si>
  <si>
    <t>Brembio</t>
  </si>
  <si>
    <t>Casaletto Lodigiano</t>
  </si>
  <si>
    <t>Casalmaiocco</t>
  </si>
  <si>
    <t>Casalpusterlengo</t>
  </si>
  <si>
    <t>Caselle Landi</t>
  </si>
  <si>
    <t>Caselle Lurani</t>
  </si>
  <si>
    <t>Castelnuovo Bocca d'Adda</t>
  </si>
  <si>
    <t>Castiglione d'Adda</t>
  </si>
  <si>
    <t>Castiraga Vidardo</t>
  </si>
  <si>
    <t>Cavenago d'Adda</t>
  </si>
  <si>
    <t>Cervignano d'Adda</t>
  </si>
  <si>
    <t>Codogno</t>
  </si>
  <si>
    <t>Comazzo</t>
  </si>
  <si>
    <t>Cornegliano Laudense</t>
  </si>
  <si>
    <t>Corno Giovine</t>
  </si>
  <si>
    <t>Cornovecchio</t>
  </si>
  <si>
    <t>Corte Palasio</t>
  </si>
  <si>
    <t>Crespiatica</t>
  </si>
  <si>
    <t>Fombio</t>
  </si>
  <si>
    <t>Galgagnano</t>
  </si>
  <si>
    <t>Graffignana</t>
  </si>
  <si>
    <t>Guardamiglio</t>
  </si>
  <si>
    <t>Livraga</t>
  </si>
  <si>
    <t>Lodi</t>
  </si>
  <si>
    <t>Lodi Vecchio</t>
  </si>
  <si>
    <t>Maccastorna</t>
  </si>
  <si>
    <t>Mairago</t>
  </si>
  <si>
    <t>Maleo</t>
  </si>
  <si>
    <t>Marudo</t>
  </si>
  <si>
    <t>Massalengo</t>
  </si>
  <si>
    <t>Meleti</t>
  </si>
  <si>
    <t>Merlino</t>
  </si>
  <si>
    <t>Montanaso Lombardo</t>
  </si>
  <si>
    <t>Mulazzano</t>
  </si>
  <si>
    <t>Orio Litta</t>
  </si>
  <si>
    <t>Ospedaletto Lodigiano</t>
  </si>
  <si>
    <t>Ossago Lodigiano</t>
  </si>
  <si>
    <t>Pieve Fissiraga</t>
  </si>
  <si>
    <t>Salerano sul Lambro</t>
  </si>
  <si>
    <t>San Fiorano</t>
  </si>
  <si>
    <t>San Martino in Strada</t>
  </si>
  <si>
    <t>San Rocco al Porto</t>
  </si>
  <si>
    <t>Sant'Angelo Lodigiano</t>
  </si>
  <si>
    <t>Santo Stefano Lodigiano</t>
  </si>
  <si>
    <t>Secugnago</t>
  </si>
  <si>
    <t>Senna Lodigiana</t>
  </si>
  <si>
    <t>Somaglia</t>
  </si>
  <si>
    <t>Sordio</t>
  </si>
  <si>
    <t>Tavazzano con Villavesco</t>
  </si>
  <si>
    <t>Terranova dei Passerini</t>
  </si>
  <si>
    <t>Turano Lodigiano</t>
  </si>
  <si>
    <t>Valera Fratta</t>
  </si>
  <si>
    <t>Villanova del Sillaro</t>
  </si>
  <si>
    <t>Zelo Buon Persico</t>
  </si>
  <si>
    <t>Castelgerundo</t>
  </si>
  <si>
    <t>Agrate Brianza</t>
  </si>
  <si>
    <t>MB</t>
  </si>
  <si>
    <t>Aicurzio</t>
  </si>
  <si>
    <t>Albiate</t>
  </si>
  <si>
    <t>Arcore</t>
  </si>
  <si>
    <t>Barlassina</t>
  </si>
  <si>
    <t>Bellusco</t>
  </si>
  <si>
    <t>Bernareggio</t>
  </si>
  <si>
    <t>Besana in Brianza</t>
  </si>
  <si>
    <t>Biassono</t>
  </si>
  <si>
    <t>Bovisio-Masciago</t>
  </si>
  <si>
    <t>Briosco</t>
  </si>
  <si>
    <t>Brugherio</t>
  </si>
  <si>
    <t>Burago di Molgora</t>
  </si>
  <si>
    <t>Camparada</t>
  </si>
  <si>
    <t>Carate Brianza</t>
  </si>
  <si>
    <t>Carnate</t>
  </si>
  <si>
    <t>Cavenago di Brianza</t>
  </si>
  <si>
    <t>Ceriano Laghetto</t>
  </si>
  <si>
    <t>Cesano Maderno</t>
  </si>
  <si>
    <t>Cogliate</t>
  </si>
  <si>
    <t>Concorezzo</t>
  </si>
  <si>
    <t>Correzzana</t>
  </si>
  <si>
    <t>Desio</t>
  </si>
  <si>
    <t>Giussano</t>
  </si>
  <si>
    <t>Lazzate</t>
  </si>
  <si>
    <t>Lesmo</t>
  </si>
  <si>
    <t>Limbiate</t>
  </si>
  <si>
    <t>Lissone</t>
  </si>
  <si>
    <t>Macherio</t>
  </si>
  <si>
    <t>Meda</t>
  </si>
  <si>
    <t>Mezzago</t>
  </si>
  <si>
    <t>Misinto</t>
  </si>
  <si>
    <t>Monza</t>
  </si>
  <si>
    <t>Muggiò</t>
  </si>
  <si>
    <t>Nova Milanese</t>
  </si>
  <si>
    <t>Ornago</t>
  </si>
  <si>
    <t>Renate</t>
  </si>
  <si>
    <t>Ronco Briantino</t>
  </si>
  <si>
    <t>Seregno</t>
  </si>
  <si>
    <t>Seveso</t>
  </si>
  <si>
    <t>Sovico</t>
  </si>
  <si>
    <t>Sulbiate</t>
  </si>
  <si>
    <t>Triuggio</t>
  </si>
  <si>
    <t>Usmate Velate</t>
  </si>
  <si>
    <t>Varedo</t>
  </si>
  <si>
    <t>Vedano al Lambro</t>
  </si>
  <si>
    <t>Veduggio con Colzano</t>
  </si>
  <si>
    <t>Verano Brianza</t>
  </si>
  <si>
    <t>Villasanta</t>
  </si>
  <si>
    <t>Vimercate</t>
  </si>
  <si>
    <t>Busnago</t>
  </si>
  <si>
    <t>Caponago</t>
  </si>
  <si>
    <t>Cornate d'Adda</t>
  </si>
  <si>
    <t>Lentate sul Seveso</t>
  </si>
  <si>
    <t>Roncello</t>
  </si>
  <si>
    <t>Aldino/Aldein</t>
  </si>
  <si>
    <t>Trentino-Alto Adige/Südtirol</t>
  </si>
  <si>
    <t>BZ</t>
  </si>
  <si>
    <t>Andriano/Andrian</t>
  </si>
  <si>
    <t>Anterivo/Altrei</t>
  </si>
  <si>
    <t>Appiano sulla strada del vino/Eppan an der Weinstraße</t>
  </si>
  <si>
    <t>Avelengo/Hafling</t>
  </si>
  <si>
    <t>Badia/Abtei</t>
  </si>
  <si>
    <t>Barbiano/Barbian</t>
  </si>
  <si>
    <t>Bolzano/Bozen</t>
  </si>
  <si>
    <t>Braies/Prags</t>
  </si>
  <si>
    <t>Brennero/Brenner</t>
  </si>
  <si>
    <t>Bressanone/Brixen</t>
  </si>
  <si>
    <t>Bronzolo/Branzoll</t>
  </si>
  <si>
    <t>Brunico/Bruneck</t>
  </si>
  <si>
    <t>Caines/Kuens</t>
  </si>
  <si>
    <t>Caldaro sulla strada del vino/Kaltern an der Weinstraße</t>
  </si>
  <si>
    <t>Campo di Trens/Freienfeld</t>
  </si>
  <si>
    <t>Campo Tures/Sand in Taufers</t>
  </si>
  <si>
    <t>Castelbello-Ciardes/Kastelbell-Tschars</t>
  </si>
  <si>
    <t>Castelrotto/Kastelruth</t>
  </si>
  <si>
    <t>Cermes/Tscherms</t>
  </si>
  <si>
    <t>Chienes/Kiens</t>
  </si>
  <si>
    <t>Chiusa/Klausen</t>
  </si>
  <si>
    <t>Cornedo all'Isarco/Karneid</t>
  </si>
  <si>
    <t>Cortaccia sulla strada del vino/Kurtatsch an der Weinstraße</t>
  </si>
  <si>
    <t>Cortina sulla strada del vino/Kurtinig an der Weinstraße</t>
  </si>
  <si>
    <t>Corvara in Badia/Corvara</t>
  </si>
  <si>
    <t>Curon Venosta/Graun im Vinschgau</t>
  </si>
  <si>
    <t>Dobbiaco/Toblach</t>
  </si>
  <si>
    <t>Egna/Neumarkt</t>
  </si>
  <si>
    <t>Falzes/Pfalzen</t>
  </si>
  <si>
    <t>Fiè allo Sciliar/Völs am Schlern</t>
  </si>
  <si>
    <t>Fortezza/Franzensfeste</t>
  </si>
  <si>
    <t>Funes/Villnöß</t>
  </si>
  <si>
    <t>Gais/Gais</t>
  </si>
  <si>
    <t>Gargazzone/Gargazon</t>
  </si>
  <si>
    <t>Glorenza/Glurns</t>
  </si>
  <si>
    <t>Laces/Latsch</t>
  </si>
  <si>
    <t>Lagundo/Algund</t>
  </si>
  <si>
    <t>Laion/Lajen</t>
  </si>
  <si>
    <t>Laives/Leifers</t>
  </si>
  <si>
    <t>Lana/Lana</t>
  </si>
  <si>
    <t>Lasa/Laas</t>
  </si>
  <si>
    <t>Lauregno/Laurein</t>
  </si>
  <si>
    <t>Luson/Lüsen</t>
  </si>
  <si>
    <t>Magrè sulla strada del vino/Margreid an der Weinstraße</t>
  </si>
  <si>
    <t>Malles Venosta/Mals</t>
  </si>
  <si>
    <t>Marebbe/Enneberg</t>
  </si>
  <si>
    <t>Marlengo/Marling</t>
  </si>
  <si>
    <t>Martello/Martell</t>
  </si>
  <si>
    <t>Meltina/Mölten</t>
  </si>
  <si>
    <t>Merano/Meran</t>
  </si>
  <si>
    <t>Monguelfo-Tesido/Welsberg-Taisten</t>
  </si>
  <si>
    <t>Montagna/Montan</t>
  </si>
  <si>
    <t>Moso in Passiria/Moos in Passeier</t>
  </si>
  <si>
    <t>Nalles/Nals</t>
  </si>
  <si>
    <t>Naturno/Naturns</t>
  </si>
  <si>
    <t>Naz-Sciaves/Natz-Schabs</t>
  </si>
  <si>
    <t>Nova Levante/Welschnofen</t>
  </si>
  <si>
    <t>Nova Ponente/Deutschnofen</t>
  </si>
  <si>
    <t>Ora/Auer</t>
  </si>
  <si>
    <t>Ortisei/St. Ulrich</t>
  </si>
  <si>
    <t>Parcines/Partschins</t>
  </si>
  <si>
    <t>Perca/Percha</t>
  </si>
  <si>
    <t>Plaus/Plaus</t>
  </si>
  <si>
    <t>Ponte Gardena/Waidbruck</t>
  </si>
  <si>
    <t>Postal/Burgstall</t>
  </si>
  <si>
    <t>Prato allo Stelvio/Prad am Stilfserjoch</t>
  </si>
  <si>
    <t>Predoi/Prettau</t>
  </si>
  <si>
    <t>Proves/Proveis</t>
  </si>
  <si>
    <t>Racines/Ratschings</t>
  </si>
  <si>
    <t>Rasun-Anterselva/Rasen-Antholz</t>
  </si>
  <si>
    <t>Renon/Ritten</t>
  </si>
  <si>
    <t>Rifiano/Riffian</t>
  </si>
  <si>
    <t>Rio di Pusteria/Mühlbach</t>
  </si>
  <si>
    <t>Rodengo/Rodeneck</t>
  </si>
  <si>
    <t>Salorno/Salurn</t>
  </si>
  <si>
    <t>San Candido/Innichen</t>
  </si>
  <si>
    <t>San Genesio Atesino/Jenesien</t>
  </si>
  <si>
    <t>San Leonardo in Passiria/St. Leonhard in Passeier</t>
  </si>
  <si>
    <t>San Lorenzo di Sebato/St. Lorenzen</t>
  </si>
  <si>
    <t>San Martino in Badia/St. Martin in Thurn</t>
  </si>
  <si>
    <t>San Martino in Passiria/St. Martin in Passeier</t>
  </si>
  <si>
    <t>San Pancrazio/St. Pankraz</t>
  </si>
  <si>
    <t>Santa Cristina Valgardena/St. Christina in Gröden</t>
  </si>
  <si>
    <t>Sarentino/Sarntal</t>
  </si>
  <si>
    <t>Scena/Schenna</t>
  </si>
  <si>
    <t>Selva dei Molini/Mühlwald</t>
  </si>
  <si>
    <t>Selva di Val Gardena/Wolkenstein in Gröden</t>
  </si>
  <si>
    <t>Senales/Schnals</t>
  </si>
  <si>
    <t>Sesto/Sexten</t>
  </si>
  <si>
    <t>Silandro/Schlanders</t>
  </si>
  <si>
    <t>Sluderno/Schluderns</t>
  </si>
  <si>
    <t>Stelvio/Stilfs</t>
  </si>
  <si>
    <t>Terento/Terenten</t>
  </si>
  <si>
    <t>Terlano/Terlan</t>
  </si>
  <si>
    <t>Termeno sulla strada del vino/Tramin an der Weinstraße</t>
  </si>
  <si>
    <t>Tesimo/Tisens</t>
  </si>
  <si>
    <t>Tires/Tiers</t>
  </si>
  <si>
    <t>Tirolo/Tirol</t>
  </si>
  <si>
    <t>Trodena nel parco naturale/Truden im Naturpark</t>
  </si>
  <si>
    <t>Tubre/Taufers im Münstertal</t>
  </si>
  <si>
    <t>Ultimo/Ulten</t>
  </si>
  <si>
    <t>Vadena/Pfatten</t>
  </si>
  <si>
    <t>Valdaora/Olang</t>
  </si>
  <si>
    <t>Val di Vizze/Pfitsch</t>
  </si>
  <si>
    <t>Valle Aurina/Ahrntal</t>
  </si>
  <si>
    <t>Valle di Casies/Gsies</t>
  </si>
  <si>
    <t>Vandoies/Vintl</t>
  </si>
  <si>
    <t>Varna/Vahrn</t>
  </si>
  <si>
    <t>Verano/Vöran</t>
  </si>
  <si>
    <t>Villabassa/Niederdorf</t>
  </si>
  <si>
    <t>Villandro/Villanders</t>
  </si>
  <si>
    <t>Vipiteno/Sterzing</t>
  </si>
  <si>
    <t>Velturno/Feldthurns</t>
  </si>
  <si>
    <t>La Valle/Wengen</t>
  </si>
  <si>
    <t>Senale-San Felice/Unsere Liebe Frau im Walde-St. Felix</t>
  </si>
  <si>
    <t>Ala</t>
  </si>
  <si>
    <t>TN</t>
  </si>
  <si>
    <t>Albiano</t>
  </si>
  <si>
    <t>Aldeno</t>
  </si>
  <si>
    <t>Andalo</t>
  </si>
  <si>
    <t>Arco</t>
  </si>
  <si>
    <t>Avio</t>
  </si>
  <si>
    <t>Baselga di Pinè</t>
  </si>
  <si>
    <t>Bedollo</t>
  </si>
  <si>
    <t>Besenello</t>
  </si>
  <si>
    <t>Bieno</t>
  </si>
  <si>
    <t>Bleggio Superiore</t>
  </si>
  <si>
    <t>Bocenago</t>
  </si>
  <si>
    <t>Bondone</t>
  </si>
  <si>
    <t>Borgo Valsugana</t>
  </si>
  <si>
    <t>Brentonico</t>
  </si>
  <si>
    <t>Bresimo</t>
  </si>
  <si>
    <t>Brez</t>
  </si>
  <si>
    <t>Caderzone Terme</t>
  </si>
  <si>
    <t>Cagnò</t>
  </si>
  <si>
    <t>Calceranica al Lago</t>
  </si>
  <si>
    <t>Caldes</t>
  </si>
  <si>
    <t>Caldonazzo</t>
  </si>
  <si>
    <t>Campitello di Fassa</t>
  </si>
  <si>
    <t>Campodenno</t>
  </si>
  <si>
    <t>Canal San Bovo</t>
  </si>
  <si>
    <t>Canazei</t>
  </si>
  <si>
    <t>Capriana</t>
  </si>
  <si>
    <t>Carano</t>
  </si>
  <si>
    <t>Carisolo</t>
  </si>
  <si>
    <t>Carzano</t>
  </si>
  <si>
    <t>Castel Condino</t>
  </si>
  <si>
    <t>Castelfondo</t>
  </si>
  <si>
    <t>Castello-Molina di Fiemme</t>
  </si>
  <si>
    <t>Castello Tesino</t>
  </si>
  <si>
    <t>Castelnuovo</t>
  </si>
  <si>
    <t>Cavalese</t>
  </si>
  <si>
    <t>Cavareno</t>
  </si>
  <si>
    <t>Cavedago</t>
  </si>
  <si>
    <t>Cavedine</t>
  </si>
  <si>
    <t>Cavizzana</t>
  </si>
  <si>
    <t>Cimone</t>
  </si>
  <si>
    <t>Cinte Tesino</t>
  </si>
  <si>
    <t>Cis</t>
  </si>
  <si>
    <t>Civezzano</t>
  </si>
  <si>
    <t>Cles</t>
  </si>
  <si>
    <t>Cloz</t>
  </si>
  <si>
    <t>Commezzadura</t>
  </si>
  <si>
    <t>Croviana</t>
  </si>
  <si>
    <t>Daiano</t>
  </si>
  <si>
    <t>Dambel</t>
  </si>
  <si>
    <t>Denno</t>
  </si>
  <si>
    <t>Drena</t>
  </si>
  <si>
    <t>Dro</t>
  </si>
  <si>
    <t>Faedo</t>
  </si>
  <si>
    <t>Fai della Paganella</t>
  </si>
  <si>
    <t>Fiavè</t>
  </si>
  <si>
    <t>Fierozzo</t>
  </si>
  <si>
    <t>Folgaria</t>
  </si>
  <si>
    <t>Fondo</t>
  </si>
  <si>
    <t>Fornace</t>
  </si>
  <si>
    <t>Frassilongo</t>
  </si>
  <si>
    <t>Garniga Terme</t>
  </si>
  <si>
    <t>Giovo</t>
  </si>
  <si>
    <t>Giustino</t>
  </si>
  <si>
    <t>Grigno</t>
  </si>
  <si>
    <t>Imer</t>
  </si>
  <si>
    <t>Isera</t>
  </si>
  <si>
    <t>Lavarone</t>
  </si>
  <si>
    <t>Lavis</t>
  </si>
  <si>
    <t>Levico Terme</t>
  </si>
  <si>
    <t>Lona-Lases</t>
  </si>
  <si>
    <t>Luserna</t>
  </si>
  <si>
    <t>Malé</t>
  </si>
  <si>
    <t>Malosco</t>
  </si>
  <si>
    <t>Massimeno</t>
  </si>
  <si>
    <t>Mazzin</t>
  </si>
  <si>
    <t>Mezzana</t>
  </si>
  <si>
    <t>Mezzano</t>
  </si>
  <si>
    <t>Mezzocorona</t>
  </si>
  <si>
    <t>Mezzolombardo</t>
  </si>
  <si>
    <t>Moena</t>
  </si>
  <si>
    <t>Molveno</t>
  </si>
  <si>
    <t>Mori</t>
  </si>
  <si>
    <t>Nago-Torbole</t>
  </si>
  <si>
    <t>Nogaredo</t>
  </si>
  <si>
    <t>Nomi</t>
  </si>
  <si>
    <t>Novaledo</t>
  </si>
  <si>
    <t>Ospedaletto</t>
  </si>
  <si>
    <t>Ossana</t>
  </si>
  <si>
    <t>Palù del Fersina</t>
  </si>
  <si>
    <t>Panchià</t>
  </si>
  <si>
    <t>Ronzo-Chienis</t>
  </si>
  <si>
    <t>Peio</t>
  </si>
  <si>
    <t>Pellizzano</t>
  </si>
  <si>
    <t>Pelugo</t>
  </si>
  <si>
    <t>Pergine Valsugana</t>
  </si>
  <si>
    <t>Pieve Tesino</t>
  </si>
  <si>
    <t>Pinzolo</t>
  </si>
  <si>
    <t>Pomarolo</t>
  </si>
  <si>
    <t>Predazzo</t>
  </si>
  <si>
    <t>Rabbi</t>
  </si>
  <si>
    <t>Revò</t>
  </si>
  <si>
    <t>Riva del Garda</t>
  </si>
  <si>
    <t>Romallo</t>
  </si>
  <si>
    <t>Romeno</t>
  </si>
  <si>
    <t>Roncegno Terme</t>
  </si>
  <si>
    <t>Ronchi Valsugana</t>
  </si>
  <si>
    <t>Ronzone</t>
  </si>
  <si>
    <t>Roverè della Luna</t>
  </si>
  <si>
    <t>Rovereto</t>
  </si>
  <si>
    <t>Ruffrè-Mendola</t>
  </si>
  <si>
    <t>Rumo</t>
  </si>
  <si>
    <t>Sagron Mis</t>
  </si>
  <si>
    <t>San Michele all'Adige</t>
  </si>
  <si>
    <t>Sant'Orsola Terme</t>
  </si>
  <si>
    <t>Sanzeno</t>
  </si>
  <si>
    <t>Sarnonico</t>
  </si>
  <si>
    <t>Scurelle</t>
  </si>
  <si>
    <t>Segonzano</t>
  </si>
  <si>
    <t>Sfruz</t>
  </si>
  <si>
    <t>Soraga di Fassa</t>
  </si>
  <si>
    <t>Sover</t>
  </si>
  <si>
    <t>Spiazzo</t>
  </si>
  <si>
    <t>Spormaggiore</t>
  </si>
  <si>
    <t>Sporminore</t>
  </si>
  <si>
    <t>Stenico</t>
  </si>
  <si>
    <t>Storo</t>
  </si>
  <si>
    <t>Strembo</t>
  </si>
  <si>
    <t>Telve</t>
  </si>
  <si>
    <t>Telve di Sopra</t>
  </si>
  <si>
    <t>Tenna</t>
  </si>
  <si>
    <t>Tenno</t>
  </si>
  <si>
    <t>Terragnolo</t>
  </si>
  <si>
    <t>Terzolas</t>
  </si>
  <si>
    <t>Tesero</t>
  </si>
  <si>
    <t>Tione di Trento</t>
  </si>
  <si>
    <t>Ton</t>
  </si>
  <si>
    <t>Torcegno</t>
  </si>
  <si>
    <t>Trambileno</t>
  </si>
  <si>
    <t>Trento</t>
  </si>
  <si>
    <t>Valfloriana</t>
  </si>
  <si>
    <t>Vallarsa</t>
  </si>
  <si>
    <t>Varena</t>
  </si>
  <si>
    <t>Vermiglio</t>
  </si>
  <si>
    <t>Vignola-Falesina</t>
  </si>
  <si>
    <t>Villa Lagarina</t>
  </si>
  <si>
    <t>Volano</t>
  </si>
  <si>
    <t>Ziano di Fiemme</t>
  </si>
  <si>
    <t>Comano Terme</t>
  </si>
  <si>
    <t>Ledro</t>
  </si>
  <si>
    <t>Predaia</t>
  </si>
  <si>
    <t>San Lorenzo Dorsino</t>
  </si>
  <si>
    <t>Valdaone</t>
  </si>
  <si>
    <t>Dimaro Folgarida</t>
  </si>
  <si>
    <t>Pieve di Bono-Prezzo</t>
  </si>
  <si>
    <t>Altavalle</t>
  </si>
  <si>
    <t>Altopiano della Vigolana</t>
  </si>
  <si>
    <t>Amblar-Don</t>
  </si>
  <si>
    <t>Borgo Chiese</t>
  </si>
  <si>
    <t>Borgo Lares</t>
  </si>
  <si>
    <t>Castel Ivano</t>
  </si>
  <si>
    <t>Cembra Lisignago</t>
  </si>
  <si>
    <t>Contà</t>
  </si>
  <si>
    <t>Madruzzo</t>
  </si>
  <si>
    <t>Porte di Rendena</t>
  </si>
  <si>
    <t>Primiero San Martino di Castrozza</t>
  </si>
  <si>
    <t>Sella Giudicarie</t>
  </si>
  <si>
    <t>Tre Ville</t>
  </si>
  <si>
    <t>Vallelaghi</t>
  </si>
  <si>
    <t>Ville d'Anaunia</t>
  </si>
  <si>
    <t>San Giovanni di Fassa-Sèn Jan</t>
  </si>
  <si>
    <t>Terre d'Adige</t>
  </si>
  <si>
    <t>Affi</t>
  </si>
  <si>
    <t>Veneto</t>
  </si>
  <si>
    <t>VR</t>
  </si>
  <si>
    <t>Albaredo d'Adige</t>
  </si>
  <si>
    <t>Angiari</t>
  </si>
  <si>
    <t>Arcole</t>
  </si>
  <si>
    <t>Badia Calavena</t>
  </si>
  <si>
    <t>Bardolino</t>
  </si>
  <si>
    <t>Belfiore</t>
  </si>
  <si>
    <t>Bevilacqua</t>
  </si>
  <si>
    <t>Bonavigo</t>
  </si>
  <si>
    <t>Boschi Sant'Anna</t>
  </si>
  <si>
    <t>Bosco Chiesanuova</t>
  </si>
  <si>
    <t>Bovolone</t>
  </si>
  <si>
    <t>Brentino Belluno</t>
  </si>
  <si>
    <t>Brenzone sul Garda</t>
  </si>
  <si>
    <t>Bussolengo</t>
  </si>
  <si>
    <t>Buttapietra</t>
  </si>
  <si>
    <t>Caldiero</t>
  </si>
  <si>
    <t>Caprino Veronese</t>
  </si>
  <si>
    <t>Casaleone</t>
  </si>
  <si>
    <t>Castagnaro</t>
  </si>
  <si>
    <t>Castel d'Azzano</t>
  </si>
  <si>
    <t>Castelnuovo del Garda</t>
  </si>
  <si>
    <t>Cavaion Veronese</t>
  </si>
  <si>
    <t>Cazzano di Tramigna</t>
  </si>
  <si>
    <t>Cerea</t>
  </si>
  <si>
    <t>Cerro Veronese</t>
  </si>
  <si>
    <t>Cologna Veneta</t>
  </si>
  <si>
    <t>Colognola ai Colli</t>
  </si>
  <si>
    <t>Concamarise</t>
  </si>
  <si>
    <t>Costermano sul Garda</t>
  </si>
  <si>
    <t>Dolcè</t>
  </si>
  <si>
    <t>Erbè</t>
  </si>
  <si>
    <t>Erbezzo</t>
  </si>
  <si>
    <t>Ferrara di Monte Baldo</t>
  </si>
  <si>
    <t>Fumane</t>
  </si>
  <si>
    <t>Garda</t>
  </si>
  <si>
    <t>Gazzo Veronese</t>
  </si>
  <si>
    <t>Grezzana</t>
  </si>
  <si>
    <t>Illasi</t>
  </si>
  <si>
    <t>Isola della Scala</t>
  </si>
  <si>
    <t>Isola Rizza</t>
  </si>
  <si>
    <t>Lavagno</t>
  </si>
  <si>
    <t>Lazise</t>
  </si>
  <si>
    <t>Legnago</t>
  </si>
  <si>
    <t>Malcesine</t>
  </si>
  <si>
    <t>Marano di Valpolicella</t>
  </si>
  <si>
    <t>Mezzane di Sotto</t>
  </si>
  <si>
    <t>Minerbe</t>
  </si>
  <si>
    <t>Montecchia di Crosara</t>
  </si>
  <si>
    <t>Monteforte d'Alpone</t>
  </si>
  <si>
    <t>Mozzecane</t>
  </si>
  <si>
    <t>Negrar di Valpolicella</t>
  </si>
  <si>
    <t>Nogara</t>
  </si>
  <si>
    <t>Nogarole Rocca</t>
  </si>
  <si>
    <t>Oppeano</t>
  </si>
  <si>
    <t>Palù</t>
  </si>
  <si>
    <t>Pastrengo</t>
  </si>
  <si>
    <t>Pescantina</t>
  </si>
  <si>
    <t>Peschiera del Garda</t>
  </si>
  <si>
    <t>Povegliano Veronese</t>
  </si>
  <si>
    <t>Pressana</t>
  </si>
  <si>
    <t>Rivoli Veronese</t>
  </si>
  <si>
    <t>Roncà</t>
  </si>
  <si>
    <t>Ronco all'Adige</t>
  </si>
  <si>
    <t>Roverchiara</t>
  </si>
  <si>
    <t>Roveredo di Guà</t>
  </si>
  <si>
    <t>Roverè Veronese</t>
  </si>
  <si>
    <t>Salizzole</t>
  </si>
  <si>
    <t>San Bonifacio</t>
  </si>
  <si>
    <t>San Giovanni Ilarione</t>
  </si>
  <si>
    <t>San Giovanni Lupatoto</t>
  </si>
  <si>
    <t>Sanguinetto</t>
  </si>
  <si>
    <t>San Martino Buon Albergo</t>
  </si>
  <si>
    <t>San Mauro di Saline</t>
  </si>
  <si>
    <t>San Pietro di Morubio</t>
  </si>
  <si>
    <t>San Pietro in Cariano</t>
  </si>
  <si>
    <t>Sant'Ambrogio di Valpolicella</t>
  </si>
  <si>
    <t>Sant'Anna d'Alfaedo</t>
  </si>
  <si>
    <t>San Zeno di Montagna</t>
  </si>
  <si>
    <t>Selva di Progno</t>
  </si>
  <si>
    <t>Soave</t>
  </si>
  <si>
    <t>Sommacampagna</t>
  </si>
  <si>
    <t>Sona</t>
  </si>
  <si>
    <t>Sorgà</t>
  </si>
  <si>
    <t>Terrazzo</t>
  </si>
  <si>
    <t>Torri del Benaco</t>
  </si>
  <si>
    <t>Tregnago</t>
  </si>
  <si>
    <t>Trevenzuolo</t>
  </si>
  <si>
    <t>Valeggio sul Mincio</t>
  </si>
  <si>
    <t>Velo Veronese</t>
  </si>
  <si>
    <t>Verona</t>
  </si>
  <si>
    <t>Veronella</t>
  </si>
  <si>
    <t>Vestenanova</t>
  </si>
  <si>
    <t>Vigasio</t>
  </si>
  <si>
    <t>Villa Bartolomea</t>
  </si>
  <si>
    <t>Villafranca di Verona</t>
  </si>
  <si>
    <t>Zevio</t>
  </si>
  <si>
    <t>Zimella</t>
  </si>
  <si>
    <t>Agugliaro</t>
  </si>
  <si>
    <t>VI</t>
  </si>
  <si>
    <t>Albettone</t>
  </si>
  <si>
    <t>Alonte</t>
  </si>
  <si>
    <t>Altavilla Vicentina</t>
  </si>
  <si>
    <t>Altissimo</t>
  </si>
  <si>
    <t>Arcugnano</t>
  </si>
  <si>
    <t>Arsiero</t>
  </si>
  <si>
    <t>Arzignano</t>
  </si>
  <si>
    <t>Asiago</t>
  </si>
  <si>
    <t>Asigliano Veneto</t>
  </si>
  <si>
    <t>Bassano del Grappa</t>
  </si>
  <si>
    <t>Bolzano Vicentino</t>
  </si>
  <si>
    <t>Breganze</t>
  </si>
  <si>
    <t>Brendola</t>
  </si>
  <si>
    <t>Bressanvido</t>
  </si>
  <si>
    <t>Brogliano</t>
  </si>
  <si>
    <t>Caldogno</t>
  </si>
  <si>
    <t>Caltrano</t>
  </si>
  <si>
    <t>Calvene</t>
  </si>
  <si>
    <t>Camisano Vicentino</t>
  </si>
  <si>
    <t>Campiglia dei Berici</t>
  </si>
  <si>
    <t>Carrè</t>
  </si>
  <si>
    <t>Cartigliano</t>
  </si>
  <si>
    <t>Cassola</t>
  </si>
  <si>
    <t>Castegnero</t>
  </si>
  <si>
    <t>Castelgomberto</t>
  </si>
  <si>
    <t>Chiampo</t>
  </si>
  <si>
    <t>Chiuppano</t>
  </si>
  <si>
    <t>Cogollo del Cengio</t>
  </si>
  <si>
    <t>Cornedo Vicentino</t>
  </si>
  <si>
    <t>Costabissara</t>
  </si>
  <si>
    <t>Creazzo</t>
  </si>
  <si>
    <t>Crespadoro</t>
  </si>
  <si>
    <t>Dueville</t>
  </si>
  <si>
    <t>Enego</t>
  </si>
  <si>
    <t>Fara Vicentino</t>
  </si>
  <si>
    <t>Foza</t>
  </si>
  <si>
    <t>Gallio</t>
  </si>
  <si>
    <t>Gambellara</t>
  </si>
  <si>
    <t>Gambugliano</t>
  </si>
  <si>
    <t>Grisignano di Zocco</t>
  </si>
  <si>
    <t>Grumolo delle Abbadesse</t>
  </si>
  <si>
    <t>Isola Vicentina</t>
  </si>
  <si>
    <t>Laghi</t>
  </si>
  <si>
    <t>Lastebasse</t>
  </si>
  <si>
    <t>Longare</t>
  </si>
  <si>
    <t>Lonigo</t>
  </si>
  <si>
    <t>Lugo di Vicenza</t>
  </si>
  <si>
    <t>Malo</t>
  </si>
  <si>
    <t>Marano Vicentino</t>
  </si>
  <si>
    <t>Marostica</t>
  </si>
  <si>
    <t>Montebello Vicentino</t>
  </si>
  <si>
    <t>Montecchio Maggiore</t>
  </si>
  <si>
    <t>Montecchio Precalcino</t>
  </si>
  <si>
    <t>Monte di Malo</t>
  </si>
  <si>
    <t>Montegalda</t>
  </si>
  <si>
    <t>Montegaldella</t>
  </si>
  <si>
    <t>Monteviale</t>
  </si>
  <si>
    <t>Monticello Conte Otto</t>
  </si>
  <si>
    <t>Montorso Vicentino</t>
  </si>
  <si>
    <t>Mussolente</t>
  </si>
  <si>
    <t>Nanto</t>
  </si>
  <si>
    <t>Nogarole Vicentino</t>
  </si>
  <si>
    <t>Nove</t>
  </si>
  <si>
    <t>Noventa Vicentina</t>
  </si>
  <si>
    <t>Orgiano</t>
  </si>
  <si>
    <t>Pedemonte</t>
  </si>
  <si>
    <t>Pianezze</t>
  </si>
  <si>
    <t>Piovene Rocchette</t>
  </si>
  <si>
    <t>Pojana Maggiore</t>
  </si>
  <si>
    <t>Posina</t>
  </si>
  <si>
    <t>Pove del Grappa</t>
  </si>
  <si>
    <t>Pozzoleone</t>
  </si>
  <si>
    <t>Quinto Vicentino</t>
  </si>
  <si>
    <t>Recoaro Terme</t>
  </si>
  <si>
    <t>Roana</t>
  </si>
  <si>
    <t>Romano d'Ezzelino</t>
  </si>
  <si>
    <t>Rosà</t>
  </si>
  <si>
    <t>Rossano Veneto</t>
  </si>
  <si>
    <t>Rotzo</t>
  </si>
  <si>
    <t>Salcedo</t>
  </si>
  <si>
    <t>Sandrigo</t>
  </si>
  <si>
    <t>San Pietro Mussolino</t>
  </si>
  <si>
    <t>Santorso</t>
  </si>
  <si>
    <t>San Vito di Leguzzano</t>
  </si>
  <si>
    <t>Sarcedo</t>
  </si>
  <si>
    <t>Sarego</t>
  </si>
  <si>
    <t>Schiavon</t>
  </si>
  <si>
    <t>Schio</t>
  </si>
  <si>
    <t>Solagna</t>
  </si>
  <si>
    <t>Sossano</t>
  </si>
  <si>
    <t>Sovizzo</t>
  </si>
  <si>
    <t>Tezze sul Brenta</t>
  </si>
  <si>
    <t>Thiene</t>
  </si>
  <si>
    <t>Tonezza del Cimone</t>
  </si>
  <si>
    <t>Torrebelvicino</t>
  </si>
  <si>
    <t>Torri di Quartesolo</t>
  </si>
  <si>
    <t>Trissino</t>
  </si>
  <si>
    <t>Valdagno</t>
  </si>
  <si>
    <t>Valdastico</t>
  </si>
  <si>
    <t>Valli del Pasubio</t>
  </si>
  <si>
    <t>Velo d'Astico</t>
  </si>
  <si>
    <t>Vicenza</t>
  </si>
  <si>
    <t>Villaga</t>
  </si>
  <si>
    <t>Villaverla</t>
  </si>
  <si>
    <t>Zanè</t>
  </si>
  <si>
    <t>Zermeghedo</t>
  </si>
  <si>
    <t>Zovencedo</t>
  </si>
  <si>
    <t>Zugliano</t>
  </si>
  <si>
    <t>Val Liona</t>
  </si>
  <si>
    <t>Barbarano Mossano</t>
  </si>
  <si>
    <t>Valbrenta</t>
  </si>
  <si>
    <t>Colceresa</t>
  </si>
  <si>
    <t>Lusiana Conco</t>
  </si>
  <si>
    <t>Agordo</t>
  </si>
  <si>
    <t>BL</t>
  </si>
  <si>
    <t>Alano di Piave</t>
  </si>
  <si>
    <t>Alleghe</t>
  </si>
  <si>
    <t>Arsiè</t>
  </si>
  <si>
    <t>Auronzo di Cadore</t>
  </si>
  <si>
    <t>Belluno</t>
  </si>
  <si>
    <t>Borca di Cadore</t>
  </si>
  <si>
    <t>Calalzo di Cadore</t>
  </si>
  <si>
    <t>Cencenighe Agordino</t>
  </si>
  <si>
    <t>Cesiomaggiore</t>
  </si>
  <si>
    <t>Chies d'Alpago</t>
  </si>
  <si>
    <t>Cibiana di Cadore</t>
  </si>
  <si>
    <t>Colle Santa Lucia</t>
  </si>
  <si>
    <t>Comelico Superiore</t>
  </si>
  <si>
    <t>Cortina d'Ampezzo</t>
  </si>
  <si>
    <t>Danta di Cadore</t>
  </si>
  <si>
    <t>Domegge di Cadore</t>
  </si>
  <si>
    <t>Falcade</t>
  </si>
  <si>
    <t>Feltre</t>
  </si>
  <si>
    <t>Fonzaso</t>
  </si>
  <si>
    <t>Canale d'Agordo</t>
  </si>
  <si>
    <t>Gosaldo</t>
  </si>
  <si>
    <t>Lamon</t>
  </si>
  <si>
    <t>La Valle Agordina</t>
  </si>
  <si>
    <t>Limana</t>
  </si>
  <si>
    <t>Livinallongo del Col di Lana</t>
  </si>
  <si>
    <t>Lorenzago di Cadore</t>
  </si>
  <si>
    <t>Lozzo di Cadore</t>
  </si>
  <si>
    <t>Ospitale di Cadore</t>
  </si>
  <si>
    <t>Pedavena</t>
  </si>
  <si>
    <t>Perarolo di Cadore</t>
  </si>
  <si>
    <t>Pieve di Cadore</t>
  </si>
  <si>
    <t>Ponte nelle Alpi</t>
  </si>
  <si>
    <t>Rivamonte Agordino</t>
  </si>
  <si>
    <t>Rocca Pietore</t>
  </si>
  <si>
    <t>San Gregorio nelle Alpi</t>
  </si>
  <si>
    <t>San Nicolò di Comelico</t>
  </si>
  <si>
    <t>San Pietro di Cadore</t>
  </si>
  <si>
    <t>Santa Giustina</t>
  </si>
  <si>
    <t>San Tomaso Agordino</t>
  </si>
  <si>
    <t>Santo Stefano di Cadore</t>
  </si>
  <si>
    <t>San Vito di Cadore</t>
  </si>
  <si>
    <t>Sedico</t>
  </si>
  <si>
    <t>Selva di Cadore</t>
  </si>
  <si>
    <t>Seren del Grappa</t>
  </si>
  <si>
    <t>Sospirolo</t>
  </si>
  <si>
    <t>Soverzene</t>
  </si>
  <si>
    <t>Sovramonte</t>
  </si>
  <si>
    <t>Taibon Agordino</t>
  </si>
  <si>
    <t>Tambre</t>
  </si>
  <si>
    <t>Vallada Agordina</t>
  </si>
  <si>
    <t>Valle di Cadore</t>
  </si>
  <si>
    <t>Vigo di Cadore</t>
  </si>
  <si>
    <t>Vodo Cadore</t>
  </si>
  <si>
    <t>Voltago Agordino</t>
  </si>
  <si>
    <t>Zoppè di Cadore</t>
  </si>
  <si>
    <t>Quero Vas</t>
  </si>
  <si>
    <t>Longarone</t>
  </si>
  <si>
    <t>Alpago</t>
  </si>
  <si>
    <t>Val di Zoldo</t>
  </si>
  <si>
    <t>Borgo Valbelluna</t>
  </si>
  <si>
    <t>Altivole</t>
  </si>
  <si>
    <t>TV</t>
  </si>
  <si>
    <t>Arcade</t>
  </si>
  <si>
    <t>Asolo</t>
  </si>
  <si>
    <t>Borso del Grappa</t>
  </si>
  <si>
    <t>Breda di Piave</t>
  </si>
  <si>
    <t>Caerano di San Marco</t>
  </si>
  <si>
    <t>Cappella Maggiore</t>
  </si>
  <si>
    <t>Carbonera</t>
  </si>
  <si>
    <t>Casale sul Sile</t>
  </si>
  <si>
    <t>Casier</t>
  </si>
  <si>
    <t>Castelcucco</t>
  </si>
  <si>
    <t>Castelfranco Veneto</t>
  </si>
  <si>
    <t>Castello di Godego</t>
  </si>
  <si>
    <t>Cavaso del Tomba</t>
  </si>
  <si>
    <t>Cessalto</t>
  </si>
  <si>
    <t>Chiarano</t>
  </si>
  <si>
    <t>Cimadolmo</t>
  </si>
  <si>
    <t>Cison di Valmarino</t>
  </si>
  <si>
    <t>Codognè</t>
  </si>
  <si>
    <t>Colle Umberto</t>
  </si>
  <si>
    <t>Conegliano</t>
  </si>
  <si>
    <t>Cordignano</t>
  </si>
  <si>
    <t>Cornuda</t>
  </si>
  <si>
    <t>Crocetta del Montello</t>
  </si>
  <si>
    <t>Farra di Soligo</t>
  </si>
  <si>
    <t>Follina</t>
  </si>
  <si>
    <t>Fontanelle</t>
  </si>
  <si>
    <t>Fonte</t>
  </si>
  <si>
    <t>Fregona</t>
  </si>
  <si>
    <t>Gaiarine</t>
  </si>
  <si>
    <t>Giavera del Montello</t>
  </si>
  <si>
    <t>Godega di Sant'Urbano</t>
  </si>
  <si>
    <t>Gorgo al Monticano</t>
  </si>
  <si>
    <t>Istrana</t>
  </si>
  <si>
    <t>Loria</t>
  </si>
  <si>
    <t>Mansuè</t>
  </si>
  <si>
    <t>Mareno di Piave</t>
  </si>
  <si>
    <t>Maser</t>
  </si>
  <si>
    <t>Maserada sul Piave</t>
  </si>
  <si>
    <t>Meduna di Livenza</t>
  </si>
  <si>
    <t>Miane</t>
  </si>
  <si>
    <t>Mogliano Veneto</t>
  </si>
  <si>
    <t>Monastier di Treviso</t>
  </si>
  <si>
    <t>Monfumo</t>
  </si>
  <si>
    <t>Montebelluna</t>
  </si>
  <si>
    <t>Morgano</t>
  </si>
  <si>
    <t>Moriago della Battaglia</t>
  </si>
  <si>
    <t>Motta di Livenza</t>
  </si>
  <si>
    <t>Nervesa della Battaglia</t>
  </si>
  <si>
    <t>Oderzo</t>
  </si>
  <si>
    <t>Ormelle</t>
  </si>
  <si>
    <t>Orsago</t>
  </si>
  <si>
    <t>Paese</t>
  </si>
  <si>
    <t>Pederobba</t>
  </si>
  <si>
    <t>Pieve di Soligo</t>
  </si>
  <si>
    <t>Ponte di Piave</t>
  </si>
  <si>
    <t>Ponzano Veneto</t>
  </si>
  <si>
    <t>Portobuffolè</t>
  </si>
  <si>
    <t>Possagno</t>
  </si>
  <si>
    <t>Povegliano</t>
  </si>
  <si>
    <t>Preganziol</t>
  </si>
  <si>
    <t>Quinto di Treviso</t>
  </si>
  <si>
    <t>Refrontolo</t>
  </si>
  <si>
    <t>Resana</t>
  </si>
  <si>
    <t>Revine Lago</t>
  </si>
  <si>
    <t>Riese Pio X</t>
  </si>
  <si>
    <t>Roncade</t>
  </si>
  <si>
    <t>Salgareda</t>
  </si>
  <si>
    <t>San Biagio di Callalta</t>
  </si>
  <si>
    <t>San Fior</t>
  </si>
  <si>
    <t>San Pietro di Feletto</t>
  </si>
  <si>
    <t>San Polo di Piave</t>
  </si>
  <si>
    <t>Santa Lucia di Piave</t>
  </si>
  <si>
    <t>San Vendemiano</t>
  </si>
  <si>
    <t>San Zenone degli Ezzelini</t>
  </si>
  <si>
    <t>Sarmede</t>
  </si>
  <si>
    <t>Segusino</t>
  </si>
  <si>
    <t>Sernaglia della Battaglia</t>
  </si>
  <si>
    <t>Silea</t>
  </si>
  <si>
    <t>Spresiano</t>
  </si>
  <si>
    <t>Susegana</t>
  </si>
  <si>
    <t>Tarzo</t>
  </si>
  <si>
    <t>Trevignano</t>
  </si>
  <si>
    <t>Treviso</t>
  </si>
  <si>
    <t>Valdobbiadene</t>
  </si>
  <si>
    <t>Vazzola</t>
  </si>
  <si>
    <t>Vedelago</t>
  </si>
  <si>
    <t>Vidor</t>
  </si>
  <si>
    <t>Villorba</t>
  </si>
  <si>
    <t>Vittorio Veneto</t>
  </si>
  <si>
    <t>Volpago del Montello</t>
  </si>
  <si>
    <t>Zenson di Piave</t>
  </si>
  <si>
    <t>Zero Branco</t>
  </si>
  <si>
    <t>Pieve del Grappa</t>
  </si>
  <si>
    <t>Annone Veneto</t>
  </si>
  <si>
    <t>VE</t>
  </si>
  <si>
    <t>Campagna Lupia</t>
  </si>
  <si>
    <t>Campolongo Maggiore</t>
  </si>
  <si>
    <t>Camponogara</t>
  </si>
  <si>
    <t>Caorle</t>
  </si>
  <si>
    <t>Cavarzere</t>
  </si>
  <si>
    <t>Ceggia</t>
  </si>
  <si>
    <t>Chioggia</t>
  </si>
  <si>
    <t>Cinto Caomaggiore</t>
  </si>
  <si>
    <t>Cona</t>
  </si>
  <si>
    <t>Concordia Sagittaria</t>
  </si>
  <si>
    <t>Dolo</t>
  </si>
  <si>
    <t>Eraclea</t>
  </si>
  <si>
    <t>Fiesso d'Artico</t>
  </si>
  <si>
    <t>Fossalta di Piave</t>
  </si>
  <si>
    <t>Fossalta di Portogruaro</t>
  </si>
  <si>
    <t>Fossò</t>
  </si>
  <si>
    <t>Gruaro</t>
  </si>
  <si>
    <t>Jesolo</t>
  </si>
  <si>
    <t>Marcon</t>
  </si>
  <si>
    <t>Martellago</t>
  </si>
  <si>
    <t>Meolo</t>
  </si>
  <si>
    <t>Mira</t>
  </si>
  <si>
    <t>Mirano</t>
  </si>
  <si>
    <t>Musile di Piave</t>
  </si>
  <si>
    <t>Noale</t>
  </si>
  <si>
    <t>Noventa di Piave</t>
  </si>
  <si>
    <t>Pianiga</t>
  </si>
  <si>
    <t>Portogruaro</t>
  </si>
  <si>
    <t>Pramaggiore</t>
  </si>
  <si>
    <t>Quarto d'Altino</t>
  </si>
  <si>
    <t>Salzano</t>
  </si>
  <si>
    <t>San Donà di Piave</t>
  </si>
  <si>
    <t>San Michele al Tagliamento</t>
  </si>
  <si>
    <t>Santa Maria di Sala</t>
  </si>
  <si>
    <t>San Stino di Livenza</t>
  </si>
  <si>
    <t>Scorzè</t>
  </si>
  <si>
    <t>Spinea</t>
  </si>
  <si>
    <t>Stra</t>
  </si>
  <si>
    <t>Teglio Veneto</t>
  </si>
  <si>
    <t>Torre di Mosto</t>
  </si>
  <si>
    <t>Venezia</t>
  </si>
  <si>
    <t>Vigonovo</t>
  </si>
  <si>
    <t>Cavallino-Treporti</t>
  </si>
  <si>
    <t>Abano Terme</t>
  </si>
  <si>
    <t>PD</t>
  </si>
  <si>
    <t>Agna</t>
  </si>
  <si>
    <t>Albignasego</t>
  </si>
  <si>
    <t>Anguillara Veneta</t>
  </si>
  <si>
    <t>Arquà Petrarca</t>
  </si>
  <si>
    <t>Arre</t>
  </si>
  <si>
    <t>Arzergrande</t>
  </si>
  <si>
    <t>Bagnoli di Sopra</t>
  </si>
  <si>
    <t>Baone</t>
  </si>
  <si>
    <t>Barbona</t>
  </si>
  <si>
    <t>Battaglia Terme</t>
  </si>
  <si>
    <t>Boara Pisani</t>
  </si>
  <si>
    <t>Borgoricco</t>
  </si>
  <si>
    <t>Bovolenta</t>
  </si>
  <si>
    <t>Brugine</t>
  </si>
  <si>
    <t>Cadoneghe</t>
  </si>
  <si>
    <t>Campodarsego</t>
  </si>
  <si>
    <t>Campodoro</t>
  </si>
  <si>
    <t>Camposampiero</t>
  </si>
  <si>
    <t>Campo San Martino</t>
  </si>
  <si>
    <t>Candiana</t>
  </si>
  <si>
    <t>Carceri</t>
  </si>
  <si>
    <t>Carmignano di Brenta</t>
  </si>
  <si>
    <t>Cartura</t>
  </si>
  <si>
    <t>Casale di Scodosia</t>
  </si>
  <si>
    <t>Casalserugo</t>
  </si>
  <si>
    <t>Castelbaldo</t>
  </si>
  <si>
    <t>Cervarese Santa Croce</t>
  </si>
  <si>
    <t>Cinto Euganeo</t>
  </si>
  <si>
    <t>Cittadella</t>
  </si>
  <si>
    <t>Codevigo</t>
  </si>
  <si>
    <t>Conselve</t>
  </si>
  <si>
    <t>Correzzola</t>
  </si>
  <si>
    <t>Curtarolo</t>
  </si>
  <si>
    <t>Este</t>
  </si>
  <si>
    <t>Fontaniva</t>
  </si>
  <si>
    <t>Galliera Veneta</t>
  </si>
  <si>
    <t>Galzignano Terme</t>
  </si>
  <si>
    <t>Gazzo</t>
  </si>
  <si>
    <t>Grantorto</t>
  </si>
  <si>
    <t>Granze</t>
  </si>
  <si>
    <t>Legnaro</t>
  </si>
  <si>
    <t>Limena</t>
  </si>
  <si>
    <t>Loreggia</t>
  </si>
  <si>
    <t>Lozzo Atestino</t>
  </si>
  <si>
    <t>Maserà di Padova</t>
  </si>
  <si>
    <t>Masi</t>
  </si>
  <si>
    <t>Massanzago</t>
  </si>
  <si>
    <t>Megliadino San Vitale</t>
  </si>
  <si>
    <t>Merlara</t>
  </si>
  <si>
    <t>Mestrino</t>
  </si>
  <si>
    <t>Monselice</t>
  </si>
  <si>
    <t>Montagnana</t>
  </si>
  <si>
    <t>Montegrotto Terme</t>
  </si>
  <si>
    <t>Noventa Padovana</t>
  </si>
  <si>
    <t>Ospedaletto Euganeo</t>
  </si>
  <si>
    <t>Padova</t>
  </si>
  <si>
    <t>Pernumia</t>
  </si>
  <si>
    <t>Piacenza d'Adige</t>
  </si>
  <si>
    <t>Piazzola sul Brenta</t>
  </si>
  <si>
    <t>Piombino Dese</t>
  </si>
  <si>
    <t>Piove di Sacco</t>
  </si>
  <si>
    <t>Polverara</t>
  </si>
  <si>
    <t>Ponso</t>
  </si>
  <si>
    <t>Pontelongo</t>
  </si>
  <si>
    <t>Ponte San Nicolò</t>
  </si>
  <si>
    <t>Pozzonovo</t>
  </si>
  <si>
    <t>Rovolon</t>
  </si>
  <si>
    <t>Rubano</t>
  </si>
  <si>
    <t>Saccolongo</t>
  </si>
  <si>
    <t>San Giorgio delle Pertiche</t>
  </si>
  <si>
    <t>San Giorgio in Bosco</t>
  </si>
  <si>
    <t>San Martino di Lupari</t>
  </si>
  <si>
    <t>San Pietro in Gu</t>
  </si>
  <si>
    <t>San Pietro Viminario</t>
  </si>
  <si>
    <t>Santa Giustina in Colle</t>
  </si>
  <si>
    <t>Sant'Angelo di Piove di Sacco</t>
  </si>
  <si>
    <t>Sant'Elena</t>
  </si>
  <si>
    <t>Sant'Urbano</t>
  </si>
  <si>
    <t>Saonara</t>
  </si>
  <si>
    <t>Selvazzano Dentro</t>
  </si>
  <si>
    <t>Solesino</t>
  </si>
  <si>
    <t>Stanghella</t>
  </si>
  <si>
    <t>Teolo</t>
  </si>
  <si>
    <t>Terrassa Padovana</t>
  </si>
  <si>
    <t>Tombolo</t>
  </si>
  <si>
    <t>Torreglia</t>
  </si>
  <si>
    <t>Trebaseleghe</t>
  </si>
  <si>
    <t>Tribano</t>
  </si>
  <si>
    <t>Urbana</t>
  </si>
  <si>
    <t>Veggiano</t>
  </si>
  <si>
    <t>Vescovana</t>
  </si>
  <si>
    <t>Vighizzolo d'Este</t>
  </si>
  <si>
    <t>Vigodarzere</t>
  </si>
  <si>
    <t>Vigonza</t>
  </si>
  <si>
    <t>Villa del Conte</t>
  </si>
  <si>
    <t>Villa Estense</t>
  </si>
  <si>
    <t>Villafranca Padovana</t>
  </si>
  <si>
    <t>Villanova di Camposampiero</t>
  </si>
  <si>
    <t>Vo'</t>
  </si>
  <si>
    <t>Due Carrare</t>
  </si>
  <si>
    <t>Borgo Veneto</t>
  </si>
  <si>
    <t>Adria</t>
  </si>
  <si>
    <t>RO</t>
  </si>
  <si>
    <t>Ariano nel Polesine</t>
  </si>
  <si>
    <t>Arquà Polesine</t>
  </si>
  <si>
    <t>Badia Polesine</t>
  </si>
  <si>
    <t>Bagnolo di Po</t>
  </si>
  <si>
    <t>Bergantino</t>
  </si>
  <si>
    <t>Bosaro</t>
  </si>
  <si>
    <t>Calto</t>
  </si>
  <si>
    <t>Canaro</t>
  </si>
  <si>
    <t>Canda</t>
  </si>
  <si>
    <t>Castelguglielmo</t>
  </si>
  <si>
    <t>Castelmassa</t>
  </si>
  <si>
    <t>Castelnovo Bariano</t>
  </si>
  <si>
    <t>Ceneselli</t>
  </si>
  <si>
    <t>Ceregnano</t>
  </si>
  <si>
    <t>Corbola</t>
  </si>
  <si>
    <t>Costa di Rovigo</t>
  </si>
  <si>
    <t>Crespino</t>
  </si>
  <si>
    <t>Ficarolo</t>
  </si>
  <si>
    <t>Fiesso Umbertiano</t>
  </si>
  <si>
    <t>Frassinelle Polesine</t>
  </si>
  <si>
    <t>Fratta Polesine</t>
  </si>
  <si>
    <t>Gaiba</t>
  </si>
  <si>
    <t>Gavello</t>
  </si>
  <si>
    <t>Giacciano con Baruchella</t>
  </si>
  <si>
    <t>Guarda Veneta</t>
  </si>
  <si>
    <t>Lendinara</t>
  </si>
  <si>
    <t>Loreo</t>
  </si>
  <si>
    <t>Lusia</t>
  </si>
  <si>
    <t>Melara</t>
  </si>
  <si>
    <t>Occhiobello</t>
  </si>
  <si>
    <t>Papozze</t>
  </si>
  <si>
    <t>Pettorazza Grimani</t>
  </si>
  <si>
    <t>Pincara</t>
  </si>
  <si>
    <t>Polesella</t>
  </si>
  <si>
    <t>Pontecchio Polesine</t>
  </si>
  <si>
    <t>Porto Tolle</t>
  </si>
  <si>
    <t>Rosolina</t>
  </si>
  <si>
    <t>Rovigo</t>
  </si>
  <si>
    <t>Salara</t>
  </si>
  <si>
    <t>San Bellino</t>
  </si>
  <si>
    <t>San Martino di Venezze</t>
  </si>
  <si>
    <t>Stienta</t>
  </si>
  <si>
    <t>Taglio di Po</t>
  </si>
  <si>
    <t>Trecenta</t>
  </si>
  <si>
    <t>Villadose</t>
  </si>
  <si>
    <t>Villamarzana</t>
  </si>
  <si>
    <t>Villanova del Ghebbo</t>
  </si>
  <si>
    <t>Villanova Marchesana</t>
  </si>
  <si>
    <t>Porto Viro</t>
  </si>
  <si>
    <t>Aiello del Friuli</t>
  </si>
  <si>
    <t>Friuli-Venezia Giulia</t>
  </si>
  <si>
    <t>UD</t>
  </si>
  <si>
    <t>Amaro</t>
  </si>
  <si>
    <t>Ampezzo</t>
  </si>
  <si>
    <t>Aquileia</t>
  </si>
  <si>
    <t>Arta Terme</t>
  </si>
  <si>
    <t>Artegna</t>
  </si>
  <si>
    <t>Attimis</t>
  </si>
  <si>
    <t>Bagnaria Arsa</t>
  </si>
  <si>
    <t>Basiliano</t>
  </si>
  <si>
    <t>Bertiolo</t>
  </si>
  <si>
    <t>Bicinicco</t>
  </si>
  <si>
    <t>Bordano</t>
  </si>
  <si>
    <t>Buja</t>
  </si>
  <si>
    <t>Buttrio</t>
  </si>
  <si>
    <t>Camino al Tagliamento</t>
  </si>
  <si>
    <t>Campoformido</t>
  </si>
  <si>
    <t>Carlino</t>
  </si>
  <si>
    <t>Cassacco</t>
  </si>
  <si>
    <t>Castions di Strada</t>
  </si>
  <si>
    <t>Cavazzo Carnico</t>
  </si>
  <si>
    <t>Cercivento</t>
  </si>
  <si>
    <t>Cervignano del Friuli</t>
  </si>
  <si>
    <t>Chiopris-Viscone</t>
  </si>
  <si>
    <t>Chiusaforte</t>
  </si>
  <si>
    <t>Cividale del Friuli</t>
  </si>
  <si>
    <t>Codroipo</t>
  </si>
  <si>
    <t>Colloredo di Monte Albano</t>
  </si>
  <si>
    <t>Comeglians</t>
  </si>
  <si>
    <t>Corno di Rosazzo</t>
  </si>
  <si>
    <t>Coseano</t>
  </si>
  <si>
    <t>Dignano</t>
  </si>
  <si>
    <t>Dogna</t>
  </si>
  <si>
    <t>Drenchia</t>
  </si>
  <si>
    <t>Enemonzo</t>
  </si>
  <si>
    <t>Faedis</t>
  </si>
  <si>
    <t>Fagagna</t>
  </si>
  <si>
    <t>Flaibano</t>
  </si>
  <si>
    <t>Forni Avoltri</t>
  </si>
  <si>
    <t>Forni di Sopra</t>
  </si>
  <si>
    <t>Forni di Sotto</t>
  </si>
  <si>
    <t>Gemona del Friuli</t>
  </si>
  <si>
    <t>Gonars</t>
  </si>
  <si>
    <t>Grimacco</t>
  </si>
  <si>
    <t>Latisana</t>
  </si>
  <si>
    <t>Lauco</t>
  </si>
  <si>
    <t>Lestizza</t>
  </si>
  <si>
    <t>Lignano Sabbiadoro</t>
  </si>
  <si>
    <t>Lusevera</t>
  </si>
  <si>
    <t>Magnano in Riviera</t>
  </si>
  <si>
    <t>Majano</t>
  </si>
  <si>
    <t>Malborghetto Valbruna</t>
  </si>
  <si>
    <t>Manzano</t>
  </si>
  <si>
    <t>Marano Lagunare</t>
  </si>
  <si>
    <t>Martignacco</t>
  </si>
  <si>
    <t>Mereto di Tomba</t>
  </si>
  <si>
    <t>Moggio Udinese</t>
  </si>
  <si>
    <t>Moimacco</t>
  </si>
  <si>
    <t>Montenars</t>
  </si>
  <si>
    <t>Mortegliano</t>
  </si>
  <si>
    <t>Moruzzo</t>
  </si>
  <si>
    <t>Muzzana del Turgnano</t>
  </si>
  <si>
    <t>Nimis</t>
  </si>
  <si>
    <t>Osoppo</t>
  </si>
  <si>
    <t>Ovaro</t>
  </si>
  <si>
    <t>Pagnacco</t>
  </si>
  <si>
    <t>Palazzolo dello Stella</t>
  </si>
  <si>
    <t>Palmanova</t>
  </si>
  <si>
    <t>Paluzza</t>
  </si>
  <si>
    <t>Pasian di Prato</t>
  </si>
  <si>
    <t>Paularo</t>
  </si>
  <si>
    <t>Pavia di Udine</t>
  </si>
  <si>
    <t>Pocenia</t>
  </si>
  <si>
    <t>Pontebba</t>
  </si>
  <si>
    <t>Porpetto</t>
  </si>
  <si>
    <t>Povoletto</t>
  </si>
  <si>
    <t>Pozzuolo del Friuli</t>
  </si>
  <si>
    <t>Pradamano</t>
  </si>
  <si>
    <t>Prato Carnico</t>
  </si>
  <si>
    <t>Precenicco</t>
  </si>
  <si>
    <t>Premariacco</t>
  </si>
  <si>
    <t>Preone</t>
  </si>
  <si>
    <t>Prepotto</t>
  </si>
  <si>
    <t>Pulfero</t>
  </si>
  <si>
    <t>Ragogna</t>
  </si>
  <si>
    <t>Ravascletto</t>
  </si>
  <si>
    <t>Raveo</t>
  </si>
  <si>
    <t>Reana del Rojale</t>
  </si>
  <si>
    <t>Remanzacco</t>
  </si>
  <si>
    <t>Resia</t>
  </si>
  <si>
    <t>Resiutta</t>
  </si>
  <si>
    <t>Rigolato</t>
  </si>
  <si>
    <t>Rive d'Arcano</t>
  </si>
  <si>
    <t>Ronchis</t>
  </si>
  <si>
    <t>Ruda</t>
  </si>
  <si>
    <t>San Daniele del Friuli</t>
  </si>
  <si>
    <t>San Giorgio di Nogaro</t>
  </si>
  <si>
    <t>San Giovanni al Natisone</t>
  </si>
  <si>
    <t>San Leonardo</t>
  </si>
  <si>
    <t>San Pietro al Natisone</t>
  </si>
  <si>
    <t>Santa Maria la Longa</t>
  </si>
  <si>
    <t>San Vito al Torre</t>
  </si>
  <si>
    <t>San Vito di Fagagna</t>
  </si>
  <si>
    <t>Sauris</t>
  </si>
  <si>
    <t>Savogna</t>
  </si>
  <si>
    <t>Sedegliano</t>
  </si>
  <si>
    <t>Socchieve</t>
  </si>
  <si>
    <t>Stregna</t>
  </si>
  <si>
    <t>Sutrio</t>
  </si>
  <si>
    <t>Taipana</t>
  </si>
  <si>
    <t>Talmassons</t>
  </si>
  <si>
    <t>Tarcento</t>
  </si>
  <si>
    <t>Tarvisio</t>
  </si>
  <si>
    <t>Tavagnacco</t>
  </si>
  <si>
    <t>Terzo d'Aquileia</t>
  </si>
  <si>
    <t>Tolmezzo</t>
  </si>
  <si>
    <t>Torreano</t>
  </si>
  <si>
    <t>Torviscosa</t>
  </si>
  <si>
    <t>Trasaghis</t>
  </si>
  <si>
    <t>Treppo Grande</t>
  </si>
  <si>
    <t>Tricesimo</t>
  </si>
  <si>
    <t>Trivignano Udinese</t>
  </si>
  <si>
    <t>Udine</t>
  </si>
  <si>
    <t>Varmo</t>
  </si>
  <si>
    <t>Venzone</t>
  </si>
  <si>
    <t>Verzegnis</t>
  </si>
  <si>
    <t>Villa Santina</t>
  </si>
  <si>
    <t>Visco</t>
  </si>
  <si>
    <t>Zuglio</t>
  </si>
  <si>
    <t>Forgaria nel Friuli</t>
  </si>
  <si>
    <t>Campolongo Tapogliano</t>
  </si>
  <si>
    <t>Rivignano Teor</t>
  </si>
  <si>
    <t>Sappada</t>
  </si>
  <si>
    <t>Fiumicello Villa Vicentina</t>
  </si>
  <si>
    <t>Treppo Ligosullo</t>
  </si>
  <si>
    <t>Capriva del Friuli</t>
  </si>
  <si>
    <t>GO</t>
  </si>
  <si>
    <t>Cormons</t>
  </si>
  <si>
    <t>Doberdò del Lago-Doberdob</t>
  </si>
  <si>
    <t>Dolegna del Collio</t>
  </si>
  <si>
    <t>Farra d'Isonzo</t>
  </si>
  <si>
    <t>Fogliano Redipuglia</t>
  </si>
  <si>
    <t>Gorizia</t>
  </si>
  <si>
    <t>Gradisca d'Isonzo</t>
  </si>
  <si>
    <t>Grado</t>
  </si>
  <si>
    <t>Mariano del Friuli</t>
  </si>
  <si>
    <t>Medea</t>
  </si>
  <si>
    <t>Monfalcone</t>
  </si>
  <si>
    <t>Moraro</t>
  </si>
  <si>
    <t>Mossa</t>
  </si>
  <si>
    <t>Romans d'Isonzo</t>
  </si>
  <si>
    <t>Ronchi dei Legionari</t>
  </si>
  <si>
    <t>Sagrado</t>
  </si>
  <si>
    <t>San Canzian d'Isonzo</t>
  </si>
  <si>
    <t>San Floriano del Collio-Števerjan</t>
  </si>
  <si>
    <t>San Lorenzo Isontino</t>
  </si>
  <si>
    <t>San Pier d'Isonzo</t>
  </si>
  <si>
    <t>Savogna d'Isonzo-Sovodnje ob So?i</t>
  </si>
  <si>
    <t>Staranzano</t>
  </si>
  <si>
    <t>Turriaco</t>
  </si>
  <si>
    <t>Villesse</t>
  </si>
  <si>
    <t>Duino Aurisina-Devin Nabrežina</t>
  </si>
  <si>
    <t>TS</t>
  </si>
  <si>
    <t>Monrupino-Repentabor</t>
  </si>
  <si>
    <t>Muggia</t>
  </si>
  <si>
    <t>San Dorligo della Valle-Dolina</t>
  </si>
  <si>
    <t>Sgonico-Zgonik</t>
  </si>
  <si>
    <t>Trieste</t>
  </si>
  <si>
    <t>Andreis</t>
  </si>
  <si>
    <t>PN</t>
  </si>
  <si>
    <t>Arba</t>
  </si>
  <si>
    <t>Aviano</t>
  </si>
  <si>
    <t>Azzano Decimo</t>
  </si>
  <si>
    <t>Barcis</t>
  </si>
  <si>
    <t>Brugnera</t>
  </si>
  <si>
    <t>Budoia</t>
  </si>
  <si>
    <t>Caneva</t>
  </si>
  <si>
    <t>Casarsa della Delizia</t>
  </si>
  <si>
    <t>Castelnovo del Friuli</t>
  </si>
  <si>
    <t>Cavasso Nuovo</t>
  </si>
  <si>
    <t>Chions</t>
  </si>
  <si>
    <t>Cimolais</t>
  </si>
  <si>
    <t>Claut</t>
  </si>
  <si>
    <t>Clauzetto</t>
  </si>
  <si>
    <t>Cordenons</t>
  </si>
  <si>
    <t>Cordovado</t>
  </si>
  <si>
    <t>Erto e Casso</t>
  </si>
  <si>
    <t>Fanna</t>
  </si>
  <si>
    <t>Fiume Veneto</t>
  </si>
  <si>
    <t>Fontanafredda</t>
  </si>
  <si>
    <t>Frisanco</t>
  </si>
  <si>
    <t>Maniago</t>
  </si>
  <si>
    <t>Meduno</t>
  </si>
  <si>
    <t>Montereale Valcellina</t>
  </si>
  <si>
    <t>Morsano al Tagliamento</t>
  </si>
  <si>
    <t>Pasiano di Pordenone</t>
  </si>
  <si>
    <t>Pinzano al Tagliamento</t>
  </si>
  <si>
    <t>Polcenigo</t>
  </si>
  <si>
    <t>Porcia</t>
  </si>
  <si>
    <t>Pordenone</t>
  </si>
  <si>
    <t>Prata di Pordenone</t>
  </si>
  <si>
    <t>Pravisdomini</t>
  </si>
  <si>
    <t>Roveredo in Piano</t>
  </si>
  <si>
    <t>Sacile</t>
  </si>
  <si>
    <t>San Giorgio della Richinvelda</t>
  </si>
  <si>
    <t>San Martino al Tagliamento</t>
  </si>
  <si>
    <t>San Quirino</t>
  </si>
  <si>
    <t>San Vito al Tagliamento</t>
  </si>
  <si>
    <t>Sequals</t>
  </si>
  <si>
    <t>Sesto al Reghena</t>
  </si>
  <si>
    <t>Spilimbergo</t>
  </si>
  <si>
    <t>Tramonti di Sopra</t>
  </si>
  <si>
    <t>Tramonti di Sotto</t>
  </si>
  <si>
    <t>Travesio</t>
  </si>
  <si>
    <t>Vito d'Asio</t>
  </si>
  <si>
    <t>Vivaro</t>
  </si>
  <si>
    <t>Zoppola</t>
  </si>
  <si>
    <t>Vajont</t>
  </si>
  <si>
    <t>Valvasone Arzene</t>
  </si>
  <si>
    <t>Airole</t>
  </si>
  <si>
    <t>Liguria</t>
  </si>
  <si>
    <t>IM</t>
  </si>
  <si>
    <t>Apricale</t>
  </si>
  <si>
    <t>Aquila d'Arroscia</t>
  </si>
  <si>
    <t>Armo</t>
  </si>
  <si>
    <t>Aurigo</t>
  </si>
  <si>
    <t>Badalucco</t>
  </si>
  <si>
    <t>Bajardo</t>
  </si>
  <si>
    <t>Bordighera</t>
  </si>
  <si>
    <t>Borghetto d'Arroscia</t>
  </si>
  <si>
    <t>Borgomaro</t>
  </si>
  <si>
    <t>Camporosso</t>
  </si>
  <si>
    <t>Caravonica</t>
  </si>
  <si>
    <t>Castellaro</t>
  </si>
  <si>
    <t>Castel Vittorio</t>
  </si>
  <si>
    <t>Ceriana</t>
  </si>
  <si>
    <t>Cervo</t>
  </si>
  <si>
    <t>Cesio</t>
  </si>
  <si>
    <t>Chiusanico</t>
  </si>
  <si>
    <t>Chiusavecchia</t>
  </si>
  <si>
    <t>Cipressa</t>
  </si>
  <si>
    <t>Civezza</t>
  </si>
  <si>
    <t>Cosio d'Arroscia</t>
  </si>
  <si>
    <t>Costarainera</t>
  </si>
  <si>
    <t>Diano Arentino</t>
  </si>
  <si>
    <t>Diano Castello</t>
  </si>
  <si>
    <t>Diano Marina</t>
  </si>
  <si>
    <t>Diano San Pietro</t>
  </si>
  <si>
    <t>Dolceacqua</t>
  </si>
  <si>
    <t>Dolcedo</t>
  </si>
  <si>
    <t>Imperia</t>
  </si>
  <si>
    <t>Isolabona</t>
  </si>
  <si>
    <t>Lucinasco</t>
  </si>
  <si>
    <t>Mendatica</t>
  </si>
  <si>
    <t>Molini di Triora</t>
  </si>
  <si>
    <t>Montegrosso Pian Latte</t>
  </si>
  <si>
    <t>Olivetta San Michele</t>
  </si>
  <si>
    <t>Ospedaletti</t>
  </si>
  <si>
    <t>Perinaldo</t>
  </si>
  <si>
    <t>Pietrabruna</t>
  </si>
  <si>
    <t>Pieve di Teco</t>
  </si>
  <si>
    <t>Pigna</t>
  </si>
  <si>
    <t>Pompeiana</t>
  </si>
  <si>
    <t>Pontedassio</t>
  </si>
  <si>
    <t>Pornassio</t>
  </si>
  <si>
    <t>Prelà</t>
  </si>
  <si>
    <t>Ranzo</t>
  </si>
  <si>
    <t>Rezzo</t>
  </si>
  <si>
    <t>Riva Ligure</t>
  </si>
  <si>
    <t>Rocchetta Nervina</t>
  </si>
  <si>
    <t>San Bartolomeo al Mare</t>
  </si>
  <si>
    <t>San Biagio della Cima</t>
  </si>
  <si>
    <t>San Lorenzo al Mare</t>
  </si>
  <si>
    <t>Sanremo</t>
  </si>
  <si>
    <t>Santo Stefano al Mare</t>
  </si>
  <si>
    <t>Seborga</t>
  </si>
  <si>
    <t>Soldano</t>
  </si>
  <si>
    <t>Taggia</t>
  </si>
  <si>
    <t>Terzorio</t>
  </si>
  <si>
    <t>Triora</t>
  </si>
  <si>
    <t>Vallebona</t>
  </si>
  <si>
    <t>Vallecrosia</t>
  </si>
  <si>
    <t>Vasia</t>
  </si>
  <si>
    <t>Ventimiglia</t>
  </si>
  <si>
    <t>Vessalico</t>
  </si>
  <si>
    <t>Villa Faraldi</t>
  </si>
  <si>
    <t>Montalto Carpasio</t>
  </si>
  <si>
    <t>Alassio</t>
  </si>
  <si>
    <t>SV</t>
  </si>
  <si>
    <t>Albenga</t>
  </si>
  <si>
    <t>Albissola Marina</t>
  </si>
  <si>
    <t>Albisola Superiore</t>
  </si>
  <si>
    <t>Altare</t>
  </si>
  <si>
    <t>Andora</t>
  </si>
  <si>
    <t>Arnasco</t>
  </si>
  <si>
    <t>Balestrino</t>
  </si>
  <si>
    <t>Bardineto</t>
  </si>
  <si>
    <t>Bergeggi</t>
  </si>
  <si>
    <t>Boissano</t>
  </si>
  <si>
    <t>Borghetto Santo Spirito</t>
  </si>
  <si>
    <t>Borgio Verezzi</t>
  </si>
  <si>
    <t>Bormida</t>
  </si>
  <si>
    <t>Cairo Montenotte</t>
  </si>
  <si>
    <t>Calice Ligure</t>
  </si>
  <si>
    <t>Calizzano</t>
  </si>
  <si>
    <t>Carcare</t>
  </si>
  <si>
    <t>Casanova Lerrone</t>
  </si>
  <si>
    <t>Castelbianco</t>
  </si>
  <si>
    <t>Castelvecchio di Rocca Barbena</t>
  </si>
  <si>
    <t>Celle Ligure</t>
  </si>
  <si>
    <t>Cengio</t>
  </si>
  <si>
    <t>Ceriale</t>
  </si>
  <si>
    <t>Cisano sul Neva</t>
  </si>
  <si>
    <t>Cosseria</t>
  </si>
  <si>
    <t>Dego</t>
  </si>
  <si>
    <t>Erli</t>
  </si>
  <si>
    <t>Finale Ligure</t>
  </si>
  <si>
    <t>Garlenda</t>
  </si>
  <si>
    <t>Giustenice</t>
  </si>
  <si>
    <t>Giusvalla</t>
  </si>
  <si>
    <t>Laigueglia</t>
  </si>
  <si>
    <t>Loano</t>
  </si>
  <si>
    <t>Magliolo</t>
  </si>
  <si>
    <t>Mallare</t>
  </si>
  <si>
    <t>Massimino</t>
  </si>
  <si>
    <t>Millesimo</t>
  </si>
  <si>
    <t>Mioglia</t>
  </si>
  <si>
    <t>Murialdo</t>
  </si>
  <si>
    <t>Nasino</t>
  </si>
  <si>
    <t>Noli</t>
  </si>
  <si>
    <t>Onzo</t>
  </si>
  <si>
    <t>Orco Feglino</t>
  </si>
  <si>
    <t>Ortovero</t>
  </si>
  <si>
    <t>Osiglia</t>
  </si>
  <si>
    <t>Pallare</t>
  </si>
  <si>
    <t>Piana Crixia</t>
  </si>
  <si>
    <t>Pietra Ligure</t>
  </si>
  <si>
    <t>Plodio</t>
  </si>
  <si>
    <t>Pontinvrea</t>
  </si>
  <si>
    <t>Quiliano</t>
  </si>
  <si>
    <t>Rialto</t>
  </si>
  <si>
    <t>Roccavignale</t>
  </si>
  <si>
    <t>Sassello</t>
  </si>
  <si>
    <t>Savona</t>
  </si>
  <si>
    <t>Spotorno</t>
  </si>
  <si>
    <t>Stella</t>
  </si>
  <si>
    <t>Stellanello</t>
  </si>
  <si>
    <t>Testico</t>
  </si>
  <si>
    <t>Toirano</t>
  </si>
  <si>
    <t>Tovo San Giacomo</t>
  </si>
  <si>
    <t>Urbe</t>
  </si>
  <si>
    <t>Vado Ligure</t>
  </si>
  <si>
    <t>Varazze</t>
  </si>
  <si>
    <t>Vendone</t>
  </si>
  <si>
    <t>Vezzi Portio</t>
  </si>
  <si>
    <t>Villanova d'Albenga</t>
  </si>
  <si>
    <t>Zuccarello</t>
  </si>
  <si>
    <t>Arenzano</t>
  </si>
  <si>
    <t>GE</t>
  </si>
  <si>
    <t>Avegno</t>
  </si>
  <si>
    <t>Bargagli</t>
  </si>
  <si>
    <t>Bogliasco</t>
  </si>
  <si>
    <t>Borzonasca</t>
  </si>
  <si>
    <t>Busalla</t>
  </si>
  <si>
    <t>Camogli</t>
  </si>
  <si>
    <t>Campo Ligure</t>
  </si>
  <si>
    <t>Campomorone</t>
  </si>
  <si>
    <t>Carasco</t>
  </si>
  <si>
    <t>Casarza Ligure</t>
  </si>
  <si>
    <t>Casella</t>
  </si>
  <si>
    <t>Castiglione Chiavarese</t>
  </si>
  <si>
    <t>Ceranesi</t>
  </si>
  <si>
    <t>Chiavari</t>
  </si>
  <si>
    <t>Cicagna</t>
  </si>
  <si>
    <t>Cogoleto</t>
  </si>
  <si>
    <t>Cogorno</t>
  </si>
  <si>
    <t>Coreglia Ligure</t>
  </si>
  <si>
    <t>Crocefieschi</t>
  </si>
  <si>
    <t>Davagna</t>
  </si>
  <si>
    <t>Fascia</t>
  </si>
  <si>
    <t>Favale di Malvaro</t>
  </si>
  <si>
    <t>Fontanigorda</t>
  </si>
  <si>
    <t>Genova</t>
  </si>
  <si>
    <t>Gorreto</t>
  </si>
  <si>
    <t>Isola del Cantone</t>
  </si>
  <si>
    <t>Lavagna</t>
  </si>
  <si>
    <t>Leivi</t>
  </si>
  <si>
    <t>Lorsica</t>
  </si>
  <si>
    <t>Lumarzo</t>
  </si>
  <si>
    <t>Masone</t>
  </si>
  <si>
    <t>Mele</t>
  </si>
  <si>
    <t>Mezzanego</t>
  </si>
  <si>
    <t>Mignanego</t>
  </si>
  <si>
    <t>Moconesi</t>
  </si>
  <si>
    <t>Moneglia</t>
  </si>
  <si>
    <t>Montebruno</t>
  </si>
  <si>
    <t>Montoggio</t>
  </si>
  <si>
    <t>Ne</t>
  </si>
  <si>
    <t>Neirone</t>
  </si>
  <si>
    <t>Orero</t>
  </si>
  <si>
    <t>Pieve Ligure</t>
  </si>
  <si>
    <t>Portofino</t>
  </si>
  <si>
    <t>Propata</t>
  </si>
  <si>
    <t>Rapallo</t>
  </si>
  <si>
    <t>Recco</t>
  </si>
  <si>
    <t>Rezzoaglio</t>
  </si>
  <si>
    <t>Ronco Scrivia</t>
  </si>
  <si>
    <t>Rondanina</t>
  </si>
  <si>
    <t>Rossiglione</t>
  </si>
  <si>
    <t>Rovegno</t>
  </si>
  <si>
    <t>San Colombano Certenoli</t>
  </si>
  <si>
    <t>Santa Margherita Ligure</t>
  </si>
  <si>
    <t>Sant'Olcese</t>
  </si>
  <si>
    <t>Santo Stefano d'Aveto</t>
  </si>
  <si>
    <t>Savignone</t>
  </si>
  <si>
    <t>Serra Riccò</t>
  </si>
  <si>
    <t>Sestri Levante</t>
  </si>
  <si>
    <t>Sori</t>
  </si>
  <si>
    <t>Tiglieto</t>
  </si>
  <si>
    <t>Torriglia</t>
  </si>
  <si>
    <t>Tribogna</t>
  </si>
  <si>
    <t>Uscio</t>
  </si>
  <si>
    <t>Valbrevenna</t>
  </si>
  <si>
    <t>Vobbia</t>
  </si>
  <si>
    <t>Zoagli</t>
  </si>
  <si>
    <t>Ameglia</t>
  </si>
  <si>
    <t>SP</t>
  </si>
  <si>
    <t>Arcola</t>
  </si>
  <si>
    <t>Beverino</t>
  </si>
  <si>
    <t>Bolano</t>
  </si>
  <si>
    <t>Bonassola</t>
  </si>
  <si>
    <t>Borghetto di Vara</t>
  </si>
  <si>
    <t>Brugnato</t>
  </si>
  <si>
    <t>Calice al Cornoviglio</t>
  </si>
  <si>
    <t>Carro</t>
  </si>
  <si>
    <t>Carrodano</t>
  </si>
  <si>
    <t>Castelnuovo Magra</t>
  </si>
  <si>
    <t>Deiva Marina</t>
  </si>
  <si>
    <t>Follo</t>
  </si>
  <si>
    <t>Framura</t>
  </si>
  <si>
    <t>La Spezia</t>
  </si>
  <si>
    <t>Lerici</t>
  </si>
  <si>
    <t>Levanto</t>
  </si>
  <si>
    <t>Maissana</t>
  </si>
  <si>
    <t>Monterosso al Mare</t>
  </si>
  <si>
    <t>Luni</t>
  </si>
  <si>
    <t>Pignone</t>
  </si>
  <si>
    <t>Portovenere</t>
  </si>
  <si>
    <t>Riccò del Golfo di Spezia</t>
  </si>
  <si>
    <t>Riomaggiore</t>
  </si>
  <si>
    <t>Rocchetta di Vara</t>
  </si>
  <si>
    <t>Santo Stefano di Magra</t>
  </si>
  <si>
    <t>Sarzana</t>
  </si>
  <si>
    <t>Sesta Godano</t>
  </si>
  <si>
    <t>Varese Ligure</t>
  </si>
  <si>
    <t>Vernazza</t>
  </si>
  <si>
    <t>Vezzano Ligure</t>
  </si>
  <si>
    <t>Zignago</t>
  </si>
  <si>
    <t>Agazzano</t>
  </si>
  <si>
    <t>Emilia-Romagna</t>
  </si>
  <si>
    <t>PC</t>
  </si>
  <si>
    <t>Alseno</t>
  </si>
  <si>
    <t>Besenzone</t>
  </si>
  <si>
    <t>Bettola</t>
  </si>
  <si>
    <t>Bobbio</t>
  </si>
  <si>
    <t>Borgonovo Val Tidone</t>
  </si>
  <si>
    <t>Cadeo</t>
  </si>
  <si>
    <t>Calendasco</t>
  </si>
  <si>
    <t>Caorso</t>
  </si>
  <si>
    <t>Carpaneto Piacentino</t>
  </si>
  <si>
    <t>Castell'Arquato</t>
  </si>
  <si>
    <t>Castel San Giovanni</t>
  </si>
  <si>
    <t>Castelvetro Piacentino</t>
  </si>
  <si>
    <t>Cerignale</t>
  </si>
  <si>
    <t>Coli</t>
  </si>
  <si>
    <t>Corte Brugnatella</t>
  </si>
  <si>
    <t>Cortemaggiore</t>
  </si>
  <si>
    <t>Farini</t>
  </si>
  <si>
    <t>Ferriere</t>
  </si>
  <si>
    <t>Fiorenzuola d'Arda</t>
  </si>
  <si>
    <t>Gazzola</t>
  </si>
  <si>
    <t>Gossolengo</t>
  </si>
  <si>
    <t>Gragnano Trebbiense</t>
  </si>
  <si>
    <t>Gropparello</t>
  </si>
  <si>
    <t>Lugagnano Val d'Arda</t>
  </si>
  <si>
    <t>Monticelli d'Ongina</t>
  </si>
  <si>
    <t>Morfasso</t>
  </si>
  <si>
    <t>Ottone</t>
  </si>
  <si>
    <t>Piacenza</t>
  </si>
  <si>
    <t>Pianello Val Tidone</t>
  </si>
  <si>
    <t>Piozzano</t>
  </si>
  <si>
    <t>Podenzano</t>
  </si>
  <si>
    <t>Ponte dell'Olio</t>
  </si>
  <si>
    <t>Pontenure</t>
  </si>
  <si>
    <t>Rivergaro</t>
  </si>
  <si>
    <t>Rottofreno</t>
  </si>
  <si>
    <t>San Giorgio Piacentino</t>
  </si>
  <si>
    <t>San Pietro in Cerro</t>
  </si>
  <si>
    <t>Sarmato</t>
  </si>
  <si>
    <t>Travo</t>
  </si>
  <si>
    <t>Vernasca</t>
  </si>
  <si>
    <t>Vigolzone</t>
  </si>
  <si>
    <t>Villanova sull'Arda</t>
  </si>
  <si>
    <t>Zerba</t>
  </si>
  <si>
    <t>Ziano Piacentino</t>
  </si>
  <si>
    <t>Alta Val Tidone</t>
  </si>
  <si>
    <t>Albareto</t>
  </si>
  <si>
    <t>PR</t>
  </si>
  <si>
    <t>Bardi</t>
  </si>
  <si>
    <t>Bedonia</t>
  </si>
  <si>
    <t>Berceto</t>
  </si>
  <si>
    <t>Bore</t>
  </si>
  <si>
    <t>Borgo Val di Taro</t>
  </si>
  <si>
    <t>Busseto</t>
  </si>
  <si>
    <t>Calestano</t>
  </si>
  <si>
    <t>Collecchio</t>
  </si>
  <si>
    <t>Colorno</t>
  </si>
  <si>
    <t>Compiano</t>
  </si>
  <si>
    <t>Corniglio</t>
  </si>
  <si>
    <t>Felino</t>
  </si>
  <si>
    <t>Fidenza</t>
  </si>
  <si>
    <t>Fontanellato</t>
  </si>
  <si>
    <t>Fontevivo</t>
  </si>
  <si>
    <t>Fornovo di Taro</t>
  </si>
  <si>
    <t>Langhirano</t>
  </si>
  <si>
    <t>Lesignano de' Bagni</t>
  </si>
  <si>
    <t>Medesano</t>
  </si>
  <si>
    <t>Monchio delle Corti</t>
  </si>
  <si>
    <t>Montechiarugolo</t>
  </si>
  <si>
    <t>Neviano degli Arduini</t>
  </si>
  <si>
    <t>Noceto</t>
  </si>
  <si>
    <t>Palanzano</t>
  </si>
  <si>
    <t>Parma</t>
  </si>
  <si>
    <t>Pellegrino Parmense</t>
  </si>
  <si>
    <t>Roccabianca</t>
  </si>
  <si>
    <t>Sala Baganza</t>
  </si>
  <si>
    <t>Salsomaggiore Terme</t>
  </si>
  <si>
    <t>San Secondo Parmense</t>
  </si>
  <si>
    <t>Solignano</t>
  </si>
  <si>
    <t>Soragna</t>
  </si>
  <si>
    <t>Terenzo</t>
  </si>
  <si>
    <t>Tizzano Val Parma</t>
  </si>
  <si>
    <t>Tornolo</t>
  </si>
  <si>
    <t>Torrile</t>
  </si>
  <si>
    <t>Traversetolo</t>
  </si>
  <si>
    <t>Valmozzola</t>
  </si>
  <si>
    <t>Varano de' Melegari</t>
  </si>
  <si>
    <t>Varsi</t>
  </si>
  <si>
    <t>Sissa Trecasali</t>
  </si>
  <si>
    <t>Polesine Zibello</t>
  </si>
  <si>
    <t>Sorbolo Mezzani</t>
  </si>
  <si>
    <t>Albinea</t>
  </si>
  <si>
    <t>RE</t>
  </si>
  <si>
    <t>Bagnolo in Piano</t>
  </si>
  <si>
    <t>Baiso</t>
  </si>
  <si>
    <t>Bibbiano</t>
  </si>
  <si>
    <t>Boretto</t>
  </si>
  <si>
    <t>Brescello</t>
  </si>
  <si>
    <t>Cadelbosco di Sopra</t>
  </si>
  <si>
    <t>Campagnola Emilia</t>
  </si>
  <si>
    <t>Campegine</t>
  </si>
  <si>
    <t>Carpineti</t>
  </si>
  <si>
    <t>Casalgrande</t>
  </si>
  <si>
    <t>Casina</t>
  </si>
  <si>
    <t>Castellarano</t>
  </si>
  <si>
    <t>Castelnovo di Sotto</t>
  </si>
  <si>
    <t>Castelnovo ne' Monti</t>
  </si>
  <si>
    <t>Cavriago</t>
  </si>
  <si>
    <t>Canossa</t>
  </si>
  <si>
    <t>Correggio</t>
  </si>
  <si>
    <t>Fabbrico</t>
  </si>
  <si>
    <t>Gattatico</t>
  </si>
  <si>
    <t>Gualtieri</t>
  </si>
  <si>
    <t>Guastalla</t>
  </si>
  <si>
    <t>Luzzara</t>
  </si>
  <si>
    <t>Montecchio Emilia</t>
  </si>
  <si>
    <t>Novellara</t>
  </si>
  <si>
    <t>Poviglio</t>
  </si>
  <si>
    <t>Quattro Castella</t>
  </si>
  <si>
    <t>Reggiolo</t>
  </si>
  <si>
    <t>Reggio nell'Emilia</t>
  </si>
  <si>
    <t>Rio Saliceto</t>
  </si>
  <si>
    <t>Rolo</t>
  </si>
  <si>
    <t>Rubiera</t>
  </si>
  <si>
    <t>San Martino in Rio</t>
  </si>
  <si>
    <t>San Polo d'Enza</t>
  </si>
  <si>
    <t>Sant'Ilario d'Enza</t>
  </si>
  <si>
    <t>Scandiano</t>
  </si>
  <si>
    <t>Toano</t>
  </si>
  <si>
    <t>Vetto</t>
  </si>
  <si>
    <t>Vezzano sul Crostolo</t>
  </si>
  <si>
    <t>Viano</t>
  </si>
  <si>
    <t>Villa Minozzo</t>
  </si>
  <si>
    <t>Ventasso</t>
  </si>
  <si>
    <t>Bastiglia</t>
  </si>
  <si>
    <t>MO</t>
  </si>
  <si>
    <t>Bomporto</t>
  </si>
  <si>
    <t>Campogalliano</t>
  </si>
  <si>
    <t>Camposanto</t>
  </si>
  <si>
    <t>Carpi</t>
  </si>
  <si>
    <t>Castelfranco Emilia</t>
  </si>
  <si>
    <t>Castelnuovo Rangone</t>
  </si>
  <si>
    <t>Castelvetro di Modena</t>
  </si>
  <si>
    <t>Cavezzo</t>
  </si>
  <si>
    <t>Concordia sulla Secchia</t>
  </si>
  <si>
    <t>Fanano</t>
  </si>
  <si>
    <t>Finale Emilia</t>
  </si>
  <si>
    <t>Fiorano Modenese</t>
  </si>
  <si>
    <t>Fiumalbo</t>
  </si>
  <si>
    <t>Formigine</t>
  </si>
  <si>
    <t>Frassinoro</t>
  </si>
  <si>
    <t>Guiglia</t>
  </si>
  <si>
    <t>Lama Mocogno</t>
  </si>
  <si>
    <t>Maranello</t>
  </si>
  <si>
    <t>Marano sul Panaro</t>
  </si>
  <si>
    <t>Medolla</t>
  </si>
  <si>
    <t>Mirandola</t>
  </si>
  <si>
    <t>Modena</t>
  </si>
  <si>
    <t>Montecreto</t>
  </si>
  <si>
    <t>Montefiorino</t>
  </si>
  <si>
    <t>Montese</t>
  </si>
  <si>
    <t>Nonantola</t>
  </si>
  <si>
    <t>Novi di Modena</t>
  </si>
  <si>
    <t>Palagano</t>
  </si>
  <si>
    <t>Pavullo nel Frignano</t>
  </si>
  <si>
    <t>Pievepelago</t>
  </si>
  <si>
    <t>Polinago</t>
  </si>
  <si>
    <t>Prignano sulla Secchia</t>
  </si>
  <si>
    <t>Ravarino</t>
  </si>
  <si>
    <t>Riolunato</t>
  </si>
  <si>
    <t>San Cesario sul Panaro</t>
  </si>
  <si>
    <t>San Felice sul Panaro</t>
  </si>
  <si>
    <t>San Possidonio</t>
  </si>
  <si>
    <t>San Prospero</t>
  </si>
  <si>
    <t>Sassuolo</t>
  </si>
  <si>
    <t>Savignano sul Panaro</t>
  </si>
  <si>
    <t>Serramazzoni</t>
  </si>
  <si>
    <t>Sestola</t>
  </si>
  <si>
    <t>Soliera</t>
  </si>
  <si>
    <t>Spilamberto</t>
  </si>
  <si>
    <t>Vignola</t>
  </si>
  <si>
    <t>Zocca</t>
  </si>
  <si>
    <t>Anzola dell'Emilia</t>
  </si>
  <si>
    <t>BO</t>
  </si>
  <si>
    <t>Argelato</t>
  </si>
  <si>
    <t>Baricella</t>
  </si>
  <si>
    <t>Bentivoglio</t>
  </si>
  <si>
    <t>Bologna</t>
  </si>
  <si>
    <t>Borgo Tossignano</t>
  </si>
  <si>
    <t>Budrio</t>
  </si>
  <si>
    <t>Calderara di Reno</t>
  </si>
  <si>
    <t>Camugnano</t>
  </si>
  <si>
    <t>Casalecchio di Reno</t>
  </si>
  <si>
    <t>Casalfiumanese</t>
  </si>
  <si>
    <t>Castel d'Aiano</t>
  </si>
  <si>
    <t>Castel del Rio</t>
  </si>
  <si>
    <t>Castel di Casio</t>
  </si>
  <si>
    <t>Castel Guelfo di Bologna</t>
  </si>
  <si>
    <t>Castello d'Argile</t>
  </si>
  <si>
    <t>Castel Maggiore</t>
  </si>
  <si>
    <t>Castel San Pietro Terme</t>
  </si>
  <si>
    <t>Castenaso</t>
  </si>
  <si>
    <t>Castiglione dei Pepoli</t>
  </si>
  <si>
    <t>Crevalcore</t>
  </si>
  <si>
    <t>Dozza</t>
  </si>
  <si>
    <t>Fontanelice</t>
  </si>
  <si>
    <t>Gaggio Montano</t>
  </si>
  <si>
    <t>Galliera</t>
  </si>
  <si>
    <t>Granarolo dell'Emilia</t>
  </si>
  <si>
    <t>Grizzana Morandi</t>
  </si>
  <si>
    <t>Imola</t>
  </si>
  <si>
    <t>Lizzano in Belvedere</t>
  </si>
  <si>
    <t>Loiano</t>
  </si>
  <si>
    <t>Malalbergo</t>
  </si>
  <si>
    <t>Marzabotto</t>
  </si>
  <si>
    <t>Medicina</t>
  </si>
  <si>
    <t>Minerbio</t>
  </si>
  <si>
    <t>Molinella</t>
  </si>
  <si>
    <t>Monghidoro</t>
  </si>
  <si>
    <t>Monterenzio</t>
  </si>
  <si>
    <t>Monte San Pietro</t>
  </si>
  <si>
    <t>Monzuno</t>
  </si>
  <si>
    <t>Mordano</t>
  </si>
  <si>
    <t>Ozzano dell'Emilia</t>
  </si>
  <si>
    <t>Pianoro</t>
  </si>
  <si>
    <t>Pieve di Cento</t>
  </si>
  <si>
    <t>Sala Bolognese</t>
  </si>
  <si>
    <t>San Benedetto Val di Sambro</t>
  </si>
  <si>
    <t>San Giorgio di Piano</t>
  </si>
  <si>
    <t>San Giovanni in Persiceto</t>
  </si>
  <si>
    <t>San Lazzaro di Savena</t>
  </si>
  <si>
    <t>San Pietro in Casale</t>
  </si>
  <si>
    <t>Sant'Agata Bolognese</t>
  </si>
  <si>
    <t>Sasso Marconi</t>
  </si>
  <si>
    <t>Vergato</t>
  </si>
  <si>
    <t>Zola Predosa</t>
  </si>
  <si>
    <t>Valsamoggia</t>
  </si>
  <si>
    <t>Alto Reno Terme</t>
  </si>
  <si>
    <t>Argenta</t>
  </si>
  <si>
    <t>FE</t>
  </si>
  <si>
    <t>Bondeno</t>
  </si>
  <si>
    <t>Cento</t>
  </si>
  <si>
    <t>Codigoro</t>
  </si>
  <si>
    <t>Comacchio</t>
  </si>
  <si>
    <t>Copparo</t>
  </si>
  <si>
    <t>Ferrara</t>
  </si>
  <si>
    <t>Jolanda di Savoia</t>
  </si>
  <si>
    <t>Lagosanto</t>
  </si>
  <si>
    <t>Masi Torello</t>
  </si>
  <si>
    <t>Mesola</t>
  </si>
  <si>
    <t>Ostellato</t>
  </si>
  <si>
    <t>Poggio Renatico</t>
  </si>
  <si>
    <t>Portomaggiore</t>
  </si>
  <si>
    <t>Vigarano Mainarda</t>
  </si>
  <si>
    <t>Voghiera</t>
  </si>
  <si>
    <t>Goro</t>
  </si>
  <si>
    <t>Fiscaglia</t>
  </si>
  <si>
    <t>Terre del Reno</t>
  </si>
  <si>
    <t>Riva del Po</t>
  </si>
  <si>
    <t>Tresignana</t>
  </si>
  <si>
    <t>Alfonsine</t>
  </si>
  <si>
    <t>RA</t>
  </si>
  <si>
    <t>Bagnacavallo</t>
  </si>
  <si>
    <t>Bagnara di Romagna</t>
  </si>
  <si>
    <t>Brisighella</t>
  </si>
  <si>
    <t>Casola Valsenio</t>
  </si>
  <si>
    <t>Castel Bolognese</t>
  </si>
  <si>
    <t>Cervia</t>
  </si>
  <si>
    <t>Conselice</t>
  </si>
  <si>
    <t>Cotignola</t>
  </si>
  <si>
    <t>Faenza</t>
  </si>
  <si>
    <t>Fusignano</t>
  </si>
  <si>
    <t>Lugo</t>
  </si>
  <si>
    <t>Massa Lombarda</t>
  </si>
  <si>
    <t>Ravenna</t>
  </si>
  <si>
    <t>Riolo Terme</t>
  </si>
  <si>
    <t>Russi</t>
  </si>
  <si>
    <t>Sant'Agata sul Santerno</t>
  </si>
  <si>
    <t>Solarolo</t>
  </si>
  <si>
    <t>Bagno di Romagna</t>
  </si>
  <si>
    <t>FC</t>
  </si>
  <si>
    <t>Bertinoro</t>
  </si>
  <si>
    <t>Borghi</t>
  </si>
  <si>
    <t>Castrocaro Terme e Terra del Sole</t>
  </si>
  <si>
    <t>Cesena</t>
  </si>
  <si>
    <t>Cesenatico</t>
  </si>
  <si>
    <t>Civitella di Romagna</t>
  </si>
  <si>
    <t>Dovadola</t>
  </si>
  <si>
    <t>Forlì</t>
  </si>
  <si>
    <t>Forlimpopoli</t>
  </si>
  <si>
    <t>Galeata</t>
  </si>
  <si>
    <t>Gambettola</t>
  </si>
  <si>
    <t>Gatteo</t>
  </si>
  <si>
    <t>Longiano</t>
  </si>
  <si>
    <t>Meldola</t>
  </si>
  <si>
    <t>Mercato Saraceno</t>
  </si>
  <si>
    <t>Modigliana</t>
  </si>
  <si>
    <t>Montiano</t>
  </si>
  <si>
    <t>Portico e San Benedetto</t>
  </si>
  <si>
    <t>Predappio</t>
  </si>
  <si>
    <t>Premilcuore</t>
  </si>
  <si>
    <t>Rocca San Casciano</t>
  </si>
  <si>
    <t>Roncofreddo</t>
  </si>
  <si>
    <t>San Mauro Pascoli</t>
  </si>
  <si>
    <t>Santa Sofia</t>
  </si>
  <si>
    <t>Sarsina</t>
  </si>
  <si>
    <t>Savignano sul Rubicone</t>
  </si>
  <si>
    <t>Sogliano al Rubicone</t>
  </si>
  <si>
    <t>Tredozio</t>
  </si>
  <si>
    <t>Verghereto</t>
  </si>
  <si>
    <t>Bellaria-Igea Marina</t>
  </si>
  <si>
    <t>RN</t>
  </si>
  <si>
    <t>Cattolica</t>
  </si>
  <si>
    <t>Coriano</t>
  </si>
  <si>
    <t>Gemmano</t>
  </si>
  <si>
    <t>Misano Adriatico</t>
  </si>
  <si>
    <t>Mondaino</t>
  </si>
  <si>
    <t>Montefiore Conca</t>
  </si>
  <si>
    <t>Montegridolfo</t>
  </si>
  <si>
    <t>Morciano di Romagna</t>
  </si>
  <si>
    <t>Riccione</t>
  </si>
  <si>
    <t>Rimini</t>
  </si>
  <si>
    <t>Saludecio</t>
  </si>
  <si>
    <t>San Clemente</t>
  </si>
  <si>
    <t>San Giovanni in Marignano</t>
  </si>
  <si>
    <t>Santarcangelo di Romagna</t>
  </si>
  <si>
    <t>Verucchio</t>
  </si>
  <si>
    <t>Casteldelci</t>
  </si>
  <si>
    <t>Maiolo</t>
  </si>
  <si>
    <t>Novafeltria</t>
  </si>
  <si>
    <t>Pennabilli</t>
  </si>
  <si>
    <t>San Leo</t>
  </si>
  <si>
    <t>Sant'Agata Feltria</t>
  </si>
  <si>
    <t>Talamello</t>
  </si>
  <si>
    <t>Poggio Torriana</t>
  </si>
  <si>
    <t>Montescudo-Monte Colombo</t>
  </si>
  <si>
    <t>Aulla</t>
  </si>
  <si>
    <t>Toscana</t>
  </si>
  <si>
    <t>MS</t>
  </si>
  <si>
    <t>Bagnone</t>
  </si>
  <si>
    <t>Carrara</t>
  </si>
  <si>
    <t>Casola in Lunigiana</t>
  </si>
  <si>
    <t>Comano</t>
  </si>
  <si>
    <t>Filattiera</t>
  </si>
  <si>
    <t>Fivizzano</t>
  </si>
  <si>
    <t>Fosdinovo</t>
  </si>
  <si>
    <t>Licciana Nardi</t>
  </si>
  <si>
    <t>Massa</t>
  </si>
  <si>
    <t>Montignoso</t>
  </si>
  <si>
    <t>Mulazzo</t>
  </si>
  <si>
    <t>Podenzana</t>
  </si>
  <si>
    <t>Pontremoli</t>
  </si>
  <si>
    <t>Tresana</t>
  </si>
  <si>
    <t>Villafranca in Lunigiana</t>
  </si>
  <si>
    <t>Zeri</t>
  </si>
  <si>
    <t>Altopascio</t>
  </si>
  <si>
    <t>LU</t>
  </si>
  <si>
    <t>Bagni di Lucca</t>
  </si>
  <si>
    <t>Barga</t>
  </si>
  <si>
    <t>Borgo a Mozzano</t>
  </si>
  <si>
    <t>Camaiore</t>
  </si>
  <si>
    <t>Camporgiano</t>
  </si>
  <si>
    <t>Capannori</t>
  </si>
  <si>
    <t>Careggine</t>
  </si>
  <si>
    <t>Castelnuovo di Garfagnana</t>
  </si>
  <si>
    <t>Castiglione di Garfagnana</t>
  </si>
  <si>
    <t>Coreglia Antelminelli</t>
  </si>
  <si>
    <t>Forte dei Marmi</t>
  </si>
  <si>
    <t>Fosciandora</t>
  </si>
  <si>
    <t>Gallicano</t>
  </si>
  <si>
    <t>Lucca</t>
  </si>
  <si>
    <t>Massarosa</t>
  </si>
  <si>
    <t>Minucciano</t>
  </si>
  <si>
    <t>Molazzana</t>
  </si>
  <si>
    <t>Montecarlo</t>
  </si>
  <si>
    <t>Pescaglia</t>
  </si>
  <si>
    <t>Piazza al Serchio</t>
  </si>
  <si>
    <t>Pietrasanta</t>
  </si>
  <si>
    <t>Pieve Fosciana</t>
  </si>
  <si>
    <t>Porcari</t>
  </si>
  <si>
    <t>San Romano in Garfagnana</t>
  </si>
  <si>
    <t>Seravezza</t>
  </si>
  <si>
    <t>Stazzema</t>
  </si>
  <si>
    <t>Vagli Sotto</t>
  </si>
  <si>
    <t>Viareggio</t>
  </si>
  <si>
    <t>Villa Basilica</t>
  </si>
  <si>
    <t>Villa Collemandina</t>
  </si>
  <si>
    <t>Fabbriche di Vergemoli</t>
  </si>
  <si>
    <t>Sillano Giuncugnano</t>
  </si>
  <si>
    <t>Agliana</t>
  </si>
  <si>
    <t>PT</t>
  </si>
  <si>
    <t>Buggiano</t>
  </si>
  <si>
    <t>Lamporecchio</t>
  </si>
  <si>
    <t>Larciano</t>
  </si>
  <si>
    <t>Marliana</t>
  </si>
  <si>
    <t>Massa e Cozzile</t>
  </si>
  <si>
    <t>Monsummano Terme</t>
  </si>
  <si>
    <t>Montale</t>
  </si>
  <si>
    <t>Montecatini-Terme</t>
  </si>
  <si>
    <t>Pescia</t>
  </si>
  <si>
    <t>Pieve a Nievole</t>
  </si>
  <si>
    <t>Pistoia</t>
  </si>
  <si>
    <t>Ponte Buggianese</t>
  </si>
  <si>
    <t>Quarrata</t>
  </si>
  <si>
    <t>Sambuca Pistoiese</t>
  </si>
  <si>
    <t>Serravalle Pistoiese</t>
  </si>
  <si>
    <t>Uzzano</t>
  </si>
  <si>
    <t>Chiesina Uzzanese</t>
  </si>
  <si>
    <t>Abetone Cutigliano</t>
  </si>
  <si>
    <t>San Marcello Piteglio</t>
  </si>
  <si>
    <t>Bagno a Ripoli</t>
  </si>
  <si>
    <t>FI</t>
  </si>
  <si>
    <t>Barberino di Mugello</t>
  </si>
  <si>
    <t>Borgo San Lorenzo</t>
  </si>
  <si>
    <t>Calenzano</t>
  </si>
  <si>
    <t>Campi Bisenzio</t>
  </si>
  <si>
    <t>Capraia e Limite</t>
  </si>
  <si>
    <t>Castelfiorentino</t>
  </si>
  <si>
    <t>Cerreto Guidi</t>
  </si>
  <si>
    <t>Certaldo</t>
  </si>
  <si>
    <t>Dicomano</t>
  </si>
  <si>
    <t>Empoli</t>
  </si>
  <si>
    <t>Fiesole</t>
  </si>
  <si>
    <t>Firenze</t>
  </si>
  <si>
    <t>Firenzuola</t>
  </si>
  <si>
    <t>Fucecchio</t>
  </si>
  <si>
    <t>Gambassi Terme</t>
  </si>
  <si>
    <t>Greve in Chianti</t>
  </si>
  <si>
    <t>Impruneta</t>
  </si>
  <si>
    <t>Lastra a Signa</t>
  </si>
  <si>
    <t>Londa</t>
  </si>
  <si>
    <t>Marradi</t>
  </si>
  <si>
    <t>Montaione</t>
  </si>
  <si>
    <t>Montelupo Fiorentino</t>
  </si>
  <si>
    <t>Montespertoli</t>
  </si>
  <si>
    <t>Palazzuolo sul Senio</t>
  </si>
  <si>
    <t>Pelago</t>
  </si>
  <si>
    <t>Pontassieve</t>
  </si>
  <si>
    <t>Reggello</t>
  </si>
  <si>
    <t>Rignano sull'Arno</t>
  </si>
  <si>
    <t>Rufina</t>
  </si>
  <si>
    <t>San Casciano in Val di Pesa</t>
  </si>
  <si>
    <t>San Godenzo</t>
  </si>
  <si>
    <t>Scandicci</t>
  </si>
  <si>
    <t>Sesto Fiorentino</t>
  </si>
  <si>
    <t>Signa</t>
  </si>
  <si>
    <t>Vaglia</t>
  </si>
  <si>
    <t>Vicchio</t>
  </si>
  <si>
    <t>Vinci</t>
  </si>
  <si>
    <t>Figline e Incisa Valdarno</t>
  </si>
  <si>
    <t>Scarperia e San Piero</t>
  </si>
  <si>
    <t>Barberino Tavarnelle</t>
  </si>
  <si>
    <t>Bibbona</t>
  </si>
  <si>
    <t>LI</t>
  </si>
  <si>
    <t>Campiglia Marittima</t>
  </si>
  <si>
    <t>Campo nell'Elba</t>
  </si>
  <si>
    <t>Capoliveri</t>
  </si>
  <si>
    <t>Capraia Isola</t>
  </si>
  <si>
    <t>Castagneto Carducci</t>
  </si>
  <si>
    <t>Cecina</t>
  </si>
  <si>
    <t>Collesalvetti</t>
  </si>
  <si>
    <t>Livorno</t>
  </si>
  <si>
    <t>Marciana</t>
  </si>
  <si>
    <t>Marciana Marina</t>
  </si>
  <si>
    <t>Piombino</t>
  </si>
  <si>
    <t>Porto Azzurro</t>
  </si>
  <si>
    <t>Portoferraio</t>
  </si>
  <si>
    <t>Rosignano Marittimo</t>
  </si>
  <si>
    <t>San Vincenzo</t>
  </si>
  <si>
    <t>Sassetta</t>
  </si>
  <si>
    <t>Suvereto</t>
  </si>
  <si>
    <t>Rio</t>
  </si>
  <si>
    <t>Bientina</t>
  </si>
  <si>
    <t>PI</t>
  </si>
  <si>
    <t>Buti</t>
  </si>
  <si>
    <t>Calci</t>
  </si>
  <si>
    <t>Calcinaia</t>
  </si>
  <si>
    <t>Capannoli</t>
  </si>
  <si>
    <t>Casale Marittimo</t>
  </si>
  <si>
    <t>Cascina</t>
  </si>
  <si>
    <t>Castelfranco di Sotto</t>
  </si>
  <si>
    <t>Castellina Marittima</t>
  </si>
  <si>
    <t>Castelnuovo di Val di Cecina</t>
  </si>
  <si>
    <t>Chianni</t>
  </si>
  <si>
    <t>Fauglia</t>
  </si>
  <si>
    <t>Guardistallo</t>
  </si>
  <si>
    <t>Lajatico</t>
  </si>
  <si>
    <t>Montecatini Val di Cecina</t>
  </si>
  <si>
    <t>Montescudaio</t>
  </si>
  <si>
    <t>Monteverdi Marittimo</t>
  </si>
  <si>
    <t>Montopoli in Val d'Arno</t>
  </si>
  <si>
    <t>Orciano Pisano</t>
  </si>
  <si>
    <t>Palaia</t>
  </si>
  <si>
    <t>Peccioli</t>
  </si>
  <si>
    <t>Pisa</t>
  </si>
  <si>
    <t>Pomarance</t>
  </si>
  <si>
    <t>Ponsacco</t>
  </si>
  <si>
    <t>Pontedera</t>
  </si>
  <si>
    <t>Riparbella</t>
  </si>
  <si>
    <t>San Giuliano Terme</t>
  </si>
  <si>
    <t>San Miniato</t>
  </si>
  <si>
    <t>Santa Croce sull'Arno</t>
  </si>
  <si>
    <t>Santa Luce</t>
  </si>
  <si>
    <t>Santa Maria a Monte</t>
  </si>
  <si>
    <t>Terricciola</t>
  </si>
  <si>
    <t>Vecchiano</t>
  </si>
  <si>
    <t>Vicopisano</t>
  </si>
  <si>
    <t>Volterra</t>
  </si>
  <si>
    <t>Casciana Terme Lari</t>
  </si>
  <si>
    <t>Crespina Lorenzana</t>
  </si>
  <si>
    <t>Anghiari</t>
  </si>
  <si>
    <t>AR</t>
  </si>
  <si>
    <t>Arezzo</t>
  </si>
  <si>
    <t>Badia Tedalda</t>
  </si>
  <si>
    <t>Bibbiena</t>
  </si>
  <si>
    <t>Bucine</t>
  </si>
  <si>
    <t>Capolona</t>
  </si>
  <si>
    <t>Caprese Michelangelo</t>
  </si>
  <si>
    <t>Castel Focognano</t>
  </si>
  <si>
    <t>Castel San Niccolò</t>
  </si>
  <si>
    <t>Castiglion Fibocchi</t>
  </si>
  <si>
    <t>Castiglion Fiorentino</t>
  </si>
  <si>
    <t>Cavriglia</t>
  </si>
  <si>
    <t>Chitignano</t>
  </si>
  <si>
    <t>Chiusi della Verna</t>
  </si>
  <si>
    <t>Civitella in Val di Chiana</t>
  </si>
  <si>
    <t>Cortona</t>
  </si>
  <si>
    <t>Foiano della Chiana</t>
  </si>
  <si>
    <t>Loro Ciuffenna</t>
  </si>
  <si>
    <t>Lucignano</t>
  </si>
  <si>
    <t>Marciano della Chiana</t>
  </si>
  <si>
    <t>Montemignaio</t>
  </si>
  <si>
    <t>Monterchi</t>
  </si>
  <si>
    <t>Monte San Savino</t>
  </si>
  <si>
    <t>Montevarchi</t>
  </si>
  <si>
    <t>Ortignano Raggiolo</t>
  </si>
  <si>
    <t>Pieve Santo Stefano</t>
  </si>
  <si>
    <t>Poppi</t>
  </si>
  <si>
    <t>San Giovanni Valdarno</t>
  </si>
  <si>
    <t>Sansepolcro</t>
  </si>
  <si>
    <t>Sestino</t>
  </si>
  <si>
    <t>Subbiano</t>
  </si>
  <si>
    <t>Talla</t>
  </si>
  <si>
    <t>Terranuova Bracciolini</t>
  </si>
  <si>
    <t>Castelfranco Piandiscò</t>
  </si>
  <si>
    <t>Pratovecchio Stia</t>
  </si>
  <si>
    <t>Laterina Pergine Valdarno</t>
  </si>
  <si>
    <t>Abbadia San Salvatore</t>
  </si>
  <si>
    <t>SI</t>
  </si>
  <si>
    <t>Asciano</t>
  </si>
  <si>
    <t>Buonconvento</t>
  </si>
  <si>
    <t>Casole d'Elsa</t>
  </si>
  <si>
    <t>Castellina in Chianti</t>
  </si>
  <si>
    <t>Castelnuovo Berardenga</t>
  </si>
  <si>
    <t>Castiglione d'Orcia</t>
  </si>
  <si>
    <t>Cetona</t>
  </si>
  <si>
    <t>Chianciano Terme</t>
  </si>
  <si>
    <t>Chiusdino</t>
  </si>
  <si>
    <t>Chiusi</t>
  </si>
  <si>
    <t>Colle di Val d'Elsa</t>
  </si>
  <si>
    <t>Gaiole in Chianti</t>
  </si>
  <si>
    <t>Montepulciano</t>
  </si>
  <si>
    <t>Monteriggioni</t>
  </si>
  <si>
    <t>Monteroni d'Arbia</t>
  </si>
  <si>
    <t>Monticiano</t>
  </si>
  <si>
    <t>Murlo</t>
  </si>
  <si>
    <t>Piancastagnaio</t>
  </si>
  <si>
    <t>Pienza</t>
  </si>
  <si>
    <t>Poggibonsi</t>
  </si>
  <si>
    <t>Radda in Chianti</t>
  </si>
  <si>
    <t>Radicofani</t>
  </si>
  <si>
    <t>Radicondoli</t>
  </si>
  <si>
    <t>Rapolano Terme</t>
  </si>
  <si>
    <t>San Casciano dei Bagni</t>
  </si>
  <si>
    <t>San Gimignano</t>
  </si>
  <si>
    <t>San Quirico d'Orcia</t>
  </si>
  <si>
    <t>Sarteano</t>
  </si>
  <si>
    <t>Siena</t>
  </si>
  <si>
    <t>Sinalunga</t>
  </si>
  <si>
    <t>Sovicille</t>
  </si>
  <si>
    <t>Torrita di Siena</t>
  </si>
  <si>
    <t>Trequanda</t>
  </si>
  <si>
    <t>Montalcino</t>
  </si>
  <si>
    <t>Arcidosso</t>
  </si>
  <si>
    <t>GR</t>
  </si>
  <si>
    <t>Campagnatico</t>
  </si>
  <si>
    <t>Capalbio</t>
  </si>
  <si>
    <t>Castel del Piano</t>
  </si>
  <si>
    <t>Castell'Azzara</t>
  </si>
  <si>
    <t>Castiglione della Pescaia</t>
  </si>
  <si>
    <t>Cinigiano</t>
  </si>
  <si>
    <t>Civitella Paganico</t>
  </si>
  <si>
    <t>Follonica</t>
  </si>
  <si>
    <t>Gavorrano</t>
  </si>
  <si>
    <t>Grosseto</t>
  </si>
  <si>
    <t>Isola del Giglio</t>
  </si>
  <si>
    <t>Magliano in Toscana</t>
  </si>
  <si>
    <t>Manciano</t>
  </si>
  <si>
    <t>Massa Marittima</t>
  </si>
  <si>
    <t>Monte Argentario</t>
  </si>
  <si>
    <t>Montieri</t>
  </si>
  <si>
    <t>Orbetello</t>
  </si>
  <si>
    <t>Pitigliano</t>
  </si>
  <si>
    <t>Roccalbegna</t>
  </si>
  <si>
    <t>Roccastrada</t>
  </si>
  <si>
    <t>Santa Fiora</t>
  </si>
  <si>
    <t>Scansano</t>
  </si>
  <si>
    <t>Scarlino</t>
  </si>
  <si>
    <t>Seggiano</t>
  </si>
  <si>
    <t>Sorano</t>
  </si>
  <si>
    <t>Monterotondo Marittimo</t>
  </si>
  <si>
    <t>Semproniano</t>
  </si>
  <si>
    <t>Cantagallo</t>
  </si>
  <si>
    <t>PO</t>
  </si>
  <si>
    <t>Carmignano</t>
  </si>
  <si>
    <t>Montemurlo</t>
  </si>
  <si>
    <t>Poggio a Caiano</t>
  </si>
  <si>
    <t>Prato</t>
  </si>
  <si>
    <t>Vaiano</t>
  </si>
  <si>
    <t>Vernio</t>
  </si>
  <si>
    <t>Assisi</t>
  </si>
  <si>
    <t>Umbria</t>
  </si>
  <si>
    <t>PG</t>
  </si>
  <si>
    <t>Bastia Umbra</t>
  </si>
  <si>
    <t>Bettona</t>
  </si>
  <si>
    <t>Bevagna</t>
  </si>
  <si>
    <t>Campello sul Clitunno</t>
  </si>
  <si>
    <t>Cannara</t>
  </si>
  <si>
    <t>Cascia</t>
  </si>
  <si>
    <t>Castel Ritaldi</t>
  </si>
  <si>
    <t>Castiglione del Lago</t>
  </si>
  <si>
    <t>Cerreto di Spoleto</t>
  </si>
  <si>
    <t>Citerna</t>
  </si>
  <si>
    <t>Città della Pieve</t>
  </si>
  <si>
    <t>Città di Castello</t>
  </si>
  <si>
    <t>Collazzone</t>
  </si>
  <si>
    <t>Corciano</t>
  </si>
  <si>
    <t>Costacciaro</t>
  </si>
  <si>
    <t>Deruta</t>
  </si>
  <si>
    <t>Foligno</t>
  </si>
  <si>
    <t>Fossato di Vico</t>
  </si>
  <si>
    <t>Fratta Todina</t>
  </si>
  <si>
    <t>Giano dell'Umbria</t>
  </si>
  <si>
    <t>Gualdo Cattaneo</t>
  </si>
  <si>
    <t>Gualdo Tadino</t>
  </si>
  <si>
    <t>Gubbio</t>
  </si>
  <si>
    <t>Lisciano Niccone</t>
  </si>
  <si>
    <t>Magione</t>
  </si>
  <si>
    <t>Marsciano</t>
  </si>
  <si>
    <t>Massa Martana</t>
  </si>
  <si>
    <t>Monte Castello di Vibio</t>
  </si>
  <si>
    <t>Montefalco</t>
  </si>
  <si>
    <t>Monteleone di Spoleto</t>
  </si>
  <si>
    <t>Monte Santa Maria Tiberina</t>
  </si>
  <si>
    <t>Montone</t>
  </si>
  <si>
    <t>Nocera Umbra</t>
  </si>
  <si>
    <t>Norcia</t>
  </si>
  <si>
    <t>Paciano</t>
  </si>
  <si>
    <t>Panicale</t>
  </si>
  <si>
    <t>Passignano sul Trasimeno</t>
  </si>
  <si>
    <t>Perugia</t>
  </si>
  <si>
    <t>Piegaro</t>
  </si>
  <si>
    <t>Pietralunga</t>
  </si>
  <si>
    <t>Poggiodomo</t>
  </si>
  <si>
    <t>Preci</t>
  </si>
  <si>
    <t>San Giustino</t>
  </si>
  <si>
    <t>Sant'Anatolia di Narco</t>
  </si>
  <si>
    <t>Scheggia e Pascelupo</t>
  </si>
  <si>
    <t>Scheggino</t>
  </si>
  <si>
    <t>Sellano</t>
  </si>
  <si>
    <t>Sigillo</t>
  </si>
  <si>
    <t>Spello</t>
  </si>
  <si>
    <t>Spoleto</t>
  </si>
  <si>
    <t>Todi</t>
  </si>
  <si>
    <t>Torgiano</t>
  </si>
  <si>
    <t>Trevi</t>
  </si>
  <si>
    <t>Tuoro sul Trasimeno</t>
  </si>
  <si>
    <t>Umbertide</t>
  </si>
  <si>
    <t>Valfabbrica</t>
  </si>
  <si>
    <t>Vallo di Nera</t>
  </si>
  <si>
    <t>Valtopina</t>
  </si>
  <si>
    <t>Acquasparta</t>
  </si>
  <si>
    <t>TR</t>
  </si>
  <si>
    <t>Allerona</t>
  </si>
  <si>
    <t>Alviano</t>
  </si>
  <si>
    <t>Amelia</t>
  </si>
  <si>
    <t>Arrone</t>
  </si>
  <si>
    <t>Attigliano</t>
  </si>
  <si>
    <t>Baschi</t>
  </si>
  <si>
    <t>Calvi dell'Umbria</t>
  </si>
  <si>
    <t>Castel Giorgio</t>
  </si>
  <si>
    <t>Castel Viscardo</t>
  </si>
  <si>
    <t>Fabro</t>
  </si>
  <si>
    <t>Ferentillo</t>
  </si>
  <si>
    <t>Ficulle</t>
  </si>
  <si>
    <t>Giove</t>
  </si>
  <si>
    <t>Guardea</t>
  </si>
  <si>
    <t>Lugnano in Teverina</t>
  </si>
  <si>
    <t>Montecastrilli</t>
  </si>
  <si>
    <t>Montecchio</t>
  </si>
  <si>
    <t>Montefranco</t>
  </si>
  <si>
    <t>Montegabbione</t>
  </si>
  <si>
    <t>Monteleone d'Orvieto</t>
  </si>
  <si>
    <t>Narni</t>
  </si>
  <si>
    <t>Orvieto</t>
  </si>
  <si>
    <t>Otricoli</t>
  </si>
  <si>
    <t>Parrano</t>
  </si>
  <si>
    <t>Penna in Teverina</t>
  </si>
  <si>
    <t>Polino</t>
  </si>
  <si>
    <t>Porano</t>
  </si>
  <si>
    <t>San Gemini</t>
  </si>
  <si>
    <t>San Venanzo</t>
  </si>
  <si>
    <t>Stroncone</t>
  </si>
  <si>
    <t>Terni</t>
  </si>
  <si>
    <t>Avigliano Umbro</t>
  </si>
  <si>
    <t>Acqualagna</t>
  </si>
  <si>
    <t>Marche</t>
  </si>
  <si>
    <t>PU</t>
  </si>
  <si>
    <t>Apecchio</t>
  </si>
  <si>
    <t>Belforte all'Isauro</t>
  </si>
  <si>
    <t>Borgo Pace</t>
  </si>
  <si>
    <t>Cagli</t>
  </si>
  <si>
    <t>Cantiano</t>
  </si>
  <si>
    <t>Carpegna</t>
  </si>
  <si>
    <t>Cartoceto</t>
  </si>
  <si>
    <t>Fano</t>
  </si>
  <si>
    <t>Fermignano</t>
  </si>
  <si>
    <t>Fossombrone</t>
  </si>
  <si>
    <t>Fratte Rosa</t>
  </si>
  <si>
    <t>Frontino</t>
  </si>
  <si>
    <t>Frontone</t>
  </si>
  <si>
    <t>Gabicce Mare</t>
  </si>
  <si>
    <t>Gradara</t>
  </si>
  <si>
    <t>Isola del Piano</t>
  </si>
  <si>
    <t>Lunano</t>
  </si>
  <si>
    <t>Macerata Feltria</t>
  </si>
  <si>
    <t>Mercatello sul Metauro</t>
  </si>
  <si>
    <t>Mercatino Conca</t>
  </si>
  <si>
    <t>Mombaroccio</t>
  </si>
  <si>
    <t>Mondavio</t>
  </si>
  <si>
    <t>Mondolfo</t>
  </si>
  <si>
    <t>Montecalvo in Foglia</t>
  </si>
  <si>
    <t>Monte Cerignone</t>
  </si>
  <si>
    <t>Monteciccardo</t>
  </si>
  <si>
    <t>Montecopiolo</t>
  </si>
  <si>
    <t>Montefelcino</t>
  </si>
  <si>
    <t>Monte Grimano Terme</t>
  </si>
  <si>
    <t>Montelabbate</t>
  </si>
  <si>
    <t>Monte Porzio</t>
  </si>
  <si>
    <t>Pergola</t>
  </si>
  <si>
    <t>Pesaro</t>
  </si>
  <si>
    <t>Petriano</t>
  </si>
  <si>
    <t>Piandimeleto</t>
  </si>
  <si>
    <t>Pietrarubbia</t>
  </si>
  <si>
    <t>Piobbico</t>
  </si>
  <si>
    <t>San Costanzo</t>
  </si>
  <si>
    <t>San Lorenzo in Campo</t>
  </si>
  <si>
    <t>Sant'Angelo in Vado</t>
  </si>
  <si>
    <t>Sant'Ippolito</t>
  </si>
  <si>
    <t>Sassofeltrio</t>
  </si>
  <si>
    <t>Serra Sant'Abbondio</t>
  </si>
  <si>
    <t>Tavoleto</t>
  </si>
  <si>
    <t>Tavullia</t>
  </si>
  <si>
    <t>Urbania</t>
  </si>
  <si>
    <t>Urbino</t>
  </si>
  <si>
    <t>Vallefoglia</t>
  </si>
  <si>
    <t>Colli al Metauro</t>
  </si>
  <si>
    <t>Terre Roveresche</t>
  </si>
  <si>
    <t>Sassocorvaro Auditore</t>
  </si>
  <si>
    <t>Agugliano</t>
  </si>
  <si>
    <t>AN</t>
  </si>
  <si>
    <t>Ancona</t>
  </si>
  <si>
    <t>Arcevia</t>
  </si>
  <si>
    <t>Barbara</t>
  </si>
  <si>
    <t>Belvedere Ostrense</t>
  </si>
  <si>
    <t>Camerano</t>
  </si>
  <si>
    <t>Camerata Picena</t>
  </si>
  <si>
    <t>Castelbellino</t>
  </si>
  <si>
    <t>Castelfidardo</t>
  </si>
  <si>
    <t>Castelleone di Suasa</t>
  </si>
  <si>
    <t>Castelplanio</t>
  </si>
  <si>
    <t>Cerreto d'Esi</t>
  </si>
  <si>
    <t>Chiaravalle</t>
  </si>
  <si>
    <t>Corinaldo</t>
  </si>
  <si>
    <t>Cupramontana</t>
  </si>
  <si>
    <t>Fabriano</t>
  </si>
  <si>
    <t>Falconara Marittima</t>
  </si>
  <si>
    <t>Filottrano</t>
  </si>
  <si>
    <t>Genga</t>
  </si>
  <si>
    <t>Jesi</t>
  </si>
  <si>
    <t>Loreto</t>
  </si>
  <si>
    <t>Maiolati Spontini</t>
  </si>
  <si>
    <t>Mergo</t>
  </si>
  <si>
    <t>Monsano</t>
  </si>
  <si>
    <t>Montecarotto</t>
  </si>
  <si>
    <t>Montemarciano</t>
  </si>
  <si>
    <t>Monte Roberto</t>
  </si>
  <si>
    <t>Monte San Vito</t>
  </si>
  <si>
    <t>Morro d'Alba</t>
  </si>
  <si>
    <t>Numana</t>
  </si>
  <si>
    <t>Offagna</t>
  </si>
  <si>
    <t>Osimo</t>
  </si>
  <si>
    <t>Ostra</t>
  </si>
  <si>
    <t>Ostra Vetere</t>
  </si>
  <si>
    <t>Poggio San Marcello</t>
  </si>
  <si>
    <t>Polverigi</t>
  </si>
  <si>
    <t>Rosora</t>
  </si>
  <si>
    <t>San Marcello</t>
  </si>
  <si>
    <t>San Paolo di Jesi</t>
  </si>
  <si>
    <t>Santa Maria Nuova</t>
  </si>
  <si>
    <t>Sassoferrato</t>
  </si>
  <si>
    <t>Senigallia</t>
  </si>
  <si>
    <t>Serra de' Conti</t>
  </si>
  <si>
    <t>Serra San Quirico</t>
  </si>
  <si>
    <t>Sirolo</t>
  </si>
  <si>
    <t>Staffolo</t>
  </si>
  <si>
    <t>Trecastelli</t>
  </si>
  <si>
    <t>Apiro</t>
  </si>
  <si>
    <t>MC</t>
  </si>
  <si>
    <t>Appignano</t>
  </si>
  <si>
    <t>Belforte del Chienti</t>
  </si>
  <si>
    <t>Bolognola</t>
  </si>
  <si>
    <t>Caldarola</t>
  </si>
  <si>
    <t>Camerino</t>
  </si>
  <si>
    <t>Camporotondo di Fiastrone</t>
  </si>
  <si>
    <t>Castelraimondo</t>
  </si>
  <si>
    <t>Castelsantangelo sul Nera</t>
  </si>
  <si>
    <t>Cessapalombo</t>
  </si>
  <si>
    <t>Cingoli</t>
  </si>
  <si>
    <t>Civitanova Marche</t>
  </si>
  <si>
    <t>Colmurano</t>
  </si>
  <si>
    <t>Corridonia</t>
  </si>
  <si>
    <t>Esanatoglia</t>
  </si>
  <si>
    <t>Fiastra</t>
  </si>
  <si>
    <t>Fiuminata</t>
  </si>
  <si>
    <t>Gagliole</t>
  </si>
  <si>
    <t>Gualdo</t>
  </si>
  <si>
    <t>Loro Piceno</t>
  </si>
  <si>
    <t>Macerata</t>
  </si>
  <si>
    <t>Matelica</t>
  </si>
  <si>
    <t>Mogliano</t>
  </si>
  <si>
    <t>Montecassiano</t>
  </si>
  <si>
    <t>Monte Cavallo</t>
  </si>
  <si>
    <t>Montecosaro</t>
  </si>
  <si>
    <t>Montefano</t>
  </si>
  <si>
    <t>Montelupone</t>
  </si>
  <si>
    <t>Monte San Giusto</t>
  </si>
  <si>
    <t>Monte San Martino</t>
  </si>
  <si>
    <t>Morrovalle</t>
  </si>
  <si>
    <t>Muccia</t>
  </si>
  <si>
    <t>Penna San Giovanni</t>
  </si>
  <si>
    <t>Petriolo</t>
  </si>
  <si>
    <t>Pieve Torina</t>
  </si>
  <si>
    <t>Pioraco</t>
  </si>
  <si>
    <t>Poggio San Vicino</t>
  </si>
  <si>
    <t>Pollenza</t>
  </si>
  <si>
    <t>Porto Recanati</t>
  </si>
  <si>
    <t>Potenza Picena</t>
  </si>
  <si>
    <t>Recanati</t>
  </si>
  <si>
    <t>Ripe San Ginesio</t>
  </si>
  <si>
    <t>San Ginesio</t>
  </si>
  <si>
    <t>San Severino Marche</t>
  </si>
  <si>
    <t>Sant'Angelo in Pontano</t>
  </si>
  <si>
    <t>Sarnano</t>
  </si>
  <si>
    <t>Sefro</t>
  </si>
  <si>
    <t>Serrapetrona</t>
  </si>
  <si>
    <t>Serravalle di Chienti</t>
  </si>
  <si>
    <t>Tolentino</t>
  </si>
  <si>
    <t>Treia</t>
  </si>
  <si>
    <t>Urbisaglia</t>
  </si>
  <si>
    <t>Ussita</t>
  </si>
  <si>
    <t>Visso</t>
  </si>
  <si>
    <t>Valfornace</t>
  </si>
  <si>
    <t>Acquasanta Terme</t>
  </si>
  <si>
    <t>AP</t>
  </si>
  <si>
    <t>Acquaviva Picena</t>
  </si>
  <si>
    <t>Appignano del Tronto</t>
  </si>
  <si>
    <t>Arquata del Tronto</t>
  </si>
  <si>
    <t>Ascoli Piceno</t>
  </si>
  <si>
    <t>Carassai</t>
  </si>
  <si>
    <t>Castel di Lama</t>
  </si>
  <si>
    <t>Castignano</t>
  </si>
  <si>
    <t>Castorano</t>
  </si>
  <si>
    <t>Colli del Tronto</t>
  </si>
  <si>
    <t>Comunanza</t>
  </si>
  <si>
    <t>Cossignano</t>
  </si>
  <si>
    <t>Cupra Marittima</t>
  </si>
  <si>
    <t>Folignano</t>
  </si>
  <si>
    <t>Force</t>
  </si>
  <si>
    <t>Grottammare</t>
  </si>
  <si>
    <t>Maltignano</t>
  </si>
  <si>
    <t>Massignano</t>
  </si>
  <si>
    <t>Monsampolo del Tronto</t>
  </si>
  <si>
    <t>Montalto delle Marche</t>
  </si>
  <si>
    <t>Montedinove</t>
  </si>
  <si>
    <t>Montefiore dell'Aso</t>
  </si>
  <si>
    <t>Montegallo</t>
  </si>
  <si>
    <t>Montemonaco</t>
  </si>
  <si>
    <t>Monteprandone</t>
  </si>
  <si>
    <t>Offida</t>
  </si>
  <si>
    <t>Palmiano</t>
  </si>
  <si>
    <t>Ripatransone</t>
  </si>
  <si>
    <t>Roccafluvione</t>
  </si>
  <si>
    <t>Rotella</t>
  </si>
  <si>
    <t>San Benedetto del Tronto</t>
  </si>
  <si>
    <t>Spinetoli</t>
  </si>
  <si>
    <t>Venarotta</t>
  </si>
  <si>
    <t>Altidona</t>
  </si>
  <si>
    <t>FM</t>
  </si>
  <si>
    <t>Amandola</t>
  </si>
  <si>
    <t>Belmonte Piceno</t>
  </si>
  <si>
    <t>Campofilone</t>
  </si>
  <si>
    <t>Falerone</t>
  </si>
  <si>
    <t>Fermo</t>
  </si>
  <si>
    <t>Francavilla d'Ete</t>
  </si>
  <si>
    <t>Grottazzolina</t>
  </si>
  <si>
    <t>Lapedona</t>
  </si>
  <si>
    <t>Magliano di Tenna</t>
  </si>
  <si>
    <t>Massa Fermana</t>
  </si>
  <si>
    <t>Monsampietro Morico</t>
  </si>
  <si>
    <t>Montappone</t>
  </si>
  <si>
    <t>Montefalcone Appennino</t>
  </si>
  <si>
    <t>Montefortino</t>
  </si>
  <si>
    <t>Monte Giberto</t>
  </si>
  <si>
    <t>Montegiorgio</t>
  </si>
  <si>
    <t>Montegranaro</t>
  </si>
  <si>
    <t>Monteleone di Fermo</t>
  </si>
  <si>
    <t>Montelparo</t>
  </si>
  <si>
    <t>Monte Rinaldo</t>
  </si>
  <si>
    <t>Monterubbiano</t>
  </si>
  <si>
    <t>Monte San Pietrangeli</t>
  </si>
  <si>
    <t>Monte Urano</t>
  </si>
  <si>
    <t>Monte Vidon Combatte</t>
  </si>
  <si>
    <t>Monte Vidon Corrado</t>
  </si>
  <si>
    <t>Montottone</t>
  </si>
  <si>
    <t>Moresco</t>
  </si>
  <si>
    <t>Ortezzano</t>
  </si>
  <si>
    <t>Pedaso</t>
  </si>
  <si>
    <t>Petritoli</t>
  </si>
  <si>
    <t>Ponzano di Fermo</t>
  </si>
  <si>
    <t>Porto San Giorgio</t>
  </si>
  <si>
    <t>Porto Sant'Elpidio</t>
  </si>
  <si>
    <t>Rapagnano</t>
  </si>
  <si>
    <t>Santa Vittoria in Matenano</t>
  </si>
  <si>
    <t>Sant'Elpidio a Mare</t>
  </si>
  <si>
    <t>Servigliano</t>
  </si>
  <si>
    <t>Smerillo</t>
  </si>
  <si>
    <t>Torre San Patrizio</t>
  </si>
  <si>
    <t>Acquapendente</t>
  </si>
  <si>
    <t>Lazio</t>
  </si>
  <si>
    <t>VT</t>
  </si>
  <si>
    <t>Arlena di Castro</t>
  </si>
  <si>
    <t>Bagnoregio</t>
  </si>
  <si>
    <t>Barbarano Romano</t>
  </si>
  <si>
    <t>Bassano Romano</t>
  </si>
  <si>
    <t>Bassano in Teverina</t>
  </si>
  <si>
    <t>Blera</t>
  </si>
  <si>
    <t>Bolsena</t>
  </si>
  <si>
    <t>Bomarzo</t>
  </si>
  <si>
    <t>Calcata</t>
  </si>
  <si>
    <t>Canepina</t>
  </si>
  <si>
    <t>Canino</t>
  </si>
  <si>
    <t>Capodimonte</t>
  </si>
  <si>
    <t>Capranica</t>
  </si>
  <si>
    <t>Caprarola</t>
  </si>
  <si>
    <t>Carbognano</t>
  </si>
  <si>
    <t>Castel Sant'Elia</t>
  </si>
  <si>
    <t>Castiglione in Teverina</t>
  </si>
  <si>
    <t>Celleno</t>
  </si>
  <si>
    <t>Cellere</t>
  </si>
  <si>
    <t>Civita Castellana</t>
  </si>
  <si>
    <t>Civitella d'Agliano</t>
  </si>
  <si>
    <t>Corchiano</t>
  </si>
  <si>
    <t>Fabrica di Roma</t>
  </si>
  <si>
    <t>Faleria</t>
  </si>
  <si>
    <t>Farnese</t>
  </si>
  <si>
    <t>Gallese</t>
  </si>
  <si>
    <t>Gradoli</t>
  </si>
  <si>
    <t>Graffignano</t>
  </si>
  <si>
    <t>Grotte di Castro</t>
  </si>
  <si>
    <t>Ischia di Castro</t>
  </si>
  <si>
    <t>Latera</t>
  </si>
  <si>
    <t>Lubriano</t>
  </si>
  <si>
    <t>Marta</t>
  </si>
  <si>
    <t>Montalto di Castro</t>
  </si>
  <si>
    <t>Montefiascone</t>
  </si>
  <si>
    <t>Monte Romano</t>
  </si>
  <si>
    <t>Monterosi</t>
  </si>
  <si>
    <t>Nepi</t>
  </si>
  <si>
    <t>Onano</t>
  </si>
  <si>
    <t>Oriolo Romano</t>
  </si>
  <si>
    <t>Orte</t>
  </si>
  <si>
    <t>Piansano</t>
  </si>
  <si>
    <t>Proceno</t>
  </si>
  <si>
    <t>Ronciglione</t>
  </si>
  <si>
    <t>Villa San Giovanni in Tuscia</t>
  </si>
  <si>
    <t>San Lorenzo Nuovo</t>
  </si>
  <si>
    <t>Soriano nel Cimino</t>
  </si>
  <si>
    <t>Sutri</t>
  </si>
  <si>
    <t>Tarquinia</t>
  </si>
  <si>
    <t>Tessennano</t>
  </si>
  <si>
    <t>Tuscania</t>
  </si>
  <si>
    <t>Valentano</t>
  </si>
  <si>
    <t>Vallerano</t>
  </si>
  <si>
    <t>Vasanello</t>
  </si>
  <si>
    <t>Vejano</t>
  </si>
  <si>
    <t>Vetralla</t>
  </si>
  <si>
    <t>Vignanello</t>
  </si>
  <si>
    <t>Viterbo</t>
  </si>
  <si>
    <t>Vitorchiano</t>
  </si>
  <si>
    <t>Accumoli</t>
  </si>
  <si>
    <t>RI</t>
  </si>
  <si>
    <t>Amatrice</t>
  </si>
  <si>
    <t>Antrodoco</t>
  </si>
  <si>
    <t>Ascrea</t>
  </si>
  <si>
    <t>Belmonte in Sabina</t>
  </si>
  <si>
    <t>Borbona</t>
  </si>
  <si>
    <t>Borgorose</t>
  </si>
  <si>
    <t>Borgo Velino</t>
  </si>
  <si>
    <t>Cantalice</t>
  </si>
  <si>
    <t>Cantalupo in Sabina</t>
  </si>
  <si>
    <t>Casaprota</t>
  </si>
  <si>
    <t>Casperia</t>
  </si>
  <si>
    <t>Castel di Tora</t>
  </si>
  <si>
    <t>Castelnuovo di Farfa</t>
  </si>
  <si>
    <t>Castel Sant'Angelo</t>
  </si>
  <si>
    <t>Cittaducale</t>
  </si>
  <si>
    <t>Cittareale</t>
  </si>
  <si>
    <t>Collalto Sabino</t>
  </si>
  <si>
    <t>Colle di Tora</t>
  </si>
  <si>
    <t>Collegiove</t>
  </si>
  <si>
    <t>Collevecchio</t>
  </si>
  <si>
    <t>Colli sul Velino</t>
  </si>
  <si>
    <t>Concerviano</t>
  </si>
  <si>
    <t>Configni</t>
  </si>
  <si>
    <t>Contigliano</t>
  </si>
  <si>
    <t>Cottanello</t>
  </si>
  <si>
    <t>Fara in Sabina</t>
  </si>
  <si>
    <t>Fiamignano</t>
  </si>
  <si>
    <t>Forano</t>
  </si>
  <si>
    <t>Frasso Sabino</t>
  </si>
  <si>
    <t>Greccio</t>
  </si>
  <si>
    <t>Labro</t>
  </si>
  <si>
    <t>Leonessa</t>
  </si>
  <si>
    <t>Longone Sabino</t>
  </si>
  <si>
    <t>Magliano Sabina</t>
  </si>
  <si>
    <t>Marcetelli</t>
  </si>
  <si>
    <t>Micigliano</t>
  </si>
  <si>
    <t>Mompeo</t>
  </si>
  <si>
    <t>Montasola</t>
  </si>
  <si>
    <t>Montebuono</t>
  </si>
  <si>
    <t>Monteleone Sabino</t>
  </si>
  <si>
    <t>Montenero Sabino</t>
  </si>
  <si>
    <t>Monte San Giovanni in Sabina</t>
  </si>
  <si>
    <t>Montopoli di Sabina</t>
  </si>
  <si>
    <t>Morro Reatino</t>
  </si>
  <si>
    <t>Nespolo</t>
  </si>
  <si>
    <t>Orvinio</t>
  </si>
  <si>
    <t>Paganico Sabino</t>
  </si>
  <si>
    <t>Pescorocchiano</t>
  </si>
  <si>
    <t>Petrella Salto</t>
  </si>
  <si>
    <t>Poggio Bustone</t>
  </si>
  <si>
    <t>Poggio Catino</t>
  </si>
  <si>
    <t>Poggio Mirteto</t>
  </si>
  <si>
    <t>Poggio Moiano</t>
  </si>
  <si>
    <t>Poggio Nativo</t>
  </si>
  <si>
    <t>Poggio San Lorenzo</t>
  </si>
  <si>
    <t>Posta</t>
  </si>
  <si>
    <t>Pozzaglia Sabina</t>
  </si>
  <si>
    <t>Rieti</t>
  </si>
  <si>
    <t>Rivodutri</t>
  </si>
  <si>
    <t>Roccantica</t>
  </si>
  <si>
    <t>Rocca Sinibalda</t>
  </si>
  <si>
    <t>Salisano</t>
  </si>
  <si>
    <t>Scandriglia</t>
  </si>
  <si>
    <t>Selci</t>
  </si>
  <si>
    <t>Stimigliano</t>
  </si>
  <si>
    <t>Tarano</t>
  </si>
  <si>
    <t>Toffia</t>
  </si>
  <si>
    <t>Torricella in Sabina</t>
  </si>
  <si>
    <t>Torri in Sabina</t>
  </si>
  <si>
    <t>Turania</t>
  </si>
  <si>
    <t>Vacone</t>
  </si>
  <si>
    <t>Varco Sabino</t>
  </si>
  <si>
    <t>Affile</t>
  </si>
  <si>
    <t>RM</t>
  </si>
  <si>
    <t>Agosta</t>
  </si>
  <si>
    <t>Albano Laziale</t>
  </si>
  <si>
    <t>Allumiere</t>
  </si>
  <si>
    <t>Anguillara Sabazia</t>
  </si>
  <si>
    <t>Anticoli Corrado</t>
  </si>
  <si>
    <t>Anzio</t>
  </si>
  <si>
    <t>Arcinazzo Romano</t>
  </si>
  <si>
    <t>Ariccia</t>
  </si>
  <si>
    <t>Arsoli</t>
  </si>
  <si>
    <t>Artena</t>
  </si>
  <si>
    <t>Bellegra</t>
  </si>
  <si>
    <t>Bracciano</t>
  </si>
  <si>
    <t>Camerata Nuova</t>
  </si>
  <si>
    <t>Campagnano di Roma</t>
  </si>
  <si>
    <t>Canale Monterano</t>
  </si>
  <si>
    <t>Canterano</t>
  </si>
  <si>
    <t>Capena</t>
  </si>
  <si>
    <t>Capranica Prenestina</t>
  </si>
  <si>
    <t>Carpineto Romano</t>
  </si>
  <si>
    <t>Casape</t>
  </si>
  <si>
    <t>Castel Gandolfo</t>
  </si>
  <si>
    <t>Castel Madama</t>
  </si>
  <si>
    <t>Castelnuovo di Porto</t>
  </si>
  <si>
    <t>Castel San Pietro Romano</t>
  </si>
  <si>
    <t>Cave</t>
  </si>
  <si>
    <t>Cerreto Laziale</t>
  </si>
  <si>
    <t>Cervara di Roma</t>
  </si>
  <si>
    <t>Cerveteri</t>
  </si>
  <si>
    <t>Ciciliano</t>
  </si>
  <si>
    <t>Cineto Romano</t>
  </si>
  <si>
    <t>Civitavecchia</t>
  </si>
  <si>
    <t>Civitella San Paolo</t>
  </si>
  <si>
    <t>Colleferro</t>
  </si>
  <si>
    <t>Colonna</t>
  </si>
  <si>
    <t>Fiano Romano</t>
  </si>
  <si>
    <t>Filacciano</t>
  </si>
  <si>
    <t>Formello</t>
  </si>
  <si>
    <t>Frascati</t>
  </si>
  <si>
    <t>Gallicano nel Lazio</t>
  </si>
  <si>
    <t>Gavignano</t>
  </si>
  <si>
    <t>Genazzano</t>
  </si>
  <si>
    <t>Genzano di Roma</t>
  </si>
  <si>
    <t>Gerano</t>
  </si>
  <si>
    <t>Gorga</t>
  </si>
  <si>
    <t>Grottaferrata</t>
  </si>
  <si>
    <t>Guidonia Montecelio</t>
  </si>
  <si>
    <t>Jenne</t>
  </si>
  <si>
    <t>Labico</t>
  </si>
  <si>
    <t>Lanuvio</t>
  </si>
  <si>
    <t>Licenza</t>
  </si>
  <si>
    <t>Magliano Romano</t>
  </si>
  <si>
    <t>Mandela</t>
  </si>
  <si>
    <t>Manziana</t>
  </si>
  <si>
    <t>Marano Equo</t>
  </si>
  <si>
    <t>Marcellina</t>
  </si>
  <si>
    <t>Marino</t>
  </si>
  <si>
    <t>Mazzano Romano</t>
  </si>
  <si>
    <t>Mentana</t>
  </si>
  <si>
    <t>Monte Compatri</t>
  </si>
  <si>
    <t>Monteflavio</t>
  </si>
  <si>
    <t>Montelanico</t>
  </si>
  <si>
    <t>Montelibretti</t>
  </si>
  <si>
    <t>Monte Porzio Catone</t>
  </si>
  <si>
    <t>Monterotondo</t>
  </si>
  <si>
    <t>Montorio Romano</t>
  </si>
  <si>
    <t>Moricone</t>
  </si>
  <si>
    <t>Morlupo</t>
  </si>
  <si>
    <t>Nazzano</t>
  </si>
  <si>
    <t>Nemi</t>
  </si>
  <si>
    <t>Nerola</t>
  </si>
  <si>
    <t>Nettuno</t>
  </si>
  <si>
    <t>Olevano Romano</t>
  </si>
  <si>
    <t>Palestrina</t>
  </si>
  <si>
    <t>Palombara Sabina</t>
  </si>
  <si>
    <t>Percile</t>
  </si>
  <si>
    <t>Pisoniano</t>
  </si>
  <si>
    <t>Poli</t>
  </si>
  <si>
    <t>Pomezia</t>
  </si>
  <si>
    <t>Ponzano Romano</t>
  </si>
  <si>
    <t>Riano</t>
  </si>
  <si>
    <t>Rignano Flaminio</t>
  </si>
  <si>
    <t>Riofreddo</t>
  </si>
  <si>
    <t>Rocca Canterano</t>
  </si>
  <si>
    <t>Rocca di Cave</t>
  </si>
  <si>
    <t>Rocca di Papa</t>
  </si>
  <si>
    <t>Roccagiovine</t>
  </si>
  <si>
    <t>Rocca Priora</t>
  </si>
  <si>
    <t>Rocca Santo Stefano</t>
  </si>
  <si>
    <t>Roiate</t>
  </si>
  <si>
    <t>Roma</t>
  </si>
  <si>
    <t>Roviano</t>
  </si>
  <si>
    <t>Sacrofano</t>
  </si>
  <si>
    <t>Sambuci</t>
  </si>
  <si>
    <t>San Gregorio da Sassola</t>
  </si>
  <si>
    <t>San Polo dei Cavalieri</t>
  </si>
  <si>
    <t>Santa Marinella</t>
  </si>
  <si>
    <t>Sant'Angelo Romano</t>
  </si>
  <si>
    <t>Sant'Oreste</t>
  </si>
  <si>
    <t>San Vito Romano</t>
  </si>
  <si>
    <t>Saracinesco</t>
  </si>
  <si>
    <t>Segni</t>
  </si>
  <si>
    <t>Subiaco</t>
  </si>
  <si>
    <t>Tivoli</t>
  </si>
  <si>
    <t>Tolfa</t>
  </si>
  <si>
    <t>Torrita Tiberina</t>
  </si>
  <si>
    <t>Trevignano Romano</t>
  </si>
  <si>
    <t>Vallepietra</t>
  </si>
  <si>
    <t>Vallinfreda</t>
  </si>
  <si>
    <t>Valmontone</t>
  </si>
  <si>
    <t>Velletri</t>
  </si>
  <si>
    <t>Vicovaro</t>
  </si>
  <si>
    <t>Vivaro Romano</t>
  </si>
  <si>
    <t>Zagarolo</t>
  </si>
  <si>
    <t>Lariano</t>
  </si>
  <si>
    <t>Ladispoli</t>
  </si>
  <si>
    <t>Ardea</t>
  </si>
  <si>
    <t>Ciampino</t>
  </si>
  <si>
    <t>San Cesareo</t>
  </si>
  <si>
    <t>Fiumicino</t>
  </si>
  <si>
    <t>Fonte Nuova</t>
  </si>
  <si>
    <t>Aprilia</t>
  </si>
  <si>
    <t>LT</t>
  </si>
  <si>
    <t>Bassiano</t>
  </si>
  <si>
    <t>Campodimele</t>
  </si>
  <si>
    <t>Castelforte</t>
  </si>
  <si>
    <t>Cisterna di Latina</t>
  </si>
  <si>
    <t>Cori</t>
  </si>
  <si>
    <t>Fondi</t>
  </si>
  <si>
    <t>Formia</t>
  </si>
  <si>
    <t>Gaeta</t>
  </si>
  <si>
    <t>Itri</t>
  </si>
  <si>
    <t>Latina</t>
  </si>
  <si>
    <t>Lenola</t>
  </si>
  <si>
    <t>Maenza</t>
  </si>
  <si>
    <t>Minturno</t>
  </si>
  <si>
    <t>Monte San Biagio</t>
  </si>
  <si>
    <t>Norma</t>
  </si>
  <si>
    <t>Pontinia</t>
  </si>
  <si>
    <t>Ponza</t>
  </si>
  <si>
    <t>Priverno</t>
  </si>
  <si>
    <t>Prossedi</t>
  </si>
  <si>
    <t>Roccagorga</t>
  </si>
  <si>
    <t>Rocca Massima</t>
  </si>
  <si>
    <t>Roccasecca dei Volsci</t>
  </si>
  <si>
    <t>Sabaudia</t>
  </si>
  <si>
    <t>San Felice Circeo</t>
  </si>
  <si>
    <t>Santi Cosma e Damiano</t>
  </si>
  <si>
    <t>Sermoneta</t>
  </si>
  <si>
    <t>Sezze</t>
  </si>
  <si>
    <t>Sonnino</t>
  </si>
  <si>
    <t>Sperlonga</t>
  </si>
  <si>
    <t>Spigno Saturnia</t>
  </si>
  <si>
    <t>Terracina</t>
  </si>
  <si>
    <t>Ventotene</t>
  </si>
  <si>
    <t>Acquafondata</t>
  </si>
  <si>
    <t>FR</t>
  </si>
  <si>
    <t>Acuto</t>
  </si>
  <si>
    <t>Alatri</t>
  </si>
  <si>
    <t>Alvito</t>
  </si>
  <si>
    <t>Amaseno</t>
  </si>
  <si>
    <t>Anagni</t>
  </si>
  <si>
    <t>Aquino</t>
  </si>
  <si>
    <t>Arce</t>
  </si>
  <si>
    <t>Arnara</t>
  </si>
  <si>
    <t>Arpino</t>
  </si>
  <si>
    <t>Atina</t>
  </si>
  <si>
    <t>Ausonia</t>
  </si>
  <si>
    <t>Belmonte Castello</t>
  </si>
  <si>
    <t>Boville Ernica</t>
  </si>
  <si>
    <t>Broccostella</t>
  </si>
  <si>
    <t>Campoli Appennino</t>
  </si>
  <si>
    <t>Casalattico</t>
  </si>
  <si>
    <t>Casalvieri</t>
  </si>
  <si>
    <t>Cassino</t>
  </si>
  <si>
    <t>Castelliri</t>
  </si>
  <si>
    <t>Castelnuovo Parano</t>
  </si>
  <si>
    <t>Castrocielo</t>
  </si>
  <si>
    <t>Castro dei Volsci</t>
  </si>
  <si>
    <t>Ceccano</t>
  </si>
  <si>
    <t>Ceprano</t>
  </si>
  <si>
    <t>Cervaro</t>
  </si>
  <si>
    <t>Colfelice</t>
  </si>
  <si>
    <t>Collepardo</t>
  </si>
  <si>
    <t>Colle San Magno</t>
  </si>
  <si>
    <t>Coreno Ausonio</t>
  </si>
  <si>
    <t>Esperia</t>
  </si>
  <si>
    <t>Falvaterra</t>
  </si>
  <si>
    <t>Ferentino</t>
  </si>
  <si>
    <t>Filettino</t>
  </si>
  <si>
    <t>Fiuggi</t>
  </si>
  <si>
    <t>Fontana Liri</t>
  </si>
  <si>
    <t>Fontechiari</t>
  </si>
  <si>
    <t>Frosinone</t>
  </si>
  <si>
    <t>Fumone</t>
  </si>
  <si>
    <t>Gallinaro</t>
  </si>
  <si>
    <t>Giuliano di Roma</t>
  </si>
  <si>
    <t>Guarcino</t>
  </si>
  <si>
    <t>Isola del Liri</t>
  </si>
  <si>
    <t>Monte San Giovanni Campano</t>
  </si>
  <si>
    <t>Morolo</t>
  </si>
  <si>
    <t>Paliano</t>
  </si>
  <si>
    <t>Pastena</t>
  </si>
  <si>
    <t>Patrica</t>
  </si>
  <si>
    <t>Pescosolido</t>
  </si>
  <si>
    <t>Picinisco</t>
  </si>
  <si>
    <t>Pico</t>
  </si>
  <si>
    <t>Piedimonte San Germano</t>
  </si>
  <si>
    <t>Piglio</t>
  </si>
  <si>
    <t>Pignataro Interamna</t>
  </si>
  <si>
    <t>Pofi</t>
  </si>
  <si>
    <t>Pontecorvo</t>
  </si>
  <si>
    <t>Posta Fibreno</t>
  </si>
  <si>
    <t>Ripi</t>
  </si>
  <si>
    <t>Rocca d'Arce</t>
  </si>
  <si>
    <t>Roccasecca</t>
  </si>
  <si>
    <t>San Biagio Saracinisco</t>
  </si>
  <si>
    <t>San Donato Val di Comino</t>
  </si>
  <si>
    <t>San Giorgio a Liri</t>
  </si>
  <si>
    <t>San Giovanni Incarico</t>
  </si>
  <si>
    <t>Sant'Ambrogio sul Garigliano</t>
  </si>
  <si>
    <t>Sant'Andrea del Garigliano</t>
  </si>
  <si>
    <t>Sant'Apollinare</t>
  </si>
  <si>
    <t>Sant'Elia Fiumerapido</t>
  </si>
  <si>
    <t>Santopadre</t>
  </si>
  <si>
    <t>San Vittore del Lazio</t>
  </si>
  <si>
    <t>Serrone</t>
  </si>
  <si>
    <t>Settefrati</t>
  </si>
  <si>
    <t>Sgurgola</t>
  </si>
  <si>
    <t>Sora</t>
  </si>
  <si>
    <t>Strangolagalli</t>
  </si>
  <si>
    <t>Supino</t>
  </si>
  <si>
    <t>Terelle</t>
  </si>
  <si>
    <t>Torre Cajetani</t>
  </si>
  <si>
    <t>Torrice</t>
  </si>
  <si>
    <t>Trevi nel Lazio</t>
  </si>
  <si>
    <t>Trivigliano</t>
  </si>
  <si>
    <t>Vallecorsa</t>
  </si>
  <si>
    <t>Vallemaio</t>
  </si>
  <si>
    <t>Vallerotonda</t>
  </si>
  <si>
    <t>Veroli</t>
  </si>
  <si>
    <t>Vicalvi</t>
  </si>
  <si>
    <t>Vico nel Lazio</t>
  </si>
  <si>
    <t>Villa Latina</t>
  </si>
  <si>
    <t>Villa Santa Lucia</t>
  </si>
  <si>
    <t>Villa Santo Stefano</t>
  </si>
  <si>
    <t>Viticuso</t>
  </si>
  <si>
    <t>Acciano</t>
  </si>
  <si>
    <t>Abruzzo</t>
  </si>
  <si>
    <t>AQ</t>
  </si>
  <si>
    <t>Aielli</t>
  </si>
  <si>
    <t>Alfedena</t>
  </si>
  <si>
    <t>Anversa degli Abruzzi</t>
  </si>
  <si>
    <t>Ateleta</t>
  </si>
  <si>
    <t>Avezzano</t>
  </si>
  <si>
    <t>Balsorano</t>
  </si>
  <si>
    <t>Barete</t>
  </si>
  <si>
    <t>Barisciano</t>
  </si>
  <si>
    <t>Barrea</t>
  </si>
  <si>
    <t>Bisegna</t>
  </si>
  <si>
    <t>Bugnara</t>
  </si>
  <si>
    <t>Cagnano Amiterno</t>
  </si>
  <si>
    <t>Calascio</t>
  </si>
  <si>
    <t>Campo di Giove</t>
  </si>
  <si>
    <t>Campotosto</t>
  </si>
  <si>
    <t>Canistro</t>
  </si>
  <si>
    <t>Cansano</t>
  </si>
  <si>
    <t>Capestrano</t>
  </si>
  <si>
    <t>Capistrello</t>
  </si>
  <si>
    <t>Capitignano</t>
  </si>
  <si>
    <t>Caporciano</t>
  </si>
  <si>
    <t>Cappadocia</t>
  </si>
  <si>
    <t>Carapelle Calvisio</t>
  </si>
  <si>
    <t>Carsoli</t>
  </si>
  <si>
    <t>Castel del Monte</t>
  </si>
  <si>
    <t>Castel di Ieri</t>
  </si>
  <si>
    <t>Castel di Sangro</t>
  </si>
  <si>
    <t>Castellafiume</t>
  </si>
  <si>
    <t>Castelvecchio Calvisio</t>
  </si>
  <si>
    <t>Castelvecchio Subequo</t>
  </si>
  <si>
    <t>Celano</t>
  </si>
  <si>
    <t>Cerchio</t>
  </si>
  <si>
    <t>Civita d'Antino</t>
  </si>
  <si>
    <t>Civitella Alfedena</t>
  </si>
  <si>
    <t>Civitella Roveto</t>
  </si>
  <si>
    <t>Cocullo</t>
  </si>
  <si>
    <t>Collarmele</t>
  </si>
  <si>
    <t>Collelongo</t>
  </si>
  <si>
    <t>Collepietro</t>
  </si>
  <si>
    <t>Corfinio</t>
  </si>
  <si>
    <t>Fagnano Alto</t>
  </si>
  <si>
    <t>Fontecchio</t>
  </si>
  <si>
    <t>Fossa</t>
  </si>
  <si>
    <t>Gagliano Aterno</t>
  </si>
  <si>
    <t>Gioia dei Marsi</t>
  </si>
  <si>
    <t>Goriano Sicoli</t>
  </si>
  <si>
    <t>Introdacqua</t>
  </si>
  <si>
    <t>L'Aquila</t>
  </si>
  <si>
    <t>Lecce nei Marsi</t>
  </si>
  <si>
    <t>Luco dei Marsi</t>
  </si>
  <si>
    <t>Lucoli</t>
  </si>
  <si>
    <t>Magliano de' Marsi</t>
  </si>
  <si>
    <t>Massa d'Albe</t>
  </si>
  <si>
    <t>Molina Aterno</t>
  </si>
  <si>
    <t>Montereale</t>
  </si>
  <si>
    <t>Morino</t>
  </si>
  <si>
    <t>Navelli</t>
  </si>
  <si>
    <t>Ocre</t>
  </si>
  <si>
    <t>Ofena</t>
  </si>
  <si>
    <t>Opi</t>
  </si>
  <si>
    <t>Oricola</t>
  </si>
  <si>
    <t>Ortona dei Marsi</t>
  </si>
  <si>
    <t>Ortucchio</t>
  </si>
  <si>
    <t>Ovindoli</t>
  </si>
  <si>
    <t>Pacentro</t>
  </si>
  <si>
    <t>Pereto</t>
  </si>
  <si>
    <t>Pescasseroli</t>
  </si>
  <si>
    <t>Pescina</t>
  </si>
  <si>
    <t>Pescocostanzo</t>
  </si>
  <si>
    <t>Pettorano sul Gizio</t>
  </si>
  <si>
    <t>Pizzoli</t>
  </si>
  <si>
    <t>Poggio Picenze</t>
  </si>
  <si>
    <t>Prata d'Ansidonia</t>
  </si>
  <si>
    <t>Pratola Peligna</t>
  </si>
  <si>
    <t>Prezza</t>
  </si>
  <si>
    <t>Raiano</t>
  </si>
  <si>
    <t>Rivisondoli</t>
  </si>
  <si>
    <t>Roccacasale</t>
  </si>
  <si>
    <t>Rocca di Botte</t>
  </si>
  <si>
    <t>Rocca di Cambio</t>
  </si>
  <si>
    <t>Rocca di Mezzo</t>
  </si>
  <si>
    <t>Rocca Pia</t>
  </si>
  <si>
    <t>Roccaraso</t>
  </si>
  <si>
    <t>San Benedetto dei Marsi</t>
  </si>
  <si>
    <t>San Benedetto in Perillis</t>
  </si>
  <si>
    <t>San Demetrio ne' Vestini</t>
  </si>
  <si>
    <t>San Pio delle Camere</t>
  </si>
  <si>
    <t>Sante Marie</t>
  </si>
  <si>
    <t>Sant'Eusanio Forconese</t>
  </si>
  <si>
    <t>Santo Stefano di Sessanio</t>
  </si>
  <si>
    <t>San Vincenzo Valle Roveto</t>
  </si>
  <si>
    <t>Scanno</t>
  </si>
  <si>
    <t>Scontrone</t>
  </si>
  <si>
    <t>Scoppito</t>
  </si>
  <si>
    <t>Scurcola Marsicana</t>
  </si>
  <si>
    <t>Secinaro</t>
  </si>
  <si>
    <t>Sulmona</t>
  </si>
  <si>
    <t>Tagliacozzo</t>
  </si>
  <si>
    <t>Tione degli Abruzzi</t>
  </si>
  <si>
    <t>Tornimparte</t>
  </si>
  <si>
    <t>Trasacco</t>
  </si>
  <si>
    <t>Villalago</t>
  </si>
  <si>
    <t>Villa Santa Lucia degli Abruzzi</t>
  </si>
  <si>
    <t>Villa Sant'Angelo</t>
  </si>
  <si>
    <t>Villavallelonga</t>
  </si>
  <si>
    <t>Villetta Barrea</t>
  </si>
  <si>
    <t>Vittorito</t>
  </si>
  <si>
    <t>Alba Adriatica</t>
  </si>
  <si>
    <t>TE</t>
  </si>
  <si>
    <t>Ancarano</t>
  </si>
  <si>
    <t>Arsita</t>
  </si>
  <si>
    <t>Atri</t>
  </si>
  <si>
    <t>Basciano</t>
  </si>
  <si>
    <t>Bellante</t>
  </si>
  <si>
    <t>Bisenti</t>
  </si>
  <si>
    <t>Campli</t>
  </si>
  <si>
    <t>Canzano</t>
  </si>
  <si>
    <t>Castel Castagna</t>
  </si>
  <si>
    <t>Castellalto</t>
  </si>
  <si>
    <t>Castelli</t>
  </si>
  <si>
    <t>Castiglione Messer Raimondo</t>
  </si>
  <si>
    <t>Castilenti</t>
  </si>
  <si>
    <t>Cellino Attanasio</t>
  </si>
  <si>
    <t>Cermignano</t>
  </si>
  <si>
    <t>Civitella del Tronto</t>
  </si>
  <si>
    <t>Colledara</t>
  </si>
  <si>
    <t>Colonnella</t>
  </si>
  <si>
    <t>Controguerra</t>
  </si>
  <si>
    <t>Corropoli</t>
  </si>
  <si>
    <t>Cortino</t>
  </si>
  <si>
    <t>Crognaleto</t>
  </si>
  <si>
    <t>Fano Adriano</t>
  </si>
  <si>
    <t>Giulianova</t>
  </si>
  <si>
    <t>Isola del Gran Sasso d'Italia</t>
  </si>
  <si>
    <t>Montefino</t>
  </si>
  <si>
    <t>Montorio al Vomano</t>
  </si>
  <si>
    <t>Morro d'Oro</t>
  </si>
  <si>
    <t>Mosciano Sant'Angelo</t>
  </si>
  <si>
    <t>Nereto</t>
  </si>
  <si>
    <t>Notaresco</t>
  </si>
  <si>
    <t>Penna Sant'Andrea</t>
  </si>
  <si>
    <t>Pietracamela</t>
  </si>
  <si>
    <t>Pineto</t>
  </si>
  <si>
    <t>Rocca Santa Maria</t>
  </si>
  <si>
    <t>Roseto degli Abruzzi</t>
  </si>
  <si>
    <t>Sant'Egidio alla Vibrata</t>
  </si>
  <si>
    <t>Sant'Omero</t>
  </si>
  <si>
    <t>Silvi</t>
  </si>
  <si>
    <t>Teramo</t>
  </si>
  <si>
    <t>Torano Nuovo</t>
  </si>
  <si>
    <t>Torricella Sicura</t>
  </si>
  <si>
    <t>Tortoreto</t>
  </si>
  <si>
    <t>Tossicia</t>
  </si>
  <si>
    <t>Valle Castellana</t>
  </si>
  <si>
    <t>Martinsicuro</t>
  </si>
  <si>
    <t>Abbateggio</t>
  </si>
  <si>
    <t>PE</t>
  </si>
  <si>
    <t>Alanno</t>
  </si>
  <si>
    <t>Bolognano</t>
  </si>
  <si>
    <t>Brittoli</t>
  </si>
  <si>
    <t>Bussi sul Tirino</t>
  </si>
  <si>
    <t>Cappelle sul Tavo</t>
  </si>
  <si>
    <t>Caramanico Terme</t>
  </si>
  <si>
    <t>Carpineto della Nora</t>
  </si>
  <si>
    <t>Castiglione a Casauria</t>
  </si>
  <si>
    <t>Catignano</t>
  </si>
  <si>
    <t>Cepagatti</t>
  </si>
  <si>
    <t>Città Sant'Angelo</t>
  </si>
  <si>
    <t>Civitaquana</t>
  </si>
  <si>
    <t>Civitella Casanova</t>
  </si>
  <si>
    <t>Collecorvino</t>
  </si>
  <si>
    <t>Corvara</t>
  </si>
  <si>
    <t>Cugnoli</t>
  </si>
  <si>
    <t>Elice</t>
  </si>
  <si>
    <t>Farindola</t>
  </si>
  <si>
    <t>Lettomanoppello</t>
  </si>
  <si>
    <t>Loreto Aprutino</t>
  </si>
  <si>
    <t>Manoppello</t>
  </si>
  <si>
    <t>Montebello di Bertona</t>
  </si>
  <si>
    <t>Montesilvano</t>
  </si>
  <si>
    <t>Moscufo</t>
  </si>
  <si>
    <t>Nocciano</t>
  </si>
  <si>
    <t>Penne</t>
  </si>
  <si>
    <t>Pescara</t>
  </si>
  <si>
    <t>Pescosansonesco</t>
  </si>
  <si>
    <t>Pianella</t>
  </si>
  <si>
    <t>Picciano</t>
  </si>
  <si>
    <t>Pietranico</t>
  </si>
  <si>
    <t>Popoli</t>
  </si>
  <si>
    <t>Roccamorice</t>
  </si>
  <si>
    <t>Rosciano</t>
  </si>
  <si>
    <t>Salle</t>
  </si>
  <si>
    <t>Sant'Eufemia a Maiella</t>
  </si>
  <si>
    <t>San Valentino in Abruzzo Citeriore</t>
  </si>
  <si>
    <t>Scafa</t>
  </si>
  <si>
    <t>Serramonacesca</t>
  </si>
  <si>
    <t>Spoltore</t>
  </si>
  <si>
    <t>Tocco da Casauria</t>
  </si>
  <si>
    <t>Torre de' Passeri</t>
  </si>
  <si>
    <t>Turrivalignani</t>
  </si>
  <si>
    <t>Vicoli</t>
  </si>
  <si>
    <t>Villa Celiera</t>
  </si>
  <si>
    <t>Altino</t>
  </si>
  <si>
    <t>CH</t>
  </si>
  <si>
    <t>Archi</t>
  </si>
  <si>
    <t>Ari</t>
  </si>
  <si>
    <t>Arielli</t>
  </si>
  <si>
    <t>Atessa</t>
  </si>
  <si>
    <t>Bomba</t>
  </si>
  <si>
    <t>Borrello</t>
  </si>
  <si>
    <t>Bucchianico</t>
  </si>
  <si>
    <t>Montebello sul Sangro</t>
  </si>
  <si>
    <t>Canosa Sannita</t>
  </si>
  <si>
    <t>Carpineto Sinello</t>
  </si>
  <si>
    <t>Carunchio</t>
  </si>
  <si>
    <t>Casacanditella</t>
  </si>
  <si>
    <t>Casalanguida</t>
  </si>
  <si>
    <t>Casalbordino</t>
  </si>
  <si>
    <t>Casalincontrada</t>
  </si>
  <si>
    <t>Casoli</t>
  </si>
  <si>
    <t>Castel Frentano</t>
  </si>
  <si>
    <t>Castelguidone</t>
  </si>
  <si>
    <t>Castiglione Messer Marino</t>
  </si>
  <si>
    <t>Celenza sul Trigno</t>
  </si>
  <si>
    <t>Chieti</t>
  </si>
  <si>
    <t>Civitaluparella</t>
  </si>
  <si>
    <t>Civitella Messer Raimondo</t>
  </si>
  <si>
    <t>Colledimacine</t>
  </si>
  <si>
    <t>Colledimezzo</t>
  </si>
  <si>
    <t>Crecchio</t>
  </si>
  <si>
    <t>Cupello</t>
  </si>
  <si>
    <t>Dogliola</t>
  </si>
  <si>
    <t>Fara Filiorum Petri</t>
  </si>
  <si>
    <t>Fara San Martino</t>
  </si>
  <si>
    <t>Filetto</t>
  </si>
  <si>
    <t>Fossacesia</t>
  </si>
  <si>
    <t>Fraine</t>
  </si>
  <si>
    <t>Francavilla al Mare</t>
  </si>
  <si>
    <t>Fresagrandinaria</t>
  </si>
  <si>
    <t>Frisa</t>
  </si>
  <si>
    <t>Furci</t>
  </si>
  <si>
    <t>Gamberale</t>
  </si>
  <si>
    <t>Gessopalena</t>
  </si>
  <si>
    <t>Gissi</t>
  </si>
  <si>
    <t>Giuliano Teatino</t>
  </si>
  <si>
    <t>Guardiagrele</t>
  </si>
  <si>
    <t>Guilmi</t>
  </si>
  <si>
    <t>Lama dei Peligni</t>
  </si>
  <si>
    <t>Lanciano</t>
  </si>
  <si>
    <t>Lentella</t>
  </si>
  <si>
    <t>Lettopalena</t>
  </si>
  <si>
    <t>Liscia</t>
  </si>
  <si>
    <t>Miglianico</t>
  </si>
  <si>
    <t>Montazzoli</t>
  </si>
  <si>
    <t>Monteferrante</t>
  </si>
  <si>
    <t>Montelapiano</t>
  </si>
  <si>
    <t>Montenerodomo</t>
  </si>
  <si>
    <t>Monteodorisio</t>
  </si>
  <si>
    <t>Mozzagrogna</t>
  </si>
  <si>
    <t>Orsogna</t>
  </si>
  <si>
    <t>Ortona</t>
  </si>
  <si>
    <t>Paglieta</t>
  </si>
  <si>
    <t>Palena</t>
  </si>
  <si>
    <t>Palmoli</t>
  </si>
  <si>
    <t>Palombaro</t>
  </si>
  <si>
    <t>Pennadomo</t>
  </si>
  <si>
    <t>Pennapiedimonte</t>
  </si>
  <si>
    <t>Perano</t>
  </si>
  <si>
    <t>Pizzoferrato</t>
  </si>
  <si>
    <t>Poggiofiorito</t>
  </si>
  <si>
    <t>Pollutri</t>
  </si>
  <si>
    <t>Pretoro</t>
  </si>
  <si>
    <t>Quadri</t>
  </si>
  <si>
    <t>Rapino</t>
  </si>
  <si>
    <t>Ripa Teatina</t>
  </si>
  <si>
    <t>Roccamontepiano</t>
  </si>
  <si>
    <t>Rocca San Giovanni</t>
  </si>
  <si>
    <t>Roccascalegna</t>
  </si>
  <si>
    <t>Roccaspinalveti</t>
  </si>
  <si>
    <t>Roio del Sangro</t>
  </si>
  <si>
    <t>Rosello</t>
  </si>
  <si>
    <t>San Buono</t>
  </si>
  <si>
    <t>San Giovanni Lipioni</t>
  </si>
  <si>
    <t>San Giovanni Teatino</t>
  </si>
  <si>
    <t>San Martino sulla Marrucina</t>
  </si>
  <si>
    <t>San Salvo</t>
  </si>
  <si>
    <t>Santa Maria Imbaro</t>
  </si>
  <si>
    <t>Sant'Eusanio del Sangro</t>
  </si>
  <si>
    <t>San Vito Chietino</t>
  </si>
  <si>
    <t>Scerni</t>
  </si>
  <si>
    <t>Schiavi di Abruzzo</t>
  </si>
  <si>
    <t>Taranta Peligna</t>
  </si>
  <si>
    <t>Tollo</t>
  </si>
  <si>
    <t>Torino di Sangro</t>
  </si>
  <si>
    <t>Tornareccio</t>
  </si>
  <si>
    <t>Torrebruna</t>
  </si>
  <si>
    <t>Torrevecchia Teatina</t>
  </si>
  <si>
    <t>Torricella Peligna</t>
  </si>
  <si>
    <t>Treglio</t>
  </si>
  <si>
    <t>Tufillo</t>
  </si>
  <si>
    <t>Vacri</t>
  </si>
  <si>
    <t>Vasto</t>
  </si>
  <si>
    <t>Villalfonsina</t>
  </si>
  <si>
    <t>Villamagna</t>
  </si>
  <si>
    <t>Villa Santa Maria</t>
  </si>
  <si>
    <t>Pietraferrazzana</t>
  </si>
  <si>
    <t>Fallo</t>
  </si>
  <si>
    <t>Acquaviva Collecroce</t>
  </si>
  <si>
    <t>Molise</t>
  </si>
  <si>
    <t>CB</t>
  </si>
  <si>
    <t>Baranello</t>
  </si>
  <si>
    <t>Bojano</t>
  </si>
  <si>
    <t>Bonefro</t>
  </si>
  <si>
    <t>Busso</t>
  </si>
  <si>
    <t>Campobasso</t>
  </si>
  <si>
    <t>Campochiaro</t>
  </si>
  <si>
    <t>Campodipietra</t>
  </si>
  <si>
    <t>Campolieto</t>
  </si>
  <si>
    <t>Campomarino</t>
  </si>
  <si>
    <t>Casacalenda</t>
  </si>
  <si>
    <t>Casalciprano</t>
  </si>
  <si>
    <t>Castelbottaccio</t>
  </si>
  <si>
    <t>Castellino del Biferno</t>
  </si>
  <si>
    <t>Castelmauro</t>
  </si>
  <si>
    <t>Castropignano</t>
  </si>
  <si>
    <t>Cercemaggiore</t>
  </si>
  <si>
    <t>Cercepiccola</t>
  </si>
  <si>
    <t>Civitacampomarano</t>
  </si>
  <si>
    <t>Colle d'Anchise</t>
  </si>
  <si>
    <t>Colletorto</t>
  </si>
  <si>
    <t>Duronia</t>
  </si>
  <si>
    <t>Ferrazzano</t>
  </si>
  <si>
    <t>Fossalto</t>
  </si>
  <si>
    <t>Gambatesa</t>
  </si>
  <si>
    <t>Gildone</t>
  </si>
  <si>
    <t>Guardialfiera</t>
  </si>
  <si>
    <t>Guardiaregia</t>
  </si>
  <si>
    <t>Guglionesi</t>
  </si>
  <si>
    <t>Jelsi</t>
  </si>
  <si>
    <t>Larino</t>
  </si>
  <si>
    <t>Limosano</t>
  </si>
  <si>
    <t>Lucito</t>
  </si>
  <si>
    <t>Lupara</t>
  </si>
  <si>
    <t>Macchia Valfortore</t>
  </si>
  <si>
    <t>Mafalda</t>
  </si>
  <si>
    <t>Matrice</t>
  </si>
  <si>
    <t>Mirabello Sannitico</t>
  </si>
  <si>
    <t>Monacilioni</t>
  </si>
  <si>
    <t>Montagano</t>
  </si>
  <si>
    <t>Montecilfone</t>
  </si>
  <si>
    <t>Montefalcone nel Sannio</t>
  </si>
  <si>
    <t>Montelongo</t>
  </si>
  <si>
    <t>Montemitro</t>
  </si>
  <si>
    <t>Montenero di Bisaccia</t>
  </si>
  <si>
    <t>Montorio nei Frentani</t>
  </si>
  <si>
    <t>Morrone del Sannio</t>
  </si>
  <si>
    <t>Oratino</t>
  </si>
  <si>
    <t>Palata</t>
  </si>
  <si>
    <t>Petacciato</t>
  </si>
  <si>
    <t>Petrella Tifernina</t>
  </si>
  <si>
    <t>Pietracatella</t>
  </si>
  <si>
    <t>Pietracupa</t>
  </si>
  <si>
    <t>Portocannone</t>
  </si>
  <si>
    <t>Provvidenti</t>
  </si>
  <si>
    <t>Riccia</t>
  </si>
  <si>
    <t>Ripabottoni</t>
  </si>
  <si>
    <t>Ripalimosani</t>
  </si>
  <si>
    <t>Roccavivara</t>
  </si>
  <si>
    <t>Rotello</t>
  </si>
  <si>
    <t>Salcito</t>
  </si>
  <si>
    <t>San Biase</t>
  </si>
  <si>
    <t>San Felice del Molise</t>
  </si>
  <si>
    <t>San Giacomo degli Schiavoni</t>
  </si>
  <si>
    <t>San Giovanni in Galdo</t>
  </si>
  <si>
    <t>San Giuliano del Sannio</t>
  </si>
  <si>
    <t>San Giuliano di Puglia</t>
  </si>
  <si>
    <t>San Martino in Pensilis</t>
  </si>
  <si>
    <t>San Massimo</t>
  </si>
  <si>
    <t>San Polo Matese</t>
  </si>
  <si>
    <t>Santa Croce di Magliano</t>
  </si>
  <si>
    <t>Sant'Angelo Limosano</t>
  </si>
  <si>
    <t>Sant'Elia a Pianisi</t>
  </si>
  <si>
    <t>Sepino</t>
  </si>
  <si>
    <t>Spinete</t>
  </si>
  <si>
    <t>Tavenna</t>
  </si>
  <si>
    <t>Termoli</t>
  </si>
  <si>
    <t>Torella del Sannio</t>
  </si>
  <si>
    <t>Toro</t>
  </si>
  <si>
    <t>Trivento</t>
  </si>
  <si>
    <t>Tufara</t>
  </si>
  <si>
    <t>Ururi</t>
  </si>
  <si>
    <t>Vinchiaturo</t>
  </si>
  <si>
    <t>Acquaviva d'Isernia</t>
  </si>
  <si>
    <t>IS</t>
  </si>
  <si>
    <t>Agnone</t>
  </si>
  <si>
    <t>Bagnoli del Trigno</t>
  </si>
  <si>
    <t>Belmonte del Sannio</t>
  </si>
  <si>
    <t>Cantalupo nel Sannio</t>
  </si>
  <si>
    <t>Capracotta</t>
  </si>
  <si>
    <t>Carovilli</t>
  </si>
  <si>
    <t>Carpinone</t>
  </si>
  <si>
    <t>Castel del Giudice</t>
  </si>
  <si>
    <t>Castelpetroso</t>
  </si>
  <si>
    <t>Castelpizzuto</t>
  </si>
  <si>
    <t>Castel San Vincenzo</t>
  </si>
  <si>
    <t>Castelverrino</t>
  </si>
  <si>
    <t>Cerro al Volturno</t>
  </si>
  <si>
    <t>Chiauci</t>
  </si>
  <si>
    <t>Civitanova del Sannio</t>
  </si>
  <si>
    <t>Colli a Volturno</t>
  </si>
  <si>
    <t>Conca Casale</t>
  </si>
  <si>
    <t>Filignano</t>
  </si>
  <si>
    <t>Forlì del Sannio</t>
  </si>
  <si>
    <t>Fornelli</t>
  </si>
  <si>
    <t>Frosolone</t>
  </si>
  <si>
    <t>Isernia</t>
  </si>
  <si>
    <t>Longano</t>
  </si>
  <si>
    <t>Macchia d'Isernia</t>
  </si>
  <si>
    <t>Macchiagodena</t>
  </si>
  <si>
    <t>Miranda</t>
  </si>
  <si>
    <t>Montaquila</t>
  </si>
  <si>
    <t>Montenero Val Cocchiara</t>
  </si>
  <si>
    <t>Monteroduni</t>
  </si>
  <si>
    <t>Pesche</t>
  </si>
  <si>
    <t>Pescolanciano</t>
  </si>
  <si>
    <t>Pescopennataro</t>
  </si>
  <si>
    <t>Pettoranello del Molise</t>
  </si>
  <si>
    <t>Pietrabbondante</t>
  </si>
  <si>
    <t>Pizzone</t>
  </si>
  <si>
    <t>Poggio Sannita</t>
  </si>
  <si>
    <t>Pozzilli</t>
  </si>
  <si>
    <t>Rionero Sannitico</t>
  </si>
  <si>
    <t>Roccamandolfi</t>
  </si>
  <si>
    <t>Roccasicura</t>
  </si>
  <si>
    <t>Rocchetta a Volturno</t>
  </si>
  <si>
    <t>San Pietro Avellana</t>
  </si>
  <si>
    <t>Sant'Agapito</t>
  </si>
  <si>
    <t>Santa Maria del Molise</t>
  </si>
  <si>
    <t>Sant'Angelo del Pesco</t>
  </si>
  <si>
    <t>Sant'Elena Sannita</t>
  </si>
  <si>
    <t>Scapoli</t>
  </si>
  <si>
    <t>Sessano del Molise</t>
  </si>
  <si>
    <t>Sesto Campano</t>
  </si>
  <si>
    <t>Vastogirardi</t>
  </si>
  <si>
    <t>Venafro</t>
  </si>
  <si>
    <t>Ailano</t>
  </si>
  <si>
    <t>Campania</t>
  </si>
  <si>
    <t>CE</t>
  </si>
  <si>
    <t>Alife</t>
  </si>
  <si>
    <t>Alvignano</t>
  </si>
  <si>
    <t>Arienzo</t>
  </si>
  <si>
    <t>Aversa</t>
  </si>
  <si>
    <t>Baia e Latina</t>
  </si>
  <si>
    <t>Bellona</t>
  </si>
  <si>
    <t>Caianello</t>
  </si>
  <si>
    <t>Caiazzo</t>
  </si>
  <si>
    <t>Calvi Risorta</t>
  </si>
  <si>
    <t>Camigliano</t>
  </si>
  <si>
    <t>Cancello ed Arnone</t>
  </si>
  <si>
    <t>Capodrise</t>
  </si>
  <si>
    <t>Capriati a Volturno</t>
  </si>
  <si>
    <t>Capua</t>
  </si>
  <si>
    <t>Carinaro</t>
  </si>
  <si>
    <t>Carinola</t>
  </si>
  <si>
    <t>Casagiove</t>
  </si>
  <si>
    <t>Casal di Principe</t>
  </si>
  <si>
    <t>Casaluce</t>
  </si>
  <si>
    <t>Casapulla</t>
  </si>
  <si>
    <t>Caserta</t>
  </si>
  <si>
    <t>Castel Campagnano</t>
  </si>
  <si>
    <t>Castel di Sasso</t>
  </si>
  <si>
    <t>Castello del Matese</t>
  </si>
  <si>
    <t>Castel Morrone</t>
  </si>
  <si>
    <t>Castel Volturno</t>
  </si>
  <si>
    <t>Cervino</t>
  </si>
  <si>
    <t>Cesa</t>
  </si>
  <si>
    <t>Ciorlano</t>
  </si>
  <si>
    <t>Conca della Campania</t>
  </si>
  <si>
    <t>Curti</t>
  </si>
  <si>
    <t>Dragoni</t>
  </si>
  <si>
    <t>Fontegreca</t>
  </si>
  <si>
    <t>Formicola</t>
  </si>
  <si>
    <t>Francolise</t>
  </si>
  <si>
    <t>Frignano</t>
  </si>
  <si>
    <t>Gallo Matese</t>
  </si>
  <si>
    <t>Galluccio</t>
  </si>
  <si>
    <t>Giano Vetusto</t>
  </si>
  <si>
    <t>Gioia Sannitica</t>
  </si>
  <si>
    <t>Grazzanise</t>
  </si>
  <si>
    <t>Gricignano di Aversa</t>
  </si>
  <si>
    <t>Letino</t>
  </si>
  <si>
    <t>Liberi</t>
  </si>
  <si>
    <t>Lusciano</t>
  </si>
  <si>
    <t>Macerata Campania</t>
  </si>
  <si>
    <t>Maddaloni</t>
  </si>
  <si>
    <t>Marcianise</t>
  </si>
  <si>
    <t>Marzano Appio</t>
  </si>
  <si>
    <t>Mignano Monte Lungo</t>
  </si>
  <si>
    <t>Mondragone</t>
  </si>
  <si>
    <t>Orta di Atella</t>
  </si>
  <si>
    <t>Parete</t>
  </si>
  <si>
    <t>Pastorano</t>
  </si>
  <si>
    <t>Piana di Monte Verna</t>
  </si>
  <si>
    <t>Piedimonte Matese</t>
  </si>
  <si>
    <t>Pietramelara</t>
  </si>
  <si>
    <t>Pietravairano</t>
  </si>
  <si>
    <t>Pignataro Maggiore</t>
  </si>
  <si>
    <t>Pontelatone</t>
  </si>
  <si>
    <t>Portico di Caserta</t>
  </si>
  <si>
    <t>Prata Sannita</t>
  </si>
  <si>
    <t>Pratella</t>
  </si>
  <si>
    <t>Presenzano</t>
  </si>
  <si>
    <t>Raviscanina</t>
  </si>
  <si>
    <t>Recale</t>
  </si>
  <si>
    <t>Riardo</t>
  </si>
  <si>
    <t>Rocca d'Evandro</t>
  </si>
  <si>
    <t>Roccamonfina</t>
  </si>
  <si>
    <t>Roccaromana</t>
  </si>
  <si>
    <t>Rocchetta e Croce</t>
  </si>
  <si>
    <t>Ruviano</t>
  </si>
  <si>
    <t>San Cipriano d'Aversa</t>
  </si>
  <si>
    <t>San Felice a Cancello</t>
  </si>
  <si>
    <t>San Gregorio Matese</t>
  </si>
  <si>
    <t>San Marcellino</t>
  </si>
  <si>
    <t>San Nicola la Strada</t>
  </si>
  <si>
    <t>San Pietro Infine</t>
  </si>
  <si>
    <t>San Potito Sannitico</t>
  </si>
  <si>
    <t>San Prisco</t>
  </si>
  <si>
    <t>Santa Maria a Vico</t>
  </si>
  <si>
    <t>Santa Maria Capua Vetere</t>
  </si>
  <si>
    <t>Santa Maria la Fossa</t>
  </si>
  <si>
    <t>San Tammaro</t>
  </si>
  <si>
    <t>Sant'Angelo d'Alife</t>
  </si>
  <si>
    <t>Sant'Arpino</t>
  </si>
  <si>
    <t>Sessa Aurunca</t>
  </si>
  <si>
    <t>Sparanise</t>
  </si>
  <si>
    <t>Succivo</t>
  </si>
  <si>
    <t>Teano</t>
  </si>
  <si>
    <t>Teverola</t>
  </si>
  <si>
    <t>Tora e Piccilli</t>
  </si>
  <si>
    <t>Trentola Ducenta</t>
  </si>
  <si>
    <t>Vairano Patenora</t>
  </si>
  <si>
    <t>Valle Agricola</t>
  </si>
  <si>
    <t>Valle di Maddaloni</t>
  </si>
  <si>
    <t>Villa di Briano</t>
  </si>
  <si>
    <t>Villa Literno</t>
  </si>
  <si>
    <t>Vitulazio</t>
  </si>
  <si>
    <t>Falciano del Massico</t>
  </si>
  <si>
    <t>Cellole</t>
  </si>
  <si>
    <t>Casapesenna</t>
  </si>
  <si>
    <t>San Marco Evangelista</t>
  </si>
  <si>
    <t>Airola</t>
  </si>
  <si>
    <t>BN</t>
  </si>
  <si>
    <t>Amorosi</t>
  </si>
  <si>
    <t>Apice</t>
  </si>
  <si>
    <t>Apollosa</t>
  </si>
  <si>
    <t>Arpaia</t>
  </si>
  <si>
    <t>Arpaise</t>
  </si>
  <si>
    <t>Baselice</t>
  </si>
  <si>
    <t>Benevento</t>
  </si>
  <si>
    <t>Bonea</t>
  </si>
  <si>
    <t>Bucciano</t>
  </si>
  <si>
    <t>Buonalbergo</t>
  </si>
  <si>
    <t>Calvi</t>
  </si>
  <si>
    <t>Campolattaro</t>
  </si>
  <si>
    <t>Campoli del Monte Taburno</t>
  </si>
  <si>
    <t>Casalduni</t>
  </si>
  <si>
    <t>Castelfranco in Miscano</t>
  </si>
  <si>
    <t>Castelpagano</t>
  </si>
  <si>
    <t>Castelpoto</t>
  </si>
  <si>
    <t>Castelvenere</t>
  </si>
  <si>
    <t>Castelvetere in Val Fortore</t>
  </si>
  <si>
    <t>Cautano</t>
  </si>
  <si>
    <t>Ceppaloni</t>
  </si>
  <si>
    <t>Cerreto Sannita</t>
  </si>
  <si>
    <t>Circello</t>
  </si>
  <si>
    <t>Colle Sannita</t>
  </si>
  <si>
    <t>Cusano Mutri</t>
  </si>
  <si>
    <t>Dugenta</t>
  </si>
  <si>
    <t>Durazzano</t>
  </si>
  <si>
    <t>Faicchio</t>
  </si>
  <si>
    <t>Foglianise</t>
  </si>
  <si>
    <t>Foiano di Val Fortore</t>
  </si>
  <si>
    <t>Forchia</t>
  </si>
  <si>
    <t>Fragneto l'Abate</t>
  </si>
  <si>
    <t>Fragneto Monforte</t>
  </si>
  <si>
    <t>Frasso Telesino</t>
  </si>
  <si>
    <t>Ginestra degli Schiavoni</t>
  </si>
  <si>
    <t>Guardia Sanframondi</t>
  </si>
  <si>
    <t>Limatola</t>
  </si>
  <si>
    <t>Melizzano</t>
  </si>
  <si>
    <t>Moiano</t>
  </si>
  <si>
    <t>Molinara</t>
  </si>
  <si>
    <t>Montefalcone di Val Fortore</t>
  </si>
  <si>
    <t>Montesarchio</t>
  </si>
  <si>
    <t>Morcone</t>
  </si>
  <si>
    <t>Paduli</t>
  </si>
  <si>
    <t>Pago Veiano</t>
  </si>
  <si>
    <t>Pannarano</t>
  </si>
  <si>
    <t>Paolisi</t>
  </si>
  <si>
    <t>Paupisi</t>
  </si>
  <si>
    <t>Pesco Sannita</t>
  </si>
  <si>
    <t>Pietraroja</t>
  </si>
  <si>
    <t>Pietrelcina</t>
  </si>
  <si>
    <t>Ponte</t>
  </si>
  <si>
    <t>Pontelandolfo</t>
  </si>
  <si>
    <t>Puglianello</t>
  </si>
  <si>
    <t>Reino</t>
  </si>
  <si>
    <t>San Bartolomeo in Galdo</t>
  </si>
  <si>
    <t>San Giorgio del Sannio</t>
  </si>
  <si>
    <t>San Giorgio La Molara</t>
  </si>
  <si>
    <t>San Leucio del Sannio</t>
  </si>
  <si>
    <t>San Lorenzello</t>
  </si>
  <si>
    <t>San Lorenzo Maggiore</t>
  </si>
  <si>
    <t>San Lupo</t>
  </si>
  <si>
    <t>San Marco dei Cavoti</t>
  </si>
  <si>
    <t>San Martino Sannita</t>
  </si>
  <si>
    <t>San Nazzaro</t>
  </si>
  <si>
    <t>San Nicola Manfredi</t>
  </si>
  <si>
    <t>San Salvatore Telesino</t>
  </si>
  <si>
    <t>Santa Croce del Sannio</t>
  </si>
  <si>
    <t>Sant'Agata de' Goti</t>
  </si>
  <si>
    <t>Sant'Angelo a Cupolo</t>
  </si>
  <si>
    <t>Sassinoro</t>
  </si>
  <si>
    <t>Solopaca</t>
  </si>
  <si>
    <t>Telese Terme</t>
  </si>
  <si>
    <t>Tocco Caudio</t>
  </si>
  <si>
    <t>Torrecuso</t>
  </si>
  <si>
    <t>Vitulano</t>
  </si>
  <si>
    <t>Sant'Arcangelo Trimonte</t>
  </si>
  <si>
    <t>Acerra</t>
  </si>
  <si>
    <t>NA</t>
  </si>
  <si>
    <t>Afragola</t>
  </si>
  <si>
    <t>Agerola</t>
  </si>
  <si>
    <t>Anacapri</t>
  </si>
  <si>
    <t>Arzano</t>
  </si>
  <si>
    <t>Bacoli</t>
  </si>
  <si>
    <t>Barano d'Ischia</t>
  </si>
  <si>
    <t>Boscoreale</t>
  </si>
  <si>
    <t>Boscotrecase</t>
  </si>
  <si>
    <t>Brusciano</t>
  </si>
  <si>
    <t>Caivano</t>
  </si>
  <si>
    <t>Calvizzano</t>
  </si>
  <si>
    <t>Camposano</t>
  </si>
  <si>
    <t>Capri</t>
  </si>
  <si>
    <t>Carbonara di Nola</t>
  </si>
  <si>
    <t>Cardito</t>
  </si>
  <si>
    <t>Casalnuovo di Napoli</t>
  </si>
  <si>
    <t>Casamarciano</t>
  </si>
  <si>
    <t>Casamicciola Terme</t>
  </si>
  <si>
    <t>Casandrino</t>
  </si>
  <si>
    <t>Casavatore</t>
  </si>
  <si>
    <t>Casola di Napoli</t>
  </si>
  <si>
    <t>Casoria</t>
  </si>
  <si>
    <t>Castellammare di Stabia</t>
  </si>
  <si>
    <t>Castello di Cisterna</t>
  </si>
  <si>
    <t>Cercola</t>
  </si>
  <si>
    <t>Cicciano</t>
  </si>
  <si>
    <t>Cimitile</t>
  </si>
  <si>
    <t>Comiziano</t>
  </si>
  <si>
    <t>Crispano</t>
  </si>
  <si>
    <t>Forio</t>
  </si>
  <si>
    <t>Frattamaggiore</t>
  </si>
  <si>
    <t>Frattaminore</t>
  </si>
  <si>
    <t>Giugliano in Campania</t>
  </si>
  <si>
    <t>Gragnano</t>
  </si>
  <si>
    <t>Grumo Nevano</t>
  </si>
  <si>
    <t>Ischia</t>
  </si>
  <si>
    <t>Lacco Ameno</t>
  </si>
  <si>
    <t>Lettere</t>
  </si>
  <si>
    <t>Liveri</t>
  </si>
  <si>
    <t>Marano di Napoli</t>
  </si>
  <si>
    <t>Mariglianella</t>
  </si>
  <si>
    <t>Marigliano</t>
  </si>
  <si>
    <t>Massa Lubrense</t>
  </si>
  <si>
    <t>Melito di Napoli</t>
  </si>
  <si>
    <t>Meta</t>
  </si>
  <si>
    <t>Monte di Procida</t>
  </si>
  <si>
    <t>Mugnano di Napoli</t>
  </si>
  <si>
    <t>Napoli</t>
  </si>
  <si>
    <t>Nola</t>
  </si>
  <si>
    <t>Ottaviano</t>
  </si>
  <si>
    <t>Palma Campania</t>
  </si>
  <si>
    <t>Piano di Sorrento</t>
  </si>
  <si>
    <t>Pimonte</t>
  </si>
  <si>
    <t>Poggiomarino</t>
  </si>
  <si>
    <t>Pollena Trocchia</t>
  </si>
  <si>
    <t>Pomigliano d'Arco</t>
  </si>
  <si>
    <t>Pompei</t>
  </si>
  <si>
    <t>Portici</t>
  </si>
  <si>
    <t>Pozzuoli</t>
  </si>
  <si>
    <t>Procida</t>
  </si>
  <si>
    <t>Qualiano</t>
  </si>
  <si>
    <t>Quarto</t>
  </si>
  <si>
    <t>Ercolano</t>
  </si>
  <si>
    <t>Roccarainola</t>
  </si>
  <si>
    <t>San Gennaro Vesuviano</t>
  </si>
  <si>
    <t>San Giorgio a Cremano</t>
  </si>
  <si>
    <t>San Giuseppe Vesuviano</t>
  </si>
  <si>
    <t>San Paolo Bel Sito</t>
  </si>
  <si>
    <t>San Sebastiano al Vesuvio</t>
  </si>
  <si>
    <t>Sant'Agnello</t>
  </si>
  <si>
    <t>Sant'Anastasia</t>
  </si>
  <si>
    <t>Sant'Antimo</t>
  </si>
  <si>
    <t>Sant'Antonio Abate</t>
  </si>
  <si>
    <t>San Vitaliano</t>
  </si>
  <si>
    <t>Saviano</t>
  </si>
  <si>
    <t>Scisciano</t>
  </si>
  <si>
    <t>Serrara Fontana</t>
  </si>
  <si>
    <t>Somma Vesuviana</t>
  </si>
  <si>
    <t>Sorrento</t>
  </si>
  <si>
    <t>Striano</t>
  </si>
  <si>
    <t>Terzigno</t>
  </si>
  <si>
    <t>Torre Annunziata</t>
  </si>
  <si>
    <t>Torre del Greco</t>
  </si>
  <si>
    <t>Tufino</t>
  </si>
  <si>
    <t>Vico Equense</t>
  </si>
  <si>
    <t>Villaricca</t>
  </si>
  <si>
    <t>Visciano</t>
  </si>
  <si>
    <t>Volla</t>
  </si>
  <si>
    <t>Santa Maria la Carità</t>
  </si>
  <si>
    <t>Trecase</t>
  </si>
  <si>
    <t>Massa di Somma</t>
  </si>
  <si>
    <t>Aiello del Sabato</t>
  </si>
  <si>
    <t>AV</t>
  </si>
  <si>
    <t>Altavilla Irpina</t>
  </si>
  <si>
    <t>Andretta</t>
  </si>
  <si>
    <t>Aquilonia</t>
  </si>
  <si>
    <t>Ariano Irpino</t>
  </si>
  <si>
    <t>Atripalda</t>
  </si>
  <si>
    <t>Avella</t>
  </si>
  <si>
    <t>Avellino</t>
  </si>
  <si>
    <t>Bagnoli Irpino</t>
  </si>
  <si>
    <t>Baiano</t>
  </si>
  <si>
    <t>Bisaccia</t>
  </si>
  <si>
    <t>Bonito</t>
  </si>
  <si>
    <t>Cairano</t>
  </si>
  <si>
    <t>Calabritto</t>
  </si>
  <si>
    <t>Calitri</t>
  </si>
  <si>
    <t>Candida</t>
  </si>
  <si>
    <t>Caposele</t>
  </si>
  <si>
    <t>Capriglia Irpina</t>
  </si>
  <si>
    <t>Carife</t>
  </si>
  <si>
    <t>Casalbore</t>
  </si>
  <si>
    <t>Cassano Irpino</t>
  </si>
  <si>
    <t>Castel Baronia</t>
  </si>
  <si>
    <t>Castelfranci</t>
  </si>
  <si>
    <t>Castelvetere sul Calore</t>
  </si>
  <si>
    <t>Cervinara</t>
  </si>
  <si>
    <t>Cesinali</t>
  </si>
  <si>
    <t>Chianche</t>
  </si>
  <si>
    <t>Chiusano di San Domenico</t>
  </si>
  <si>
    <t>Contrada</t>
  </si>
  <si>
    <t>Conza della Campania</t>
  </si>
  <si>
    <t>Domicella</t>
  </si>
  <si>
    <t>Flumeri</t>
  </si>
  <si>
    <t>Fontanarosa</t>
  </si>
  <si>
    <t>Forino</t>
  </si>
  <si>
    <t>Frigento</t>
  </si>
  <si>
    <t>Gesualdo</t>
  </si>
  <si>
    <t>Greci</t>
  </si>
  <si>
    <t>Grottaminarda</t>
  </si>
  <si>
    <t>Grottolella</t>
  </si>
  <si>
    <t>Guardia Lombardi</t>
  </si>
  <si>
    <t>Lacedonia</t>
  </si>
  <si>
    <t>Lapio</t>
  </si>
  <si>
    <t>Lauro</t>
  </si>
  <si>
    <t>Lioni</t>
  </si>
  <si>
    <t>Luogosano</t>
  </si>
  <si>
    <t>Manocalzati</t>
  </si>
  <si>
    <t>Marzano di Nola</t>
  </si>
  <si>
    <t>Melito Irpino</t>
  </si>
  <si>
    <t>Mercogliano</t>
  </si>
  <si>
    <t>Mirabella Eclano</t>
  </si>
  <si>
    <t>Montaguto</t>
  </si>
  <si>
    <t>Montecalvo Irpino</t>
  </si>
  <si>
    <t>Montefalcione</t>
  </si>
  <si>
    <t>Monteforte Irpino</t>
  </si>
  <si>
    <t>Montefredane</t>
  </si>
  <si>
    <t>Montefusco</t>
  </si>
  <si>
    <t>Montella</t>
  </si>
  <si>
    <t>Montemarano</t>
  </si>
  <si>
    <t>Montemiletto</t>
  </si>
  <si>
    <t>Monteverde</t>
  </si>
  <si>
    <t>Morra De Sanctis</t>
  </si>
  <si>
    <t>Moschiano</t>
  </si>
  <si>
    <t>Mugnano del Cardinale</t>
  </si>
  <si>
    <t>Nusco</t>
  </si>
  <si>
    <t>Ospedaletto d'Alpinolo</t>
  </si>
  <si>
    <t>Pago del Vallo di Lauro</t>
  </si>
  <si>
    <t>Parolise</t>
  </si>
  <si>
    <t>Paternopoli</t>
  </si>
  <si>
    <t>Petruro Irpino</t>
  </si>
  <si>
    <t>Pietradefusi</t>
  </si>
  <si>
    <t>Pietrastornina</t>
  </si>
  <si>
    <t>Prata di Principato Ultra</t>
  </si>
  <si>
    <t>Pratola Serra</t>
  </si>
  <si>
    <t>Quadrelle</t>
  </si>
  <si>
    <t>Quindici</t>
  </si>
  <si>
    <t>Roccabascerana</t>
  </si>
  <si>
    <t>Rocca San Felice</t>
  </si>
  <si>
    <t>Rotondi</t>
  </si>
  <si>
    <t>Salza Irpina</t>
  </si>
  <si>
    <t>San Mango sul Calore</t>
  </si>
  <si>
    <t>San Martino Valle Caudina</t>
  </si>
  <si>
    <t>San Michele di Serino</t>
  </si>
  <si>
    <t>San Nicola Baronia</t>
  </si>
  <si>
    <t>San Potito Ultra</t>
  </si>
  <si>
    <t>San Sossio Baronia</t>
  </si>
  <si>
    <t>Santa Lucia di Serino</t>
  </si>
  <si>
    <t>Sant'Andrea di Conza</t>
  </si>
  <si>
    <t>Sant'Angelo all'Esca</t>
  </si>
  <si>
    <t>Sant'Angelo a Scala</t>
  </si>
  <si>
    <t>Sant'Angelo dei Lombardi</t>
  </si>
  <si>
    <t>Santa Paolina</t>
  </si>
  <si>
    <t>Santo Stefano del Sole</t>
  </si>
  <si>
    <t>Savignano Irpino</t>
  </si>
  <si>
    <t>Scampitella</t>
  </si>
  <si>
    <t>Senerchia</t>
  </si>
  <si>
    <t>Serino</t>
  </si>
  <si>
    <t>Sirignano</t>
  </si>
  <si>
    <t>Solofra</t>
  </si>
  <si>
    <t>Sorbo Serpico</t>
  </si>
  <si>
    <t>Sperone</t>
  </si>
  <si>
    <t>Sturno</t>
  </si>
  <si>
    <t>Summonte</t>
  </si>
  <si>
    <t>Taurano</t>
  </si>
  <si>
    <t>Taurasi</t>
  </si>
  <si>
    <t>Teora</t>
  </si>
  <si>
    <t>Torella dei Lombardi</t>
  </si>
  <si>
    <t>Torre Le Nocelle</t>
  </si>
  <si>
    <t>Torrioni</t>
  </si>
  <si>
    <t>Trevico</t>
  </si>
  <si>
    <t>Tufo</t>
  </si>
  <si>
    <t>Vallata</t>
  </si>
  <si>
    <t>Vallesaccarda</t>
  </si>
  <si>
    <t>Venticano</t>
  </si>
  <si>
    <t>Villamaina</t>
  </si>
  <si>
    <t>Villanova del Battista</t>
  </si>
  <si>
    <t>Volturara Irpina</t>
  </si>
  <si>
    <t>Zungoli</t>
  </si>
  <si>
    <t>Montoro</t>
  </si>
  <si>
    <t>Acerno</t>
  </si>
  <si>
    <t>SA</t>
  </si>
  <si>
    <t>Agropoli</t>
  </si>
  <si>
    <t>Albanella</t>
  </si>
  <si>
    <t>Alfano</t>
  </si>
  <si>
    <t>Altavilla Silentina</t>
  </si>
  <si>
    <t>Amalfi</t>
  </si>
  <si>
    <t>Angri</t>
  </si>
  <si>
    <t>Aquara</t>
  </si>
  <si>
    <t>Ascea</t>
  </si>
  <si>
    <t>Atena Lucana</t>
  </si>
  <si>
    <t>Atrani</t>
  </si>
  <si>
    <t>Auletta</t>
  </si>
  <si>
    <t>Baronissi</t>
  </si>
  <si>
    <t>Battipaglia</t>
  </si>
  <si>
    <t>Bellosguardo</t>
  </si>
  <si>
    <t>Bracigliano</t>
  </si>
  <si>
    <t>Buccino</t>
  </si>
  <si>
    <t>Buonabitacolo</t>
  </si>
  <si>
    <t>Caggiano</t>
  </si>
  <si>
    <t>Calvanico</t>
  </si>
  <si>
    <t>Camerota</t>
  </si>
  <si>
    <t>Campagna</t>
  </si>
  <si>
    <t>Campora</t>
  </si>
  <si>
    <t>Cannalonga</t>
  </si>
  <si>
    <t>Capaccio Paestum</t>
  </si>
  <si>
    <t>Casalbuono</t>
  </si>
  <si>
    <t>Casaletto Spartano</t>
  </si>
  <si>
    <t>Casal Velino</t>
  </si>
  <si>
    <t>Caselle in Pittari</t>
  </si>
  <si>
    <t>Castelcivita</t>
  </si>
  <si>
    <t>Castellabate</t>
  </si>
  <si>
    <t>Castelnuovo Cilento</t>
  </si>
  <si>
    <t>Castelnuovo di Conza</t>
  </si>
  <si>
    <t>Castel San Giorgio</t>
  </si>
  <si>
    <t>Castel San Lorenzo</t>
  </si>
  <si>
    <t>Castiglione del Genovesi</t>
  </si>
  <si>
    <t>Cava de' Tirreni</t>
  </si>
  <si>
    <t>Celle di Bulgheria</t>
  </si>
  <si>
    <t>Centola</t>
  </si>
  <si>
    <t>Ceraso</t>
  </si>
  <si>
    <t>Cetara</t>
  </si>
  <si>
    <t>Cicerale</t>
  </si>
  <si>
    <t>Colliano</t>
  </si>
  <si>
    <t>Conca dei Marini</t>
  </si>
  <si>
    <t>Controne</t>
  </si>
  <si>
    <t>Contursi Terme</t>
  </si>
  <si>
    <t>Corbara</t>
  </si>
  <si>
    <t>Corleto Monforte</t>
  </si>
  <si>
    <t>Cuccaro Vetere</t>
  </si>
  <si>
    <t>Eboli</t>
  </si>
  <si>
    <t>Felitto</t>
  </si>
  <si>
    <t>Fisciano</t>
  </si>
  <si>
    <t>Furore</t>
  </si>
  <si>
    <t>Futani</t>
  </si>
  <si>
    <t>Giffoni Sei Casali</t>
  </si>
  <si>
    <t>Giffoni Valle Piana</t>
  </si>
  <si>
    <t>Gioi</t>
  </si>
  <si>
    <t>Giungano</t>
  </si>
  <si>
    <t>Ispani</t>
  </si>
  <si>
    <t>Laureana Cilento</t>
  </si>
  <si>
    <t>Laurino</t>
  </si>
  <si>
    <t>Laurito</t>
  </si>
  <si>
    <t>Laviano</t>
  </si>
  <si>
    <t>Lustra</t>
  </si>
  <si>
    <t>Magliano Vetere</t>
  </si>
  <si>
    <t>Maiori</t>
  </si>
  <si>
    <t>Mercato San Severino</t>
  </si>
  <si>
    <t>Minori</t>
  </si>
  <si>
    <t>Moio della Civitella</t>
  </si>
  <si>
    <t>Montano Antilia</t>
  </si>
  <si>
    <t>Montecorice</t>
  </si>
  <si>
    <t>Montecorvino Pugliano</t>
  </si>
  <si>
    <t>Montecorvino Rovella</t>
  </si>
  <si>
    <t>Monteforte Cilento</t>
  </si>
  <si>
    <t>Monte San Giacomo</t>
  </si>
  <si>
    <t>Montesano sulla Marcellana</t>
  </si>
  <si>
    <t>Morigerati</t>
  </si>
  <si>
    <t>Nocera Inferiore</t>
  </si>
  <si>
    <t>Nocera Superiore</t>
  </si>
  <si>
    <t>Novi Velia</t>
  </si>
  <si>
    <t>Ogliastro Cilento</t>
  </si>
  <si>
    <t>Olevano sul Tusciano</t>
  </si>
  <si>
    <t>Oliveto Citra</t>
  </si>
  <si>
    <t>Omignano</t>
  </si>
  <si>
    <t>Orria</t>
  </si>
  <si>
    <t>Ottati</t>
  </si>
  <si>
    <t>Padula</t>
  </si>
  <si>
    <t>Pagani</t>
  </si>
  <si>
    <t>Palomonte</t>
  </si>
  <si>
    <t>Pellezzano</t>
  </si>
  <si>
    <t>Perdifumo</t>
  </si>
  <si>
    <t>Perito</t>
  </si>
  <si>
    <t>Pertosa</t>
  </si>
  <si>
    <t>Petina</t>
  </si>
  <si>
    <t>Piaggine</t>
  </si>
  <si>
    <t>Pisciotta</t>
  </si>
  <si>
    <t>Polla</t>
  </si>
  <si>
    <t>Pollica</t>
  </si>
  <si>
    <t>Pontecagnano Faiano</t>
  </si>
  <si>
    <t>Positano</t>
  </si>
  <si>
    <t>Postiglione</t>
  </si>
  <si>
    <t>Praiano</t>
  </si>
  <si>
    <t>Prignano Cilento</t>
  </si>
  <si>
    <t>Ravello</t>
  </si>
  <si>
    <t>Ricigliano</t>
  </si>
  <si>
    <t>Roccadaspide</t>
  </si>
  <si>
    <t>Roccagloriosa</t>
  </si>
  <si>
    <t>Roccapiemonte</t>
  </si>
  <si>
    <t>Rofrano</t>
  </si>
  <si>
    <t>Romagnano al Monte</t>
  </si>
  <si>
    <t>Roscigno</t>
  </si>
  <si>
    <t>Rutino</t>
  </si>
  <si>
    <t>Sacco</t>
  </si>
  <si>
    <t>Sala Consilina</t>
  </si>
  <si>
    <t>Salento</t>
  </si>
  <si>
    <t>Salerno</t>
  </si>
  <si>
    <t>Salvitelle</t>
  </si>
  <si>
    <t>San Cipriano Picentino</t>
  </si>
  <si>
    <t>San Giovanni a Piro</t>
  </si>
  <si>
    <t>San Gregorio Magno</t>
  </si>
  <si>
    <t>San Mango Piemonte</t>
  </si>
  <si>
    <t>San Marzano sul Sarno</t>
  </si>
  <si>
    <t>San Mauro Cilento</t>
  </si>
  <si>
    <t>San Mauro la Bruca</t>
  </si>
  <si>
    <t>San Pietro al Tanagro</t>
  </si>
  <si>
    <t>San Rufo</t>
  </si>
  <si>
    <t>Santa Marina</t>
  </si>
  <si>
    <t>Sant'Angelo a Fasanella</t>
  </si>
  <si>
    <t>Sant'Arsenio</t>
  </si>
  <si>
    <t>Sant'Egidio del Monte Albino</t>
  </si>
  <si>
    <t>Santomenna</t>
  </si>
  <si>
    <t>San Valentino Torio</t>
  </si>
  <si>
    <t>Sanza</t>
  </si>
  <si>
    <t>Sapri</t>
  </si>
  <si>
    <t>Sarno</t>
  </si>
  <si>
    <t>Sassano</t>
  </si>
  <si>
    <t>Scafati</t>
  </si>
  <si>
    <t>Scala</t>
  </si>
  <si>
    <t>Serramezzana</t>
  </si>
  <si>
    <t>Serre</t>
  </si>
  <si>
    <t>Sessa Cilento</t>
  </si>
  <si>
    <t>Siano</t>
  </si>
  <si>
    <t>Sicignano degli Alburni</t>
  </si>
  <si>
    <t>Stella Cilento</t>
  </si>
  <si>
    <t>Stio</t>
  </si>
  <si>
    <t>Teggiano</t>
  </si>
  <si>
    <t>Torchiara</t>
  </si>
  <si>
    <t>Torraca</t>
  </si>
  <si>
    <t>Torre Orsaia</t>
  </si>
  <si>
    <t>Tortorella</t>
  </si>
  <si>
    <t>Tramonti</t>
  </si>
  <si>
    <t>Trentinara</t>
  </si>
  <si>
    <t>Valle dell'Angelo</t>
  </si>
  <si>
    <t>Vallo della Lucania</t>
  </si>
  <si>
    <t>Valva</t>
  </si>
  <si>
    <t>Vibonati</t>
  </si>
  <si>
    <t>Vietri sul Mare</t>
  </si>
  <si>
    <t>Bellizzi</t>
  </si>
  <si>
    <t>Accadia</t>
  </si>
  <si>
    <t>Puglia</t>
  </si>
  <si>
    <t>FG</t>
  </si>
  <si>
    <t>Alberona</t>
  </si>
  <si>
    <t>Anzano di Puglia</t>
  </si>
  <si>
    <t>Apricena</t>
  </si>
  <si>
    <t>Ascoli Satriano</t>
  </si>
  <si>
    <t>Biccari</t>
  </si>
  <si>
    <t>Bovino</t>
  </si>
  <si>
    <t>Cagnano Varano</t>
  </si>
  <si>
    <t>Candela</t>
  </si>
  <si>
    <t>Carapelle</t>
  </si>
  <si>
    <t>Carlantino</t>
  </si>
  <si>
    <t>Carpino</t>
  </si>
  <si>
    <t>Casalnuovo Monterotaro</t>
  </si>
  <si>
    <t>Casalvecchio di Puglia</t>
  </si>
  <si>
    <t>Castelluccio dei Sauri</t>
  </si>
  <si>
    <t>Castelluccio Valmaggiore</t>
  </si>
  <si>
    <t>Castelnuovo della Daunia</t>
  </si>
  <si>
    <t>Celenza Valfortore</t>
  </si>
  <si>
    <t>Celle di San Vito</t>
  </si>
  <si>
    <t>Cerignola</t>
  </si>
  <si>
    <t>Chieuti</t>
  </si>
  <si>
    <t>Deliceto</t>
  </si>
  <si>
    <t>Faeto</t>
  </si>
  <si>
    <t>Foggia</t>
  </si>
  <si>
    <t>Ischitella</t>
  </si>
  <si>
    <t>Isole Tremiti</t>
  </si>
  <si>
    <t>Lesina</t>
  </si>
  <si>
    <t>Lucera</t>
  </si>
  <si>
    <t>Manfredonia</t>
  </si>
  <si>
    <t>Mattinata</t>
  </si>
  <si>
    <t>Monteleone di Puglia</t>
  </si>
  <si>
    <t>Monte Sant'Angelo</t>
  </si>
  <si>
    <t>Motta Montecorvino</t>
  </si>
  <si>
    <t>Orsara di Puglia</t>
  </si>
  <si>
    <t>Orta Nova</t>
  </si>
  <si>
    <t>Panni</t>
  </si>
  <si>
    <t>Peschici</t>
  </si>
  <si>
    <t>Pietramontecorvino</t>
  </si>
  <si>
    <t>Poggio Imperiale</t>
  </si>
  <si>
    <t>Rignano Garganico</t>
  </si>
  <si>
    <t>Rocchetta Sant'Antonio</t>
  </si>
  <si>
    <t>Rodi Garganico</t>
  </si>
  <si>
    <t>Roseto Valfortore</t>
  </si>
  <si>
    <t>San Giovanni Rotondo</t>
  </si>
  <si>
    <t>San Marco in Lamis</t>
  </si>
  <si>
    <t>San Marco la Catola</t>
  </si>
  <si>
    <t>San Nicandro Garganico</t>
  </si>
  <si>
    <t>San Paolo di Civitate</t>
  </si>
  <si>
    <t>San Severo</t>
  </si>
  <si>
    <t>Sant'Agata di Puglia</t>
  </si>
  <si>
    <t>Serracapriola</t>
  </si>
  <si>
    <t>Stornara</t>
  </si>
  <si>
    <t>Stornarella</t>
  </si>
  <si>
    <t>Torremaggiore</t>
  </si>
  <si>
    <t>Troia</t>
  </si>
  <si>
    <t>Vico del Gargano</t>
  </si>
  <si>
    <t>Vieste</t>
  </si>
  <si>
    <t>Volturara Appula</t>
  </si>
  <si>
    <t>Volturino</t>
  </si>
  <si>
    <t>Ordona</t>
  </si>
  <si>
    <t>Zapponeta</t>
  </si>
  <si>
    <t>Acquaviva delle Fonti</t>
  </si>
  <si>
    <t>BA</t>
  </si>
  <si>
    <t>Adelfia</t>
  </si>
  <si>
    <t>Alberobello</t>
  </si>
  <si>
    <t>Altamura</t>
  </si>
  <si>
    <t>Bari</t>
  </si>
  <si>
    <t>Binetto</t>
  </si>
  <si>
    <t>Bitetto</t>
  </si>
  <si>
    <t>Bitonto</t>
  </si>
  <si>
    <t>Bitritto</t>
  </si>
  <si>
    <t>Capurso</t>
  </si>
  <si>
    <t>Casamassima</t>
  </si>
  <si>
    <t>Cassano delle Murge</t>
  </si>
  <si>
    <t>Castellana Grotte</t>
  </si>
  <si>
    <t>Cellamare</t>
  </si>
  <si>
    <t>Conversano</t>
  </si>
  <si>
    <t>Corato</t>
  </si>
  <si>
    <t>Gioia del Colle</t>
  </si>
  <si>
    <t>Giovinazzo</t>
  </si>
  <si>
    <t>Gravina in Puglia</t>
  </si>
  <si>
    <t>Grumo Appula</t>
  </si>
  <si>
    <t>Locorotondo</t>
  </si>
  <si>
    <t>Modugno</t>
  </si>
  <si>
    <t>Mola di Bari</t>
  </si>
  <si>
    <t>Molfetta</t>
  </si>
  <si>
    <t>Monopoli</t>
  </si>
  <si>
    <t>Noci</t>
  </si>
  <si>
    <t>Noicattaro</t>
  </si>
  <si>
    <t>Palo del Colle</t>
  </si>
  <si>
    <t>Poggiorsini</t>
  </si>
  <si>
    <t>Polignano a Mare</t>
  </si>
  <si>
    <t>Putignano</t>
  </si>
  <si>
    <t>Rutigliano</t>
  </si>
  <si>
    <t>Ruvo di Puglia</t>
  </si>
  <si>
    <t>Sammichele di Bari</t>
  </si>
  <si>
    <t>Sannicandro di Bari</t>
  </si>
  <si>
    <t>Santeramo in Colle</t>
  </si>
  <si>
    <t>Terlizzi</t>
  </si>
  <si>
    <t>Toritto</t>
  </si>
  <si>
    <t>Triggiano</t>
  </si>
  <si>
    <t>Turi</t>
  </si>
  <si>
    <t>Valenzano</t>
  </si>
  <si>
    <t>Avetrana</t>
  </si>
  <si>
    <t>TA</t>
  </si>
  <si>
    <t>Carosino</t>
  </si>
  <si>
    <t>Castellaneta</t>
  </si>
  <si>
    <t>Crispiano</t>
  </si>
  <si>
    <t>Faggiano</t>
  </si>
  <si>
    <t>Fragagnano</t>
  </si>
  <si>
    <t>Ginosa</t>
  </si>
  <si>
    <t>Grottaglie</t>
  </si>
  <si>
    <t>Laterza</t>
  </si>
  <si>
    <t>Leporano</t>
  </si>
  <si>
    <t>Lizzano</t>
  </si>
  <si>
    <t>Manduria</t>
  </si>
  <si>
    <t>Martina Franca</t>
  </si>
  <si>
    <t>Maruggio</t>
  </si>
  <si>
    <t>Massafra</t>
  </si>
  <si>
    <t>Monteiasi</t>
  </si>
  <si>
    <t>Montemesola</t>
  </si>
  <si>
    <t>Monteparano</t>
  </si>
  <si>
    <t>Mottola</t>
  </si>
  <si>
    <t>Palagianello</t>
  </si>
  <si>
    <t>Palagiano</t>
  </si>
  <si>
    <t>Pulsano</t>
  </si>
  <si>
    <t>Roccaforzata</t>
  </si>
  <si>
    <t>San Giorgio Ionico</t>
  </si>
  <si>
    <t>San Marzano di San Giuseppe</t>
  </si>
  <si>
    <t>Sava</t>
  </si>
  <si>
    <t>Taranto</t>
  </si>
  <si>
    <t>Torricella</t>
  </si>
  <si>
    <t>Statte</t>
  </si>
  <si>
    <t>Brindisi</t>
  </si>
  <si>
    <t>BR</t>
  </si>
  <si>
    <t>Carovigno</t>
  </si>
  <si>
    <t>Ceglie Messapica</t>
  </si>
  <si>
    <t>Cellino San Marco</t>
  </si>
  <si>
    <t>Cisternino</t>
  </si>
  <si>
    <t>Erchie</t>
  </si>
  <si>
    <t>Fasano</t>
  </si>
  <si>
    <t>Francavilla Fontana</t>
  </si>
  <si>
    <t>Latiano</t>
  </si>
  <si>
    <t>Mesagne</t>
  </si>
  <si>
    <t>Oria</t>
  </si>
  <si>
    <t>Ostuni</t>
  </si>
  <si>
    <t>San Donaci</t>
  </si>
  <si>
    <t>San Michele Salentino</t>
  </si>
  <si>
    <t>San Pancrazio Salentino</t>
  </si>
  <si>
    <t>San Pietro Vernotico</t>
  </si>
  <si>
    <t>San Vito dei Normanni</t>
  </si>
  <si>
    <t>Torchiarolo</t>
  </si>
  <si>
    <t>Torre Santa Susanna</t>
  </si>
  <si>
    <t>Villa Castelli</t>
  </si>
  <si>
    <t>Alessano</t>
  </si>
  <si>
    <t>LE</t>
  </si>
  <si>
    <t>Alezio</t>
  </si>
  <si>
    <t>Alliste</t>
  </si>
  <si>
    <t>Andrano</t>
  </si>
  <si>
    <t>Aradeo</t>
  </si>
  <si>
    <t>Arnesano</t>
  </si>
  <si>
    <t>Bagnolo del Salento</t>
  </si>
  <si>
    <t>Botrugno</t>
  </si>
  <si>
    <t>Calimera</t>
  </si>
  <si>
    <t>Campi Salentina</t>
  </si>
  <si>
    <t>Cannole</t>
  </si>
  <si>
    <t>Caprarica di Lecce</t>
  </si>
  <si>
    <t>Carmiano</t>
  </si>
  <si>
    <t>Carpignano Salentino</t>
  </si>
  <si>
    <t>Casarano</t>
  </si>
  <si>
    <t>Castri di Lecce</t>
  </si>
  <si>
    <t>Castrignano de' Greci</t>
  </si>
  <si>
    <t>Castrignano del Capo</t>
  </si>
  <si>
    <t>Cavallino</t>
  </si>
  <si>
    <t>Collepasso</t>
  </si>
  <si>
    <t>Copertino</t>
  </si>
  <si>
    <t>Corigliano d'Otranto</t>
  </si>
  <si>
    <t>Corsano</t>
  </si>
  <si>
    <t>Cursi</t>
  </si>
  <si>
    <t>Cutrofiano</t>
  </si>
  <si>
    <t>Diso</t>
  </si>
  <si>
    <t>Gagliano del Capo</t>
  </si>
  <si>
    <t>Galatina</t>
  </si>
  <si>
    <t>Galatone</t>
  </si>
  <si>
    <t>Gallipoli</t>
  </si>
  <si>
    <t>Giuggianello</t>
  </si>
  <si>
    <t>Giurdignano</t>
  </si>
  <si>
    <t>Guagnano</t>
  </si>
  <si>
    <t>Lecce</t>
  </si>
  <si>
    <t>Lequile</t>
  </si>
  <si>
    <t>Leverano</t>
  </si>
  <si>
    <t>Lizzanello</t>
  </si>
  <si>
    <t>Maglie</t>
  </si>
  <si>
    <t>Martano</t>
  </si>
  <si>
    <t>Martignano</t>
  </si>
  <si>
    <t>Matino</t>
  </si>
  <si>
    <t>Melendugno</t>
  </si>
  <si>
    <t>Melissano</t>
  </si>
  <si>
    <t>Melpignano</t>
  </si>
  <si>
    <t>Miggiano</t>
  </si>
  <si>
    <t>Minervino di Lecce</t>
  </si>
  <si>
    <t>Monteroni di Lecce</t>
  </si>
  <si>
    <t>Montesano Salentino</t>
  </si>
  <si>
    <t>Morciano di Leuca</t>
  </si>
  <si>
    <t>Muro Leccese</t>
  </si>
  <si>
    <t>Nardò</t>
  </si>
  <si>
    <t>Neviano</t>
  </si>
  <si>
    <t>Nociglia</t>
  </si>
  <si>
    <t>Novoli</t>
  </si>
  <si>
    <t>Ortelle</t>
  </si>
  <si>
    <t>Otranto</t>
  </si>
  <si>
    <t>Palmariggi</t>
  </si>
  <si>
    <t>Parabita</t>
  </si>
  <si>
    <t>Patù</t>
  </si>
  <si>
    <t>Poggiardo</t>
  </si>
  <si>
    <t>Racale</t>
  </si>
  <si>
    <t>Ruffano</t>
  </si>
  <si>
    <t>Salice Salentino</t>
  </si>
  <si>
    <t>Salve</t>
  </si>
  <si>
    <t>Sanarica</t>
  </si>
  <si>
    <t>San Cesario di Lecce</t>
  </si>
  <si>
    <t>San Donato di Lecce</t>
  </si>
  <si>
    <t>Sannicola</t>
  </si>
  <si>
    <t>San Pietro in Lama</t>
  </si>
  <si>
    <t>Santa Cesarea Terme</t>
  </si>
  <si>
    <t>Scorrano</t>
  </si>
  <si>
    <t>Seclì</t>
  </si>
  <si>
    <t>Sogliano Cavour</t>
  </si>
  <si>
    <t>Soleto</t>
  </si>
  <si>
    <t>Specchia</t>
  </si>
  <si>
    <t>Spongano</t>
  </si>
  <si>
    <t>Squinzano</t>
  </si>
  <si>
    <t>Sternatia</t>
  </si>
  <si>
    <t>Supersano</t>
  </si>
  <si>
    <t>Surano</t>
  </si>
  <si>
    <t>Surbo</t>
  </si>
  <si>
    <t>Taurisano</t>
  </si>
  <si>
    <t>Taviano</t>
  </si>
  <si>
    <t>Tiggiano</t>
  </si>
  <si>
    <t>Trepuzzi</t>
  </si>
  <si>
    <t>Tricase</t>
  </si>
  <si>
    <t>Tuglie</t>
  </si>
  <si>
    <t>Ugento</t>
  </si>
  <si>
    <t>Uggiano la Chiesa</t>
  </si>
  <si>
    <t>Veglie</t>
  </si>
  <si>
    <t>Vernole</t>
  </si>
  <si>
    <t>Zollino</t>
  </si>
  <si>
    <t>San Cassiano</t>
  </si>
  <si>
    <t>Porto Cesareo</t>
  </si>
  <si>
    <t>Presicce-Acquarica</t>
  </si>
  <si>
    <t>Andria</t>
  </si>
  <si>
    <t>BT</t>
  </si>
  <si>
    <t>Barletta</t>
  </si>
  <si>
    <t>Bisceglie</t>
  </si>
  <si>
    <t>Canosa di Puglia</t>
  </si>
  <si>
    <t>Margherita di Savoia</t>
  </si>
  <si>
    <t>Minervino Murge</t>
  </si>
  <si>
    <t>San Ferdinando di Puglia</t>
  </si>
  <si>
    <t>Spinazzola</t>
  </si>
  <si>
    <t>Trani</t>
  </si>
  <si>
    <t>Trinitapoli</t>
  </si>
  <si>
    <t>Abriola</t>
  </si>
  <si>
    <t>Basilicata</t>
  </si>
  <si>
    <t>PZ</t>
  </si>
  <si>
    <t>Acerenza</t>
  </si>
  <si>
    <t>Albano di Lucania</t>
  </si>
  <si>
    <t>Anzi</t>
  </si>
  <si>
    <t>Armento</t>
  </si>
  <si>
    <t>Atella</t>
  </si>
  <si>
    <t>Avigliano</t>
  </si>
  <si>
    <t>Balvano</t>
  </si>
  <si>
    <t>Banzi</t>
  </si>
  <si>
    <t>Baragiano</t>
  </si>
  <si>
    <t>Barile</t>
  </si>
  <si>
    <t>Bella</t>
  </si>
  <si>
    <t>Brienza</t>
  </si>
  <si>
    <t>Brindisi Montagna</t>
  </si>
  <si>
    <t>Calvello</t>
  </si>
  <si>
    <t>Calvera</t>
  </si>
  <si>
    <t>Campomaggiore</t>
  </si>
  <si>
    <t>Cancellara</t>
  </si>
  <si>
    <t>Carbone</t>
  </si>
  <si>
    <t>San Paolo Albanese</t>
  </si>
  <si>
    <t>Castelgrande</t>
  </si>
  <si>
    <t>Castelluccio Inferiore</t>
  </si>
  <si>
    <t>Castelluccio Superiore</t>
  </si>
  <si>
    <t>Castelmezzano</t>
  </si>
  <si>
    <t>Castelsaraceno</t>
  </si>
  <si>
    <t>Castronuovo di Sant'Andrea</t>
  </si>
  <si>
    <t>Cersosimo</t>
  </si>
  <si>
    <t>Chiaromonte</t>
  </si>
  <si>
    <t>Corleto Perticara</t>
  </si>
  <si>
    <t>Episcopia</t>
  </si>
  <si>
    <t>Fardella</t>
  </si>
  <si>
    <t>Filiano</t>
  </si>
  <si>
    <t>Forenza</t>
  </si>
  <si>
    <t>Francavilla in Sinni</t>
  </si>
  <si>
    <t>Gallicchio</t>
  </si>
  <si>
    <t>Genzano di Lucania</t>
  </si>
  <si>
    <t>Grumento Nova</t>
  </si>
  <si>
    <t>Guardia Perticara</t>
  </si>
  <si>
    <t>Lagonegro</t>
  </si>
  <si>
    <t>Latronico</t>
  </si>
  <si>
    <t>Laurenzana</t>
  </si>
  <si>
    <t>Lauria</t>
  </si>
  <si>
    <t>Lavello</t>
  </si>
  <si>
    <t>Maratea</t>
  </si>
  <si>
    <t>Marsico Nuovo</t>
  </si>
  <si>
    <t>Marsicovetere</t>
  </si>
  <si>
    <t>Maschito</t>
  </si>
  <si>
    <t>Melfi</t>
  </si>
  <si>
    <t>Missanello</t>
  </si>
  <si>
    <t>Moliterno</t>
  </si>
  <si>
    <t>Montemilone</t>
  </si>
  <si>
    <t>Montemurro</t>
  </si>
  <si>
    <t>Muro Lucano</t>
  </si>
  <si>
    <t>Nemoli</t>
  </si>
  <si>
    <t>Noepoli</t>
  </si>
  <si>
    <t>Oppido Lucano</t>
  </si>
  <si>
    <t>Palazzo San Gervasio</t>
  </si>
  <si>
    <t>Pescopagano</t>
  </si>
  <si>
    <t>Picerno</t>
  </si>
  <si>
    <t>Pietragalla</t>
  </si>
  <si>
    <t>Pietrapertosa</t>
  </si>
  <si>
    <t>Pignola</t>
  </si>
  <si>
    <t>Potenza</t>
  </si>
  <si>
    <t>Rapolla</t>
  </si>
  <si>
    <t>Rapone</t>
  </si>
  <si>
    <t>Rionero in Vulture</t>
  </si>
  <si>
    <t>Ripacandida</t>
  </si>
  <si>
    <t>Rivello</t>
  </si>
  <si>
    <t>Roccanova</t>
  </si>
  <si>
    <t>Rotonda</t>
  </si>
  <si>
    <t>Ruoti</t>
  </si>
  <si>
    <t>Ruvo del Monte</t>
  </si>
  <si>
    <t>San Chirico Nuovo</t>
  </si>
  <si>
    <t>San Chirico Raparo</t>
  </si>
  <si>
    <t>San Costantino Albanese</t>
  </si>
  <si>
    <t>San Fele</t>
  </si>
  <si>
    <t>San Martino d'Agri</t>
  </si>
  <si>
    <t>San Severino Lucano</t>
  </si>
  <si>
    <t>Sant'Angelo Le Fratte</t>
  </si>
  <si>
    <t>Sant'Arcangelo</t>
  </si>
  <si>
    <t>Sarconi</t>
  </si>
  <si>
    <t>Sasso di Castalda</t>
  </si>
  <si>
    <t>Satriano di Lucania</t>
  </si>
  <si>
    <t>Savoia di Lucania</t>
  </si>
  <si>
    <t>Senise</t>
  </si>
  <si>
    <t>Spinoso</t>
  </si>
  <si>
    <t>Teana</t>
  </si>
  <si>
    <t>Terranova di Pollino</t>
  </si>
  <si>
    <t>Tito</t>
  </si>
  <si>
    <t>Tolve</t>
  </si>
  <si>
    <t>Tramutola</t>
  </si>
  <si>
    <t>Trecchina</t>
  </si>
  <si>
    <t>Trivigno</t>
  </si>
  <si>
    <t>Vaglio Basilicata</t>
  </si>
  <si>
    <t>Venosa</t>
  </si>
  <si>
    <t>Vietri di Potenza</t>
  </si>
  <si>
    <t>Viggianello</t>
  </si>
  <si>
    <t>Viggiano</t>
  </si>
  <si>
    <t>Ginestra</t>
  </si>
  <si>
    <t>Paterno</t>
  </si>
  <si>
    <t>Accettura</t>
  </si>
  <si>
    <t>MT</t>
  </si>
  <si>
    <t>Aliano</t>
  </si>
  <si>
    <t>Bernalda</t>
  </si>
  <si>
    <t>Calciano</t>
  </si>
  <si>
    <t>Cirigliano</t>
  </si>
  <si>
    <t>Colobraro</t>
  </si>
  <si>
    <t>Craco</t>
  </si>
  <si>
    <t>Ferrandina</t>
  </si>
  <si>
    <t>Garaguso</t>
  </si>
  <si>
    <t>Gorgoglione</t>
  </si>
  <si>
    <t>Grassano</t>
  </si>
  <si>
    <t>Grottole</t>
  </si>
  <si>
    <t>Irsina</t>
  </si>
  <si>
    <t>Matera</t>
  </si>
  <si>
    <t>Miglionico</t>
  </si>
  <si>
    <t>Montalbano Jonico</t>
  </si>
  <si>
    <t>Montescaglioso</t>
  </si>
  <si>
    <t>Nova Siri</t>
  </si>
  <si>
    <t>Oliveto Lucano</t>
  </si>
  <si>
    <t>Pisticci</t>
  </si>
  <si>
    <t>Policoro</t>
  </si>
  <si>
    <t>Pomarico</t>
  </si>
  <si>
    <t>Rotondella</t>
  </si>
  <si>
    <t>Salandra</t>
  </si>
  <si>
    <t>San Giorgio Lucano</t>
  </si>
  <si>
    <t>San Mauro Forte</t>
  </si>
  <si>
    <t>Stigliano</t>
  </si>
  <si>
    <t>Tricarico</t>
  </si>
  <si>
    <t>Tursi</t>
  </si>
  <si>
    <t>Valsinni</t>
  </si>
  <si>
    <t>Scanzano Jonico</t>
  </si>
  <si>
    <t>Acquaformosa</t>
  </si>
  <si>
    <t>Calabria</t>
  </si>
  <si>
    <t>CS</t>
  </si>
  <si>
    <t>Acquappesa</t>
  </si>
  <si>
    <t>Acri</t>
  </si>
  <si>
    <t>Aiello Calabro</t>
  </si>
  <si>
    <t>Aieta</t>
  </si>
  <si>
    <t>Albidona</t>
  </si>
  <si>
    <t>Alessandria del Carretto</t>
  </si>
  <si>
    <t>Altilia</t>
  </si>
  <si>
    <t>Altomonte</t>
  </si>
  <si>
    <t>Amantea</t>
  </si>
  <si>
    <t>Amendolara</t>
  </si>
  <si>
    <t>Aprigliano</t>
  </si>
  <si>
    <t>Belmonte Calabro</t>
  </si>
  <si>
    <t>Belsito</t>
  </si>
  <si>
    <t>Belvedere Marittimo</t>
  </si>
  <si>
    <t>Bianchi</t>
  </si>
  <si>
    <t>Bisignano</t>
  </si>
  <si>
    <t>Bocchigliero</t>
  </si>
  <si>
    <t>Bonifati</t>
  </si>
  <si>
    <t>Buonvicino</t>
  </si>
  <si>
    <t>Calopezzati</t>
  </si>
  <si>
    <t>Caloveto</t>
  </si>
  <si>
    <t>Campana</t>
  </si>
  <si>
    <t>Canna</t>
  </si>
  <si>
    <t>Cariati</t>
  </si>
  <si>
    <t>Carolei</t>
  </si>
  <si>
    <t>Carpanzano</t>
  </si>
  <si>
    <t>Cassano all'Ionio</t>
  </si>
  <si>
    <t>Castiglione Cosentino</t>
  </si>
  <si>
    <t>Castrolibero</t>
  </si>
  <si>
    <t>Castroregio</t>
  </si>
  <si>
    <t>Castrovillari</t>
  </si>
  <si>
    <t>Celico</t>
  </si>
  <si>
    <t>Cellara</t>
  </si>
  <si>
    <t>Cerchiara di Calabria</t>
  </si>
  <si>
    <t>Cerisano</t>
  </si>
  <si>
    <t>Cervicati</t>
  </si>
  <si>
    <t>Cerzeto</t>
  </si>
  <si>
    <t>Cetraro</t>
  </si>
  <si>
    <t>Civita</t>
  </si>
  <si>
    <t>Cleto</t>
  </si>
  <si>
    <t>Colosimi</t>
  </si>
  <si>
    <t>Cosenza</t>
  </si>
  <si>
    <t>Cropalati</t>
  </si>
  <si>
    <t>Crosia</t>
  </si>
  <si>
    <t>Diamante</t>
  </si>
  <si>
    <t>Dipignano</t>
  </si>
  <si>
    <t>Domanico</t>
  </si>
  <si>
    <t>Fagnano Castello</t>
  </si>
  <si>
    <t>Falconara Albanese</t>
  </si>
  <si>
    <t>Figline Vegliaturo</t>
  </si>
  <si>
    <t>Firmo</t>
  </si>
  <si>
    <t>Fiumefreddo Bruzio</t>
  </si>
  <si>
    <t>Francavilla Marittima</t>
  </si>
  <si>
    <t>Frascineto</t>
  </si>
  <si>
    <t>Fuscaldo</t>
  </si>
  <si>
    <t>Grimaldi</t>
  </si>
  <si>
    <t>Grisolia</t>
  </si>
  <si>
    <t>Guardia Piemontese</t>
  </si>
  <si>
    <t>Lago</t>
  </si>
  <si>
    <t>Laino Borgo</t>
  </si>
  <si>
    <t>Laino Castello</t>
  </si>
  <si>
    <t>Lappano</t>
  </si>
  <si>
    <t>Lattarico</t>
  </si>
  <si>
    <t>Longobardi</t>
  </si>
  <si>
    <t>Longobucco</t>
  </si>
  <si>
    <t>Lungro</t>
  </si>
  <si>
    <t>Luzzi</t>
  </si>
  <si>
    <t>Maierà</t>
  </si>
  <si>
    <t>Malito</t>
  </si>
  <si>
    <t>Malvito</t>
  </si>
  <si>
    <t>Mandatoriccio</t>
  </si>
  <si>
    <t>Mangone</t>
  </si>
  <si>
    <t>Marano Marchesato</t>
  </si>
  <si>
    <t>Marano Principato</t>
  </si>
  <si>
    <t>Marzi</t>
  </si>
  <si>
    <t>Mendicino</t>
  </si>
  <si>
    <t>Mongrassano</t>
  </si>
  <si>
    <t>Montalto Uffugo</t>
  </si>
  <si>
    <t>Montegiordano</t>
  </si>
  <si>
    <t>Morano Calabro</t>
  </si>
  <si>
    <t>Mormanno</t>
  </si>
  <si>
    <t>Mottafollone</t>
  </si>
  <si>
    <t>Nocara</t>
  </si>
  <si>
    <t>Oriolo</t>
  </si>
  <si>
    <t>Orsomarso</t>
  </si>
  <si>
    <t>Paludi</t>
  </si>
  <si>
    <t>Panettieri</t>
  </si>
  <si>
    <t>Paola</t>
  </si>
  <si>
    <t>Papasidero</t>
  </si>
  <si>
    <t>Parenti</t>
  </si>
  <si>
    <t>Paterno Calabro</t>
  </si>
  <si>
    <t>Pedivigliano</t>
  </si>
  <si>
    <t>Piane Crati</t>
  </si>
  <si>
    <t>Pietrafitta</t>
  </si>
  <si>
    <t>Pietrapaola</t>
  </si>
  <si>
    <t>Plataci</t>
  </si>
  <si>
    <t>Praia a Mare</t>
  </si>
  <si>
    <t>Rende</t>
  </si>
  <si>
    <t>Rocca Imperiale</t>
  </si>
  <si>
    <t>Roggiano Gravina</t>
  </si>
  <si>
    <t>Rogliano</t>
  </si>
  <si>
    <t>Rose</t>
  </si>
  <si>
    <t>Roseto Capo Spulico</t>
  </si>
  <si>
    <t>Rota Greca</t>
  </si>
  <si>
    <t>Rovito</t>
  </si>
  <si>
    <t>San Basile</t>
  </si>
  <si>
    <t>San Benedetto Ullano</t>
  </si>
  <si>
    <t>San Cosmo Albanese</t>
  </si>
  <si>
    <t>San Demetrio Corone</t>
  </si>
  <si>
    <t>San Donato di Ninea</t>
  </si>
  <si>
    <t>San Fili</t>
  </si>
  <si>
    <t>Sangineto</t>
  </si>
  <si>
    <t>San Giorgio Albanese</t>
  </si>
  <si>
    <t>San Giovanni in Fiore</t>
  </si>
  <si>
    <t>San Lorenzo Bellizzi</t>
  </si>
  <si>
    <t>San Lorenzo del Vallo</t>
  </si>
  <si>
    <t>San Lucido</t>
  </si>
  <si>
    <t>San Marco Argentano</t>
  </si>
  <si>
    <t>San Martino di Finita</t>
  </si>
  <si>
    <t>San Nicola Arcella</t>
  </si>
  <si>
    <t>San Pietro in Amantea</t>
  </si>
  <si>
    <t>San Pietro in Guarano</t>
  </si>
  <si>
    <t>San Sosti</t>
  </si>
  <si>
    <t>Santa Caterina Albanese</t>
  </si>
  <si>
    <t>Santa Domenica Talao</t>
  </si>
  <si>
    <t>Sant'Agata di Esaro</t>
  </si>
  <si>
    <t>Santa Maria del Cedro</t>
  </si>
  <si>
    <t>Santa Sofia d'Epiro</t>
  </si>
  <si>
    <t>Santo Stefano di Rogliano</t>
  </si>
  <si>
    <t>San Vincenzo La Costa</t>
  </si>
  <si>
    <t>Saracena</t>
  </si>
  <si>
    <t>Scala Coeli</t>
  </si>
  <si>
    <t>Scalea</t>
  </si>
  <si>
    <t>Scigliano</t>
  </si>
  <si>
    <t>Serra d'Aiello</t>
  </si>
  <si>
    <t>Spezzano Albanese</t>
  </si>
  <si>
    <t>Spezzano della Sila</t>
  </si>
  <si>
    <t>Tarsia</t>
  </si>
  <si>
    <t>Terranova da Sibari</t>
  </si>
  <si>
    <t>Terravecchia</t>
  </si>
  <si>
    <t>Torano Castello</t>
  </si>
  <si>
    <t>Tortora</t>
  </si>
  <si>
    <t>Trebisacce</t>
  </si>
  <si>
    <t>Vaccarizzo Albanese</t>
  </si>
  <si>
    <t>Verbicaro</t>
  </si>
  <si>
    <t>Villapiana</t>
  </si>
  <si>
    <t>Zumpano</t>
  </si>
  <si>
    <t>Casali del Manco</t>
  </si>
  <si>
    <t>Corigliano-Rossano</t>
  </si>
  <si>
    <t>Albi</t>
  </si>
  <si>
    <t>CZ</t>
  </si>
  <si>
    <t>Amaroni</t>
  </si>
  <si>
    <t>Amato</t>
  </si>
  <si>
    <t>Andali</t>
  </si>
  <si>
    <t>Argusto</t>
  </si>
  <si>
    <t>Badolato</t>
  </si>
  <si>
    <t>Belcastro</t>
  </si>
  <si>
    <t>Borgia</t>
  </si>
  <si>
    <t>Botricello</t>
  </si>
  <si>
    <t>Caraffa di Catanzaro</t>
  </si>
  <si>
    <t>Cardinale</t>
  </si>
  <si>
    <t>Carlopoli</t>
  </si>
  <si>
    <t>Catanzaro</t>
  </si>
  <si>
    <t>Cenadi</t>
  </si>
  <si>
    <t>Centrache</t>
  </si>
  <si>
    <t>Cerva</t>
  </si>
  <si>
    <t>Chiaravalle Centrale</t>
  </si>
  <si>
    <t>Cicala</t>
  </si>
  <si>
    <t>Conflenti</t>
  </si>
  <si>
    <t>Cortale</t>
  </si>
  <si>
    <t>Cropani</t>
  </si>
  <si>
    <t>Curinga</t>
  </si>
  <si>
    <t>Davoli</t>
  </si>
  <si>
    <t>Decollatura</t>
  </si>
  <si>
    <t>Falerna</t>
  </si>
  <si>
    <t>Feroleto Antico</t>
  </si>
  <si>
    <t>Fossato Serralta</t>
  </si>
  <si>
    <t>Gagliato</t>
  </si>
  <si>
    <t>Gasperina</t>
  </si>
  <si>
    <t>Gimigliano</t>
  </si>
  <si>
    <t>Girifalco</t>
  </si>
  <si>
    <t>Gizzeria</t>
  </si>
  <si>
    <t>Guardavalle</t>
  </si>
  <si>
    <t>Isca sullo Ionio</t>
  </si>
  <si>
    <t>Jacurso</t>
  </si>
  <si>
    <t>Magisano</t>
  </si>
  <si>
    <t>Maida</t>
  </si>
  <si>
    <t>Marcedusa</t>
  </si>
  <si>
    <t>Marcellinara</t>
  </si>
  <si>
    <t>Martirano</t>
  </si>
  <si>
    <t>Martirano Lombardo</t>
  </si>
  <si>
    <t>Miglierina</t>
  </si>
  <si>
    <t>Montauro</t>
  </si>
  <si>
    <t>Montepaone</t>
  </si>
  <si>
    <t>Motta Santa Lucia</t>
  </si>
  <si>
    <t>Nocera Terinese</t>
  </si>
  <si>
    <t>Olivadi</t>
  </si>
  <si>
    <t>Palermiti</t>
  </si>
  <si>
    <t>Pentone</t>
  </si>
  <si>
    <t>Petrizzi</t>
  </si>
  <si>
    <t>Petronà</t>
  </si>
  <si>
    <t>Pianopoli</t>
  </si>
  <si>
    <t>Platania</t>
  </si>
  <si>
    <t>San Floro</t>
  </si>
  <si>
    <t>San Mango d'Aquino</t>
  </si>
  <si>
    <t>San Pietro a Maida</t>
  </si>
  <si>
    <t>San Pietro Apostolo</t>
  </si>
  <si>
    <t>San Sostene</t>
  </si>
  <si>
    <t>Santa Caterina dello Ionio</t>
  </si>
  <si>
    <t>Sant'Andrea Apostolo dello Ionio</t>
  </si>
  <si>
    <t>San Vito sullo Ionio</t>
  </si>
  <si>
    <t>Satriano</t>
  </si>
  <si>
    <t>Sellia</t>
  </si>
  <si>
    <t>Sellia Marina</t>
  </si>
  <si>
    <t>Serrastretta</t>
  </si>
  <si>
    <t>Sersale</t>
  </si>
  <si>
    <t>Settingiano</t>
  </si>
  <si>
    <t>Simeri Crichi</t>
  </si>
  <si>
    <t>Sorbo San Basile</t>
  </si>
  <si>
    <t>Soverato</t>
  </si>
  <si>
    <t>Soveria Mannelli</t>
  </si>
  <si>
    <t>Soveria Simeri</t>
  </si>
  <si>
    <t>Squillace</t>
  </si>
  <si>
    <t>Stalettì</t>
  </si>
  <si>
    <t>Taverna</t>
  </si>
  <si>
    <t>Tiriolo</t>
  </si>
  <si>
    <t>Torre di Ruggiero</t>
  </si>
  <si>
    <t>Vallefiorita</t>
  </si>
  <si>
    <t>Zagarise</t>
  </si>
  <si>
    <t>Lamezia Terme</t>
  </si>
  <si>
    <t>Africo</t>
  </si>
  <si>
    <t>RC</t>
  </si>
  <si>
    <t>Agnana Calabra</t>
  </si>
  <si>
    <t>Anoia</t>
  </si>
  <si>
    <t>Antonimina</t>
  </si>
  <si>
    <t>Ardore</t>
  </si>
  <si>
    <t>Bagaladi</t>
  </si>
  <si>
    <t>Bagnara Calabra</t>
  </si>
  <si>
    <t>Benestare</t>
  </si>
  <si>
    <t>Bianco</t>
  </si>
  <si>
    <t>Bivongi</t>
  </si>
  <si>
    <t>Bova</t>
  </si>
  <si>
    <t>Bovalino</t>
  </si>
  <si>
    <t>Bova Marina</t>
  </si>
  <si>
    <t>Brancaleone</t>
  </si>
  <si>
    <t>Bruzzano Zeffirio</t>
  </si>
  <si>
    <t>Calanna</t>
  </si>
  <si>
    <t>Camini</t>
  </si>
  <si>
    <t>Campo Calabro</t>
  </si>
  <si>
    <t>Candidoni</t>
  </si>
  <si>
    <t>Canolo</t>
  </si>
  <si>
    <t>Caraffa del Bianco</t>
  </si>
  <si>
    <t>Cardeto</t>
  </si>
  <si>
    <t>Careri</t>
  </si>
  <si>
    <t>Casignana</t>
  </si>
  <si>
    <t>Caulonia</t>
  </si>
  <si>
    <t>Ciminà</t>
  </si>
  <si>
    <t>Cinquefrondi</t>
  </si>
  <si>
    <t>Cittanova</t>
  </si>
  <si>
    <t>Condofuri</t>
  </si>
  <si>
    <t>Cosoleto</t>
  </si>
  <si>
    <t>Delianuova</t>
  </si>
  <si>
    <t>Feroleto della Chiesa</t>
  </si>
  <si>
    <t>Ferruzzano</t>
  </si>
  <si>
    <t>Fiumara</t>
  </si>
  <si>
    <t>Galatro</t>
  </si>
  <si>
    <t>Gerace</t>
  </si>
  <si>
    <t>Giffone</t>
  </si>
  <si>
    <t>Gioia Tauro</t>
  </si>
  <si>
    <t>Gioiosa Ionica</t>
  </si>
  <si>
    <t>Grotteria</t>
  </si>
  <si>
    <t>Laganadi</t>
  </si>
  <si>
    <t>Laureana di Borrello</t>
  </si>
  <si>
    <t>Locri</t>
  </si>
  <si>
    <t>Mammola</t>
  </si>
  <si>
    <t>Marina di Gioiosa Ionica</t>
  </si>
  <si>
    <t>Maropati</t>
  </si>
  <si>
    <t>Martone</t>
  </si>
  <si>
    <t>Melicuccà</t>
  </si>
  <si>
    <t>Melicucco</t>
  </si>
  <si>
    <t>Melito di Porto Salvo</t>
  </si>
  <si>
    <t>Molochio</t>
  </si>
  <si>
    <t>Monasterace</t>
  </si>
  <si>
    <t>Montebello Jonico</t>
  </si>
  <si>
    <t>Motta San Giovanni</t>
  </si>
  <si>
    <t>Oppido Mamertina</t>
  </si>
  <si>
    <t>Palizzi</t>
  </si>
  <si>
    <t>Palmi</t>
  </si>
  <si>
    <t>Pazzano</t>
  </si>
  <si>
    <t>Placanica</t>
  </si>
  <si>
    <t>Platì</t>
  </si>
  <si>
    <t>Polistena</t>
  </si>
  <si>
    <t>Portigliola</t>
  </si>
  <si>
    <t>Reggio di Calabria</t>
  </si>
  <si>
    <t>Riace</t>
  </si>
  <si>
    <t>Rizziconi</t>
  </si>
  <si>
    <t>Roccaforte del Greco</t>
  </si>
  <si>
    <t>Roccella Ionica</t>
  </si>
  <si>
    <t>Roghudi</t>
  </si>
  <si>
    <t>Rosarno</t>
  </si>
  <si>
    <t>Samo</t>
  </si>
  <si>
    <t>San Giorgio Morgeto</t>
  </si>
  <si>
    <t>San Giovanni di Gerace</t>
  </si>
  <si>
    <t>San Lorenzo</t>
  </si>
  <si>
    <t>San Luca</t>
  </si>
  <si>
    <t>San Pietro di Caridà</t>
  </si>
  <si>
    <t>San Procopio</t>
  </si>
  <si>
    <t>San Roberto</t>
  </si>
  <si>
    <t>Santa Cristina d'Aspromonte</t>
  </si>
  <si>
    <t>Sant'Agata del Bianco</t>
  </si>
  <si>
    <t>Sant'Alessio in Aspromonte</t>
  </si>
  <si>
    <t>Sant'Eufemia d'Aspromonte</t>
  </si>
  <si>
    <t>Sant'Ilario dello Ionio</t>
  </si>
  <si>
    <t>Santo Stefano in Aspromonte</t>
  </si>
  <si>
    <t>Scido</t>
  </si>
  <si>
    <t>Scilla</t>
  </si>
  <si>
    <t>Seminara</t>
  </si>
  <si>
    <t>Serrata</t>
  </si>
  <si>
    <t>Siderno</t>
  </si>
  <si>
    <t>Sinopoli</t>
  </si>
  <si>
    <t>Staiti</t>
  </si>
  <si>
    <t>Stignano</t>
  </si>
  <si>
    <t>Stilo</t>
  </si>
  <si>
    <t>Taurianova</t>
  </si>
  <si>
    <t>Terranova Sappo Minulio</t>
  </si>
  <si>
    <t>Varapodio</t>
  </si>
  <si>
    <t>Villa San Giovanni</t>
  </si>
  <si>
    <t>San Ferdinando</t>
  </si>
  <si>
    <t>Belvedere di Spinello</t>
  </si>
  <si>
    <t>KR</t>
  </si>
  <si>
    <t>Caccuri</t>
  </si>
  <si>
    <t>Carfizzi</t>
  </si>
  <si>
    <t>Casabona</t>
  </si>
  <si>
    <t>Castelsilano</t>
  </si>
  <si>
    <t>Cerenzia</t>
  </si>
  <si>
    <t>Cirò</t>
  </si>
  <si>
    <t>Cirò Marina</t>
  </si>
  <si>
    <t>Cotronei</t>
  </si>
  <si>
    <t>Crotone</t>
  </si>
  <si>
    <t>Crucoli</t>
  </si>
  <si>
    <t>Cutro</t>
  </si>
  <si>
    <t>Isola di Capo Rizzuto</t>
  </si>
  <si>
    <t>Melissa</t>
  </si>
  <si>
    <t>Mesoraca</t>
  </si>
  <si>
    <t>Pallagorio</t>
  </si>
  <si>
    <t>Petilia Policastro</t>
  </si>
  <si>
    <t>Roccabernarda</t>
  </si>
  <si>
    <t>Rocca di Neto</t>
  </si>
  <si>
    <t>San Mauro Marchesato</t>
  </si>
  <si>
    <t>San Nicola dell'Alto</t>
  </si>
  <si>
    <t>Santa Severina</t>
  </si>
  <si>
    <t>Savelli</t>
  </si>
  <si>
    <t>Scandale</t>
  </si>
  <si>
    <t>Strongoli</t>
  </si>
  <si>
    <t>Umbriatico</t>
  </si>
  <si>
    <t>Verzino</t>
  </si>
  <si>
    <t>Acquaro</t>
  </si>
  <si>
    <t>VV</t>
  </si>
  <si>
    <t>Arena</t>
  </si>
  <si>
    <t>Briatico</t>
  </si>
  <si>
    <t>Brognaturo</t>
  </si>
  <si>
    <t>Capistrano</t>
  </si>
  <si>
    <t>Cessaniti</t>
  </si>
  <si>
    <t>Dasà</t>
  </si>
  <si>
    <t>Dinami</t>
  </si>
  <si>
    <t>Drapia</t>
  </si>
  <si>
    <t>Fabrizia</t>
  </si>
  <si>
    <t>Filadelfia</t>
  </si>
  <si>
    <t>Filandari</t>
  </si>
  <si>
    <t>Filogaso</t>
  </si>
  <si>
    <t>Francavilla Angitola</t>
  </si>
  <si>
    <t>Francica</t>
  </si>
  <si>
    <t>Gerocarne</t>
  </si>
  <si>
    <t>Ionadi</t>
  </si>
  <si>
    <t>Joppolo</t>
  </si>
  <si>
    <t>Limbadi</t>
  </si>
  <si>
    <t>Maierato</t>
  </si>
  <si>
    <t>Mileto</t>
  </si>
  <si>
    <t>Mongiana</t>
  </si>
  <si>
    <t>Monterosso Calabro</t>
  </si>
  <si>
    <t>Nardodipace</t>
  </si>
  <si>
    <t>Nicotera</t>
  </si>
  <si>
    <t>Parghelia</t>
  </si>
  <si>
    <t>Pizzo</t>
  </si>
  <si>
    <t>Pizzoni</t>
  </si>
  <si>
    <t>Polia</t>
  </si>
  <si>
    <t>Ricadi</t>
  </si>
  <si>
    <t>Rombiolo</t>
  </si>
  <si>
    <t>San Calogero</t>
  </si>
  <si>
    <t>San Costantino Calabro</t>
  </si>
  <si>
    <t>San Gregorio d'Ippona</t>
  </si>
  <si>
    <t>San Nicola da Crissa</t>
  </si>
  <si>
    <t>Sant'Onofrio</t>
  </si>
  <si>
    <t>Serra San Bruno</t>
  </si>
  <si>
    <t>Simbario</t>
  </si>
  <si>
    <t>Sorianello</t>
  </si>
  <si>
    <t>Soriano Calabro</t>
  </si>
  <si>
    <t>Spadola</t>
  </si>
  <si>
    <t>Spilinga</t>
  </si>
  <si>
    <t>Stefanaconi</t>
  </si>
  <si>
    <t>Tropea</t>
  </si>
  <si>
    <t>Vallelonga</t>
  </si>
  <si>
    <t>Vazzano</t>
  </si>
  <si>
    <t>Vibo Valentia</t>
  </si>
  <si>
    <t>Zaccanopoli</t>
  </si>
  <si>
    <t>Zambrone</t>
  </si>
  <si>
    <t>Zungri</t>
  </si>
  <si>
    <t>Alcamo</t>
  </si>
  <si>
    <t>Sicilia</t>
  </si>
  <si>
    <t>TP</t>
  </si>
  <si>
    <t>Buseto Palizzolo</t>
  </si>
  <si>
    <t>Calatafimi-Segesta</t>
  </si>
  <si>
    <t>Campobello di Mazara</t>
  </si>
  <si>
    <t>Castellammare del Golfo</t>
  </si>
  <si>
    <t>Castelvetrano</t>
  </si>
  <si>
    <t>Custonaci</t>
  </si>
  <si>
    <t>Erice</t>
  </si>
  <si>
    <t>Favignana</t>
  </si>
  <si>
    <t>Gibellina</t>
  </si>
  <si>
    <t>Marsala</t>
  </si>
  <si>
    <t>Mazara del Vallo</t>
  </si>
  <si>
    <t>Paceco</t>
  </si>
  <si>
    <t>Pantelleria</t>
  </si>
  <si>
    <t>Partanna</t>
  </si>
  <si>
    <t>Poggioreale</t>
  </si>
  <si>
    <t>Salaparuta</t>
  </si>
  <si>
    <t>Salemi</t>
  </si>
  <si>
    <t>Santa Ninfa</t>
  </si>
  <si>
    <t>San Vito Lo Capo</t>
  </si>
  <si>
    <t>Trapani</t>
  </si>
  <si>
    <t>Valderice</t>
  </si>
  <si>
    <t>Vita</t>
  </si>
  <si>
    <t>Petrosino</t>
  </si>
  <si>
    <t>Alia</t>
  </si>
  <si>
    <t>PA</t>
  </si>
  <si>
    <t>Alimena</t>
  </si>
  <si>
    <t>Aliminusa</t>
  </si>
  <si>
    <t>Altavilla Milicia</t>
  </si>
  <si>
    <t>Altofonte</t>
  </si>
  <si>
    <t>Bagheria</t>
  </si>
  <si>
    <t>Balestrate</t>
  </si>
  <si>
    <t>Baucina</t>
  </si>
  <si>
    <t>Belmonte Mezzagno</t>
  </si>
  <si>
    <t>Bisacquino</t>
  </si>
  <si>
    <t>Bolognetta</t>
  </si>
  <si>
    <t>Bompietro</t>
  </si>
  <si>
    <t>Borgetto</t>
  </si>
  <si>
    <t>Caccamo</t>
  </si>
  <si>
    <t>Caltavuturo</t>
  </si>
  <si>
    <t>Campofelice di Fitalia</t>
  </si>
  <si>
    <t>Campofelice di Roccella</t>
  </si>
  <si>
    <t>Campofiorito</t>
  </si>
  <si>
    <t>Camporeale</t>
  </si>
  <si>
    <t>Capaci</t>
  </si>
  <si>
    <t>Carini</t>
  </si>
  <si>
    <t>Castelbuono</t>
  </si>
  <si>
    <t>Casteldaccia</t>
  </si>
  <si>
    <t>Castellana Sicula</t>
  </si>
  <si>
    <t>Castronovo di Sicilia</t>
  </si>
  <si>
    <t>Cefalà Diana</t>
  </si>
  <si>
    <t>Cefalù</t>
  </si>
  <si>
    <t>Cerda</t>
  </si>
  <si>
    <t>Chiusa Sclafani</t>
  </si>
  <si>
    <t>Ciminna</t>
  </si>
  <si>
    <t>Cinisi</t>
  </si>
  <si>
    <t>Collesano</t>
  </si>
  <si>
    <t>Contessa Entellina</t>
  </si>
  <si>
    <t>Corleone</t>
  </si>
  <si>
    <t>Ficarazzi</t>
  </si>
  <si>
    <t>Gangi</t>
  </si>
  <si>
    <t>Geraci Siculo</t>
  </si>
  <si>
    <t>Giardinello</t>
  </si>
  <si>
    <t>Giuliana</t>
  </si>
  <si>
    <t>Godrano</t>
  </si>
  <si>
    <t>Gratteri</t>
  </si>
  <si>
    <t>Isnello</t>
  </si>
  <si>
    <t>Isola delle Femmine</t>
  </si>
  <si>
    <t>Lascari</t>
  </si>
  <si>
    <t>Lercara Friddi</t>
  </si>
  <si>
    <t>Marineo</t>
  </si>
  <si>
    <t>Mezzojuso</t>
  </si>
  <si>
    <t>Misilmeri</t>
  </si>
  <si>
    <t>Monreale</t>
  </si>
  <si>
    <t>Montelepre</t>
  </si>
  <si>
    <t>Montemaggiore Belsito</t>
  </si>
  <si>
    <t>Palazzo Adriano</t>
  </si>
  <si>
    <t>Palermo</t>
  </si>
  <si>
    <t>Partinico</t>
  </si>
  <si>
    <t>Petralia Soprana</t>
  </si>
  <si>
    <t>Petralia Sottana</t>
  </si>
  <si>
    <t>Piana degli Albanesi</t>
  </si>
  <si>
    <t>Polizzi Generosa</t>
  </si>
  <si>
    <t>Pollina</t>
  </si>
  <si>
    <t>Prizzi</t>
  </si>
  <si>
    <t>Roccamena</t>
  </si>
  <si>
    <t>Roccapalumba</t>
  </si>
  <si>
    <t>San Cipirello</t>
  </si>
  <si>
    <t>San Giuseppe Jato</t>
  </si>
  <si>
    <t>San Mauro Castelverde</t>
  </si>
  <si>
    <t>Santa Cristina Gela</t>
  </si>
  <si>
    <t>Santa Flavia</t>
  </si>
  <si>
    <t>Sciara</t>
  </si>
  <si>
    <t>Sclafani Bagni</t>
  </si>
  <si>
    <t>Termini Imerese</t>
  </si>
  <si>
    <t>Terrasini</t>
  </si>
  <si>
    <t>Torretta</t>
  </si>
  <si>
    <t>Trabia</t>
  </si>
  <si>
    <t>Trappeto</t>
  </si>
  <si>
    <t>Ustica</t>
  </si>
  <si>
    <t>Valledolmo</t>
  </si>
  <si>
    <t>Ventimiglia di Sicilia</t>
  </si>
  <si>
    <t>Vicari</t>
  </si>
  <si>
    <t>Villabate</t>
  </si>
  <si>
    <t>Villafrati</t>
  </si>
  <si>
    <t>Scillato</t>
  </si>
  <si>
    <t>Blufi</t>
  </si>
  <si>
    <t>Alcara li Fusi</t>
  </si>
  <si>
    <t>ME</t>
  </si>
  <si>
    <t>Alì</t>
  </si>
  <si>
    <t>Alì Terme</t>
  </si>
  <si>
    <t>Antillo</t>
  </si>
  <si>
    <t>Barcellona Pozzo di Gotto</t>
  </si>
  <si>
    <t>Basicò</t>
  </si>
  <si>
    <t>Brolo</t>
  </si>
  <si>
    <t>Capizzi</t>
  </si>
  <si>
    <t>Capo d'Orlando</t>
  </si>
  <si>
    <t>Capri Leone</t>
  </si>
  <si>
    <t>Caronia</t>
  </si>
  <si>
    <t>Casalvecchio Siculo</t>
  </si>
  <si>
    <t>Castel di Lucio</t>
  </si>
  <si>
    <t>Castell'Umberto</t>
  </si>
  <si>
    <t>Castelmola</t>
  </si>
  <si>
    <t>Castroreale</t>
  </si>
  <si>
    <t>Cesarò</t>
  </si>
  <si>
    <t>Condrò</t>
  </si>
  <si>
    <t>Falcone</t>
  </si>
  <si>
    <t>Ficarra</t>
  </si>
  <si>
    <t>Fiumedinisi</t>
  </si>
  <si>
    <t>Floresta</t>
  </si>
  <si>
    <t>Fondachelli-Fantina</t>
  </si>
  <si>
    <t>Forza d'Agrò</t>
  </si>
  <si>
    <t>Francavilla di Sicilia</t>
  </si>
  <si>
    <t>Frazzanò</t>
  </si>
  <si>
    <t>Furci Siculo</t>
  </si>
  <si>
    <t>Furnari</t>
  </si>
  <si>
    <t>Gaggi</t>
  </si>
  <si>
    <t>Galati Mamertino</t>
  </si>
  <si>
    <t>Gallodoro</t>
  </si>
  <si>
    <t>Giardini-Naxos</t>
  </si>
  <si>
    <t>Gioiosa Marea</t>
  </si>
  <si>
    <t>Graniti</t>
  </si>
  <si>
    <t>Gualtieri Sicaminò</t>
  </si>
  <si>
    <t>Itala</t>
  </si>
  <si>
    <t>Leni</t>
  </si>
  <si>
    <t>Letojanni</t>
  </si>
  <si>
    <t>Librizzi</t>
  </si>
  <si>
    <t>Limina</t>
  </si>
  <si>
    <t>Lipari</t>
  </si>
  <si>
    <t>Longi</t>
  </si>
  <si>
    <t>Malfa</t>
  </si>
  <si>
    <t>Malvagna</t>
  </si>
  <si>
    <t>Mandanici</t>
  </si>
  <si>
    <t>Mazzarrà Sant'Andrea</t>
  </si>
  <si>
    <t>Merì</t>
  </si>
  <si>
    <t>Messina</t>
  </si>
  <si>
    <t>Milazzo</t>
  </si>
  <si>
    <t>Militello Rosmarino</t>
  </si>
  <si>
    <t>Mirto</t>
  </si>
  <si>
    <t>Mistretta</t>
  </si>
  <si>
    <t>Moio Alcantara</t>
  </si>
  <si>
    <t>Monforte San Giorgio</t>
  </si>
  <si>
    <t>Mongiuffi Melia</t>
  </si>
  <si>
    <t>Montagnareale</t>
  </si>
  <si>
    <t>Montalbano Elicona</t>
  </si>
  <si>
    <t>Motta Camastra</t>
  </si>
  <si>
    <t>Motta d'Affermo</t>
  </si>
  <si>
    <t>Naso</t>
  </si>
  <si>
    <t>Nizza di Sicilia</t>
  </si>
  <si>
    <t>Novara di Sicilia</t>
  </si>
  <si>
    <t>Oliveri</t>
  </si>
  <si>
    <t>Pace del Mela</t>
  </si>
  <si>
    <t>Pagliara</t>
  </si>
  <si>
    <t>Patti</t>
  </si>
  <si>
    <t>Pettineo</t>
  </si>
  <si>
    <t>Piraino</t>
  </si>
  <si>
    <t>Raccuja</t>
  </si>
  <si>
    <t>Reitano</t>
  </si>
  <si>
    <t>Roccafiorita</t>
  </si>
  <si>
    <t>Roccalumera</t>
  </si>
  <si>
    <t>Roccavaldina</t>
  </si>
  <si>
    <t>Roccella Valdemone</t>
  </si>
  <si>
    <t>Rodì Milici</t>
  </si>
  <si>
    <t>Rometta</t>
  </si>
  <si>
    <t>San Filippo del Mela</t>
  </si>
  <si>
    <t>San Fratello</t>
  </si>
  <si>
    <t>San Marco d'Alunzio</t>
  </si>
  <si>
    <t>San Pier Niceto</t>
  </si>
  <si>
    <t>San Piero Patti</t>
  </si>
  <si>
    <t>San Salvatore di Fitalia</t>
  </si>
  <si>
    <t>Santa Domenica Vittoria</t>
  </si>
  <si>
    <t>Sant'Agata di Militello</t>
  </si>
  <si>
    <t>Sant'Alessio Siculo</t>
  </si>
  <si>
    <t>Santa Lucia del Mela</t>
  </si>
  <si>
    <t>Santa Marina Salina</t>
  </si>
  <si>
    <t>Sant'Angelo di Brolo</t>
  </si>
  <si>
    <t>Santa Teresa di Riva</t>
  </si>
  <si>
    <t>San Teodoro</t>
  </si>
  <si>
    <t>Santo Stefano di Camastra</t>
  </si>
  <si>
    <t>Saponara</t>
  </si>
  <si>
    <t>Savoca</t>
  </si>
  <si>
    <t>Scaletta Zanclea</t>
  </si>
  <si>
    <t>Sinagra</t>
  </si>
  <si>
    <t>Spadafora</t>
  </si>
  <si>
    <t>Taormina</t>
  </si>
  <si>
    <t>Torregrotta</t>
  </si>
  <si>
    <t>Tortorici</t>
  </si>
  <si>
    <t>Tripi</t>
  </si>
  <si>
    <t>Tusa</t>
  </si>
  <si>
    <t>Ucria</t>
  </si>
  <si>
    <t>Valdina</t>
  </si>
  <si>
    <t>Venetico</t>
  </si>
  <si>
    <t>Villafranca Tirrena</t>
  </si>
  <si>
    <t>Terme Vigliatore</t>
  </si>
  <si>
    <t>Acquedolci</t>
  </si>
  <si>
    <t>Torrenova</t>
  </si>
  <si>
    <t>Agrigento</t>
  </si>
  <si>
    <t>AG</t>
  </si>
  <si>
    <t>Alessandria della Rocca</t>
  </si>
  <si>
    <t>Aragona</t>
  </si>
  <si>
    <t>Bivona</t>
  </si>
  <si>
    <t>Burgio</t>
  </si>
  <si>
    <t>Calamonaci</t>
  </si>
  <si>
    <t>Caltabellotta</t>
  </si>
  <si>
    <t>Camastra</t>
  </si>
  <si>
    <t>Cammarata</t>
  </si>
  <si>
    <t>Campobello di Licata</t>
  </si>
  <si>
    <t>Canicattì</t>
  </si>
  <si>
    <t>Casteltermini</t>
  </si>
  <si>
    <t>Castrofilippo</t>
  </si>
  <si>
    <t>Cattolica Eraclea</t>
  </si>
  <si>
    <t>Cianciana</t>
  </si>
  <si>
    <t>Comitini</t>
  </si>
  <si>
    <t>Favara</t>
  </si>
  <si>
    <t>Grotte</t>
  </si>
  <si>
    <t>Joppolo Giancaxio</t>
  </si>
  <si>
    <t>Lampedusa e Linosa</t>
  </si>
  <si>
    <t>Licata</t>
  </si>
  <si>
    <t>Lucca Sicula</t>
  </si>
  <si>
    <t>Menfi</t>
  </si>
  <si>
    <t>Montallegro</t>
  </si>
  <si>
    <t>Montevago</t>
  </si>
  <si>
    <t>Naro</t>
  </si>
  <si>
    <t>Palma di Montechiaro</t>
  </si>
  <si>
    <t>Porto Empedocle</t>
  </si>
  <si>
    <t>Racalmuto</t>
  </si>
  <si>
    <t>Raffadali</t>
  </si>
  <si>
    <t>Ravanusa</t>
  </si>
  <si>
    <t>Realmonte</t>
  </si>
  <si>
    <t>Ribera</t>
  </si>
  <si>
    <t>Sambuca di Sicilia</t>
  </si>
  <si>
    <t>San Biagio Platani</t>
  </si>
  <si>
    <t>San Giovanni Gemini</t>
  </si>
  <si>
    <t>Santa Elisabetta</t>
  </si>
  <si>
    <t>Santa Margherita di Belice</t>
  </si>
  <si>
    <t>Sant'Angelo Muxaro</t>
  </si>
  <si>
    <t>Santo Stefano Quisquina</t>
  </si>
  <si>
    <t>Sciacca</t>
  </si>
  <si>
    <t>Siculiana</t>
  </si>
  <si>
    <t>Villafranca Sicula</t>
  </si>
  <si>
    <t>Acquaviva Platani</t>
  </si>
  <si>
    <t>CL</t>
  </si>
  <si>
    <t>Bompensiere</t>
  </si>
  <si>
    <t>Butera</t>
  </si>
  <si>
    <t>Caltanissetta</t>
  </si>
  <si>
    <t>Campofranco</t>
  </si>
  <si>
    <t>Delia</t>
  </si>
  <si>
    <t>Gela</t>
  </si>
  <si>
    <t>Marianopoli</t>
  </si>
  <si>
    <t>Mazzarino</t>
  </si>
  <si>
    <t>Milena</t>
  </si>
  <si>
    <t>Montedoro</t>
  </si>
  <si>
    <t>Mussomeli</t>
  </si>
  <si>
    <t>Niscemi</t>
  </si>
  <si>
    <t>Resuttano</t>
  </si>
  <si>
    <t>Riesi</t>
  </si>
  <si>
    <t>San Cataldo</t>
  </si>
  <si>
    <t>Santa Caterina Villarmosa</t>
  </si>
  <si>
    <t>Serradifalco</t>
  </si>
  <si>
    <t>Sommatino</t>
  </si>
  <si>
    <t>Sutera</t>
  </si>
  <si>
    <t>Vallelunga Pratameno</t>
  </si>
  <si>
    <t>Villalba</t>
  </si>
  <si>
    <t>Agira</t>
  </si>
  <si>
    <t>EN</t>
  </si>
  <si>
    <t>Aidone</t>
  </si>
  <si>
    <t>Assoro</t>
  </si>
  <si>
    <t>Barrafranca</t>
  </si>
  <si>
    <t>Calascibetta</t>
  </si>
  <si>
    <t>Catenanuova</t>
  </si>
  <si>
    <t>Centuripe</t>
  </si>
  <si>
    <t>Cerami</t>
  </si>
  <si>
    <t>Enna</t>
  </si>
  <si>
    <t>Gagliano Castelferrato</t>
  </si>
  <si>
    <t>Leonforte</t>
  </si>
  <si>
    <t>Nicosia</t>
  </si>
  <si>
    <t>Nissoria</t>
  </si>
  <si>
    <t>Piazza Armerina</t>
  </si>
  <si>
    <t>Pietraperzia</t>
  </si>
  <si>
    <t>Regalbuto</t>
  </si>
  <si>
    <t>Sperlinga</t>
  </si>
  <si>
    <t>Troina</t>
  </si>
  <si>
    <t>Valguarnera Caropepe</t>
  </si>
  <si>
    <t>Villarosa</t>
  </si>
  <si>
    <t>Aci Bonaccorsi</t>
  </si>
  <si>
    <t>CT</t>
  </si>
  <si>
    <t>Aci Castello</t>
  </si>
  <si>
    <t>Aci Catena</t>
  </si>
  <si>
    <t>Acireale</t>
  </si>
  <si>
    <t>Aci Sant'Antonio</t>
  </si>
  <si>
    <t>Adrano</t>
  </si>
  <si>
    <t>Belpasso</t>
  </si>
  <si>
    <t>Biancavilla</t>
  </si>
  <si>
    <t>Bronte</t>
  </si>
  <si>
    <t>Calatabiano</t>
  </si>
  <si>
    <t>Caltagirone</t>
  </si>
  <si>
    <t>Camporotondo Etneo</t>
  </si>
  <si>
    <t>Castel di Iudica</t>
  </si>
  <si>
    <t>Castiglione di Sicilia</t>
  </si>
  <si>
    <t>Catania</t>
  </si>
  <si>
    <t>Fiumefreddo di Sicilia</t>
  </si>
  <si>
    <t>Giarre</t>
  </si>
  <si>
    <t>Grammichele</t>
  </si>
  <si>
    <t>Gravina di Catania</t>
  </si>
  <si>
    <t>Licodia Eubea</t>
  </si>
  <si>
    <t>Linguaglossa</t>
  </si>
  <si>
    <t>Maletto</t>
  </si>
  <si>
    <t>Mascali</t>
  </si>
  <si>
    <t>Mascalucia</t>
  </si>
  <si>
    <t>Militello in Val di Catania</t>
  </si>
  <si>
    <t>Milo</t>
  </si>
  <si>
    <t>Mineo</t>
  </si>
  <si>
    <t>Mirabella Imbaccari</t>
  </si>
  <si>
    <t>Misterbianco</t>
  </si>
  <si>
    <t>Motta Sant'Anastasia</t>
  </si>
  <si>
    <t>Nicolosi</t>
  </si>
  <si>
    <t>Palagonia</t>
  </si>
  <si>
    <t>Paternò</t>
  </si>
  <si>
    <t>Pedara</t>
  </si>
  <si>
    <t>Piedimonte Etneo</t>
  </si>
  <si>
    <t>Raddusa</t>
  </si>
  <si>
    <t>Ramacca</t>
  </si>
  <si>
    <t>Randazzo</t>
  </si>
  <si>
    <t>Riposto</t>
  </si>
  <si>
    <t>San Cono</t>
  </si>
  <si>
    <t>San Giovanni la Punta</t>
  </si>
  <si>
    <t>San Gregorio di Catania</t>
  </si>
  <si>
    <t>San Michele di Ganzaria</t>
  </si>
  <si>
    <t>San Pietro Clarenza</t>
  </si>
  <si>
    <t>Sant'Agata li Battiati</t>
  </si>
  <si>
    <t>Sant'Alfio</t>
  </si>
  <si>
    <t>Santa Maria di Licodia</t>
  </si>
  <si>
    <t>Santa Venerina</t>
  </si>
  <si>
    <t>Scordia</t>
  </si>
  <si>
    <t>Trecastagni</t>
  </si>
  <si>
    <t>Tremestieri Etneo</t>
  </si>
  <si>
    <t>Valverde</t>
  </si>
  <si>
    <t>Viagrande</t>
  </si>
  <si>
    <t>Vizzini</t>
  </si>
  <si>
    <t>Zafferana Etnea</t>
  </si>
  <si>
    <t>Mazzarrone</t>
  </si>
  <si>
    <t>Maniace</t>
  </si>
  <si>
    <t>Ragalna</t>
  </si>
  <si>
    <t>Acate</t>
  </si>
  <si>
    <t>RG</t>
  </si>
  <si>
    <t>Chiaramonte Gulfi</t>
  </si>
  <si>
    <t>Comiso</t>
  </si>
  <si>
    <t>Giarratana</t>
  </si>
  <si>
    <t>Ispica</t>
  </si>
  <si>
    <t>Modica</t>
  </si>
  <si>
    <t>Monterosso Almo</t>
  </si>
  <si>
    <t>Pozzallo</t>
  </si>
  <si>
    <t>Ragusa</t>
  </si>
  <si>
    <t>Santa Croce Camerina</t>
  </si>
  <si>
    <t>Scicli</t>
  </si>
  <si>
    <t>Vittoria</t>
  </si>
  <si>
    <t>Augusta</t>
  </si>
  <si>
    <t>SR</t>
  </si>
  <si>
    <t>Avola</t>
  </si>
  <si>
    <t>Buccheri</t>
  </si>
  <si>
    <t>Buscemi</t>
  </si>
  <si>
    <t>Canicattini Bagni</t>
  </si>
  <si>
    <t>Carlentini</t>
  </si>
  <si>
    <t>Cassaro</t>
  </si>
  <si>
    <t>Ferla</t>
  </si>
  <si>
    <t>Floridia</t>
  </si>
  <si>
    <t>Francofonte</t>
  </si>
  <si>
    <t>Lentini</t>
  </si>
  <si>
    <t>Melilli</t>
  </si>
  <si>
    <t>Noto</t>
  </si>
  <si>
    <t>Pachino</t>
  </si>
  <si>
    <t>Palazzolo Acreide</t>
  </si>
  <si>
    <t>Rosolini</t>
  </si>
  <si>
    <t>Siracusa</t>
  </si>
  <si>
    <t>Solarino</t>
  </si>
  <si>
    <t>Sortino</t>
  </si>
  <si>
    <t>Portopalo di Capo Passero</t>
  </si>
  <si>
    <t>Priolo Gargallo</t>
  </si>
  <si>
    <t>Aggius</t>
  </si>
  <si>
    <t>Sardegna</t>
  </si>
  <si>
    <t>SS</t>
  </si>
  <si>
    <t>Alà dei Sardi</t>
  </si>
  <si>
    <t>Alghero</t>
  </si>
  <si>
    <t>Anela</t>
  </si>
  <si>
    <t>Ardara</t>
  </si>
  <si>
    <t>Arzachena</t>
  </si>
  <si>
    <t>Banari</t>
  </si>
  <si>
    <t>Benetutti</t>
  </si>
  <si>
    <t>Berchidda</t>
  </si>
  <si>
    <t>Bessude</t>
  </si>
  <si>
    <t>Bonnanaro</t>
  </si>
  <si>
    <t>Bono</t>
  </si>
  <si>
    <t>Bonorva</t>
  </si>
  <si>
    <t>Bortigiadas</t>
  </si>
  <si>
    <t>Borutta</t>
  </si>
  <si>
    <t>Bottidda</t>
  </si>
  <si>
    <t>Buddusò</t>
  </si>
  <si>
    <t>Bultei</t>
  </si>
  <si>
    <t>Bulzi</t>
  </si>
  <si>
    <t>Burgos</t>
  </si>
  <si>
    <t>Calangianus</t>
  </si>
  <si>
    <t>Cargeghe</t>
  </si>
  <si>
    <t>Castelsardo</t>
  </si>
  <si>
    <t>Cheremule</t>
  </si>
  <si>
    <t>Chiaramonti</t>
  </si>
  <si>
    <t>Codrongianos</t>
  </si>
  <si>
    <t>Cossoine</t>
  </si>
  <si>
    <t>Esporlatu</t>
  </si>
  <si>
    <t>Florinas</t>
  </si>
  <si>
    <t>Giave</t>
  </si>
  <si>
    <t>Illorai</t>
  </si>
  <si>
    <t>Ittireddu</t>
  </si>
  <si>
    <t>Ittiri</t>
  </si>
  <si>
    <t>Laerru</t>
  </si>
  <si>
    <t>La Maddalena</t>
  </si>
  <si>
    <t>Luogosanto</t>
  </si>
  <si>
    <t>Luras</t>
  </si>
  <si>
    <t>Mara</t>
  </si>
  <si>
    <t>Martis</t>
  </si>
  <si>
    <t>Monteleone Rocca Doria</t>
  </si>
  <si>
    <t>Monti</t>
  </si>
  <si>
    <t>Mores</t>
  </si>
  <si>
    <t>Muros</t>
  </si>
  <si>
    <t>Nughedu San Nicolò</t>
  </si>
  <si>
    <t>Nule</t>
  </si>
  <si>
    <t>Nulvi</t>
  </si>
  <si>
    <t>Olbia</t>
  </si>
  <si>
    <t>Olmedo</t>
  </si>
  <si>
    <t>Oschiri</t>
  </si>
  <si>
    <t>Osilo</t>
  </si>
  <si>
    <t>Ossi</t>
  </si>
  <si>
    <t>Ozieri</t>
  </si>
  <si>
    <t>Padria</t>
  </si>
  <si>
    <t>Palau</t>
  </si>
  <si>
    <t>Pattada</t>
  </si>
  <si>
    <t>Perfugas</t>
  </si>
  <si>
    <t>Ploaghe</t>
  </si>
  <si>
    <t>Porto Torres</t>
  </si>
  <si>
    <t>Pozzomaggiore</t>
  </si>
  <si>
    <t>Putifigari</t>
  </si>
  <si>
    <t>Romana</t>
  </si>
  <si>
    <t>Aglientu</t>
  </si>
  <si>
    <t>Santa Teresa Gallura</t>
  </si>
  <si>
    <t>Sassari</t>
  </si>
  <si>
    <t>Sedini</t>
  </si>
  <si>
    <t>Semestene</t>
  </si>
  <si>
    <t>Sennori</t>
  </si>
  <si>
    <t>Siligo</t>
  </si>
  <si>
    <t>Sorso</t>
  </si>
  <si>
    <t>Tempio Pausania</t>
  </si>
  <si>
    <t>Thiesi</t>
  </si>
  <si>
    <t>Tissi</t>
  </si>
  <si>
    <t>Torralba</t>
  </si>
  <si>
    <t>Trinità d'Agultu e Vignola</t>
  </si>
  <si>
    <t>Tula</t>
  </si>
  <si>
    <t>Uri</t>
  </si>
  <si>
    <t>Usini</t>
  </si>
  <si>
    <t>Villanova Monteleone</t>
  </si>
  <si>
    <t>Valledoria</t>
  </si>
  <si>
    <t>Telti</t>
  </si>
  <si>
    <t>Badesi</t>
  </si>
  <si>
    <t>Viddalba</t>
  </si>
  <si>
    <t>Golfo Aranci</t>
  </si>
  <si>
    <t>Loiri Porto San Paolo</t>
  </si>
  <si>
    <t>Sant'Antonio di Gallura</t>
  </si>
  <si>
    <t>Tergu</t>
  </si>
  <si>
    <t>Santa Maria Coghinas</t>
  </si>
  <si>
    <t>Erula</t>
  </si>
  <si>
    <t>Stintino</t>
  </si>
  <si>
    <t>Padru</t>
  </si>
  <si>
    <t>Budoni</t>
  </si>
  <si>
    <t>Aritzo</t>
  </si>
  <si>
    <t>NU</t>
  </si>
  <si>
    <t>Arzana</t>
  </si>
  <si>
    <t>Atzara</t>
  </si>
  <si>
    <t>Austis</t>
  </si>
  <si>
    <t>Bari Sardo</t>
  </si>
  <si>
    <t>Baunei</t>
  </si>
  <si>
    <t>Belvì</t>
  </si>
  <si>
    <t>Birori</t>
  </si>
  <si>
    <t>Bitti</t>
  </si>
  <si>
    <t>Bolotana</t>
  </si>
  <si>
    <t>Borore</t>
  </si>
  <si>
    <t>Bortigali</t>
  </si>
  <si>
    <t>Desulo</t>
  </si>
  <si>
    <t>Dorgali</t>
  </si>
  <si>
    <t>Dualchi</t>
  </si>
  <si>
    <t>Elini</t>
  </si>
  <si>
    <t>Fonni</t>
  </si>
  <si>
    <t>Gadoni</t>
  </si>
  <si>
    <t>Gairo</t>
  </si>
  <si>
    <t>Galtellì</t>
  </si>
  <si>
    <t>Gavoi</t>
  </si>
  <si>
    <t>Girasole</t>
  </si>
  <si>
    <t>Ilbono</t>
  </si>
  <si>
    <t>Irgoli</t>
  </si>
  <si>
    <t>Jerzu</t>
  </si>
  <si>
    <t>Lanusei</t>
  </si>
  <si>
    <t>Lei</t>
  </si>
  <si>
    <t>Loceri</t>
  </si>
  <si>
    <t>Loculi</t>
  </si>
  <si>
    <t>Lodè</t>
  </si>
  <si>
    <t>Lotzorai</t>
  </si>
  <si>
    <t>Lula</t>
  </si>
  <si>
    <t>Macomer</t>
  </si>
  <si>
    <t>Mamoiada</t>
  </si>
  <si>
    <t>Meana Sardo</t>
  </si>
  <si>
    <t>Noragugume</t>
  </si>
  <si>
    <t>Nuoro</t>
  </si>
  <si>
    <t>Oliena</t>
  </si>
  <si>
    <t>Ollolai</t>
  </si>
  <si>
    <t>Olzai</t>
  </si>
  <si>
    <t>Onanì</t>
  </si>
  <si>
    <t>Onifai</t>
  </si>
  <si>
    <t>Oniferi</t>
  </si>
  <si>
    <t>Orani</t>
  </si>
  <si>
    <t>Orgosolo</t>
  </si>
  <si>
    <t>Orosei</t>
  </si>
  <si>
    <t>Orotelli</t>
  </si>
  <si>
    <t>Ortueri</t>
  </si>
  <si>
    <t>Orune</t>
  </si>
  <si>
    <t>Osidda</t>
  </si>
  <si>
    <t>Osini</t>
  </si>
  <si>
    <t>Ottana</t>
  </si>
  <si>
    <t>Ovodda</t>
  </si>
  <si>
    <t>Perdasdefogu</t>
  </si>
  <si>
    <t>Posada</t>
  </si>
  <si>
    <t>Sarule</t>
  </si>
  <si>
    <t>Silanus</t>
  </si>
  <si>
    <t>Sindia</t>
  </si>
  <si>
    <t>Siniscola</t>
  </si>
  <si>
    <t>Sorgono</t>
  </si>
  <si>
    <t>Talana</t>
  </si>
  <si>
    <t>Tertenia</t>
  </si>
  <si>
    <t>Teti</t>
  </si>
  <si>
    <t>Tiana</t>
  </si>
  <si>
    <t>Tonara</t>
  </si>
  <si>
    <t>Torpè</t>
  </si>
  <si>
    <t>Tortolì</t>
  </si>
  <si>
    <t>Triei</t>
  </si>
  <si>
    <t>Ulassai</t>
  </si>
  <si>
    <t>Urzulei</t>
  </si>
  <si>
    <t>Ussassai</t>
  </si>
  <si>
    <t>Villagrande Strisaili</t>
  </si>
  <si>
    <t>Cardedu</t>
  </si>
  <si>
    <t>Lodine</t>
  </si>
  <si>
    <t>Assemini</t>
  </si>
  <si>
    <t>CA</t>
  </si>
  <si>
    <t>Cagliari</t>
  </si>
  <si>
    <t>Capoterra</t>
  </si>
  <si>
    <t>Decimomannu</t>
  </si>
  <si>
    <t>Maracalagonis</t>
  </si>
  <si>
    <t>Pula</t>
  </si>
  <si>
    <t>Quartu Sant'Elena</t>
  </si>
  <si>
    <t>Sarroch</t>
  </si>
  <si>
    <t>Selargius</t>
  </si>
  <si>
    <t>Sestu</t>
  </si>
  <si>
    <t>Settimo San Pietro</t>
  </si>
  <si>
    <t>Sinnai</t>
  </si>
  <si>
    <t>Uta</t>
  </si>
  <si>
    <t>Villa San Pietro</t>
  </si>
  <si>
    <t>Quartucciu</t>
  </si>
  <si>
    <t>Elmas</t>
  </si>
  <si>
    <t>Monserrato</t>
  </si>
  <si>
    <t>Abbasanta</t>
  </si>
  <si>
    <t>OR</t>
  </si>
  <si>
    <t>Aidomaggiore</t>
  </si>
  <si>
    <t>Albagiara</t>
  </si>
  <si>
    <t>Ales</t>
  </si>
  <si>
    <t>Allai</t>
  </si>
  <si>
    <t>Arborea</t>
  </si>
  <si>
    <t>Ardauli</t>
  </si>
  <si>
    <t>Assolo</t>
  </si>
  <si>
    <t>Asuni</t>
  </si>
  <si>
    <t>Baradili</t>
  </si>
  <si>
    <t>Baratili San Pietro</t>
  </si>
  <si>
    <t>Baressa</t>
  </si>
  <si>
    <t>Bauladu</t>
  </si>
  <si>
    <t>Bidonì</t>
  </si>
  <si>
    <t>Bonarcado</t>
  </si>
  <si>
    <t>Boroneddu</t>
  </si>
  <si>
    <t>Busachi</t>
  </si>
  <si>
    <t>Cabras</t>
  </si>
  <si>
    <t>Cuglieri</t>
  </si>
  <si>
    <t>Fordongianus</t>
  </si>
  <si>
    <t>Ghilarza</t>
  </si>
  <si>
    <t>Gonnoscodina</t>
  </si>
  <si>
    <t>Gonnosnò</t>
  </si>
  <si>
    <t>Gonnostramatza</t>
  </si>
  <si>
    <t>Marrubiu</t>
  </si>
  <si>
    <t>Masullas</t>
  </si>
  <si>
    <t>Milis</t>
  </si>
  <si>
    <t>Mogorella</t>
  </si>
  <si>
    <t>Mogoro</t>
  </si>
  <si>
    <t>Morgongiori</t>
  </si>
  <si>
    <t>Narbolia</t>
  </si>
  <si>
    <t>Neoneli</t>
  </si>
  <si>
    <t>Norbello</t>
  </si>
  <si>
    <t>Nughedu Santa Vittoria</t>
  </si>
  <si>
    <t>Nurachi</t>
  </si>
  <si>
    <t>Nureci</t>
  </si>
  <si>
    <t>Ollastra</t>
  </si>
  <si>
    <t>Oristano</t>
  </si>
  <si>
    <t>Palmas Arborea</t>
  </si>
  <si>
    <t>Pau</t>
  </si>
  <si>
    <t>Paulilatino</t>
  </si>
  <si>
    <t>Pompu</t>
  </si>
  <si>
    <t>Riola Sardo</t>
  </si>
  <si>
    <t>Ruinas</t>
  </si>
  <si>
    <t>Samugheo</t>
  </si>
  <si>
    <t>San Nicolò d'Arcidano</t>
  </si>
  <si>
    <t>Santa Giusta</t>
  </si>
  <si>
    <t>Villa Sant'Antonio</t>
  </si>
  <si>
    <t>Santu Lussurgiu</t>
  </si>
  <si>
    <t>San Vero Milis</t>
  </si>
  <si>
    <t>Scano di Montiferro</t>
  </si>
  <si>
    <t>Sedilo</t>
  </si>
  <si>
    <t>Seneghe</t>
  </si>
  <si>
    <t>Senis</t>
  </si>
  <si>
    <t>Sennariolo</t>
  </si>
  <si>
    <t>Siamaggiore</t>
  </si>
  <si>
    <t>Siamanna</t>
  </si>
  <si>
    <t>Simala</t>
  </si>
  <si>
    <t>Simaxis</t>
  </si>
  <si>
    <t>Sini</t>
  </si>
  <si>
    <t>Siris</t>
  </si>
  <si>
    <t>Solarussa</t>
  </si>
  <si>
    <t>Sorradile</t>
  </si>
  <si>
    <t>Tadasuni</t>
  </si>
  <si>
    <t>Terralba</t>
  </si>
  <si>
    <t>Tramatza</t>
  </si>
  <si>
    <t>Tresnuraghes</t>
  </si>
  <si>
    <t>Ulà Tirso</t>
  </si>
  <si>
    <t>Uras</t>
  </si>
  <si>
    <t>Usellus</t>
  </si>
  <si>
    <t>Villanova Truschedu</t>
  </si>
  <si>
    <t>Villaurbana</t>
  </si>
  <si>
    <t>Villa Verde</t>
  </si>
  <si>
    <t>Zeddiani</t>
  </si>
  <si>
    <t>Zerfaliu</t>
  </si>
  <si>
    <t>Siapiccia</t>
  </si>
  <si>
    <t>Curcuris</t>
  </si>
  <si>
    <t>Soddì</t>
  </si>
  <si>
    <t>Bosa</t>
  </si>
  <si>
    <t>Flussio</t>
  </si>
  <si>
    <t>Laconi</t>
  </si>
  <si>
    <t>Magomadas</t>
  </si>
  <si>
    <t>Modolo</t>
  </si>
  <si>
    <t>Montresta</t>
  </si>
  <si>
    <t>Sagama</t>
  </si>
  <si>
    <t>Suni</t>
  </si>
  <si>
    <t>Tinnura</t>
  </si>
  <si>
    <t>Arbus</t>
  </si>
  <si>
    <t>SU</t>
  </si>
  <si>
    <t>Armungia</t>
  </si>
  <si>
    <t>Ballao</t>
  </si>
  <si>
    <t>Barrali</t>
  </si>
  <si>
    <t>Barumini</t>
  </si>
  <si>
    <t>Buggerru</t>
  </si>
  <si>
    <t>Burcei</t>
  </si>
  <si>
    <t>Calasetta</t>
  </si>
  <si>
    <t>Carbonia</t>
  </si>
  <si>
    <t>Carloforte</t>
  </si>
  <si>
    <t>Castiadas</t>
  </si>
  <si>
    <t>Collinas</t>
  </si>
  <si>
    <t>Decimoputzu</t>
  </si>
  <si>
    <t>Dolianova</t>
  </si>
  <si>
    <t>Domus de Maria</t>
  </si>
  <si>
    <t>Domusnovas</t>
  </si>
  <si>
    <t>Donori</t>
  </si>
  <si>
    <t>Escalaplano</t>
  </si>
  <si>
    <t>Escolca</t>
  </si>
  <si>
    <t>Esterzili</t>
  </si>
  <si>
    <t>Fluminimaggiore</t>
  </si>
  <si>
    <t>Furtei</t>
  </si>
  <si>
    <t>Genoni</t>
  </si>
  <si>
    <t>Genuri</t>
  </si>
  <si>
    <t>Gergei</t>
  </si>
  <si>
    <t>Gesico</t>
  </si>
  <si>
    <t>Gesturi</t>
  </si>
  <si>
    <t>Giba</t>
  </si>
  <si>
    <t>Goni</t>
  </si>
  <si>
    <t>Gonnesa</t>
  </si>
  <si>
    <t>Gonnosfanadiga</t>
  </si>
  <si>
    <t>Guamaggiore</t>
  </si>
  <si>
    <t>Guasila</t>
  </si>
  <si>
    <t>Guspini</t>
  </si>
  <si>
    <t>Iglesias</t>
  </si>
  <si>
    <t>Isili</t>
  </si>
  <si>
    <t>Las Plassas</t>
  </si>
  <si>
    <t>Lunamatrona</t>
  </si>
  <si>
    <t>Mandas</t>
  </si>
  <si>
    <t>Masainas</t>
  </si>
  <si>
    <t>Monastir</t>
  </si>
  <si>
    <t>Muravera</t>
  </si>
  <si>
    <t>Musei</t>
  </si>
  <si>
    <t>Narcao</t>
  </si>
  <si>
    <t>Nuragus</t>
  </si>
  <si>
    <t>Nurallao</t>
  </si>
  <si>
    <t>Nuraminis</t>
  </si>
  <si>
    <t>Nurri</t>
  </si>
  <si>
    <t>Nuxis</t>
  </si>
  <si>
    <t>Orroli</t>
  </si>
  <si>
    <t>Ortacesus</t>
  </si>
  <si>
    <t>Pabillonis</t>
  </si>
  <si>
    <t>Pauli Arbarei</t>
  </si>
  <si>
    <t>Perdaxius</t>
  </si>
  <si>
    <t>Pimentel</t>
  </si>
  <si>
    <t>Piscinas</t>
  </si>
  <si>
    <t>Portoscuso</t>
  </si>
  <si>
    <t>Sadali</t>
  </si>
  <si>
    <t>Samassi</t>
  </si>
  <si>
    <t>Samatzai</t>
  </si>
  <si>
    <t>San Basilio</t>
  </si>
  <si>
    <t>San Gavino Monreale</t>
  </si>
  <si>
    <t>San Giovanni Suergiu</t>
  </si>
  <si>
    <t>San Nicolò Gerrei</t>
  </si>
  <si>
    <t>San Sperate</t>
  </si>
  <si>
    <t>San Vito</t>
  </si>
  <si>
    <t>Sanluri</t>
  </si>
  <si>
    <t>Santadi</t>
  </si>
  <si>
    <t>Sant'Andrea Frius</t>
  </si>
  <si>
    <t>Sant'Anna Arresi</t>
  </si>
  <si>
    <t>Sant'Antioco</t>
  </si>
  <si>
    <t>Sardara</t>
  </si>
  <si>
    <t>Segariu</t>
  </si>
  <si>
    <t>Selegas</t>
  </si>
  <si>
    <t>Senorbì</t>
  </si>
  <si>
    <t>Serdiana</t>
  </si>
  <si>
    <t>Serramanna</t>
  </si>
  <si>
    <t>Serrenti</t>
  </si>
  <si>
    <t>Serri</t>
  </si>
  <si>
    <t>Setzu</t>
  </si>
  <si>
    <t>Seui</t>
  </si>
  <si>
    <t>Seulo</t>
  </si>
  <si>
    <t>Siddi</t>
  </si>
  <si>
    <t>Siliqua</t>
  </si>
  <si>
    <t>Silius</t>
  </si>
  <si>
    <t>Siurgus Donigala</t>
  </si>
  <si>
    <t>Soleminis</t>
  </si>
  <si>
    <t>Suelli</t>
  </si>
  <si>
    <t>Teulada</t>
  </si>
  <si>
    <t>Tratalias</t>
  </si>
  <si>
    <t>Tuili</t>
  </si>
  <si>
    <t>Turri</t>
  </si>
  <si>
    <t>Ussana</t>
  </si>
  <si>
    <t>Ussaramanna</t>
  </si>
  <si>
    <t>Vallermosa</t>
  </si>
  <si>
    <t>Villacidro</t>
  </si>
  <si>
    <t>Villamar</t>
  </si>
  <si>
    <t>Villamassargia</t>
  </si>
  <si>
    <t>Villanova Tulo</t>
  </si>
  <si>
    <t>Villanovaforru</t>
  </si>
  <si>
    <t>Villanovafranca</t>
  </si>
  <si>
    <t>Villaperuccio</t>
  </si>
  <si>
    <t>Villaputzu</t>
  </si>
  <si>
    <t>Villasalto</t>
  </si>
  <si>
    <t>Villasimius</t>
  </si>
  <si>
    <t>Villasor</t>
  </si>
  <si>
    <t>Villaspeciosa</t>
  </si>
  <si>
    <t>TOTALE</t>
  </si>
  <si>
    <t>SUM di Popolazione2011</t>
  </si>
  <si>
    <t>TOTALI</t>
  </si>
  <si>
    <t>GUARITI</t>
  </si>
  <si>
    <t>DECEDUTI</t>
  </si>
  <si>
    <t>AREA GEOGRAFICA</t>
  </si>
  <si>
    <t>Totale generale</t>
  </si>
  <si>
    <t>TABELLA COPIA DELLA SOPRASTANTE AL FINE DELLA CREAZIONE DELL'ULTIMA PIVOT -&gt; "DATI AL 6/12/2020"</t>
  </si>
  <si>
    <t>REGIONE</t>
  </si>
  <si>
    <t>POPOLAZIONE</t>
  </si>
  <si>
    <t>INFETTI</t>
  </si>
  <si>
    <t>Sud</t>
  </si>
  <si>
    <t>Nord-est</t>
  </si>
  <si>
    <t>Centro</t>
  </si>
  <si>
    <t>Nord-ovest</t>
  </si>
  <si>
    <t>Isole</t>
  </si>
  <si>
    <t>SUM di POPOLAZIONE</t>
  </si>
  <si>
    <t>SUM di INFETTI</t>
  </si>
  <si>
    <t>SUM di GUARITI</t>
  </si>
  <si>
    <t>SUM di DECEDUTI</t>
  </si>
  <si>
    <t>% INFETTI</t>
  </si>
  <si>
    <t>% DECEDUTI</t>
  </si>
  <si>
    <t>%GUARITI SU INFETTI</t>
  </si>
  <si>
    <t>%DECEDUTI SU INFETTI</t>
  </si>
  <si>
    <t>Totale Centro</t>
  </si>
  <si>
    <t>Totale Isole</t>
  </si>
  <si>
    <t>Totale Nord-est</t>
  </si>
  <si>
    <t>Totale Nord-ovest</t>
  </si>
  <si>
    <t>Totale Sud</t>
  </si>
  <si>
    <t>Codice Regione</t>
  </si>
  <si>
    <t>Ripartizione geografica</t>
  </si>
  <si>
    <t>Valle d'Aosta/Vallée d'Aoste</t>
  </si>
  <si>
    <t>TOT</t>
  </si>
  <si>
    <t>PROVINCIA</t>
  </si>
  <si>
    <t>Sigla Automobilistica</t>
  </si>
  <si>
    <t>POSITIVI</t>
  </si>
  <si>
    <t>Distribuzione degli infetti nella regione</t>
  </si>
  <si>
    <t>Distribuzione infetti nel Paese</t>
  </si>
  <si>
    <t>Forlì-Cesena</t>
  </si>
  <si>
    <t>Monza e della Brianza</t>
  </si>
  <si>
    <t>Pesaro e Urbino</t>
  </si>
  <si>
    <t>Bolzano</t>
  </si>
  <si>
    <t>Verbano-Cusio-Ossola</t>
  </si>
  <si>
    <t>Barletta-Andria-Trani</t>
  </si>
  <si>
    <t>Sud Sardegna</t>
  </si>
  <si>
    <t>Massa Carrara</t>
  </si>
  <si>
    <t>N.B. Posso utilizzare solo fogli google, perché non ho excel --&gt; NON HO la possibilità di utilizzare power query e power pivot. Tutto fatto su fogli google</t>
  </si>
  <si>
    <t>I numeri seguenti non corrispondono sempre ai punti dell'esercizio, ma ad una sequenza di operazioni</t>
  </si>
  <si>
    <t>1) Dopo aver importato il foglio, ho pulito i dati dalla sezione "pulisci dati duplicati", "pulisci righe vuote" e ho poi corretto i nomi delle regioni, creando una colonna regioni con il MAIUSC.INIZ() e l'ho poi sostituita alla colonna regioni iniziale</t>
  </si>
  <si>
    <t>2) Ho verificato che non ci fossero valori vuoti e che la somma del totale fosse corretta, quindi sostituendo al valore degli abitanti totali, la somma degli abitanti dei singoli comuni</t>
  </si>
  <si>
    <t xml:space="preserve">3) Per il calcolo della % abitanti sul totale, di ogni comune, ho utilizzato una formula, quindi abitanti del comune su abitanti tot, trascinando in giù. </t>
  </si>
  <si>
    <t>4) Per il calcolo della % abitanti sulla regione, ho da prima creato una tabella pivot, mettendo sulle righe le regioni e poi come valore la somma cumulativa dei comuni appartenenti alla stessa regione. In questo modo, nella colonna appena creata figurava la somma degli abitanti di ogni singola regione. Dopodiché utilizzo una funzione indice con la funzione confronta, inzieme all'operazione matematica della divisione. L'idea è quella di mettere al numeratore gli abitanti del comune e al denominatore farmi restituire con le 2 funzioni indice e confronta, il totale degli abitanti della regione, utilizzando come colonna confronto, la regione stante sulla riga del comune e le regioni presenti sulla tabella pivot.</t>
  </si>
  <si>
    <t>5)Per la colonna "MAGGIORE" ho semplicemente fatto la formula SE cella &gt; 300'000. Dopodiché, per rendere più leggibili le celle interessate, le ho formattate con condizione, con evidenziazione in verde.</t>
  </si>
  <si>
    <t>6)Importo il file della ripartizione geografica su un altro foglio, le regioni sono scritte in egual modo del file comuni quindi ok dati</t>
  </si>
  <si>
    <t xml:space="preserve">7)Avendo questo dato aggiuntivo sull'area geografica, associo ad ogni riga nel file comuni, con una funzione combinata tra SE (3 annidati in 1) e O (dato che più regioni appartengono a una singola area) e restituisco, in base alle condizioni impostate, il valore dell'area geografica cui appartengono i singoli comuni. </t>
  </si>
  <si>
    <t xml:space="preserve">8)Importo il file sulle regioni del covid_19, pulisco i dati e seleziono le 4 colonne indicate dall'esercizio. Metto in ordine alfabetico le regioni con il filtro e noto subito che, essendo i vari dati numerici, in crescita costante ed in maniera coerente, deduco che siano aggiornamenti giornalieri, per cui il totale per regione, corrisponde all'ultima riga in ordine temporale. </t>
  </si>
  <si>
    <t xml:space="preserve">9) Alcune regioni sono scritte con caratteri differenti e quindi faccio il trova e sostituisci, mentre per le provincie di bolzano e trento, faccio le somme e poi le metto sotto il nome di Trentino-Alto Adige/Südtirol
</t>
  </si>
  <si>
    <t xml:space="preserve">10)Per portarmi i dati dal foglio "Covid" e correlarli al foglio "Comuni", imposto un cerca X accanto alla tabella pivot del foglio comuni, dove man mano uso come confronto i nomi delle regioni sul foglio "Comuni" rispetto alla colonna delle regioni sul foglio "Covid", facendomi restituire dal totale infetti per regione, al totale decessi per regione. Sempre accanto affianco una colonna che mi associ ad ogni regione l'area geografica, utilizzando lo stesso SE + O del punto 7. </t>
  </si>
  <si>
    <t xml:space="preserve">11) A questo punto provo a impostare la pivot selezionando le colonne affiancate (tab. pivot + colonne calcolate), ma non funziona; così copio e faccio "incolla speciale -&gt; solo valori" al di sotto, sempre nel foglio comuni e stavolta mi fa creare l'altra tabella pivot per il calcolo delle varie percentuali, I DATI SONO RISALENTI AL 6/12/2020. SPECIFICO perché, arrivando al calcolo dei guariti (che ho impostato rispetto agli infetti), mi sembrava logico che fossero i guariti fino a quel giorno lì e non i guariti di tutta la pandemia. Lo stesso ragionamento va esteso agli altri campi. </t>
  </si>
  <si>
    <t>12)Nella tabella pivot imposto come riga1 le aree e come riga2 le regioni. Poi aggiungo delle colonne valore : popolazione, infetti, guariti e deceduti. Ora, uso dei campi calcolati per ottenere le percentuali rispetto ad area, regione, totale  e in ultimo luogo la percentuale dei guariti rispetto agli infetti</t>
  </si>
  <si>
    <t xml:space="preserve">13)Carico il file del covid delle province. Anche qui lascio i dati risalenti al 6/12 e pulisco i dati. Li nomino secondo il formato del file "comuni" (nomi regioni, trattini, separatori), sigle mancanti e province di trento e bolzano dove non figura trentino alto adige come regione. </t>
  </si>
  <si>
    <t>14) copio nuovamente il solito SE+O per associare alle province la loro area geografica</t>
  </si>
  <si>
    <t>15) Nel foglio covid-province voglio sapere quali sono le province più colpite, quindi le province che hanno la percentuale maggiore di infetti, rispetto agli infetti totali e poi agli infetti per regione. Per ciò, imposto un cerca.x correlandolo al foglio "comuni", dove mi ero prima calcolato i totali</t>
  </si>
  <si>
    <t>16)Imposto una formattazione condizionale cromatica e si evince che ovviamente le grandi città come Napoli, Milano, Roma e Torino hanno alte percentuale di infetti, rispetto agli infetti totali. Di seguito ho creato alcuni campi per rispondere ad altri interrogativi, come quanti morti rispetto agli infetti o quanti guariti rispetto agli infetti. Colonne del foglio "Misure"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</si>
</sst>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
    <numFmt numFmtId="165" formatCode="0.0000%"/>
  </numFmts>
  <fonts count="10">
    <font>
      <sz val="10.0"/>
      <color rgb="FF000000"/>
      <name val="Calibri"/>
      <scheme val="minor"/>
    </font>
    <font>
      <b/>
      <sz val="10.0"/>
      <color theme="1"/>
      <name val="Arial"/>
    </font>
    <font>
      <color theme="1"/>
      <name val="Calibri"/>
      <scheme val="minor"/>
    </font>
    <font>
      <b/>
      <color theme="1"/>
      <name val="Calibri"/>
      <scheme val="minor"/>
    </font>
    <font>
      <sz val="9.0"/>
      <color rgb="FF000000"/>
      <name val="&quot;Google Sans Mono&quot;"/>
    </font>
    <font>
      <b/>
      <sz val="12.0"/>
      <color theme="1"/>
      <name val="Calibri"/>
      <scheme val="minor"/>
    </font>
    <font>
      <b/>
      <sz val="11.0"/>
      <color theme="1"/>
      <name val="Calibri"/>
      <scheme val="minor"/>
    </font>
    <font>
      <b/>
      <sz val="10.0"/>
      <color theme="1"/>
      <name val="Calibri"/>
      <scheme val="minor"/>
    </font>
    <font>
      <sz val="13.0"/>
      <color rgb="FFFF0000"/>
      <name val="Calibri"/>
      <scheme val="minor"/>
    </font>
    <font>
      <sz val="12.0"/>
      <color theme="1"/>
      <name val="Calibri"/>
      <scheme val="minor"/>
    </font>
  </fonts>
  <fills count="3">
    <fill>
      <patternFill patternType="none"/>
    </fill>
    <fill>
      <patternFill patternType="lightGray"/>
    </fill>
    <fill>
      <patternFill patternType="solid">
        <fgColor rgb="FFFFFFFF"/>
        <bgColor rgb="FFFFFFFF"/>
      </patternFill>
    </fill>
  </fills>
  <borders count="19">
    <border/>
    <border>
      <left style="medium">
        <color rgb="FF0000FF"/>
      </left>
      <right style="thin">
        <color rgb="FF4A86E8"/>
      </right>
      <top style="medium">
        <color rgb="FF0000FF"/>
      </top>
      <bottom style="thin">
        <color rgb="FF4A86E8"/>
      </bottom>
    </border>
    <border>
      <left style="thin">
        <color rgb="FF4A86E8"/>
      </left>
      <right style="thin">
        <color rgb="FF4A86E8"/>
      </right>
      <top style="medium">
        <color rgb="FF0000FF"/>
      </top>
      <bottom style="thin">
        <color rgb="FF4A86E8"/>
      </bottom>
    </border>
    <border>
      <left style="thin">
        <color rgb="FF4A86E8"/>
      </left>
      <right style="medium">
        <color rgb="FF0000FF"/>
      </right>
      <top style="medium">
        <color rgb="FF0000FF"/>
      </top>
      <bottom style="thin">
        <color rgb="FF4A86E8"/>
      </bottom>
    </border>
    <border>
      <left style="medium">
        <color rgb="FF0000FF"/>
      </left>
      <right style="thin">
        <color rgb="FF4A86E8"/>
      </right>
      <top style="thin">
        <color rgb="FF4A86E8"/>
      </top>
      <bottom style="thin">
        <color rgb="FF4A86E8"/>
      </bottom>
    </border>
    <border>
      <left style="thin">
        <color rgb="FF4A86E8"/>
      </left>
      <right style="thin">
        <color rgb="FF4A86E8"/>
      </right>
      <top style="thin">
        <color rgb="FF4A86E8"/>
      </top>
      <bottom style="thin">
        <color rgb="FF4A86E8"/>
      </bottom>
    </border>
    <border>
      <left style="thin">
        <color rgb="FF4A86E8"/>
      </left>
      <right style="medium">
        <color rgb="FF0000FF"/>
      </right>
      <top style="thin">
        <color rgb="FF4A86E8"/>
      </top>
      <bottom style="thin">
        <color rgb="FF4A86E8"/>
      </bottom>
    </border>
    <border>
      <left style="medium">
        <color rgb="FF0000FF"/>
      </left>
      <right style="thin">
        <color rgb="FF4A86E8"/>
      </right>
      <top style="thin">
        <color rgb="FF4A86E8"/>
      </top>
      <bottom style="medium">
        <color rgb="FF0000FF"/>
      </bottom>
    </border>
    <border>
      <left style="thin">
        <color rgb="FF4A86E8"/>
      </left>
      <right style="thin">
        <color rgb="FF4A86E8"/>
      </right>
      <top style="thin">
        <color rgb="FF4A86E8"/>
      </top>
      <bottom style="medium">
        <color rgb="FF0000FF"/>
      </bottom>
    </border>
    <border>
      <left style="thin">
        <color rgb="FF4A86E8"/>
      </left>
      <right style="medium">
        <color rgb="FF0000FF"/>
      </right>
      <top style="thin">
        <color rgb="FF4A86E8"/>
      </top>
      <bottom style="medium">
        <color rgb="FF0000FF"/>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xf>
    <xf borderId="2" fillId="0" fontId="1" numFmtId="164" xfId="0" applyAlignment="1" applyBorder="1" applyFont="1" applyNumberFormat="1">
      <alignment horizontal="center" readingOrder="0"/>
    </xf>
    <xf borderId="2" fillId="0" fontId="1" numFmtId="165" xfId="0" applyAlignment="1" applyBorder="1" applyFont="1" applyNumberFormat="1">
      <alignment horizontal="center" readingOrder="0"/>
    </xf>
    <xf borderId="2" fillId="0" fontId="1" numFmtId="0" xfId="0" applyAlignment="1" applyBorder="1" applyFont="1">
      <alignment horizontal="center" readingOrder="0"/>
    </xf>
    <xf borderId="3" fillId="0" fontId="1" numFmtId="0" xfId="0" applyAlignment="1" applyBorder="1" applyFont="1">
      <alignment horizontal="center" readingOrder="0"/>
    </xf>
    <xf borderId="0" fillId="0" fontId="1" numFmtId="165" xfId="0" applyAlignment="1" applyFont="1" applyNumberFormat="1">
      <alignment readingOrder="0"/>
    </xf>
    <xf borderId="4" fillId="0" fontId="2" numFmtId="0" xfId="0" applyAlignment="1" applyBorder="1" applyFont="1">
      <alignment horizontal="center"/>
    </xf>
    <xf borderId="5" fillId="0" fontId="2" numFmtId="0" xfId="0" applyAlignment="1" applyBorder="1" applyFont="1">
      <alignment horizontal="center"/>
    </xf>
    <xf borderId="5" fillId="0" fontId="2" numFmtId="164" xfId="0" applyAlignment="1" applyBorder="1" applyFont="1" applyNumberFormat="1">
      <alignment horizontal="center"/>
    </xf>
    <xf borderId="5" fillId="0" fontId="2" numFmtId="165" xfId="0" applyAlignment="1" applyBorder="1" applyFont="1" applyNumberFormat="1">
      <alignment horizontal="center"/>
    </xf>
    <xf borderId="6" fillId="0" fontId="2" numFmtId="165" xfId="0" applyAlignment="1" applyBorder="1" applyFont="1" applyNumberFormat="1">
      <alignment horizontal="center"/>
    </xf>
    <xf borderId="0" fillId="0" fontId="2" numFmtId="165" xfId="0" applyFont="1" applyNumberFormat="1"/>
    <xf borderId="7" fillId="0" fontId="2" numFmtId="0" xfId="0" applyAlignment="1" applyBorder="1" applyFont="1">
      <alignment horizontal="center"/>
    </xf>
    <xf borderId="8" fillId="0" fontId="2" numFmtId="0" xfId="0" applyAlignment="1" applyBorder="1" applyFont="1">
      <alignment horizontal="center"/>
    </xf>
    <xf borderId="8" fillId="0" fontId="2" numFmtId="9" xfId="0" applyAlignment="1" applyBorder="1" applyFont="1" applyNumberFormat="1">
      <alignment horizontal="center"/>
    </xf>
    <xf borderId="8" fillId="0" fontId="2" numFmtId="165" xfId="0" applyAlignment="1" applyBorder="1" applyFont="1" applyNumberFormat="1">
      <alignment horizontal="center"/>
    </xf>
    <xf borderId="9" fillId="0" fontId="2" numFmtId="165" xfId="0" applyAlignment="1" applyBorder="1" applyFont="1" applyNumberFormat="1">
      <alignment horizontal="center"/>
    </xf>
    <xf borderId="0" fillId="0" fontId="2" numFmtId="3" xfId="0" applyFont="1" applyNumberFormat="1"/>
    <xf borderId="0" fillId="0" fontId="2" numFmtId="165" xfId="0" applyAlignment="1" applyFont="1" applyNumberFormat="1">
      <alignment horizontal="center"/>
    </xf>
    <xf borderId="0" fillId="0" fontId="2" numFmtId="0" xfId="0" applyFont="1"/>
    <xf borderId="0" fillId="0" fontId="3" numFmtId="0" xfId="0" applyAlignment="1" applyFont="1">
      <alignment horizontal="center" readingOrder="0"/>
    </xf>
    <xf borderId="0" fillId="0" fontId="3" numFmtId="3" xfId="0" applyAlignment="1" applyFont="1" applyNumberFormat="1">
      <alignment horizontal="center" readingOrder="0"/>
    </xf>
    <xf borderId="0" fillId="0" fontId="2" numFmtId="9" xfId="0" applyAlignment="1" applyFont="1" applyNumberFormat="1">
      <alignment horizontal="center"/>
    </xf>
    <xf borderId="0" fillId="0" fontId="2" numFmtId="0" xfId="0" applyAlignment="1" applyFont="1">
      <alignment horizontal="center"/>
    </xf>
    <xf borderId="0" fillId="0" fontId="2" numFmtId="3" xfId="0" applyAlignment="1" applyFont="1" applyNumberFormat="1">
      <alignment horizontal="center"/>
    </xf>
    <xf borderId="0" fillId="2" fontId="4" numFmtId="165" xfId="0" applyAlignment="1" applyFill="1" applyFont="1" applyNumberFormat="1">
      <alignment horizontal="center"/>
    </xf>
    <xf borderId="0" fillId="2" fontId="4" numFmtId="165" xfId="0" applyFont="1" applyNumberFormat="1"/>
    <xf borderId="0" fillId="0" fontId="5" numFmtId="0" xfId="0" applyAlignment="1" applyFont="1">
      <alignment horizontal="center" readingOrder="0"/>
    </xf>
    <xf borderId="10" fillId="0" fontId="3" numFmtId="0" xfId="0" applyAlignment="1" applyBorder="1" applyFont="1">
      <alignment horizontal="center" readingOrder="0"/>
    </xf>
    <xf borderId="11" fillId="0" fontId="3" numFmtId="0" xfId="0" applyAlignment="1" applyBorder="1" applyFont="1">
      <alignment horizontal="center" readingOrder="0"/>
    </xf>
    <xf borderId="11" fillId="0" fontId="3" numFmtId="3" xfId="0" applyAlignment="1" applyBorder="1" applyFont="1" applyNumberFormat="1">
      <alignment horizontal="center" readingOrder="0"/>
    </xf>
    <xf borderId="12" fillId="0" fontId="3" numFmtId="0" xfId="0" applyAlignment="1" applyBorder="1" applyFont="1">
      <alignment horizontal="center" readingOrder="0"/>
    </xf>
    <xf borderId="0" fillId="0" fontId="2" numFmtId="0" xfId="0" applyAlignment="1" applyFont="1">
      <alignment horizontal="center" readingOrder="0"/>
    </xf>
    <xf borderId="13" fillId="0" fontId="6" numFmtId="0" xfId="0" applyAlignment="1" applyBorder="1" applyFont="1">
      <alignment horizontal="center"/>
    </xf>
    <xf borderId="14" fillId="0" fontId="2" numFmtId="0" xfId="0" applyAlignment="1" applyBorder="1" applyFont="1">
      <alignment horizontal="center"/>
    </xf>
    <xf borderId="14" fillId="0" fontId="2" numFmtId="3" xfId="0" applyAlignment="1" applyBorder="1" applyFont="1" applyNumberFormat="1">
      <alignment horizontal="center"/>
    </xf>
    <xf borderId="15" fillId="0" fontId="2" numFmtId="165" xfId="0" applyAlignment="1" applyBorder="1" applyFont="1" applyNumberFormat="1">
      <alignment horizontal="center"/>
    </xf>
    <xf borderId="0" fillId="0" fontId="2" numFmtId="10" xfId="0" applyFont="1" applyNumberFormat="1"/>
    <xf borderId="16" fillId="0" fontId="6" numFmtId="0" xfId="0" applyAlignment="1" applyBorder="1" applyFont="1">
      <alignment horizontal="center"/>
    </xf>
    <xf borderId="17" fillId="0" fontId="2" numFmtId="0" xfId="0" applyAlignment="1" applyBorder="1" applyFont="1">
      <alignment horizontal="center"/>
    </xf>
    <xf borderId="17" fillId="0" fontId="2" numFmtId="3" xfId="0" applyAlignment="1" applyBorder="1" applyFont="1" applyNumberFormat="1">
      <alignment horizontal="center"/>
    </xf>
    <xf borderId="18" fillId="0" fontId="2" numFmtId="165" xfId="0" applyAlignment="1" applyBorder="1" applyFont="1" applyNumberFormat="1">
      <alignment horizontal="center"/>
    </xf>
    <xf borderId="0" fillId="0" fontId="2" numFmtId="10" xfId="0" applyAlignment="1" applyFont="1" applyNumberFormat="1">
      <alignment readingOrder="0"/>
    </xf>
    <xf borderId="0" fillId="0" fontId="3"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3" numFmtId="0" xfId="0" applyAlignment="1" applyFont="1">
      <alignment readingOrder="0"/>
    </xf>
    <xf borderId="0" fillId="0" fontId="2" numFmtId="0" xfId="0" applyFont="1"/>
    <xf borderId="0" fillId="0" fontId="2" numFmtId="0" xfId="0" applyFont="1"/>
    <xf borderId="0" fillId="0" fontId="5" numFmtId="0" xfId="0" applyAlignment="1" applyFont="1">
      <alignment readingOrder="0"/>
    </xf>
    <xf borderId="0" fillId="0" fontId="5" numFmtId="0" xfId="0" applyFont="1"/>
    <xf borderId="0" fillId="0" fontId="7" numFmtId="0" xfId="0" applyAlignment="1" applyFont="1">
      <alignment horizontal="center" readingOrder="0"/>
    </xf>
    <xf borderId="0" fillId="0" fontId="2" numFmtId="0" xfId="0" applyAlignment="1" applyFont="1">
      <alignment horizontal="center" readingOrder="0"/>
    </xf>
    <xf borderId="0" fillId="0" fontId="2" numFmtId="10" xfId="0" applyAlignment="1" applyFont="1" applyNumberFormat="1">
      <alignment horizontal="center" readingOrder="0"/>
    </xf>
    <xf borderId="0" fillId="0" fontId="8" numFmtId="0" xfId="0" applyAlignment="1" applyFont="1">
      <alignment horizontal="center" readingOrder="0"/>
    </xf>
    <xf borderId="0" fillId="0" fontId="9" numFmtId="0" xfId="0" applyAlignment="1" applyFont="1">
      <alignment readingOrder="0"/>
    </xf>
    <xf borderId="0" fillId="0" fontId="9" numFmtId="0" xfId="0" applyAlignment="1" applyFont="1">
      <alignment readingOrder="0" shrinkToFit="0" wrapText="1"/>
    </xf>
    <xf borderId="0" fillId="0" fontId="9" numFmtId="0" xfId="0" applyAlignment="1" applyFont="1">
      <alignment shrinkToFit="0" wrapText="1"/>
    </xf>
    <xf borderId="0" fillId="0" fontId="2" numFmtId="0" xfId="0" applyAlignment="1" applyFont="1">
      <alignment shrinkToFit="0" wrapText="1"/>
    </xf>
  </cellXfs>
  <cellStyles count="1">
    <cellStyle xfId="0" name="Normal" builtinId="0"/>
  </cellStyles>
  <dxfs count="5">
    <dxf>
      <font/>
      <fill>
        <patternFill patternType="solid">
          <fgColor rgb="FF38761D"/>
          <bgColor rgb="FF38761D"/>
        </patternFill>
      </fill>
      <border/>
    </dxf>
    <dxf>
      <font/>
      <fill>
        <patternFill patternType="none"/>
      </fill>
      <border/>
    </dxf>
    <dxf>
      <font/>
      <fill>
        <patternFill patternType="solid">
          <fgColor rgb="FF4DD0E1"/>
          <bgColor rgb="FF4DD0E1"/>
        </patternFill>
      </fill>
      <border/>
    </dxf>
    <dxf>
      <font/>
      <fill>
        <patternFill patternType="solid">
          <fgColor rgb="FFFFFFFF"/>
          <bgColor rgb="FFFFFFFF"/>
        </patternFill>
      </fill>
      <border/>
    </dxf>
    <dxf>
      <font/>
      <fill>
        <patternFill patternType="solid">
          <fgColor rgb="FFE0F7FA"/>
          <bgColor rgb="FFE0F7FA"/>
        </patternFill>
      </fill>
      <border/>
    </dxf>
  </dxfs>
  <tableStyles count="4">
    <tableStyle count="3" pivot="0" name="Comuni-style">
      <tableStyleElement dxfId="2" type="headerRow"/>
      <tableStyleElement dxfId="3" type="firstRowStripe"/>
      <tableStyleElement dxfId="4" type="secondRowStripe"/>
    </tableStyle>
    <tableStyle count="3" pivot="0" name="Ripartizione-style">
      <tableStyleElement dxfId="2" type="headerRow"/>
      <tableStyleElement dxfId="3" type="firstRowStripe"/>
      <tableStyleElement dxfId="4" type="secondRowStripe"/>
    </tableStyle>
    <tableStyle count="3" pivot="0" name="Covid-style">
      <tableStyleElement dxfId="2" type="headerRow"/>
      <tableStyleElement dxfId="3" type="firstRowStripe"/>
      <tableStyleElement dxfId="4" type="secondRowStripe"/>
    </tableStyle>
    <tableStyle count="3" pivot="0" name="Covid_province-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pivotCacheDefinition" Target="pivotCache/pivotCacheDefinition2.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7915" sheet="Comuni"/>
  </cacheSource>
  <cacheFields>
    <cacheField name="Denominazione" numFmtId="0">
      <sharedItems>
        <s v="Agliè"/>
        <s v="Airasca"/>
        <s v="Ala di Stura"/>
        <s v="Albiano d'Ivrea"/>
        <s v="Almese"/>
        <s v="Alpette"/>
        <s v="Alpignano"/>
        <s v="Andezeno"/>
        <s v="Andrate"/>
        <s v="Angrogna"/>
        <s v="Arignano"/>
        <s v="Avigliana"/>
        <s v="Azeglio"/>
        <s v="Bairo"/>
        <s v="Balangero"/>
        <s v="Baldissero Canavese"/>
        <s v="Baldissero Torinese"/>
        <s v="Balme"/>
        <s v="Banchette"/>
        <s v="Barbania"/>
        <s v="Bardonecchia"/>
        <s v="Barone Canavese"/>
        <s v="Beinasco"/>
        <s v="Bibiana"/>
        <s v="Bobbio Pellice"/>
        <s v="Bollengo"/>
        <s v="Borgaro Torinese"/>
        <s v="Borgiallo"/>
        <s v="Borgofranco d'Ivrea"/>
        <s v="Borgomasino"/>
        <s v="Borgone Susa"/>
        <s v="Bosconero"/>
        <s v="Brandizzo"/>
        <s v="Bricherasio"/>
        <s v="Brosso"/>
        <s v="Brozolo"/>
        <s v="Bruino"/>
        <s v="Brusasco"/>
        <s v="Bruzolo"/>
        <s v="Buriasco"/>
        <s v="Burolo"/>
        <s v="Busano"/>
        <s v="Bussoleno"/>
        <s v="Buttigliera Alta"/>
        <s v="Cafasse"/>
        <s v="Caluso"/>
        <s v="Cambiano"/>
        <s v="Campiglione Fenile"/>
        <s v="Candia Canavese"/>
        <s v="Candiolo"/>
        <s v="Canischio"/>
        <s v="Cantalupa"/>
        <s v="Cantoira"/>
        <s v="Caprie"/>
        <s v="Caravino"/>
        <s v="Carema"/>
        <s v="Carignano"/>
        <s v="Carmagnola"/>
        <s v="Casalborgone"/>
        <s v="Cascinette d'Ivrea"/>
        <s v="Caselette"/>
        <s v="Caselle Torinese"/>
        <s v="Castagneto Po"/>
        <s v="Castagnole Piemonte"/>
        <s v="Castellamonte"/>
        <s v="Castelnuovo Nigra"/>
        <s v="Castiglione Torinese"/>
        <s v="Cavagnolo"/>
        <s v="Cavour"/>
        <s v="Cercenasco"/>
        <s v="Ceres"/>
        <s v="Ceresole Reale"/>
        <s v="Cesana Torinese"/>
        <s v="Chialamberto"/>
        <s v="Chianocco"/>
        <s v="Chiaverano"/>
        <s v="Chieri"/>
        <s v="Chiesanuova"/>
        <s v="Chiomonte"/>
        <s v="Chiusa di San Michele"/>
        <s v="Chivasso"/>
        <s v="Ciconio"/>
        <s v="Cintano"/>
        <s v="Cinzano"/>
        <s v="Ciriè"/>
        <s v="Claviere"/>
        <s v="Coassolo Torinese"/>
        <s v="Coazze"/>
        <s v="Collegno"/>
        <s v="Colleretto Castelnuovo"/>
        <s v="Colleretto Giacosa"/>
        <s v="Condove"/>
        <s v="Corio"/>
        <s v="Cossano Canavese"/>
        <s v="Cuceglio"/>
        <s v="Cumiana"/>
        <s v="Cuorgnè"/>
        <s v="Druento"/>
        <s v="Exilles"/>
        <s v="Favria"/>
        <s v="Feletto"/>
        <s v="Fenestrelle"/>
        <s v="Fiano"/>
        <s v="Fiorano Canavese"/>
        <s v="Foglizzo"/>
        <s v="Forno Canavese"/>
        <s v="Frassinetto"/>
        <s v="Front"/>
        <s v="Frossasco"/>
        <s v="Garzigliana"/>
        <s v="Gassino Torinese"/>
        <s v="Germagnano"/>
        <s v="Giaglione"/>
        <s v="Giaveno"/>
        <s v="Givoletto"/>
        <s v="Gravere"/>
        <s v="Groscavallo"/>
        <s v="Grosso"/>
        <s v="Grugliasco"/>
        <s v="Ingria"/>
        <s v="Inverso Pinasca"/>
        <s v="Isolabella"/>
        <s v="Issiglio"/>
        <s v="Ivrea"/>
        <s v="La Cassa"/>
        <s v="La Loggia"/>
        <s v="Lanzo Torinese"/>
        <s v="Lauriano"/>
        <s v="Leini"/>
        <s v="Lemie"/>
        <s v="Lessolo"/>
        <s v="Levone"/>
        <s v="Locana"/>
        <s v="Lombardore"/>
        <s v="Lombriasco"/>
        <s v="Loranzè"/>
        <s v="Luserna San Giovanni"/>
        <s v="Lusernetta"/>
        <s v="Lusigliè"/>
        <s v="Macello"/>
        <s v="Maglione"/>
        <s v="Marentino"/>
        <s v="Massello"/>
        <s v="Mathi"/>
        <s v="Mattie"/>
        <s v="Mazzè"/>
        <s v="Meana di Susa"/>
        <s v="Mercenasco"/>
        <s v="Mezzenile"/>
        <s v="Mombello di Torino"/>
        <s v="Mompantero"/>
        <s v="Monastero di Lanzo"/>
        <s v="Moncalieri"/>
        <s v="Moncenisio"/>
        <s v="Montaldo Torinese"/>
        <s v="Montalenghe"/>
        <s v="Montalto Dora"/>
        <s v="Montanaro"/>
        <s v="Monteu da Po"/>
        <s v="Moriondo Torinese"/>
        <s v="Nichelino"/>
        <s v="Noasca"/>
        <s v="Nole"/>
        <s v="Nomaglio"/>
        <s v="None"/>
        <s v="Novalesa"/>
        <s v="Oglianico"/>
        <s v="Orbassano"/>
        <s v="Orio Canavese"/>
        <s v="Osasco"/>
        <s v="Osasio"/>
        <s v="Oulx"/>
        <s v="Ozegna"/>
        <s v="Palazzo Canavese"/>
        <s v="Pancalieri"/>
        <s v="Parella"/>
        <s v="Pavarolo"/>
        <s v="Pavone Canavese"/>
        <s v="Pecetto Torinese"/>
        <s v="Perosa Argentina"/>
        <s v="Perosa Canavese"/>
        <s v="Perrero"/>
        <s v="Pertusio"/>
        <s v="Pessinetto"/>
        <s v="Pianezza"/>
        <s v="Pinasca"/>
        <s v="Pinerolo"/>
        <s v="Pino Torinese"/>
        <s v="Piobesi Torinese"/>
        <s v="Piossasco"/>
        <s v="Piscina"/>
        <s v="Piverone"/>
        <s v="Poirino"/>
        <s v="Pomaretto"/>
        <s v="Pont-Canavese"/>
        <s v="Porte"/>
        <s v="Pragelato"/>
        <s v="Prali"/>
        <s v="Pralormo"/>
        <s v="Pramollo"/>
        <s v="Prarostino"/>
        <s v="Prascorsano"/>
        <s v="Pratiglione"/>
        <s v="Quagliuzzo"/>
        <s v="Quassolo"/>
        <s v="Quincinetto"/>
        <s v="Reano"/>
        <s v="Ribordone"/>
        <s v="Rivalba"/>
        <s v="Rivalta di Torino"/>
        <s v="Riva presso Chieri"/>
        <s v="Rivara"/>
        <s v="Rivarolo Canavese"/>
        <s v="Rivarossa"/>
        <s v="Rivoli"/>
        <s v="Robassomero"/>
        <s v="Rocca Canavese"/>
        <s v="Roletto"/>
        <s v="Romano Canavese"/>
        <s v="Ronco Canavese"/>
        <s v="Rondissone"/>
        <s v="Rorà"/>
        <s v="Roure"/>
        <s v="Rosta"/>
        <s v="Rubiana"/>
        <s v="Rueglio"/>
        <s v="Salassa"/>
        <s v="Salbertrand"/>
        <s v="Salerano Canavese"/>
        <s v="Salza di Pinerolo"/>
        <s v="Samone"/>
        <s v="San Benigno Canavese"/>
        <s v="San Carlo Canavese"/>
        <s v="San Colombano Belmonte"/>
        <s v="San Didero"/>
        <s v="San Francesco al Campo"/>
        <s v="Sangano"/>
        <s v="San Germano Chisone"/>
        <s v="San Gillio"/>
        <s v="San Giorgio Canavese"/>
        <s v="San Giorio di Susa"/>
        <s v="San Giusto Canavese"/>
        <s v="San Martino Canavese"/>
        <s v="San Maurizio Canavese"/>
        <s v="San Mauro Torinese"/>
        <s v="San Pietro Val Lemina"/>
        <s v="San Ponso"/>
        <s v="San Raffaele Cimena"/>
        <s v="San Sebastiano da Po"/>
        <s v="San Secondo di Pinerolo"/>
        <s v="Sant'Ambrogio di Torino"/>
        <s v="Sant'Antonino di Susa"/>
        <s v="Santena"/>
        <s v="Sauze di Cesana"/>
        <s v="Sauze d'Oulx"/>
        <s v="Scalenghe"/>
        <s v="Scarmagno"/>
        <s v="Sciolze"/>
        <s v="Sestriere"/>
        <s v="Settimo Rottaro"/>
        <s v="Settimo Torinese"/>
        <s v="Settimo Vittone"/>
        <s v="Sparone"/>
        <s v="Strambinello"/>
        <s v="Strambino"/>
        <s v="Susa"/>
        <s v="Tavagnasco"/>
        <s v="Torino"/>
        <s v="Torrazza Piemonte"/>
        <s v="Torre Canavese"/>
        <s v="Torre Pellice"/>
        <s v="Trana"/>
        <s v="Traversella"/>
        <s v="Traves"/>
        <s v="Trofarello"/>
        <s v="Usseaux"/>
        <s v="Usseglio"/>
        <s v="Vaie"/>
        <s v="Val della Torre"/>
        <s v="Valgioie"/>
        <s v="Vallo Torinese"/>
        <s v="Valperga"/>
        <s v="Valprato Soana"/>
        <s v="Varisella"/>
        <s v="Vauda Canavese"/>
        <s v="Venaus"/>
        <s v="Venaria Reale"/>
        <s v="Verolengo"/>
        <s v="Verrua Savoia"/>
        <s v="Vestignè"/>
        <s v="Vialfrè"/>
        <s v="Vidracco"/>
        <s v="Vigone"/>
        <s v="Villafranca Piemonte"/>
        <s v="Villanova Canavese"/>
        <s v="Villarbasse"/>
        <s v="Villar Dora"/>
        <s v="Villareggia"/>
        <s v="Villar Focchiardo"/>
        <s v="Villar Pellice"/>
        <s v="Villar Perosa"/>
        <s v="Villastellone"/>
        <s v="Vinovo"/>
        <s v="Virle Piemonte"/>
        <s v="Vische"/>
        <s v="Vistrorio"/>
        <s v="Viù"/>
        <s v="Volpiano"/>
        <s v="Volvera"/>
        <s v="Mappano"/>
        <s v="Val di Chy"/>
        <s v="Valchiusa"/>
        <s v="Alagna Valsesia"/>
        <s v="Albano Vercellese"/>
        <s v="Alice Castello"/>
        <s v="Arborio"/>
        <s v="Asigliano Vercellese"/>
        <s v="Balmuccia"/>
        <s v="Balocco"/>
        <s v="Bianzè"/>
        <s v="Boccioleto"/>
        <s v="Borgo d'Ale"/>
        <s v="Borgosesia"/>
        <s v="Borgo Vercelli"/>
        <s v="Buronzo"/>
        <s v="Campertogno"/>
        <s v="Carcoforo"/>
        <s v="Caresana"/>
        <s v="Caresanablot"/>
        <s v="Carisio"/>
        <s v="Casanova Elvo"/>
        <s v="San Giacomo Vercellese"/>
        <s v="Cervatto"/>
        <s v="Cigliano"/>
        <s v="Civiasco"/>
        <s v="Collobiano"/>
        <s v="Costanzana"/>
        <s v="Cravagliana"/>
        <s v="Crescentino"/>
        <s v="Crova"/>
        <s v="Desana"/>
        <s v="Fobello"/>
        <s v="Fontanetto Po"/>
        <s v="Formigliana"/>
        <s v="Gattinara"/>
        <s v="Ghislarengo"/>
        <s v="Greggio"/>
        <s v="Guardabosone"/>
        <s v="Lamporo"/>
        <s v="Lenta"/>
        <s v="Lignana"/>
        <s v="Livorno Ferraris"/>
        <s v="Lozzolo"/>
        <s v="Mollia"/>
        <s v="Moncrivello"/>
        <s v="Motta de' Conti"/>
        <s v="Olcenengo"/>
        <s v="Oldenico"/>
        <s v="Palazzolo Vercellese"/>
        <s v="Pertengo"/>
        <s v="Pezzana"/>
        <s v="Pila"/>
        <s v="Piode"/>
        <s v="Postua"/>
        <s v="Prarolo"/>
        <s v="Quarona"/>
        <s v="Quinto Vercellese"/>
        <s v="Rassa"/>
        <s v="Rimella"/>
        <s v="Rive"/>
        <s v="Roasio"/>
        <s v="Ronsecco"/>
        <s v="Rossa"/>
        <s v="Rovasenda"/>
        <s v="Salasco"/>
        <s v="Sali Vercellese"/>
        <s v="Saluggia"/>
        <s v="San Germano Vercellese"/>
        <s v="Santhià"/>
        <s v="Scopa"/>
        <s v="Scopello"/>
        <s v="Serravalle Sesia"/>
        <s v="Stroppiana"/>
        <s v="Tricerro"/>
        <s v="Trino"/>
        <s v="Tronzano Vercellese"/>
        <s v="Valduggia"/>
        <s v="Varallo"/>
        <s v="Vercelli"/>
        <s v="Villarboit"/>
        <s v="Villata"/>
        <s v="Vocca"/>
        <s v="Alto Sermenza"/>
        <s v="Cellio con Breia"/>
        <s v="Agrate Conturbia"/>
        <s v="Ameno"/>
        <s v="Armeno"/>
        <s v="Arona"/>
        <s v="Barengo"/>
        <s v="Bellinzago Novarese"/>
        <s v="Biandrate"/>
        <s v="Boca"/>
        <s v="Bogogno"/>
        <s v="Bolzano Novarese"/>
        <s v="Borgolavezzaro"/>
        <s v="Borgomanero"/>
        <s v="Borgo Ticino"/>
        <s v="Briga Novarese"/>
        <s v="Briona"/>
        <s v="Caltignaga"/>
        <s v="Cameri"/>
        <s v="Carpignano Sesia"/>
        <s v="Casalbeltrame"/>
        <s v="Casaleggio Novara"/>
        <s v="Casalino"/>
        <s v="Casalvolone"/>
        <s v="Castellazzo Novarese"/>
        <s v="Castelletto sopra Ticino"/>
        <s v="Cavaglietto"/>
        <s v="Cavaglio d'Agogna"/>
        <s v="Cavallirio"/>
        <s v="Cerano"/>
        <s v="Colazza"/>
        <s v="Comignago"/>
        <s v="Cressa"/>
        <s v="Cureggio"/>
        <s v="Divignano"/>
        <s v="Dormelletto"/>
        <s v="Fara Novarese"/>
        <s v="Fontaneto d'Agogna"/>
        <s v="Galliate"/>
        <s v="Garbagna Novarese"/>
        <s v="Gargallo"/>
        <s v="Ghemme"/>
        <s v="Gozzano"/>
        <s v="Granozzo con Monticello"/>
        <s v="Grignasco"/>
        <s v="Invorio"/>
        <s v="Landiona"/>
        <s v="Lesa"/>
        <s v="Maggiora"/>
        <s v="Mandello Vitta"/>
        <s v="Marano Ticino"/>
        <s v="Massino Visconti"/>
        <s v="Meina"/>
        <s v="Mezzomerico"/>
        <s v="Miasino"/>
        <s v="Momo"/>
        <s v="Nebbiuno"/>
        <s v="Nibbiola"/>
        <s v="Novara"/>
        <s v="Oleggio"/>
        <s v="Oleggio Castello"/>
        <s v="Orta San Giulio"/>
        <s v="Paruzzaro"/>
        <s v="Pella"/>
        <s v="Pettenasco"/>
        <s v="Pisano"/>
        <s v="Pogno"/>
        <s v="Pombia"/>
        <s v="Prato Sesia"/>
        <s v="Recetto"/>
        <s v="Romagnano Sesia"/>
        <s v="Romentino"/>
        <s v="San Maurizio d'Opaglio"/>
        <s v="San Nazzaro Sesia"/>
        <s v="San Pietro Mosezzo"/>
        <s v="Sillavengo"/>
        <s v="Sizzano"/>
        <s v="Soriso"/>
        <s v="Sozzago"/>
        <s v="Suno"/>
        <s v="Terdobbiate"/>
        <s v="Tornaco"/>
        <s v="Trecate"/>
        <s v="Vaprio d'Agogna"/>
        <s v="Varallo Pombia"/>
        <s v="Vespolate"/>
        <s v="Vicolungo"/>
        <s v="Vinzaglio"/>
        <s v="Gattico-Veruno"/>
        <s v="Acceglio"/>
        <s v="Aisone"/>
        <s v="Alba"/>
        <s v="Albaretto della Torre"/>
        <s v="Alto"/>
        <s v="Argentera"/>
        <s v="Arguello"/>
        <s v="Bagnasco"/>
        <s v="Bagnolo Piemonte"/>
        <s v="Baldissero d'Alba"/>
        <s v="Barbaresco"/>
        <s v="Barge"/>
        <s v="Barolo"/>
        <s v="Bastia Mondovì"/>
        <s v="Battifollo"/>
        <s v="Beinette"/>
        <s v="Bellino"/>
        <s v="Belvedere Langhe"/>
        <s v="Bene Vagienna"/>
        <s v="Benevello"/>
        <s v="Bergolo"/>
        <s v="Bernezzo"/>
        <s v="Bonvicino"/>
        <s v="Borgomale"/>
        <s v="Borgo San Dalmazzo"/>
        <s v="Bosia"/>
        <s v="Bossolasco"/>
        <s v="Boves"/>
        <s v="Bra"/>
        <s v="Briaglia"/>
        <s v="Briga Alta"/>
        <s v="Brondello"/>
        <s v="Brossasco"/>
        <s v="Busca"/>
        <s v="Camerana"/>
        <s v="Canale"/>
        <s v="Canosio"/>
        <s v="Caprauna"/>
        <s v="Caraglio"/>
        <s v="Caramagna Piemonte"/>
        <s v="Cardè"/>
        <s v="Carrù"/>
        <s v="Cartignano"/>
        <s v="Casalgrasso"/>
        <s v="Castagnito"/>
        <s v="Casteldelfino"/>
        <s v="Castelletto Stura"/>
        <s v="Castelletto Uzzone"/>
        <s v="Castellinaldo d'Alba"/>
        <s v="Castellino Tanaro"/>
        <s v="Castelmagno"/>
        <s v="Castelnuovo di Ceva"/>
        <s v="Castiglione Falletto"/>
        <s v="Castiglione Tinella"/>
        <s v="Castino"/>
        <s v="Cavallerleone"/>
        <s v="Cavallermaggiore"/>
        <s v="Celle di Macra"/>
        <s v="Centallo"/>
        <s v="Ceresole Alba"/>
        <s v="Cerretto Langhe"/>
        <s v="Cervasca"/>
        <s v="Cervere"/>
        <s v="Ceva"/>
        <s v="Cherasco"/>
        <s v="Chiusa di Pesio"/>
        <s v="Cigliè"/>
        <s v="Cissone"/>
        <s v="Clavesana"/>
        <s v="Corneliano d'Alba"/>
        <s v="Cortemilia"/>
        <s v="Cossano Belbo"/>
        <s v="Costigliole Saluzzo"/>
        <s v="Cravanzana"/>
        <s v="Crissolo"/>
        <s v="Cuneo"/>
        <s v="Demonte"/>
        <s v="Diano d'Alba"/>
        <s v="Dogliani"/>
        <s v="Dronero"/>
        <s v="Elva"/>
        <s v="Entracque"/>
        <s v="Envie"/>
        <s v="Farigliano"/>
        <s v="Faule"/>
        <s v="Feisoglio"/>
        <s v="Fossano"/>
        <s v="Frabosa Soprana"/>
        <s v="Frabosa Sottana"/>
        <s v="Frassino"/>
        <s v="Gaiola"/>
        <s v="Gambasca"/>
        <s v="Garessio"/>
        <s v="Genola"/>
        <s v="Gorzegno"/>
        <s v="Gottasecca"/>
        <s v="Govone"/>
        <s v="Grinzane Cavour"/>
        <s v="Guarene"/>
        <s v="Igliano"/>
        <s v="Isasca"/>
        <s v="Lagnasco"/>
        <s v="La Morra"/>
        <s v="Lequio Berria"/>
        <s v="Lequio Tanaro"/>
        <s v="Lesegno"/>
        <s v="Levice"/>
        <s v="Limone Piemonte"/>
        <s v="Lisio"/>
        <s v="Macra"/>
        <s v="Magliano Alfieri"/>
        <s v="Magliano Alpi"/>
        <s v="Mango"/>
        <s v="Manta"/>
        <s v="Marene"/>
        <s v="Margarita"/>
        <s v="Marmora"/>
        <s v="Marsaglia"/>
        <s v="Martiniana Po"/>
        <s v="Melle"/>
        <s v="Moiola"/>
        <s v="Mombarcaro"/>
        <s v="Mombasiglio"/>
        <s v="Monastero di Vasco"/>
        <s v="Monasterolo Casotto"/>
        <s v="Monasterolo di Savigliano"/>
        <s v="Monchiero"/>
        <s v="Mondovì"/>
        <s v="Monesiglio"/>
        <s v="Monforte d'Alba"/>
        <s v="Montà"/>
        <s v="Montaldo di Mondovì"/>
        <s v="Montaldo Roero"/>
        <s v="Montanera"/>
        <s v="Montelupo Albese"/>
        <s v="Montemale di Cuneo"/>
        <s v="Monterosso Grana"/>
        <s v="Monteu Roero"/>
        <s v="Montezemolo"/>
        <s v="Monticello d'Alba"/>
        <s v="Moretta"/>
        <s v="Morozzo"/>
        <s v="Murazzano"/>
        <s v="Murello"/>
        <s v="Narzole"/>
        <s v="Neive"/>
        <s v="Neviglie"/>
        <s v="Niella Belbo"/>
        <s v="Niella Tanaro"/>
        <s v="Novello"/>
        <s v="Nucetto"/>
        <s v="Oncino"/>
        <s v="Ormea"/>
        <s v="Ostana"/>
        <s v="Paesana"/>
        <s v="Pagno"/>
        <s v="Pamparato"/>
        <s v="Paroldo"/>
        <s v="Perletto"/>
        <s v="Perlo"/>
        <s v="Peveragno"/>
        <s v="Pezzolo Valle Uzzone"/>
        <s v="Pianfei"/>
        <s v="Piasco"/>
        <s v="Pietraporzio"/>
        <s v="Piobesi d'Alba"/>
        <s v="Piozzo"/>
        <s v="Pocapaglia"/>
        <s v="Polonghera"/>
        <s v="Pontechianale"/>
        <s v="Pradleves"/>
        <s v="Prazzo"/>
        <s v="Priero"/>
        <s v="Priocca"/>
        <s v="Priola"/>
        <s v="Prunetto"/>
        <s v="Racconigi"/>
        <s v="Revello"/>
        <s v="Rifreddo"/>
        <s v="Rittana"/>
        <s v="Roaschia"/>
        <s v="Roascio"/>
        <s v="Robilante"/>
        <s v="Roburent"/>
        <s v="Roccabruna"/>
        <s v="Rocca Cigliè"/>
        <s v="Rocca de' Baldi"/>
        <s v="Roccaforte Mondovì"/>
        <s v="Roccasparvera"/>
        <s v="Roccavione"/>
        <s v="Rocchetta Belbo"/>
        <s v="Roddi"/>
        <s v="Roddino"/>
        <s v="Rodello"/>
        <s v="Rossana"/>
        <s v="Ruffia"/>
        <s v="Sale delle Langhe"/>
        <s v="Sale San Giovanni"/>
        <s v="Saliceto"/>
        <s v="Salmour"/>
        <s v="Saluzzo"/>
        <s v="Sambuco"/>
        <s v="Sampeyre"/>
        <s v="San Benedetto Belbo"/>
        <s v="San Damiano Macra"/>
        <s v="Sanfrè"/>
        <s v="Sanfront"/>
        <s v="San Michele Mondovì"/>
        <s v="Sant'Albano Stura"/>
        <s v="Santa Vittoria d'Alba"/>
        <s v="Santo Stefano Belbo"/>
        <s v="Santo Stefano Roero"/>
        <s v="Savigliano"/>
        <s v="Scagnello"/>
        <s v="Scarnafigi"/>
        <s v="Serralunga d'Alba"/>
        <s v="Serravalle Langhe"/>
        <s v="Sinio"/>
        <s v="Somano"/>
        <s v="Sommariva del Bosco"/>
        <s v="Sommariva Perno"/>
        <s v="Stroppo"/>
        <s v="Tarantasca"/>
        <s v="Torre Bormida"/>
        <s v="Torre Mondovì"/>
        <s v="Torre San Giorgio"/>
        <s v="Torresina"/>
        <s v="Treiso"/>
        <s v="Trezzo Tinella"/>
        <s v="Trinità"/>
        <s v="Valdieri"/>
        <s v="Valgrana"/>
        <s v="Valloriate"/>
        <s v="Venasca"/>
        <s v="Verduno"/>
        <s v="Vernante"/>
        <s v="Verzuolo"/>
        <s v="Vezza d'Alba"/>
        <s v="Vicoforte"/>
        <s v="Vignolo"/>
        <s v="Villafalletto"/>
        <s v="Villanova Mondovì"/>
        <s v="Villanova Solaro"/>
        <s v="Villar San Costanzo"/>
        <s v="Vinadio"/>
        <s v="Viola"/>
        <s v="Vottignasco"/>
        <s v="Agliano Terme"/>
        <s v="Albugnano"/>
        <s v="Antignano"/>
        <s v="Aramengo"/>
        <s v="Asti"/>
        <s v="Azzano d'Asti"/>
        <s v="Baldichieri d'Asti"/>
        <s v="Belveglio"/>
        <s v="Berzano di San Pietro"/>
        <s v="Bruno"/>
        <s v="Bubbio"/>
        <s v="Buttigliera d'Asti"/>
        <s v="Calamandrana"/>
        <s v="Calliano"/>
        <s v="Calosso"/>
        <s v="Camerano Casasco"/>
        <s v="Canelli"/>
        <s v="Cantarana"/>
        <s v="Capriglio"/>
        <s v="Casorzo"/>
        <s v="Cassinasco"/>
        <s v="Castagnole delle Lanze"/>
        <s v="Castagnole Monferrato"/>
        <s v="Castel Boglione"/>
        <s v="Castell'Alfero"/>
        <s v="Castellero"/>
        <s v="Castelletto Molina"/>
        <s v="Castello di Annone"/>
        <s v="Castelnuovo Belbo"/>
        <s v="Castelnuovo Calcea"/>
        <s v="Castelnuovo Don Bosco"/>
        <s v="Castel Rocchero"/>
        <s v="Cellarengo"/>
        <s v="Celle Enomondo"/>
        <s v="Cerreto d'Asti"/>
        <s v="Cerro Tanaro"/>
        <s v="Cessole"/>
        <s v="Chiusano d'Asti"/>
        <s v="Cinaglio"/>
        <s v="Cisterna d'Asti"/>
        <s v="Coazzolo"/>
        <s v="Cocconato"/>
        <s v="Corsione"/>
        <s v="Cortandone"/>
        <s v="Cortanze"/>
        <s v="Cortazzone"/>
        <s v="Cortiglione"/>
        <s v="Cossombrato"/>
        <s v="Costigliole d'Asti"/>
        <s v="Cunico"/>
        <s v="Dusino San Michele"/>
        <s v="Ferrere"/>
        <s v="Fontanile"/>
        <s v="Frinco"/>
        <s v="Grana"/>
        <s v="Grazzano Badoglio"/>
        <s v="Incisa Scapaccino"/>
        <s v="Isola d'Asti"/>
        <s v="Loazzolo"/>
        <s v="Maranzana"/>
        <s v="Maretto"/>
        <s v="Moasca"/>
        <s v="Mombaldone"/>
        <s v="Mombaruzzo"/>
        <s v="Mombercelli"/>
        <s v="Monale"/>
        <s v="Monastero Bormida"/>
        <s v="Moncalvo"/>
        <s v="Moncucco Torinese"/>
        <s v="Mongardino"/>
        <s v="Montabone"/>
        <s v="Montafia"/>
        <s v="Montaldo Scarampi"/>
        <s v="Montechiaro d'Asti"/>
        <s v="Montegrosso d'Asti"/>
        <s v="Montemagno"/>
        <s v="Moransengo"/>
        <s v="Nizza Monferrato"/>
        <s v="Olmo Gentile"/>
        <s v="Passerano Marmorito"/>
        <s v="Penango"/>
        <s v="Piea"/>
        <s v="Pino d'Asti"/>
        <s v="Piovà Massaia"/>
        <s v="Portacomaro"/>
        <s v="Quaranti"/>
        <s v="Refrancore"/>
        <s v="Revigliasco d'Asti"/>
        <s v="Roatto"/>
        <s v="Robella"/>
        <s v="Rocca d'Arazzo"/>
        <s v="Roccaverano"/>
        <s v="Rocchetta Palafea"/>
        <s v="Rocchetta Tanaro"/>
        <s v="San Damiano d'Asti"/>
        <s v="San Giorgio Scarampi"/>
        <s v="San Martino Alfieri"/>
        <s v="San Marzano Oliveto"/>
        <s v="San Paolo Solbrito"/>
        <s v="Scurzolengo"/>
        <s v="Serole"/>
        <s v="Sessame"/>
        <s v="Settime"/>
        <s v="Soglio"/>
        <s v="Tigliole"/>
        <s v="Tonco"/>
        <s v="Tonengo"/>
        <s v="Vaglio Serra"/>
        <s v="Valfenera"/>
        <s v="Vesime"/>
        <s v="Viale"/>
        <s v="Viarigi"/>
        <s v="Vigliano d'Asti"/>
        <s v="Villafranca d'Asti"/>
        <s v="Villanova d'Asti"/>
        <s v="Villa San Secondo"/>
        <s v="Vinchio"/>
        <s v="Montiglio Monferrato"/>
        <s v="Acqui Terme"/>
        <s v="Albera Ligure"/>
        <s v="Alessandria"/>
        <s v="Alfiano Natta"/>
        <s v="Alice Bel Colle"/>
        <s v="Altavilla Monferrato"/>
        <s v="Alzano Scrivia"/>
        <s v="Arquata Scrivia"/>
        <s v="Avolasca"/>
        <s v="Balzola"/>
        <s v="Basaluzzo"/>
        <s v="Bassignana"/>
        <s v="Belforte Monferrato"/>
        <s v="Bergamasco"/>
        <s v="Berzano di Tortona"/>
        <s v="Bistagno"/>
        <s v="Borghetto di Borbera"/>
        <s v="Borgoratto Alessandrino"/>
        <s v="Borgo San Martino"/>
        <s v="Bosco Marengo"/>
        <s v="Bosio"/>
        <s v="Bozzole"/>
        <s v="Brignano-Frascata"/>
        <s v="Cabella Ligure"/>
        <s v="Camagna Monferrato"/>
        <s v="Camino"/>
        <s v="Cantalupo Ligure"/>
        <s v="Capriata d'Orba"/>
        <s v="Carbonara Scrivia"/>
        <s v="Carentino"/>
        <s v="Carezzano"/>
        <s v="Carpeneto"/>
        <s v="Carrega Ligure"/>
        <s v="Carrosio"/>
        <s v="Cartosio"/>
        <s v="Casal Cermelli"/>
        <s v="Casaleggio Boiro"/>
        <s v="Casale Monferrato"/>
        <s v="Casalnoceto"/>
        <s v="Casasco"/>
        <s v="Cassine"/>
        <s v="Cassinelle"/>
        <s v="Castellania"/>
        <s v="Castellar Guidobono"/>
        <s v="Castellazzo Bormida"/>
        <s v="Castelletto d'Erro"/>
        <s v="Castelletto d'Orba"/>
        <s v="Castelletto Merli"/>
        <s v="Castelletto Monferrato"/>
        <s v="Castelnuovo Bormida"/>
        <s v="Castelnuovo Scrivia"/>
        <s v="Castelspina"/>
        <s v="Cavatore"/>
        <s v="Cella Monte"/>
        <s v="Cereseto"/>
        <s v="Cerreto Grue"/>
        <s v="Cerrina Monferrato"/>
        <s v="Coniolo"/>
        <s v="Conzano"/>
        <s v="Costa Vescovato"/>
        <s v="Cremolino"/>
        <s v="Denice"/>
        <s v="Dernice"/>
        <s v="Fabbrica Curone"/>
        <s v="Felizzano"/>
        <s v="Fraconalto"/>
        <s v="Francavilla Bisio"/>
        <s v="Frascaro"/>
        <s v="Frassinello Monferrato"/>
        <s v="Frassineto Po"/>
        <s v="Fresonara"/>
        <s v="Frugarolo"/>
        <s v="Fubine Monferrato"/>
        <s v="Gabiano"/>
        <s v="Gamalero"/>
        <s v="Garbagna"/>
        <s v="Gavi"/>
        <s v="Giarole"/>
        <s v="Gremiasco"/>
        <s v="Grognardo"/>
        <s v="Grondona"/>
        <s v="Guazzora"/>
        <s v="Isola Sant'Antonio"/>
        <s v="Lerma"/>
        <s v="Malvicino"/>
        <s v="Masio"/>
        <s v="Melazzo"/>
        <s v="Merana"/>
        <s v="Mirabello Monferrato"/>
        <s v="Molare"/>
        <s v="Molino dei Torti"/>
        <s v="Mombello Monferrato"/>
        <s v="Momperone"/>
        <s v="Moncestino"/>
        <s v="Mongiardino Ligure"/>
        <s v="Monleale"/>
        <s v="Montacuto"/>
        <s v="Montaldeo"/>
        <s v="Montaldo Bormida"/>
        <s v="Montecastello"/>
        <s v="Montechiaro d'Acqui"/>
        <s v="Montegioco"/>
        <s v="Montemarzino"/>
        <s v="Morano sul Po"/>
        <s v="Morbello"/>
        <s v="Mornese"/>
        <s v="Morsasco"/>
        <s v="Murisengo"/>
        <s v="Novi Ligure"/>
        <s v="Occimiano"/>
        <s v="Odalengo Grande"/>
        <s v="Odalengo Piccolo"/>
        <s v="Olivola"/>
        <s v="Orsara Bormida"/>
        <s v="Ottiglio"/>
        <s v="Ovada"/>
        <s v="Oviglio"/>
        <s v="Ozzano Monferrato"/>
        <s v="Paderna"/>
        <s v="Pareto"/>
        <s v="Parodi Ligure"/>
        <s v="Pasturana"/>
        <s v="Pecetto di Valenza"/>
        <s v="Pietra Marazzi"/>
        <s v="Pomaro Monferrato"/>
        <s v="Pontecurone"/>
        <s v="Pontestura"/>
        <s v="Ponti"/>
        <s v="Ponzano Monferrato"/>
        <s v="Ponzone"/>
        <s v="Pozzol Groppo"/>
        <s v="Pozzolo Formigaro"/>
        <s v="Prasco"/>
        <s v="Predosa"/>
        <s v="Quargnento"/>
        <s v="Quattordio"/>
        <s v="Ricaldone"/>
        <s v="Rivalta Bormida"/>
        <s v="Rivarone"/>
        <s v="Roccaforte Ligure"/>
        <s v="Rocca Grimalda"/>
        <s v="Rocchetta Ligure"/>
        <s v="Rosignano Monferrato"/>
        <s v="Sala Monferrato"/>
        <s v="Sale"/>
        <s v="San Cristoforo"/>
        <s v="San Giorgio Monferrato"/>
        <s v="San Salvatore Monferrato"/>
        <s v="San Sebastiano Curone"/>
        <s v="Sant'Agata Fossili"/>
        <s v="Sardigliano"/>
        <s v="Sarezzano"/>
        <s v="Serralunga di Crea"/>
        <s v="Serravalle Scrivia"/>
        <s v="Sezzadio"/>
        <s v="Silvano d'Orba"/>
        <s v="Solero"/>
        <s v="Solonghello"/>
        <s v="Spigno Monferrato"/>
        <s v="Spineto Scrivia"/>
        <s v="Stazzano"/>
        <s v="Strevi"/>
        <s v="Tagliolo Monferrato"/>
        <s v="Tassarolo"/>
        <s v="Terruggia"/>
        <s v="Terzo"/>
        <s v="Ticineto"/>
        <s v="Tortona"/>
        <s v="Treville"/>
        <s v="Trisobbio"/>
        <s v="Valenza"/>
        <s v="Valmacca"/>
        <s v="Vignale Monferrato"/>
        <s v="Vignole Borbera"/>
        <s v="Viguzzolo"/>
        <s v="Villadeati"/>
        <s v="Villalvernia"/>
        <s v="Villamiroglio"/>
        <s v="Villanova Monferrato"/>
        <s v="Villaromagnano"/>
        <s v="Visone"/>
        <s v="Volpedo"/>
        <s v="Volpeglino"/>
        <s v="Voltaggio"/>
        <s v="Cassano Spinola"/>
        <s v="Alluvioni Piovera"/>
        <s v="Lu e Cuccaro Monferrato"/>
        <s v="Ailoche"/>
        <s v="Andorno Micca"/>
        <s v="Benna"/>
        <s v="Biella"/>
        <s v="Bioglio"/>
        <s v="Borriana"/>
        <s v="Brusnengo"/>
        <s v="Callabiana"/>
        <s v="Camandona"/>
        <s v="Camburzano"/>
        <s v="Candelo"/>
        <s v="Caprile"/>
        <s v="Casapinta"/>
        <s v="Castelletto Cervo"/>
        <s v="Cavaglià"/>
        <s v="Cerrione"/>
        <s v="Coggiola"/>
        <s v="Cossato"/>
        <s v="Crevacuore"/>
        <s v="Curino"/>
        <s v="Donato"/>
        <s v="Dorzano"/>
        <s v="Gaglianico"/>
        <s v="Gifflenga"/>
        <s v="Graglia"/>
        <s v="Magnano"/>
        <s v="Massazza"/>
        <s v="Masserano"/>
        <s v="Mezzana Mortigliengo"/>
        <s v="Miagliano"/>
        <s v="Mongrando"/>
        <s v="Mottalciata"/>
        <s v="Muzzano"/>
        <s v="Netro"/>
        <s v="Occhieppo Inferiore"/>
        <s v="Occhieppo Superiore"/>
        <s v="Pettinengo"/>
        <s v="Piatto"/>
        <s v="Piedicavallo"/>
        <s v="Pollone"/>
        <s v="Ponderano"/>
        <s v="Portula"/>
        <s v="Pralungo"/>
        <s v="Pray"/>
        <s v="Ronco Biellese"/>
        <s v="Roppolo"/>
        <s v="Rosazza"/>
        <s v="Sagliano Micca"/>
        <s v="Sala Biellese"/>
        <s v="Salussola"/>
        <s v="Sandigliano"/>
        <s v="Sordevolo"/>
        <s v="Sostegno"/>
        <s v="Strona"/>
        <s v="Tavigliano"/>
        <s v="Ternengo"/>
        <s v="Tollegno"/>
        <s v="Torrazzo"/>
        <s v="Valdengo"/>
        <s v="Vallanzengo"/>
        <s v="Valle San Nicolao"/>
        <s v="Veglio"/>
        <s v="Verrone"/>
        <s v="Vigliano Biellese"/>
        <s v="Villa del Bosco"/>
        <s v="Villanova Biellese"/>
        <s v="Viverone"/>
        <s v="Zimone"/>
        <s v="Zubiena"/>
        <s v="Zumaglia"/>
        <s v="Lessona"/>
        <s v="Campiglia Cervo"/>
        <s v="Quaregna Cerreto"/>
        <s v="Valdilana"/>
        <s v="Antrona Schieranco"/>
        <s v="Anzola d'Ossola"/>
        <s v="Arizzano"/>
        <s v="Arola"/>
        <s v="Aurano"/>
        <s v="Baceno"/>
        <s v="Bannio Anzino"/>
        <s v="Baveno"/>
        <s v="Bee"/>
        <s v="Belgirate"/>
        <s v="Beura-Cardezza"/>
        <s v="Bognanco"/>
        <s v="Brovello-Carpugnino"/>
        <s v="Calasca-Castiglione"/>
        <s v="Cambiasca"/>
        <s v="Cannero Riviera"/>
        <s v="Cannobio"/>
        <s v="Caprezzo"/>
        <s v="Casale Corte Cerro"/>
        <s v="Ceppo Morelli"/>
        <s v="Cesara"/>
        <s v="Cossogno"/>
        <s v="Craveggia"/>
        <s v="Crevoladossola"/>
        <s v="Crodo"/>
        <s v="Domodossola"/>
        <s v="Druogno"/>
        <s v="Formazza"/>
        <s v="Germagno"/>
        <s v="Ghiffa"/>
        <s v="Gignese"/>
        <s v="Gravellona Toce"/>
        <s v="Gurro"/>
        <s v="Intragna"/>
        <s v="Loreglia"/>
        <s v="Macugnaga"/>
        <s v="Madonna del Sasso"/>
        <s v="Malesco"/>
        <s v="Masera"/>
        <s v="Massiola"/>
        <s v="Mergozzo"/>
        <s v="Miazzina"/>
        <s v="Montecrestese"/>
        <s v="Montescheno"/>
        <s v="Nonio"/>
        <s v="Oggebbio"/>
        <s v="Omegna"/>
        <s v="Ornavasso"/>
        <s v="Pallanzeno"/>
        <s v="Piedimulera"/>
        <s v="Pieve Vergonte"/>
        <s v="Premeno"/>
        <s v="Premia"/>
        <s v="Premosello-Chiovenda"/>
        <s v="Quarna Sopra"/>
        <s v="Quarna Sotto"/>
        <s v="Re"/>
        <s v="San Bernardino Verbano"/>
        <s v="Santa Maria Maggiore"/>
        <s v="Stresa"/>
        <s v="Toceno"/>
        <s v="Trarego Viggiona"/>
        <s v="Trasquera"/>
        <s v="Trontano"/>
        <s v="Valstrona"/>
        <s v="Vanzone con San Carlo"/>
        <s v="Varzo"/>
        <s v="Verbania"/>
        <s v="Vignone"/>
        <s v="Villadossola"/>
        <s v="Villette"/>
        <s v="Vogogna"/>
        <s v="Borgomezzavalle"/>
        <s v="Valle Cannobina"/>
        <s v="Allein"/>
        <s v="Antey-Saint-André"/>
        <s v="Aosta"/>
        <s v="Arnad"/>
        <s v="Arvier"/>
        <s v="Avise"/>
        <s v="Ayas"/>
        <s v="Aymavilles"/>
        <s v="Bard"/>
        <s v="Bionaz"/>
        <s v="Brissogne"/>
        <s v="Brusson"/>
        <s v="Challand-Saint-Anselme"/>
        <s v="Challand-Saint-Victor"/>
        <s v="Chambave"/>
        <s v="Chamois"/>
        <s v="Champdepraz"/>
        <s v="Champorcher"/>
        <s v="Charvensod"/>
        <s v="Châtillon"/>
        <s v="Cogne"/>
        <s v="Courmayeur"/>
        <s v="Donnas"/>
        <s v="Doues"/>
        <s v="Emarèse"/>
        <s v="Etroubles"/>
        <s v="Fénis"/>
        <s v="Fontainemore"/>
        <s v="Gaby"/>
        <s v="Gignod"/>
        <s v="Gressan"/>
        <s v="Gressoney-La-Trinité"/>
        <s v="Gressoney-Saint-Jean"/>
        <s v="Hône"/>
        <s v="Introd"/>
        <s v="Issime"/>
        <s v="Issogne"/>
        <s v="Jovençan"/>
        <s v="La Magdeleine"/>
        <s v="La Salle"/>
        <s v="La Thuile"/>
        <s v="Lillianes"/>
        <s v="Montjovet"/>
        <s v="Morgex"/>
        <s v="Nus"/>
        <s v="Ollomont"/>
        <s v="Oyace"/>
        <s v="Perloz"/>
        <s v="Pollein"/>
        <s v="Pontboset"/>
        <s v="Pontey"/>
        <s v="Pont-Saint-Martin"/>
        <s v="Pré-Saint-Didier"/>
        <s v="Quart"/>
        <s v="Rhêmes-Notre-Dame"/>
        <s v="Rhêmes-Saint-Georges"/>
        <s v="Roisan"/>
        <s v="Saint-Christophe"/>
        <s v="Saint-Denis"/>
        <s v="Saint-Marcel"/>
        <s v="Saint-Nicolas"/>
        <s v="Saint-Oyen"/>
        <s v="Saint-Pierre"/>
        <s v="Saint-Rhémy-en-Bosses"/>
        <s v="Saint-Vincent"/>
        <s v="Sarre"/>
        <s v="Torgnon"/>
        <s v="Valgrisenche"/>
        <s v="Valpelline"/>
        <s v="Valsavarenche"/>
        <s v="Valtournenche"/>
        <s v="Verrayes"/>
        <s v="Verrès"/>
        <s v="Villeneuve"/>
        <s v="Agra"/>
        <s v="Albizzate"/>
        <s v="Angera"/>
        <s v="Arcisate"/>
        <s v="Arsago Seprio"/>
        <s v="Azzate"/>
        <s v="Azzio"/>
        <s v="Barasso"/>
        <s v="Bardello"/>
        <s v="Bedero Valcuvia"/>
        <s v="Besano"/>
        <s v="Besnate"/>
        <s v="Besozzo"/>
        <s v="Biandronno"/>
        <s v="Bisuschio"/>
        <s v="Bodio Lomnago"/>
        <s v="Brebbia"/>
        <s v="Bregano"/>
        <s v="Brenta"/>
        <s v="Brezzo di Bedero"/>
        <s v="Brinzio"/>
        <s v="Brissago-Valtravaglia"/>
        <s v="Brunello"/>
        <s v="Brusimpiano"/>
        <s v="Buguggiate"/>
        <s v="Busto Arsizio"/>
        <s v="Cadegliano-Viconago"/>
        <s v="Cairate"/>
        <s v="Cantello"/>
        <s v="Caravate"/>
        <s v="Cardano al Campo"/>
        <s v="Carnago"/>
        <s v="Caronno Pertusella"/>
        <s v="Caronno Varesino"/>
        <s v="Casale Litta"/>
        <s v="Casalzuigno"/>
        <s v="Casciago"/>
        <s v="Casorate Sempione"/>
        <s v="Cassano Magnago"/>
        <s v="Cassano Valcuvia"/>
        <s v="Castellanza"/>
        <s v="Castello Cabiaglio"/>
        <s v="Castelseprio"/>
        <s v="Castelveccana"/>
        <s v="Castiglione Olona"/>
        <s v="Castronno"/>
        <s v="Cavaria con Premezzo"/>
        <s v="Cazzago Brabbia"/>
        <s v="Cislago"/>
        <s v="Cittiglio"/>
        <s v="Clivio"/>
        <s v="Cocquio-Trevisago"/>
        <s v="Comabbio"/>
        <s v="Comerio"/>
        <s v="Cremenaga"/>
        <s v="Crosio della Valle"/>
        <s v="Cuasso al Monte"/>
        <s v="Cugliate-Fabiasco"/>
        <s v="Cunardo"/>
        <s v="Curiglia con Monteviasco"/>
        <s v="Cuveglio"/>
        <s v="Cuvio"/>
        <s v="Daverio"/>
        <s v="Dumenza"/>
        <s v="Duno"/>
        <s v="Fagnano Olona"/>
        <s v="Ferno"/>
        <s v="Ferrera di Varese"/>
        <s v="Gallarate"/>
        <s v="Galliate Lombardo"/>
        <s v="Gavirate"/>
        <s v="Gazzada Schianno"/>
        <s v="Gemonio"/>
        <s v="Gerenzano"/>
        <s v="Germignaga"/>
        <s v="Golasecca"/>
        <s v="Gorla Maggiore"/>
        <s v="Gorla Minore"/>
        <s v="Gornate Olona"/>
        <s v="Grantola"/>
        <s v="Inarzo"/>
        <s v="Induno Olona"/>
        <s v="Ispra"/>
        <s v="Jerago con Orago"/>
        <s v="Lavena Ponte Tresa"/>
        <s v="Laveno-Mombello"/>
        <s v="Leggiuno"/>
        <s v="Lonate Ceppino"/>
        <s v="Lonate Pozzolo"/>
        <s v="Lozza"/>
        <s v="Luino"/>
        <s v="Luvinate"/>
        <s v="Malgesso"/>
        <s v="Malnate"/>
        <s v="Marchirolo"/>
        <s v="Marnate"/>
        <s v="Marzio"/>
        <s v="Masciago Primo"/>
        <s v="Mercallo"/>
        <s v="Mesenzana"/>
        <s v="Montegrino Valtravaglia"/>
        <s v="Monvalle"/>
        <s v="Morazzone"/>
        <s v="Mornago"/>
        <s v="Oggiona con Santo Stefano"/>
        <s v="Olgiate Olona"/>
        <s v="Origgio"/>
        <s v="Orino"/>
        <s v="Porto Ceresio"/>
        <s v="Porto Valtravaglia"/>
        <s v="Rancio Valcuvia"/>
        <s v="Ranco"/>
        <s v="Saltrio"/>
        <s v="Samarate"/>
        <s v="Saronno"/>
        <s v="Sesto Calende"/>
        <s v="Solbiate Arno"/>
        <s v="Solbiate Olona"/>
        <s v="Somma Lombardo"/>
        <s v="Sumirago"/>
        <s v="Taino"/>
        <s v="Ternate"/>
        <s v="Tradate"/>
        <s v="Travedona-Monate"/>
        <s v="Tronzano Lago Maggiore"/>
        <s v="Uboldo"/>
        <s v="Valganna"/>
        <s v="Varano Borghi"/>
        <s v="Varese"/>
        <s v="Vedano Olona"/>
        <s v="Venegono Inferiore"/>
        <s v="Venegono Superiore"/>
        <s v="Vergiate"/>
        <s v="Viggiù"/>
        <s v="Vizzola Ticino"/>
        <s v="Sangiano"/>
        <s v="Maccagno con Pino e Veddasca"/>
        <s v="Cadrezzate con Osmate"/>
        <s v="Albavilla"/>
        <s v="Albese con Cassano"/>
        <s v="Albiolo"/>
        <s v="Alserio"/>
        <s v="Alzate Brianza"/>
        <s v="Anzano del Parco"/>
        <s v="Appiano Gentile"/>
        <s v="Argegno"/>
        <s v="Arosio"/>
        <s v="Asso"/>
        <s v="Barni"/>
        <s v="Bene Lario"/>
        <s v="Beregazzo con Figliaro"/>
        <s v="Binago"/>
        <s v="Bizzarone"/>
        <s v="Blessagno"/>
        <s v="Blevio"/>
        <s v="Bregnano"/>
        <s v="Brenna"/>
        <s v="Brienno"/>
        <s v="Brunate"/>
        <s v="Bulgarograsso"/>
        <s v="Cabiate"/>
        <s v="Cadorago"/>
        <s v="Caglio"/>
        <s v="Campione d'Italia"/>
        <s v="Cantù"/>
        <s v="Canzo"/>
        <s v="Capiago Intimiano"/>
        <s v="Carate Urio"/>
        <s v="Carbonate"/>
        <s v="Carimate"/>
        <s v="Carlazzo"/>
        <s v="Carugo"/>
        <s v="Caslino d'Erba"/>
        <s v="Casnate con Bernate"/>
        <s v="Cassina Rizzardi"/>
        <s v="Castelmarte"/>
        <s v="Castelnuovo Bozzente"/>
        <s v="Cavargna"/>
        <s v="Cerano d'Intelvi"/>
        <s v="Cermenate"/>
        <s v="Cernobbio"/>
        <s v="Cirimido"/>
        <s v="Claino con Osteno"/>
        <s v="Colonno"/>
        <s v="Como"/>
        <s v="Corrido"/>
        <s v="Cremia"/>
        <s v="Cucciago"/>
        <s v="Cusino"/>
        <s v="Dizzasco"/>
        <s v="Domaso"/>
        <s v="Dongo"/>
        <s v="Dosso del Liro"/>
        <s v="Erba"/>
        <s v="Eupilio"/>
        <s v="Faggeto Lario"/>
        <s v="Faloppio"/>
        <s v="Fenegrò"/>
        <s v="Figino Serenza"/>
        <s v="Fino Mornasco"/>
        <s v="Garzeno"/>
        <s v="Gera Lario"/>
        <s v="Grandate"/>
        <s v="Grandola ed Uniti"/>
        <s v="Griante"/>
        <s v="Guanzate"/>
        <s v="Inverigo"/>
        <s v="Laglio"/>
        <s v="Laino"/>
        <s v="Lambrugo"/>
        <s v="Lasnigo"/>
        <s v="Lezzeno"/>
        <s v="Limido Comasco"/>
        <s v="Lipomo"/>
        <s v="Livo"/>
        <s v="Locate Varesino"/>
        <s v="Lomazzo"/>
        <s v="Longone al Segrino"/>
        <s v="Luisago"/>
        <s v="Lurago d'Erba"/>
        <s v="Lurago Marinone"/>
        <s v="Lurate Caccivio"/>
        <s v="Magreglio"/>
        <s v="Mariano Comense"/>
        <s v="Maslianico"/>
        <s v="Menaggio"/>
        <s v="Merone"/>
        <s v="Moltrasio"/>
        <s v="Monguzzo"/>
        <s v="Montano Lucino"/>
        <s v="Montemezzo"/>
        <s v="Montorfano"/>
        <s v="Mozzate"/>
        <s v="Musso"/>
        <s v="Nesso"/>
        <s v="Novedrate"/>
        <s v="Olgiate Comasco"/>
        <s v="Oltrona di San Mamette"/>
        <s v="Orsenigo"/>
        <s v="Peglio"/>
        <s v="Pianello del Lario"/>
        <s v="Pigra"/>
        <s v="Plesio"/>
        <s v="Pognana Lario"/>
        <s v="Ponna"/>
        <s v="Ponte Lambro"/>
        <s v="Porlezza"/>
        <s v="Proserpio"/>
        <s v="Pusiano"/>
        <s v="Rezzago"/>
        <s v="Rodero"/>
        <s v="Ronago"/>
        <s v="Rovellasca"/>
        <s v="Rovello Porro"/>
        <s v="Sala Comacina"/>
        <s v="San Bartolomeo Val Cavargna"/>
        <s v="San Fermo della Battaglia"/>
        <s v="San Nazzaro Val Cavargna"/>
        <s v="Schignano"/>
        <s v="Senna Comasco"/>
        <s v="Sorico"/>
        <s v="Sormano"/>
        <s v="Stazzona"/>
        <s v="Tavernerio"/>
        <s v="Torno"/>
        <s v="Trezzone"/>
        <s v="Turate"/>
        <s v="Uggiate-Trevano"/>
        <s v="Valbrona"/>
        <s v="Valmorea"/>
        <s v="Val Rezzo"/>
        <s v="Valsolda"/>
        <s v="Veleso"/>
        <s v="Veniano"/>
        <s v="Vercana"/>
        <s v="Vertemate con Minoprio"/>
        <s v="Villa Guardia"/>
        <s v="Zelbio"/>
        <s v="San Siro"/>
        <s v="Gravedona ed Uniti"/>
        <s v="Bellagio"/>
        <s v="Colverde"/>
        <s v="Tremezzina"/>
        <s v="Alta Valle Intelvi"/>
        <s v="Centro Valle Intelvi"/>
        <s v="Solbiate con Cagno"/>
        <s v="Albaredo per San Marco"/>
        <s v="Albosaggia"/>
        <s v="Andalo Valtellino"/>
        <s v="Aprica"/>
        <s v="Ardenno"/>
        <s v="Bema"/>
        <s v="Berbenno di Valtellina"/>
        <s v="Bianzone"/>
        <s v="Bormio"/>
        <s v="Buglio in Monte"/>
        <s v="Caiolo"/>
        <s v="Campodolcino"/>
        <s v="Caspoggio"/>
        <s v="Castello dell'Acqua"/>
        <s v="Castione Andevenno"/>
        <s v="Cedrasco"/>
        <s v="Cercino"/>
        <s v="Chiavenna"/>
        <s v="Chiesa in Valmalenco"/>
        <s v="Chiuro"/>
        <s v="Cino"/>
        <s v="Civo"/>
        <s v="Colorina"/>
        <s v="Cosio Valtellino"/>
        <s v="Dazio"/>
        <s v="Delebio"/>
        <s v="Dubino"/>
        <s v="Faedo Valtellino"/>
        <s v="Forcola"/>
        <s v="Fusine"/>
        <s v="Gerola Alta"/>
        <s v="Gordona"/>
        <s v="Grosio"/>
        <s v="Grosotto"/>
        <s v="Madesimo"/>
        <s v="Lanzada"/>
        <s v="Livigno"/>
        <s v="Lovero"/>
        <s v="Mantello"/>
        <s v="Mazzo di Valtellina"/>
        <s v="Mello"/>
        <s v="Mese"/>
        <s v="Montagna in Valtellina"/>
        <s v="Morbegno"/>
        <s v="Novate Mezzola"/>
        <s v="Pedesina"/>
        <s v="Piantedo"/>
        <s v="Piateda"/>
        <s v="Piuro"/>
        <s v="Poggiridenti"/>
        <s v="Ponte in Valtellina"/>
        <s v="Postalesio"/>
        <s v="Prata Camportaccio"/>
        <s v="Rasura"/>
        <s v="Rogolo"/>
        <s v="Samolaco"/>
        <s v="San Giacomo Filippo"/>
        <s v="Sernio"/>
        <s v="Sondalo"/>
        <s v="Sondrio"/>
        <s v="Spriana"/>
        <s v="Talamona"/>
        <s v="Tartano"/>
        <s v="Teglio"/>
        <s v="Tirano"/>
        <s v="Torre di Santa Maria"/>
        <s v="Tovo di Sant'Agata"/>
        <s v="Traona"/>
        <s v="Tresivio"/>
        <s v="Valdidentro"/>
        <s v="Valdisotto"/>
        <s v="Valfurva"/>
        <s v="Val Masino"/>
        <s v="Verceia"/>
        <s v="Vervio"/>
        <s v="Villa di Chiavenna"/>
        <s v="Villa di Tirano"/>
        <s v="Abbiategrasso"/>
        <s v="Albairate"/>
        <s v="Arconate"/>
        <s v="Arese"/>
        <s v="Arluno"/>
        <s v="Assago"/>
        <s v="Bareggio"/>
        <s v="Basiano"/>
        <s v="Basiglio"/>
        <s v="Bellinzago Lombardo"/>
        <s v="Bernate Ticino"/>
        <s v="Besate"/>
        <s v="Binasco"/>
        <s v="Boffalora sopra Ticino"/>
        <s v="Bollate"/>
        <s v="Bresso"/>
        <s v="Bubbiano"/>
        <s v="Buccinasco"/>
        <s v="Buscate"/>
        <s v="Bussero"/>
        <s v="Busto Garolfo"/>
        <s v="Calvignasco"/>
        <s v="Cambiago"/>
        <s v="Canegrate"/>
        <s v="Carpiano"/>
        <s v="Carugate"/>
        <s v="Casarile"/>
        <s v="Casorezzo"/>
        <s v="Cassano d'Adda"/>
        <s v="Cassina de' Pecchi"/>
        <s v="Cassinetta di Lugagnano"/>
        <s v="Castano Primo"/>
        <s v="Cernusco sul Naviglio"/>
        <s v="Cerro al Lambro"/>
        <s v="Cerro Maggiore"/>
        <s v="Cesano Boscone"/>
        <s v="Cesate"/>
        <s v="Cinisello Balsamo"/>
        <s v="Cisliano"/>
        <s v="Cologno Monzese"/>
        <s v="Colturano"/>
        <s v="Corbetta"/>
        <s v="Cormano"/>
        <s v="Cornaredo"/>
        <s v="Corsico"/>
        <s v="Cuggiono"/>
        <s v="Cusago"/>
        <s v="Cusano Milanino"/>
        <s v="Dairago"/>
        <s v="Dresano"/>
        <s v="Gaggiano"/>
        <s v="Garbagnate Milanese"/>
        <s v="Gessate"/>
        <s v="Gorgonzola"/>
        <s v="Grezzago"/>
        <s v="Gudo Visconti"/>
        <s v="Inveruno"/>
        <s v="Inzago"/>
        <s v="Lacchiarella"/>
        <s v="Lainate"/>
        <s v="Legnano"/>
        <s v="Liscate"/>
        <s v="Locate di Triulzi"/>
        <s v="Magenta"/>
        <s v="Magnago"/>
        <s v="Marcallo con Casone"/>
        <s v="Masate"/>
        <s v="Mediglia"/>
        <s v="Melegnano"/>
        <s v="Melzo"/>
        <s v="Mesero"/>
        <s v="Milano"/>
        <s v="Morimondo"/>
        <s v="Motta Visconti"/>
        <s v="Nerviano"/>
        <s v="Nosate"/>
        <s v="Novate Milanese"/>
        <s v="Noviglio"/>
        <s v="Opera"/>
        <s v="Ossona"/>
        <s v="Ozzero"/>
        <s v="Paderno Dugnano"/>
        <s v="Pantigliate"/>
        <s v="Parabiago"/>
        <s v="Paullo"/>
        <s v="Pero"/>
        <s v="Peschiera Borromeo"/>
        <s v="Pessano con Bornago"/>
        <s v="Pieve Emanuele"/>
        <s v="Pioltello"/>
        <s v="Pogliano Milanese"/>
        <s v="Pozzo d'Adda"/>
        <s v="Pozzuolo Martesana"/>
        <s v="Pregnana Milanese"/>
        <s v="Rescaldina"/>
        <s v="Rho"/>
        <s v="Robecchetto con Induno"/>
        <s v="Robecco sul Naviglio"/>
        <s v="Rodano"/>
        <s v="Rosate"/>
        <s v="Rozzano"/>
        <s v="San Colombano al Lambro"/>
        <s v="San Donato Milanese"/>
        <s v="San Giorgio su Legnano"/>
        <s v="San Giuliano Milanese"/>
        <s v="Santo Stefano Ticino"/>
        <s v="San Vittore Olona"/>
        <s v="San Zenone al Lambro"/>
        <s v="Sedriano"/>
        <s v="Segrate"/>
        <s v="Senago"/>
        <s v="Sesto San Giovanni"/>
        <s v="Settala"/>
        <s v="Settimo Milanese"/>
        <s v="Solaro"/>
        <s v="Trezzano Rosa"/>
        <s v="Trezzano sul Naviglio"/>
        <s v="Trezzo sull'Adda"/>
        <s v="Tribiano"/>
        <s v="Truccazzano"/>
        <s v="Turbigo"/>
        <s v="Vanzago"/>
        <s v="Vaprio d'Adda"/>
        <s v="Vernate"/>
        <s v="Vignate"/>
        <s v="Vimodrone"/>
        <s v="Vittuone"/>
        <s v="Vizzolo Predabissi"/>
        <s v="Zibido San Giacomo"/>
        <s v="Villa Cortese"/>
        <s v="Vanzaghello"/>
        <s v="Baranzate"/>
        <s v="Vermezzo con Zelo"/>
        <s v="Adrara San Martino"/>
        <s v="Adrara San Rocco"/>
        <s v="Albano Sant'Alessandro"/>
        <s v="Albino"/>
        <s v="Almè"/>
        <s v="Almenno San Bartolomeo"/>
        <s v="Almenno San Salvatore"/>
        <s v="Alzano Lombardo"/>
        <s v="Ambivere"/>
        <s v="Antegnate"/>
        <s v="Arcene"/>
        <s v="Ardesio"/>
        <s v="Arzago d'Adda"/>
        <s v="Averara"/>
        <s v="Aviatico"/>
        <s v="Azzano San Paolo"/>
        <s v="Azzone"/>
        <s v="Bagnatica"/>
        <s v="Barbata"/>
        <s v="Bariano"/>
        <s v="Barzana"/>
        <s v="Bedulita"/>
        <s v="Berbenno"/>
        <s v="Bergamo"/>
        <s v="Berzo San Fermo"/>
        <s v="Bianzano"/>
        <s v="Blello"/>
        <s v="Bolgare"/>
        <s v="Boltiere"/>
        <s v="Bonate Sopra"/>
        <s v="Bonate Sotto"/>
        <s v="Borgo di Terzo"/>
        <s v="Bossico"/>
        <s v="Bottanuco"/>
        <s v="Bracca"/>
        <s v="Branzi"/>
        <s v="Brembate"/>
        <s v="Brembate di Sopra"/>
        <s v="Brignano Gera d'Adda"/>
        <s v="Brumano"/>
        <s v="Brusaporto"/>
        <s v="Calcinate"/>
        <s v="Calcio"/>
        <s v="Calusco d'Adda"/>
        <s v="Calvenzano"/>
        <s v="Camerata Cornello"/>
        <s v="Canonica d'Adda"/>
        <s v="Capizzone"/>
        <s v="Capriate San Gervasio"/>
        <s v="Caprino Bergamasco"/>
        <s v="Caravaggio"/>
        <s v="Carobbio degli Angeli"/>
        <s v="Carona"/>
        <s v="Carvico"/>
        <s v="Casazza"/>
        <s v="Casirate d'Adda"/>
        <s v="Casnigo"/>
        <s v="Cassiglio"/>
        <s v="Castelli Calepio"/>
        <s v="Castel Rozzone"/>
        <s v="Castione della Presolana"/>
        <s v="Castro"/>
        <s v="Cavernago"/>
        <s v="Cazzano Sant'Andrea"/>
        <s v="Cenate Sopra"/>
        <s v="Cenate Sotto"/>
        <s v="Cene"/>
        <s v="Cerete"/>
        <s v="Chignolo d'Isola"/>
        <s v="Chiuduno"/>
        <s v="Cisano Bergamasco"/>
        <s v="Ciserano"/>
        <s v="Cividate al Piano"/>
        <s v="Clusone"/>
        <s v="Colere"/>
        <s v="Cologno al Serio"/>
        <s v="Colzate"/>
        <s v="Comun Nuovo"/>
        <s v="Corna Imagna"/>
        <s v="Cortenuova"/>
        <s v="Costa di Mezzate"/>
        <s v="Costa Valle Imagna"/>
        <s v="Costa Volpino"/>
        <s v="Covo"/>
        <s v="Credaro"/>
        <s v="Curno"/>
        <s v="Cusio"/>
        <s v="Dalmine"/>
        <s v="Dossena"/>
        <s v="Endine Gaiano"/>
        <s v="Entratico"/>
        <s v="Fara Gera d'Adda"/>
        <s v="Fara Olivana con Sola"/>
        <s v="Filago"/>
        <s v="Fino del Monte"/>
        <s v="Fiorano al Serio"/>
        <s v="Fontanella"/>
        <s v="Fonteno"/>
        <s v="Foppolo"/>
        <s v="Foresto Sparso"/>
        <s v="Fornovo San Giovanni"/>
        <s v="Fuipiano Valle Imagna"/>
        <s v="Gandellino"/>
        <s v="Gandino"/>
        <s v="Gandosso"/>
        <s v="Gaverina Terme"/>
        <s v="Gazzaniga"/>
        <s v="Ghisalba"/>
        <s v="Gorlago"/>
        <s v="Gorle"/>
        <s v="Gorno"/>
        <s v="Grassobbio"/>
        <s v="Gromo"/>
        <s v="Grone"/>
        <s v="Grumello del Monte"/>
        <s v="Isola di Fondra"/>
        <s v="Isso"/>
        <s v="Lallio"/>
        <s v="Leffe"/>
        <s v="Lenna"/>
        <s v="Levate"/>
        <s v="Locatello"/>
        <s v="Lovere"/>
        <s v="Lurano"/>
        <s v="Luzzana"/>
        <s v="Madone"/>
        <s v="Mapello"/>
        <s v="Martinengo"/>
        <s v="Mezzoldo"/>
        <s v="Misano di Gera d'Adda"/>
        <s v="Moio de' Calvi"/>
        <s v="Monasterolo del Castello"/>
        <s v="Montello"/>
        <s v="Morengo"/>
        <s v="Mornico al Serio"/>
        <s v="Mozzanica"/>
        <s v="Mozzo"/>
        <s v="Nembro"/>
        <s v="Olmo al Brembo"/>
        <s v="Oltre il Colle"/>
        <s v="Oltressenda Alta"/>
        <s v="Oneta"/>
        <s v="Onore"/>
        <s v="Orio al Serio"/>
        <s v="Ornica"/>
        <s v="Osio Sopra"/>
        <s v="Osio Sotto"/>
        <s v="Pagazzano"/>
        <s v="Paladina"/>
        <s v="Palazzago"/>
        <s v="Palosco"/>
        <s v="Parre"/>
        <s v="Parzanica"/>
        <s v="Pedrengo"/>
        <s v="Peia"/>
        <s v="Pianico"/>
        <s v="Piario"/>
        <s v="Piazza Brembana"/>
        <s v="Piazzatorre"/>
        <s v="Piazzolo"/>
        <s v="Pognano"/>
        <s v="Ponte Nossa"/>
        <s v="Ponteranica"/>
        <s v="Ponte San Pietro"/>
        <s v="Pontida"/>
        <s v="Pontirolo Nuovo"/>
        <s v="Pradalunga"/>
        <s v="Predore"/>
        <s v="Premolo"/>
        <s v="Presezzo"/>
        <s v="Pumenengo"/>
        <s v="Ranica"/>
        <s v="Ranzanico"/>
        <s v="Riva di Solto"/>
        <s v="Rogno"/>
        <s v="Romano di Lombardia"/>
        <s v="Roncobello"/>
        <s v="Roncola"/>
        <s v="Rota d'Imagna"/>
        <s v="Rovetta"/>
        <s v="San Giovanni Bianco"/>
        <s v="San Paolo d'Argon"/>
        <s v="San Pellegrino Terme"/>
        <s v="Santa Brigida"/>
        <s v="Sarnico"/>
        <s v="Scanzorosciate"/>
        <s v="Schilpario"/>
        <s v="Sedrina"/>
        <s v="Selvino"/>
        <s v="Seriate"/>
        <s v="Serina"/>
        <s v="Solto Collina"/>
        <s v="Songavazzo"/>
        <s v="Sorisole"/>
        <s v="Sotto il Monte Giovanni XXIII"/>
        <s v="Sovere"/>
        <s v="Spinone al Lago"/>
        <s v="Spirano"/>
        <s v="Stezzano"/>
        <s v="Strozza"/>
        <s v="Suisio"/>
        <s v="Taleggio"/>
        <s v="Tavernola Bergamasca"/>
        <s v="Telgate"/>
        <s v="Terno d'Isola"/>
        <s v="Torre Boldone"/>
        <s v="Torre de' Busi"/>
        <s v="Torre de' Roveri"/>
        <s v="Torre Pallavicina"/>
        <s v="Trescore Balneario"/>
        <s v="Treviglio"/>
        <s v="Treviolo"/>
        <s v="Ubiale Clanezzo"/>
        <s v="Urgnano"/>
        <s v="Valbondione"/>
        <s v="Valbrembo"/>
        <s v="Valgoglio"/>
        <s v="Valleve"/>
        <s v="Valnegra"/>
        <s v="Valtorta"/>
        <s v="Vedeseta"/>
        <s v="Verdellino"/>
        <s v="Verdello"/>
        <s v="Vertova"/>
        <s v="Viadanica"/>
        <s v="Vigano San Martino"/>
        <s v="Vigolo"/>
        <s v="Villa d'Adda"/>
        <s v="Villa d'Almè"/>
        <s v="Villa di Serio"/>
        <s v="Villa d'Ogna"/>
        <s v="Villongo"/>
        <s v="Vilminore di Scalve"/>
        <s v="Zandobbio"/>
        <s v="Zanica"/>
        <s v="Zogno"/>
        <s v="Costa Serina"/>
        <s v="Algua"/>
        <s v="Cornalba"/>
        <s v="Medolago"/>
        <s v="Solza"/>
        <s v="Sant'Omobono Terme"/>
        <s v="Val Brembilla"/>
        <s v="Acquafredda"/>
        <s v="Adro"/>
        <s v="Agnosine"/>
        <s v="Alfianello"/>
        <s v="Anfo"/>
        <s v="Angolo Terme"/>
        <s v="Artogne"/>
        <s v="Azzano Mella"/>
        <s v="Bagnolo Mella"/>
        <s v="Bagolino"/>
        <s v="Barbariga"/>
        <s v="Barghe"/>
        <s v="Bassano Bresciano"/>
        <s v="Bedizzole"/>
        <s v="Berlingo"/>
        <s v="Berzo Demo"/>
        <s v="Berzo Inferiore"/>
        <s v="Bienno"/>
        <s v="Bione"/>
        <s v="Borgo San Giacomo"/>
        <s v="Borgosatollo"/>
        <s v="Borno"/>
        <s v="Botticino"/>
        <s v="Bovegno"/>
        <s v="Bovezzo"/>
        <s v="Brandico"/>
        <s v="Braone"/>
        <s v="Breno"/>
        <s v="Brescia"/>
        <s v="Brione"/>
        <s v="Caino"/>
        <s v="Calcinato"/>
        <s v="Calvagese della Riviera"/>
        <s v="Calvisano"/>
        <s v="Capo di Ponte"/>
        <s v="Capovalle"/>
        <s v="Capriano del Colle"/>
        <s v="Capriolo"/>
        <s v="Carpenedolo"/>
        <s v="Castegnato"/>
        <s v="Castelcovati"/>
        <s v="Castel Mella"/>
        <s v="Castenedolo"/>
        <s v="Casto"/>
        <s v="Castrezzato"/>
        <s v="Cazzago San Martino"/>
        <s v="Cedegolo"/>
        <s v="Cellatica"/>
        <s v="Cerveno"/>
        <s v="Ceto"/>
        <s v="Cevo"/>
        <s v="Chiari"/>
        <s v="Cigole"/>
        <s v="Cimbergo"/>
        <s v="Cividate Camuno"/>
        <s v="Coccaglio"/>
        <s v="Collebeato"/>
        <s v="Collio"/>
        <s v="Cologne"/>
        <s v="Comezzano-Cizzago"/>
        <s v="Concesio"/>
        <s v="Corte Franca"/>
        <s v="Corteno Golgi"/>
        <s v="Corzano"/>
        <s v="Darfo Boario Terme"/>
        <s v="Dello"/>
        <s v="Desenzano del Garda"/>
        <s v="Edolo"/>
        <s v="Erbusco"/>
        <s v="Esine"/>
        <s v="Fiesse"/>
        <s v="Flero"/>
        <s v="Gambara"/>
        <s v="Gardone Riviera"/>
        <s v="Gardone Val Trompia"/>
        <s v="Gargnano"/>
        <s v="Gavardo"/>
        <s v="Ghedi"/>
        <s v="Gianico"/>
        <s v="Gottolengo"/>
        <s v="Gussago"/>
        <s v="Idro"/>
        <s v="Incudine"/>
        <s v="Irma"/>
        <s v="Iseo"/>
        <s v="Isorella"/>
        <s v="Lavenone"/>
        <s v="Leno"/>
        <s v="Limone sul Garda"/>
        <s v="Lodrino"/>
        <s v="Lograto"/>
        <s v="Lonato del Garda"/>
        <s v="Longhena"/>
        <s v="Losine"/>
        <s v="Lozio"/>
        <s v="Lumezzane"/>
        <s v="Maclodio"/>
        <s v="Magasa"/>
        <s v="Mairano"/>
        <s v="Malegno"/>
        <s v="Malonno"/>
        <s v="Manerba del Garda"/>
        <s v="Manerbio"/>
        <s v="Marcheno"/>
        <s v="Marmentino"/>
        <s v="Marone"/>
        <s v="Mazzano"/>
        <s v="Milzano"/>
        <s v="Moniga del Garda"/>
        <s v="Monno"/>
        <s v="Monte Isola"/>
        <s v="Monticelli Brusati"/>
        <s v="Montichiari"/>
        <s v="Montirone"/>
        <s v="Mura"/>
        <s v="Muscoline"/>
        <s v="Nave"/>
        <s v="Niardo"/>
        <s v="Nuvolento"/>
        <s v="Nuvolera"/>
        <s v="Odolo"/>
        <s v="Offlaga"/>
        <s v="Ome"/>
        <s v="Ono San Pietro"/>
        <s v="Orzinuovi"/>
        <s v="Orzivecchi"/>
        <s v="Ospitaletto"/>
        <s v="Ossimo"/>
        <s v="Padenghe sul Garda"/>
        <s v="Paderno Franciacorta"/>
        <s v="Paisco Loveno"/>
        <s v="Paitone"/>
        <s v="Palazzolo sull'Oglio"/>
        <s v="Paratico"/>
        <s v="Paspardo"/>
        <s v="Passirano"/>
        <s v="Pavone del Mella"/>
        <s v="San Paolo"/>
        <s v="Pertica Alta"/>
        <s v="Pertica Bassa"/>
        <s v="Pezzaze"/>
        <s v="Pian Camuno"/>
        <s v="Pisogne"/>
        <s v="Polaveno"/>
        <s v="Polpenazze del Garda"/>
        <s v="Pompiano"/>
        <s v="Poncarale"/>
        <s v="Ponte di Legno"/>
        <s v="Pontevico"/>
        <s v="Pontoglio"/>
        <s v="Pozzolengo"/>
        <s v="Pralboino"/>
        <s v="Preseglie"/>
        <s v="Prevalle"/>
        <s v="Provaglio d'Iseo"/>
        <s v="Provaglio Val Sabbia"/>
        <s v="Puegnago sul Garda"/>
        <s v="Quinzano d'Oglio"/>
        <s v="Remedello"/>
        <s v="Rezzato"/>
        <s v="Roccafranca"/>
        <s v="Rodengo Saiano"/>
        <s v="Roè Volciano"/>
        <s v="Roncadelle"/>
        <s v="Rovato"/>
        <s v="Rudiano"/>
        <s v="Sabbio Chiese"/>
        <s v="Sale Marasino"/>
        <s v="Salò"/>
        <s v="San Felice del Benaco"/>
        <s v="San Gervasio Bresciano"/>
        <s v="San Zeno Naviglio"/>
        <s v="Sarezzo"/>
        <s v="Saviore dell'Adamello"/>
        <s v="Sellero"/>
        <s v="Seniga"/>
        <s v="Serle"/>
        <s v="Sirmione"/>
        <s v="Soiano del Lago"/>
        <s v="Sonico"/>
        <s v="Sulzano"/>
        <s v="Tavernole sul Mella"/>
        <s v="Temù"/>
        <s v="Tignale"/>
        <s v="Torbole Casaglia"/>
        <s v="Toscolano-Maderno"/>
        <s v="Travagliato"/>
        <s v="Tremosine sul Garda"/>
        <s v="Trenzano"/>
        <s v="Treviso Bresciano"/>
        <s v="Urago d'Oglio"/>
        <s v="Vallio Terme"/>
        <s v="Valvestino"/>
        <s v="Verolanuova"/>
        <s v="Verolavecchia"/>
        <s v="Vestone"/>
        <s v="Vezza d'Oglio"/>
        <s v="Villa Carcina"/>
        <s v="Villachiara"/>
        <s v="Villanuova sul Clisi"/>
        <s v="Vione"/>
        <s v="Visano"/>
        <s v="Vobarno"/>
        <s v="Zone"/>
        <s v="Piancogno"/>
        <s v="Alagna"/>
        <s v="Albaredo Arnaboldi"/>
        <s v="Albonese"/>
        <s v="Albuzzano"/>
        <s v="Arena Po"/>
        <s v="Badia Pavese"/>
        <s v="Bagnaria"/>
        <s v="Barbianello"/>
        <s v="Bascapè"/>
        <s v="Bastida Pancarana"/>
        <s v="Battuda"/>
        <s v="Belgioioso"/>
        <s v="Bereguardo"/>
        <s v="Borgarello"/>
        <s v="Borgo Priolo"/>
        <s v="Borgoratto Mormorolo"/>
        <s v="Borgo San Siro"/>
        <s v="Bornasco"/>
        <s v="Bosnasco"/>
        <s v="Brallo di Pregola"/>
        <s v="Breme"/>
        <s v="Bressana Bottarone"/>
        <s v="Broni"/>
        <s v="Calvignano"/>
        <s v="Campospinoso"/>
        <s v="Candia Lomellina"/>
        <s v="Canneto Pavese"/>
        <s v="Carbonara al Ticino"/>
        <s v="Casanova Lonati"/>
        <s v="Casatisma"/>
        <s v="Casei Gerola"/>
        <s v="Casorate Primo"/>
        <s v="Cassolnovo"/>
        <s v="Castana"/>
        <s v="Casteggio"/>
        <s v="Castelletto di Branduzzo"/>
        <s v="Castello d'Agogna"/>
        <s v="Castelnovetto"/>
        <s v="Cava Manara"/>
        <s v="Cecima"/>
        <s v="Ceranova"/>
        <s v="Ceretto Lomellina"/>
        <s v="Cergnago"/>
        <s v="Certosa di Pavia"/>
        <s v="Cervesina"/>
        <s v="Chignolo Po"/>
        <s v="Cigognola"/>
        <s v="Cilavegna"/>
        <s v="Codevilla"/>
        <s v="Confienza"/>
        <s v="Copiano"/>
        <s v="Corana"/>
        <s v="Corvino San Quirico"/>
        <s v="Costa de' Nobili"/>
        <s v="Cozzo"/>
        <s v="Cura Carpignano"/>
        <s v="Dorno"/>
        <s v="Ferrera Erbognone"/>
        <s v="Filighera"/>
        <s v="Fortunago"/>
        <s v="Frascarolo"/>
        <s v="Galliavola"/>
        <s v="Gambarana"/>
        <s v="Gambolò"/>
        <s v="Garlasco"/>
        <s v="Gerenzago"/>
        <s v="Giussago"/>
        <s v="Godiasco Salice Terme"/>
        <s v="Golferenzo"/>
        <s v="Gravellona Lomellina"/>
        <s v="Gropello Cairoli"/>
        <s v="Inverno e Monteleone"/>
        <s v="Landriano"/>
        <s v="Langosco"/>
        <s v="Lardirago"/>
        <s v="Linarolo"/>
        <s v="Lirio"/>
        <s v="Lomello"/>
        <s v="Lungavilla"/>
        <s v="Magherno"/>
        <s v="Marcignago"/>
        <s v="Marzano"/>
        <s v="Mede"/>
        <s v="Menconico"/>
        <s v="Mezzana Bigli"/>
        <s v="Mezzana Rabattone"/>
        <s v="Mezzanino"/>
        <s v="Miradolo Terme"/>
        <s v="Montalto Pavese"/>
        <s v="Montebello della Battaglia"/>
        <s v="Montecalvo Versiggia"/>
        <s v="Montescano"/>
        <s v="Montesegale"/>
        <s v="Monticelli Pavese"/>
        <s v="Montù Beccaria"/>
        <s v="Mornico Losana"/>
        <s v="Mortara"/>
        <s v="Nicorvo"/>
        <s v="Olevano di Lomellina"/>
        <s v="Oliva Gessi"/>
        <s v="Ottobiano"/>
        <s v="Palestro"/>
        <s v="Pancarana"/>
        <s v="Parona"/>
        <s v="Pavia"/>
        <s v="Pietra de' Giorgi"/>
        <s v="Pieve Albignola"/>
        <s v="Pieve del Cairo"/>
        <s v="Pieve Porto Morone"/>
        <s v="Pinarolo Po"/>
        <s v="Pizzale"/>
        <s v="Ponte Nizza"/>
        <s v="Portalbera"/>
        <s v="Rea"/>
        <s v="Redavalle"/>
        <s v="Retorbido"/>
        <s v="Rivanazzano Terme"/>
        <s v="Robbio"/>
        <s v="Robecco Pavese"/>
        <s v="Rocca de' Giorgi"/>
        <s v="Rocca Susella"/>
        <s v="Rognano"/>
        <s v="Romagnese"/>
        <s v="Roncaro"/>
        <s v="Rosasco"/>
        <s v="Rovescala"/>
        <s v="San Cipriano Po"/>
        <s v="San Damiano al Colle"/>
        <s v="San Genesio ed Uniti"/>
        <s v="San Giorgio di Lomellina"/>
        <s v="San Martino Siccomario"/>
        <s v="Sannazzaro de' Burgondi"/>
        <s v="Santa Cristina e Bissone"/>
        <s v="Santa Giuletta"/>
        <s v="Sant'Alessio con Vialone"/>
        <s v="Santa Margherita di Staffora"/>
        <s v="Santa Maria della Versa"/>
        <s v="Sant'Angelo Lomellina"/>
        <s v="San Zenone al Po"/>
        <s v="Sartirana Lomellina"/>
        <s v="Scaldasole"/>
        <s v="Semiana"/>
        <s v="Silvano Pietra"/>
        <s v="Siziano"/>
        <s v="Sommo"/>
        <s v="Spessa"/>
        <s v="Stradella"/>
        <s v="Suardi"/>
        <s v="Torrazza Coste"/>
        <s v="Torre Beretti e Castellaro"/>
        <s v="Torre d'Arese"/>
        <s v="Torre de' Negri"/>
        <s v="Torre d'Isola"/>
        <s v="Torrevecchia Pia"/>
        <s v="Torricella Verzate"/>
        <s v="Travacò Siccomario"/>
        <s v="Trivolzio"/>
        <s v="Tromello"/>
        <s v="Trovo"/>
        <s v="Val di Nizza"/>
        <s v="Valeggio"/>
        <s v="Valle Lomellina"/>
        <s v="Valle Salimbene"/>
        <s v="Varzi"/>
        <s v="Velezzo Lomellina"/>
        <s v="Vellezzo Bellini"/>
        <s v="Verretto"/>
        <s v="Verrua Po"/>
        <s v="Vidigulfo"/>
        <s v="Vigevano"/>
        <s v="Villa Biscossi"/>
        <s v="Villanova d'Ardenghi"/>
        <s v="Villanterio"/>
        <s v="Vistarino"/>
        <s v="Voghera"/>
        <s v="Volpara"/>
        <s v="Zavattarello"/>
        <s v="Zeccone"/>
        <s v="Zeme"/>
        <s v="Zenevredo"/>
        <s v="Zerbo"/>
        <s v="Zerbolò"/>
        <s v="Zinasco"/>
        <s v="Cornale e Bastida"/>
        <s v="Corteolona e Genzone"/>
        <s v="Colli Verdi"/>
        <s v="Acquanegra Cremonese"/>
        <s v="Agnadello"/>
        <s v="Annicco"/>
        <s v="Azzanello"/>
        <s v="Bagnolo Cremasco"/>
        <s v="Bonemerse"/>
        <s v="Bordolano"/>
        <s v="Calvatone"/>
        <s v="Camisano"/>
        <s v="Campagnola Cremasca"/>
        <s v="Capergnanica"/>
        <s v="Cappella Cantone"/>
        <s v="Cappella de' Picenardi"/>
        <s v="Capralba"/>
        <s v="Casalbuttano ed Uniti"/>
        <s v="Casale Cremasco-Vidolasco"/>
        <s v="Casaletto Ceredano"/>
        <s v="Casaletto di Sopra"/>
        <s v="Casaletto Vaprio"/>
        <s v="Casalmaggiore"/>
        <s v="Casalmorano"/>
        <s v="Casteldidone"/>
        <s v="Castel Gabbiano"/>
        <s v="Castelleone"/>
        <s v="Castelverde"/>
        <s v="Castelvisconti"/>
        <s v="Cella Dati"/>
        <s v="Chieve"/>
        <s v="Cicognolo"/>
        <s v="Cingia de' Botti"/>
        <s v="Corte de' Cortesi con Cignone"/>
        <s v="Corte de' Frati"/>
        <s v="Credera Rubbiano"/>
        <s v="Crema"/>
        <s v="Cremona"/>
        <s v="Cremosano"/>
        <s v="Crotta d'Adda"/>
        <s v="Cumignano sul Naviglio"/>
        <s v="Derovere"/>
        <s v="Dovera"/>
        <s v="Fiesco"/>
        <s v="Formigara"/>
        <s v="Gabbioneta-Binanuova"/>
        <s v="Gadesco-Pieve Delmona"/>
        <s v="Genivolta"/>
        <s v="Gerre de' Caprioli"/>
        <s v="Gombito"/>
        <s v="Grontardo"/>
        <s v="Grumello Cremonese ed Uniti"/>
        <s v="Gussola"/>
        <s v="Isola Dovarese"/>
        <s v="Izano"/>
        <s v="Madignano"/>
        <s v="Malagnino"/>
        <s v="Martignana di Po"/>
        <s v="Monte Cremasco"/>
        <s v="Montodine"/>
        <s v="Moscazzano"/>
        <s v="Motta Baluffi"/>
        <s v="Offanengo"/>
        <s v="Olmeneta"/>
        <s v="Ostiano"/>
        <s v="Paderno Ponchielli"/>
        <s v="Palazzo Pignano"/>
        <s v="Pandino"/>
        <s v="Persico Dosimo"/>
        <s v="Pescarolo ed Uniti"/>
        <s v="Pessina Cremonese"/>
        <s v="Pianengo"/>
        <s v="Pieranica"/>
        <s v="Pieve d'Olmi"/>
        <s v="Pieve San Giacomo"/>
        <s v="Pizzighettone"/>
        <s v="Pozzaglio ed Uniti"/>
        <s v="Quintano"/>
        <s v="Ricengo"/>
        <s v="Ripalta Arpina"/>
        <s v="Ripalta Cremasca"/>
        <s v="Ripalta Guerina"/>
        <s v="Rivarolo del Re ed Uniti"/>
        <s v="Rivolta d'Adda"/>
        <s v="Robecco d'Oglio"/>
        <s v="Romanengo"/>
        <s v="Salvirola"/>
        <s v="San Bassano"/>
        <s v="San Daniele Po"/>
        <s v="San Giovanni in Croce"/>
        <s v="San Martino del Lago"/>
        <s v="Scandolara Ravara"/>
        <s v="Scandolara Ripa d'Oglio"/>
        <s v="Sergnano"/>
        <s v="Sesto ed Uniti"/>
        <s v="Solarolo Rainerio"/>
        <s v="Soncino"/>
        <s v="Soresina"/>
        <s v="Sospiro"/>
        <s v="Spinadesco"/>
        <s v="Spineda"/>
        <s v="Spino d'Adda"/>
        <s v="Stagno Lombardo"/>
        <s v="Ticengo"/>
        <s v="Torlino Vimercati"/>
        <s v="Tornata"/>
        <s v="Torre de' Picenardi"/>
        <s v="Torricella del Pizzo"/>
        <s v="Trescore Cremasco"/>
        <s v="Trigolo"/>
        <s v="Vaiano Cremasco"/>
        <s v="Vailate"/>
        <s v="Vescovato"/>
        <s v="Volongo"/>
        <s v="Voltido"/>
        <s v="Piadena Drizzona"/>
        <s v="Acquanegra sul Chiese"/>
        <s v="Asola"/>
        <s v="Bagnolo San Vito"/>
        <s v="Bozzolo"/>
        <s v="Canneto sull'Oglio"/>
        <s v="Casalmoro"/>
        <s v="Casaloldo"/>
        <s v="Casalromano"/>
        <s v="Castelbelforte"/>
        <s v="Castel d'Ario"/>
        <s v="Castel Goffredo"/>
        <s v="Castellucchio"/>
        <s v="Castiglione delle Stiviere"/>
        <s v="Cavriana"/>
        <s v="Ceresara"/>
        <s v="Commessaggio"/>
        <s v="Curtatone"/>
        <s v="Dosolo"/>
        <s v="Gazoldo degli Ippoliti"/>
        <s v="Gazzuolo"/>
        <s v="Goito"/>
        <s v="Gonzaga"/>
        <s v="Guidizzolo"/>
        <s v="Magnacavallo"/>
        <s v="Mantova"/>
        <s v="Marcaria"/>
        <s v="Mariana Mantovana"/>
        <s v="Marmirolo"/>
        <s v="Medole"/>
        <s v="Moglia"/>
        <s v="Monzambano"/>
        <s v="Motteggiana"/>
        <s v="Ostiglia"/>
        <s v="Pegognaga"/>
        <s v="Piubega"/>
        <s v="Poggio Rusco"/>
        <s v="Pomponesco"/>
        <s v="Ponti sul Mincio"/>
        <s v="Porto Mantovano"/>
        <s v="Quingentole"/>
        <s v="Quistello"/>
        <s v="Redondesco"/>
        <s v="Rivarolo Mantovano"/>
        <s v="Rodigo"/>
        <s v="Roncoferraro"/>
        <s v="Roverbella"/>
        <s v="Sabbioneta"/>
        <s v="San Benedetto Po"/>
        <s v="San Giacomo delle Segnate"/>
        <s v="San Giorgio Bigarello"/>
        <s v="San Giovanni del Dosso"/>
        <s v="San Martino dall'Argine"/>
        <s v="Schivenoglia"/>
        <s v="Sermide e Felonica"/>
        <s v="Serravalle a Po"/>
        <s v="Solferino"/>
        <s v="Sustinente"/>
        <s v="Suzzara"/>
        <s v="Viadana"/>
        <s v="Villimpenta"/>
        <s v="Volta Mantovana"/>
        <s v="Borgo Virgilio"/>
        <s v="Borgo Mantovano"/>
        <s v="Borgocarbonara"/>
        <s v="Abbadia Lariana"/>
        <s v="Airuno"/>
        <s v="Annone di Brianza"/>
        <s v="Ballabio"/>
        <s v="Barzago"/>
        <s v="Barzanò"/>
        <s v="Barzio"/>
        <s v="Bellano"/>
        <s v="Bosisio Parini"/>
        <s v="Brivio"/>
        <s v="Bulciago"/>
        <s v="Calco"/>
        <s v="Calolziocorte"/>
        <s v="Carenno"/>
        <s v="Casargo"/>
        <s v="Casatenovo"/>
        <s v="Cassago Brianza"/>
        <s v="Cassina Valsassina"/>
        <s v="Castello di Brianza"/>
        <s v="Cernusco Lombardone"/>
        <s v="Cesana Brianza"/>
        <s v="Civate"/>
        <s v="Colico"/>
        <s v="Colle Brianza"/>
        <s v="Cortenova"/>
        <s v="Costa Masnaga"/>
        <s v="Crandola Valsassina"/>
        <s v="Cremella"/>
        <s v="Cremeno"/>
        <s v="Dervio"/>
        <s v="Dolzago"/>
        <s v="Dorio"/>
        <s v="Ello"/>
        <s v="Erve"/>
        <s v="Esino Lario"/>
        <s v="Galbiate"/>
        <s v="Garbagnate Monastero"/>
        <s v="Garlate"/>
        <s v="Imbersago"/>
        <s v="Introbio"/>
        <s v="Lecco"/>
        <s v="Lierna"/>
        <s v="Lomagna"/>
        <s v="Malgrate"/>
        <s v="Mandello del Lario"/>
        <s v="Margno"/>
        <s v="Merate"/>
        <s v="Missaglia"/>
        <s v="Moggio"/>
        <s v="Molteno"/>
        <s v="Monte Marenzo"/>
        <s v="Montevecchia"/>
        <s v="Monticello Brianza"/>
        <s v="Morterone"/>
        <s v="Nibionno"/>
        <s v="Oggiono"/>
        <s v="Olgiate Molgora"/>
        <s v="Olginate"/>
        <s v="Oliveto Lario"/>
        <s v="Osnago"/>
        <s v="Paderno d'Adda"/>
        <s v="Pagnona"/>
        <s v="Parlasco"/>
        <s v="Pasturo"/>
        <s v="Perledo"/>
        <s v="Pescate"/>
        <s v="Premana"/>
        <s v="Primaluna"/>
        <s v="Robbiate"/>
        <s v="Rogeno"/>
        <s v="Santa Maria Hoè"/>
        <s v="Sirone"/>
        <s v="Sirtori"/>
        <s v="Sueglio"/>
        <s v="Suello"/>
        <s v="Taceno"/>
        <s v="Valgreghentino"/>
        <s v="Valmadrera"/>
        <s v="Varenna"/>
        <s v="Vendrogno"/>
        <s v="Vercurago"/>
        <s v="Viganò"/>
        <s v="Verderio"/>
        <s v="La Valletta Brianza"/>
        <s v="Valvarrone"/>
        <s v="Abbadia Cerreto"/>
        <s v="Bertonico"/>
        <s v="Boffalora d'Adda"/>
        <s v="Borghetto Lodigiano"/>
        <s v="Borgo San Giovanni"/>
        <s v="Brembio"/>
        <s v="Casaletto Lodigiano"/>
        <s v="Casalmaiocco"/>
        <s v="Casalpusterlengo"/>
        <s v="Caselle Landi"/>
        <s v="Caselle Lurani"/>
        <s v="Castelnuovo Bocca d'Adda"/>
        <s v="Castiglione d'Adda"/>
        <s v="Castiraga Vidardo"/>
        <s v="Cavenago d'Adda"/>
        <s v="Cervignano d'Adda"/>
        <s v="Codogno"/>
        <s v="Comazzo"/>
        <s v="Cornegliano Laudense"/>
        <s v="Corno Giovine"/>
        <s v="Cornovecchio"/>
        <s v="Corte Palasio"/>
        <s v="Crespiatica"/>
        <s v="Fombio"/>
        <s v="Galgagnano"/>
        <s v="Graffignana"/>
        <s v="Guardamiglio"/>
        <s v="Livraga"/>
        <s v="Lodi"/>
        <s v="Lodi Vecchio"/>
        <s v="Maccastorna"/>
        <s v="Mairago"/>
        <s v="Maleo"/>
        <s v="Marudo"/>
        <s v="Massalengo"/>
        <s v="Meleti"/>
        <s v="Merlino"/>
        <s v="Montanaso Lombardo"/>
        <s v="Mulazzano"/>
        <s v="Orio Litta"/>
        <s v="Ospedaletto Lodigiano"/>
        <s v="Ossago Lodigiano"/>
        <s v="Pieve Fissiraga"/>
        <s v="Salerano sul Lambro"/>
        <s v="San Fiorano"/>
        <s v="San Martino in Strada"/>
        <s v="San Rocco al Porto"/>
        <s v="Sant'Angelo Lodigiano"/>
        <s v="Santo Stefano Lodigiano"/>
        <s v="Secugnago"/>
        <s v="Senna Lodigiana"/>
        <s v="Somaglia"/>
        <s v="Sordio"/>
        <s v="Tavazzano con Villavesco"/>
        <s v="Terranova dei Passerini"/>
        <s v="Turano Lodigiano"/>
        <s v="Valera Fratta"/>
        <s v="Villanova del Sillaro"/>
        <s v="Zelo Buon Persico"/>
        <s v="Castelgerundo"/>
        <s v="Agrate Brianza"/>
        <s v="Aicurzio"/>
        <s v="Albiate"/>
        <s v="Arcore"/>
        <s v="Barlassina"/>
        <s v="Bellusco"/>
        <s v="Bernareggio"/>
        <s v="Besana in Brianza"/>
        <s v="Biassono"/>
        <s v="Bovisio-Masciago"/>
        <s v="Briosco"/>
        <s v="Brugherio"/>
        <s v="Burago di Molgora"/>
        <s v="Camparada"/>
        <s v="Carate Brianza"/>
        <s v="Carnate"/>
        <s v="Cavenago di Brianza"/>
        <s v="Ceriano Laghetto"/>
        <s v="Cesano Maderno"/>
        <s v="Cogliate"/>
        <s v="Concorezzo"/>
        <s v="Correzzana"/>
        <s v="Desio"/>
        <s v="Giussano"/>
        <s v="Lazzate"/>
        <s v="Lesmo"/>
        <s v="Limbiate"/>
        <s v="Lissone"/>
        <s v="Macherio"/>
        <s v="Meda"/>
        <s v="Mezzago"/>
        <s v="Misinto"/>
        <s v="Monza"/>
        <s v="Muggiò"/>
        <s v="Nova Milanese"/>
        <s v="Ornago"/>
        <s v="Renate"/>
        <s v="Ronco Briantino"/>
        <s v="Seregno"/>
        <s v="Seveso"/>
        <s v="Sovico"/>
        <s v="Sulbiate"/>
        <s v="Triuggio"/>
        <s v="Usmate Velate"/>
        <s v="Varedo"/>
        <s v="Vedano al Lambro"/>
        <s v="Veduggio con Colzano"/>
        <s v="Verano Brianza"/>
        <s v="Villasanta"/>
        <s v="Vimercate"/>
        <s v="Busnago"/>
        <s v="Caponago"/>
        <s v="Cornate d'Adda"/>
        <s v="Lentate sul Seveso"/>
        <s v="Roncello"/>
        <s v="Aldino/Aldein"/>
        <s v="Andriano/Andrian"/>
        <s v="Anterivo/Altrei"/>
        <s v="Appiano sulla strada del vino/Eppan an der Weinstraße"/>
        <s v="Avelengo/Hafling"/>
        <s v="Badia/Abtei"/>
        <s v="Barbiano/Barbian"/>
        <s v="Bolzano/Bozen"/>
        <s v="Braies/Prags"/>
        <s v="Brennero/Brenner"/>
        <s v="Bressanone/Brixen"/>
        <s v="Bronzolo/Branzoll"/>
        <s v="Brunico/Bruneck"/>
        <s v="Caines/Kuens"/>
        <s v="Caldaro sulla strada del vino/Kaltern an der Weinstraße"/>
        <s v="Campo di Trens/Freienfeld"/>
        <s v="Campo Tures/Sand in Taufers"/>
        <s v="Castelbello-Ciardes/Kastelbell-Tschars"/>
        <s v="Castelrotto/Kastelruth"/>
        <s v="Cermes/Tscherms"/>
        <s v="Chienes/Kiens"/>
        <s v="Chiusa/Klausen"/>
        <s v="Cornedo all'Isarco/Karneid"/>
        <s v="Cortaccia sulla strada del vino/Kurtatsch an der Weinstraße"/>
        <s v="Cortina sulla strada del vino/Kurtinig an der Weinstraße"/>
        <s v="Corvara in Badia/Corvara"/>
        <s v="Curon Venosta/Graun im Vinschgau"/>
        <s v="Dobbiaco/Toblach"/>
        <s v="Egna/Neumarkt"/>
        <s v="Falzes/Pfalzen"/>
        <s v="Fiè allo Sciliar/Völs am Schlern"/>
        <s v="Fortezza/Franzensfeste"/>
        <s v="Funes/Villnöß"/>
        <s v="Gais/Gais"/>
        <s v="Gargazzone/Gargazon"/>
        <s v="Glorenza/Glurns"/>
        <s v="Laces/Latsch"/>
        <s v="Lagundo/Algund"/>
        <s v="Laion/Lajen"/>
        <s v="Laives/Leifers"/>
        <s v="Lana/Lana"/>
        <s v="Lasa/Laas"/>
        <s v="Lauregno/Laurein"/>
        <s v="Luson/Lüsen"/>
        <s v="Magrè sulla strada del vino/Margreid an der Weinstraße"/>
        <s v="Malles Venosta/Mals"/>
        <s v="Marebbe/Enneberg"/>
        <s v="Marlengo/Marling"/>
        <s v="Martello/Martell"/>
        <s v="Meltina/Mölten"/>
        <s v="Merano/Meran"/>
        <s v="Monguelfo-Tesido/Welsberg-Taisten"/>
        <s v="Montagna/Montan"/>
        <s v="Moso in Passiria/Moos in Passeier"/>
        <s v="Nalles/Nals"/>
        <s v="Naturno/Naturns"/>
        <s v="Naz-Sciaves/Natz-Schabs"/>
        <s v="Nova Levante/Welschnofen"/>
        <s v="Nova Ponente/Deutschnofen"/>
        <s v="Ora/Auer"/>
        <s v="Ortisei/St. Ulrich"/>
        <s v="Parcines/Partschins"/>
        <s v="Perca/Percha"/>
        <s v="Plaus/Plaus"/>
        <s v="Ponte Gardena/Waidbruck"/>
        <s v="Postal/Burgstall"/>
        <s v="Prato allo Stelvio/Prad am Stilfserjoch"/>
        <s v="Predoi/Prettau"/>
        <s v="Proves/Proveis"/>
        <s v="Racines/Ratschings"/>
        <s v="Rasun-Anterselva/Rasen-Antholz"/>
        <s v="Renon/Ritten"/>
        <s v="Rifiano/Riffian"/>
        <s v="Rio di Pusteria/Mühlbach"/>
        <s v="Rodengo/Rodeneck"/>
        <s v="Salorno/Salurn"/>
        <s v="San Candido/Innichen"/>
        <s v="San Genesio Atesino/Jenesien"/>
        <s v="San Leonardo in Passiria/St. Leonhard in Passeier"/>
        <s v="San Lorenzo di Sebato/St. Lorenzen"/>
        <s v="San Martino in Badia/St. Martin in Thurn"/>
        <s v="San Martino in Passiria/St. Martin in Passeier"/>
        <s v="San Pancrazio/St. Pankraz"/>
        <s v="Santa Cristina Valgardena/St. Christina in Gröden"/>
        <s v="Sarentino/Sarntal"/>
        <s v="Scena/Schenna"/>
        <s v="Selva dei Molini/Mühlwald"/>
        <s v="Selva di Val Gardena/Wolkenstein in Gröden"/>
        <s v="Senales/Schnals"/>
        <s v="Sesto/Sexten"/>
        <s v="Silandro/Schlanders"/>
        <s v="Sluderno/Schluderns"/>
        <s v="Stelvio/Stilfs"/>
        <s v="Terento/Terenten"/>
        <s v="Terlano/Terlan"/>
        <s v="Termeno sulla strada del vino/Tramin an der Weinstraße"/>
        <s v="Tesimo/Tisens"/>
        <s v="Tires/Tiers"/>
        <s v="Tirolo/Tirol"/>
        <s v="Trodena nel parco naturale/Truden im Naturpark"/>
        <s v="Tubre/Taufers im Münstertal"/>
        <s v="Ultimo/Ulten"/>
        <s v="Vadena/Pfatten"/>
        <s v="Valdaora/Olang"/>
        <s v="Val di Vizze/Pfitsch"/>
        <s v="Valle Aurina/Ahrntal"/>
        <s v="Valle di Casies/Gsies"/>
        <s v="Vandoies/Vintl"/>
        <s v="Varna/Vahrn"/>
        <s v="Verano/Vöran"/>
        <s v="Villabassa/Niederdorf"/>
        <s v="Villandro/Villanders"/>
        <s v="Vipiteno/Sterzing"/>
        <s v="Velturno/Feldthurns"/>
        <s v="La Valle/Wengen"/>
        <s v="Senale-San Felice/Unsere Liebe Frau im Walde-St. Felix"/>
        <s v="Ala"/>
        <s v="Albiano"/>
        <s v="Aldeno"/>
        <s v="Andalo"/>
        <s v="Arco"/>
        <s v="Avio"/>
        <s v="Baselga di Pinè"/>
        <s v="Bedollo"/>
        <s v="Besenello"/>
        <s v="Bieno"/>
        <s v="Bleggio Superiore"/>
        <s v="Bocenago"/>
        <s v="Bondone"/>
        <s v="Borgo Valsugana"/>
        <s v="Brentonico"/>
        <s v="Bresimo"/>
        <s v="Brez"/>
        <s v="Caderzone Terme"/>
        <s v="Cagnò"/>
        <s v="Calceranica al Lago"/>
        <s v="Caldes"/>
        <s v="Caldonazzo"/>
        <s v="Campitello di Fassa"/>
        <s v="Campodenno"/>
        <s v="Canal San Bovo"/>
        <s v="Canazei"/>
        <s v="Capriana"/>
        <s v="Carano"/>
        <s v="Carisolo"/>
        <s v="Carzano"/>
        <s v="Castel Condino"/>
        <s v="Castelfondo"/>
        <s v="Castello-Molina di Fiemme"/>
        <s v="Castello Tesino"/>
        <s v="Castelnuovo"/>
        <s v="Cavalese"/>
        <s v="Cavareno"/>
        <s v="Cavedago"/>
        <s v="Cavedine"/>
        <s v="Cavizzana"/>
        <s v="Cimone"/>
        <s v="Cinte Tesino"/>
        <s v="Cis"/>
        <s v="Civezzano"/>
        <s v="Cles"/>
        <s v="Cloz"/>
        <s v="Commezzadura"/>
        <s v="Croviana"/>
        <s v="Daiano"/>
        <s v="Dambel"/>
        <s v="Denno"/>
        <s v="Drena"/>
        <s v="Dro"/>
        <s v="Faedo"/>
        <s v="Fai della Paganella"/>
        <s v="Fiavè"/>
        <s v="Fierozzo"/>
        <s v="Folgaria"/>
        <s v="Fondo"/>
        <s v="Fornace"/>
        <s v="Frassilongo"/>
        <s v="Garniga Terme"/>
        <s v="Giovo"/>
        <s v="Giustino"/>
        <s v="Grigno"/>
        <s v="Imer"/>
        <s v="Isera"/>
        <s v="Lavarone"/>
        <s v="Lavis"/>
        <s v="Levico Terme"/>
        <s v="Lona-Lases"/>
        <s v="Luserna"/>
        <s v="Malé"/>
        <s v="Malosco"/>
        <s v="Massimeno"/>
        <s v="Mazzin"/>
        <s v="Mezzana"/>
        <s v="Mezzano"/>
        <s v="Mezzocorona"/>
        <s v="Mezzolombardo"/>
        <s v="Moena"/>
        <s v="Molveno"/>
        <s v="Mori"/>
        <s v="Nago-Torbole"/>
        <s v="Nogaredo"/>
        <s v="Nomi"/>
        <s v="Novaledo"/>
        <s v="Ospedaletto"/>
        <s v="Ossana"/>
        <s v="Palù del Fersina"/>
        <s v="Panchià"/>
        <s v="Ronzo-Chienis"/>
        <s v="Peio"/>
        <s v="Pellizzano"/>
        <s v="Pelugo"/>
        <s v="Pergine Valsugana"/>
        <s v="Pieve Tesino"/>
        <s v="Pinzolo"/>
        <s v="Pomarolo"/>
        <s v="Predazzo"/>
        <s v="Rabbi"/>
        <s v="Revò"/>
        <s v="Riva del Garda"/>
        <s v="Romallo"/>
        <s v="Romeno"/>
        <s v="Roncegno Terme"/>
        <s v="Ronchi Valsugana"/>
        <s v="Ronzone"/>
        <s v="Roverè della Luna"/>
        <s v="Rovereto"/>
        <s v="Ruffrè-Mendola"/>
        <s v="Rumo"/>
        <s v="Sagron Mis"/>
        <s v="San Michele all'Adige"/>
        <s v="Sant'Orsola Terme"/>
        <s v="Sanzeno"/>
        <s v="Sarnonico"/>
        <s v="Scurelle"/>
        <s v="Segonzano"/>
        <s v="Sfruz"/>
        <s v="Soraga di Fassa"/>
        <s v="Sover"/>
        <s v="Spiazzo"/>
        <s v="Spormaggiore"/>
        <s v="Sporminore"/>
        <s v="Stenico"/>
        <s v="Storo"/>
        <s v="Strembo"/>
        <s v="Telve"/>
        <s v="Telve di Sopra"/>
        <s v="Tenna"/>
        <s v="Tenno"/>
        <s v="Terragnolo"/>
        <s v="Terzolas"/>
        <s v="Tesero"/>
        <s v="Tione di Trento"/>
        <s v="Ton"/>
        <s v="Torcegno"/>
        <s v="Trambileno"/>
        <s v="Trento"/>
        <s v="Valfloriana"/>
        <s v="Vallarsa"/>
        <s v="Varena"/>
        <s v="Vermiglio"/>
        <s v="Vignola-Falesina"/>
        <s v="Villa Lagarina"/>
        <s v="Volano"/>
        <s v="Ziano di Fiemme"/>
        <s v="Comano Terme"/>
        <s v="Ledro"/>
        <s v="Predaia"/>
        <s v="San Lorenzo Dorsino"/>
        <s v="Valdaone"/>
        <s v="Dimaro Folgarida"/>
        <s v="Pieve di Bono-Prezzo"/>
        <s v="Altavalle"/>
        <s v="Altopiano della Vigolana"/>
        <s v="Amblar-Don"/>
        <s v="Borgo Chiese"/>
        <s v="Borgo Lares"/>
        <s v="Castel Ivano"/>
        <s v="Cembra Lisignago"/>
        <s v="Contà"/>
        <s v="Madruzzo"/>
        <s v="Porte di Rendena"/>
        <s v="Primiero San Martino di Castrozza"/>
        <s v="Sella Giudicarie"/>
        <s v="Tre Ville"/>
        <s v="Vallelaghi"/>
        <s v="Ville d'Anaunia"/>
        <s v="San Giovanni di Fassa-Sèn Jan"/>
        <s v="Terre d'Adige"/>
        <s v="Affi"/>
        <s v="Albaredo d'Adige"/>
        <s v="Angiari"/>
        <s v="Arcole"/>
        <s v="Badia Calavena"/>
        <s v="Bardolino"/>
        <s v="Belfiore"/>
        <s v="Bevilacqua"/>
        <s v="Bonavigo"/>
        <s v="Boschi Sant'Anna"/>
        <s v="Bosco Chiesanuova"/>
        <s v="Bovolone"/>
        <s v="Brentino Belluno"/>
        <s v="Brenzone sul Garda"/>
        <s v="Bussolengo"/>
        <s v="Buttapietra"/>
        <s v="Caldiero"/>
        <s v="Caprino Veronese"/>
        <s v="Casaleone"/>
        <s v="Castagnaro"/>
        <s v="Castel d'Azzano"/>
        <s v="Castelnuovo del Garda"/>
        <s v="Cavaion Veronese"/>
        <s v="Cazzano di Tramigna"/>
        <s v="Cerea"/>
        <s v="Cerro Veronese"/>
        <s v="Cologna Veneta"/>
        <s v="Colognola ai Colli"/>
        <s v="Concamarise"/>
        <s v="Costermano sul Garda"/>
        <s v="Dolcè"/>
        <s v="Erbè"/>
        <s v="Erbezzo"/>
        <s v="Ferrara di Monte Baldo"/>
        <s v="Fumane"/>
        <s v="Garda"/>
        <s v="Gazzo Veronese"/>
        <s v="Grezzana"/>
        <s v="Illasi"/>
        <s v="Isola della Scala"/>
        <s v="Isola Rizza"/>
        <s v="Lavagno"/>
        <s v="Lazise"/>
        <s v="Legnago"/>
        <s v="Malcesine"/>
        <s v="Marano di Valpolicella"/>
        <s v="Mezzane di Sotto"/>
        <s v="Minerbe"/>
        <s v="Montecchia di Crosara"/>
        <s v="Monteforte d'Alpone"/>
        <s v="Mozzecane"/>
        <s v="Negrar di Valpolicella"/>
        <s v="Nogara"/>
        <s v="Nogarole Rocca"/>
        <s v="Oppeano"/>
        <s v="Palù"/>
        <s v="Pastrengo"/>
        <s v="Pescantina"/>
        <s v="Peschiera del Garda"/>
        <s v="Povegliano Veronese"/>
        <s v="Pressana"/>
        <s v="Rivoli Veronese"/>
        <s v="Roncà"/>
        <s v="Ronco all'Adige"/>
        <s v="Roverchiara"/>
        <s v="Roveredo di Guà"/>
        <s v="Roverè Veronese"/>
        <s v="Salizzole"/>
        <s v="San Bonifacio"/>
        <s v="San Giovanni Ilarione"/>
        <s v="San Giovanni Lupatoto"/>
        <s v="Sanguinetto"/>
        <s v="San Martino Buon Albergo"/>
        <s v="San Mauro di Saline"/>
        <s v="San Pietro di Morubio"/>
        <s v="San Pietro in Cariano"/>
        <s v="Sant'Ambrogio di Valpolicella"/>
        <s v="Sant'Anna d'Alfaedo"/>
        <s v="San Zeno di Montagna"/>
        <s v="Selva di Progno"/>
        <s v="Soave"/>
        <s v="Sommacampagna"/>
        <s v="Sona"/>
        <s v="Sorgà"/>
        <s v="Terrazzo"/>
        <s v="Torri del Benaco"/>
        <s v="Tregnago"/>
        <s v="Trevenzuolo"/>
        <s v="Valeggio sul Mincio"/>
        <s v="Velo Veronese"/>
        <s v="Verona"/>
        <s v="Veronella"/>
        <s v="Vestenanova"/>
        <s v="Vigasio"/>
        <s v="Villa Bartolomea"/>
        <s v="Villafranca di Verona"/>
        <s v="Zevio"/>
        <s v="Zimella"/>
        <s v="Agugliaro"/>
        <s v="Albettone"/>
        <s v="Alonte"/>
        <s v="Altavilla Vicentina"/>
        <s v="Altissimo"/>
        <s v="Arcugnano"/>
        <s v="Arsiero"/>
        <s v="Arzignano"/>
        <s v="Asiago"/>
        <s v="Asigliano Veneto"/>
        <s v="Bassano del Grappa"/>
        <s v="Bolzano Vicentino"/>
        <s v="Breganze"/>
        <s v="Brendola"/>
        <s v="Bressanvido"/>
        <s v="Brogliano"/>
        <s v="Caldogno"/>
        <s v="Caltrano"/>
        <s v="Calvene"/>
        <s v="Camisano Vicentino"/>
        <s v="Campiglia dei Berici"/>
        <s v="Carrè"/>
        <s v="Cartigliano"/>
        <s v="Cassola"/>
        <s v="Castegnero"/>
        <s v="Castelgomberto"/>
        <s v="Chiampo"/>
        <s v="Chiuppano"/>
        <s v="Cogollo del Cengio"/>
        <s v="Cornedo Vicentino"/>
        <s v="Costabissara"/>
        <s v="Creazzo"/>
        <s v="Crespadoro"/>
        <s v="Dueville"/>
        <s v="Enego"/>
        <s v="Fara Vicentino"/>
        <s v="Foza"/>
        <s v="Gallio"/>
        <s v="Gambellara"/>
        <s v="Gambugliano"/>
        <s v="Grisignano di Zocco"/>
        <s v="Grumolo delle Abbadesse"/>
        <s v="Isola Vicentina"/>
        <s v="Laghi"/>
        <s v="Lastebasse"/>
        <s v="Longare"/>
        <s v="Lonigo"/>
        <s v="Lugo di Vicenza"/>
        <s v="Malo"/>
        <s v="Marano Vicentino"/>
        <s v="Marostica"/>
        <s v="Montebello Vicentino"/>
        <s v="Montecchio Maggiore"/>
        <s v="Montecchio Precalcino"/>
        <s v="Monte di Malo"/>
        <s v="Montegalda"/>
        <s v="Montegaldella"/>
        <s v="Monteviale"/>
        <s v="Monticello Conte Otto"/>
        <s v="Montorso Vicentino"/>
        <s v="Mussolente"/>
        <s v="Nanto"/>
        <s v="Nogarole Vicentino"/>
        <s v="Nove"/>
        <s v="Noventa Vicentina"/>
        <s v="Orgiano"/>
        <s v="Pedemonte"/>
        <s v="Pianezze"/>
        <s v="Piovene Rocchette"/>
        <s v="Pojana Maggiore"/>
        <s v="Posina"/>
        <s v="Pove del Grappa"/>
        <s v="Pozzoleone"/>
        <s v="Quinto Vicentino"/>
        <s v="Recoaro Terme"/>
        <s v="Roana"/>
        <s v="Romano d'Ezzelino"/>
        <s v="Rosà"/>
        <s v="Rossano Veneto"/>
        <s v="Rotzo"/>
        <s v="Salcedo"/>
        <s v="Sandrigo"/>
        <s v="San Pietro Mussolino"/>
        <s v="Santorso"/>
        <s v="San Vito di Leguzzano"/>
        <s v="Sarcedo"/>
        <s v="Sarego"/>
        <s v="Schiavon"/>
        <s v="Schio"/>
        <s v="Solagna"/>
        <s v="Sossano"/>
        <s v="Sovizzo"/>
        <s v="Tezze sul Brenta"/>
        <s v="Thiene"/>
        <s v="Tonezza del Cimone"/>
        <s v="Torrebelvicino"/>
        <s v="Torri di Quartesolo"/>
        <s v="Trissino"/>
        <s v="Valdagno"/>
        <s v="Valdastico"/>
        <s v="Valli del Pasubio"/>
        <s v="Velo d'Astico"/>
        <s v="Vicenza"/>
        <s v="Villaga"/>
        <s v="Villaverla"/>
        <s v="Zanè"/>
        <s v="Zermeghedo"/>
        <s v="Zovencedo"/>
        <s v="Zugliano"/>
        <s v="Val Liona"/>
        <s v="Barbarano Mossano"/>
        <s v="Valbrenta"/>
        <s v="Colceresa"/>
        <s v="Lusiana Conco"/>
        <s v="Agordo"/>
        <s v="Alano di Piave"/>
        <s v="Alleghe"/>
        <s v="Arsiè"/>
        <s v="Auronzo di Cadore"/>
        <s v="Belluno"/>
        <s v="Borca di Cadore"/>
        <s v="Calalzo di Cadore"/>
        <s v="Cencenighe Agordino"/>
        <s v="Cesiomaggiore"/>
        <s v="Chies d'Alpago"/>
        <s v="Cibiana di Cadore"/>
        <s v="Colle Santa Lucia"/>
        <s v="Comelico Superiore"/>
        <s v="Cortina d'Ampezzo"/>
        <s v="Danta di Cadore"/>
        <s v="Domegge di Cadore"/>
        <s v="Falcade"/>
        <s v="Feltre"/>
        <s v="Fonzaso"/>
        <s v="Canale d'Agordo"/>
        <s v="Gosaldo"/>
        <s v="Lamon"/>
        <s v="La Valle Agordina"/>
        <s v="Limana"/>
        <s v="Livinallongo del Col di Lana"/>
        <s v="Lorenzago di Cadore"/>
        <s v="Lozzo di Cadore"/>
        <s v="Ospitale di Cadore"/>
        <s v="Pedavena"/>
        <s v="Perarolo di Cadore"/>
        <s v="Pieve di Cadore"/>
        <s v="Ponte nelle Alpi"/>
        <s v="Rivamonte Agordino"/>
        <s v="Rocca Pietore"/>
        <s v="San Gregorio nelle Alpi"/>
        <s v="San Nicolò di Comelico"/>
        <s v="San Pietro di Cadore"/>
        <s v="Santa Giustina"/>
        <s v="San Tomaso Agordino"/>
        <s v="Santo Stefano di Cadore"/>
        <s v="San Vito di Cadore"/>
        <s v="Sedico"/>
        <s v="Selva di Cadore"/>
        <s v="Seren del Grappa"/>
        <s v="Sospirolo"/>
        <s v="Soverzene"/>
        <s v="Sovramonte"/>
        <s v="Taibon Agordino"/>
        <s v="Tambre"/>
        <s v="Vallada Agordina"/>
        <s v="Valle di Cadore"/>
        <s v="Vigo di Cadore"/>
        <s v="Vodo Cadore"/>
        <s v="Voltago Agordino"/>
        <s v="Zoppè di Cadore"/>
        <s v="Quero Vas"/>
        <s v="Longarone"/>
        <s v="Alpago"/>
        <s v="Val di Zoldo"/>
        <s v="Borgo Valbelluna"/>
        <s v="Altivole"/>
        <s v="Arcade"/>
        <s v="Asolo"/>
        <s v="Borso del Grappa"/>
        <s v="Breda di Piave"/>
        <s v="Caerano di San Marco"/>
        <s v="Cappella Maggiore"/>
        <s v="Carbonera"/>
        <s v="Casale sul Sile"/>
        <s v="Casier"/>
        <s v="Castelcucco"/>
        <s v="Castelfranco Veneto"/>
        <s v="Castello di Godego"/>
        <s v="Cavaso del Tomba"/>
        <s v="Cessalto"/>
        <s v="Chiarano"/>
        <s v="Cimadolmo"/>
        <s v="Cison di Valmarino"/>
        <s v="Codognè"/>
        <s v="Colle Umberto"/>
        <s v="Conegliano"/>
        <s v="Cordignano"/>
        <s v="Cornuda"/>
        <s v="Crocetta del Montello"/>
        <s v="Farra di Soligo"/>
        <s v="Follina"/>
        <s v="Fontanelle"/>
        <s v="Fonte"/>
        <s v="Fregona"/>
        <s v="Gaiarine"/>
        <s v="Giavera del Montello"/>
        <s v="Godega di Sant'Urbano"/>
        <s v="Gorgo al Monticano"/>
        <s v="Istrana"/>
        <s v="Loria"/>
        <s v="Mansuè"/>
        <s v="Mareno di Piave"/>
        <s v="Maser"/>
        <s v="Maserada sul Piave"/>
        <s v="Meduna di Livenza"/>
        <s v="Miane"/>
        <s v="Mogliano Veneto"/>
        <s v="Monastier di Treviso"/>
        <s v="Monfumo"/>
        <s v="Montebelluna"/>
        <s v="Morgano"/>
        <s v="Moriago della Battaglia"/>
        <s v="Motta di Livenza"/>
        <s v="Nervesa della Battaglia"/>
        <s v="Oderzo"/>
        <s v="Ormelle"/>
        <s v="Orsago"/>
        <s v="Paese"/>
        <s v="Pederobba"/>
        <s v="Pieve di Soligo"/>
        <s v="Ponte di Piave"/>
        <s v="Ponzano Veneto"/>
        <s v="Portobuffolè"/>
        <s v="Possagno"/>
        <s v="Povegliano"/>
        <s v="Preganziol"/>
        <s v="Quinto di Treviso"/>
        <s v="Refrontolo"/>
        <s v="Resana"/>
        <s v="Revine Lago"/>
        <s v="Riese Pio X"/>
        <s v="Roncade"/>
        <s v="Salgareda"/>
        <s v="San Biagio di Callalta"/>
        <s v="San Fior"/>
        <s v="San Pietro di Feletto"/>
        <s v="San Polo di Piave"/>
        <s v="Santa Lucia di Piave"/>
        <s v="San Vendemiano"/>
        <s v="San Zenone degli Ezzelini"/>
        <s v="Sarmede"/>
        <s v="Segusino"/>
        <s v="Sernaglia della Battaglia"/>
        <s v="Silea"/>
        <s v="Spresiano"/>
        <s v="Susegana"/>
        <s v="Tarzo"/>
        <s v="Trevignano"/>
        <s v="Treviso"/>
        <s v="Valdobbiadene"/>
        <s v="Vazzola"/>
        <s v="Vedelago"/>
        <s v="Vidor"/>
        <s v="Villorba"/>
        <s v="Vittorio Veneto"/>
        <s v="Volpago del Montello"/>
        <s v="Zenson di Piave"/>
        <s v="Zero Branco"/>
        <s v="Pieve del Grappa"/>
        <s v="Annone Veneto"/>
        <s v="Campagna Lupia"/>
        <s v="Campolongo Maggiore"/>
        <s v="Camponogara"/>
        <s v="Caorle"/>
        <s v="Cavarzere"/>
        <s v="Ceggia"/>
        <s v="Chioggia"/>
        <s v="Cinto Caomaggiore"/>
        <s v="Cona"/>
        <s v="Concordia Sagittaria"/>
        <s v="Dolo"/>
        <s v="Eraclea"/>
        <s v="Fiesso d'Artico"/>
        <s v="Fossalta di Piave"/>
        <s v="Fossalta di Portogruaro"/>
        <s v="Fossò"/>
        <s v="Gruaro"/>
        <s v="Jesolo"/>
        <s v="Marcon"/>
        <s v="Martellago"/>
        <s v="Meolo"/>
        <s v="Mira"/>
        <s v="Mirano"/>
        <s v="Musile di Piave"/>
        <s v="Noale"/>
        <s v="Noventa di Piave"/>
        <s v="Pianiga"/>
        <s v="Portogruaro"/>
        <s v="Pramaggiore"/>
        <s v="Quarto d'Altino"/>
        <s v="Salzano"/>
        <s v="San Donà di Piave"/>
        <s v="San Michele al Tagliamento"/>
        <s v="Santa Maria di Sala"/>
        <s v="San Stino di Livenza"/>
        <s v="Scorzè"/>
        <s v="Spinea"/>
        <s v="Stra"/>
        <s v="Teglio Veneto"/>
        <s v="Torre di Mosto"/>
        <s v="Venezia"/>
        <s v="Vigonovo"/>
        <s v="Cavallino-Treporti"/>
        <s v="Abano Terme"/>
        <s v="Agna"/>
        <s v="Albignasego"/>
        <s v="Anguillara Veneta"/>
        <s v="Arquà Petrarca"/>
        <s v="Arre"/>
        <s v="Arzergrande"/>
        <s v="Bagnoli di Sopra"/>
        <s v="Baone"/>
        <s v="Barbona"/>
        <s v="Battaglia Terme"/>
        <s v="Boara Pisani"/>
        <s v="Borgoricco"/>
        <s v="Bovolenta"/>
        <s v="Brugine"/>
        <s v="Cadoneghe"/>
        <s v="Campodarsego"/>
        <s v="Campodoro"/>
        <s v="Camposampiero"/>
        <s v="Campo San Martino"/>
        <s v="Candiana"/>
        <s v="Carceri"/>
        <s v="Carmignano di Brenta"/>
        <s v="Cartura"/>
        <s v="Casale di Scodosia"/>
        <s v="Casalserugo"/>
        <s v="Castelbaldo"/>
        <s v="Cervarese Santa Croce"/>
        <s v="Cinto Euganeo"/>
        <s v="Cittadella"/>
        <s v="Codevigo"/>
        <s v="Conselve"/>
        <s v="Correzzola"/>
        <s v="Curtarolo"/>
        <s v="Este"/>
        <s v="Fontaniva"/>
        <s v="Galliera Veneta"/>
        <s v="Galzignano Terme"/>
        <s v="Gazzo"/>
        <s v="Grantorto"/>
        <s v="Granze"/>
        <s v="Legnaro"/>
        <s v="Limena"/>
        <s v="Loreggia"/>
        <s v="Lozzo Atestino"/>
        <s v="Maserà di Padova"/>
        <s v="Masi"/>
        <s v="Massanzago"/>
        <s v="Megliadino San Vitale"/>
        <s v="Merlara"/>
        <s v="Mestrino"/>
        <s v="Monselice"/>
        <s v="Montagnana"/>
        <s v="Montegrotto Terme"/>
        <s v="Noventa Padovana"/>
        <s v="Ospedaletto Euganeo"/>
        <s v="Padova"/>
        <s v="Pernumia"/>
        <s v="Piacenza d'Adige"/>
        <s v="Piazzola sul Brenta"/>
        <s v="Piombino Dese"/>
        <s v="Piove di Sacco"/>
        <s v="Polverara"/>
        <s v="Ponso"/>
        <s v="Pontelongo"/>
        <s v="Ponte San Nicolò"/>
        <s v="Pozzonovo"/>
        <s v="Rovolon"/>
        <s v="Rubano"/>
        <s v="Saccolongo"/>
        <s v="San Giorgio delle Pertiche"/>
        <s v="San Giorgio in Bosco"/>
        <s v="San Martino di Lupari"/>
        <s v="San Pietro in Gu"/>
        <s v="San Pietro Viminario"/>
        <s v="Santa Giustina in Colle"/>
        <s v="Sant'Angelo di Piove di Sacco"/>
        <s v="Sant'Elena"/>
        <s v="Sant'Urbano"/>
        <s v="Saonara"/>
        <s v="Selvazzano Dentro"/>
        <s v="Solesino"/>
        <s v="Stanghella"/>
        <s v="Teolo"/>
        <s v="Terrassa Padovana"/>
        <s v="Tombolo"/>
        <s v="Torreglia"/>
        <s v="Trebaseleghe"/>
        <s v="Tribano"/>
        <s v="Urbana"/>
        <s v="Veggiano"/>
        <s v="Vescovana"/>
        <s v="Vighizzolo d'Este"/>
        <s v="Vigodarzere"/>
        <s v="Vigonza"/>
        <s v="Villa del Conte"/>
        <s v="Villa Estense"/>
        <s v="Villafranca Padovana"/>
        <s v="Villanova di Camposampiero"/>
        <s v="Vo'"/>
        <s v="Due Carrare"/>
        <s v="Borgo Veneto"/>
        <s v="Adria"/>
        <s v="Ariano nel Polesine"/>
        <s v="Arquà Polesine"/>
        <s v="Badia Polesine"/>
        <s v="Bagnolo di Po"/>
        <s v="Bergantino"/>
        <s v="Bosaro"/>
        <s v="Calto"/>
        <s v="Canaro"/>
        <s v="Canda"/>
        <s v="Castelguglielmo"/>
        <s v="Castelmassa"/>
        <s v="Castelnovo Bariano"/>
        <s v="Ceneselli"/>
        <s v="Ceregnano"/>
        <s v="Corbola"/>
        <s v="Costa di Rovigo"/>
        <s v="Crespino"/>
        <s v="Ficarolo"/>
        <s v="Fiesso Umbertiano"/>
        <s v="Frassinelle Polesine"/>
        <s v="Fratta Polesine"/>
        <s v="Gaiba"/>
        <s v="Gavello"/>
        <s v="Giacciano con Baruchella"/>
        <s v="Guarda Veneta"/>
        <s v="Lendinara"/>
        <s v="Loreo"/>
        <s v="Lusia"/>
        <s v="Melara"/>
        <s v="Occhiobello"/>
        <s v="Papozze"/>
        <s v="Pettorazza Grimani"/>
        <s v="Pincara"/>
        <s v="Polesella"/>
        <s v="Pontecchio Polesine"/>
        <s v="Porto Tolle"/>
        <s v="Rosolina"/>
        <s v="Rovigo"/>
        <s v="Salara"/>
        <s v="San Bellino"/>
        <s v="San Martino di Venezze"/>
        <s v="Stienta"/>
        <s v="Taglio di Po"/>
        <s v="Trecenta"/>
        <s v="Villadose"/>
        <s v="Villamarzana"/>
        <s v="Villanova del Ghebbo"/>
        <s v="Villanova Marchesana"/>
        <s v="Porto Viro"/>
        <s v="Aiello del Friuli"/>
        <s v="Amaro"/>
        <s v="Ampezzo"/>
        <s v="Aquileia"/>
        <s v="Arta Terme"/>
        <s v="Artegna"/>
        <s v="Attimis"/>
        <s v="Bagnaria Arsa"/>
        <s v="Basiliano"/>
        <s v="Bertiolo"/>
        <s v="Bicinicco"/>
        <s v="Bordano"/>
        <s v="Buja"/>
        <s v="Buttrio"/>
        <s v="Camino al Tagliamento"/>
        <s v="Campoformido"/>
        <s v="Carlino"/>
        <s v="Cassacco"/>
        <s v="Castions di Strada"/>
        <s v="Cavazzo Carnico"/>
        <s v="Cercivento"/>
        <s v="Cervignano del Friuli"/>
        <s v="Chiopris-Viscone"/>
        <s v="Chiusaforte"/>
        <s v="Cividale del Friuli"/>
        <s v="Codroipo"/>
        <s v="Colloredo di Monte Albano"/>
        <s v="Comeglians"/>
        <s v="Corno di Rosazzo"/>
        <s v="Coseano"/>
        <s v="Dignano"/>
        <s v="Dogna"/>
        <s v="Drenchia"/>
        <s v="Enemonzo"/>
        <s v="Faedis"/>
        <s v="Fagagna"/>
        <s v="Flaibano"/>
        <s v="Forni Avoltri"/>
        <s v="Forni di Sopra"/>
        <s v="Forni di Sotto"/>
        <s v="Gemona del Friuli"/>
        <s v="Gonars"/>
        <s v="Grimacco"/>
        <s v="Latisana"/>
        <s v="Lauco"/>
        <s v="Lestizza"/>
        <s v="Lignano Sabbiadoro"/>
        <s v="Lusevera"/>
        <s v="Magnano in Riviera"/>
        <s v="Majano"/>
        <s v="Malborghetto Valbruna"/>
        <s v="Manzano"/>
        <s v="Marano Lagunare"/>
        <s v="Martignacco"/>
        <s v="Mereto di Tomba"/>
        <s v="Moggio Udinese"/>
        <s v="Moimacco"/>
        <s v="Montenars"/>
        <s v="Mortegliano"/>
        <s v="Moruzzo"/>
        <s v="Muzzana del Turgnano"/>
        <s v="Nimis"/>
        <s v="Osoppo"/>
        <s v="Ovaro"/>
        <s v="Pagnacco"/>
        <s v="Palazzolo dello Stella"/>
        <s v="Palmanova"/>
        <s v="Paluzza"/>
        <s v="Pasian di Prato"/>
        <s v="Paularo"/>
        <s v="Pavia di Udine"/>
        <s v="Pocenia"/>
        <s v="Pontebba"/>
        <s v="Porpetto"/>
        <s v="Povoletto"/>
        <s v="Pozzuolo del Friuli"/>
        <s v="Pradamano"/>
        <s v="Prato Carnico"/>
        <s v="Precenicco"/>
        <s v="Premariacco"/>
        <s v="Preone"/>
        <s v="Prepotto"/>
        <s v="Pulfero"/>
        <s v="Ragogna"/>
        <s v="Ravascletto"/>
        <s v="Raveo"/>
        <s v="Reana del Rojale"/>
        <s v="Remanzacco"/>
        <s v="Resia"/>
        <s v="Resiutta"/>
        <s v="Rigolato"/>
        <s v="Rive d'Arcano"/>
        <s v="Ronchis"/>
        <s v="Ruda"/>
        <s v="San Daniele del Friuli"/>
        <s v="San Giorgio di Nogaro"/>
        <s v="San Giovanni al Natisone"/>
        <s v="San Leonardo"/>
        <s v="San Pietro al Natisone"/>
        <s v="Santa Maria la Longa"/>
        <s v="San Vito al Torre"/>
        <s v="San Vito di Fagagna"/>
        <s v="Sauris"/>
        <s v="Savogna"/>
        <s v="Sedegliano"/>
        <s v="Socchieve"/>
        <s v="Stregna"/>
        <s v="Sutrio"/>
        <s v="Taipana"/>
        <s v="Talmassons"/>
        <s v="Tarcento"/>
        <s v="Tarvisio"/>
        <s v="Tavagnacco"/>
        <s v="Terzo d'Aquileia"/>
        <s v="Tolmezzo"/>
        <s v="Torreano"/>
        <s v="Torviscosa"/>
        <s v="Trasaghis"/>
        <s v="Treppo Grande"/>
        <s v="Tricesimo"/>
        <s v="Trivignano Udinese"/>
        <s v="Udine"/>
        <s v="Varmo"/>
        <s v="Venzone"/>
        <s v="Verzegnis"/>
        <s v="Villa Santina"/>
        <s v="Visco"/>
        <s v="Zuglio"/>
        <s v="Forgaria nel Friuli"/>
        <s v="Campolongo Tapogliano"/>
        <s v="Rivignano Teor"/>
        <s v="Sappada"/>
        <s v="Fiumicello Villa Vicentina"/>
        <s v="Treppo Ligosullo"/>
        <s v="Capriva del Friuli"/>
        <s v="Cormons"/>
        <s v="Doberdò del Lago-Doberdob"/>
        <s v="Dolegna del Collio"/>
        <s v="Farra d'Isonzo"/>
        <s v="Fogliano Redipuglia"/>
        <s v="Gorizia"/>
        <s v="Gradisca d'Isonzo"/>
        <s v="Grado"/>
        <s v="Mariano del Friuli"/>
        <s v="Medea"/>
        <s v="Monfalcone"/>
        <s v="Moraro"/>
        <s v="Mossa"/>
        <s v="Romans d'Isonzo"/>
        <s v="Ronchi dei Legionari"/>
        <s v="Sagrado"/>
        <s v="San Canzian d'Isonzo"/>
        <s v="San Floriano del Collio-Števerjan"/>
        <s v="San Lorenzo Isontino"/>
        <s v="San Pier d'Isonzo"/>
        <s v="Savogna d'Isonzo-Sovodnje ob So?i"/>
        <s v="Staranzano"/>
        <s v="Turriaco"/>
        <s v="Villesse"/>
        <s v="Duino Aurisina-Devin Nabrežina"/>
        <s v="Monrupino-Repentabor"/>
        <s v="Muggia"/>
        <s v="San Dorligo della Valle-Dolina"/>
        <s v="Sgonico-Zgonik"/>
        <s v="Trieste"/>
        <s v="Andreis"/>
        <s v="Arba"/>
        <s v="Aviano"/>
        <s v="Azzano Decimo"/>
        <s v="Barcis"/>
        <s v="Brugnera"/>
        <s v="Budoia"/>
        <s v="Caneva"/>
        <s v="Casarsa della Delizia"/>
        <s v="Castelnovo del Friuli"/>
        <s v="Cavasso Nuovo"/>
        <s v="Chions"/>
        <s v="Cimolais"/>
        <s v="Claut"/>
        <s v="Clauzetto"/>
        <s v="Cordenons"/>
        <s v="Cordovado"/>
        <s v="Erto e Casso"/>
        <s v="Fanna"/>
        <s v="Fiume Veneto"/>
        <s v="Fontanafredda"/>
        <s v="Frisanco"/>
        <s v="Maniago"/>
        <s v="Meduno"/>
        <s v="Montereale Valcellina"/>
        <s v="Morsano al Tagliamento"/>
        <s v="Pasiano di Pordenone"/>
        <s v="Pinzano al Tagliamento"/>
        <s v="Polcenigo"/>
        <s v="Porcia"/>
        <s v="Pordenone"/>
        <s v="Prata di Pordenone"/>
        <s v="Pravisdomini"/>
        <s v="Roveredo in Piano"/>
        <s v="Sacile"/>
        <s v="San Giorgio della Richinvelda"/>
        <s v="San Martino al Tagliamento"/>
        <s v="San Quirino"/>
        <s v="San Vito al Tagliamento"/>
        <s v="Sequals"/>
        <s v="Sesto al Reghena"/>
        <s v="Spilimbergo"/>
        <s v="Tramonti di Sopra"/>
        <s v="Tramonti di Sotto"/>
        <s v="Travesio"/>
        <s v="Vito d'Asio"/>
        <s v="Vivaro"/>
        <s v="Zoppola"/>
        <s v="Vajont"/>
        <s v="Valvasone Arzene"/>
        <s v="Airole"/>
        <s v="Apricale"/>
        <s v="Aquila d'Arroscia"/>
        <s v="Armo"/>
        <s v="Aurigo"/>
        <s v="Badalucco"/>
        <s v="Bajardo"/>
        <s v="Bordighera"/>
        <s v="Borghetto d'Arroscia"/>
        <s v="Borgomaro"/>
        <s v="Camporosso"/>
        <s v="Caravonica"/>
        <s v="Castellaro"/>
        <s v="Castel Vittorio"/>
        <s v="Ceriana"/>
        <s v="Cervo"/>
        <s v="Cesio"/>
        <s v="Chiusanico"/>
        <s v="Chiusavecchia"/>
        <s v="Cipressa"/>
        <s v="Civezza"/>
        <s v="Cosio d'Arroscia"/>
        <s v="Costarainera"/>
        <s v="Diano Arentino"/>
        <s v="Diano Castello"/>
        <s v="Diano Marina"/>
        <s v="Diano San Pietro"/>
        <s v="Dolceacqua"/>
        <s v="Dolcedo"/>
        <s v="Imperia"/>
        <s v="Isolabona"/>
        <s v="Lucinasco"/>
        <s v="Mendatica"/>
        <s v="Molini di Triora"/>
        <s v="Montegrosso Pian Latte"/>
        <s v="Olivetta San Michele"/>
        <s v="Ospedaletti"/>
        <s v="Perinaldo"/>
        <s v="Pietrabruna"/>
        <s v="Pieve di Teco"/>
        <s v="Pigna"/>
        <s v="Pompeiana"/>
        <s v="Pontedassio"/>
        <s v="Pornassio"/>
        <s v="Prelà"/>
        <s v="Ranzo"/>
        <s v="Rezzo"/>
        <s v="Riva Ligure"/>
        <s v="Rocchetta Nervina"/>
        <s v="San Bartolomeo al Mare"/>
        <s v="San Biagio della Cima"/>
        <s v="San Lorenzo al Mare"/>
        <s v="Sanremo"/>
        <s v="Santo Stefano al Mare"/>
        <s v="Seborga"/>
        <s v="Soldano"/>
        <s v="Taggia"/>
        <s v="Terzorio"/>
        <s v="Triora"/>
        <s v="Vallebona"/>
        <s v="Vallecrosia"/>
        <s v="Vasia"/>
        <s v="Ventimiglia"/>
        <s v="Vessalico"/>
        <s v="Villa Faraldi"/>
        <s v="Montalto Carpasio"/>
        <s v="Alassio"/>
        <s v="Albenga"/>
        <s v="Albissola Marina"/>
        <s v="Albisola Superiore"/>
        <s v="Altare"/>
        <s v="Andora"/>
        <s v="Arnasco"/>
        <s v="Balestrino"/>
        <s v="Bardineto"/>
        <s v="Bergeggi"/>
        <s v="Boissano"/>
        <s v="Borghetto Santo Spirito"/>
        <s v="Borgio Verezzi"/>
        <s v="Bormida"/>
        <s v="Cairo Montenotte"/>
        <s v="Calice Ligure"/>
        <s v="Calizzano"/>
        <s v="Carcare"/>
        <s v="Casanova Lerrone"/>
        <s v="Castelbianco"/>
        <s v="Castelvecchio di Rocca Barbena"/>
        <s v="Celle Ligure"/>
        <s v="Cengio"/>
        <s v="Ceriale"/>
        <s v="Cisano sul Neva"/>
        <s v="Cosseria"/>
        <s v="Dego"/>
        <s v="Erli"/>
        <s v="Finale Ligure"/>
        <s v="Garlenda"/>
        <s v="Giustenice"/>
        <s v="Giusvalla"/>
        <s v="Laigueglia"/>
        <s v="Loano"/>
        <s v="Magliolo"/>
        <s v="Mallare"/>
        <s v="Massimino"/>
        <s v="Millesimo"/>
        <s v="Mioglia"/>
        <s v="Murialdo"/>
        <s v="Nasino"/>
        <s v="Noli"/>
        <s v="Onzo"/>
        <s v="Orco Feglino"/>
        <s v="Ortovero"/>
        <s v="Osiglia"/>
        <s v="Pallare"/>
        <s v="Piana Crixia"/>
        <s v="Pietra Ligure"/>
        <s v="Plodio"/>
        <s v="Pontinvrea"/>
        <s v="Quiliano"/>
        <s v="Rialto"/>
        <s v="Roccavignale"/>
        <s v="Sassello"/>
        <s v="Savona"/>
        <s v="Spotorno"/>
        <s v="Stella"/>
        <s v="Stellanello"/>
        <s v="Testico"/>
        <s v="Toirano"/>
        <s v="Tovo San Giacomo"/>
        <s v="Urbe"/>
        <s v="Vado Ligure"/>
        <s v="Varazze"/>
        <s v="Vendone"/>
        <s v="Vezzi Portio"/>
        <s v="Villanova d'Albenga"/>
        <s v="Zuccarello"/>
        <s v="Arenzano"/>
        <s v="Avegno"/>
        <s v="Bargagli"/>
        <s v="Bogliasco"/>
        <s v="Borzonasca"/>
        <s v="Busalla"/>
        <s v="Camogli"/>
        <s v="Campo Ligure"/>
        <s v="Campomorone"/>
        <s v="Carasco"/>
        <s v="Casarza Ligure"/>
        <s v="Casella"/>
        <s v="Castiglione Chiavarese"/>
        <s v="Ceranesi"/>
        <s v="Chiavari"/>
        <s v="Cicagna"/>
        <s v="Cogoleto"/>
        <s v="Cogorno"/>
        <s v="Coreglia Ligure"/>
        <s v="Crocefieschi"/>
        <s v="Davagna"/>
        <s v="Fascia"/>
        <s v="Favale di Malvaro"/>
        <s v="Fontanigorda"/>
        <s v="Genova"/>
        <s v="Gorreto"/>
        <s v="Isola del Cantone"/>
        <s v="Lavagna"/>
        <s v="Leivi"/>
        <s v="Lorsica"/>
        <s v="Lumarzo"/>
        <s v="Masone"/>
        <s v="Mele"/>
        <s v="Mezzanego"/>
        <s v="Mignanego"/>
        <s v="Moconesi"/>
        <s v="Moneglia"/>
        <s v="Montebruno"/>
        <s v="Montoggio"/>
        <s v="Ne"/>
        <s v="Neirone"/>
        <s v="Orero"/>
        <s v="Pieve Ligure"/>
        <s v="Portofino"/>
        <s v="Propata"/>
        <s v="Rapallo"/>
        <s v="Recco"/>
        <s v="Rezzoaglio"/>
        <s v="Ronco Scrivia"/>
        <s v="Rondanina"/>
        <s v="Rossiglione"/>
        <s v="Rovegno"/>
        <s v="San Colombano Certenoli"/>
        <s v="Santa Margherita Ligure"/>
        <s v="Sant'Olcese"/>
        <s v="Santo Stefano d'Aveto"/>
        <s v="Savignone"/>
        <s v="Serra Riccò"/>
        <s v="Sestri Levante"/>
        <s v="Sori"/>
        <s v="Tiglieto"/>
        <s v="Torriglia"/>
        <s v="Tribogna"/>
        <s v="Uscio"/>
        <s v="Valbrevenna"/>
        <s v="Vobbia"/>
        <s v="Zoagli"/>
        <s v="Ameglia"/>
        <s v="Arcola"/>
        <s v="Beverino"/>
        <s v="Bolano"/>
        <s v="Bonassola"/>
        <s v="Borghetto di Vara"/>
        <s v="Brugnato"/>
        <s v="Calice al Cornoviglio"/>
        <s v="Carro"/>
        <s v="Carrodano"/>
        <s v="Castelnuovo Magra"/>
        <s v="Deiva Marina"/>
        <s v="Follo"/>
        <s v="Framura"/>
        <s v="La Spezia"/>
        <s v="Lerici"/>
        <s v="Levanto"/>
        <s v="Maissana"/>
        <s v="Monterosso al Mare"/>
        <s v="Luni"/>
        <s v="Pignone"/>
        <s v="Portovenere"/>
        <s v="Riccò del Golfo di Spezia"/>
        <s v="Riomaggiore"/>
        <s v="Rocchetta di Vara"/>
        <s v="Santo Stefano di Magra"/>
        <s v="Sarzana"/>
        <s v="Sesta Godano"/>
        <s v="Varese Ligure"/>
        <s v="Vernazza"/>
        <s v="Vezzano Ligure"/>
        <s v="Zignago"/>
        <s v="Agazzano"/>
        <s v="Alseno"/>
        <s v="Besenzone"/>
        <s v="Bettola"/>
        <s v="Bobbio"/>
        <s v="Borgonovo Val Tidone"/>
        <s v="Cadeo"/>
        <s v="Calendasco"/>
        <s v="Caorso"/>
        <s v="Carpaneto Piacentino"/>
        <s v="Castell'Arquato"/>
        <s v="Castel San Giovanni"/>
        <s v="Castelvetro Piacentino"/>
        <s v="Cerignale"/>
        <s v="Coli"/>
        <s v="Corte Brugnatella"/>
        <s v="Cortemaggiore"/>
        <s v="Farini"/>
        <s v="Ferriere"/>
        <s v="Fiorenzuola d'Arda"/>
        <s v="Gazzola"/>
        <s v="Gossolengo"/>
        <s v="Gragnano Trebbiense"/>
        <s v="Gropparello"/>
        <s v="Lugagnano Val d'Arda"/>
        <s v="Monticelli d'Ongina"/>
        <s v="Morfasso"/>
        <s v="Ottone"/>
        <s v="Piacenza"/>
        <s v="Pianello Val Tidone"/>
        <s v="Piozzano"/>
        <s v="Podenzano"/>
        <s v="Ponte dell'Olio"/>
        <s v="Pontenure"/>
        <s v="Rivergaro"/>
        <s v="Rottofreno"/>
        <s v="San Giorgio Piacentino"/>
        <s v="San Pietro in Cerro"/>
        <s v="Sarmato"/>
        <s v="Travo"/>
        <s v="Vernasca"/>
        <s v="Vigolzone"/>
        <s v="Villanova sull'Arda"/>
        <s v="Zerba"/>
        <s v="Ziano Piacentino"/>
        <s v="Alta Val Tidone"/>
        <s v="Albareto"/>
        <s v="Bardi"/>
        <s v="Bedonia"/>
        <s v="Berceto"/>
        <s v="Bore"/>
        <s v="Borgo Val di Taro"/>
        <s v="Busseto"/>
        <s v="Calestano"/>
        <s v="Collecchio"/>
        <s v="Colorno"/>
        <s v="Compiano"/>
        <s v="Corniglio"/>
        <s v="Felino"/>
        <s v="Fidenza"/>
        <s v="Fontanellato"/>
        <s v="Fontevivo"/>
        <s v="Fornovo di Taro"/>
        <s v="Langhirano"/>
        <s v="Lesignano de' Bagni"/>
        <s v="Medesano"/>
        <s v="Monchio delle Corti"/>
        <s v="Montechiarugolo"/>
        <s v="Neviano degli Arduini"/>
        <s v="Noceto"/>
        <s v="Palanzano"/>
        <s v="Parma"/>
        <s v="Pellegrino Parmense"/>
        <s v="Roccabianca"/>
        <s v="Sala Baganza"/>
        <s v="Salsomaggiore Terme"/>
        <s v="San Secondo Parmense"/>
        <s v="Solignano"/>
        <s v="Soragna"/>
        <s v="Terenzo"/>
        <s v="Tizzano Val Parma"/>
        <s v="Tornolo"/>
        <s v="Torrile"/>
        <s v="Traversetolo"/>
        <s v="Valmozzola"/>
        <s v="Varano de' Melegari"/>
        <s v="Varsi"/>
        <s v="Sissa Trecasali"/>
        <s v="Polesine Zibello"/>
        <s v="Sorbolo Mezzani"/>
        <s v="Albinea"/>
        <s v="Bagnolo in Piano"/>
        <s v="Baiso"/>
        <s v="Bibbiano"/>
        <s v="Boretto"/>
        <s v="Brescello"/>
        <s v="Cadelbosco di Sopra"/>
        <s v="Campagnola Emilia"/>
        <s v="Campegine"/>
        <s v="Carpineti"/>
        <s v="Casalgrande"/>
        <s v="Casina"/>
        <s v="Castellarano"/>
        <s v="Castelnovo di Sotto"/>
        <s v="Castelnovo ne' Monti"/>
        <s v="Cavriago"/>
        <s v="Canossa"/>
        <s v="Correggio"/>
        <s v="Fabbrico"/>
        <s v="Gattatico"/>
        <s v="Gualtieri"/>
        <s v="Guastalla"/>
        <s v="Luzzara"/>
        <s v="Montecchio Emilia"/>
        <s v="Novellara"/>
        <s v="Poviglio"/>
        <s v="Quattro Castella"/>
        <s v="Reggiolo"/>
        <s v="Reggio nell'Emilia"/>
        <s v="Rio Saliceto"/>
        <s v="Rolo"/>
        <s v="Rubiera"/>
        <s v="San Martino in Rio"/>
        <s v="San Polo d'Enza"/>
        <s v="Sant'Ilario d'Enza"/>
        <s v="Scandiano"/>
        <s v="Toano"/>
        <s v="Vetto"/>
        <s v="Vezzano sul Crostolo"/>
        <s v="Viano"/>
        <s v="Villa Minozzo"/>
        <s v="Ventasso"/>
        <s v="Bastiglia"/>
        <s v="Bomporto"/>
        <s v="Campogalliano"/>
        <s v="Camposanto"/>
        <s v="Carpi"/>
        <s v="Castelfranco Emilia"/>
        <s v="Castelnuovo Rangone"/>
        <s v="Castelvetro di Modena"/>
        <s v="Cavezzo"/>
        <s v="Concordia sulla Secchia"/>
        <s v="Fanano"/>
        <s v="Finale Emilia"/>
        <s v="Fiorano Modenese"/>
        <s v="Fiumalbo"/>
        <s v="Formigine"/>
        <s v="Frassinoro"/>
        <s v="Guiglia"/>
        <s v="Lama Mocogno"/>
        <s v="Maranello"/>
        <s v="Marano sul Panaro"/>
        <s v="Medolla"/>
        <s v="Mirandola"/>
        <s v="Modena"/>
        <s v="Montecreto"/>
        <s v="Montefiorino"/>
        <s v="Montese"/>
        <s v="Nonantola"/>
        <s v="Novi di Modena"/>
        <s v="Palagano"/>
        <s v="Pavullo nel Frignano"/>
        <s v="Pievepelago"/>
        <s v="Polinago"/>
        <s v="Prignano sulla Secchia"/>
        <s v="Ravarino"/>
        <s v="Riolunato"/>
        <s v="San Cesario sul Panaro"/>
        <s v="San Felice sul Panaro"/>
        <s v="San Possidonio"/>
        <s v="San Prospero"/>
        <s v="Sassuolo"/>
        <s v="Savignano sul Panaro"/>
        <s v="Serramazzoni"/>
        <s v="Sestola"/>
        <s v="Soliera"/>
        <s v="Spilamberto"/>
        <s v="Vignola"/>
        <s v="Zocca"/>
        <s v="Anzola dell'Emilia"/>
        <s v="Argelato"/>
        <s v="Baricella"/>
        <s v="Bentivoglio"/>
        <s v="Bologna"/>
        <s v="Borgo Tossignano"/>
        <s v="Budrio"/>
        <s v="Calderara di Reno"/>
        <s v="Camugnano"/>
        <s v="Casalecchio di Reno"/>
        <s v="Casalfiumanese"/>
        <s v="Castel d'Aiano"/>
        <s v="Castel del Rio"/>
        <s v="Castel di Casio"/>
        <s v="Castel Guelfo di Bologna"/>
        <s v="Castello d'Argile"/>
        <s v="Castel Maggiore"/>
        <s v="Castel San Pietro Terme"/>
        <s v="Castenaso"/>
        <s v="Castiglione dei Pepoli"/>
        <s v="Crevalcore"/>
        <s v="Dozza"/>
        <s v="Fontanelice"/>
        <s v="Gaggio Montano"/>
        <s v="Galliera"/>
        <s v="Granarolo dell'Emilia"/>
        <s v="Grizzana Morandi"/>
        <s v="Imola"/>
        <s v="Lizzano in Belvedere"/>
        <s v="Loiano"/>
        <s v="Malalbergo"/>
        <s v="Marzabotto"/>
        <s v="Medicina"/>
        <s v="Minerbio"/>
        <s v="Molinella"/>
        <s v="Monghidoro"/>
        <s v="Monterenzio"/>
        <s v="Monte San Pietro"/>
        <s v="Monzuno"/>
        <s v="Mordano"/>
        <s v="Ozzano dell'Emilia"/>
        <s v="Pianoro"/>
        <s v="Pieve di Cento"/>
        <s v="Sala Bolognese"/>
        <s v="San Benedetto Val di Sambro"/>
        <s v="San Giorgio di Piano"/>
        <s v="San Giovanni in Persiceto"/>
        <s v="San Lazzaro di Savena"/>
        <s v="San Pietro in Casale"/>
        <s v="Sant'Agata Bolognese"/>
        <s v="Sasso Marconi"/>
        <s v="Vergato"/>
        <s v="Zola Predosa"/>
        <s v="Valsamoggia"/>
        <s v="Alto Reno Terme"/>
        <s v="Argenta"/>
        <s v="Bondeno"/>
        <s v="Cento"/>
        <s v="Codigoro"/>
        <s v="Comacchio"/>
        <s v="Copparo"/>
        <s v="Ferrara"/>
        <s v="Jolanda di Savoia"/>
        <s v="Lagosanto"/>
        <s v="Masi Torello"/>
        <s v="Mesola"/>
        <s v="Ostellato"/>
        <s v="Poggio Renatico"/>
        <s v="Portomaggiore"/>
        <s v="Vigarano Mainarda"/>
        <s v="Voghiera"/>
        <s v="Goro"/>
        <s v="Fiscaglia"/>
        <s v="Terre del Reno"/>
        <s v="Riva del Po"/>
        <s v="Tresignana"/>
        <s v="Alfonsine"/>
        <s v="Bagnacavallo"/>
        <s v="Bagnara di Romagna"/>
        <s v="Brisighella"/>
        <s v="Casola Valsenio"/>
        <s v="Castel Bolognese"/>
        <s v="Cervia"/>
        <s v="Conselice"/>
        <s v="Cotignola"/>
        <s v="Faenza"/>
        <s v="Fusignano"/>
        <s v="Lugo"/>
        <s v="Massa Lombarda"/>
        <s v="Ravenna"/>
        <s v="Riolo Terme"/>
        <s v="Russi"/>
        <s v="Sant'Agata sul Santerno"/>
        <s v="Solarolo"/>
        <s v="Bagno di Romagna"/>
        <s v="Bertinoro"/>
        <s v="Borghi"/>
        <s v="Castrocaro Terme e Terra del Sole"/>
        <s v="Cesena"/>
        <s v="Cesenatico"/>
        <s v="Civitella di Romagna"/>
        <s v="Dovadola"/>
        <s v="Forlì"/>
        <s v="Forlimpopoli"/>
        <s v="Galeata"/>
        <s v="Gambettola"/>
        <s v="Gatteo"/>
        <s v="Longiano"/>
        <s v="Meldola"/>
        <s v="Mercato Saraceno"/>
        <s v="Modigliana"/>
        <s v="Montiano"/>
        <s v="Portico e San Benedetto"/>
        <s v="Predappio"/>
        <s v="Premilcuore"/>
        <s v="Rocca San Casciano"/>
        <s v="Roncofreddo"/>
        <s v="San Mauro Pascoli"/>
        <s v="Santa Sofia"/>
        <s v="Sarsina"/>
        <s v="Savignano sul Rubicone"/>
        <s v="Sogliano al Rubicone"/>
        <s v="Tredozio"/>
        <s v="Verghereto"/>
        <s v="Bellaria-Igea Marina"/>
        <s v="Cattolica"/>
        <s v="Coriano"/>
        <s v="Gemmano"/>
        <s v="Misano Adriatico"/>
        <s v="Mondaino"/>
        <s v="Montefiore Conca"/>
        <s v="Montegridolfo"/>
        <s v="Morciano di Romagna"/>
        <s v="Riccione"/>
        <s v="Rimini"/>
        <s v="Saludecio"/>
        <s v="San Clemente"/>
        <s v="San Giovanni in Marignano"/>
        <s v="Santarcangelo di Romagna"/>
        <s v="Verucchio"/>
        <s v="Casteldelci"/>
        <s v="Maiolo"/>
        <s v="Novafeltria"/>
        <s v="Pennabilli"/>
        <s v="San Leo"/>
        <s v="Sant'Agata Feltria"/>
        <s v="Talamello"/>
        <s v="Poggio Torriana"/>
        <s v="Montescudo-Monte Colombo"/>
        <s v="Aulla"/>
        <s v="Bagnone"/>
        <s v="Carrara"/>
        <s v="Casola in Lunigiana"/>
        <s v="Comano"/>
        <s v="Filattiera"/>
        <s v="Fivizzano"/>
        <s v="Fosdinovo"/>
        <s v="Licciana Nardi"/>
        <s v="Massa"/>
        <s v="Montignoso"/>
        <s v="Mulazzo"/>
        <s v="Podenzana"/>
        <s v="Pontremoli"/>
        <s v="Tresana"/>
        <s v="Villafranca in Lunigiana"/>
        <s v="Zeri"/>
        <s v="Altopascio"/>
        <s v="Bagni di Lucca"/>
        <s v="Barga"/>
        <s v="Borgo a Mozzano"/>
        <s v="Camaiore"/>
        <s v="Camporgiano"/>
        <s v="Capannori"/>
        <s v="Careggine"/>
        <s v="Castelnuovo di Garfagnana"/>
        <s v="Castiglione di Garfagnana"/>
        <s v="Coreglia Antelminelli"/>
        <s v="Forte dei Marmi"/>
        <s v="Fosciandora"/>
        <s v="Gallicano"/>
        <s v="Lucca"/>
        <s v="Massarosa"/>
        <s v="Minucciano"/>
        <s v="Molazzana"/>
        <s v="Montecarlo"/>
        <s v="Pescaglia"/>
        <s v="Piazza al Serchio"/>
        <s v="Pietrasanta"/>
        <s v="Pieve Fosciana"/>
        <s v="Porcari"/>
        <s v="San Romano in Garfagnana"/>
        <s v="Seravezza"/>
        <s v="Stazzema"/>
        <s v="Vagli Sotto"/>
        <s v="Viareggio"/>
        <s v="Villa Basilica"/>
        <s v="Villa Collemandina"/>
        <s v="Fabbriche di Vergemoli"/>
        <s v="Sillano Giuncugnano"/>
        <s v="Agliana"/>
        <s v="Buggiano"/>
        <s v="Lamporecchio"/>
        <s v="Larciano"/>
        <s v="Marliana"/>
        <s v="Massa e Cozzile"/>
        <s v="Monsummano Terme"/>
        <s v="Montale"/>
        <s v="Montecatini-Terme"/>
        <s v="Pescia"/>
        <s v="Pieve a Nievole"/>
        <s v="Pistoia"/>
        <s v="Ponte Buggianese"/>
        <s v="Quarrata"/>
        <s v="Sambuca Pistoiese"/>
        <s v="Serravalle Pistoiese"/>
        <s v="Uzzano"/>
        <s v="Chiesina Uzzanese"/>
        <s v="Abetone Cutigliano"/>
        <s v="San Marcello Piteglio"/>
        <s v="Bagno a Ripoli"/>
        <s v="Barberino di Mugello"/>
        <s v="Borgo San Lorenzo"/>
        <s v="Calenzano"/>
        <s v="Campi Bisenzio"/>
        <s v="Capraia e Limite"/>
        <s v="Castelfiorentino"/>
        <s v="Cerreto Guidi"/>
        <s v="Certaldo"/>
        <s v="Dicomano"/>
        <s v="Empoli"/>
        <s v="Fiesole"/>
        <s v="Firenze"/>
        <s v="Firenzuola"/>
        <s v="Fucecchio"/>
        <s v="Gambassi Terme"/>
        <s v="Greve in Chianti"/>
        <s v="Impruneta"/>
        <s v="Lastra a Signa"/>
        <s v="Londa"/>
        <s v="Marradi"/>
        <s v="Montaione"/>
        <s v="Montelupo Fiorentino"/>
        <s v="Montespertoli"/>
        <s v="Palazzuolo sul Senio"/>
        <s v="Pelago"/>
        <s v="Pontassieve"/>
        <s v="Reggello"/>
        <s v="Rignano sull'Arno"/>
        <s v="Rufina"/>
        <s v="San Casciano in Val di Pesa"/>
        <s v="San Godenzo"/>
        <s v="Scandicci"/>
        <s v="Sesto Fiorentino"/>
        <s v="Signa"/>
        <s v="Vaglia"/>
        <s v="Vicchio"/>
        <s v="Vinci"/>
        <s v="Figline e Incisa Valdarno"/>
        <s v="Scarperia e San Piero"/>
        <s v="Barberino Tavarnelle"/>
        <s v="Bibbona"/>
        <s v="Campiglia Marittima"/>
        <s v="Campo nell'Elba"/>
        <s v="Capoliveri"/>
        <s v="Capraia Isola"/>
        <s v="Castagneto Carducci"/>
        <s v="Cecina"/>
        <s v="Collesalvetti"/>
        <s v="Livorno"/>
        <s v="Marciana"/>
        <s v="Marciana Marina"/>
        <s v="Piombino"/>
        <s v="Porto Azzurro"/>
        <s v="Portoferraio"/>
        <s v="Rosignano Marittimo"/>
        <s v="San Vincenzo"/>
        <s v="Sassetta"/>
        <s v="Suvereto"/>
        <s v="Rio"/>
        <s v="Bientina"/>
        <s v="Buti"/>
        <s v="Calci"/>
        <s v="Calcinaia"/>
        <s v="Capannoli"/>
        <s v="Casale Marittimo"/>
        <s v="Cascina"/>
        <s v="Castelfranco di Sotto"/>
        <s v="Castellina Marittima"/>
        <s v="Castelnuovo di Val di Cecina"/>
        <s v="Chianni"/>
        <s v="Fauglia"/>
        <s v="Guardistallo"/>
        <s v="Lajatico"/>
        <s v="Montecatini Val di Cecina"/>
        <s v="Montescudaio"/>
        <s v="Monteverdi Marittimo"/>
        <s v="Montopoli in Val d'Arno"/>
        <s v="Orciano Pisano"/>
        <s v="Palaia"/>
        <s v="Peccioli"/>
        <s v="Pisa"/>
        <s v="Pomarance"/>
        <s v="Ponsacco"/>
        <s v="Pontedera"/>
        <s v="Riparbella"/>
        <s v="San Giuliano Terme"/>
        <s v="San Miniato"/>
        <s v="Santa Croce sull'Arno"/>
        <s v="Santa Luce"/>
        <s v="Santa Maria a Monte"/>
        <s v="Terricciola"/>
        <s v="Vecchiano"/>
        <s v="Vicopisano"/>
        <s v="Volterra"/>
        <s v="Casciana Terme Lari"/>
        <s v="Crespina Lorenzana"/>
        <s v="Anghiari"/>
        <s v="Arezzo"/>
        <s v="Badia Tedalda"/>
        <s v="Bibbiena"/>
        <s v="Bucine"/>
        <s v="Capolona"/>
        <s v="Caprese Michelangelo"/>
        <s v="Castel Focognano"/>
        <s v="Castel San Niccolò"/>
        <s v="Castiglion Fibocchi"/>
        <s v="Castiglion Fiorentino"/>
        <s v="Cavriglia"/>
        <s v="Chitignano"/>
        <s v="Chiusi della Verna"/>
        <s v="Civitella in Val di Chiana"/>
        <s v="Cortona"/>
        <s v="Foiano della Chiana"/>
        <s v="Loro Ciuffenna"/>
        <s v="Lucignano"/>
        <s v="Marciano della Chiana"/>
        <s v="Montemignaio"/>
        <s v="Monterchi"/>
        <s v="Monte San Savino"/>
        <s v="Montevarchi"/>
        <s v="Ortignano Raggiolo"/>
        <s v="Pieve Santo Stefano"/>
        <s v="Poppi"/>
        <s v="San Giovanni Valdarno"/>
        <s v="Sansepolcro"/>
        <s v="Sestino"/>
        <s v="Subbiano"/>
        <s v="Talla"/>
        <s v="Terranuova Bracciolini"/>
        <s v="Castelfranco Piandiscò"/>
        <s v="Pratovecchio Stia"/>
        <s v="Laterina Pergine Valdarno"/>
        <s v="Abbadia San Salvatore"/>
        <s v="Asciano"/>
        <s v="Buonconvento"/>
        <s v="Casole d'Elsa"/>
        <s v="Castellina in Chianti"/>
        <s v="Castelnuovo Berardenga"/>
        <s v="Castiglione d'Orcia"/>
        <s v="Cetona"/>
        <s v="Chianciano Terme"/>
        <s v="Chiusdino"/>
        <s v="Chiusi"/>
        <s v="Colle di Val d'Elsa"/>
        <s v="Gaiole in Chianti"/>
        <s v="Montepulciano"/>
        <s v="Monteriggioni"/>
        <s v="Monteroni d'Arbia"/>
        <s v="Monticiano"/>
        <s v="Murlo"/>
        <s v="Piancastagnaio"/>
        <s v="Pienza"/>
        <s v="Poggibonsi"/>
        <s v="Radda in Chianti"/>
        <s v="Radicofani"/>
        <s v="Radicondoli"/>
        <s v="Rapolano Terme"/>
        <s v="San Casciano dei Bagni"/>
        <s v="San Gimignano"/>
        <s v="San Quirico d'Orcia"/>
        <s v="Sarteano"/>
        <s v="Siena"/>
        <s v="Sinalunga"/>
        <s v="Sovicille"/>
        <s v="Torrita di Siena"/>
        <s v="Trequanda"/>
        <s v="Montalcino"/>
        <s v="Arcidosso"/>
        <s v="Campagnatico"/>
        <s v="Capalbio"/>
        <s v="Castel del Piano"/>
        <s v="Castell'Azzara"/>
        <s v="Castiglione della Pescaia"/>
        <s v="Cinigiano"/>
        <s v="Civitella Paganico"/>
        <s v="Follonica"/>
        <s v="Gavorrano"/>
        <s v="Grosseto"/>
        <s v="Isola del Giglio"/>
        <s v="Magliano in Toscana"/>
        <s v="Manciano"/>
        <s v="Massa Marittima"/>
        <s v="Monte Argentario"/>
        <s v="Montieri"/>
        <s v="Orbetello"/>
        <s v="Pitigliano"/>
        <s v="Roccalbegna"/>
        <s v="Roccastrada"/>
        <s v="Santa Fiora"/>
        <s v="Scansano"/>
        <s v="Scarlino"/>
        <s v="Seggiano"/>
        <s v="Sorano"/>
        <s v="Monterotondo Marittimo"/>
        <s v="Semproniano"/>
        <s v="Cantagallo"/>
        <s v="Carmignano"/>
        <s v="Montemurlo"/>
        <s v="Poggio a Caiano"/>
        <s v="Prato"/>
        <s v="Vaiano"/>
        <s v="Vernio"/>
        <s v="Assisi"/>
        <s v="Bastia Umbra"/>
        <s v="Bettona"/>
        <s v="Bevagna"/>
        <s v="Campello sul Clitunno"/>
        <s v="Cannara"/>
        <s v="Cascia"/>
        <s v="Castel Ritaldi"/>
        <s v="Castiglione del Lago"/>
        <s v="Cerreto di Spoleto"/>
        <s v="Citerna"/>
        <s v="Città della Pieve"/>
        <s v="Città di Castello"/>
        <s v="Collazzone"/>
        <s v="Corciano"/>
        <s v="Costacciaro"/>
        <s v="Deruta"/>
        <s v="Foligno"/>
        <s v="Fossato di Vico"/>
        <s v="Fratta Todina"/>
        <s v="Giano dell'Umbria"/>
        <s v="Gualdo Cattaneo"/>
        <s v="Gualdo Tadino"/>
        <s v="Gubbio"/>
        <s v="Lisciano Niccone"/>
        <s v="Magione"/>
        <s v="Marsciano"/>
        <s v="Massa Martana"/>
        <s v="Monte Castello di Vibio"/>
        <s v="Montefalco"/>
        <s v="Monteleone di Spoleto"/>
        <s v="Monte Santa Maria Tiberina"/>
        <s v="Montone"/>
        <s v="Nocera Umbra"/>
        <s v="Norcia"/>
        <s v="Paciano"/>
        <s v="Panicale"/>
        <s v="Passignano sul Trasimeno"/>
        <s v="Perugia"/>
        <s v="Piegaro"/>
        <s v="Pietralunga"/>
        <s v="Poggiodomo"/>
        <s v="Preci"/>
        <s v="San Giustino"/>
        <s v="Sant'Anatolia di Narco"/>
        <s v="Scheggia e Pascelupo"/>
        <s v="Scheggino"/>
        <s v="Sellano"/>
        <s v="Sigillo"/>
        <s v="Spello"/>
        <s v="Spoleto"/>
        <s v="Todi"/>
        <s v="Torgiano"/>
        <s v="Trevi"/>
        <s v="Tuoro sul Trasimeno"/>
        <s v="Umbertide"/>
        <s v="Valfabbrica"/>
        <s v="Vallo di Nera"/>
        <s v="Valtopina"/>
        <s v="Acquasparta"/>
        <s v="Allerona"/>
        <s v="Alviano"/>
        <s v="Amelia"/>
        <s v="Arrone"/>
        <s v="Attigliano"/>
        <s v="Baschi"/>
        <s v="Calvi dell'Umbria"/>
        <s v="Castel Giorgio"/>
        <s v="Castel Viscardo"/>
        <s v="Fabro"/>
        <s v="Ferentillo"/>
        <s v="Ficulle"/>
        <s v="Giove"/>
        <s v="Guardea"/>
        <s v="Lugnano in Teverina"/>
        <s v="Montecastrilli"/>
        <s v="Montecchio"/>
        <s v="Montefranco"/>
        <s v="Montegabbione"/>
        <s v="Monteleone d'Orvieto"/>
        <s v="Narni"/>
        <s v="Orvieto"/>
        <s v="Otricoli"/>
        <s v="Parrano"/>
        <s v="Penna in Teverina"/>
        <s v="Polino"/>
        <s v="Porano"/>
        <s v="San Gemini"/>
        <s v="San Venanzo"/>
        <s v="Stroncone"/>
        <s v="Terni"/>
        <s v="Avigliano Umbro"/>
        <s v="Acqualagna"/>
        <s v="Apecchio"/>
        <s v="Belforte all'Isauro"/>
        <s v="Borgo Pace"/>
        <s v="Cagli"/>
        <s v="Cantiano"/>
        <s v="Carpegna"/>
        <s v="Cartoceto"/>
        <s v="Fano"/>
        <s v="Fermignano"/>
        <s v="Fossombrone"/>
        <s v="Fratte Rosa"/>
        <s v="Frontino"/>
        <s v="Frontone"/>
        <s v="Gabicce Mare"/>
        <s v="Gradara"/>
        <s v="Isola del Piano"/>
        <s v="Lunano"/>
        <s v="Macerata Feltria"/>
        <s v="Mercatello sul Metauro"/>
        <s v="Mercatino Conca"/>
        <s v="Mombaroccio"/>
        <s v="Mondavio"/>
        <s v="Mondolfo"/>
        <s v="Montecalvo in Foglia"/>
        <s v="Monte Cerignone"/>
        <s v="Monteciccardo"/>
        <s v="Montecopiolo"/>
        <s v="Montefelcino"/>
        <s v="Monte Grimano Terme"/>
        <s v="Montelabbate"/>
        <s v="Monte Porzio"/>
        <s v="Pergola"/>
        <s v="Pesaro"/>
        <s v="Petriano"/>
        <s v="Piandimeleto"/>
        <s v="Pietrarubbia"/>
        <s v="Piobbico"/>
        <s v="San Costanzo"/>
        <s v="San Lorenzo in Campo"/>
        <s v="Sant'Angelo in Vado"/>
        <s v="Sant'Ippolito"/>
        <s v="Sassofeltrio"/>
        <s v="Serra Sant'Abbondio"/>
        <s v="Tavoleto"/>
        <s v="Tavullia"/>
        <s v="Urbania"/>
        <s v="Urbino"/>
        <s v="Vallefoglia"/>
        <s v="Colli al Metauro"/>
        <s v="Terre Roveresche"/>
        <s v="Sassocorvaro Auditore"/>
        <s v="Agugliano"/>
        <s v="Ancona"/>
        <s v="Arcevia"/>
        <s v="Barbara"/>
        <s v="Belvedere Ostrense"/>
        <s v="Camerano"/>
        <s v="Camerata Picena"/>
        <s v="Castelbellino"/>
        <s v="Castelfidardo"/>
        <s v="Castelleone di Suasa"/>
        <s v="Castelplanio"/>
        <s v="Cerreto d'Esi"/>
        <s v="Chiaravalle"/>
        <s v="Corinaldo"/>
        <s v="Cupramontana"/>
        <s v="Fabriano"/>
        <s v="Falconara Marittima"/>
        <s v="Filottrano"/>
        <s v="Genga"/>
        <s v="Jesi"/>
        <s v="Loreto"/>
        <s v="Maiolati Spontini"/>
        <s v="Mergo"/>
        <s v="Monsano"/>
        <s v="Montecarotto"/>
        <s v="Montemarciano"/>
        <s v="Monte Roberto"/>
        <s v="Monte San Vito"/>
        <s v="Morro d'Alba"/>
        <s v="Numana"/>
        <s v="Offagna"/>
        <s v="Osimo"/>
        <s v="Ostra"/>
        <s v="Ostra Vetere"/>
        <s v="Poggio San Marcello"/>
        <s v="Polverigi"/>
        <s v="Rosora"/>
        <s v="San Marcello"/>
        <s v="San Paolo di Jesi"/>
        <s v="Santa Maria Nuova"/>
        <s v="Sassoferrato"/>
        <s v="Senigallia"/>
        <s v="Serra de' Conti"/>
        <s v="Serra San Quirico"/>
        <s v="Sirolo"/>
        <s v="Staffolo"/>
        <s v="Trecastelli"/>
        <s v="Apiro"/>
        <s v="Appignano"/>
        <s v="Belforte del Chienti"/>
        <s v="Bolognola"/>
        <s v="Caldarola"/>
        <s v="Camerino"/>
        <s v="Camporotondo di Fiastrone"/>
        <s v="Castelraimondo"/>
        <s v="Castelsantangelo sul Nera"/>
        <s v="Cessapalombo"/>
        <s v="Cingoli"/>
        <s v="Civitanova Marche"/>
        <s v="Colmurano"/>
        <s v="Corridonia"/>
        <s v="Esanatoglia"/>
        <s v="Fiastra"/>
        <s v="Fiuminata"/>
        <s v="Gagliole"/>
        <s v="Gualdo"/>
        <s v="Loro Piceno"/>
        <s v="Macerata"/>
        <s v="Matelica"/>
        <s v="Mogliano"/>
        <s v="Montecassiano"/>
        <s v="Monte Cavallo"/>
        <s v="Montecosaro"/>
        <s v="Montefano"/>
        <s v="Montelupone"/>
        <s v="Monte San Giusto"/>
        <s v="Monte San Martino"/>
        <s v="Morrovalle"/>
        <s v="Muccia"/>
        <s v="Penna San Giovanni"/>
        <s v="Petriolo"/>
        <s v="Pieve Torina"/>
        <s v="Pioraco"/>
        <s v="Poggio San Vicino"/>
        <s v="Pollenza"/>
        <s v="Porto Recanati"/>
        <s v="Potenza Picena"/>
        <s v="Recanati"/>
        <s v="Ripe San Ginesio"/>
        <s v="San Ginesio"/>
        <s v="San Severino Marche"/>
        <s v="Sant'Angelo in Pontano"/>
        <s v="Sarnano"/>
        <s v="Sefro"/>
        <s v="Serrapetrona"/>
        <s v="Serravalle di Chienti"/>
        <s v="Tolentino"/>
        <s v="Treia"/>
        <s v="Urbisaglia"/>
        <s v="Ussita"/>
        <s v="Visso"/>
        <s v="Valfornace"/>
        <s v="Acquasanta Terme"/>
        <s v="Acquaviva Picena"/>
        <s v="Appignano del Tronto"/>
        <s v="Arquata del Tronto"/>
        <s v="Ascoli Piceno"/>
        <s v="Carassai"/>
        <s v="Castel di Lama"/>
        <s v="Castignano"/>
        <s v="Castorano"/>
        <s v="Colli del Tronto"/>
        <s v="Comunanza"/>
        <s v="Cossignano"/>
        <s v="Cupra Marittima"/>
        <s v="Folignano"/>
        <s v="Force"/>
        <s v="Grottammare"/>
        <s v="Maltignano"/>
        <s v="Massignano"/>
        <s v="Monsampolo del Tronto"/>
        <s v="Montalto delle Marche"/>
        <s v="Montedinove"/>
        <s v="Montefiore dell'Aso"/>
        <s v="Montegallo"/>
        <s v="Montemonaco"/>
        <s v="Monteprandone"/>
        <s v="Offida"/>
        <s v="Palmiano"/>
        <s v="Ripatransone"/>
        <s v="Roccafluvione"/>
        <s v="Rotella"/>
        <s v="San Benedetto del Tronto"/>
        <s v="Spinetoli"/>
        <s v="Venarotta"/>
        <s v="Altidona"/>
        <s v="Amandola"/>
        <s v="Belmonte Piceno"/>
        <s v="Campofilone"/>
        <s v="Falerone"/>
        <s v="Fermo"/>
        <s v="Francavilla d'Ete"/>
        <s v="Grottazzolina"/>
        <s v="Lapedona"/>
        <s v="Magliano di Tenna"/>
        <s v="Massa Fermana"/>
        <s v="Monsampietro Morico"/>
        <s v="Montappone"/>
        <s v="Montefalcone Appennino"/>
        <s v="Montefortino"/>
        <s v="Monte Giberto"/>
        <s v="Montegiorgio"/>
        <s v="Montegranaro"/>
        <s v="Monteleone di Fermo"/>
        <s v="Montelparo"/>
        <s v="Monte Rinaldo"/>
        <s v="Monterubbiano"/>
        <s v="Monte San Pietrangeli"/>
        <s v="Monte Urano"/>
        <s v="Monte Vidon Combatte"/>
        <s v="Monte Vidon Corrado"/>
        <s v="Montottone"/>
        <s v="Moresco"/>
        <s v="Ortezzano"/>
        <s v="Pedaso"/>
        <s v="Petritoli"/>
        <s v="Ponzano di Fermo"/>
        <s v="Porto San Giorgio"/>
        <s v="Porto Sant'Elpidio"/>
        <s v="Rapagnano"/>
        <s v="Santa Vittoria in Matenano"/>
        <s v="Sant'Elpidio a Mare"/>
        <s v="Servigliano"/>
        <s v="Smerillo"/>
        <s v="Torre San Patrizio"/>
        <s v="Acquapendente"/>
        <s v="Arlena di Castro"/>
        <s v="Bagnoregio"/>
        <s v="Barbarano Romano"/>
        <s v="Bassano Romano"/>
        <s v="Bassano in Teverina"/>
        <s v="Blera"/>
        <s v="Bolsena"/>
        <s v="Bomarzo"/>
        <s v="Calcata"/>
        <s v="Canepina"/>
        <s v="Canino"/>
        <s v="Capodimonte"/>
        <s v="Capranica"/>
        <s v="Caprarola"/>
        <s v="Carbognano"/>
        <s v="Castel Sant'Elia"/>
        <s v="Castiglione in Teverina"/>
        <s v="Celleno"/>
        <s v="Cellere"/>
        <s v="Civita Castellana"/>
        <s v="Civitella d'Agliano"/>
        <s v="Corchiano"/>
        <s v="Fabrica di Roma"/>
        <s v="Faleria"/>
        <s v="Farnese"/>
        <s v="Gallese"/>
        <s v="Gradoli"/>
        <s v="Graffignano"/>
        <s v="Grotte di Castro"/>
        <s v="Ischia di Castro"/>
        <s v="Latera"/>
        <s v="Lubriano"/>
        <s v="Marta"/>
        <s v="Montalto di Castro"/>
        <s v="Montefiascone"/>
        <s v="Monte Romano"/>
        <s v="Monterosi"/>
        <s v="Nepi"/>
        <s v="Onano"/>
        <s v="Oriolo Romano"/>
        <s v="Orte"/>
        <s v="Piansano"/>
        <s v="Proceno"/>
        <s v="Ronciglione"/>
        <s v="Villa San Giovanni in Tuscia"/>
        <s v="San Lorenzo Nuovo"/>
        <s v="Soriano nel Cimino"/>
        <s v="Sutri"/>
        <s v="Tarquinia"/>
        <s v="Tessennano"/>
        <s v="Tuscania"/>
        <s v="Valentano"/>
        <s v="Vallerano"/>
        <s v="Vasanello"/>
        <s v="Vejano"/>
        <s v="Vetralla"/>
        <s v="Vignanello"/>
        <s v="Viterbo"/>
        <s v="Vitorchiano"/>
        <s v="Accumoli"/>
        <s v="Amatrice"/>
        <s v="Antrodoco"/>
        <s v="Ascrea"/>
        <s v="Belmonte in Sabina"/>
        <s v="Borbona"/>
        <s v="Borgorose"/>
        <s v="Borgo Velino"/>
        <s v="Cantalice"/>
        <s v="Cantalupo in Sabina"/>
        <s v="Casaprota"/>
        <s v="Casperia"/>
        <s v="Castel di Tora"/>
        <s v="Castelnuovo di Farfa"/>
        <s v="Castel Sant'Angelo"/>
        <s v="Cittaducale"/>
        <s v="Cittareale"/>
        <s v="Collalto Sabino"/>
        <s v="Colle di Tora"/>
        <s v="Collegiove"/>
        <s v="Collevecchio"/>
        <s v="Colli sul Velino"/>
        <s v="Concerviano"/>
        <s v="Configni"/>
        <s v="Contigliano"/>
        <s v="Cottanello"/>
        <s v="Fara in Sabina"/>
        <s v="Fiamignano"/>
        <s v="Forano"/>
        <s v="Frasso Sabino"/>
        <s v="Greccio"/>
        <s v="Labro"/>
        <s v="Leonessa"/>
        <s v="Longone Sabino"/>
        <s v="Magliano Sabina"/>
        <s v="Marcetelli"/>
        <s v="Micigliano"/>
        <s v="Mompeo"/>
        <s v="Montasola"/>
        <s v="Montebuono"/>
        <s v="Monteleone Sabino"/>
        <s v="Montenero Sabino"/>
        <s v="Monte San Giovanni in Sabina"/>
        <s v="Montopoli di Sabina"/>
        <s v="Morro Reatino"/>
        <s v="Nespolo"/>
        <s v="Orvinio"/>
        <s v="Paganico Sabino"/>
        <s v="Pescorocchiano"/>
        <s v="Petrella Salto"/>
        <s v="Poggio Bustone"/>
        <s v="Poggio Catino"/>
        <s v="Poggio Mirteto"/>
        <s v="Poggio Moiano"/>
        <s v="Poggio Nativo"/>
        <s v="Poggio San Lorenzo"/>
        <s v="Posta"/>
        <s v="Pozzaglia Sabina"/>
        <s v="Rieti"/>
        <s v="Rivodutri"/>
        <s v="Roccantica"/>
        <s v="Rocca Sinibalda"/>
        <s v="Salisano"/>
        <s v="Scandriglia"/>
        <s v="Selci"/>
        <s v="Stimigliano"/>
        <s v="Tarano"/>
        <s v="Toffia"/>
        <s v="Torricella in Sabina"/>
        <s v="Torri in Sabina"/>
        <s v="Turania"/>
        <s v="Vacone"/>
        <s v="Varco Sabino"/>
        <s v="Affile"/>
        <s v="Agosta"/>
        <s v="Albano Laziale"/>
        <s v="Allumiere"/>
        <s v="Anguillara Sabazia"/>
        <s v="Anticoli Corrado"/>
        <s v="Anzio"/>
        <s v="Arcinazzo Romano"/>
        <s v="Ariccia"/>
        <s v="Arsoli"/>
        <s v="Artena"/>
        <s v="Bellegra"/>
        <s v="Bracciano"/>
        <s v="Camerata Nuova"/>
        <s v="Campagnano di Roma"/>
        <s v="Canale Monterano"/>
        <s v="Canterano"/>
        <s v="Capena"/>
        <s v="Capranica Prenestina"/>
        <s v="Carpineto Romano"/>
        <s v="Casape"/>
        <s v="Castel Gandolfo"/>
        <s v="Castel Madama"/>
        <s v="Castelnuovo di Porto"/>
        <s v="Castel San Pietro Romano"/>
        <s v="Cave"/>
        <s v="Cerreto Laziale"/>
        <s v="Cervara di Roma"/>
        <s v="Cerveteri"/>
        <s v="Ciciliano"/>
        <s v="Cineto Romano"/>
        <s v="Civitavecchia"/>
        <s v="Civitella San Paolo"/>
        <s v="Colleferro"/>
        <s v="Colonna"/>
        <s v="Fiano Romano"/>
        <s v="Filacciano"/>
        <s v="Formello"/>
        <s v="Frascati"/>
        <s v="Gallicano nel Lazio"/>
        <s v="Gavignano"/>
        <s v="Genazzano"/>
        <s v="Genzano di Roma"/>
        <s v="Gerano"/>
        <s v="Gorga"/>
        <s v="Grottaferrata"/>
        <s v="Guidonia Montecelio"/>
        <s v="Jenne"/>
        <s v="Labico"/>
        <s v="Lanuvio"/>
        <s v="Licenza"/>
        <s v="Magliano Romano"/>
        <s v="Mandela"/>
        <s v="Manziana"/>
        <s v="Marano Equo"/>
        <s v="Marcellina"/>
        <s v="Marino"/>
        <s v="Mazzano Romano"/>
        <s v="Mentana"/>
        <s v="Monte Compatri"/>
        <s v="Monteflavio"/>
        <s v="Montelanico"/>
        <s v="Montelibretti"/>
        <s v="Monte Porzio Catone"/>
        <s v="Monterotondo"/>
        <s v="Montorio Romano"/>
        <s v="Moricone"/>
        <s v="Morlupo"/>
        <s v="Nazzano"/>
        <s v="Nemi"/>
        <s v="Nerola"/>
        <s v="Nettuno"/>
        <s v="Olevano Romano"/>
        <s v="Palestrina"/>
        <s v="Palombara Sabina"/>
        <s v="Percile"/>
        <s v="Pisoniano"/>
        <s v="Poli"/>
        <s v="Pomezia"/>
        <s v="Ponzano Romano"/>
        <s v="Riano"/>
        <s v="Rignano Flaminio"/>
        <s v="Riofreddo"/>
        <s v="Rocca Canterano"/>
        <s v="Rocca di Cave"/>
        <s v="Rocca di Papa"/>
        <s v="Roccagiovine"/>
        <s v="Rocca Priora"/>
        <s v="Rocca Santo Stefano"/>
        <s v="Roiate"/>
        <s v="Roma"/>
        <s v="Roviano"/>
        <s v="Sacrofano"/>
        <s v="Sambuci"/>
        <s v="San Gregorio da Sassola"/>
        <s v="San Polo dei Cavalieri"/>
        <s v="Santa Marinella"/>
        <s v="Sant'Angelo Romano"/>
        <s v="Sant'Oreste"/>
        <s v="San Vito Romano"/>
        <s v="Saracinesco"/>
        <s v="Segni"/>
        <s v="Subiaco"/>
        <s v="Tivoli"/>
        <s v="Tolfa"/>
        <s v="Torrita Tiberina"/>
        <s v="Trevignano Romano"/>
        <s v="Vallepietra"/>
        <s v="Vallinfreda"/>
        <s v="Valmontone"/>
        <s v="Velletri"/>
        <s v="Vicovaro"/>
        <s v="Vivaro Romano"/>
        <s v="Zagarolo"/>
        <s v="Lariano"/>
        <s v="Ladispoli"/>
        <s v="Ardea"/>
        <s v="Ciampino"/>
        <s v="San Cesareo"/>
        <s v="Fiumicino"/>
        <s v="Fonte Nuova"/>
        <s v="Aprilia"/>
        <s v="Bassiano"/>
        <s v="Campodimele"/>
        <s v="Castelforte"/>
        <s v="Cisterna di Latina"/>
        <s v="Cori"/>
        <s v="Fondi"/>
        <s v="Formia"/>
        <s v="Gaeta"/>
        <s v="Itri"/>
        <s v="Latina"/>
        <s v="Lenola"/>
        <s v="Maenza"/>
        <s v="Minturno"/>
        <s v="Monte San Biagio"/>
        <s v="Norma"/>
        <s v="Pontinia"/>
        <s v="Ponza"/>
        <s v="Priverno"/>
        <s v="Prossedi"/>
        <s v="Roccagorga"/>
        <s v="Rocca Massima"/>
        <s v="Roccasecca dei Volsci"/>
        <s v="Sabaudia"/>
        <s v="San Felice Circeo"/>
        <s v="Santi Cosma e Damiano"/>
        <s v="Sermoneta"/>
        <s v="Sezze"/>
        <s v="Sonnino"/>
        <s v="Sperlonga"/>
        <s v="Spigno Saturnia"/>
        <s v="Terracina"/>
        <s v="Ventotene"/>
        <s v="Acquafondata"/>
        <s v="Acuto"/>
        <s v="Alatri"/>
        <s v="Alvito"/>
        <s v="Amaseno"/>
        <s v="Anagni"/>
        <s v="Aquino"/>
        <s v="Arce"/>
        <s v="Arnara"/>
        <s v="Arpino"/>
        <s v="Atina"/>
        <s v="Ausonia"/>
        <s v="Belmonte Castello"/>
        <s v="Boville Ernica"/>
        <s v="Broccostella"/>
        <s v="Campoli Appennino"/>
        <s v="Casalattico"/>
        <s v="Casalvieri"/>
        <s v="Cassino"/>
        <s v="Castelliri"/>
        <s v="Castelnuovo Parano"/>
        <s v="Castrocielo"/>
        <s v="Castro dei Volsci"/>
        <s v="Ceccano"/>
        <s v="Ceprano"/>
        <s v="Cervaro"/>
        <s v="Colfelice"/>
        <s v="Collepardo"/>
        <s v="Colle San Magno"/>
        <s v="Coreno Ausonio"/>
        <s v="Esperia"/>
        <s v="Falvaterra"/>
        <s v="Ferentino"/>
        <s v="Filettino"/>
        <s v="Fiuggi"/>
        <s v="Fontana Liri"/>
        <s v="Fontechiari"/>
        <s v="Frosinone"/>
        <s v="Fumone"/>
        <s v="Gallinaro"/>
        <s v="Giuliano di Roma"/>
        <s v="Guarcino"/>
        <s v="Isola del Liri"/>
        <s v="Monte San Giovanni Campano"/>
        <s v="Morolo"/>
        <s v="Paliano"/>
        <s v="Pastena"/>
        <s v="Patrica"/>
        <s v="Pescosolido"/>
        <s v="Picinisco"/>
        <s v="Pico"/>
        <s v="Piedimonte San Germano"/>
        <s v="Piglio"/>
        <s v="Pignataro Interamna"/>
        <s v="Pofi"/>
        <s v="Pontecorvo"/>
        <s v="Posta Fibreno"/>
        <s v="Ripi"/>
        <s v="Rocca d'Arce"/>
        <s v="Roccasecca"/>
        <s v="San Biagio Saracinisco"/>
        <s v="San Donato Val di Comino"/>
        <s v="San Giorgio a Liri"/>
        <s v="San Giovanni Incarico"/>
        <s v="Sant'Ambrogio sul Garigliano"/>
        <s v="Sant'Andrea del Garigliano"/>
        <s v="Sant'Apollinare"/>
        <s v="Sant'Elia Fiumerapido"/>
        <s v="Santopadre"/>
        <s v="San Vittore del Lazio"/>
        <s v="Serrone"/>
        <s v="Settefrati"/>
        <s v="Sgurgola"/>
        <s v="Sora"/>
        <s v="Strangolagalli"/>
        <s v="Supino"/>
        <s v="Terelle"/>
        <s v="Torre Cajetani"/>
        <s v="Torrice"/>
        <s v="Trevi nel Lazio"/>
        <s v="Trivigliano"/>
        <s v="Vallecorsa"/>
        <s v="Vallemaio"/>
        <s v="Vallerotonda"/>
        <s v="Veroli"/>
        <s v="Vicalvi"/>
        <s v="Vico nel Lazio"/>
        <s v="Villa Latina"/>
        <s v="Villa Santa Lucia"/>
        <s v="Villa Santo Stefano"/>
        <s v="Viticuso"/>
        <s v="Acciano"/>
        <s v="Aielli"/>
        <s v="Alfedena"/>
        <s v="Anversa degli Abruzzi"/>
        <s v="Ateleta"/>
        <s v="Avezzano"/>
        <s v="Balsorano"/>
        <s v="Barete"/>
        <s v="Barisciano"/>
        <s v="Barrea"/>
        <s v="Bisegna"/>
        <s v="Bugnara"/>
        <s v="Cagnano Amiterno"/>
        <s v="Calascio"/>
        <s v="Campo di Giove"/>
        <s v="Campotosto"/>
        <s v="Canistro"/>
        <s v="Cansano"/>
        <s v="Capestrano"/>
        <s v="Capistrello"/>
        <s v="Capitignano"/>
        <s v="Caporciano"/>
        <s v="Cappadocia"/>
        <s v="Carapelle Calvisio"/>
        <s v="Carsoli"/>
        <s v="Castel del Monte"/>
        <s v="Castel di Ieri"/>
        <s v="Castel di Sangro"/>
        <s v="Castellafiume"/>
        <s v="Castelvecchio Calvisio"/>
        <s v="Castelvecchio Subequo"/>
        <s v="Celano"/>
        <s v="Cerchio"/>
        <s v="Civita d'Antino"/>
        <s v="Civitella Alfedena"/>
        <s v="Civitella Roveto"/>
        <s v="Cocullo"/>
        <s v="Collarmele"/>
        <s v="Collelongo"/>
        <s v="Collepietro"/>
        <s v="Corfinio"/>
        <s v="Fagnano Alto"/>
        <s v="Fontecchio"/>
        <s v="Fossa"/>
        <s v="Gagliano Aterno"/>
        <s v="Gioia dei Marsi"/>
        <s v="Goriano Sicoli"/>
        <s v="Introdacqua"/>
        <s v="L'Aquila"/>
        <s v="Lecce nei Marsi"/>
        <s v="Luco dei Marsi"/>
        <s v="Lucoli"/>
        <s v="Magliano de' Marsi"/>
        <s v="Massa d'Albe"/>
        <s v="Molina Aterno"/>
        <s v="Montereale"/>
        <s v="Morino"/>
        <s v="Navelli"/>
        <s v="Ocre"/>
        <s v="Ofena"/>
        <s v="Opi"/>
        <s v="Oricola"/>
        <s v="Ortona dei Marsi"/>
        <s v="Ortucchio"/>
        <s v="Ovindoli"/>
        <s v="Pacentro"/>
        <s v="Pereto"/>
        <s v="Pescasseroli"/>
        <s v="Pescina"/>
        <s v="Pescocostanzo"/>
        <s v="Pettorano sul Gizio"/>
        <s v="Pizzoli"/>
        <s v="Poggio Picenze"/>
        <s v="Prata d'Ansidonia"/>
        <s v="Pratola Peligna"/>
        <s v="Prezza"/>
        <s v="Raiano"/>
        <s v="Rivisondoli"/>
        <s v="Roccacasale"/>
        <s v="Rocca di Botte"/>
        <s v="Rocca di Cambio"/>
        <s v="Rocca di Mezzo"/>
        <s v="Rocca Pia"/>
        <s v="Roccaraso"/>
        <s v="San Benedetto dei Marsi"/>
        <s v="San Benedetto in Perillis"/>
        <s v="San Demetrio ne' Vestini"/>
        <s v="San Pio delle Camere"/>
        <s v="Sante Marie"/>
        <s v="Sant'Eusanio Forconese"/>
        <s v="Santo Stefano di Sessanio"/>
        <s v="San Vincenzo Valle Roveto"/>
        <s v="Scanno"/>
        <s v="Scontrone"/>
        <s v="Scoppito"/>
        <s v="Scurcola Marsicana"/>
        <s v="Secinaro"/>
        <s v="Sulmona"/>
        <s v="Tagliacozzo"/>
        <s v="Tione degli Abruzzi"/>
        <s v="Tornimparte"/>
        <s v="Trasacco"/>
        <s v="Villalago"/>
        <s v="Villa Santa Lucia degli Abruzzi"/>
        <s v="Villa Sant'Angelo"/>
        <s v="Villavallelonga"/>
        <s v="Villetta Barrea"/>
        <s v="Vittorito"/>
        <s v="Alba Adriatica"/>
        <s v="Ancarano"/>
        <s v="Arsita"/>
        <s v="Atri"/>
        <s v="Basciano"/>
        <s v="Bellante"/>
        <s v="Bisenti"/>
        <s v="Campli"/>
        <s v="Canzano"/>
        <s v="Castel Castagna"/>
        <s v="Castellalto"/>
        <s v="Castelli"/>
        <s v="Castiglione Messer Raimondo"/>
        <s v="Castilenti"/>
        <s v="Cellino Attanasio"/>
        <s v="Cermignano"/>
        <s v="Civitella del Tronto"/>
        <s v="Colledara"/>
        <s v="Colonnella"/>
        <s v="Controguerra"/>
        <s v="Corropoli"/>
        <s v="Cortino"/>
        <s v="Crognaleto"/>
        <s v="Fano Adriano"/>
        <s v="Giulianova"/>
        <s v="Isola del Gran Sasso d'Italia"/>
        <s v="Montefino"/>
        <s v="Montorio al Vomano"/>
        <s v="Morro d'Oro"/>
        <s v="Mosciano Sant'Angelo"/>
        <s v="Nereto"/>
        <s v="Notaresco"/>
        <s v="Penna Sant'Andrea"/>
        <s v="Pietracamela"/>
        <s v="Pineto"/>
        <s v="Rocca Santa Maria"/>
        <s v="Roseto degli Abruzzi"/>
        <s v="Sant'Egidio alla Vibrata"/>
        <s v="Sant'Omero"/>
        <s v="Silvi"/>
        <s v="Teramo"/>
        <s v="Torano Nuovo"/>
        <s v="Torricella Sicura"/>
        <s v="Tortoreto"/>
        <s v="Tossicia"/>
        <s v="Valle Castellana"/>
        <s v="Martinsicuro"/>
        <s v="Abbateggio"/>
        <s v="Alanno"/>
        <s v="Bolognano"/>
        <s v="Brittoli"/>
        <s v="Bussi sul Tirino"/>
        <s v="Cappelle sul Tavo"/>
        <s v="Caramanico Terme"/>
        <s v="Carpineto della Nora"/>
        <s v="Castiglione a Casauria"/>
        <s v="Catignano"/>
        <s v="Cepagatti"/>
        <s v="Città Sant'Angelo"/>
        <s v="Civitaquana"/>
        <s v="Civitella Casanova"/>
        <s v="Collecorvino"/>
        <s v="Corvara"/>
        <s v="Cugnoli"/>
        <s v="Elice"/>
        <s v="Farindola"/>
        <s v="Lettomanoppello"/>
        <s v="Loreto Aprutino"/>
        <s v="Manoppello"/>
        <s v="Montebello di Bertona"/>
        <s v="Montesilvano"/>
        <s v="Moscufo"/>
        <s v="Nocciano"/>
        <s v="Penne"/>
        <s v="Pescara"/>
        <s v="Pescosansonesco"/>
        <s v="Pianella"/>
        <s v="Picciano"/>
        <s v="Pietranico"/>
        <s v="Popoli"/>
        <s v="Roccamorice"/>
        <s v="Rosciano"/>
        <s v="Salle"/>
        <s v="Sant'Eufemia a Maiella"/>
        <s v="San Valentino in Abruzzo Citeriore"/>
        <s v="Scafa"/>
        <s v="Serramonacesca"/>
        <s v="Spoltore"/>
        <s v="Tocco da Casauria"/>
        <s v="Torre de' Passeri"/>
        <s v="Turrivalignani"/>
        <s v="Vicoli"/>
        <s v="Villa Celiera"/>
        <s v="Altino"/>
        <s v="Archi"/>
        <s v="Ari"/>
        <s v="Arielli"/>
        <s v="Atessa"/>
        <s v="Bomba"/>
        <s v="Borrello"/>
        <s v="Bucchianico"/>
        <s v="Montebello sul Sangro"/>
        <s v="Canosa Sannita"/>
        <s v="Carpineto Sinello"/>
        <s v="Carunchio"/>
        <s v="Casacanditella"/>
        <s v="Casalanguida"/>
        <s v="Casalbordino"/>
        <s v="Casalincontrada"/>
        <s v="Casoli"/>
        <s v="Castel Frentano"/>
        <s v="Castelguidone"/>
        <s v="Castiglione Messer Marino"/>
        <s v="Celenza sul Trigno"/>
        <s v="Chieti"/>
        <s v="Civitaluparella"/>
        <s v="Civitella Messer Raimondo"/>
        <s v="Colledimacine"/>
        <s v="Colledimezzo"/>
        <s v="Crecchio"/>
        <s v="Cupello"/>
        <s v="Dogliola"/>
        <s v="Fara Filiorum Petri"/>
        <s v="Fara San Martino"/>
        <s v="Filetto"/>
        <s v="Fossacesia"/>
        <s v="Fraine"/>
        <s v="Francavilla al Mare"/>
        <s v="Fresagrandinaria"/>
        <s v="Frisa"/>
        <s v="Furci"/>
        <s v="Gamberale"/>
        <s v="Gessopalena"/>
        <s v="Gissi"/>
        <s v="Giuliano Teatino"/>
        <s v="Guardiagrele"/>
        <s v="Guilmi"/>
        <s v="Lama dei Peligni"/>
        <s v="Lanciano"/>
        <s v="Lentella"/>
        <s v="Lettopalena"/>
        <s v="Liscia"/>
        <s v="Miglianico"/>
        <s v="Montazzoli"/>
        <s v="Monteferrante"/>
        <s v="Montelapiano"/>
        <s v="Montenerodomo"/>
        <s v="Monteodorisio"/>
        <s v="Mozzagrogna"/>
        <s v="Orsogna"/>
        <s v="Ortona"/>
        <s v="Paglieta"/>
        <s v="Palena"/>
        <s v="Palmoli"/>
        <s v="Palombaro"/>
        <s v="Pennadomo"/>
        <s v="Pennapiedimonte"/>
        <s v="Perano"/>
        <s v="Pizzoferrato"/>
        <s v="Poggiofiorito"/>
        <s v="Pollutri"/>
        <s v="Pretoro"/>
        <s v="Quadri"/>
        <s v="Rapino"/>
        <s v="Ripa Teatina"/>
        <s v="Roccamontepiano"/>
        <s v="Rocca San Giovanni"/>
        <s v="Roccascalegna"/>
        <s v="Roccaspinalveti"/>
        <s v="Roio del Sangro"/>
        <s v="Rosello"/>
        <s v="San Buono"/>
        <s v="San Giovanni Lipioni"/>
        <s v="San Giovanni Teatino"/>
        <s v="San Martino sulla Marrucina"/>
        <s v="San Salvo"/>
        <s v="Santa Maria Imbaro"/>
        <s v="Sant'Eusanio del Sangro"/>
        <s v="San Vito Chietino"/>
        <s v="Scerni"/>
        <s v="Schiavi di Abruzzo"/>
        <s v="Taranta Peligna"/>
        <s v="Tollo"/>
        <s v="Torino di Sangro"/>
        <s v="Tornareccio"/>
        <s v="Torrebruna"/>
        <s v="Torrevecchia Teatina"/>
        <s v="Torricella Peligna"/>
        <s v="Treglio"/>
        <s v="Tufillo"/>
        <s v="Vacri"/>
        <s v="Vasto"/>
        <s v="Villalfonsina"/>
        <s v="Villamagna"/>
        <s v="Villa Santa Maria"/>
        <s v="Pietraferrazzana"/>
        <s v="Fallo"/>
        <s v="Acquaviva Collecroce"/>
        <s v="Baranello"/>
        <s v="Bojano"/>
        <s v="Bonefro"/>
        <s v="Busso"/>
        <s v="Campobasso"/>
        <s v="Campochiaro"/>
        <s v="Campodipietra"/>
        <s v="Campolieto"/>
        <s v="Campomarino"/>
        <s v="Casacalenda"/>
        <s v="Casalciprano"/>
        <s v="Castelbottaccio"/>
        <s v="Castellino del Biferno"/>
        <s v="Castelmauro"/>
        <s v="Castropignano"/>
        <s v="Cercemaggiore"/>
        <s v="Cercepiccola"/>
        <s v="Civitacampomarano"/>
        <s v="Colle d'Anchise"/>
        <s v="Colletorto"/>
        <s v="Duronia"/>
        <s v="Ferrazzano"/>
        <s v="Fossalto"/>
        <s v="Gambatesa"/>
        <s v="Gildone"/>
        <s v="Guardialfiera"/>
        <s v="Guardiaregia"/>
        <s v="Guglionesi"/>
        <s v="Jelsi"/>
        <s v="Larino"/>
        <s v="Limosano"/>
        <s v="Lucito"/>
        <s v="Lupara"/>
        <s v="Macchia Valfortore"/>
        <s v="Mafalda"/>
        <s v="Matrice"/>
        <s v="Mirabello Sannitico"/>
        <s v="Molise"/>
        <s v="Monacilioni"/>
        <s v="Montagano"/>
        <s v="Montecilfone"/>
        <s v="Montefalcone nel Sannio"/>
        <s v="Montelongo"/>
        <s v="Montemitro"/>
        <s v="Montenero di Bisaccia"/>
        <s v="Montorio nei Frentani"/>
        <s v="Morrone del Sannio"/>
        <s v="Oratino"/>
        <s v="Palata"/>
        <s v="Petacciato"/>
        <s v="Petrella Tifernina"/>
        <s v="Pietracatella"/>
        <s v="Pietracupa"/>
        <s v="Portocannone"/>
        <s v="Provvidenti"/>
        <s v="Riccia"/>
        <s v="Ripabottoni"/>
        <s v="Ripalimosani"/>
        <s v="Roccavivara"/>
        <s v="Rotello"/>
        <s v="Salcito"/>
        <s v="San Biase"/>
        <s v="San Felice del Molise"/>
        <s v="San Giacomo degli Schiavoni"/>
        <s v="San Giovanni in Galdo"/>
        <s v="San Giuliano del Sannio"/>
        <s v="San Giuliano di Puglia"/>
        <s v="San Martino in Pensilis"/>
        <s v="San Massimo"/>
        <s v="San Polo Matese"/>
        <s v="Santa Croce di Magliano"/>
        <s v="Sant'Angelo Limosano"/>
        <s v="Sant'Elia a Pianisi"/>
        <s v="Sepino"/>
        <s v="Spinete"/>
        <s v="Tavenna"/>
        <s v="Termoli"/>
        <s v="Torella del Sannio"/>
        <s v="Toro"/>
        <s v="Trivento"/>
        <s v="Tufara"/>
        <s v="Ururi"/>
        <s v="Vinchiaturo"/>
        <s v="Acquaviva d'Isernia"/>
        <s v="Agnone"/>
        <s v="Bagnoli del Trigno"/>
        <s v="Belmonte del Sannio"/>
        <s v="Cantalupo nel Sannio"/>
        <s v="Capracotta"/>
        <s v="Carovilli"/>
        <s v="Carpinone"/>
        <s v="Castel del Giudice"/>
        <s v="Castelpetroso"/>
        <s v="Castelpizzuto"/>
        <s v="Castel San Vincenzo"/>
        <s v="Castelverrino"/>
        <s v="Cerro al Volturno"/>
        <s v="Chiauci"/>
        <s v="Civitanova del Sannio"/>
        <s v="Colli a Volturno"/>
        <s v="Conca Casale"/>
        <s v="Filignano"/>
        <s v="Forlì del Sannio"/>
        <s v="Fornelli"/>
        <s v="Frosolone"/>
        <s v="Isernia"/>
        <s v="Longano"/>
        <s v="Macchia d'Isernia"/>
        <s v="Macchiagodena"/>
        <s v="Miranda"/>
        <s v="Montaquila"/>
        <s v="Montenero Val Cocchiara"/>
        <s v="Monteroduni"/>
        <s v="Pesche"/>
        <s v="Pescolanciano"/>
        <s v="Pescopennataro"/>
        <s v="Pettoranello del Molise"/>
        <s v="Pietrabbondante"/>
        <s v="Pizzone"/>
        <s v="Poggio Sannita"/>
        <s v="Pozzilli"/>
        <s v="Rionero Sannitico"/>
        <s v="Roccamandolfi"/>
        <s v="Roccasicura"/>
        <s v="Rocchetta a Volturno"/>
        <s v="San Pietro Avellana"/>
        <s v="Sant'Agapito"/>
        <s v="Santa Maria del Molise"/>
        <s v="Sant'Angelo del Pesco"/>
        <s v="Sant'Elena Sannita"/>
        <s v="Scapoli"/>
        <s v="Sessano del Molise"/>
        <s v="Sesto Campano"/>
        <s v="Vastogirardi"/>
        <s v="Venafro"/>
        <s v="Ailano"/>
        <s v="Alife"/>
        <s v="Alvignano"/>
        <s v="Arienzo"/>
        <s v="Aversa"/>
        <s v="Baia e Latina"/>
        <s v="Bellona"/>
        <s v="Caianello"/>
        <s v="Caiazzo"/>
        <s v="Calvi Risorta"/>
        <s v="Camigliano"/>
        <s v="Cancello ed Arnone"/>
        <s v="Capodrise"/>
        <s v="Capriati a Volturno"/>
        <s v="Capua"/>
        <s v="Carinaro"/>
        <s v="Carinola"/>
        <s v="Casagiove"/>
        <s v="Casal di Principe"/>
        <s v="Casaluce"/>
        <s v="Casapulla"/>
        <s v="Caserta"/>
        <s v="Castel Campagnano"/>
        <s v="Castel di Sasso"/>
        <s v="Castello del Matese"/>
        <s v="Castel Morrone"/>
        <s v="Castel Volturno"/>
        <s v="Cervino"/>
        <s v="Cesa"/>
        <s v="Ciorlano"/>
        <s v="Conca della Campania"/>
        <s v="Curti"/>
        <s v="Dragoni"/>
        <s v="Fontegreca"/>
        <s v="Formicola"/>
        <s v="Francolise"/>
        <s v="Frignano"/>
        <s v="Gallo Matese"/>
        <s v="Galluccio"/>
        <s v="Giano Vetusto"/>
        <s v="Gioia Sannitica"/>
        <s v="Grazzanise"/>
        <s v="Gricignano di Aversa"/>
        <s v="Letino"/>
        <s v="Liberi"/>
        <s v="Lusciano"/>
        <s v="Macerata Campania"/>
        <s v="Maddaloni"/>
        <s v="Marcianise"/>
        <s v="Marzano Appio"/>
        <s v="Mignano Monte Lungo"/>
        <s v="Mondragone"/>
        <s v="Orta di Atella"/>
        <s v="Parete"/>
        <s v="Pastorano"/>
        <s v="Piana di Monte Verna"/>
        <s v="Piedimonte Matese"/>
        <s v="Pietramelara"/>
        <s v="Pietravairano"/>
        <s v="Pignataro Maggiore"/>
        <s v="Pontelatone"/>
        <s v="Portico di Caserta"/>
        <s v="Prata Sannita"/>
        <s v="Pratella"/>
        <s v="Presenzano"/>
        <s v="Raviscanina"/>
        <s v="Recale"/>
        <s v="Riardo"/>
        <s v="Rocca d'Evandro"/>
        <s v="Roccamonfina"/>
        <s v="Roccaromana"/>
        <s v="Rocchetta e Croce"/>
        <s v="Ruviano"/>
        <s v="San Cipriano d'Aversa"/>
        <s v="San Felice a Cancello"/>
        <s v="San Gregorio Matese"/>
        <s v="San Marcellino"/>
        <s v="San Nicola la Strada"/>
        <s v="San Pietro Infine"/>
        <s v="San Potito Sannitico"/>
        <s v="San Prisco"/>
        <s v="Santa Maria a Vico"/>
        <s v="Santa Maria Capua Vetere"/>
        <s v="Santa Maria la Fossa"/>
        <s v="San Tammaro"/>
        <s v="Sant'Angelo d'Alife"/>
        <s v="Sant'Arpino"/>
        <s v="Sessa Aurunca"/>
        <s v="Sparanise"/>
        <s v="Succivo"/>
        <s v="Teano"/>
        <s v="Teverola"/>
        <s v="Tora e Piccilli"/>
        <s v="Trentola Ducenta"/>
        <s v="Vairano Patenora"/>
        <s v="Valle Agricola"/>
        <s v="Valle di Maddaloni"/>
        <s v="Villa di Briano"/>
        <s v="Villa Literno"/>
        <s v="Vitulazio"/>
        <s v="Falciano del Massico"/>
        <s v="Cellole"/>
        <s v="Casapesenna"/>
        <s v="San Marco Evangelista"/>
        <s v="Airola"/>
        <s v="Amorosi"/>
        <s v="Apice"/>
        <s v="Apollosa"/>
        <s v="Arpaia"/>
        <s v="Arpaise"/>
        <s v="Baselice"/>
        <s v="Benevento"/>
        <s v="Bonea"/>
        <s v="Bucciano"/>
        <s v="Buonalbergo"/>
        <s v="Calvi"/>
        <s v="Campolattaro"/>
        <s v="Campoli del Monte Taburno"/>
        <s v="Casalduni"/>
        <s v="Castelfranco in Miscano"/>
        <s v="Castelpagano"/>
        <s v="Castelpoto"/>
        <s v="Castelvenere"/>
        <s v="Castelvetere in Val Fortore"/>
        <s v="Cautano"/>
        <s v="Ceppaloni"/>
        <s v="Cerreto Sannita"/>
        <s v="Circello"/>
        <s v="Colle Sannita"/>
        <s v="Cusano Mutri"/>
        <s v="Dugenta"/>
        <s v="Durazzano"/>
        <s v="Faicchio"/>
        <s v="Foglianise"/>
        <s v="Foiano di Val Fortore"/>
        <s v="Forchia"/>
        <s v="Fragneto l'Abate"/>
        <s v="Fragneto Monforte"/>
        <s v="Frasso Telesino"/>
        <s v="Ginestra degli Schiavoni"/>
        <s v="Guardia Sanframondi"/>
        <s v="Limatola"/>
        <s v="Melizzano"/>
        <s v="Moiano"/>
        <s v="Molinara"/>
        <s v="Montefalcone di Val Fortore"/>
        <s v="Montesarchio"/>
        <s v="Morcone"/>
        <s v="Paduli"/>
        <s v="Pago Veiano"/>
        <s v="Pannarano"/>
        <s v="Paolisi"/>
        <s v="Paupisi"/>
        <s v="Pesco Sannita"/>
        <s v="Pietraroja"/>
        <s v="Pietrelcina"/>
        <s v="Ponte"/>
        <s v="Pontelandolfo"/>
        <s v="Puglianello"/>
        <s v="Reino"/>
        <s v="San Bartolomeo in Galdo"/>
        <s v="San Giorgio del Sannio"/>
        <s v="San Giorgio La Molara"/>
        <s v="San Leucio del Sannio"/>
        <s v="San Lorenzello"/>
        <s v="San Lorenzo Maggiore"/>
        <s v="San Lupo"/>
        <s v="San Marco dei Cavoti"/>
        <s v="San Martino Sannita"/>
        <s v="San Nazzaro"/>
        <s v="San Nicola Manfredi"/>
        <s v="San Salvatore Telesino"/>
        <s v="Santa Croce del Sannio"/>
        <s v="Sant'Agata de' Goti"/>
        <s v="Sant'Angelo a Cupolo"/>
        <s v="Sassinoro"/>
        <s v="Solopaca"/>
        <s v="Telese Terme"/>
        <s v="Tocco Caudio"/>
        <s v="Torrecuso"/>
        <s v="Vitulano"/>
        <s v="Sant'Arcangelo Trimonte"/>
        <s v="Acerra"/>
        <s v="Afragola"/>
        <s v="Agerola"/>
        <s v="Anacapri"/>
        <s v="Arzano"/>
        <s v="Bacoli"/>
        <s v="Barano d'Ischia"/>
        <s v="Boscoreale"/>
        <s v="Boscotrecase"/>
        <s v="Brusciano"/>
        <s v="Caivano"/>
        <s v="Calvizzano"/>
        <s v="Camposano"/>
        <s v="Capri"/>
        <s v="Carbonara di Nola"/>
        <s v="Cardito"/>
        <s v="Casalnuovo di Napoli"/>
        <s v="Casamarciano"/>
        <s v="Casamicciola Terme"/>
        <s v="Casandrino"/>
        <s v="Casavatore"/>
        <s v="Casola di Napoli"/>
        <s v="Casoria"/>
        <s v="Castellammare di Stabia"/>
        <s v="Castello di Cisterna"/>
        <s v="Cercola"/>
        <s v="Cicciano"/>
        <s v="Cimitile"/>
        <s v="Comiziano"/>
        <s v="Crispano"/>
        <s v="Forio"/>
        <s v="Frattamaggiore"/>
        <s v="Frattaminore"/>
        <s v="Giugliano in Campania"/>
        <s v="Gragnano"/>
        <s v="Grumo Nevano"/>
        <s v="Ischia"/>
        <s v="Lacco Ameno"/>
        <s v="Lettere"/>
        <s v="Liveri"/>
        <s v="Marano di Napoli"/>
        <s v="Mariglianella"/>
        <s v="Marigliano"/>
        <s v="Massa Lubrense"/>
        <s v="Melito di Napoli"/>
        <s v="Meta"/>
        <s v="Monte di Procida"/>
        <s v="Mugnano di Napoli"/>
        <s v="Napoli"/>
        <s v="Nola"/>
        <s v="Ottaviano"/>
        <s v="Palma Campania"/>
        <s v="Piano di Sorrento"/>
        <s v="Pimonte"/>
        <s v="Poggiomarino"/>
        <s v="Pollena Trocchia"/>
        <s v="Pomigliano d'Arco"/>
        <s v="Pompei"/>
        <s v="Portici"/>
        <s v="Pozzuoli"/>
        <s v="Procida"/>
        <s v="Qualiano"/>
        <s v="Quarto"/>
        <s v="Ercolano"/>
        <s v="Roccarainola"/>
        <s v="San Gennaro Vesuviano"/>
        <s v="San Giorgio a Cremano"/>
        <s v="San Giuseppe Vesuviano"/>
        <s v="San Paolo Bel Sito"/>
        <s v="San Sebastiano al Vesuvio"/>
        <s v="Sant'Agnello"/>
        <s v="Sant'Anastasia"/>
        <s v="Sant'Antimo"/>
        <s v="Sant'Antonio Abate"/>
        <s v="San Vitaliano"/>
        <s v="Saviano"/>
        <s v="Scisciano"/>
        <s v="Serrara Fontana"/>
        <s v="Somma Vesuviana"/>
        <s v="Sorrento"/>
        <s v="Striano"/>
        <s v="Terzigno"/>
        <s v="Torre Annunziata"/>
        <s v="Torre del Greco"/>
        <s v="Tufino"/>
        <s v="Vico Equense"/>
        <s v="Villaricca"/>
        <s v="Visciano"/>
        <s v="Volla"/>
        <s v="Santa Maria la Carità"/>
        <s v="Trecase"/>
        <s v="Massa di Somma"/>
        <s v="Aiello del Sabato"/>
        <s v="Altavilla Irpina"/>
        <s v="Andretta"/>
        <s v="Aquilonia"/>
        <s v="Ariano Irpino"/>
        <s v="Atripalda"/>
        <s v="Avella"/>
        <s v="Avellino"/>
        <s v="Bagnoli Irpino"/>
        <s v="Baiano"/>
        <s v="Bisaccia"/>
        <s v="Bonito"/>
        <s v="Cairano"/>
        <s v="Calabritto"/>
        <s v="Calitri"/>
        <s v="Candida"/>
        <s v="Caposele"/>
        <s v="Capriglia Irpina"/>
        <s v="Carife"/>
        <s v="Casalbore"/>
        <s v="Cassano Irpino"/>
        <s v="Castel Baronia"/>
        <s v="Castelfranci"/>
        <s v="Castelvetere sul Calore"/>
        <s v="Cervinara"/>
        <s v="Cesinali"/>
        <s v="Chianche"/>
        <s v="Chiusano di San Domenico"/>
        <s v="Contrada"/>
        <s v="Conza della Campania"/>
        <s v="Domicella"/>
        <s v="Flumeri"/>
        <s v="Fontanarosa"/>
        <s v="Forino"/>
        <s v="Frigento"/>
        <s v="Gesualdo"/>
        <s v="Greci"/>
        <s v="Grottaminarda"/>
        <s v="Grottolella"/>
        <s v="Guardia Lombardi"/>
        <s v="Lacedonia"/>
        <s v="Lapio"/>
        <s v="Lauro"/>
        <s v="Lioni"/>
        <s v="Luogosano"/>
        <s v="Manocalzati"/>
        <s v="Marzano di Nola"/>
        <s v="Melito Irpino"/>
        <s v="Mercogliano"/>
        <s v="Mirabella Eclano"/>
        <s v="Montaguto"/>
        <s v="Montecalvo Irpino"/>
        <s v="Montefalcione"/>
        <s v="Monteforte Irpino"/>
        <s v="Montefredane"/>
        <s v="Montefusco"/>
        <s v="Montella"/>
        <s v="Montemarano"/>
        <s v="Montemiletto"/>
        <s v="Monteverde"/>
        <s v="Morra De Sanctis"/>
        <s v="Moschiano"/>
        <s v="Mugnano del Cardinale"/>
        <s v="Nusco"/>
        <s v="Ospedaletto d'Alpinolo"/>
        <s v="Pago del Vallo di Lauro"/>
        <s v="Parolise"/>
        <s v="Paternopoli"/>
        <s v="Petruro Irpino"/>
        <s v="Pietradefusi"/>
        <s v="Pietrastornina"/>
        <s v="Prata di Principato Ultra"/>
        <s v="Pratola Serra"/>
        <s v="Quadrelle"/>
        <s v="Quindici"/>
        <s v="Roccabascerana"/>
        <s v="Rocca San Felice"/>
        <s v="Rotondi"/>
        <s v="Salza Irpina"/>
        <s v="San Mango sul Calore"/>
        <s v="San Martino Valle Caudina"/>
        <s v="San Michele di Serino"/>
        <s v="San Nicola Baronia"/>
        <s v="San Potito Ultra"/>
        <s v="San Sossio Baronia"/>
        <s v="Santa Lucia di Serino"/>
        <s v="Sant'Andrea di Conza"/>
        <s v="Sant'Angelo all'Esca"/>
        <s v="Sant'Angelo a Scala"/>
        <s v="Sant'Angelo dei Lombardi"/>
        <s v="Santa Paolina"/>
        <s v="Santo Stefano del Sole"/>
        <s v="Savignano Irpino"/>
        <s v="Scampitella"/>
        <s v="Senerchia"/>
        <s v="Serino"/>
        <s v="Sirignano"/>
        <s v="Solofra"/>
        <s v="Sorbo Serpico"/>
        <s v="Sperone"/>
        <s v="Sturno"/>
        <s v="Summonte"/>
        <s v="Taurano"/>
        <s v="Taurasi"/>
        <s v="Teora"/>
        <s v="Torella dei Lombardi"/>
        <s v="Torre Le Nocelle"/>
        <s v="Torrioni"/>
        <s v="Trevico"/>
        <s v="Tufo"/>
        <s v="Vallata"/>
        <s v="Vallesaccarda"/>
        <s v="Venticano"/>
        <s v="Villamaina"/>
        <s v="Villanova del Battista"/>
        <s v="Volturara Irpina"/>
        <s v="Zungoli"/>
        <s v="Montoro"/>
        <s v="Acerno"/>
        <s v="Agropoli"/>
        <s v="Albanella"/>
        <s v="Alfano"/>
        <s v="Altavilla Silentina"/>
        <s v="Amalfi"/>
        <s v="Angri"/>
        <s v="Aquara"/>
        <s v="Ascea"/>
        <s v="Atena Lucana"/>
        <s v="Atrani"/>
        <s v="Auletta"/>
        <s v="Baronissi"/>
        <s v="Battipaglia"/>
        <s v="Bellosguardo"/>
        <s v="Bracigliano"/>
        <s v="Buccino"/>
        <s v="Buonabitacolo"/>
        <s v="Caggiano"/>
        <s v="Calvanico"/>
        <s v="Camerota"/>
        <s v="Campagna"/>
        <s v="Campora"/>
        <s v="Cannalonga"/>
        <s v="Capaccio Paestum"/>
        <s v="Casalbuono"/>
        <s v="Casaletto Spartano"/>
        <s v="Casal Velino"/>
        <s v="Caselle in Pittari"/>
        <s v="Castelcivita"/>
        <s v="Castellabate"/>
        <s v="Castelnuovo Cilento"/>
        <s v="Castelnuovo di Conza"/>
        <s v="Castel San Giorgio"/>
        <s v="Castel San Lorenzo"/>
        <s v="Castiglione del Genovesi"/>
        <s v="Cava de' Tirreni"/>
        <s v="Celle di Bulgheria"/>
        <s v="Centola"/>
        <s v="Ceraso"/>
        <s v="Cetara"/>
        <s v="Cicerale"/>
        <s v="Colliano"/>
        <s v="Conca dei Marini"/>
        <s v="Controne"/>
        <s v="Contursi Terme"/>
        <s v="Corbara"/>
        <s v="Corleto Monforte"/>
        <s v="Cuccaro Vetere"/>
        <s v="Eboli"/>
        <s v="Felitto"/>
        <s v="Fisciano"/>
        <s v="Furore"/>
        <s v="Futani"/>
        <s v="Giffoni Sei Casali"/>
        <s v="Giffoni Valle Piana"/>
        <s v="Gioi"/>
        <s v="Giungano"/>
        <s v="Ispani"/>
        <s v="Laureana Cilento"/>
        <s v="Laurino"/>
        <s v="Laurito"/>
        <s v="Laviano"/>
        <s v="Lustra"/>
        <s v="Magliano Vetere"/>
        <s v="Maiori"/>
        <s v="Mercato San Severino"/>
        <s v="Minori"/>
        <s v="Moio della Civitella"/>
        <s v="Montano Antilia"/>
        <s v="Montecorice"/>
        <s v="Montecorvino Pugliano"/>
        <s v="Montecorvino Rovella"/>
        <s v="Monteforte Cilento"/>
        <s v="Monte San Giacomo"/>
        <s v="Montesano sulla Marcellana"/>
        <s v="Morigerati"/>
        <s v="Nocera Inferiore"/>
        <s v="Nocera Superiore"/>
        <s v="Novi Velia"/>
        <s v="Ogliastro Cilento"/>
        <s v="Olevano sul Tusciano"/>
        <s v="Oliveto Citra"/>
        <s v="Omignano"/>
        <s v="Orria"/>
        <s v="Ottati"/>
        <s v="Padula"/>
        <s v="Pagani"/>
        <s v="Palomonte"/>
        <s v="Pellezzano"/>
        <s v="Perdifumo"/>
        <s v="Perito"/>
        <s v="Pertosa"/>
        <s v="Petina"/>
        <s v="Piaggine"/>
        <s v="Pisciotta"/>
        <s v="Polla"/>
        <s v="Pollica"/>
        <s v="Pontecagnano Faiano"/>
        <s v="Positano"/>
        <s v="Postiglione"/>
        <s v="Praiano"/>
        <s v="Prignano Cilento"/>
        <s v="Ravello"/>
        <s v="Ricigliano"/>
        <s v="Roccadaspide"/>
        <s v="Roccagloriosa"/>
        <s v="Roccapiemonte"/>
        <s v="Rofrano"/>
        <s v="Romagnano al Monte"/>
        <s v="Roscigno"/>
        <s v="Rutino"/>
        <s v="Sacco"/>
        <s v="Sala Consilina"/>
        <s v="Salento"/>
        <s v="Salerno"/>
        <s v="Salvitelle"/>
        <s v="San Cipriano Picentino"/>
        <s v="San Giovanni a Piro"/>
        <s v="San Gregorio Magno"/>
        <s v="San Mango Piemonte"/>
        <s v="San Marzano sul Sarno"/>
        <s v="San Mauro Cilento"/>
        <s v="San Mauro la Bruca"/>
        <s v="San Pietro al Tanagro"/>
        <s v="San Rufo"/>
        <s v="Santa Marina"/>
        <s v="Sant'Angelo a Fasanella"/>
        <s v="Sant'Arsenio"/>
        <s v="Sant'Egidio del Monte Albino"/>
        <s v="Santomenna"/>
        <s v="San Valentino Torio"/>
        <s v="Sanza"/>
        <s v="Sapri"/>
        <s v="Sarno"/>
        <s v="Sassano"/>
        <s v="Scafati"/>
        <s v="Scala"/>
        <s v="Serramezzana"/>
        <s v="Serre"/>
        <s v="Sessa Cilento"/>
        <s v="Siano"/>
        <s v="Sicignano degli Alburni"/>
        <s v="Stella Cilento"/>
        <s v="Stio"/>
        <s v="Teggiano"/>
        <s v="Torchiara"/>
        <s v="Torraca"/>
        <s v="Torre Orsaia"/>
        <s v="Tortorella"/>
        <s v="Tramonti"/>
        <s v="Trentinara"/>
        <s v="Valle dell'Angelo"/>
        <s v="Vallo della Lucania"/>
        <s v="Valva"/>
        <s v="Vibonati"/>
        <s v="Vietri sul Mare"/>
        <s v="Bellizzi"/>
        <s v="Accadia"/>
        <s v="Alberona"/>
        <s v="Anzano di Puglia"/>
        <s v="Apricena"/>
        <s v="Ascoli Satriano"/>
        <s v="Biccari"/>
        <s v="Bovino"/>
        <s v="Cagnano Varano"/>
        <s v="Candela"/>
        <s v="Carapelle"/>
        <s v="Carlantino"/>
        <s v="Carpino"/>
        <s v="Casalnuovo Monterotaro"/>
        <s v="Casalvecchio di Puglia"/>
        <s v="Castelluccio dei Sauri"/>
        <s v="Castelluccio Valmaggiore"/>
        <s v="Castelnuovo della Daunia"/>
        <s v="Celenza Valfortore"/>
        <s v="Celle di San Vito"/>
        <s v="Cerignola"/>
        <s v="Chieuti"/>
        <s v="Deliceto"/>
        <s v="Faeto"/>
        <s v="Foggia"/>
        <s v="Ischitella"/>
        <s v="Isole Tremiti"/>
        <s v="Lesina"/>
        <s v="Lucera"/>
        <s v="Manfredonia"/>
        <s v="Mattinata"/>
        <s v="Monteleone di Puglia"/>
        <s v="Monte Sant'Angelo"/>
        <s v="Motta Montecorvino"/>
        <s v="Orsara di Puglia"/>
        <s v="Orta Nova"/>
        <s v="Panni"/>
        <s v="Peschici"/>
        <s v="Pietramontecorvino"/>
        <s v="Poggio Imperiale"/>
        <s v="Rignano Garganico"/>
        <s v="Rocchetta Sant'Antonio"/>
        <s v="Rodi Garganico"/>
        <s v="Roseto Valfortore"/>
        <s v="San Giovanni Rotondo"/>
        <s v="San Marco in Lamis"/>
        <s v="San Marco la Catola"/>
        <s v="San Nicandro Garganico"/>
        <s v="San Paolo di Civitate"/>
        <s v="San Severo"/>
        <s v="Sant'Agata di Puglia"/>
        <s v="Serracapriola"/>
        <s v="Stornara"/>
        <s v="Stornarella"/>
        <s v="Torremaggiore"/>
        <s v="Troia"/>
        <s v="Vico del Gargano"/>
        <s v="Vieste"/>
        <s v="Volturara Appula"/>
        <s v="Volturino"/>
        <s v="Ordona"/>
        <s v="Zapponeta"/>
        <s v="Acquaviva delle Fonti"/>
        <s v="Adelfia"/>
        <s v="Alberobello"/>
        <s v="Altamura"/>
        <s v="Bari"/>
        <s v="Binetto"/>
        <s v="Bitetto"/>
        <s v="Bitonto"/>
        <s v="Bitritto"/>
        <s v="Capurso"/>
        <s v="Casamassima"/>
        <s v="Cassano delle Murge"/>
        <s v="Castellana Grotte"/>
        <s v="Cellamare"/>
        <s v="Conversano"/>
        <s v="Corato"/>
        <s v="Gioia del Colle"/>
        <s v="Giovinazzo"/>
        <s v="Gravina in Puglia"/>
        <s v="Grumo Appula"/>
        <s v="Locorotondo"/>
        <s v="Modugno"/>
        <s v="Mola di Bari"/>
        <s v="Molfetta"/>
        <s v="Monopoli"/>
        <s v="Noci"/>
        <s v="Noicattaro"/>
        <s v="Palo del Colle"/>
        <s v="Poggiorsini"/>
        <s v="Polignano a Mare"/>
        <s v="Putignano"/>
        <s v="Rutigliano"/>
        <s v="Ruvo di Puglia"/>
        <s v="Sammichele di Bari"/>
        <s v="Sannicandro di Bari"/>
        <s v="Santeramo in Colle"/>
        <s v="Terlizzi"/>
        <s v="Toritto"/>
        <s v="Triggiano"/>
        <s v="Turi"/>
        <s v="Valenzano"/>
        <s v="Avetrana"/>
        <s v="Carosino"/>
        <s v="Castellaneta"/>
        <s v="Crispiano"/>
        <s v="Faggiano"/>
        <s v="Fragagnano"/>
        <s v="Ginosa"/>
        <s v="Grottaglie"/>
        <s v="Laterza"/>
        <s v="Leporano"/>
        <s v="Lizzano"/>
        <s v="Manduria"/>
        <s v="Martina Franca"/>
        <s v="Maruggio"/>
        <s v="Massafra"/>
        <s v="Monteiasi"/>
        <s v="Montemesola"/>
        <s v="Monteparano"/>
        <s v="Mottola"/>
        <s v="Palagianello"/>
        <s v="Palagiano"/>
        <s v="Pulsano"/>
        <s v="Roccaforzata"/>
        <s v="San Giorgio Ionico"/>
        <s v="San Marzano di San Giuseppe"/>
        <s v="Sava"/>
        <s v="Taranto"/>
        <s v="Torricella"/>
        <s v="Statte"/>
        <s v="Brindisi"/>
        <s v="Carovigno"/>
        <s v="Ceglie Messapica"/>
        <s v="Cellino San Marco"/>
        <s v="Cisternino"/>
        <s v="Erchie"/>
        <s v="Fasano"/>
        <s v="Francavilla Fontana"/>
        <s v="Latiano"/>
        <s v="Mesagne"/>
        <s v="Oria"/>
        <s v="Ostuni"/>
        <s v="San Donaci"/>
        <s v="San Michele Salentino"/>
        <s v="San Pancrazio Salentino"/>
        <s v="San Pietro Vernotico"/>
        <s v="San Vito dei Normanni"/>
        <s v="Torchiarolo"/>
        <s v="Torre Santa Susanna"/>
        <s v="Villa Castelli"/>
        <s v="Alessano"/>
        <s v="Alezio"/>
        <s v="Alliste"/>
        <s v="Andrano"/>
        <s v="Aradeo"/>
        <s v="Arnesano"/>
        <s v="Bagnolo del Salento"/>
        <s v="Botrugno"/>
        <s v="Calimera"/>
        <s v="Campi Salentina"/>
        <s v="Cannole"/>
        <s v="Caprarica di Lecce"/>
        <s v="Carmiano"/>
        <s v="Carpignano Salentino"/>
        <s v="Casarano"/>
        <s v="Castri di Lecce"/>
        <s v="Castrignano de' Greci"/>
        <s v="Castrignano del Capo"/>
        <s v="Cavallino"/>
        <s v="Collepasso"/>
        <s v="Copertino"/>
        <s v="Corigliano d'Otranto"/>
        <s v="Corsano"/>
        <s v="Cursi"/>
        <s v="Cutrofiano"/>
        <s v="Diso"/>
        <s v="Gagliano del Capo"/>
        <s v="Galatina"/>
        <s v="Galatone"/>
        <s v="Gallipoli"/>
        <s v="Giuggianello"/>
        <s v="Giurdignano"/>
        <s v="Guagnano"/>
        <s v="Lecce"/>
        <s v="Lequile"/>
        <s v="Leverano"/>
        <s v="Lizzanello"/>
        <s v="Maglie"/>
        <s v="Martano"/>
        <s v="Martignano"/>
        <s v="Matino"/>
        <s v="Melendugno"/>
        <s v="Melissano"/>
        <s v="Melpignano"/>
        <s v="Miggiano"/>
        <s v="Minervino di Lecce"/>
        <s v="Monteroni di Lecce"/>
        <s v="Montesano Salentino"/>
        <s v="Morciano di Leuca"/>
        <s v="Muro Leccese"/>
        <s v="Nardò"/>
        <s v="Neviano"/>
        <s v="Nociglia"/>
        <s v="Novoli"/>
        <s v="Ortelle"/>
        <s v="Otranto"/>
        <s v="Palmariggi"/>
        <s v="Parabita"/>
        <s v="Patù"/>
        <s v="Poggiardo"/>
        <s v="Racale"/>
        <s v="Ruffano"/>
        <s v="Salice Salentino"/>
        <s v="Salve"/>
        <s v="Sanarica"/>
        <s v="San Cesario di Lecce"/>
        <s v="San Donato di Lecce"/>
        <s v="Sannicola"/>
        <s v="San Pietro in Lama"/>
        <s v="Santa Cesarea Terme"/>
        <s v="Scorrano"/>
        <s v="Seclì"/>
        <s v="Sogliano Cavour"/>
        <s v="Soleto"/>
        <s v="Specchia"/>
        <s v="Spongano"/>
        <s v="Squinzano"/>
        <s v="Sternatia"/>
        <s v="Supersano"/>
        <s v="Surano"/>
        <s v="Surbo"/>
        <s v="Taurisano"/>
        <s v="Taviano"/>
        <s v="Tiggiano"/>
        <s v="Trepuzzi"/>
        <s v="Tricase"/>
        <s v="Tuglie"/>
        <s v="Ugento"/>
        <s v="Uggiano la Chiesa"/>
        <s v="Veglie"/>
        <s v="Vernole"/>
        <s v="Zollino"/>
        <s v="San Cassiano"/>
        <s v="Porto Cesareo"/>
        <s v="Presicce-Acquarica"/>
        <s v="Andria"/>
        <s v="Barletta"/>
        <s v="Bisceglie"/>
        <s v="Canosa di Puglia"/>
        <s v="Margherita di Savoia"/>
        <s v="Minervino Murge"/>
        <s v="San Ferdinando di Puglia"/>
        <s v="Spinazzola"/>
        <s v="Trani"/>
        <s v="Trinitapoli"/>
        <s v="Abriola"/>
        <s v="Acerenza"/>
        <s v="Albano di Lucania"/>
        <s v="Anzi"/>
        <s v="Armento"/>
        <s v="Atella"/>
        <s v="Avigliano"/>
        <s v="Balvano"/>
        <s v="Banzi"/>
        <s v="Baragiano"/>
        <s v="Barile"/>
        <s v="Bella"/>
        <s v="Brienza"/>
        <s v="Brindisi Montagna"/>
        <s v="Calvello"/>
        <s v="Calvera"/>
        <s v="Campomaggiore"/>
        <s v="Cancellara"/>
        <s v="Carbone"/>
        <s v="San Paolo Albanese"/>
        <s v="Castelgrande"/>
        <s v="Castelluccio Inferiore"/>
        <s v="Castelluccio Superiore"/>
        <s v="Castelmezzano"/>
        <s v="Castelsaraceno"/>
        <s v="Castronuovo di Sant'Andrea"/>
        <s v="Cersosimo"/>
        <s v="Chiaromonte"/>
        <s v="Corleto Perticara"/>
        <s v="Episcopia"/>
        <s v="Fardella"/>
        <s v="Filiano"/>
        <s v="Forenza"/>
        <s v="Francavilla in Sinni"/>
        <s v="Gallicchio"/>
        <s v="Genzano di Lucania"/>
        <s v="Grumento Nova"/>
        <s v="Guardia Perticara"/>
        <s v="Lagonegro"/>
        <s v="Latronico"/>
        <s v="Laurenzana"/>
        <s v="Lauria"/>
        <s v="Lavello"/>
        <s v="Maratea"/>
        <s v="Marsico Nuovo"/>
        <s v="Marsicovetere"/>
        <s v="Maschito"/>
        <s v="Melfi"/>
        <s v="Missanello"/>
        <s v="Moliterno"/>
        <s v="Montemilone"/>
        <s v="Montemurro"/>
        <s v="Muro Lucano"/>
        <s v="Nemoli"/>
        <s v="Noepoli"/>
        <s v="Oppido Lucano"/>
        <s v="Palazzo San Gervasio"/>
        <s v="Pescopagano"/>
        <s v="Picerno"/>
        <s v="Pietragalla"/>
        <s v="Pietrapertosa"/>
        <s v="Pignola"/>
        <s v="Potenza"/>
        <s v="Rapolla"/>
        <s v="Rapone"/>
        <s v="Rionero in Vulture"/>
        <s v="Ripacandida"/>
        <s v="Rivello"/>
        <s v="Roccanova"/>
        <s v="Rotonda"/>
        <s v="Ruoti"/>
        <s v="Ruvo del Monte"/>
        <s v="San Chirico Nuovo"/>
        <s v="San Chirico Raparo"/>
        <s v="San Costantino Albanese"/>
        <s v="San Fele"/>
        <s v="San Martino d'Agri"/>
        <s v="San Severino Lucano"/>
        <s v="Sant'Angelo Le Fratte"/>
        <s v="Sant'Arcangelo"/>
        <s v="Sarconi"/>
        <s v="Sasso di Castalda"/>
        <s v="Satriano di Lucania"/>
        <s v="Savoia di Lucania"/>
        <s v="Senise"/>
        <s v="Spinoso"/>
        <s v="Teana"/>
        <s v="Terranova di Pollino"/>
        <s v="Tito"/>
        <s v="Tolve"/>
        <s v="Tramutola"/>
        <s v="Trecchina"/>
        <s v="Trivigno"/>
        <s v="Vaglio Basilicata"/>
        <s v="Venosa"/>
        <s v="Vietri di Potenza"/>
        <s v="Viggianello"/>
        <s v="Viggiano"/>
        <s v="Ginestra"/>
        <s v="Paterno"/>
        <s v="Accettura"/>
        <s v="Aliano"/>
        <s v="Bernalda"/>
        <s v="Calciano"/>
        <s v="Cirigliano"/>
        <s v="Colobraro"/>
        <s v="Craco"/>
        <s v="Ferrandina"/>
        <s v="Garaguso"/>
        <s v="Gorgoglione"/>
        <s v="Grassano"/>
        <s v="Grottole"/>
        <s v="Irsina"/>
        <s v="Matera"/>
        <s v="Miglionico"/>
        <s v="Montalbano Jonico"/>
        <s v="Montescaglioso"/>
        <s v="Nova Siri"/>
        <s v="Oliveto Lucano"/>
        <s v="Pisticci"/>
        <s v="Policoro"/>
        <s v="Pomarico"/>
        <s v="Rotondella"/>
        <s v="Salandra"/>
        <s v="San Giorgio Lucano"/>
        <s v="San Mauro Forte"/>
        <s v="Stigliano"/>
        <s v="Tricarico"/>
        <s v="Tursi"/>
        <s v="Valsinni"/>
        <s v="Scanzano Jonico"/>
        <s v="Acquaformosa"/>
        <s v="Acquappesa"/>
        <s v="Acri"/>
        <s v="Aiello Calabro"/>
        <s v="Aieta"/>
        <s v="Albidona"/>
        <s v="Alessandria del Carretto"/>
        <s v="Altilia"/>
        <s v="Altomonte"/>
        <s v="Amantea"/>
        <s v="Amendolara"/>
        <s v="Aprigliano"/>
        <s v="Belmonte Calabro"/>
        <s v="Belsito"/>
        <s v="Belvedere Marittimo"/>
        <s v="Bianchi"/>
        <s v="Bisignano"/>
        <s v="Bocchigliero"/>
        <s v="Bonifati"/>
        <s v="Buonvicino"/>
        <s v="Calopezzati"/>
        <s v="Caloveto"/>
        <s v="Campana"/>
        <s v="Canna"/>
        <s v="Cariati"/>
        <s v="Carolei"/>
        <s v="Carpanzano"/>
        <s v="Cassano all'Ionio"/>
        <s v="Castiglione Cosentino"/>
        <s v="Castrolibero"/>
        <s v="Castroregio"/>
        <s v="Castrovillari"/>
        <s v="Celico"/>
        <s v="Cellara"/>
        <s v="Cerchiara di Calabria"/>
        <s v="Cerisano"/>
        <s v="Cervicati"/>
        <s v="Cerzeto"/>
        <s v="Cetraro"/>
        <s v="Civita"/>
        <s v="Cleto"/>
        <s v="Colosimi"/>
        <s v="Cosenza"/>
        <s v="Cropalati"/>
        <s v="Crosia"/>
        <s v="Diamante"/>
        <s v="Dipignano"/>
        <s v="Domanico"/>
        <s v="Fagnano Castello"/>
        <s v="Falconara Albanese"/>
        <s v="Figline Vegliaturo"/>
        <s v="Firmo"/>
        <s v="Fiumefreddo Bruzio"/>
        <s v="Francavilla Marittima"/>
        <s v="Frascineto"/>
        <s v="Fuscaldo"/>
        <s v="Grimaldi"/>
        <s v="Grisolia"/>
        <s v="Guardia Piemontese"/>
        <s v="Lago"/>
        <s v="Laino Borgo"/>
        <s v="Laino Castello"/>
        <s v="Lappano"/>
        <s v="Lattarico"/>
        <s v="Longobardi"/>
        <s v="Longobucco"/>
        <s v="Lungro"/>
        <s v="Luzzi"/>
        <s v="Maierà"/>
        <s v="Malito"/>
        <s v="Malvito"/>
        <s v="Mandatoriccio"/>
        <s v="Mangone"/>
        <s v="Marano Marchesato"/>
        <s v="Marano Principato"/>
        <s v="Marzi"/>
        <s v="Mendicino"/>
        <s v="Mongrassano"/>
        <s v="Montalto Uffugo"/>
        <s v="Montegiordano"/>
        <s v="Morano Calabro"/>
        <s v="Mormanno"/>
        <s v="Mottafollone"/>
        <s v="Nocara"/>
        <s v="Oriolo"/>
        <s v="Orsomarso"/>
        <s v="Paludi"/>
        <s v="Panettieri"/>
        <s v="Paola"/>
        <s v="Papasidero"/>
        <s v="Parenti"/>
        <s v="Paterno Calabro"/>
        <s v="Pedivigliano"/>
        <s v="Piane Crati"/>
        <s v="Pietrafitta"/>
        <s v="Pietrapaola"/>
        <s v="Plataci"/>
        <s v="Praia a Mare"/>
        <s v="Rende"/>
        <s v="Rocca Imperiale"/>
        <s v="Roggiano Gravina"/>
        <s v="Rogliano"/>
        <s v="Rose"/>
        <s v="Roseto Capo Spulico"/>
        <s v="Rota Greca"/>
        <s v="Rovito"/>
        <s v="San Basile"/>
        <s v="San Benedetto Ullano"/>
        <s v="San Cosmo Albanese"/>
        <s v="San Demetrio Corone"/>
        <s v="San Donato di Ninea"/>
        <s v="San Fili"/>
        <s v="Sangineto"/>
        <s v="San Giorgio Albanese"/>
        <s v="San Giovanni in Fiore"/>
        <s v="San Lorenzo Bellizzi"/>
        <s v="San Lorenzo del Vallo"/>
        <s v="San Lucido"/>
        <s v="San Marco Argentano"/>
        <s v="San Martino di Finita"/>
        <s v="San Nicola Arcella"/>
        <s v="San Pietro in Amantea"/>
        <s v="San Pietro in Guarano"/>
        <s v="San Sosti"/>
        <s v="Santa Caterina Albanese"/>
        <s v="Santa Domenica Talao"/>
        <s v="Sant'Agata di Esaro"/>
        <s v="Santa Maria del Cedro"/>
        <s v="Santa Sofia d'Epiro"/>
        <s v="Santo Stefano di Rogliano"/>
        <s v="San Vincenzo La Costa"/>
        <s v="Saracena"/>
        <s v="Scala Coeli"/>
        <s v="Scalea"/>
        <s v="Scigliano"/>
        <s v="Serra d'Aiello"/>
        <s v="Spezzano Albanese"/>
        <s v="Spezzano della Sila"/>
        <s v="Tarsia"/>
        <s v="Terranova da Sibari"/>
        <s v="Terravecchia"/>
        <s v="Torano Castello"/>
        <s v="Tortora"/>
        <s v="Trebisacce"/>
        <s v="Vaccarizzo Albanese"/>
        <s v="Verbicaro"/>
        <s v="Villapiana"/>
        <s v="Zumpano"/>
        <s v="Casali del Manco"/>
        <s v="Corigliano-Rossano"/>
        <s v="Albi"/>
        <s v="Amaroni"/>
        <s v="Amato"/>
        <s v="Andali"/>
        <s v="Argusto"/>
        <s v="Badolato"/>
        <s v="Belcastro"/>
        <s v="Borgia"/>
        <s v="Botricello"/>
        <s v="Caraffa di Catanzaro"/>
        <s v="Cardinale"/>
        <s v="Carlopoli"/>
        <s v="Catanzaro"/>
        <s v="Cenadi"/>
        <s v="Centrache"/>
        <s v="Cerva"/>
        <s v="Chiaravalle Centrale"/>
        <s v="Cicala"/>
        <s v="Conflenti"/>
        <s v="Cortale"/>
        <s v="Cropani"/>
        <s v="Curinga"/>
        <s v="Davoli"/>
        <s v="Decollatura"/>
        <s v="Falerna"/>
        <s v="Feroleto Antico"/>
        <s v="Fossato Serralta"/>
        <s v="Gagliato"/>
        <s v="Gasperina"/>
        <s v="Gimigliano"/>
        <s v="Girifalco"/>
        <s v="Gizzeria"/>
        <s v="Guardavalle"/>
        <s v="Isca sullo Ionio"/>
        <s v="Jacurso"/>
        <s v="Magisano"/>
        <s v="Maida"/>
        <s v="Marcedusa"/>
        <s v="Marcellinara"/>
        <s v="Martirano"/>
        <s v="Martirano Lombardo"/>
        <s v="Miglierina"/>
        <s v="Montauro"/>
        <s v="Montepaone"/>
        <s v="Motta Santa Lucia"/>
        <s v="Nocera Terinese"/>
        <s v="Olivadi"/>
        <s v="Palermiti"/>
        <s v="Pentone"/>
        <s v="Petrizzi"/>
        <s v="Petronà"/>
        <s v="Pianopoli"/>
        <s v="Platania"/>
        <s v="San Floro"/>
        <s v="San Mango d'Aquino"/>
        <s v="San Pietro a Maida"/>
        <s v="San Pietro Apostolo"/>
        <s v="San Sostene"/>
        <s v="Santa Caterina dello Ionio"/>
        <s v="Sant'Andrea Apostolo dello Ionio"/>
        <s v="San Vito sullo Ionio"/>
        <s v="Satriano"/>
        <s v="Sellia"/>
        <s v="Sellia Marina"/>
        <s v="Serrastretta"/>
        <s v="Sersale"/>
        <s v="Settingiano"/>
        <s v="Simeri Crichi"/>
        <s v="Sorbo San Basile"/>
        <s v="Soverato"/>
        <s v="Soveria Mannelli"/>
        <s v="Soveria Simeri"/>
        <s v="Squillace"/>
        <s v="Stalettì"/>
        <s v="Taverna"/>
        <s v="Tiriolo"/>
        <s v="Torre di Ruggiero"/>
        <s v="Vallefiorita"/>
        <s v="Zagarise"/>
        <s v="Lamezia Terme"/>
        <s v="Africo"/>
        <s v="Agnana Calabra"/>
        <s v="Anoia"/>
        <s v="Antonimina"/>
        <s v="Ardore"/>
        <s v="Bagaladi"/>
        <s v="Bagnara Calabra"/>
        <s v="Benestare"/>
        <s v="Bianco"/>
        <s v="Bivongi"/>
        <s v="Bova"/>
        <s v="Bovalino"/>
        <s v="Bova Marina"/>
        <s v="Brancaleone"/>
        <s v="Bruzzano Zeffirio"/>
        <s v="Calanna"/>
        <s v="Camini"/>
        <s v="Campo Calabro"/>
        <s v="Candidoni"/>
        <s v="Canolo"/>
        <s v="Caraffa del Bianco"/>
        <s v="Cardeto"/>
        <s v="Careri"/>
        <s v="Casignana"/>
        <s v="Caulonia"/>
        <s v="Ciminà"/>
        <s v="Cinquefrondi"/>
        <s v="Cittanova"/>
        <s v="Condofuri"/>
        <s v="Cosoleto"/>
        <s v="Delianuova"/>
        <s v="Feroleto della Chiesa"/>
        <s v="Ferruzzano"/>
        <s v="Fiumara"/>
        <s v="Galatro"/>
        <s v="Gerace"/>
        <s v="Giffone"/>
        <s v="Gioia Tauro"/>
        <s v="Gioiosa Ionica"/>
        <s v="Grotteria"/>
        <s v="Laganadi"/>
        <s v="Laureana di Borrello"/>
        <s v="Locri"/>
        <s v="Mammola"/>
        <s v="Marina di Gioiosa Ionica"/>
        <s v="Maropati"/>
        <s v="Martone"/>
        <s v="Melicuccà"/>
        <s v="Melicucco"/>
        <s v="Melito di Porto Salvo"/>
        <s v="Molochio"/>
        <s v="Monasterace"/>
        <s v="Montebello Jonico"/>
        <s v="Motta San Giovanni"/>
        <s v="Oppido Mamertina"/>
        <s v="Palizzi"/>
        <s v="Palmi"/>
        <s v="Pazzano"/>
        <s v="Placanica"/>
        <s v="Platì"/>
        <s v="Polistena"/>
        <s v="Portigliola"/>
        <s v="Reggio di Calabria"/>
        <s v="Riace"/>
        <s v="Rizziconi"/>
        <s v="Roccaforte del Greco"/>
        <s v="Roccella Ionica"/>
        <s v="Roghudi"/>
        <s v="Rosarno"/>
        <s v="Samo"/>
        <s v="San Giorgio Morgeto"/>
        <s v="San Giovanni di Gerace"/>
        <s v="San Lorenzo"/>
        <s v="San Luca"/>
        <s v="San Pietro di Caridà"/>
        <s v="San Procopio"/>
        <s v="San Roberto"/>
        <s v="Santa Cristina d'Aspromonte"/>
        <s v="Sant'Agata del Bianco"/>
        <s v="Sant'Alessio in Aspromonte"/>
        <s v="Sant'Eufemia d'Aspromonte"/>
        <s v="Sant'Ilario dello Ionio"/>
        <s v="Santo Stefano in Aspromonte"/>
        <s v="Scido"/>
        <s v="Scilla"/>
        <s v="Seminara"/>
        <s v="Serrata"/>
        <s v="Siderno"/>
        <s v="Sinopoli"/>
        <s v="Staiti"/>
        <s v="Stignano"/>
        <s v="Stilo"/>
        <s v="Taurianova"/>
        <s v="Terranova Sappo Minulio"/>
        <s v="Varapodio"/>
        <s v="Villa San Giovanni"/>
        <s v="San Ferdinando"/>
        <s v="Belvedere di Spinello"/>
        <s v="Caccuri"/>
        <s v="Carfizzi"/>
        <s v="Casabona"/>
        <s v="Castelsilano"/>
        <s v="Cerenzia"/>
        <s v="Cirò"/>
        <s v="Cirò Marina"/>
        <s v="Cotronei"/>
        <s v="Crotone"/>
        <s v="Crucoli"/>
        <s v="Cutro"/>
        <s v="Isola di Capo Rizzuto"/>
        <s v="Melissa"/>
        <s v="Mesoraca"/>
        <s v="Pallagorio"/>
        <s v="Petilia Policastro"/>
        <s v="Roccabernarda"/>
        <s v="Rocca di Neto"/>
        <s v="San Mauro Marchesato"/>
        <s v="San Nicola dell'Alto"/>
        <s v="Santa Severina"/>
        <s v="Savelli"/>
        <s v="Scandale"/>
        <s v="Strongoli"/>
        <s v="Umbriatico"/>
        <s v="Verzino"/>
        <s v="Acquaro"/>
        <s v="Arena"/>
        <s v="Briatico"/>
        <s v="Brognaturo"/>
        <s v="Capistrano"/>
        <s v="Cessaniti"/>
        <s v="Dasà"/>
        <s v="Dinami"/>
        <s v="Drapia"/>
        <s v="Fabrizia"/>
        <s v="Filadelfia"/>
        <s v="Filandari"/>
        <s v="Filogaso"/>
        <s v="Francavilla Angitola"/>
        <s v="Francica"/>
        <s v="Gerocarne"/>
        <s v="Ionadi"/>
        <s v="Joppolo"/>
        <s v="Limbadi"/>
        <s v="Maierato"/>
        <s v="Mileto"/>
        <s v="Mongiana"/>
        <s v="Monterosso Calabro"/>
        <s v="Nardodipace"/>
        <s v="Nicotera"/>
        <s v="Parghelia"/>
        <s v="Pizzo"/>
        <s v="Pizzoni"/>
        <s v="Polia"/>
        <s v="Ricadi"/>
        <s v="Rombiolo"/>
        <s v="San Calogero"/>
        <s v="San Costantino Calabro"/>
        <s v="San Gregorio d'Ippona"/>
        <s v="San Nicola da Crissa"/>
        <s v="Sant'Onofrio"/>
        <s v="Serra San Bruno"/>
        <s v="Simbario"/>
        <s v="Sorianello"/>
        <s v="Soriano Calabro"/>
        <s v="Spadola"/>
        <s v="Spilinga"/>
        <s v="Stefanaconi"/>
        <s v="Tropea"/>
        <s v="Vallelonga"/>
        <s v="Vazzano"/>
        <s v="Vibo Valentia"/>
        <s v="Zaccanopoli"/>
        <s v="Zambrone"/>
        <s v="Zungri"/>
        <s v="Alcamo"/>
        <s v="Buseto Palizzolo"/>
        <s v="Calatafimi-Segesta"/>
        <s v="Campobello di Mazara"/>
        <s v="Castellammare del Golfo"/>
        <s v="Castelvetrano"/>
        <s v="Custonaci"/>
        <s v="Erice"/>
        <s v="Favignana"/>
        <s v="Gibellina"/>
        <s v="Marsala"/>
        <s v="Mazara del Vallo"/>
        <s v="Paceco"/>
        <s v="Pantelleria"/>
        <s v="Partanna"/>
        <s v="Poggioreale"/>
        <s v="Salaparuta"/>
        <s v="Salemi"/>
        <s v="Santa Ninfa"/>
        <s v="San Vito Lo Capo"/>
        <s v="Trapani"/>
        <s v="Valderice"/>
        <s v="Vita"/>
        <s v="Petrosino"/>
        <s v="Alia"/>
        <s v="Alimena"/>
        <s v="Aliminusa"/>
        <s v="Altavilla Milicia"/>
        <s v="Altofonte"/>
        <s v="Bagheria"/>
        <s v="Balestrate"/>
        <s v="Baucina"/>
        <s v="Belmonte Mezzagno"/>
        <s v="Bisacquino"/>
        <s v="Bolognetta"/>
        <s v="Bompietro"/>
        <s v="Borgetto"/>
        <s v="Caccamo"/>
        <s v="Caltavuturo"/>
        <s v="Campofelice di Fitalia"/>
        <s v="Campofelice di Roccella"/>
        <s v="Campofiorito"/>
        <s v="Camporeale"/>
        <s v="Capaci"/>
        <s v="Carini"/>
        <s v="Castelbuono"/>
        <s v="Casteldaccia"/>
        <s v="Castellana Sicula"/>
        <s v="Castronovo di Sicilia"/>
        <s v="Cefalà Diana"/>
        <s v="Cefalù"/>
        <s v="Cerda"/>
        <s v="Chiusa Sclafani"/>
        <s v="Ciminna"/>
        <s v="Cinisi"/>
        <s v="Collesano"/>
        <s v="Contessa Entellina"/>
        <s v="Corleone"/>
        <s v="Ficarazzi"/>
        <s v="Gangi"/>
        <s v="Geraci Siculo"/>
        <s v="Giardinello"/>
        <s v="Giuliana"/>
        <s v="Godrano"/>
        <s v="Gratteri"/>
        <s v="Isnello"/>
        <s v="Isola delle Femmine"/>
        <s v="Lascari"/>
        <s v="Lercara Friddi"/>
        <s v="Marineo"/>
        <s v="Mezzojuso"/>
        <s v="Misilmeri"/>
        <s v="Monreale"/>
        <s v="Montelepre"/>
        <s v="Montemaggiore Belsito"/>
        <s v="Palazzo Adriano"/>
        <s v="Palermo"/>
        <s v="Partinico"/>
        <s v="Petralia Soprana"/>
        <s v="Petralia Sottana"/>
        <s v="Piana degli Albanesi"/>
        <s v="Polizzi Generosa"/>
        <s v="Pollina"/>
        <s v="Prizzi"/>
        <s v="Roccamena"/>
        <s v="Roccapalumba"/>
        <s v="San Cipirello"/>
        <s v="San Giuseppe Jato"/>
        <s v="San Mauro Castelverde"/>
        <s v="Santa Cristina Gela"/>
        <s v="Santa Flavia"/>
        <s v="Sciara"/>
        <s v="Sclafani Bagni"/>
        <s v="Termini Imerese"/>
        <s v="Terrasini"/>
        <s v="Torretta"/>
        <s v="Trabia"/>
        <s v="Trappeto"/>
        <s v="Ustica"/>
        <s v="Valledolmo"/>
        <s v="Ventimiglia di Sicilia"/>
        <s v="Vicari"/>
        <s v="Villabate"/>
        <s v="Villafrati"/>
        <s v="Scillato"/>
        <s v="Blufi"/>
        <s v="Alcara li Fusi"/>
        <s v="Alì"/>
        <s v="Alì Terme"/>
        <s v="Antillo"/>
        <s v="Barcellona Pozzo di Gotto"/>
        <s v="Basicò"/>
        <s v="Brolo"/>
        <s v="Capizzi"/>
        <s v="Capo d'Orlando"/>
        <s v="Capri Leone"/>
        <s v="Caronia"/>
        <s v="Casalvecchio Siculo"/>
        <s v="Castel di Lucio"/>
        <s v="Castell'Umberto"/>
        <s v="Castelmola"/>
        <s v="Castroreale"/>
        <s v="Cesarò"/>
        <s v="Condrò"/>
        <s v="Falcone"/>
        <s v="Ficarra"/>
        <s v="Fiumedinisi"/>
        <s v="Floresta"/>
        <s v="Fondachelli-Fantina"/>
        <s v="Forza d'Agrò"/>
        <s v="Francavilla di Sicilia"/>
        <s v="Frazzanò"/>
        <s v="Furci Siculo"/>
        <s v="Furnari"/>
        <s v="Gaggi"/>
        <s v="Galati Mamertino"/>
        <s v="Gallodoro"/>
        <s v="Giardini-Naxos"/>
        <s v="Gioiosa Marea"/>
        <s v="Graniti"/>
        <s v="Gualtieri Sicaminò"/>
        <s v="Itala"/>
        <s v="Leni"/>
        <s v="Letojanni"/>
        <s v="Librizzi"/>
        <s v="Limina"/>
        <s v="Lipari"/>
        <s v="Longi"/>
        <s v="Malfa"/>
        <s v="Malvagna"/>
        <s v="Mandanici"/>
        <s v="Mazzarrà Sant'Andrea"/>
        <s v="Merì"/>
        <s v="Messina"/>
        <s v="Milazzo"/>
        <s v="Militello Rosmarino"/>
        <s v="Mirto"/>
        <s v="Mistretta"/>
        <s v="Moio Alcantara"/>
        <s v="Monforte San Giorgio"/>
        <s v="Mongiuffi Melia"/>
        <s v="Montagnareale"/>
        <s v="Montalbano Elicona"/>
        <s v="Motta Camastra"/>
        <s v="Motta d'Affermo"/>
        <s v="Naso"/>
        <s v="Nizza di Sicilia"/>
        <s v="Novara di Sicilia"/>
        <s v="Oliveri"/>
        <s v="Pace del Mela"/>
        <s v="Pagliara"/>
        <s v="Patti"/>
        <s v="Pettineo"/>
        <s v="Piraino"/>
        <s v="Raccuja"/>
        <s v="Reitano"/>
        <s v="Roccafiorita"/>
        <s v="Roccalumera"/>
        <s v="Roccavaldina"/>
        <s v="Roccella Valdemone"/>
        <s v="Rodì Milici"/>
        <s v="Rometta"/>
        <s v="San Filippo del Mela"/>
        <s v="San Fratello"/>
        <s v="San Marco d'Alunzio"/>
        <s v="San Pier Niceto"/>
        <s v="San Piero Patti"/>
        <s v="San Salvatore di Fitalia"/>
        <s v="Santa Domenica Vittoria"/>
        <s v="Sant'Agata di Militello"/>
        <s v="Sant'Alessio Siculo"/>
        <s v="Santa Lucia del Mela"/>
        <s v="Santa Marina Salina"/>
        <s v="Sant'Angelo di Brolo"/>
        <s v="Santa Teresa di Riva"/>
        <s v="San Teodoro"/>
        <s v="Santo Stefano di Camastra"/>
        <s v="Saponara"/>
        <s v="Savoca"/>
        <s v="Scaletta Zanclea"/>
        <s v="Sinagra"/>
        <s v="Spadafora"/>
        <s v="Taormina"/>
        <s v="Torregrotta"/>
        <s v="Tortorici"/>
        <s v="Tripi"/>
        <s v="Tusa"/>
        <s v="Ucria"/>
        <s v="Valdina"/>
        <s v="Venetico"/>
        <s v="Villafranca Tirrena"/>
        <s v="Terme Vigliatore"/>
        <s v="Acquedolci"/>
        <s v="Torrenova"/>
        <s v="Agrigento"/>
        <s v="Alessandria della Rocca"/>
        <s v="Aragona"/>
        <s v="Bivona"/>
        <s v="Burgio"/>
        <s v="Calamonaci"/>
        <s v="Caltabellotta"/>
        <s v="Camastra"/>
        <s v="Cammarata"/>
        <s v="Campobello di Licata"/>
        <s v="Canicattì"/>
        <s v="Casteltermini"/>
        <s v="Castrofilippo"/>
        <s v="Cattolica Eraclea"/>
        <s v="Cianciana"/>
        <s v="Comitini"/>
        <s v="Favara"/>
        <s v="Grotte"/>
        <s v="Joppolo Giancaxio"/>
        <s v="Lampedusa e Linosa"/>
        <s v="Licata"/>
        <s v="Lucca Sicula"/>
        <s v="Menfi"/>
        <s v="Montallegro"/>
        <s v="Montevago"/>
        <s v="Naro"/>
        <s v="Palma di Montechiaro"/>
        <s v="Porto Empedocle"/>
        <s v="Racalmuto"/>
        <s v="Raffadali"/>
        <s v="Ravanusa"/>
        <s v="Realmonte"/>
        <s v="Ribera"/>
        <s v="Sambuca di Sicilia"/>
        <s v="San Biagio Platani"/>
        <s v="San Giovanni Gemini"/>
        <s v="Santa Elisabetta"/>
        <s v="Santa Margherita di Belice"/>
        <s v="Sant'Angelo Muxaro"/>
        <s v="Santo Stefano Quisquina"/>
        <s v="Sciacca"/>
        <s v="Siculiana"/>
        <s v="Villafranca Sicula"/>
        <s v="Acquaviva Platani"/>
        <s v="Bompensiere"/>
        <s v="Butera"/>
        <s v="Caltanissetta"/>
        <s v="Campofranco"/>
        <s v="Delia"/>
        <s v="Gela"/>
        <s v="Marianopoli"/>
        <s v="Mazzarino"/>
        <s v="Milena"/>
        <s v="Montedoro"/>
        <s v="Mussomeli"/>
        <s v="Niscemi"/>
        <s v="Resuttano"/>
        <s v="Riesi"/>
        <s v="San Cataldo"/>
        <s v="Santa Caterina Villarmosa"/>
        <s v="Serradifalco"/>
        <s v="Sommatino"/>
        <s v="Sutera"/>
        <s v="Vallelunga Pratameno"/>
        <s v="Villalba"/>
        <s v="Agira"/>
        <s v="Aidone"/>
        <s v="Assoro"/>
        <s v="Barrafranca"/>
        <s v="Calascibetta"/>
        <s v="Catenanuova"/>
        <s v="Centuripe"/>
        <s v="Cerami"/>
        <s v="Enna"/>
        <s v="Gagliano Castelferrato"/>
        <s v="Leonforte"/>
        <s v="Nicosia"/>
        <s v="Nissoria"/>
        <s v="Piazza Armerina"/>
        <s v="Pietraperzia"/>
        <s v="Regalbuto"/>
        <s v="Sperlinga"/>
        <s v="Troina"/>
        <s v="Valguarnera Caropepe"/>
        <s v="Villarosa"/>
        <s v="Aci Bonaccorsi"/>
        <s v="Aci Castello"/>
        <s v="Aci Catena"/>
        <s v="Acireale"/>
        <s v="Aci Sant'Antonio"/>
        <s v="Adrano"/>
        <s v="Belpasso"/>
        <s v="Biancavilla"/>
        <s v="Bronte"/>
        <s v="Calatabiano"/>
        <s v="Caltagirone"/>
        <s v="Camporotondo Etneo"/>
        <s v="Castel di Iudica"/>
        <s v="Castiglione di Sicilia"/>
        <s v="Catania"/>
        <s v="Fiumefreddo di Sicilia"/>
        <s v="Giarre"/>
        <s v="Grammichele"/>
        <s v="Gravina di Catania"/>
        <s v="Licodia Eubea"/>
        <s v="Linguaglossa"/>
        <s v="Maletto"/>
        <s v="Mascali"/>
        <s v="Mascalucia"/>
        <s v="Militello in Val di Catania"/>
        <s v="Milo"/>
        <s v="Mineo"/>
        <s v="Mirabella Imbaccari"/>
        <s v="Misterbianco"/>
        <s v="Motta Sant'Anastasia"/>
        <s v="Nicolosi"/>
        <s v="Palagonia"/>
        <s v="Paternò"/>
        <s v="Pedara"/>
        <s v="Piedimonte Etneo"/>
        <s v="Raddusa"/>
        <s v="Ramacca"/>
        <s v="Randazzo"/>
        <s v="Riposto"/>
        <s v="San Cono"/>
        <s v="San Giovanni la Punta"/>
        <s v="San Gregorio di Catania"/>
        <s v="San Michele di Ganzaria"/>
        <s v="San Pietro Clarenza"/>
        <s v="Sant'Agata li Battiati"/>
        <s v="Sant'Alfio"/>
        <s v="Santa Maria di Licodia"/>
        <s v="Santa Venerina"/>
        <s v="Scordia"/>
        <s v="Trecastagni"/>
        <s v="Tremestieri Etneo"/>
        <s v="Valverde"/>
        <s v="Viagrande"/>
        <s v="Vizzini"/>
        <s v="Zafferana Etnea"/>
        <s v="Mazzarrone"/>
        <s v="Maniace"/>
        <s v="Ragalna"/>
        <s v="Acate"/>
        <s v="Chiaramonte Gulfi"/>
        <s v="Comiso"/>
        <s v="Giarratana"/>
        <s v="Ispica"/>
        <s v="Modica"/>
        <s v="Monterosso Almo"/>
        <s v="Pozzallo"/>
        <s v="Ragusa"/>
        <s v="Santa Croce Camerina"/>
        <s v="Scicli"/>
        <s v="Vittoria"/>
        <s v="Augusta"/>
        <s v="Avola"/>
        <s v="Buccheri"/>
        <s v="Buscemi"/>
        <s v="Canicattini Bagni"/>
        <s v="Carlentini"/>
        <s v="Cassaro"/>
        <s v="Ferla"/>
        <s v="Floridia"/>
        <s v="Francofonte"/>
        <s v="Lentini"/>
        <s v="Melilli"/>
        <s v="Noto"/>
        <s v="Pachino"/>
        <s v="Palazzolo Acreide"/>
        <s v="Rosolini"/>
        <s v="Siracusa"/>
        <s v="Solarino"/>
        <s v="Sortino"/>
        <s v="Portopalo di Capo Passero"/>
        <s v="Priolo Gargallo"/>
        <s v="Aggius"/>
        <s v="Alà dei Sardi"/>
        <s v="Alghero"/>
        <s v="Anela"/>
        <s v="Ardara"/>
        <s v="Arzachena"/>
        <s v="Banari"/>
        <s v="Benetutti"/>
        <s v="Berchidda"/>
        <s v="Bessude"/>
        <s v="Bonnanaro"/>
        <s v="Bono"/>
        <s v="Bonorva"/>
        <s v="Bortigiadas"/>
        <s v="Borutta"/>
        <s v="Bottidda"/>
        <s v="Buddusò"/>
        <s v="Bultei"/>
        <s v="Bulzi"/>
        <s v="Burgos"/>
        <s v="Calangianus"/>
        <s v="Cargeghe"/>
        <s v="Castelsardo"/>
        <s v="Cheremule"/>
        <s v="Chiaramonti"/>
        <s v="Codrongianos"/>
        <s v="Cossoine"/>
        <s v="Esporlatu"/>
        <s v="Florinas"/>
        <s v="Giave"/>
        <s v="Illorai"/>
        <s v="Ittireddu"/>
        <s v="Ittiri"/>
        <s v="Laerru"/>
        <s v="La Maddalena"/>
        <s v="Luogosanto"/>
        <s v="Luras"/>
        <s v="Mara"/>
        <s v="Martis"/>
        <s v="Monteleone Rocca Doria"/>
        <s v="Monti"/>
        <s v="Mores"/>
        <s v="Muros"/>
        <s v="Nughedu San Nicolò"/>
        <s v="Nule"/>
        <s v="Nulvi"/>
        <s v="Olbia"/>
        <s v="Olmedo"/>
        <s v="Oschiri"/>
        <s v="Osilo"/>
        <s v="Ossi"/>
        <s v="Ozieri"/>
        <s v="Padria"/>
        <s v="Palau"/>
        <s v="Pattada"/>
        <s v="Perfugas"/>
        <s v="Ploaghe"/>
        <s v="Porto Torres"/>
        <s v="Pozzomaggiore"/>
        <s v="Putifigari"/>
        <s v="Romana"/>
        <s v="Aglientu"/>
        <s v="Santa Teresa Gallura"/>
        <s v="Sassari"/>
        <s v="Sedini"/>
        <s v="Semestene"/>
        <s v="Sennori"/>
        <s v="Siligo"/>
        <s v="Sorso"/>
        <s v="Tempio Pausania"/>
        <s v="Thiesi"/>
        <s v="Tissi"/>
        <s v="Torralba"/>
        <s v="Trinità d'Agultu e Vignola"/>
        <s v="Tula"/>
        <s v="Uri"/>
        <s v="Usini"/>
        <s v="Villanova Monteleone"/>
        <s v="Valledoria"/>
        <s v="Telti"/>
        <s v="Badesi"/>
        <s v="Viddalba"/>
        <s v="Golfo Aranci"/>
        <s v="Loiri Porto San Paolo"/>
        <s v="Sant'Antonio di Gallura"/>
        <s v="Tergu"/>
        <s v="Santa Maria Coghinas"/>
        <s v="Erula"/>
        <s v="Stintino"/>
        <s v="Padru"/>
        <s v="Budoni"/>
        <s v="Aritzo"/>
        <s v="Arzana"/>
        <s v="Atzara"/>
        <s v="Austis"/>
        <s v="Bari Sardo"/>
        <s v="Baunei"/>
        <s v="Belvì"/>
        <s v="Birori"/>
        <s v="Bitti"/>
        <s v="Bolotana"/>
        <s v="Borore"/>
        <s v="Bortigali"/>
        <s v="Desulo"/>
        <s v="Dorgali"/>
        <s v="Dualchi"/>
        <s v="Elini"/>
        <s v="Fonni"/>
        <s v="Gadoni"/>
        <s v="Gairo"/>
        <s v="Galtellì"/>
        <s v="Gavoi"/>
        <s v="Girasole"/>
        <s v="Ilbono"/>
        <s v="Irgoli"/>
        <s v="Jerzu"/>
        <s v="Lanusei"/>
        <s v="Lei"/>
        <s v="Loceri"/>
        <s v="Loculi"/>
        <s v="Lodè"/>
        <s v="Lotzorai"/>
        <s v="Lula"/>
        <s v="Macomer"/>
        <s v="Mamoiada"/>
        <s v="Meana Sardo"/>
        <s v="Noragugume"/>
        <s v="Nuoro"/>
        <s v="Oliena"/>
        <s v="Ollolai"/>
        <s v="Olzai"/>
        <s v="Onanì"/>
        <s v="Onifai"/>
        <s v="Oniferi"/>
        <s v="Orani"/>
        <s v="Orgosolo"/>
        <s v="Orosei"/>
        <s v="Orotelli"/>
        <s v="Ortueri"/>
        <s v="Orune"/>
        <s v="Osidda"/>
        <s v="Osini"/>
        <s v="Ottana"/>
        <s v="Ovodda"/>
        <s v="Perdasdefogu"/>
        <s v="Posada"/>
        <s v="Sarule"/>
        <s v="Silanus"/>
        <s v="Sindia"/>
        <s v="Siniscola"/>
        <s v="Sorgono"/>
        <s v="Talana"/>
        <s v="Tertenia"/>
        <s v="Teti"/>
        <s v="Tiana"/>
        <s v="Tonara"/>
        <s v="Torpè"/>
        <s v="Tortolì"/>
        <s v="Triei"/>
        <s v="Ulassai"/>
        <s v="Urzulei"/>
        <s v="Ussassai"/>
        <s v="Villagrande Strisaili"/>
        <s v="Cardedu"/>
        <s v="Lodine"/>
        <s v="Assemini"/>
        <s v="Cagliari"/>
        <s v="Capoterra"/>
        <s v="Decimomannu"/>
        <s v="Maracalagonis"/>
        <s v="Pula"/>
        <s v="Quartu Sant'Elena"/>
        <s v="Sarroch"/>
        <s v="Selargius"/>
        <s v="Sestu"/>
        <s v="Settimo San Pietro"/>
        <s v="Sinnai"/>
        <s v="Uta"/>
        <s v="Villa San Pietro"/>
        <s v="Quartucciu"/>
        <s v="Elmas"/>
        <s v="Monserrato"/>
        <s v="Abbasanta"/>
        <s v="Aidomaggiore"/>
        <s v="Albagiara"/>
        <s v="Ales"/>
        <s v="Allai"/>
        <s v="Arborea"/>
        <s v="Ardauli"/>
        <s v="Assolo"/>
        <s v="Asuni"/>
        <s v="Baradili"/>
        <s v="Baratili San Pietro"/>
        <s v="Baressa"/>
        <s v="Bauladu"/>
        <s v="Bidonì"/>
        <s v="Bonarcado"/>
        <s v="Boroneddu"/>
        <s v="Busachi"/>
        <s v="Cabras"/>
        <s v="Cuglieri"/>
        <s v="Fordongianus"/>
        <s v="Ghilarza"/>
        <s v="Gonnoscodina"/>
        <s v="Gonnosnò"/>
        <s v="Gonnostramatza"/>
        <s v="Marrubiu"/>
        <s v="Masullas"/>
        <s v="Milis"/>
        <s v="Mogorella"/>
        <s v="Mogoro"/>
        <s v="Morgongiori"/>
        <s v="Narbolia"/>
        <s v="Neoneli"/>
        <s v="Norbello"/>
        <s v="Nughedu Santa Vittoria"/>
        <s v="Nurachi"/>
        <s v="Nureci"/>
        <s v="Ollastra"/>
        <s v="Oristano"/>
        <s v="Palmas Arborea"/>
        <s v="Pau"/>
        <s v="Paulilatino"/>
        <s v="Pompu"/>
        <s v="Riola Sardo"/>
        <s v="Ruinas"/>
        <s v="Samugheo"/>
        <s v="San Nicolò d'Arcidano"/>
        <s v="Santa Giusta"/>
        <s v="Villa Sant'Antonio"/>
        <s v="Santu Lussurgiu"/>
        <s v="San Vero Milis"/>
        <s v="Scano di Montiferro"/>
        <s v="Sedilo"/>
        <s v="Seneghe"/>
        <s v="Senis"/>
        <s v="Sennariolo"/>
        <s v="Siamaggiore"/>
        <s v="Siamanna"/>
        <s v="Simala"/>
        <s v="Simaxis"/>
        <s v="Sini"/>
        <s v="Siris"/>
        <s v="Solarussa"/>
        <s v="Sorradile"/>
        <s v="Tadasuni"/>
        <s v="Terralba"/>
        <s v="Tramatza"/>
        <s v="Tresnuraghes"/>
        <s v="Ulà Tirso"/>
        <s v="Uras"/>
        <s v="Usellus"/>
        <s v="Villanova Truschedu"/>
        <s v="Villaurbana"/>
        <s v="Villa Verde"/>
        <s v="Zeddiani"/>
        <s v="Zerfaliu"/>
        <s v="Siapiccia"/>
        <s v="Curcuris"/>
        <s v="Soddì"/>
        <s v="Bosa"/>
        <s v="Flussio"/>
        <s v="Laconi"/>
        <s v="Magomadas"/>
        <s v="Modolo"/>
        <s v="Montresta"/>
        <s v="Sagama"/>
        <s v="Suni"/>
        <s v="Tinnura"/>
        <s v="Arbus"/>
        <s v="Armungia"/>
        <s v="Ballao"/>
        <s v="Barrali"/>
        <s v="Barumini"/>
        <s v="Buggerru"/>
        <s v="Burcei"/>
        <s v="Calasetta"/>
        <s v="Carbonia"/>
        <s v="Carloforte"/>
        <s v="Castiadas"/>
        <s v="Collinas"/>
        <s v="Decimoputzu"/>
        <s v="Dolianova"/>
        <s v="Domus de Maria"/>
        <s v="Domusnovas"/>
        <s v="Donori"/>
        <s v="Escalaplano"/>
        <s v="Escolca"/>
        <s v="Esterzili"/>
        <s v="Fluminimaggiore"/>
        <s v="Furtei"/>
        <s v="Genoni"/>
        <s v="Genuri"/>
        <s v="Gergei"/>
        <s v="Gesico"/>
        <s v="Gesturi"/>
        <s v="Giba"/>
        <s v="Goni"/>
        <s v="Gonnesa"/>
        <s v="Gonnosfanadiga"/>
        <s v="Guamaggiore"/>
        <s v="Guasila"/>
        <s v="Guspini"/>
        <s v="Iglesias"/>
        <s v="Isili"/>
        <s v="Las Plassas"/>
        <s v="Lunamatrona"/>
        <s v="Mandas"/>
        <s v="Masainas"/>
        <s v="Monastir"/>
        <s v="Muravera"/>
        <s v="Musei"/>
        <s v="Narcao"/>
        <s v="Nuragus"/>
        <s v="Nurallao"/>
        <s v="Nuraminis"/>
        <s v="Nurri"/>
        <s v="Nuxis"/>
        <s v="Orroli"/>
        <s v="Ortacesus"/>
        <s v="Pabillonis"/>
        <s v="Pauli Arbarei"/>
        <s v="Perdaxius"/>
        <s v="Pimentel"/>
        <s v="Piscinas"/>
        <s v="Portoscuso"/>
        <s v="Sadali"/>
        <s v="Samassi"/>
        <s v="Samatzai"/>
        <s v="San Basilio"/>
        <s v="San Gavino Monreale"/>
        <s v="San Giovanni Suergiu"/>
        <s v="San Nicolò Gerrei"/>
        <s v="San Sperate"/>
        <s v="San Vito"/>
        <s v="Sanluri"/>
        <s v="Santadi"/>
        <s v="Sant'Andrea Frius"/>
        <s v="Sant'Anna Arresi"/>
        <s v="Sant'Antioco"/>
        <s v="Sardara"/>
        <s v="Segariu"/>
        <s v="Selegas"/>
        <s v="Senorbì"/>
        <s v="Serdiana"/>
        <s v="Serramanna"/>
        <s v="Serrenti"/>
        <s v="Serri"/>
        <s v="Setzu"/>
        <s v="Seui"/>
        <s v="Seulo"/>
        <s v="Siddi"/>
        <s v="Siliqua"/>
        <s v="Silius"/>
        <s v="Siurgus Donigala"/>
        <s v="Soleminis"/>
        <s v="Suelli"/>
        <s v="Teulada"/>
        <s v="Tratalias"/>
        <s v="Tuili"/>
        <s v="Turri"/>
        <s v="Ussana"/>
        <s v="Ussaramanna"/>
        <s v="Vallermosa"/>
        <s v="Villacidro"/>
        <s v="Villamar"/>
        <s v="Villamassargia"/>
        <s v="Villanova Tulo"/>
        <s v="Villanovaforru"/>
        <s v="Villanovafranca"/>
        <s v="Villaperuccio"/>
        <s v="Villaputzu"/>
        <s v="Villasalto"/>
        <s v="Villasimius"/>
        <s v="Villasor"/>
        <s v="Villaspeciosa"/>
      </sharedItems>
    </cacheField>
    <cacheField name="Regione" numFmtId="0">
      <sharedItems>
        <s v="Piemonte"/>
        <s v="Valle D'Aosta/Vallée D'Aoste"/>
        <s v="Lombardia"/>
        <s v="Trentino-Alto Adige/Südtirol"/>
        <s v="Veneto"/>
        <s v="Friuli-Venezia Giulia"/>
        <s v="Liguria"/>
        <s v="Emilia-Romagna"/>
        <s v="Toscana"/>
        <s v="Umbria"/>
        <s v="Marche"/>
        <s v="Lazio"/>
        <s v="Abruzzo"/>
        <s v="Molise"/>
        <s v="Campania"/>
        <s v="Puglia"/>
        <s v="Basilicata"/>
        <s v="Calabria"/>
        <s v="Sicilia"/>
        <s v="Sardegna"/>
      </sharedItems>
    </cacheField>
    <cacheField name="Sigla automobilistica" numFmtId="0">
      <sharedItems>
        <s v="TO"/>
        <s v="VC"/>
        <s v="NO"/>
        <s v="CN"/>
        <s v="AT"/>
        <s v="AL"/>
        <s v="BI"/>
        <s v="VB"/>
        <s v="AO"/>
        <s v="VA"/>
        <s v="CO"/>
        <s v="SO"/>
        <s v="MI"/>
        <s v="BG"/>
        <s v="BS"/>
        <s v="PV"/>
        <s v="CR"/>
        <s v="MN"/>
        <s v="LC"/>
        <s v="LO"/>
        <s v="MB"/>
        <s v="BZ"/>
        <s v="TN"/>
        <s v="VR"/>
        <s v="VI"/>
        <s v="BL"/>
        <s v="TV"/>
        <s v="VE"/>
        <s v="PD"/>
        <s v="RO"/>
        <s v="UD"/>
        <s v="GO"/>
        <s v="TS"/>
        <s v="PN"/>
        <s v="IM"/>
        <s v="SV"/>
        <s v="GE"/>
        <s v="SP"/>
        <s v="PC"/>
        <s v="PR"/>
        <s v="RE"/>
        <s v="MO"/>
        <s v="BO"/>
        <s v="FE"/>
        <s v="RA"/>
        <s v="FC"/>
        <s v="RN"/>
        <s v="MS"/>
        <s v="LU"/>
        <s v="PT"/>
        <s v="FI"/>
        <s v="LI"/>
        <s v="PI"/>
        <s v="AR"/>
        <s v="SI"/>
        <s v="GR"/>
        <s v="PO"/>
        <s v="PG"/>
        <s v="TR"/>
        <s v="PU"/>
        <s v="AN"/>
        <s v="MC"/>
        <s v="AP"/>
        <s v="FM"/>
        <s v="VT"/>
        <s v="RI"/>
        <s v="RM"/>
        <s v="LT"/>
        <s v="FR"/>
        <s v="AQ"/>
        <s v="TE"/>
        <s v="PE"/>
        <s v="CH"/>
        <s v="CB"/>
        <s v="IS"/>
        <s v="CE"/>
        <s v="BN"/>
        <s v="NA"/>
        <s v="AV"/>
        <s v="SA"/>
        <s v="FG"/>
        <s v="BA"/>
        <s v="TA"/>
        <s v="BR"/>
        <s v="LE"/>
        <s v="BT"/>
        <s v="PZ"/>
        <s v="MT"/>
        <s v="CS"/>
        <s v="CZ"/>
        <s v="RC"/>
        <s v="KR"/>
        <s v="VV"/>
        <s v="TP"/>
        <s v="PA"/>
        <s v="ME"/>
        <s v="AG"/>
        <s v="CL"/>
        <s v="EN"/>
        <s v="CT"/>
        <s v="RG"/>
        <s v="SR"/>
        <s v="SS"/>
        <s v="NU"/>
        <s v="CA"/>
        <s v="OR"/>
        <s v="SU"/>
      </sharedItems>
    </cacheField>
    <cacheField name="Popolazione2011" numFmtId="0">
      <sharedItems containsSemiMixedTypes="0" containsString="0" containsNumber="1" containsInteger="1">
        <n v="2644.0"/>
        <n v="3819.0"/>
        <n v="462.0"/>
        <n v="1791.0"/>
        <n v="6303.0"/>
        <n v="277.0"/>
        <n v="16893.0"/>
        <n v="1966.0"/>
        <n v="512.0"/>
        <n v="870.0"/>
        <n v="1039.0"/>
        <n v="12129.0"/>
        <n v="1347.0"/>
        <n v="816.0"/>
        <n v="3161.0"/>
        <n v="534.0"/>
        <n v="3783.0"/>
        <n v="95.0"/>
        <n v="3280.0"/>
        <n v="1623.0"/>
        <n v="3212.0"/>
        <n v="599.0"/>
        <n v="18104.0"/>
        <n v="3376.0"/>
        <n v="566.0"/>
        <n v="2112.0"/>
        <n v="11723.0"/>
        <n v="550.0"/>
        <n v="3643.0"/>
        <n v="835.0"/>
        <n v="2320.0"/>
        <n v="3056.0"/>
        <n v="8402.0"/>
        <n v="4517.0"/>
        <n v="460.0"/>
        <n v="471.0"/>
        <n v="8479.0"/>
        <n v="1726.0"/>
        <n v="1545.0"/>
        <n v="1405.0"/>
        <n v="1228.0"/>
        <n v="1588.0"/>
        <n v="6363.0"/>
        <n v="6386.0"/>
        <n v="3511.0"/>
        <n v="7483.0"/>
        <n v="6215.0"/>
        <n v="1382.0"/>
        <n v="1286.0"/>
        <n v="5566.0"/>
        <n v="294.0"/>
        <n v="2527.0"/>
        <n v="554.0"/>
        <n v="2116.0"/>
        <n v="995.0"/>
        <n v="772.0"/>
        <n v="9156.0"/>
        <n v="28563.0"/>
        <n v="1820.0"/>
        <n v="1491.0"/>
        <n v="2931.0"/>
        <n v="13389.0"/>
        <n v="2193.0"/>
        <n v="9917.0"/>
        <n v="417.0"/>
        <n v="2309.0"/>
        <n v="5568.0"/>
        <n v="1857.0"/>
        <n v="1056.0"/>
        <n v="159.0"/>
        <n v="1007.0"/>
        <n v="364.0"/>
        <n v="1700.0"/>
        <n v="2106.0"/>
        <n v="35962.0"/>
        <n v="203.0"/>
        <n v="932.0"/>
        <n v="1691.0"/>
        <n v="25914.0"/>
        <n v="371.0"/>
        <n v="261.0"/>
        <n v="375.0"/>
        <n v="18415.0"/>
        <n v="192.0"/>
        <n v="1550.0"/>
        <n v="3084.0"/>
        <n v="49083.0"/>
        <n v="347.0"/>
        <n v="603.0"/>
        <n v="4670.0"/>
        <n v="3330.0"/>
        <n v="522.0"/>
        <n v="997.0"/>
        <n v="7825.0"/>
        <n v="10084.0"/>
        <n v="8436.0"/>
        <n v="266.0"/>
        <n v="5230.0"/>
        <n v="2269.0"/>
        <n v="553.0"/>
        <n v="2713.0"/>
        <n v="837.0"/>
        <n v="2331.0"/>
        <n v="3612.0"/>
        <n v="272.0"/>
        <n v="2840.0"/>
        <n v="557.0"/>
        <n v="9536.0"/>
        <n v="1256.0"/>
        <n v="653.0"/>
        <n v="16281.0"/>
        <n v="3640.0"/>
        <n v="715.0"/>
        <n v="191.0"/>
        <n v="1040.0"/>
        <n v="37194.0"/>
        <n v="49.0"/>
        <n v="741.0"/>
        <n v="393.0"/>
        <n v="425.0"/>
        <n v="23592.0"/>
        <n v="1781.0"/>
        <n v="8631.0"/>
        <n v="5150.0"/>
        <n v="1493.0"/>
        <n v="15320.0"/>
        <n v="189.0"/>
        <n v="1982.0"/>
        <n v="439.0"/>
        <n v="1601.0"/>
        <n v="1706.0"/>
        <n v="1126.0"/>
        <n v="7531.0"/>
        <n v="524.0"/>
        <n v="556.0"/>
        <n v="1238.0"/>
        <n v="468.0"/>
        <n v="1383.0"/>
        <n v="58.0"/>
        <n v="3985.0"/>
        <n v="707.0"/>
        <n v="4152.0"/>
        <n v="880.0"/>
        <n v="1267.0"/>
        <n v="834.0"/>
        <n v="411.0"/>
        <n v="651.0"/>
        <n v="381.0"/>
        <n v="55875.0"/>
        <n v="42.0"/>
        <n v="749.0"/>
        <n v="1030.0"/>
        <n v="3450.0"/>
        <n v="5375.0"/>
        <n v="901.0"/>
        <n v="820.0"/>
        <n v="47851.0"/>
        <n v="169.0"/>
        <n v="6910.0"/>
        <n v="312.0"/>
        <n v="7998.0"/>
        <n v="560.0"/>
        <n v="1426.0"/>
        <n v="22537.0"/>
        <n v="829.0"/>
        <n v="1124.0"/>
        <n v="913.0"/>
        <n v="3160.0"/>
        <n v="1235.0"/>
        <n v="843.0"/>
        <n v="1985.0"/>
        <n v="1119.0"/>
        <n v="3890.0"/>
        <n v="3877.0"/>
        <n v="3405.0"/>
        <n v="723.0"/>
        <n v="773.0"/>
        <n v="607.0"/>
        <n v="14169.0"/>
        <n v="3049.0"/>
        <n v="34854.0"/>
        <n v="8481.0"/>
        <n v="3713.0"/>
        <n v="18186.0"/>
        <n v="1378.0"/>
        <n v="10220.0"/>
        <n v="1068.0"/>
        <n v="3676.0"/>
        <n v="1113.0"/>
        <n v="724.0"/>
        <n v="1945.0"/>
        <n v="242.0"/>
        <n v="1289.0"/>
        <n v="781.0"/>
        <n v="548.0"/>
        <n v="331.0"/>
        <n v="359.0"/>
        <n v="1048.0"/>
        <n v="1689.0"/>
        <n v="67.0"/>
        <n v="1159.0"/>
        <n v="19245.0"/>
        <n v="4207.0"/>
        <n v="2666.0"/>
        <n v="12356.0"/>
        <n v="1626.0"/>
        <n v="48632.0"/>
        <n v="2976.0"/>
        <n v="1754.0"/>
        <n v="1989.0"/>
        <n v="2937.0"/>
        <n v="313.0"/>
        <n v="1834.0"/>
        <n v="255.0"/>
        <n v="888.0"/>
        <n v="4621.0"/>
        <n v="2417.0"/>
        <n v="1795.0"/>
        <n v="579.0"/>
        <n v="78.0"/>
        <n v="1614.0"/>
        <n v="5615.0"/>
        <n v="3874.0"/>
        <n v="376.0"/>
        <n v="4825.0"/>
        <n v="3807.0"/>
        <n v="1874.0"/>
        <n v="3023.0"/>
        <n v="2705.0"/>
        <n v="3397.0"/>
        <n v="851.0"/>
        <n v="9646.0"/>
        <n v="18925.0"/>
        <n v="1430.0"/>
        <n v="279.0"/>
        <n v="3107.0"/>
        <n v="1909.0"/>
        <n v="3608.0"/>
        <n v="4753.0"/>
        <n v="4333.0"/>
        <n v="10738.0"/>
        <n v="219.0"/>
        <n v="1111.0"/>
        <n v="3303.0"/>
        <n v="812.0"/>
        <n v="1513.0"/>
        <n v="838.0"/>
        <n v="503.0"/>
        <n v="46873.0"/>
        <n v="1543.0"/>
        <n v="1085.0"/>
        <n v="264.0"/>
        <n v="6336.0"/>
        <n v="6629.0"/>
        <n v="813.0"/>
        <n v="872367.0"/>
        <n v="2816.0"/>
        <n v="589.0"/>
        <n v="4573.0"/>
        <n v="3881.0"/>
        <n v="350.0"/>
        <n v="10911.0"/>
        <n v="185.0"/>
        <n v="1455.0"/>
        <n v="3812.0"/>
        <n v="948.0"/>
        <n v="785.0"/>
        <n v="3163.0"/>
        <n v="112.0"/>
        <n v="830.0"/>
        <n v="1465.0"/>
        <n v="959.0"/>
        <n v="33741.0"/>
        <n v="4962.0"/>
        <n v="1459.0"/>
        <n v="254.0"/>
        <n v="500.0"/>
        <n v="5217.0"/>
        <n v="1135.0"/>
        <n v="3323.0"/>
        <n v="2951.0"/>
        <n v="1012.0"/>
        <n v="2068.0"/>
        <n v="1120.0"/>
        <n v="4149.0"/>
        <n v="4864.0"/>
        <n v="14108.0"/>
        <n v="1191.0"/>
        <n v="1314.0"/>
        <n v="521.0"/>
        <n v="1118.0"/>
        <n v="14998.0"/>
        <n v="8690.0"/>
        <n v="7012.0"/>
        <n v="1106.0"/>
        <n v="671.0"/>
        <n v="334.0"/>
        <n v="2721.0"/>
        <n v="909.0"/>
        <n v="1401.0"/>
        <n v="94.0"/>
        <n v="239.0"/>
        <n v="2028.0"/>
        <n v="2588.0"/>
        <n v="13031.0"/>
        <n v="2295.0"/>
        <n v="916.0"/>
        <n v="243.0"/>
        <n v="75.0"/>
        <n v="1028.0"/>
        <n v="1137.0"/>
        <n v="864.0"/>
        <n v="265.0"/>
        <n v="329.0"/>
        <n v="48.0"/>
        <n v="4547.0"/>
        <n v="105.0"/>
        <n v="278.0"/>
        <n v="7984.0"/>
        <n v="410.0"/>
        <n v="1055.0"/>
        <n v="1203.0"/>
        <n v="8272.0"/>
        <n v="899.0"/>
        <n v="382.0"/>
        <n v="340.0"/>
        <n v="546.0"/>
        <n v="878.0"/>
        <n v="4450.0"/>
        <n v="819.0"/>
        <n v="104.0"/>
        <n v="804.0"/>
        <n v="754.0"/>
        <n v="252.0"/>
        <n v="1292.0"/>
        <n v="321.0"/>
        <n v="1346.0"/>
        <n v="137.0"/>
        <n v="193.0"/>
        <n v="594.0"/>
        <n v="672.0"/>
        <n v="4246.0"/>
        <n v="400.0"/>
        <n v="66.0"/>
        <n v="469.0"/>
        <n v="2465.0"/>
        <n v="580.0"/>
        <n v="194.0"/>
        <n v="979.0"/>
        <n v="237.0"/>
        <n v="114.0"/>
        <n v="4170.0"/>
        <n v="1768.0"/>
        <n v="8825.0"/>
        <n v="391.0"/>
        <n v="402.0"/>
        <n v="5141.0"/>
        <n v="1258.0"/>
        <n v="709.0"/>
        <n v="7437.0"/>
        <n v="3558.0"/>
        <n v="2117.0"/>
        <n v="7542.0"/>
        <n v="46308.0"/>
        <n v="465.0"/>
        <n v="1618.0"/>
        <n v="162.0"/>
        <n v="190.0"/>
        <n v="1027.0"/>
        <n v="1554.0"/>
        <n v="874.0"/>
        <n v="2201.0"/>
        <n v="14195.0"/>
        <n v="852.0"/>
        <n v="9375.0"/>
        <n v="1200.0"/>
        <n v="1227.0"/>
        <n v="1325.0"/>
        <n v="1176.0"/>
        <n v="2083.0"/>
        <n v="21166.0"/>
        <n v="4929.0"/>
        <n v="3050.0"/>
        <n v="1234.0"/>
        <n v="2585.0"/>
        <n v="10770.0"/>
        <n v="2578.0"/>
        <n v="1076.0"/>
        <n v="930.0"/>
        <n v="1555.0"/>
        <n v="867.0"/>
        <n v="323.0"/>
        <n v="10005.0"/>
        <n v="407.0"/>
        <n v="1280.0"/>
        <n v="1249.0"/>
        <n v="6728.0"/>
        <n v="463.0"/>
        <n v="1223.0"/>
        <n v="1571.0"/>
        <n v="2604.0"/>
        <n v="1445.0"/>
        <n v="2643.0"/>
        <n v="2113.0"/>
        <n v="2731.0"/>
        <n v="15008.0"/>
        <n v="1350.0"/>
        <n v="1869.0"/>
        <n v="3617.0"/>
        <n v="5601.0"/>
        <n v="1432.0"/>
        <n v="4691.0"/>
        <n v="4464.0"/>
        <n v="590.0"/>
        <n v="2236.0"/>
        <n v="1742.0"/>
        <n v="244.0"/>
        <n v="2556.0"/>
        <n v="887.0"/>
        <n v="2673.0"/>
        <n v="1856.0"/>
        <n v="792.0"/>
        <n v="101952.0"/>
        <n v="13650.0"/>
        <n v="1968.0"/>
        <n v="1163.0"/>
        <n v="2088.0"/>
        <n v="1038.0"/>
        <n v="1368.0"/>
        <n v="770.0"/>
        <n v="1538.0"/>
        <n v="2182.0"/>
        <n v="1993.0"/>
        <n v="4049.0"/>
        <n v="5379.0"/>
        <n v="3104.0"/>
        <n v="690.0"/>
        <n v="1996.0"/>
        <n v="595.0"/>
        <n v="1446.0"/>
        <n v="2808.0"/>
        <n v="876.0"/>
        <n v="19856.0"/>
        <n v="1015.0"/>
        <n v="5004.0"/>
        <n v="2067.0"/>
        <n v="883.0"/>
        <n v="588.0"/>
        <n v="5205.0"/>
        <n v="174.0"/>
        <n v="30804.0"/>
        <n v="259.0"/>
        <n v="121.0"/>
        <n v="79.0"/>
        <n v="201.0"/>
        <n v="6040.0"/>
        <n v="1086.0"/>
        <n v="677.0"/>
        <n v="7861.0"/>
        <n v="705.0"/>
        <n v="646.0"/>
        <n v="234.0"/>
        <n v="3200.0"/>
        <n v="135.0"/>
        <n v="370.0"/>
        <n v="3671.0"/>
        <n v="457.0"/>
        <n v="3785.0"/>
        <n v="107.0"/>
        <n v="389.0"/>
        <n v="12372.0"/>
        <n v="181.0"/>
        <n v="676.0"/>
        <n v="9725.0"/>
        <n v="28935.0"/>
        <n v="324.0"/>
        <n v="287.0"/>
        <n v="1109.0"/>
        <n v="10113.0"/>
        <n v="655.0"/>
        <n v="5636.0"/>
        <n v="82.0"/>
        <n v="120.0"/>
        <n v="6755.0"/>
        <n v="3032.0"/>
        <n v="1134.0"/>
        <n v="4428.0"/>
        <n v="178.0"/>
        <n v="1448.0"/>
        <n v="179.0"/>
        <n v="1351.0"/>
        <n v="365.0"/>
        <n v="897.0"/>
        <n v="337.0"/>
        <n v="139.0"/>
        <n v="708.0"/>
        <n v="871.0"/>
        <n v="652.0"/>
        <n v="5472.0"/>
        <n v="93.0"/>
        <n v="6817.0"/>
        <n v="2115.0"/>
        <n v="455.0"/>
        <n v="4804.0"/>
        <n v="2162.0"/>
        <n v="5757.0"/>
        <n v="8652.0"/>
        <n v="3730.0"/>
        <n v="196.0"/>
        <n v="900.0"/>
        <n v="2037.0"/>
        <n v="2388.0"/>
        <n v="3344.0"/>
        <n v="408.0"/>
        <n v="172.0"/>
        <n v="55013.0"/>
        <n v="2059.0"/>
        <n v="3451.0"/>
        <n v="4805.0"/>
        <n v="7205.0"/>
        <n v="807.0"/>
        <n v="2057.0"/>
        <n v="1747.0"/>
        <n v="496.0"/>
        <n v="344.0"/>
        <n v="24710.0"/>
        <n v="815.0"/>
        <n v="1494.0"/>
        <n v="290.0"/>
        <n v="600.0"/>
        <n v="3362.0"/>
        <n v="2596.0"/>
        <n v="322.0"/>
        <n v="2157.0"/>
        <n v="1938.0"/>
        <n v="3435.0"/>
        <n v="84.0"/>
        <n v="2718.0"/>
        <n v="494.0"/>
        <n v="854.0"/>
        <n v="246.0"/>
        <n v="1490.0"/>
        <n v="214.0"/>
        <n v="52.0"/>
        <n v="2026.0"/>
        <n v="2231.0"/>
        <n v="1334.0"/>
        <n v="3735.0"/>
        <n v="3055.0"/>
        <n v="74.0"/>
        <n v="326.0"/>
        <n v="274.0"/>
        <n v="616.0"/>
        <n v="1319.0"/>
        <n v="101.0"/>
        <n v="1357.0"/>
        <n v="558.0"/>
        <n v="22253.0"/>
        <n v="712.0"/>
        <n v="2042.0"/>
        <n v="4715.0"/>
        <n v="571.0"/>
        <n v="872.0"/>
        <n v="733.0"/>
        <n v="531.0"/>
        <n v="218.0"/>
        <n v="536.0"/>
        <n v="1667.0"/>
        <n v="270.0"/>
        <n v="2216.0"/>
        <n v="4237.0"/>
        <n v="840.0"/>
        <n v="962.0"/>
        <n v="3532.0"/>
        <n v="3341.0"/>
        <n v="401.0"/>
        <n v="1035.0"/>
        <n v="1023.0"/>
        <n v="432.0"/>
        <n v="1723.0"/>
        <n v="81.0"/>
        <n v="2868.0"/>
        <n v="572.0"/>
        <n v="228.0"/>
        <n v="305.0"/>
        <n v="126.0"/>
        <n v="5481.0"/>
        <n v="354.0"/>
        <n v="2222.0"/>
        <n v="2821.0"/>
        <n v="91.0"/>
        <n v="1248.0"/>
        <n v="1193.0"/>
        <n v="182.0"/>
        <n v="175.0"/>
        <n v="487.0"/>
        <n v="2001.0"/>
        <n v="719.0"/>
        <n v="10028.0"/>
        <n v="4203.0"/>
        <n v="1072.0"/>
        <n v="138.0"/>
        <n v="83.0"/>
        <n v="2424.0"/>
        <n v="513.0"/>
        <n v="1589.0"/>
        <n v="154.0"/>
        <n v="1698.0"/>
        <n v="2148.0"/>
        <n v="737.0"/>
        <n v="2876.0"/>
        <n v="1546.0"/>
        <n v="377.0"/>
        <n v="1004.0"/>
        <n v="525.0"/>
        <n v="706.0"/>
        <n v="17224.0"/>
        <n v="100.0"/>
        <n v="1069.0"/>
        <n v="2901.0"/>
        <n v="2530.0"/>
        <n v="2034.0"/>
        <n v="2380.0"/>
        <n v="2748.0"/>
        <n v="4255.0"/>
        <n v="1407.0"/>
        <n v="20935.0"/>
        <n v="207.0"/>
        <n v="2094.0"/>
        <n v="516.0"/>
        <n v="361.0"/>
        <n v="6394.0"/>
        <n v="2828.0"/>
        <n v="2009.0"/>
        <n v="211.0"/>
        <n v="65.0"/>
        <n v="341.0"/>
        <n v="2188.0"/>
        <n v="924.0"/>
        <n v="817.0"/>
        <n v="1472.0"/>
        <n v="577.0"/>
        <n v="1217.0"/>
        <n v="6409.0"/>
        <n v="2206.0"/>
        <n v="3167.0"/>
        <n v="2487.0"/>
        <n v="2899.0"/>
        <n v="5769.0"/>
        <n v="777.0"/>
        <n v="1502.0"/>
        <n v="684.0"/>
        <n v="547.0"/>
        <n v="1673.0"/>
        <n v="541.0"/>
        <n v="1025.0"/>
        <n v="632.0"/>
        <n v="73899.0"/>
        <n v="419.0"/>
        <n v="1114.0"/>
        <n v="431.0"/>
        <n v="351.0"/>
        <n v="912.0"/>
        <n v="2552.0"/>
        <n v="1784.0"/>
        <n v="1392.0"/>
        <n v="1331.0"/>
        <n v="480.0"/>
        <n v="10569.0"/>
        <n v="300.0"/>
        <n v="657.0"/>
        <n v="3784.0"/>
        <n v="1271.0"/>
        <n v="614.0"/>
        <n v="2750.0"/>
        <n v="302.0"/>
        <n v="184.0"/>
        <n v="1928.0"/>
        <n v="895.0"/>
        <n v="765.0"/>
        <n v="3260.0"/>
        <n v="396.0"/>
        <n v="714.0"/>
        <n v="220.0"/>
        <n v="670.0"/>
        <n v="420.0"/>
        <n v="226.0"/>
        <n v="316.0"/>
        <n v="1564.0"/>
        <n v="205.0"/>
        <n v="288.0"/>
        <n v="576.0"/>
        <n v="5969.0"/>
        <n v="528.0"/>
        <n v="1044.0"/>
        <n v="1602.0"/>
        <n v="731.0"/>
        <n v="622.0"/>
        <n v="618.0"/>
        <n v="2276.0"/>
        <n v="2121.0"/>
        <n v="307.0"/>
        <n v="405.0"/>
        <n v="470.0"/>
        <n v="221.0"/>
        <n v="1153.0"/>
        <n v="2343.0"/>
        <n v="1026.0"/>
        <n v="1006.0"/>
        <n v="3184.0"/>
        <n v="951.0"/>
        <n v="904.0"/>
        <n v="788.0"/>
        <n v="1380.0"/>
        <n v="2264.0"/>
        <n v="1162.0"/>
        <n v="212.0"/>
        <n v="10372.0"/>
        <n v="90.0"/>
        <n v="443.0"/>
        <n v="612.0"/>
        <n v="680.0"/>
        <n v="1976.0"/>
        <n v="1669.0"/>
        <n v="833.0"/>
        <n v="374.0"/>
        <n v="504.0"/>
        <n v="944.0"/>
        <n v="447.0"/>
        <n v="1437.0"/>
        <n v="8373.0"/>
        <n v="131.0"/>
        <n v="1067.0"/>
        <n v="1197.0"/>
        <n v="596.0"/>
        <n v="142.0"/>
        <n v="284.0"/>
        <n v="581.0"/>
        <n v="160.0"/>
        <n v="1734.0"/>
        <n v="197.0"/>
        <n v="2519.0"/>
        <n v="661.0"/>
        <n v="955.0"/>
        <n v="3250.0"/>
        <n v="5774.0"/>
        <n v="1687.0"/>
        <n v="20054.0"/>
        <n v="89411.0"/>
        <n v="774.0"/>
        <n v="497.0"/>
        <n v="380.0"/>
        <n v="6068.0"/>
        <n v="306.0"/>
        <n v="1420.0"/>
        <n v="2071.0"/>
        <n v="505.0"/>
        <n v="171.0"/>
        <n v="1930.0"/>
        <n v="1991.0"/>
        <n v="617.0"/>
        <n v="1470.0"/>
        <n v="2531.0"/>
        <n v="1240.0"/>
        <n v="451.0"/>
        <n v="510.0"/>
        <n v="802.0"/>
        <n v="549.0"/>
        <n v="1926.0"/>
        <n v="325.0"/>
        <n v="444.0"/>
        <n v="991.0"/>
        <n v="481.0"/>
        <n v="811.0"/>
        <n v="34812.0"/>
        <n v="124.0"/>
        <n v="3048.0"/>
        <n v="937.0"/>
        <n v="427.0"/>
        <n v="4566.0"/>
        <n v="150.0"/>
        <n v="2096.0"/>
        <n v="484.0"/>
        <n v="1558.0"/>
        <n v="5414.0"/>
        <n v="422.0"/>
        <n v="301.0"/>
        <n v="1495.0"/>
        <n v="357.0"/>
        <n v="1062.0"/>
        <n v="210.0"/>
        <n v="695.0"/>
        <n v="2421.0"/>
        <n v="352.0"/>
        <n v="518.0"/>
        <n v="446.0"/>
        <n v="533.0"/>
        <n v="1471.0"/>
        <n v="739.0"/>
        <n v="2012.0"/>
        <n v="1657.0"/>
        <n v="1212.0"/>
        <n v="847.0"/>
        <n v="4707.0"/>
        <n v="720.0"/>
        <n v="296.0"/>
        <n v="545.0"/>
        <n v="734.0"/>
        <n v="873.0"/>
        <n v="1315.0"/>
        <n v="1087.0"/>
        <n v="177.0"/>
        <n v="593.0"/>
        <n v="291.0"/>
        <n v="568.0"/>
        <n v="1511.0"/>
        <n v="726.0"/>
        <n v="1450.0"/>
        <n v="27682.0"/>
        <n v="1367.0"/>
        <n v="123.0"/>
        <n v="406.0"/>
        <n v="11685.0"/>
        <n v="1506.0"/>
        <n v="231.0"/>
        <n v="602.0"/>
        <n v="710.0"/>
        <n v="1233.0"/>
        <n v="390.0"/>
        <n v="3850.0"/>
        <n v="1508.0"/>
        <n v="1071.0"/>
        <n v="4910.0"/>
        <n v="552.0"/>
        <n v="2092.0"/>
        <n v="1397.0"/>
        <n v="1668.0"/>
        <n v="675.0"/>
        <n v="1417.0"/>
        <n v="363.0"/>
        <n v="1641.0"/>
        <n v="4218.0"/>
        <n v="1279.0"/>
        <n v="4449.0"/>
        <n v="591.0"/>
        <n v="441.0"/>
        <n v="452.0"/>
        <n v="6322.0"/>
        <n v="1294.0"/>
        <n v="2056.0"/>
        <n v="1660.0"/>
        <n v="332.0"/>
        <n v="2425.0"/>
        <n v="2039.0"/>
        <n v="1606.0"/>
        <n v="636.0"/>
        <n v="907.0"/>
        <n v="1424.0"/>
        <n v="25986.0"/>
        <n v="271.0"/>
        <n v="19671.0"/>
        <n v="2245.0"/>
        <n v="3209.0"/>
        <n v="523.0"/>
        <n v="966.0"/>
        <n v="1849.0"/>
        <n v="700.0"/>
        <n v="1257.0"/>
        <n v="759.0"/>
        <n v="1965.0"/>
        <n v="1520.0"/>
        <n v="330.0"/>
        <n v="3407.0"/>
        <n v="1190.0"/>
        <n v="43818.0"/>
        <n v="986.0"/>
        <n v="2168.0"/>
        <n v="149.0"/>
        <n v="7952.0"/>
        <n v="206.0"/>
        <n v="454.0"/>
        <n v="3625.0"/>
        <n v="2894.0"/>
        <n v="14810.0"/>
        <n v="1610.0"/>
        <n v="453.0"/>
        <n v="508.0"/>
        <n v="3899.0"/>
        <n v="130.0"/>
        <n v="378.0"/>
        <n v="542.0"/>
        <n v="2202.0"/>
        <n v="561.0"/>
        <n v="638.0"/>
        <n v="3977.0"/>
        <n v="1431.0"/>
        <n v="3980.0"/>
        <n v="1624.0"/>
        <n v="2153.0"/>
        <n v="3927.0"/>
        <n v="1365.0"/>
        <n v="2639.0"/>
        <n v="2307.0"/>
        <n v="1514.0"/>
        <n v="921.0"/>
        <n v="87.0"/>
        <n v="1654.0"/>
        <n v="627.0"/>
        <n v="2015.0"/>
        <n v="2762.0"/>
        <n v="1330.0"/>
        <n v="751.0"/>
        <n v="1157.0"/>
        <n v="960.0"/>
        <n v="298.0"/>
        <n v="2645.0"/>
        <n v="224.0"/>
        <n v="2532.0"/>
        <n v="1253.0"/>
        <n v="8180.0"/>
        <n v="1423.0"/>
        <n v="1251.0"/>
        <n v="1129.0"/>
        <n v="2835.0"/>
        <n v="2018.0"/>
        <n v="12067.0"/>
        <n v="467.0"/>
        <n v="448.0"/>
        <n v="2040.0"/>
        <n v="250.0"/>
        <n v="103.0"/>
        <n v="922.0"/>
        <n v="4917.0"/>
        <n v="729.0"/>
        <n v="230.0"/>
        <n v="721.0"/>
        <n v="681.0"/>
        <n v="1646.0"/>
        <n v="973.0"/>
        <n v="4992.0"/>
        <n v="168.0"/>
        <n v="3476.0"/>
        <n v="598.0"/>
        <n v="728.0"/>
        <n v="4726.0"/>
        <n v="18175.0"/>
        <n v="977.0"/>
        <n v="442.0"/>
        <n v="186.0"/>
        <n v="2394.0"/>
        <n v="943.0"/>
        <n v="7751.0"/>
        <n v="247.0"/>
        <n v="262.0"/>
        <n v="601.0"/>
        <n v="1527.0"/>
        <n v="2196.0"/>
        <n v="414.0"/>
        <n v="1255.0"/>
        <n v="881.0"/>
        <n v="15744.0"/>
        <n v="1559.0"/>
        <n v="746.0"/>
        <n v="289.0"/>
        <n v="757.0"/>
        <n v="1384.0"/>
        <n v="1264.0"/>
        <n v="4816.0"/>
        <n v="771.0"/>
        <n v="392.0"/>
        <n v="1702.0"/>
        <n v="1268.0"/>
        <n v="435.0"/>
        <n v="30332.0"/>
        <n v="1220.0"/>
        <n v="6777.0"/>
        <n v="1751.0"/>
        <n v="335.0"/>
        <n v="248.0"/>
        <n v="626.0"/>
        <n v="34102.0"/>
        <n v="892.0"/>
        <n v="348.0"/>
        <n v="1359.0"/>
        <n v="2072.0"/>
        <n v="125.0"/>
        <n v="983.0"/>
        <n v="756.0"/>
        <n v="611.0"/>
        <n v="939.0"/>
        <n v="702.0"/>
        <n v="398.0"/>
        <n v="2507.0"/>
        <n v="4946.0"/>
        <n v="1453.0"/>
        <n v="2815.0"/>
        <n v="2624.0"/>
        <n v="477.0"/>
        <n v="1766.0"/>
        <n v="449.0"/>
        <n v="1692.0"/>
        <n v="3306.0"/>
        <n v="311.0"/>
        <n v="814.0"/>
        <n v="1175.0"/>
        <n v="1396.0"/>
        <n v="758.0"/>
        <n v="111.0"/>
        <n v="776.0"/>
        <n v="1831.0"/>
        <n v="2069.0"/>
        <n v="2943.0"/>
        <n v="158.0"/>
        <n v="225.0"/>
        <n v="1531.0"/>
        <n v="195.0"/>
        <n v="818.0"/>
        <n v="4005.0"/>
        <n v="3872.0"/>
        <n v="1042.0"/>
        <n v="3356.0"/>
        <n v="1275.0"/>
        <n v="315.0"/>
        <n v="217.0"/>
        <n v="3112.0"/>
        <n v="367.0"/>
        <n v="4654.0"/>
        <n v="4857.0"/>
        <n v="517.0"/>
        <n v="198.0"/>
        <n v="187.0"/>
        <n v="2147.0"/>
        <n v="1344.0"/>
        <n v="2711.0"/>
        <n v="1236.0"/>
        <n v="379.0"/>
        <n v="5292.0"/>
        <n v="5622.0"/>
        <n v="9850.0"/>
        <n v="4845.0"/>
        <n v="4554.0"/>
        <n v="1710.0"/>
        <n v="667.0"/>
        <n v="2603.0"/>
        <n v="5464.0"/>
        <n v="8994.0"/>
        <n v="3285.0"/>
        <n v="4267.0"/>
        <n v="2119.0"/>
        <n v="839.0"/>
        <n v="1798.0"/>
        <n v="1185.0"/>
        <n v="1250.0"/>
        <n v="1208.0"/>
        <n v="3115.0"/>
        <n v="79692.0"/>
        <n v="1867.0"/>
        <n v="7830.0"/>
        <n v="4569.0"/>
        <n v="2612.0"/>
        <n v="14136.0"/>
        <n v="6502.0"/>
        <n v="16397.0"/>
        <n v="4940.0"/>
        <n v="2652.0"/>
        <n v="1304.0"/>
        <n v="3865.0"/>
        <n v="5726.0"/>
        <n v="21386.0"/>
        <n v="665.0"/>
        <n v="14244.0"/>
        <n v="530.0"/>
        <n v="1281.0"/>
        <n v="2000.0"/>
        <n v="7836.0"/>
        <n v="5248.0"/>
        <n v="5713.0"/>
        <n v="828.0"/>
        <n v="9984.0"/>
        <n v="3972.0"/>
        <n v="1942.0"/>
        <n v="4756.0"/>
        <n v="1194.0"/>
        <n v="2616.0"/>
        <n v="768.0"/>
        <n v="3604.0"/>
        <n v="3074.0"/>
        <n v="2887.0"/>
        <n v="3075.0"/>
        <n v="1433.0"/>
        <n v="12141.0"/>
        <n v="6786.0"/>
        <n v="693.0"/>
        <n v="50456.0"/>
        <n v="982.0"/>
        <n v="9209.0"/>
        <n v="4644.0"/>
        <n v="2883.0"/>
        <n v="10411.0"/>
        <n v="3724.0"/>
        <n v="2653.0"/>
        <n v="5081.0"/>
        <n v="8398.0"/>
        <n v="2227.0"/>
        <n v="1073.0"/>
        <n v="10336.0"/>
        <n v="5178.0"/>
        <n v="5084.0"/>
        <n v="8905.0"/>
        <n v="3571.0"/>
        <n v="4860.0"/>
        <n v="11748.0"/>
        <n v="1237.0"/>
        <n v="14276.0"/>
        <n v="1309.0"/>
        <n v="1298.0"/>
        <n v="16604.0"/>
        <n v="3381.0"/>
        <n v="7299.0"/>
        <n v="303.0"/>
        <n v="1827.0"/>
        <n v="1486.0"/>
        <n v="1414.0"/>
        <n v="1944.0"/>
        <n v="4303.0"/>
        <n v="4834.0"/>
        <n v="4295.0"/>
        <n v="12215.0"/>
        <n v="7416.0"/>
        <n v="3001.0"/>
        <n v="2348.0"/>
        <n v="935.0"/>
        <n v="1326.0"/>
        <n v="3013.0"/>
        <n v="16168.0"/>
        <n v="38598.0"/>
        <n v="10819.0"/>
        <n v="4274.0"/>
        <n v="5579.0"/>
        <n v="16905.0"/>
        <n v="6254.0"/>
        <n v="3762.0"/>
        <n v="2474.0"/>
        <n v="17729.0"/>
        <n v="4022.0"/>
        <n v="10446.0"/>
        <n v="1584.0"/>
        <n v="2418.0"/>
        <n v="79793.0"/>
        <n v="7301.0"/>
        <n v="6238.0"/>
        <n v="7180.0"/>
        <n v="8967.0"/>
        <n v="5207.0"/>
        <n v="1536.0"/>
        <n v="2444.0"/>
        <n v="2590.0"/>
        <n v="6255.0"/>
        <n v="4164.0"/>
        <n v="2679.0"/>
        <n v="5019.0"/>
        <n v="1757.0"/>
        <n v="7718.0"/>
        <n v="4987.0"/>
        <n v="597.0"/>
        <n v="342.0"/>
        <n v="2577.0"/>
        <n v="4776.0"/>
        <n v="1517.0"/>
        <n v="6229.0"/>
        <n v="2011.0"/>
        <n v="3883.0"/>
        <n v="7412.0"/>
        <n v="7631.0"/>
        <n v="430.0"/>
        <n v="2158.0"/>
        <n v="38717.0"/>
        <n v="5109.0"/>
        <n v="5525.0"/>
        <n v="1216.0"/>
        <n v="2905.0"/>
        <n v="4327.0"/>
        <n v="2972.0"/>
        <n v="6243.0"/>
        <n v="4915.0"/>
        <n v="3175.0"/>
        <n v="889.0"/>
        <n v="9023.0"/>
        <n v="6830.0"/>
        <n v="2109.0"/>
        <n v="543.0"/>
        <n v="529.0"/>
        <n v="82045.0"/>
        <n v="841.0"/>
        <n v="238.0"/>
        <n v="565.0"/>
        <n v="3489.0"/>
        <n v="275.0"/>
        <n v="16503.0"/>
        <n v="2769.0"/>
        <n v="3147.0"/>
        <n v="5226.0"/>
        <n v="9569.0"/>
        <n v="1016.0"/>
        <n v="2862.0"/>
        <n v="1313.0"/>
        <n v="623.0"/>
        <n v="5705.0"/>
        <n v="8926.0"/>
        <n v="917.0"/>
        <n v="2469.0"/>
        <n v="2052.0"/>
        <n v="3793.0"/>
        <n v="5800.0"/>
        <n v="4216.0"/>
        <n v="9194.0"/>
        <n v="1780.0"/>
        <n v="2686.0"/>
        <n v="5335.0"/>
        <n v="2456.0"/>
        <n v="9922.0"/>
        <n v="645.0"/>
        <n v="23500.0"/>
        <n v="3305.0"/>
        <n v="3182.0"/>
        <n v="4155.0"/>
        <n v="1640.0"/>
        <n v="2230.0"/>
        <n v="4775.0"/>
        <n v="2619.0"/>
        <n v="8208.0"/>
        <n v="1019.0"/>
        <n v="1241.0"/>
        <n v="2873.0"/>
        <n v="11401.0"/>
        <n v="2289.0"/>
        <n v="2757.0"/>
        <n v="1041.0"/>
        <n v="842.0"/>
        <n v="764.0"/>
        <n v="267.0"/>
        <n v="4345.0"/>
        <n v="4661.0"/>
        <n v="1327.0"/>
        <n v="317.0"/>
        <n v="1210.0"/>
        <n v="7565.0"/>
        <n v="6035.0"/>
        <n v="7380.0"/>
        <n v="338.0"/>
        <n v="3171.0"/>
        <n v="633.0"/>
        <n v="634.0"/>
        <n v="8973.0"/>
        <n v="4451.0"/>
        <n v="2656.0"/>
        <n v="1647.0"/>
        <n v="3982.0"/>
        <n v="7793.0"/>
        <n v="1758.0"/>
        <n v="4209.0"/>
        <n v="3796.0"/>
        <n v="5234.0"/>
        <n v="5078.0"/>
        <n v="3227.0"/>
        <n v="4588.0"/>
        <n v="349.0"/>
        <n v="3146.0"/>
        <n v="3270.0"/>
        <n v="4308.0"/>
        <n v="1273.0"/>
        <n v="4036.0"/>
        <n v="2091.0"/>
        <n v="1037.0"/>
        <n v="1500.0"/>
        <n v="643.0"/>
        <n v="1562.0"/>
        <n v="7297.0"/>
        <n v="2591.0"/>
        <n v="2524.0"/>
        <n v="373.0"/>
        <n v="1460.0"/>
        <n v="5400.0"/>
        <n v="424.0"/>
        <n v="3173.0"/>
        <n v="3551.0"/>
        <n v="1903.0"/>
        <n v="4619.0"/>
        <n v="1615.0"/>
        <n v="540.0"/>
        <n v="1372.0"/>
        <n v="5976.0"/>
        <n v="732.0"/>
        <n v="1001.0"/>
        <n v="3031.0"/>
        <n v="11786.0"/>
        <n v="1814.0"/>
        <n v="30.0"/>
        <n v="1321.0"/>
        <n v="1950.0"/>
        <n v="1865.0"/>
        <n v="2304.0"/>
        <n v="659.0"/>
        <n v="2921.0"/>
        <n v="292.0"/>
        <n v="564.0"/>
        <n v="2884.0"/>
        <n v="395.0"/>
        <n v="21642.0"/>
        <n v="4768.0"/>
        <n v="9073.0"/>
        <n v="824.0"/>
        <n v="624.0"/>
        <n v="2536.0"/>
        <n v="2002.0"/>
        <n v="4045.0"/>
        <n v="3533.0"/>
        <n v="2703.0"/>
        <n v="1093.0"/>
        <n v="209.0"/>
        <n v="2957.0"/>
        <n v="30994.0"/>
        <n v="6524.0"/>
        <n v="19138.0"/>
        <n v="11495.0"/>
        <n v="8124.0"/>
        <n v="17035.0"/>
        <n v="3639.0"/>
        <n v="7567.0"/>
        <n v="3810.0"/>
        <n v="3071.0"/>
        <n v="2022.0"/>
        <n v="7158.0"/>
        <n v="4195.0"/>
        <n v="35557.0"/>
        <n v="25712.0"/>
        <n v="2215.0"/>
        <n v="26503.0"/>
        <n v="4751.0"/>
        <n v="8532.0"/>
        <n v="13479.0"/>
        <n v="1182.0"/>
        <n v="6508.0"/>
        <n v="12438.0"/>
        <n v="3976.0"/>
        <n v="14175.0"/>
        <n v="3867.0"/>
        <n v="5355.0"/>
        <n v="18552.0"/>
        <n v="13206.0"/>
        <n v="1884.0"/>
        <n v="10990.0"/>
        <n v="30697.0"/>
        <n v="4956.0"/>
        <n v="14735.0"/>
        <n v="23398.0"/>
        <n v="13858.0"/>
        <n v="71128.0"/>
        <n v="4263.0"/>
        <n v="45786.0"/>
        <n v="1952.0"/>
        <n v="17460.0"/>
        <n v="19944.0"/>
        <n v="20121.0"/>
        <n v="33669.0"/>
        <n v="8142.0"/>
        <n v="3597.0"/>
        <n v="18905.0"/>
        <n v="5862.0"/>
        <n v="8933.0"/>
        <n v="26262.0"/>
        <n v="8664.0"/>
        <n v="19402.0"/>
        <n v="2842.0"/>
        <n v="1711.0"/>
        <n v="8609.0"/>
        <n v="10540.0"/>
        <n v="8390.0"/>
        <n v="25054.0"/>
        <n v="57647.0"/>
        <n v="4050.0"/>
        <n v="9655.0"/>
        <n v="22877.0"/>
        <n v="9085.0"/>
        <n v="6032.0"/>
        <n v="3312.0"/>
        <n v="12080.0"/>
        <n v="16774.0"/>
        <n v="18203.0"/>
        <n v="3909.0"/>
        <n v="1242123.0"/>
        <n v="1183.0"/>
        <n v="7601.0"/>
        <n v="17089.0"/>
        <n v="689.0"/>
        <n v="19938.0"/>
        <n v="13226.0"/>
        <n v="4134.0"/>
        <n v="1467.0"/>
        <n v="46562.0"/>
        <n v="5841.0"/>
        <n v="26617.0"/>
        <n v="11014.0"/>
        <n v="10291.0"/>
        <n v="22254.0"/>
        <n v="9064.0"/>
        <n v="14868.0"/>
        <n v="35066.0"/>
        <n v="8141.0"/>
        <n v="5667.0"/>
        <n v="7983.0"/>
        <n v="6867.0"/>
        <n v="13920.0"/>
        <n v="50052.0"/>
        <n v="4869.0"/>
        <n v="6842.0"/>
        <n v="4526.0"/>
        <n v="5395.0"/>
        <n v="39983.0"/>
        <n v="7336.0"/>
        <n v="30992.0"/>
        <n v="6730.0"/>
        <n v="35971.0"/>
        <n v="4801.0"/>
        <n v="8254.0"/>
        <n v="4186.0"/>
        <n v="11270.0"/>
        <n v="33519.0"/>
        <n v="20914.0"/>
        <n v="76514.0"/>
        <n v="7328.0"/>
        <n v="19148.0"/>
        <n v="13890.0"/>
        <n v="4861.0"/>
        <n v="20018.0"/>
        <n v="11883.0"/>
        <n v="5968.0"/>
        <n v="7389.0"/>
        <n v="8914.0"/>
        <n v="8126.0"/>
        <n v="3181.0"/>
        <n v="9053.0"/>
        <n v="16426.0"/>
        <n v="8949.0"/>
        <n v="6552.0"/>
        <n v="6150.0"/>
        <n v="5344.0"/>
        <n v="10779.0"/>
        <n v="5306.0"/>
        <n v="2161.0"/>
        <n v="836.0"/>
        <n v="8029.0"/>
        <n v="18087.0"/>
        <n v="5665.0"/>
        <n v="6030.0"/>
        <n v="5831.0"/>
        <n v="13591.0"/>
        <n v="2354.0"/>
        <n v="4731.0"/>
        <n v="3632.0"/>
        <n v="2760.0"/>
        <n v="7597.0"/>
        <n v="433.0"/>
        <n v="4154.0"/>
        <n v="698.0"/>
        <n v="4350.0"/>
        <n v="1790.0"/>
        <n v="2442.0"/>
        <n v="115349.0"/>
        <n v="605.0"/>
        <n v="76.0"/>
        <n v="5760.0"/>
        <n v="5814.0"/>
        <n v="8920.0"/>
        <n v="6455.0"/>
        <n v="1090.0"/>
        <n v="969.0"/>
        <n v="5176.0"/>
        <n v="8293.0"/>
        <n v="7771.0"/>
        <n v="5937.0"/>
        <n v="5393.0"/>
        <n v="5782.0"/>
        <n v="5336.0"/>
        <n v="8233.0"/>
        <n v="4061.0"/>
        <n v="1301.0"/>
        <n v="7777.0"/>
        <n v="3127.0"/>
        <n v="15882.0"/>
        <n v="4549.0"/>
        <n v="4666.0"/>
        <n v="4021.0"/>
        <n v="3894.0"/>
        <n v="3334.0"/>
        <n v="122.0"/>
        <n v="9612.0"/>
        <n v="2896.0"/>
        <n v="3455.0"/>
        <n v="2508.0"/>
        <n v="1594.0"/>
        <n v="2505.0"/>
        <n v="3494.0"/>
        <n v="4229.0"/>
        <n v="3214.0"/>
        <n v="5852.0"/>
        <n v="6268.0"/>
        <n v="5688.0"/>
        <n v="5157.0"/>
        <n v="8678.0"/>
        <n v="10596.0"/>
        <n v="1664.0"/>
        <n v="4163.0"/>
        <n v="953.0"/>
        <n v="3271.0"/>
        <n v="620.0"/>
        <n v="4066.0"/>
        <n v="3336.0"/>
        <n v="7635.0"/>
        <n v="22881.0"/>
        <n v="3519.0"/>
        <n v="1878.0"/>
        <n v="7913.0"/>
        <n v="3176.0"/>
        <n v="1131.0"/>
        <n v="4339.0"/>
        <n v="685.0"/>
        <n v="202.0"/>
        <n v="3153.0"/>
        <n v="3319.0"/>
        <n v="1046.0"/>
        <n v="5576.0"/>
        <n v="5160.0"/>
        <n v="5923.0"/>
        <n v="5028.0"/>
        <n v="6445.0"/>
        <n v="1636.0"/>
        <n v="6345.0"/>
        <n v="1239.0"/>
        <n v="7228.0"/>
        <n v="660.0"/>
        <n v="4124.0"/>
        <n v="4671.0"/>
        <n v="641.0"/>
        <n v="3802.0"/>
        <n v="5318.0"/>
        <n v="2580.0"/>
        <n v="891.0"/>
        <n v="3943.0"/>
        <n v="6453.0"/>
        <n v="10088.0"/>
        <n v="2927.0"/>
        <n v="213.0"/>
        <n v="2581.0"/>
        <n v="2890.0"/>
        <n v="4574.0"/>
        <n v="7460.0"/>
        <n v="11542.0"/>
        <n v="1058.0"/>
        <n v="846.0"/>
        <n v="1733.0"/>
        <n v="5079.0"/>
        <n v="2082.0"/>
        <n v="3996.0"/>
        <n v="4293.0"/>
        <n v="5773.0"/>
        <n v="2807.0"/>
        <n v="5799.0"/>
        <n v="1864.0"/>
        <n v="1512.0"/>
        <n v="437.0"/>
        <n v="1581.0"/>
        <n v="1913.0"/>
        <n v="6788.0"/>
        <n v="11273.0"/>
        <n v="3210.0"/>
        <n v="4993.0"/>
        <n v="4636.0"/>
        <n v="1859.0"/>
        <n v="1171.0"/>
        <n v="4934.0"/>
        <n v="1695.0"/>
        <n v="5986.0"/>
        <n v="1261.0"/>
        <n v="862.0"/>
        <n v="3888.0"/>
        <n v="18784.0"/>
        <n v="429.0"/>
        <n v="926.0"/>
        <n v="3953.0"/>
        <n v="5071.0"/>
        <n v="5386.0"/>
        <n v="4950.0"/>
        <n v="6390.0"/>
        <n v="9835.0"/>
        <n v="24336.0"/>
        <n v="2165.0"/>
        <n v="1735.0"/>
        <n v="9097.0"/>
        <n v="4291.0"/>
        <n v="5509.0"/>
        <n v="5639.0"/>
        <n v="12623.0"/>
        <n v="1066.0"/>
        <n v="3873.0"/>
        <n v="2140.0"/>
        <n v="7665.0"/>
        <n v="8333.0"/>
        <n v="2007.0"/>
        <n v="2310.0"/>
        <n v="9427.0"/>
        <n v="28410.0"/>
        <n v="10302.0"/>
        <n v="1399.0"/>
        <n v="9549.0"/>
        <n v="3886.0"/>
        <n v="136.0"/>
        <n v="7654.0"/>
        <n v="7748.0"/>
        <n v="4844.0"/>
        <n v="1084.0"/>
        <n v="1252.0"/>
        <n v="4735.0"/>
        <n v="6811.0"/>
        <n v="6620.0"/>
        <n v="1971.0"/>
        <n v="7619.0"/>
        <n v="2720.0"/>
        <n v="8193.0"/>
        <n v="9054.0"/>
        <n v="2340.0"/>
        <n v="1961.0"/>
        <n v="3893.0"/>
        <n v="4522.0"/>
        <n v="1579.0"/>
        <n v="7114.0"/>
        <n v="1833.0"/>
        <n v="2451.0"/>
        <n v="472.0"/>
        <n v="2503.0"/>
        <n v="2969.0"/>
        <n v="12692.0"/>
        <n v="3940.0"/>
        <n v="1188.0"/>
        <n v="2224.0"/>
        <n v="11816.0"/>
        <n v="2582.0"/>
        <n v="1720.0"/>
        <n v="3958.0"/>
        <n v="5496.0"/>
        <n v="9094.0"/>
        <n v="2630.0"/>
        <n v="10788.0"/>
        <n v="1611.0"/>
        <n v="4920.0"/>
        <n v="189902.0"/>
        <n v="2079.0"/>
        <n v="12599.0"/>
        <n v="3461.0"/>
        <n v="8537.0"/>
        <n v="2509.0"/>
        <n v="388.0"/>
        <n v="4553.0"/>
        <n v="9115.0"/>
        <n v="12649.0"/>
        <n v="8031.0"/>
        <n v="6593.0"/>
        <n v="10840.0"/>
        <n v="11160.0"/>
        <n v="7083.0"/>
        <n v="10959.0"/>
        <n v="1246.0"/>
        <n v="4945.0"/>
        <n v="663.0"/>
        <n v="18391.0"/>
        <n v="1619.0"/>
        <n v="562.0"/>
        <n v="8469.0"/>
        <n v="4698.0"/>
        <n v="7534.0"/>
        <n v="3717.0"/>
        <n v="14813.0"/>
        <n v="7078.0"/>
        <n v="15524.0"/>
        <n v="26793.0"/>
        <n v="4509.0"/>
        <n v="8286.0"/>
        <n v="5351.0"/>
        <n v="2175.0"/>
        <n v="8440.0"/>
        <n v="4697.0"/>
        <n v="11700.0"/>
        <n v="3033.0"/>
        <n v="11686.0"/>
        <n v="18321.0"/>
        <n v="5238.0"/>
        <n v="16403.0"/>
        <n v="1892.0"/>
        <n v="403.0"/>
        <n v="147.0"/>
        <n v="9100.0"/>
        <n v="4091.0"/>
        <n v="14364.0"/>
        <n v="1151.0"/>
        <n v="1750.0"/>
        <n v="15559.0"/>
        <n v="418.0"/>
        <n v="23390.0"/>
        <n v="1501.0"/>
        <n v="145.0"/>
        <n v="3329.0"/>
        <n v="2078.0"/>
        <n v="3320.0"/>
        <n v="4902.0"/>
        <n v="12869.0"/>
        <n v="4359.0"/>
        <n v="3293.0"/>
        <n v="11487.0"/>
        <n v="1799.0"/>
        <n v="2436.0"/>
        <n v="1804.0"/>
        <n v="4401.0"/>
        <n v="23734.0"/>
        <n v="5044.0"/>
        <n v="790.0"/>
        <n v="2547.0"/>
        <n v="10957.0"/>
        <n v="4011.0"/>
        <n v="4535.0"/>
        <n v="2086.0"/>
        <n v="4269.0"/>
        <n v="3238.0"/>
        <n v="1002.0"/>
        <n v="12343.0"/>
        <n v="2485.0"/>
        <n v="13579.0"/>
        <n v="1442.0"/>
        <n v="4276.0"/>
        <n v="3699.0"/>
        <n v="19472.0"/>
        <n v="2838.0"/>
        <n v="4504.0"/>
        <n v="686.0"/>
        <n v="1586.0"/>
        <n v="4400.0"/>
        <n v="8112.0"/>
        <n v="2661.0"/>
        <n v="2468.0"/>
        <n v="5219.0"/>
        <n v="7121.0"/>
        <n v="6894.0"/>
        <n v="3438.0"/>
        <n v="2912.0"/>
        <n v="1577.0"/>
        <n v="6816.0"/>
        <n v="7136.0"/>
        <n v="3263.0"/>
        <n v="3387.0"/>
        <n v="12933.0"/>
        <n v="4767.0"/>
        <n v="8795.0"/>
        <n v="4465.0"/>
        <n v="9265.0"/>
        <n v="17562.0"/>
        <n v="5699.0"/>
        <n v="3831.0"/>
        <n v="3370.0"/>
        <n v="10350.0"/>
        <n v="3403.0"/>
        <n v="4601.0"/>
        <n v="13469.0"/>
        <n v="992.0"/>
        <n v="3092.0"/>
        <n v="7438.0"/>
        <n v="1785.0"/>
        <n v="1270.0"/>
        <n v="1083.0"/>
        <n v="6370.0"/>
        <n v="7994.0"/>
        <n v="13447.0"/>
        <n v="2125.0"/>
        <n v="5480.0"/>
        <n v="8133.0"/>
        <n v="3875.0"/>
        <n v="4461.0"/>
        <n v="1476.0"/>
        <n v="10755.0"/>
        <n v="5661.0"/>
        <n v="1933.0"/>
        <n v="8150.0"/>
        <n v="1091.0"/>
        <n v="4679.0"/>
        <n v="882.0"/>
        <n v="3355.0"/>
        <n v="1625.0"/>
        <n v="890.0"/>
        <n v="1715.0"/>
        <n v="1032.0"/>
        <n v="582.0"/>
        <n v="6287.0"/>
        <n v="2775.0"/>
        <n v="2659.0"/>
        <n v="423.0"/>
        <n v="2589.0"/>
        <n v="853.0"/>
        <n v="3535.0"/>
        <n v="128.0"/>
        <n v="990.0"/>
        <n v="1516.0"/>
        <n v="483.0"/>
        <n v="2500.0"/>
        <n v="8480.0"/>
        <n v="6940.0"/>
        <n v="744.0"/>
        <n v="6836.0"/>
        <n v="6586.0"/>
        <n v="233.0"/>
        <n v="1894.0"/>
        <n v="1224.0"/>
        <n v="3992.0"/>
        <n v="1363.0"/>
        <n v="5656.0"/>
        <n v="1000.0"/>
        <n v="1671.0"/>
        <n v="1794.0"/>
        <n v="798.0"/>
        <n v="1034.0"/>
        <n v="4371.0"/>
        <n v="4584.0"/>
        <n v="1121.0"/>
        <n v="849.0"/>
        <n v="383.0"/>
        <n v="1214.0"/>
        <n v="9779.0"/>
        <n v="9791.0"/>
        <n v="1386.0"/>
        <n v="5049.0"/>
        <n v="3130.0"/>
        <n v="2688.0"/>
        <n v="4592.0"/>
        <n v="1390.0"/>
        <n v="5917.0"/>
        <n v="436.0"/>
        <n v="2754.0"/>
        <n v="2412.0"/>
        <n v="1690.0"/>
        <n v="2440.0"/>
        <n v="6912.0"/>
        <n v="1108.0"/>
        <n v="502.0"/>
        <n v="3792.0"/>
        <n v="711.0"/>
        <n v="1722.0"/>
        <n v="15156.0"/>
        <n v="783.0"/>
        <n v="173.0"/>
        <n v="1181.0"/>
        <n v="1885.0"/>
        <n v="1987.0"/>
        <n v="68280.0"/>
        <n v="915.0"/>
        <n v="2108.0"/>
        <n v="2788.0"/>
        <n v="722.0"/>
        <n v="1551.0"/>
        <n v="5186.0"/>
        <n v="6164.0"/>
        <n v="569.0"/>
        <n v="619.0"/>
        <n v="1385.0"/>
        <n v="3788.0"/>
        <n v="1155.0"/>
        <n v="5738.0"/>
        <n v="5644.0"/>
        <n v="1685.0"/>
        <n v="2476.0"/>
        <n v="1760.0"/>
        <n v="967.0"/>
        <n v="257.0"/>
        <n v="5807.0"/>
        <n v="1146.0"/>
        <n v="11639.0"/>
        <n v="1693.0"/>
        <n v="2395.0"/>
        <n v="3427.0"/>
        <n v="4361.0"/>
        <n v="2036.0"/>
        <n v="3828.0"/>
        <n v="236.0"/>
        <n v="1537.0"/>
        <n v="3066.0"/>
        <n v="386.0"/>
        <n v="5933.0"/>
        <n v="60109.0"/>
        <n v="38174.0"/>
        <n v="133.0"/>
        <n v="1036.0"/>
        <n v="1696.0"/>
        <n v="1082.0"/>
        <n v="478.0"/>
        <n v="445.0"/>
        <n v="1653.0"/>
        <n v="3223.0"/>
        <n v="2490.0"/>
        <n v="1156.0"/>
        <n v="1302.0"/>
        <n v="3757.0"/>
        <n v="2075.0"/>
        <n v="717.0"/>
        <n v="4788.0"/>
        <n v="1485.0"/>
        <n v="621.0"/>
        <n v="1260.0"/>
        <n v="1303.0"/>
        <n v="683.0"/>
        <n v="2095.0"/>
        <n v="2452.0"/>
        <n v="4103.0"/>
        <n v="1826.0"/>
        <n v="1180.0"/>
        <n v="1761.0"/>
        <n v="15111.0"/>
        <n v="1680.0"/>
        <n v="9506.0"/>
        <n v="5651.0"/>
        <n v="2240.0"/>
        <n v="1371.0"/>
        <n v="1123.0"/>
        <n v="1645.0"/>
        <n v="33091.0"/>
        <n v="69589.0"/>
        <n v="1580.0"/>
        <n v="654.0"/>
        <n v="310.0"/>
        <n v="1116.0"/>
        <n v="1178.0"/>
        <n v="1283.0"/>
        <n v="1469.0"/>
        <n v="1873.0"/>
        <n v="1231.0"/>
        <n v="1525.0"/>
        <n v="1893.0"/>
        <n v="2356.0"/>
        <n v="2606.0"/>
        <n v="822.0"/>
        <n v="980.0"/>
        <n v="5869.0"/>
        <n v="3020.0"/>
        <n v="1480.0"/>
        <n v="3848.0"/>
        <n v="8885.0"/>
        <n v="3372.0"/>
        <n v="1608.0"/>
        <n v="673.0"/>
        <n v="2561.0"/>
        <n v="1152.0"/>
        <n v="1295.0"/>
        <n v="6703.0"/>
        <n v="910.0"/>
        <n v="1770.0"/>
        <n v="3394.0"/>
        <n v="535.0"/>
        <n v="2077.0"/>
        <n v="7918.0"/>
        <n v="2438.0"/>
        <n v="3021.0"/>
        <n v="1169.0"/>
        <n v="2207.0"/>
        <n v="1419.0"/>
        <n v="1875.0"/>
        <n v="473.0"/>
        <n v="1466.0"/>
        <n v="3631.0"/>
        <n v="7699.0"/>
        <n v="8995.0"/>
        <n v="3236.0"/>
        <n v="1575.0"/>
        <n v="6851.0"/>
        <n v="1570.0"/>
        <n v="491.0"/>
        <n v="2249.0"/>
        <n v="678.0"/>
        <n v="2882.0"/>
        <n v="3869.0"/>
        <n v="4460.0"/>
        <n v="3991.0"/>
        <n v="578.0"/>
        <n v="4132.0"/>
        <n v="2996.0"/>
        <n v="10077.0"/>
        <n v="5874.0"/>
        <n v="4181.0"/>
        <n v="4511.0"/>
        <n v="2204.0"/>
        <n v="2621.0"/>
        <n v="3069.0"/>
        <n v="4787.0"/>
        <n v="12065.0"/>
        <n v="22052.0"/>
        <n v="3911.0"/>
        <n v="2712.0"/>
        <n v="14570.0"/>
        <n v="3385.0"/>
        <n v="2968.0"/>
        <n v="2392.0"/>
        <n v="10289.0"/>
        <n v="9138.0"/>
        <n v="6147.0"/>
        <n v="46649.0"/>
        <n v="6913.0"/>
        <n v="7759.0"/>
        <n v="4038.0"/>
        <n v="4837.0"/>
        <n v="2516.0"/>
        <n v="7244.0"/>
        <n v="6521.0"/>
        <n v="1763.0"/>
        <n v="2272.0"/>
        <n v="15918.0"/>
        <n v="5722.0"/>
        <n v="1335.0"/>
        <n v="2608.0"/>
        <n v="5360.0"/>
        <n v="7201.0"/>
        <n v="8500.0"/>
        <n v="4313.0"/>
        <n v="7724.0"/>
        <n v="1779.0"/>
        <n v="11481.0"/>
        <n v="1811.0"/>
        <n v="7726.0"/>
        <n v="1593.0"/>
        <n v="20545.0"/>
        <n v="19157.0"/>
        <n v="2205.0"/>
        <n v="7298.0"/>
        <n v="14400.0"/>
        <n v="5619.0"/>
        <n v="2123.0"/>
        <n v="3249.0"/>
        <n v="2979.0"/>
        <n v="2292.0"/>
        <n v="4018.0"/>
        <n v="5171.0"/>
        <n v="1297.0"/>
        <n v="3264.0"/>
        <n v="3504.0"/>
        <n v="4686.0"/>
        <n v="2948.0"/>
        <n v="5113.0"/>
        <n v="14009.0"/>
        <n v="1496.0"/>
        <n v="12664.0"/>
        <n v="4406.0"/>
        <n v="2475.0"/>
        <n v="3851.0"/>
        <n v="4019.0"/>
        <n v="7473.0"/>
        <n v="1736.0"/>
        <n v="1265.0"/>
        <n v="273.0"/>
        <n v="1762.0"/>
        <n v="1438.0"/>
        <n v="2681.0"/>
        <n v="1242.0"/>
        <n v="750.0"/>
        <n v="8587.0"/>
        <n v="2430.0"/>
        <n v="2617.0"/>
        <n v="2408.0"/>
        <n v="2003.0"/>
        <n v="46705.0"/>
        <n v="2232.0"/>
        <n v="4899.0"/>
        <n v="10578.0"/>
        <n v="14583.0"/>
        <n v="8579.0"/>
        <n v="3587.0"/>
        <n v="2480.0"/>
        <n v="4217.0"/>
        <n v="34.0"/>
        <n v="3630.0"/>
        <n v="8750.0"/>
        <n v="6190.0"/>
        <n v="7102.0"/>
        <n v="1192.0"/>
        <n v="4807.0"/>
        <n v="141.0"/>
        <n v="2288.0"/>
        <n v="2187.0"/>
        <n v="6101.0"/>
        <n v="3197.0"/>
        <n v="2391.0"/>
        <n v="2920.0"/>
        <n v="1686.0"/>
        <n v="3410.0"/>
        <n v="11612.0"/>
        <n v="319.0"/>
        <n v="2833.0"/>
        <n v="5659.0"/>
        <n v="4676.0"/>
        <n v="615.0"/>
        <n v="297.0"/>
        <n v="1168.0"/>
        <n v="1705.0"/>
        <n v="4379.0"/>
        <n v="2213.0"/>
        <n v="2647.0"/>
        <n v="2779.0"/>
        <n v="14852.0"/>
        <n v="1652.0"/>
        <n v="3100.0"/>
        <n v="4818.0"/>
        <n v="2259.0"/>
        <n v="15371.0"/>
        <n v="2183.0"/>
        <n v="2137.0"/>
        <n v="2687.0"/>
        <n v="2602.0"/>
        <n v="43332.0"/>
        <n v="7356.0"/>
        <n v="60.0"/>
        <n v="1568.0"/>
        <n v="4192.0"/>
        <n v="466.0"/>
        <n v="1772.0"/>
        <n v="5733.0"/>
        <n v="2023.0"/>
        <n v="1853.0"/>
        <n v="1412.0"/>
        <n v="1604.0"/>
        <n v="3624.0"/>
        <n v="3464.0"/>
        <n v="12665.0"/>
        <n v="1902.0"/>
        <n v="1984.0"/>
        <n v="1997.0"/>
        <n v="3661.0"/>
        <n v="3149.0"/>
        <n v="6099.0"/>
        <n v="906.0"/>
        <n v="1732.0"/>
        <n v="6872.0"/>
        <n v="14770.0"/>
        <n v="17285.0"/>
        <n v="6826.0"/>
        <n v="7212.0"/>
        <n v="10555.0"/>
        <n v="15510.0"/>
        <n v="11697.0"/>
        <n v="16596.0"/>
        <n v="5966.0"/>
        <n v="33170.0"/>
        <n v="4240.0"/>
        <n v="2074.0"/>
        <n v="17684.0"/>
        <n v="7177.0"/>
        <n v="6883.0"/>
        <n v="6324.0"/>
        <n v="37010.0"/>
        <n v="8450.0"/>
        <n v="15193.0"/>
        <n v="2657.0"/>
        <n v="40397.0"/>
        <n v="24527.0"/>
        <n v="7603.0"/>
        <n v="8094.0"/>
        <n v="33903.0"/>
        <n v="42220.0"/>
        <n v="7130.0"/>
        <n v="23073.0"/>
        <n v="4106.0"/>
        <n v="5195.0"/>
        <n v="119856.0"/>
        <n v="23208.0"/>
        <n v="22315.0"/>
        <n v="4702.0"/>
        <n v="4177.0"/>
        <n v="3389.0"/>
        <n v="43001.0"/>
        <n v="22733.0"/>
        <n v="8069.0"/>
        <n v="4067.0"/>
        <n v="8546.0"/>
        <n v="10033.0"/>
        <n v="12773.0"/>
        <n v="7426.0"/>
        <n v="4434.0"/>
        <n v="9275.0"/>
        <n v="13619.0"/>
        <n v="25309.0"/>
        <n v="6413.0"/>
        <n v="10363.0"/>
        <n v="15486.0"/>
        <n v="3925.0"/>
        <n v="1651.0"/>
        <n v="13988.0"/>
        <n v="3360.0"/>
        <n v="1596.0"/>
        <n v="102575.0"/>
        <n v="2087.0"/>
        <n v="20677.0"/>
        <n v="2628.0"/>
        <n v="15397.0"/>
        <n v="413.0"/>
        <n v="7660.0"/>
        <n v="2671.0"/>
        <n v="5272.0"/>
        <n v="2378.0"/>
        <n v="6459.0"/>
        <n v="1411.0"/>
        <n v="2695.0"/>
        <n v="5144.0"/>
        <n v="2228.0"/>
        <n v="656.0"/>
        <n v="1320.0"/>
        <n v="2423.0"/>
        <n v="3314.0"/>
        <n v="2668.0"/>
        <n v="970.0"/>
        <n v="2571.0"/>
        <n v="1665.0"/>
        <n v="5126.0"/>
        <n v="4873.0"/>
        <n v="16909.0"/>
        <n v="11251.0"/>
        <n v="3932.0"/>
        <n v="5086.0"/>
        <n v="2907.0"/>
        <n v="2533.0"/>
        <n v="879.0"/>
        <n v="1648.0"/>
        <n v="37368.0"/>
        <n v="2797.0"/>
        <n v="1627.0"/>
        <n v="2171.0"/>
        <n v="5554.0"/>
        <n v="2886.0"/>
        <n v="3898.0"/>
        <n v="3554.0"/>
        <n v="4653.0"/>
        <n v="3536.0"/>
        <n v="692.0"/>
        <n v="604.0"/>
        <n v="4389.0"/>
        <n v="2869.0"/>
        <n v="7642.0"/>
        <n v="1333.0"/>
        <n v="1195.0"/>
        <n v="3204.0"/>
        <n v="3508.0"/>
        <n v="3767.0"/>
        <n v="1729.0"/>
        <n v="3136.0"/>
        <n v="1871.0"/>
        <n v="6890.0"/>
        <n v="1473.0"/>
        <n v="2660.0"/>
        <n v="1937.0"/>
        <n v="5947.0"/>
        <n v="1832.0"/>
        <n v="4139.0"/>
        <n v="1854.0"/>
        <n v="2450.0"/>
        <n v="1021.0"/>
        <n v="965.0"/>
        <n v="3110.0"/>
        <n v="2736.0"/>
        <n v="5910.0"/>
        <n v="2262.0"/>
        <n v="3251.0"/>
        <n v="4253.0"/>
        <n v="929.0"/>
        <n v="1479.0"/>
        <n v="2742.0"/>
        <n v="1299.0"/>
        <n v="782.0"/>
        <n v="8887.0"/>
        <n v="3036.0"/>
        <n v="16871.0"/>
        <n v="4115.0"/>
        <n v="4928.0"/>
        <n v="2511.0"/>
        <n v="1600.0"/>
        <n v="668.0"/>
        <n v="3882.0"/>
        <n v="669.0"/>
        <n v="360.0"/>
        <n v="1305.0"/>
        <n v="3340.0"/>
        <n v="1498.0"/>
        <n v="1592.0"/>
        <n v="1907.0"/>
        <n v="984.0"/>
        <n v="2267.0"/>
        <n v="2916.0"/>
        <n v="372.0"/>
        <n v="309.0"/>
        <n v="3904.0"/>
        <n v="6769.0"/>
        <n v="993.0"/>
        <n v="551.0"/>
        <n v="610.0"/>
        <n v="898.0"/>
        <n v="1098.0"/>
        <n v="1435.0"/>
        <n v="743.0"/>
        <n v="2271.0"/>
        <n v="2625.0"/>
        <n v="8636.0"/>
        <n v="7516.0"/>
        <n v="2135.0"/>
        <n v="884.0"/>
        <n v="5161.0"/>
        <n v="2690.0"/>
        <n v="1110.0"/>
        <n v="9456.0"/>
        <n v="2728.0"/>
        <n v="1917.0"/>
        <n v="1403.0"/>
        <n v="1018.0"/>
        <n v="844.0"/>
        <n v="1891.0"/>
        <n v="20446.0"/>
        <n v="3117.0"/>
        <n v="2355.0"/>
        <n v="4531.0"/>
        <n v="1400.0"/>
        <n v="15838.0"/>
        <n v="1374.0"/>
        <n v="2814.0"/>
        <n v="421.0"/>
        <n v="1573.0"/>
        <n v="37754.0"/>
        <n v="416.0"/>
        <n v="183.0"/>
        <n v="544.0"/>
        <n v="2911.0"/>
        <n v="928.0"/>
        <n v="736.0"/>
        <n v="1259.0"/>
        <n v="4655.0"/>
        <n v="1995.0"/>
        <n v="1967.0"/>
        <n v="755.0"/>
        <n v="606.0"/>
        <n v="697.0"/>
        <n v="1355.0"/>
        <n v="114198.0"/>
        <n v="1343.0"/>
        <n v="845.0"/>
        <n v="3692.0"/>
        <n v="3125.0"/>
        <n v="1679.0"/>
        <n v="2913.0"/>
        <n v="5448.0"/>
        <n v="6522.0"/>
        <n v="1607.0"/>
        <n v="2132.0"/>
        <n v="1541.0"/>
        <n v="4802.0"/>
        <n v="2332.0"/>
        <n v="2783.0"/>
        <n v="5406.0"/>
        <n v="2918.0"/>
        <n v="4798.0"/>
        <n v="3345.0"/>
        <n v="3011.0"/>
        <n v="2297.0"/>
        <n v="5232.0"/>
        <n v="2164.0"/>
        <n v="6144.0"/>
        <n v="6714.0"/>
        <n v="3008.0"/>
        <n v="1787.0"/>
        <n v="2024.0"/>
        <n v="1454.0"/>
        <n v="3546.0"/>
        <n v="15846.0"/>
        <n v="1406.0"/>
        <n v="2496.0"/>
        <n v="19483.0"/>
        <n v="7374.0"/>
        <n v="8065.0"/>
        <n v="5939.0"/>
        <n v="3930.0"/>
        <n v="11739.0"/>
        <n v="12199.0"/>
        <n v="5471.0"/>
        <n v="16251.0"/>
        <n v="2434.0"/>
        <n v="8607.0"/>
        <n v="1078.0"/>
        <n v="3586.0"/>
        <n v="2573.0"/>
        <n v="1841.0"/>
        <n v="767.0"/>
        <n v="4151.0"/>
        <n v="3978.0"/>
        <n v="5477.0"/>
        <n v="10827.0"/>
        <n v="5302.0"/>
        <n v="11457.0"/>
        <n v="3255.0"/>
        <n v="8101.0"/>
        <n v="6695.0"/>
        <n v="24992.0"/>
        <n v="3685.0"/>
        <n v="3083.0"/>
        <n v="2463.0"/>
        <n v="4667.0"/>
        <n v="4462.0"/>
        <n v="8410.0"/>
        <n v="7005.0"/>
        <n v="16935.0"/>
        <n v="8574.0"/>
        <n v="1284.0"/>
        <n v="2893.0"/>
        <n v="16326.0"/>
        <n v="9598.0"/>
        <n v="7064.0"/>
        <n v="2564.0"/>
        <n v="2127.0"/>
        <n v="3726.0"/>
        <n v="6179.0"/>
        <n v="2740.0"/>
        <n v="3745.0"/>
        <n v="20275.0"/>
        <n v="5111.0"/>
        <n v="24148.0"/>
        <n v="4140.0"/>
        <n v="14283.0"/>
        <n v="3024.0"/>
        <n v="12930.0"/>
        <n v="11422.0"/>
        <n v="934.0"/>
        <n v="6908.0"/>
        <n v="14615.0"/>
        <n v="17030.0"/>
        <n v="2290.0"/>
        <n v="2802.0"/>
        <n v="4926.0"/>
        <n v="14300.0"/>
        <n v="252520.0"/>
        <n v="2618.0"/>
        <n v="9438.0"/>
        <n v="32747.0"/>
        <n v="14413.0"/>
        <n v="1422.0"/>
        <n v="2066.0"/>
        <n v="11760.0"/>
        <n v="2266.0"/>
        <n v="7899.0"/>
        <n v="25589.0"/>
        <n v="6391.0"/>
        <n v="877.0"/>
        <n v="42984.0"/>
        <n v="6509.0"/>
        <n v="8693.0"/>
        <n v="6722.0"/>
        <n v="3108.0"/>
        <n v="3900.0"/>
        <n v="11221.0"/>
        <n v="2607.0"/>
        <n v="1323.0"/>
        <n v="10624.0"/>
        <n v="3647.0"/>
        <n v="14128.0"/>
        <n v="2857.0"/>
        <n v="6098.0"/>
        <n v="12859.0"/>
        <n v="2626.0"/>
        <n v="3390.0"/>
        <n v="11939.0"/>
        <n v="7161.0"/>
        <n v="11038.0"/>
        <n v="1452.0"/>
        <n v="13888.0"/>
        <n v="1825.0"/>
        <n v="2413.0"/>
        <n v="4292.0"/>
        <n v="3741.0"/>
        <n v="9639.0"/>
        <n v="229.0"/>
        <n v="5654.0"/>
        <n v="15581.0"/>
        <n v="3739.0"/>
        <n v="14641.0"/>
        <n v="9662.0"/>
        <n v="13783.0"/>
        <n v="6531.0"/>
        <n v="23315.0"/>
        <n v="4988.0"/>
        <n v="3343.0"/>
        <n v="1788.0"/>
        <n v="2600.0"/>
        <n v="3179.0"/>
        <n v="7653.0"/>
        <n v="3082.0"/>
        <n v="1136.0"/>
        <n v="5069.0"/>
        <n v="8810.0"/>
        <n v="3151.0"/>
        <n v="2060.0"/>
        <n v="8295.0"/>
        <n v="4459.0"/>
        <n v="3093.0"/>
        <n v="2793.0"/>
        <n v="5694.0"/>
        <n v="6764.0"/>
        <n v="4317.0"/>
        <n v="14484.0"/>
        <n v="14071.0"/>
        <n v="7922.0"/>
        <n v="8392.0"/>
        <n v="1613.0"/>
        <n v="5746.0"/>
        <n v="3584.0"/>
        <n v="5303.0"/>
        <n v="6641.0"/>
        <n v="39131.0"/>
        <n v="1895.0"/>
        <n v="7034.0"/>
        <n v="12600.0"/>
        <n v="23254.0"/>
        <n v="5989.0"/>
        <n v="11755.0"/>
        <n v="8620.0"/>
        <n v="26575.0"/>
        <n v="1389.0"/>
        <n v="2400.0"/>
        <n v="111500.0"/>
        <n v="1963.0"/>
        <n v="6169.0"/>
        <n v="6642.0"/>
        <n v="1358.0"/>
        <n v="796.0"/>
        <n v="6690.0"/>
        <n v="3047.0"/>
        <n v="6352.0"/>
        <n v="5385.0"/>
        <n v="6113.0"/>
        <n v="4249.0"/>
        <n v="2926.0"/>
        <n v="3453.0"/>
        <n v="35591.0"/>
        <n v="2173.0"/>
        <n v="1402.0"/>
        <n v="4145.0"/>
        <n v="2341.0"/>
        <n v="5890.0"/>
        <n v="514.0"/>
        <n v="2575.0"/>
        <n v="2055.0"/>
        <n v="20525.0"/>
        <n v="3322.0"/>
        <n v="1172.0"/>
        <n v="3046.0"/>
        <n v="1150.0"/>
        <n v="5061.0"/>
        <n v="567.0"/>
        <n v="1497.0"/>
        <n v="4429.0"/>
        <n v="3956.0"/>
        <n v="8387.0"/>
        <n v="666.0"/>
        <n v="1322.0"/>
        <n v="6767.0"/>
        <n v="2663.0"/>
        <n v="1813.0"/>
        <n v="9906.0"/>
        <n v="2557.0"/>
        <n v="3213.0"/>
        <n v="1425.0"/>
        <n v="1499.0"/>
        <n v="914.0"/>
        <n v="3338.0"/>
        <n v="5555.0"/>
        <n v="7175.0"/>
        <n v="13993.0"/>
        <n v="6720.0"/>
        <n v="4366.0"/>
        <n v="8952.0"/>
        <n v="5913.0"/>
        <n v="7750.0"/>
        <n v="7941.0"/>
        <n v="4677.0"/>
        <n v="11135.0"/>
        <n v="12722.0"/>
        <n v="11018.0"/>
        <n v="2189.0"/>
        <n v="32894.0"/>
        <n v="7013.0"/>
        <n v="3834.0"/>
        <n v="3695.0"/>
        <n v="3413.0"/>
        <n v="5311.0"/>
        <n v="5177.0"/>
        <n v="34428.0"/>
        <n v="7096.0"/>
        <n v="6217.0"/>
        <n v="6029.0"/>
        <n v="8956.0"/>
        <n v="3939.0"/>
        <n v="5804.0"/>
        <n v="6019.0"/>
        <n v="3169.0"/>
        <n v="6136.0"/>
        <n v="6112.0"/>
        <n v="4182.0"/>
        <n v="9041.0"/>
        <n v="4974.0"/>
        <n v="9667.0"/>
        <n v="9293.0"/>
        <n v="2947.0"/>
        <n v="3436.0"/>
        <n v="27608.0"/>
        <n v="4087.0"/>
        <n v="30765.0"/>
        <n v="4362.0"/>
        <n v="2785.0"/>
        <n v="10681.0"/>
        <n v="6854.0"/>
        <n v="20068.0"/>
        <n v="3917.0"/>
        <n v="21432.0"/>
        <n v="7573.0"/>
        <n v="12057.0"/>
        <n v="8312.0"/>
        <n v="12194.0"/>
        <n v="2195.0"/>
        <n v="5052.0"/>
        <n v="16772.0"/>
        <n v="9745.0"/>
        <n v="1824.0"/>
        <n v="9290.0"/>
        <n v="2241.0"/>
        <n v="10858.0"/>
        <n v="14037.0"/>
        <n v="6599.0"/>
        <n v="13039.0"/>
        <n v="6813.0"/>
        <n v="9081.0"/>
        <n v="10080.0"/>
        <n v="7391.0"/>
        <n v="3174.0"/>
        <n v="1941.0"/>
        <n v="6325.0"/>
        <n v="9923.0"/>
        <n v="11659.0"/>
        <n v="11702.0"/>
        <n v="4583.0"/>
        <n v="10565.0"/>
        <n v="81014.0"/>
        <n v="10690.0"/>
        <n v="7009.0"/>
        <n v="16434.0"/>
        <n v="3769.0"/>
        <n v="17883.0"/>
        <n v="28656.0"/>
        <n v="10045.0"/>
        <n v="1783.0"/>
        <n v="10986.0"/>
        <n v="6882.0"/>
        <n v="6936.0"/>
        <n v="10342.0"/>
        <n v="12920.0"/>
        <n v="11793.0"/>
        <n v="14816.0"/>
        <n v="6213.0"/>
        <n v="49735.0"/>
        <n v="10640.0"/>
        <n v="14982.0"/>
        <n v="12689.0"/>
        <n v="7728.0"/>
        <n v="4214.0"/>
        <n v="6075.0"/>
        <n v="24479.0"/>
        <n v="16215.0"/>
        <n v="21171.0"/>
        <n v="6465.0"/>
        <n v="38552.0"/>
        <n v="26456.0"/>
        <n v="11518.0"/>
        <n v="15708.0"/>
        <n v="6843.0"/>
        <n v="11968.0"/>
        <n v="25140.0"/>
        <n v="4640.0"/>
        <n v="8199.0"/>
        <n v="12678.0"/>
        <n v="40646.0"/>
        <n v="12028.0"/>
        <n v="17295.0"/>
        <n v="13042.0"/>
        <n v="18904.0"/>
        <n v="26862.0"/>
        <n v="7566.0"/>
        <n v="2325.0"/>
        <n v="4739.0"/>
        <n v="261362.0"/>
        <n v="9892.0"/>
        <n v="13162.0"/>
        <n v="19349.0"/>
        <n v="3400.0"/>
        <n v="23464.0"/>
        <n v="4594.0"/>
        <n v="1847.0"/>
        <n v="2191.0"/>
        <n v="4682.0"/>
        <n v="3626.0"/>
        <n v="3933.0"/>
        <n v="2611.0"/>
        <n v="8478.0"/>
        <n v="3349.0"/>
        <n v="6812.0"/>
        <n v="15964.0"/>
        <n v="2725.0"/>
        <n v="12019.0"/>
        <n v="5724.0"/>
        <n v="7540.0"/>
        <n v="4623.0"/>
        <n v="4866.0"/>
        <n v="5452.0"/>
        <n v="5698.0"/>
        <n v="19956.0"/>
        <n v="10293.0"/>
        <n v="5488.0"/>
        <n v="16576.0"/>
        <n v="8168.0"/>
        <n v="7042.0"/>
        <n v="4416.0"/>
        <n v="8544.0"/>
        <n v="9045.0"/>
        <n v="1782.0"/>
        <n v="5872.0"/>
        <n v="1977.0"/>
        <n v="2831.0"/>
        <n v="10961.0"/>
        <n v="17451.0"/>
        <n v="9421.0"/>
        <n v="11074.0"/>
        <n v="10881.0"/>
        <n v="5876.0"/>
        <n v="206192.0"/>
        <n v="3915.0"/>
        <n v="1379.0"/>
        <n v="11130.0"/>
        <n v="9276.0"/>
        <n v="19067.0"/>
        <n v="2449.0"/>
        <n v="3902.0"/>
        <n v="13237.0"/>
        <n v="3653.0"/>
        <n v="4777.0"/>
        <n v="15669.0"/>
        <n v="9979.0"/>
        <n v="6244.0"/>
        <n v="13052.0"/>
        <n v="4576.0"/>
        <n v="3003.0"/>
        <n v="7131.0"/>
        <n v="7211.0"/>
        <n v="10043.0"/>
        <n v="22145.0"/>
        <n v="4331.0"/>
        <n v="8866.0"/>
        <n v="8227.0"/>
        <n v="6206.0"/>
        <n v="12579.0"/>
        <n v="4431.0"/>
        <n v="2186.0"/>
        <n v="4543.0"/>
        <n v="1717.0"/>
        <n v="12885.0"/>
        <n v="21993.0"/>
        <n v="5504.0"/>
        <n v="2322.0"/>
        <n v="9797.0"/>
        <n v="5929.0"/>
        <n v="3417.0"/>
        <n v="8943.0"/>
        <n v="6981.0"/>
        <n v="20233.0"/>
        <n v="2811.0"/>
        <n v="10536.0"/>
        <n v="2853.0"/>
        <n v="3691.0"/>
        <n v="2514.0"/>
        <n v="2683.0"/>
        <n v="1970.0"/>
        <n v="2609.0"/>
        <n v="4275.0"/>
        <n v="1529.0"/>
        <n v="2782.0"/>
        <n v="1094.0"/>
        <n v="1605.0"/>
        <n v="12024.0"/>
        <n v="3568.0"/>
        <n v="3595.0"/>
        <n v="1870.0"/>
        <n v="11351.0"/>
        <n v="1262.0"/>
        <n v="4079.0"/>
        <n v="10058.0"/>
        <n v="6481.0"/>
        <n v="50164.0"/>
        <n v="4035.0"/>
        <n v="8495.0"/>
        <n v="2956.0"/>
        <n v="5188.0"/>
        <n v="1202.0"/>
        <n v="14645.0"/>
        <n v="3441.0"/>
        <n v="2243.0"/>
        <n v="2877.0"/>
        <n v="1861.0"/>
        <n v="3577.0"/>
        <n v="5353.0"/>
        <n v="1922.0"/>
        <n v="789.0"/>
        <n v="6627.0"/>
        <n v="4039.0"/>
        <n v="7679.0"/>
        <n v="2790.0"/>
        <n v="3866.0"/>
        <n v="696.0"/>
        <n v="13409.0"/>
        <n v="703.0"/>
        <n v="11378.0"/>
        <n v="15806.0"/>
        <n v="532.0"/>
        <n v="3269.0"/>
        <n v="2247.0"/>
        <n v="2389.0"/>
        <n v="134.0"/>
        <n v="3014.0"/>
        <n v="6279.0"/>
        <n v="642.0"/>
        <n v="11141.0"/>
        <n v="4790.0"/>
        <n v="13647.0"/>
        <n v="784.0"/>
        <n v="3885.0"/>
        <n v="6447.0"/>
        <n v="2366.0"/>
        <n v="6051.0"/>
        <n v="6581.0"/>
        <n v="6796.0"/>
        <n v="2709.0"/>
        <n v="5045.0"/>
        <n v="2641.0"/>
        <n v="2778.0"/>
        <n v="3006.0"/>
        <n v="2010.0"/>
        <n v="5409.0"/>
        <n v="2372.0"/>
        <n v="2737.0"/>
        <n v="2595.0"/>
        <n v="1503.0"/>
        <n v="2650.0"/>
        <n v="5572.0"/>
        <n v="6880.0"/>
        <n v="927.0"/>
        <n v="1484.0"/>
        <n v="4187.0"/>
        <n v="809.0"/>
        <n v="1033.0"/>
        <n v="5032.0"/>
        <n v="6066.0"/>
        <n v="2479.0"/>
        <n v="2054.0"/>
        <n v="2995.0"/>
        <n v="8072.0"/>
        <n v="7681.0"/>
        <n v="6117.0"/>
        <n v="1161.0"/>
        <n v="2223.0"/>
        <n v="1682.0"/>
        <n v="482.0"/>
        <n v="3937.0"/>
        <n v="941.0"/>
        <n v="679.0"/>
        <n v="4144.0"/>
        <n v="9095.0"/>
        <n v="4577.0"/>
        <n v="14262.0"/>
        <n v="2881.0"/>
        <n v="10570.0"/>
        <n v="2298.0"/>
        <n v="1741.0"/>
        <n v="7609.0"/>
        <n v="98287.0"/>
        <n v="2830.0"/>
        <n v="775.0"/>
        <n v="6403.0"/>
        <n v="1306.0"/>
        <n v="6408.0"/>
        <n v="1731.0"/>
        <n v="7543.0"/>
        <n v="1441.0"/>
        <n v="1752.0"/>
        <n v="3052.0"/>
        <n v="35212.0"/>
        <n v="6528.0"/>
        <n v="8462.0"/>
        <n v="27041.0"/>
        <n v="1659.0"/>
        <n v="3702.0"/>
        <n v="11960.0"/>
        <n v="6309.0"/>
        <n v="1548.0"/>
        <n v="2019.0"/>
        <n v="1727.0"/>
        <n v="7199.0"/>
        <n v="2780.0"/>
        <n v="8586.0"/>
        <n v="13022.0"/>
        <n v="5912.0"/>
        <n v="202123.0"/>
        <n v="282.0"/>
        <n v="9025.0"/>
        <n v="15554.0"/>
        <n v="9254.0"/>
        <n v="6504.0"/>
        <n v="1005.0"/>
        <n v="387.0"/>
        <n v="1556.0"/>
        <n v="11486.0"/>
        <n v="11537.0"/>
        <n v="11818.0"/>
        <n v="1674.0"/>
        <n v="2865.0"/>
        <n v="7843.0"/>
        <n v="1567.0"/>
        <n v="15251.0"/>
        <n v="50583.0"/>
        <n v="8451.0"/>
        <n v="3471.0"/>
        <n v="5779.0"/>
        <n v="19897.0"/>
        <n v="4530.0"/>
        <n v="15011.0"/>
        <n v="2221.0"/>
        <n v="6319.0"/>
        <n v="11902.0"/>
        <n v="358.0"/>
        <n v="8419.0"/>
        <n v="3967.0"/>
        <n v="461.0"/>
        <n v="625.0"/>
        <n v="176.0"/>
        <n v="346.0"/>
        <n v="10416.0"/>
        <n v="5419.0"/>
        <n v="1128.0"/>
        <n v="286.0"/>
        <n v="640.0"/>
        <n v="803.0"/>
        <n v="2257.0"/>
        <n v="6004.0"/>
        <n v="1101.0"/>
        <n v="1990.0"/>
        <n v="1451.0"/>
        <n v="42322.0"/>
        <n v="280.0"/>
        <n v="3386.0"/>
        <n v="894.0"/>
        <n v="584.0"/>
        <n v="2861.0"/>
        <n v="1278.0"/>
        <n v="1373.0"/>
        <n v="54137.0"/>
        <n v="2239.0"/>
        <n v="985.0"/>
        <n v="14032.0"/>
        <n v="232.0"/>
        <n v="1332.0"/>
        <n v="7032.0"/>
        <n v="23926.0"/>
        <n v="11026.0"/>
        <n v="23576.0"/>
        <n v="5564.0"/>
        <n v="10407.0"/>
        <n v="7470.0"/>
        <n v="630.0"/>
        <n v="2437.0"/>
        <n v="5154.0"/>
        <n v="2327.0"/>
        <n v="1683.0"/>
        <n v="5605.0"/>
        <n v="3678.0"/>
        <n v="5815.0"/>
        <n v="1964.0"/>
        <n v="1080.0"/>
        <n v="256.0"/>
        <n v="11724.0"/>
        <n v="946.0"/>
        <n v="1800.0"/>
        <n v="11563.0"/>
        <n v="3426.0"/>
        <n v="539.0"/>
        <n v="222.0"/>
        <n v="2801.0"/>
        <n v="1583.0"/>
        <n v="957.0"/>
        <n v="857.0"/>
        <n v="8880.0"/>
        <n v="648.0"/>
        <n v="1882.0"/>
        <n v="60661.0"/>
        <n v="858.0"/>
        <n v="2669.0"/>
        <n v="2489.0"/>
        <n v="769.0"/>
        <n v="8232.0"/>
        <n v="13461.0"/>
        <n v="810.0"/>
        <n v="2522.0"/>
        <n v="11584.0"/>
        <n v="2539.0"/>
        <n v="2810.0"/>
        <n v="4486.0"/>
        <n v="2124.0"/>
        <n v="5741.0"/>
        <n v="3045.0"/>
        <n v="7306.0"/>
        <n v="3649.0"/>
        <n v="6708.0"/>
        <n v="3232.0"/>
        <n v="1642.0"/>
        <n v="4006.0"/>
        <n v="27338.0"/>
        <n v="2566.0"/>
        <n v="9145.0"/>
        <n v="5641.0"/>
        <n v="1927.0"/>
        <n v="586180.0"/>
        <n v="1535.0"/>
        <n v="2349.0"/>
        <n v="519.0"/>
        <n v="3758.0"/>
        <n v="3756.0"/>
        <n v="2062.0"/>
        <n v="2361.0"/>
        <n v="161.0"/>
        <n v="29226.0"/>
        <n v="10106.0"/>
        <n v="4558.0"/>
        <n v="69.0"/>
        <n v="2932.0"/>
        <n v="9709.0"/>
        <n v="5911.0"/>
        <n v="3226.0"/>
        <n v="7931.0"/>
        <n v="18172.0"/>
        <n v="4404.0"/>
        <n v="2275.0"/>
        <n v="4484.0"/>
        <n v="10316.0"/>
        <n v="2403.0"/>
        <n v="1008.0"/>
        <n v="1266.0"/>
        <n v="8269.0"/>
        <n v="6337.0"/>
        <n v="92659.0"/>
        <n v="10090.0"/>
        <n v="1481.0"/>
        <n v="8405.0"/>
        <n v="3537.0"/>
        <n v="8790.0"/>
        <n v="21829.0"/>
        <n v="2103.0"/>
        <n v="2070.0"/>
        <n v="4823.0"/>
        <n v="976.0"/>
        <n v="2999.0"/>
        <n v="3711.0"/>
        <n v="6052.0"/>
        <n v="2448.0"/>
        <n v="4830.0"/>
        <n v="7537.0"/>
        <n v="4712.0"/>
        <n v="13629.0"/>
        <n v="5584.0"/>
        <n v="155.0"/>
        <n v="4456.0"/>
        <n v="14886.0"/>
        <n v="1999.0"/>
        <n v="5431.0"/>
        <n v="4386.0"/>
        <n v="2324.0"/>
        <n v="5428.0"/>
        <n v="1105.0"/>
        <n v="570.0"/>
        <n v="100311.0"/>
        <n v="8990.0"/>
        <n v="4936.0"/>
        <n v="6373.0"/>
        <n v="6853.0"/>
        <n v="11641.0"/>
        <n v="5818.0"/>
        <n v="2919.0"/>
        <n v="4268.0"/>
        <n v="1936.0"/>
        <n v="92.0"/>
        <n v="2635.0"/>
        <n v="2337.0"/>
        <n v="2144.0"/>
        <n v="799.0"/>
        <n v="7275.0"/>
        <n v="7043.0"/>
        <n v="2033.0"/>
        <n v="13893.0"/>
        <n v="1122.0"/>
        <n v="8621.0"/>
        <n v="25521.0"/>
        <n v="6963.0"/>
        <n v="6192.0"/>
        <n v="9784.0"/>
        <n v="4759.0"/>
        <n v="10663.0"/>
        <n v="10482.0"/>
        <n v="12705.0"/>
        <n v="1165.0"/>
        <n v="175895.0"/>
        <n v="5392.0"/>
        <n v="19505.0"/>
        <n v="5519.0"/>
        <n v="1809.0"/>
        <n v="4872.0"/>
        <n v="1102.0"/>
        <n v="7458.0"/>
        <n v="2689.0"/>
        <n v="7991.0"/>
        <n v="3348.0"/>
        <n v="12984.0"/>
        <n v="8755.0"/>
        <n v="9386.0"/>
        <n v="9965.0"/>
        <n v="5263.0"/>
        <n v="5546.0"/>
        <n v="10409.0"/>
        <n v="5493.0"/>
        <n v="5114.0"/>
        <n v="4178.0"/>
        <n v="18635.0"/>
        <n v="4534.0"/>
        <n v="14838.0"/>
        <n v="8594.0"/>
        <n v="10481.0"/>
        <n v="9698.0"/>
        <n v="24825.0"/>
        <n v="6696.0"/>
        <n v="5899.0"/>
        <n v="6639.0"/>
        <n v="14786.0"/>
        <n v="9169.0"/>
        <n v="10201.0"/>
        <n v="13455.0"/>
        <n v="7045.0"/>
        <n v="12909.0"/>
        <n v="9217.0"/>
        <n v="162082.0"/>
        <n v="6092.0"/>
        <n v="14421.0"/>
        <n v="7773.0"/>
        <n v="5949.0"/>
        <n v="10939.0"/>
        <n v="24792.0"/>
        <n v="4458.0"/>
        <n v="1956.0"/>
        <n v="3377.0"/>
        <n v="4407.0"/>
        <n v="9761.0"/>
        <n v="8514.0"/>
        <n v="67268.0"/>
        <n v="31656.0"/>
        <n v="14116.0"/>
        <n v="11012.0"/>
        <n v="7196.0"/>
        <n v="8968.0"/>
        <n v="3028.0"/>
        <n v="15713.0"/>
        <n v="16945.0"/>
        <n v="33667.0"/>
        <n v="3999.0"/>
        <n v="2844.0"/>
        <n v="16622.0"/>
        <n v="23960.0"/>
        <n v="179149.0"/>
        <n v="2253.0"/>
        <n v="3357.0"/>
        <n v="15179.0"/>
        <n v="10972.0"/>
        <n v="17198.0"/>
        <n v="3773.0"/>
        <n v="6165.0"/>
        <n v="3621.0"/>
        <n v="39885.0"/>
        <n v="8014.0"/>
        <n v="15061.0"/>
        <n v="12130.0"/>
        <n v="24344.0"/>
        <n v="4883.0"/>
        <n v="11851.0"/>
        <n v="9656.0"/>
        <n v="6763.0"/>
        <n v="5358.0"/>
        <n v="371337.0"/>
        <n v="3302.0"/>
        <n v="18008.0"/>
        <n v="13148.0"/>
        <n v="35173.0"/>
        <n v="1951.0"/>
        <n v="1230.0"/>
        <n v="3479.0"/>
        <n v="4277.0"/>
        <n v="6458.0"/>
        <n v="17507.0"/>
        <n v="20468.0"/>
        <n v="14352.0"/>
        <n v="5870.0"/>
        <n v="13527.0"/>
        <n v="6440.0"/>
        <n v="5066.0"/>
        <n v="5462.0"/>
        <n v="10766.0"/>
        <n v="67892.0"/>
        <n v="8771.0"/>
        <n v="6684.0"/>
        <n v="16526.0"/>
        <n v="8674.0"/>
        <n v="15651.0"/>
        <n v="3806.0"/>
        <n v="5853.0"/>
        <n v="10820.0"/>
        <n v="6133.0"/>
        <n v="12870.0"/>
        <n v="16890.0"/>
        <n v="6895.0"/>
        <n v="8245.0"/>
        <n v="4393.0"/>
        <n v="8201.0"/>
        <n v="26992.0"/>
        <n v="31091.0"/>
        <n v="11736.0"/>
        <n v="7140.0"/>
        <n v="14545.0"/>
        <n v="18193.0"/>
        <n v="29427.0"/>
        <n v="6967.0"/>
        <n v="22133.0"/>
        <n v="15116.0"/>
        <n v="34723.0"/>
        <n v="12389.0"/>
        <n v="22648.0"/>
        <n v="17017.0"/>
        <n v="132545.0"/>
        <n v="4952.0"/>
        <n v="2368.0"/>
        <n v="9674.0"/>
        <n v="12185.0"/>
        <n v="7431.0"/>
        <n v="3847.0"/>
        <n v="3895.0"/>
        <n v="9519.0"/>
        <n v="10571.0"/>
        <n v="8508.0"/>
        <n v="7364.0"/>
        <n v="12245.0"/>
        <n v="16715.0"/>
        <n v="7664.0"/>
        <n v="2724.0"/>
        <n v="28896.0"/>
        <n v="9837.0"/>
        <n v="7384.0"/>
        <n v="57748.0"/>
        <n v="8259.0"/>
        <n v="32062.0"/>
        <n v="10449.0"/>
        <n v="153740.0"/>
        <n v="5777.0"/>
        <n v="12083.0"/>
        <n v="2822.0"/>
        <n v="4489.0"/>
        <n v="6138.0"/>
        <n v="10798.0"/>
        <n v="6512.0"/>
        <n v="95990.0"/>
        <n v="25412.0"/>
        <n v="1661.0"/>
        <n v="116434.0"/>
        <n v="12982.0"/>
        <n v="10238.0"/>
        <n v="8910.0"/>
        <n v="6837.0"/>
        <n v="10000.0"/>
        <n v="6997.0"/>
        <n v="1701.0"/>
        <n v="6519.0"/>
        <n v="3395.0"/>
        <n v="11090.0"/>
        <n v="4193.0"/>
        <n v="3602.0"/>
        <n v="17521.0"/>
        <n v="1974.0"/>
        <n v="18591.0"/>
        <n v="16550.0"/>
        <n v="12252.0"/>
        <n v="1029.0"/>
        <n v="6892.0"/>
        <n v="34536.0"/>
        <n v="139601.0"/>
        <n v="20839.0"/>
        <n v="9960.0"/>
        <n v="848.0"/>
        <n v="7282.0"/>
        <n v="3017.0"/>
        <n v="2970.0"/>
        <n v="2280.0"/>
        <n v="1060.0"/>
        <n v="4960.0"/>
        <n v="6606.0"/>
        <n v="11284.0"/>
        <n v="64689.0"/>
        <n v="1003.0"/>
        <n v="8267.0"/>
        <n v="4971.0"/>
        <n v="4955.0"/>
        <n v="68856.0"/>
        <n v="10226.0"/>
        <n v="2142.0"/>
        <n v="7633.0"/>
        <n v="2085.0"/>
        <n v="4730.0"/>
        <n v="1201.0"/>
        <n v="15072.0"/>
        <n v="6207.0"/>
        <n v="10125.0"/>
        <n v="7227.0"/>
        <n v="32083.0"/>
        <n v="2285.0"/>
        <n v="44898.0"/>
        <n v="6059.0"/>
        <n v="1860.0"/>
        <n v="87200.0"/>
        <n v="22330.0"/>
        <n v="1127.0"/>
        <n v="4454.0"/>
        <n v="3645.0"/>
        <n v="2458.0"/>
        <n v="24179.0"/>
        <n v="8604.0"/>
        <n v="13238.0"/>
        <n v="3318.0"/>
        <n v="61857.0"/>
        <n v="16792.0"/>
        <n v="8735.0"/>
        <n v="7583.0"/>
        <n v="6418.0"/>
        <n v="3201.0"/>
        <n v="7786.0"/>
        <n v="20767.0"/>
        <n v="10682.0"/>
        <n v="19674.0"/>
        <n v="19435.0"/>
        <n v="9460.0"/>
        <n v="89101.0"/>
        <n v="25378.0"/>
        <n v="11517.0"/>
        <n v="5690.0"/>
        <n v="4479.0"/>
        <n v="2248.0"/>
        <n v="25403.0"/>
        <n v="10461.0"/>
        <n v="17854.0"/>
        <n v="16637.0"/>
        <n v="42929.0"/>
        <n v="17489.0"/>
        <n v="10364.0"/>
        <n v="15935.0"/>
        <n v="5670.0"/>
        <n v="46541.0"/>
        <n v="13990.0"/>
        <n v="358079.0"/>
        <n v="4828.0"/>
        <n v="22785.0"/>
        <n v="4900.0"/>
        <n v="13886.0"/>
        <n v="14667.0"/>
        <n v="18960.0"/>
        <n v="3257.0"/>
        <n v="3776.0"/>
        <n v="13653.0"/>
        <n v="13195.0"/>
        <n v="7509.0"/>
        <n v="20529.0"/>
        <n v="16076.0"/>
        <n v="8600.0"/>
        <n v="7382.0"/>
        <n v="16883.0"/>
        <n v="49765.0"/>
        <n v="47742.0"/>
        <n v="5065.0"/>
        <n v="8117.0"/>
        <n v="14105.0"/>
        <n v="23124.0"/>
        <n v="12026.0"/>
        <n v="13220.0"/>
        <n v="3763.0"/>
        <n v="394.0"/>
        <n v="27992.0"/>
        <n v="16707.0"/>
        <n v="157052.0"/>
        <n v="2208.0"/>
        <n v="1946.0"/>
        <n v="34419.0"/>
        <n v="3826.0"/>
        <n v="31752.0"/>
        <n v="7023.0"/>
        <n v="3142.0"/>
        <n v="7766.0"/>
        <n v="11684.0"/>
        <n v="43833.0"/>
        <n v="12904.0"/>
        <n v="1457.0"/>
        <n v="3592.0"/>
        <n v="1254.0"/>
        <n v="1376.0"/>
        <n v="1958.0"/>
        <n v="778.0"/>
        <n v="11167.0"/>
        <n v="635.0"/>
        <n v="4572.0"/>
        <n v="4939.0"/>
        <n v="85858.0"/>
        <n v="5845.0"/>
        <n v="15237.0"/>
        <n v="28061.0"/>
        <n v="1631.0"/>
        <n v="31103.0"/>
        <n v="27585.0"/>
        <n v="14061.0"/>
        <n v="1737.0"/>
        <n v="12847.0"/>
        <n v="12366.0"/>
        <n v="10689.0"/>
        <n v="5325.0"/>
        <n v="5672.0"/>
        <n v="98144.0"/>
        <n v="12284.0"/>
        <n v="3239.0"/>
        <n v="2739.0"/>
        <n v="2218.0"/>
        <n v="13166.0"/>
        <n v="9458.0"/>
        <n v="933.0"/>
        <n v="2058.0"/>
        <n v="9111.0"/>
        <n v="22495.0"/>
        <n v="9348.0"/>
        <n v="5892.0"/>
        <n v="3615.0"/>
        <n v="3422.0"/>
        <n v="1822.0"/>
        <n v="8743.0"/>
        <n v="23971.0"/>
        <n v="3190.0"/>
        <n v="6196.0"/>
        <n v="16108.0"/>
        <n v="1421.0"/>
        <n v="6299.0"/>
        <n v="1130.0"/>
        <n v="12302.0"/>
        <n v="9518.0"/>
        <n v="6011.0"/>
        <n v="6759.0"/>
        <n v="6557.0"/>
        <n v="2863.0"/>
        <n v="8787.0"/>
        <n v="2453.0"/>
        <n v="2845.0"/>
        <n v="7058.0"/>
        <n v="1877.0"/>
        <n v="8836.0"/>
        <n v="21256.0"/>
        <n v="2758.0"/>
        <n v="14237.0"/>
        <n v="9264.0"/>
        <n v="8744.0"/>
        <n v="1505.0"/>
        <n v="4176.0"/>
        <n v="2141.0"/>
        <n v="28952.0"/>
        <n v="931.0"/>
        <n v="5129.0"/>
        <n v="1637.0"/>
        <n v="7677.0"/>
        <n v="2680.0"/>
        <n v="4741.0"/>
        <n v="52839.0"/>
        <n v="12476.0"/>
        <n v="9935.0"/>
        <n v="7357.0"/>
        <n v="1339.0"/>
        <n v="6043.0"/>
        <n v="2498.0"/>
        <n v="7076.0"/>
        <n v="2662.0"/>
        <n v="21479.0"/>
        <n v="8660.0"/>
        <n v="78630.0"/>
        <n v="1418.0"/>
        <n v="3633.0"/>
        <n v="7259.0"/>
        <n v="8614.0"/>
        <n v="12556.0"/>
        <n v="1147.0"/>
        <n v="14705.0"/>
        <n v="3870.0"/>
        <n v="1099.0"/>
        <n v="9378.0"/>
        <n v="2702.0"/>
        <n v="3596.0"/>
        <n v="1144.0"/>
        <n v="3102.0"/>
        <n v="13991.0"/>
        <n v="17908.0"/>
        <n v="9626.0"/>
        <n v="185456.0"/>
        <n v="9821.0"/>
        <n v="6012.0"/>
        <n v="27377.0"/>
        <n v="21653.0"/>
        <n v="4302.0"/>
        <n v="5074.0"/>
        <n v="3248.0"/>
        <n v="15422.0"/>
        <n v="3458.0"/>
        <n v="7803.0"/>
        <n v="40064.0"/>
        <n v="3578.0"/>
        <n v="20255.0"/>
        <n v="56045.0"/>
        <n v="2817.0"/>
        <n v="1840.0"/>
        <n v="3816.0"/>
        <n v="6278.0"/>
        <n v="15453.0"/>
        <n v="32432.0"/>
        <n v="14589.0"/>
        <n v="18701.0"/>
        <n v="3822.0"/>
        <n v="1620.0"/>
        <n v="5691.0"/>
        <n v="1663.0"/>
        <n v="5953.0"/>
        <n v="5734.0"/>
        <n v="5522.0"/>
        <n v="162449.0"/>
        <n v="3799.0"/>
        <n v="11337.0"/>
        <n v="1140.0"/>
        <n v="38429.0"/>
        <n v="16900.0"/>
        <n v="6520.0"/>
        <n v="8335.0"/>
        <n v="16481.0"/>
        <n v="3502.0"/>
        <n v="11781.0"/>
        <n v="2839.0"/>
        <n v="2803.0"/>
        <n v="1883.0"/>
        <n v="2178.0"/>
        <n v="2906.0"/>
        <n v="1900.0"/>
        <n v="1863.0"/>
        <n v="1539.0"/>
        <n v="5190.0"/>
        <n v="21064.0"/>
        <n v="1915.0"/>
        <n v="4921.0"/>
        <n v="2311.0"/>
        <n v="4924.0"/>
        <n v="109193.0"/>
        <n v="2568.0"/>
        <n v="4496.0"/>
        <n v="2013.0"/>
        <n v="9013.0"/>
        <n v="1670.0"/>
        <n v="7850.0"/>
        <n v="62901.0"/>
        <n v="8615.0"/>
        <n v="9858.0"/>
        <n v="1017.0"/>
        <n v="1348.0"/>
        <n v="4758.0"/>
        <n v="1528.0"/>
        <n v="2134.0"/>
        <n v="3929.0"/>
        <n v="11735.0"/>
        <n v="2700.0"/>
        <n v="2726.0"/>
        <n v="1166.0"/>
        <n v="6719.0"/>
        <n v="735.0"/>
        <n v="6555.0"/>
        <n v="94237.0"/>
        <n v="2146.0"/>
        <n v="4841.0"/>
        <n v="3496.0"/>
        <n v="4107.0"/>
        <n v="1574.0"/>
        <n v="7866.0"/>
        <n v="7077.0"/>
        <n v="15501.0"/>
        <n v="14814.0"/>
        <n v="12166.0"/>
        <n v="5624.0"/>
        <n v="5080.0"/>
        <n v="4870.0"/>
        <n v="100497.0"/>
        <n v="4914.0"/>
        <n v="1408.0"/>
        <n v="7213.0"/>
        <n v="2419.0"/>
        <n v="4763.0"/>
        <n v="18645.0"/>
        <n v="3482.0"/>
        <n v="14858.0"/>
        <n v="5106.0"/>
        <n v="4838.0"/>
        <n v="31020.0"/>
        <n v="26710.0"/>
        <n v="9622.0"/>
        <n v="40303.0"/>
        <n v="12533.0"/>
        <n v="6175.0"/>
        <n v="3353.0"/>
        <n v="2080.0"/>
        <n v="10110.0"/>
        <n v="3026.0"/>
        <n v="6706.0"/>
        <n v="3716.0"/>
        <n v="1880.0"/>
        <n v="33991.0"/>
        <n v="6743.0"/>
        <n v="1988.0"/>
        <n v="902.0"/>
        <n v="4199.0"/>
        <n v="7532.0"/>
        <n v="44361.0"/>
        <n v="3722.0"/>
        <n v="2967.0"/>
        <n v="3856.0"/>
        <n v="7577.0"/>
        <n v="4212.0"/>
        <n v="1839.0"/>
        <n v="6902.0"/>
        <n v="10509.0"/>
        <n v="40217.0"/>
        <n v="15322.0"/>
        <n v="868.0"/>
        <n v="2481.0"/>
        <n v="42019.0"/>
        <n v="10178.0"/>
        <n v="4773.0"/>
        <n v="7185.0"/>
        <n v="6918.0"/>
        <n v="3555.0"/>
        <n v="3658.0"/>
        <n v="8071.0"/>
        <n v="10287.0"/>
        <n v="1154.0"/>
        <n v="1483.0"/>
        <n v="6583.0"/>
        <n v="15843.0"/>
        <n v="21416.0"/>
        <n v="860.0"/>
        <n v="3644.0"/>
        <n v="13018.0"/>
        <n v="3367.0"/>
        <n v="20336.0"/>
        <n v="1051.0"/>
        <n v="1852.0"/>
        <n v="1287.0"/>
        <n v="49958.0"/>
        <n v="8470.0"/>
        <n v="3566.0"/>
        <n v="5378.0"/>
        <n v="9302.0"/>
        <n v="1428.0"/>
        <n v="15615.0"/>
        <n v="2483.0"/>
        <n v="1655.0"/>
        <n v="4563.0"/>
        <n v="2260.0"/>
        <n v="2180.0"/>
        <n v="573.0"/>
        <n v="12211.0"/>
        <n v="5215.0"/>
        <n v="4341.0"/>
        <n v="2061.0"/>
        <n v="936.0"/>
        <n v="46963.0"/>
        <n v="7108.0"/>
        <n v="3234.0"/>
        <n v="3709.0"/>
        <n v="664.0"/>
        <n v="37016.0"/>
        <n v="1009.0"/>
        <n v="3287.0"/>
        <n v="682.0"/>
        <n v="1749.0"/>
        <n v="6965.0"/>
        <n v="13153.0"/>
        <n v="861.0"/>
        <n v="397.0"/>
        <n v="2351.0"/>
        <n v="8283.0"/>
        <n v="459.0"/>
        <n v="1011.0"/>
        <n v="791.0"/>
        <n v="2771.0"/>
        <n v="1708.0"/>
        <n v="15957.0"/>
        <n v="25324.0"/>
        <n v="2044.0"/>
        <n v="16968.0"/>
        <n v="2347.0"/>
        <n v="5655.0"/>
        <n v="886.0"/>
        <n v="3674.0"/>
        <n v="1277.0"/>
        <n v="4137.0"/>
        <n v="905.0"/>
        <n v="5270.0"/>
        <n v="6644.0"/>
        <n v="5345.0"/>
        <n v="2558.0"/>
        <n v="2385.0"/>
        <n v="15596.0"/>
        <n v="1658.0"/>
        <n v="3740.0"/>
        <n v="8136.0"/>
        <n v="2994.0"/>
        <n v="1474.0"/>
        <n v="2319.0"/>
        <n v="2795.0"/>
        <n v="2377.0"/>
        <n v="919.0"/>
        <n v="3520.0"/>
        <n v="8770.0"/>
        <n v="13388.0"/>
        <n v="3868.0"/>
        <n v="9353.0"/>
        <n v="3648.0"/>
        <n v="8665.0"/>
        <n v="8308.0"/>
        <n v="2166.0"/>
        <n v="16016.0"/>
        <n v="8145.0"/>
        <n v="2895.0"/>
        <n v="2613.0"/>
        <n v="4161.0"/>
        <n v="13507.0"/>
        <n v="4826.0"/>
        <n v="63209.0"/>
        <n v="2646.0"/>
        <n v="2704.0"/>
        <n v="649.0"/>
        <n v="650.0"/>
        <n v="4615.0"/>
        <n v="299.0"/>
        <n v="1047.0"/>
        <n v="6900.0"/>
        <n v="440.0"/>
        <n v="384.0"/>
        <n v="1595.0"/>
        <n v="3601.0"/>
        <n v="12326.0"/>
        <n v="2933.0"/>
        <n v="688.0"/>
        <n v="583.0"/>
        <n v="97.0"/>
        <n v="1232.0"/>
        <n v="295.0"/>
        <n v="752.0"/>
        <n v="4222.0"/>
        <n v="356.0"/>
        <n v="2211.0"/>
        <n v="2130.0"/>
        <n v="5995.0"/>
        <n v="2798.0"/>
        <n v="46187.0"/>
        <n v="2934.0"/>
        <n v="245.0"/>
        <n v="1552.0"/>
        <n v="38433.0"/>
        <n v="4133.0"/>
        <n v="18575.0"/>
        <n v="942.0"/>
        <n v="49731.0"/>
        <n v="1394.0"/>
        <n v="18311.0"/>
        <n v="13665.0"/>
        <n v="18549.0"/>
        <n v="11107.0"/>
        <n v="4071.0"/>
        <n v="9488.0"/>
        <n v="4649.0"/>
        <n v="8782.0"/>
        <n v="8059.0"/>
        <n v="855.0"/>
        <n v="10421.0"/>
        <n v="35207.0"/>
        <n v="1353.0"/>
        <n v="51229.0"/>
        <n v="21574.0"/>
        <n v="4002.0"/>
        <n v="13059.0"/>
        <n v="490.0"/>
        <n v="11909.0"/>
        <n v="20755.0"/>
        <n v="5749.0"/>
        <n v="5959.0"/>
        <n v="23780.0"/>
        <n v="19156.0"/>
        <n v="81447.0"/>
        <n v="5979.0"/>
        <n v="13006.0"/>
        <n v="7082.0"/>
        <n v="786.0"/>
        <n v="6901.0"/>
        <n v="38245.0"/>
        <n v="20772.0"/>
        <n v="11234.0"/>
        <n v="2152.0"/>
        <n v="5213.0"/>
        <n v="8617.0"/>
        <n v="39502.0"/>
        <n v="2035.0"/>
        <n v="8122.0"/>
        <n v="1361.0"/>
        <n v="1925.0"/>
        <n v="1821.0"/>
        <n v="45460.0"/>
        <n v="6742.0"/>
        <n v="20498.0"/>
        <n v="12167.0"/>
        <n v="2433.0"/>
        <n v="56372.0"/>
        <n v="1158.0"/>
        <n v="9573.0"/>
        <n v="762.0"/>
        <n v="15576.0"/>
        <n v="2617175.0"/>
        <n v="6668.0"/>
        <n v="1553.0"/>
        <n v="2984.0"/>
        <n v="17403.0"/>
        <n v="4488.0"/>
        <n v="3366.0"/>
        <n v="9101.0"/>
        <n v="9066.0"/>
        <n v="52910.0"/>
        <n v="5147.0"/>
        <n v="5274.0"/>
        <n v="14975.0"/>
        <n v="52295.0"/>
        <n v="16922.0"/>
        <n v="12893.0"/>
        <n v="37293.0"/>
        <n v="44202.0"/>
        <n v="37235.0"/>
        <n v="13806.0"/>
        <n v="67626.0"/>
        <n v="30572.0"/>
        <n v="66979.0"/>
        <n v="35551.0"/>
        <n v="11025.0"/>
        <n v="37180.0"/>
        <n v="36331.0"/>
        <n v="20762.0"/>
        <n v="10460.0"/>
        <n v="117892.0"/>
        <n v="3078.0"/>
        <n v="13812.0"/>
        <n v="13891.0"/>
        <n v="4552.0"/>
        <n v="18812.0"/>
        <n v="8709.0"/>
        <n v="9129.0"/>
        <n v="24114.0"/>
        <n v="7279.0"/>
        <n v="2903.0"/>
        <n v="44233.0"/>
        <n v="691.0"/>
        <n v="1910.0"/>
        <n v="28609.0"/>
        <n v="2852.0"/>
        <n v="4314.0"/>
        <n v="21441.0"/>
        <n v="5309.0"/>
        <n v="5783.0"/>
        <n v="2379.0"/>
        <n v="7386.0"/>
        <n v="8811.0"/>
        <n v="2867.0"/>
        <n v="33658.0"/>
        <n v="3969.0"/>
        <n v="4903.0"/>
        <n v="23098.0"/>
        <n v="8740.0"/>
        <n v="7744.0"/>
        <n v="975.0"/>
        <n v="3903.0"/>
        <n v="20966.0"/>
        <n v="9645.0"/>
        <n v="2993.0"/>
        <n v="1318.0"/>
        <n v="11963.0"/>
        <n v="12882.0"/>
        <n v="3267.0"/>
        <n v="8146.0"/>
        <n v="3004.0"/>
        <n v="6036.0"/>
        <n v="4657.0"/>
        <n v="13223.0"/>
        <n v="5346.0"/>
        <n v="971.0"/>
        <n v="7536.0"/>
        <n v="2122.0"/>
        <n v="3166.0"/>
        <n v="994.0"/>
        <n v="1566.0"/>
        <n v="1931.0"/>
        <n v="6227.0"/>
        <n v="1410.0"/>
        <n v="2623.0"/>
        <n v="26247.0"/>
        <n v="2501.0"/>
        <n v="4893.0"/>
        <n v="1388.0"/>
        <n v="4608.0"/>
        <n v="2800.0"/>
        <n v="20763.0"/>
        <n v="806.0"/>
        <n v="2256.0"/>
        <n v="1707.0"/>
        <n v="1458.0"/>
        <n v="368.0"/>
        <n v="40744.0"/>
        <n v="3655.0"/>
        <n v="586.0"/>
        <n v="5341.0"/>
        <n v="235.0"/>
        <n v="85.0"/>
        <n v="5985.0"/>
        <n v="10828.0"/>
        <n v="3374.0"/>
        <n v="950.0"/>
        <n v="1079.0"/>
        <n v="2111.0"/>
        <n v="2129.0"/>
        <n v="66964.0"/>
        <n v="5868.0"/>
        <n v="3753.0"/>
        <n v="1509.0"/>
        <n v="2812.0"/>
        <n v="527.0"/>
        <n v="428.0"/>
        <n v="592.0"/>
        <n v="1211.0"/>
        <n v="4264.0"/>
        <n v="501.0"/>
        <n v="7840.0"/>
        <n v="1468.0"/>
        <n v="167.0"/>
        <n v="3910.0"/>
        <n v="127.0"/>
        <n v="1836.0"/>
        <n v="631.0"/>
        <n v="1948.0"/>
        <n v="24275.0"/>
        <n v="6939.0"/>
        <n v="3096.0"/>
        <n v="11565.0"/>
        <n v="11112.0"/>
        <n v="7160.0"/>
        <n v="7276.0"/>
        <n v="1955.0"/>
        <n v="7359.0"/>
        <n v="2364.0"/>
        <n v="5333.0"/>
        <n v="2237.0"/>
        <n v="3768.0"/>
        <n v="2422.0"/>
        <n v="4750.0"/>
        <n v="1416.0"/>
        <n v="23199.0"/>
        <n v="4840.0"/>
        <n v="3628.0"/>
        <n v="9251.0"/>
        <n v="5075.0"/>
        <n v="6863.0"/>
        <n v="1728.0"/>
        <n v="304.0"/>
        <n v="14631.0"/>
        <n v="24940.0"/>
        <n v="9668.0"/>
        <n v="5313.0"/>
        <n v="15401.0"/>
        <n v="54294.0"/>
        <n v="2670.0"/>
        <n v="10442.0"/>
        <n v="15484.0"/>
        <n v="2636.0"/>
        <n v="3959.0"/>
        <n v="2008.0"/>
        <n v="1449.0"/>
        <n v="14379.0"/>
        <n v="5908.0"/>
        <n v="1590.0"/>
        <n v="3019.0"/>
        <n v="7008.0"/>
        <n v="50413.0"/>
        <n v="12717.0"/>
        <n v="117166.0"/>
        <n v="8437.0"/>
        <n v="1338.0"/>
        <n v="509.0"/>
        <n v="5450.0"/>
        <n v="989.0"/>
        <n v="3663.0"/>
        <n v="3836.0"/>
        <n v="18566.0"/>
        <n v="747.0"/>
        <n v="2282.0"/>
        <n v="10761.0"/>
        <n v="885.0"/>
        <n v="5221.0"/>
        <n v="99.0"/>
        <n v="639.0"/>
        <n v="1340.0"/>
        <n v="5847.0"/>
        <n v="4311.0"/>
        <n v="1898.0"/>
        <n v="974.0"/>
        <n v="51484.0"/>
        <n v="4848.0"/>
        <n v="1524.0"/>
        <n v="23816.0"/>
        <n v="1889.0"/>
        <n v="1088.0"/>
        <n v="328.0"/>
        <n v="2935.0"/>
        <n v="9367.0"/>
        <n v="1364.0"/>
        <n v="35921.0"/>
        <n v="725.0"/>
        <n v="80.0"/>
        <n v="2291.0"/>
        <n v="4008.0"/>
        <n v="23425.0"/>
        <n v="4466.0"/>
        <n v="515.0"/>
        <n v="2306.0"/>
        <n v="863.0"/>
        <n v="1356.0"/>
        <n v="4188.0"/>
        <n v="1792.0"/>
        <n v="1285.0"/>
        <n v="1434.0"/>
        <n v="253.0"/>
        <n v="1020.0"/>
        <n v="12733.0"/>
        <n v="18848.0"/>
        <n v="1830.0"/>
        <n v="3399.0"/>
        <n v="399.0"/>
        <n v="3041.0"/>
        <n v="1932.0"/>
        <n v="4092.0"/>
        <n v="1391.0"/>
        <n v="38747.0"/>
        <n v="146.0"/>
        <n v="674.0"/>
        <n v="2732.0"/>
        <n v="7946.0"/>
        <n v="48747.0"/>
        <n v="637.0"/>
        <n v="2567.0"/>
        <n v="938.0"/>
        <n v="7068.0"/>
        <n v="1638.0"/>
        <n v="1487.0"/>
        <n v="850.0"/>
        <n v="787.0"/>
        <n v="5449.0"/>
        <n v="1797.0"/>
        <n v="7142.0"/>
        <n v="826.0"/>
        <n v="538.0"/>
        <n v="1650.0"/>
        <n v="6649.0"/>
        <n v="1560.0"/>
        <n v="1769.0"/>
        <n v="3638.0"/>
        <n v="1206.0"/>
        <n v="2549.0"/>
        <n v="5403.0"/>
        <n v="1219.0"/>
        <n v="694.0"/>
        <n v="1050.0"/>
        <n v="1057.0"/>
        <n v="4797.0"/>
        <n v="458.0"/>
        <n v="4692.0"/>
        <n v="32793.0"/>
        <n v="794.0"/>
        <n v="4812.0"/>
        <n v="978.0"/>
        <n v="5240.0"/>
        <n v="1226.0"/>
        <n v="355.0"/>
        <n v="1662.0"/>
        <n v="1341.0"/>
        <n v="268.0"/>
        <n v="22025.0"/>
        <n v="1844.0"/>
        <n v="1064.0"/>
        <n v="987.0"/>
        <n v="559.0"/>
        <n v="537.0"/>
        <n v="1387.0"/>
        <n v="260.0"/>
        <n v="11236.0"/>
        <n v="52830.0"/>
        <n v="2251.0"/>
        <n v="5657.0"/>
        <n v="5785.0"/>
        <n v="9773.0"/>
        <n v="19036.0"/>
        <n v="6886.0"/>
        <n v="8056.0"/>
        <n v="13705.0"/>
        <n v="20828.0"/>
        <n v="10001.0"/>
        <n v="75640.0"/>
        <n v="3934.0"/>
        <n v="22882.0"/>
        <n v="5024.0"/>
        <n v="8496.0"/>
        <n v="7110.0"/>
        <n v="2167.0"/>
        <n v="1504.0"/>
        <n v="8733.0"/>
        <n v="7085.0"/>
        <n v="10559.0"/>
        <n v="14539.0"/>
        <n v="10558.0"/>
        <n v="39409.0"/>
        <n v="40297.0"/>
        <n v="2345.0"/>
        <n v="3258.0"/>
        <n v="27070.0"/>
        <n v="24796.0"/>
        <n v="2382.0"/>
        <n v="11504.0"/>
        <n v="3018.0"/>
        <n v="6230.0"/>
        <n v="7719.0"/>
        <n v="7611.0"/>
        <n v="13416.0"/>
        <n v="17110.0"/>
        <n v="1022.0"/>
        <n v="12643.0"/>
        <n v="21157.0"/>
        <n v="949.0"/>
        <n v="11903.0"/>
        <n v="14134.0"/>
        <n v="32503.0"/>
        <n v="2682.0"/>
        <n v="5064.0"/>
        <n v="14076.0"/>
        <n v="22216.0"/>
        <n v="8148.0"/>
        <n v="12587.0"/>
        <n v="13610.0"/>
        <n v="947.0"/>
        <n v="17797.0"/>
        <n v="6658.0"/>
        <n v="10715.0"/>
        <n v="7020.0"/>
        <n v="3673.0"/>
        <n v="7684.0"/>
        <n v="6651.0"/>
        <n v="6306.0"/>
        <n v="8062.0"/>
        <n v="2836.0"/>
        <n v="5802.0"/>
        <n v="2697.0"/>
        <n v="2016.0"/>
        <n v="2555.0"/>
        <n v="61489.0"/>
        <n v="1547.0"/>
        <n v="2620.0"/>
        <n v="3375.0"/>
        <n v="4083.0"/>
        <n v="2513.0"/>
        <n v="2752.0"/>
        <n v="3698.0"/>
        <n v="3509.0"/>
        <n v="1477.0"/>
        <n v="2404.0"/>
        <n v="5246.0"/>
        <n v="4077.0"/>
        <n v="4121.0"/>
        <n v="13198.0"/>
        <n v="5042.0"/>
        <n v="4085.0"/>
        <n v="2545.0"/>
        <n v="1983.0"/>
        <n v="2081.0"/>
        <n v="587.0"/>
        <n v="3081.0"/>
        <n v="5090.0"/>
        <n v="9809.0"/>
        <n v="3544.0"/>
        <n v="11310.0"/>
        <n v="6964.0"/>
        <n v="3439.0"/>
        <n v="2930.0"/>
        <n v="56465.0"/>
        <n v="63820.0"/>
        <n v="7373.0"/>
        <n v="6546.0"/>
        <n v="34933.0"/>
        <n v="26648.0"/>
        <n v="9882.0"/>
        <n v="27457.0"/>
        <n v="16010.0"/>
        <n v="37654.0"/>
        <n v="12537.0"/>
        <n v="5365.0"/>
        <n v="6831.0"/>
        <n v="2303.0"/>
        <n v="22322.0"/>
        <n v="48621.0"/>
        <n v="3272.0"/>
        <n v="8080.0"/>
        <n v="13295.0"/>
        <n v="18663.0"/>
        <n v="3852.0"/>
        <n v="78647.0"/>
        <n v="65944.0"/>
        <n v="7452.0"/>
        <n v="18128.0"/>
        <n v="12698.0"/>
        <n v="7093.0"/>
        <n v="1842.0"/>
        <n v="12411.0"/>
        <n v="16597.0"/>
        <n v="30241.0"/>
        <n v="108793.0"/>
        <n v="29509.0"/>
        <n v="18017.0"/>
        <n v="18688.0"/>
        <n v="4675.0"/>
        <n v="6153.0"/>
        <n v="57204.0"/>
        <n v="7572.0"/>
        <n v="30247.0"/>
        <n v="14020.0"/>
        <n v="36933.0"/>
        <n v="7969.0"/>
        <n v="12975.0"/>
        <n v="34504.0"/>
        <n v="962003.0"/>
        <n v="33979.0"/>
        <n v="23543.0"/>
        <n v="14905.0"/>
        <n v="12991.0"/>
        <n v="6000.0"/>
        <n v="21206.0"/>
        <n v="13514.0"/>
        <n v="40083.0"/>
        <n v="25440.0"/>
        <n v="55765.0"/>
        <n v="80357.0"/>
        <n v="10228.0"/>
        <n v="24744.0"/>
        <n v="39221.0"/>
        <n v="53677.0"/>
        <n v="7164.0"/>
        <n v="11073.0"/>
        <n v="45523.0"/>
        <n v="27467.0"/>
        <n v="9167.0"/>
        <n v="9029.0"/>
        <n v="27296.0"/>
        <n v="34107.0"/>
        <n v="19546.0"/>
        <n v="6220.0"/>
        <n v="15488.0"/>
        <n v="5775.0"/>
        <n v="3164.0"/>
        <n v="34592.0"/>
        <n v="16563.0"/>
        <n v="8204.0"/>
        <n v="17367.0"/>
        <n v="43521.0"/>
        <n v="85922.0"/>
        <n v="30052.0"/>
        <n v="4550.0"/>
        <n v="22989.0"/>
        <n v="11726.0"/>
        <n v="9118.0"/>
        <n v="5587.0"/>
        <n v="3971.0"/>
        <n v="4280.0"/>
        <n v="1815.0"/>
        <n v="22517.0"/>
        <n v="10926.0"/>
        <n v="7788.0"/>
        <n v="54222.0"/>
        <n v="3274.0"/>
        <n v="3919.0"/>
        <n v="2526.0"/>
        <n v="2104.0"/>
        <n v="1672.0"/>
        <n v="9969.0"/>
        <n v="2472.0"/>
        <n v="3005.0"/>
        <n v="3301.0"/>
        <n v="5397.0"/>
        <n v="3965.0"/>
        <n v="3603.0"/>
        <n v="8297.0"/>
        <n v="1803.0"/>
        <n v="6335.0"/>
        <n v="12403.0"/>
        <n v="7904.0"/>
        <n v="3907.0"/>
        <n v="3442.0"/>
        <n v="10878.0"/>
        <n v="2308.0"/>
        <n v="1393.0"/>
        <n v="7877.0"/>
        <n v="5361.0"/>
        <n v="831.0"/>
        <n v="5312.0"/>
        <n v="4258.0"/>
        <n v="1851.0"/>
        <n v="2375.0"/>
        <n v="2978.0"/>
        <n v="3708.0"/>
        <n v="869.0"/>
        <n v="3580.0"/>
        <n v="4745.0"/>
        <n v="1598.0"/>
        <n v="1697.0"/>
        <n v="4304.0"/>
        <n v="1366.0"/>
        <n v="1014.0"/>
        <n v="7129.0"/>
        <n v="2878.0"/>
        <n v="12419.0"/>
        <n v="3139.0"/>
        <n v="2225.0"/>
        <n v="1360.0"/>
        <n v="2856.0"/>
        <n v="1777.0"/>
        <n v="3401.0"/>
        <n v="19456.0"/>
        <n v="2872.0"/>
        <n v="20610.0"/>
        <n v="6503.0"/>
        <n v="1097.0"/>
        <n v="5163.0"/>
        <n v="32576.0"/>
        <n v="5580.0"/>
        <n v="2406.0"/>
        <n v="16790.0"/>
        <n v="50464.0"/>
        <n v="5439.0"/>
        <n v="6751.0"/>
        <n v="15953.0"/>
        <n v="1081.0"/>
        <n v="22016.0"/>
        <n v="1463.0"/>
        <n v="4938.0"/>
        <n v="1972.0"/>
        <n v="8209.0"/>
        <n v="2598.0"/>
        <n v="13411.0"/>
        <n v="2632.0"/>
        <n v="53885.0"/>
        <n v="5073.0"/>
        <n v="2302.0"/>
        <n v="3764.0"/>
        <n v="730.0"/>
        <n v="3337.0"/>
        <n v="2521.0"/>
        <n v="38219.0"/>
        <n v="1296.0"/>
        <n v="13677.0"/>
        <n v="5262.0"/>
        <n v="1100.0"/>
        <n v="5575.0"/>
        <n v="22036.0"/>
        <n v="2233.0"/>
        <n v="10019.0"/>
        <n v="12553.0"/>
        <n v="1630.0"/>
        <n v="6781.0"/>
        <n v="699.0"/>
        <n v="46563.0"/>
        <n v="24151.0"/>
        <n v="3832.0"/>
        <n v="5279.0"/>
        <n v="34671.0"/>
        <n v="10580.0"/>
        <n v="1447.0"/>
        <n v="5327.0"/>
        <n v="2393.0"/>
        <n v="25096.0"/>
        <n v="3858.0"/>
        <n v="2198.0"/>
        <n v="2462.0"/>
        <n v="1207.0"/>
        <n v="7354.0"/>
        <n v="1716.0"/>
        <n v="9124.0"/>
        <n v="827.0"/>
        <n v="12258.0"/>
        <n v="2005.0"/>
        <n v="132608.0"/>
        <n v="6643.0"/>
        <n v="3818.0"/>
        <n v="4417.0"/>
        <n v="2587.0"/>
        <n v="10225.0"/>
        <n v="718.0"/>
        <n v="2747.0"/>
        <n v="8715.0"/>
        <n v="10439.0"/>
        <n v="6809.0"/>
        <n v="31030.0"/>
        <n v="4995.0"/>
        <n v="50013.0"/>
        <n v="1518.0"/>
        <n v="10074.0"/>
        <n v="3419.0"/>
        <n v="8182.0"/>
        <n v="2185.0"/>
        <n v="563.0"/>
        <n v="4080.0"/>
        <n v="8680.0"/>
        <n v="1712.0"/>
        <n v="3237.0"/>
        <n v="8076.0"/>
        <n v="12971.0"/>
        <n v="1617.0"/>
        <n v="13435.0"/>
        <n v="6194.0"/>
        <n v="3562.0"/>
        <n v="7451.0"/>
        <n v="2693.0"/>
        <n v="4305.0"/>
        <n v="1939.0"/>
        <n v="1557.0"/>
        <n v="1724.0"/>
        <n v="56653.0"/>
        <n v="644.0"/>
        <n v="147036.0"/>
        <n v="4316.0"/>
        <n v="34333.0"/>
        <n v="56257.0"/>
        <n v="6360.0"/>
        <n v="13098.0"/>
        <n v="2914.0"/>
        <n v="16999.0"/>
        <n v="4197.0"/>
        <n v="2745.0"/>
        <n v="2819.0"/>
        <n v="2200.0"/>
        <n v="1954.0"/>
        <n v="1149.0"/>
        <n v="27329.0"/>
        <n v="14218.0"/>
        <n v="15927.0"/>
        <n v="5935.0"/>
        <n v="54906.0"/>
        <n v="4069.0"/>
        <n v="5022.0"/>
        <n v="17365.0"/>
        <n v="7330.0"/>
        <n v="13271.0"/>
        <n v="2654.0"/>
        <n v="3326.0"/>
        <n v="21038.0"/>
        <n v="17101.0"/>
        <n v="10924.0"/>
        <n v="69529.0"/>
        <n v="315933.0"/>
        <n v="11799.0"/>
        <n v="56258.0"/>
        <n v="15396.0"/>
        <n v="19246.0"/>
        <n v="14270.0"/>
        <n v="19340.0"/>
        <n v="5491.0"/>
        <n v="25683.0"/>
        <n v="48072.0"/>
        <n v="27889.0"/>
        <n v="20433.0"/>
        <n v="43614.0"/>
        <n v="12940.0"/>
        <n v="14161.0"/>
        <n v="37532.0"/>
        <n v="25567.0"/>
        <n v="60433.0"/>
        <n v="48529.0"/>
        <n v="19285.0"/>
        <n v="25710.0"/>
        <n v="21555.0"/>
        <n v="17567.0"/>
        <n v="27083.0"/>
        <n v="18418.0"/>
        <n v="25662.0"/>
        <n v="6715.0"/>
        <n v="9713.0"/>
        <n v="26770.0"/>
        <n v="26986.0"/>
        <n v="8551.0"/>
        <n v="27007.0"/>
        <n v="12748.0"/>
        <n v="17897.0"/>
        <n v="7024.0"/>
        <n v="6832.0"/>
        <n v="17125.0"/>
        <n v="13568.0"/>
        <n v="3540.0"/>
        <n v="22582.0"/>
        <n v="15296.0"/>
        <n v="7802.0"/>
        <n v="30921.0"/>
        <n v="49009.0"/>
        <n v="5411.0"/>
        <n v="32381.0"/>
        <n v="4088.0"/>
        <n v="16241.0"/>
        <n v="7854.0"/>
        <n v="16052.0"/>
        <n v="11062.0"/>
        <n v="1823.0"/>
        <n v="15676.0"/>
        <n v="9269.0"/>
        <n v="16501.0"/>
        <n v="200154.0"/>
        <n v="4233.0"/>
        <n v="14194.0"/>
        <n v="88812.0"/>
        <n v="15896.0"/>
        <n v="20209.0"/>
        <n v="6799.0"/>
        <n v="11745.0"/>
        <n v="8772.0"/>
        <n v="39482.0"/>
        <n v="36955.0"/>
        <n v="15045.0"/>
        <n v="27753.0"/>
        <n v="15228.0"/>
        <n v="31860.0"/>
        <n v="6869.0"/>
        <n v="6371.0"/>
        <n v="13974.0"/>
        <n v="19620.0"/>
        <n v="5461.0"/>
        <n v="10703.0"/>
        <n v="8958.0"/>
        <n v="6480.0"/>
        <n v="5611.0"/>
        <n v="6657.0"/>
        <n v="9755.0"/>
        <n v="1879.0"/>
        <n v="2851.0"/>
        <n v="7264.0"/>
        <n v="10760.0"/>
        <n v="12096.0"/>
        <n v="20489.0"/>
        <n v="2975.0"/>
        <n v="4070.0"/>
        <n v="5334.0"/>
        <n v="11913.0"/>
        <n v="23870.0"/>
        <n v="5771.0"/>
        <n v="5632.0"/>
        <n v="4251.0"/>
        <n v="9182.0"/>
        <n v="3073.0"/>
        <n v="5402.0"/>
        <n v="27214.0"/>
        <n v="15754.0"/>
        <n v="20398.0"/>
        <n v="5900.0"/>
        <n v="89916.0"/>
        <n v="8624.0"/>
        <n v="14069.0"/>
        <n v="11549.0"/>
        <n v="14819.0"/>
        <n v="9320.0"/>
        <n v="1730.0"/>
        <n v="11704.0"/>
        <n v="7307.0"/>
        <n v="2209.0"/>
        <n v="3684.0"/>
        <n v="3729.0"/>
        <n v="13881.0"/>
        <n v="2677.0"/>
        <n v="3416.0"/>
        <n v="5091.0"/>
        <n v="31688.0"/>
        <n v="5514.0"/>
        <n v="8211.0"/>
        <n v="2359.0"/>
        <n v="9323.0"/>
        <n v="1721.0"/>
        <n v="6119.0"/>
        <n v="10734.0"/>
        <n v="9854.0"/>
        <n v="8642.0"/>
        <n v="4737.0"/>
        <n v="5792.0"/>
        <n v="5902.0"/>
        <n v="3600.0"/>
        <n v="6975.0"/>
        <n v="1923.0"/>
        <n v="4065.0"/>
        <n v="5542.0"/>
        <n v="3742.0"/>
        <n v="14482.0"/>
        <n v="2426.0"/>
        <n v="14849.0"/>
        <n v="12492.0"/>
        <n v="14277.0"/>
        <n v="17665.0"/>
        <n v="5264.0"/>
        <n v="12001.0"/>
        <n v="14304.0"/>
        <n v="7296.0"/>
        <n v="2105.0"/>
        <n v="2473.0"/>
        <n v="10487.0"/>
        <n v="100052.0"/>
        <n v="94239.0"/>
        <n v="54678.0"/>
        <n v="30422.0"/>
        <n v="12193.0"/>
        <n v="9333.0"/>
        <n v="13916.0"/>
        <n v="55842.0"/>
        <n v="14293.0"/>
        <n v="2553.0"/>
        <n v="1765.0"/>
        <n v="3863.0"/>
        <n v="11796.0"/>
        <n v="2675.0"/>
        <n v="4082.0"/>
        <n v="925.0"/>
        <n v="1953.0"/>
        <n v="2179.0"/>
        <n v="1138.0"/>
        <n v="3089.0"/>
        <n v="4282.0"/>
        <n v="5915.0"/>
        <n v="1704.0"/>
        <n v="5725.0"/>
        <n v="4748.0"/>
        <n v="13262.0"/>
        <n v="13590.0"/>
        <n v="4358.0"/>
        <n v="17425.0"/>
        <n v="1725.0"/>
        <n v="1312.0"/>
        <n v="3860.0"/>
        <n v="5027.0"/>
        <n v="6080.0"/>
        <n v="6699.0"/>
        <n v="66777.0"/>
        <n v="4430.0"/>
        <n v="1013.0"/>
        <n v="13444.0"/>
        <n v="2843.0"/>
        <n v="1644.0"/>
        <n v="3542.0"/>
        <n v="1475.0"/>
        <n v="3168.0"/>
        <n v="825.0"/>
        <n v="6506.0"/>
        <n v="1362.0"/>
        <n v="1148.0"/>
        <n v="7127.0"/>
        <n v="1324.0"/>
        <n v="7172.0"/>
        <n v="3361.0"/>
        <n v="3155.0"/>
        <n v="2917.0"/>
        <n v="3124.0"/>
        <n v="3122.0"/>
        <n v="3423.0"/>
        <n v="1980.0"/>
        <n v="12264.0"/>
        <n v="1342.0"/>
        <n v="766.0"/>
        <n v="1053.0"/>
        <n v="2371.0"/>
        <n v="5100.0"/>
        <n v="59796.0"/>
        <n v="2543.0"/>
        <n v="7427.0"/>
        <n v="10102.0"/>
        <n v="6596.0"/>
        <n v="17361.0"/>
        <n v="15976.0"/>
        <n v="4238.0"/>
        <n v="2707.0"/>
        <n v="1290.0"/>
        <n v="4685.0"/>
        <n v="5669.0"/>
        <n v="5151.0"/>
        <n v="1634.0"/>
        <n v="7171.0"/>
        <n v="21458.0"/>
        <n v="13754.0"/>
        <n v="958.0"/>
        <n v="9120.0"/>
        <n v="10335.0"/>
        <n v="1293.0"/>
        <n v="1962.0"/>
        <n v="8644.0"/>
        <n v="3462.0"/>
        <n v="17281.0"/>
        <n v="9967.0"/>
        <n v="345.0"/>
        <n v="22515.0"/>
        <n v="511.0"/>
        <n v="2467.0"/>
        <n v="1328.0"/>
        <n v="10260.0"/>
        <n v="956.0"/>
        <n v="69484.0"/>
        <n v="9481.0"/>
        <n v="5055.0"/>
        <n v="4440.0"/>
        <n v="3949.0"/>
        <n v="2184.0"/>
        <n v="3025.0"/>
        <n v="1739.0"/>
        <n v="2027.0"/>
        <n v="4058.0"/>
        <n v="2517.0"/>
        <n v="9568.0"/>
        <n v="2900.0"/>
        <n v="3474.0"/>
        <n v="3119.0"/>
        <n v="996.0"/>
        <n v="9238.0"/>
        <n v="18168.0"/>
        <n v="1274.0"/>
        <n v="2386.0"/>
        <n v="16416.0"/>
        <n v="808.0"/>
        <n v="1377.0"/>
        <n v="1173.0"/>
        <n v="6496.0"/>
        <n v="33555.0"/>
        <n v="3292.0"/>
        <n v="5697.0"/>
        <n v="1065.0"/>
        <n v="629.0"/>
        <n v="3665.0"/>
        <n v="2715.0"/>
        <n v="1337.0"/>
        <n v="17912.0"/>
        <n v="3465.0"/>
        <n v="5940.0"/>
        <n v="1244.0"/>
        <n v="1272.0"/>
        <n v="4897.0"/>
        <n v="3964.0"/>
        <n v="1141.0"/>
        <n v="10152.0"/>
        <n v="1308.0"/>
        <n v="7157.0"/>
        <n v="4490.0"/>
        <n v="2139.0"/>
        <n v="4999.0"/>
        <n v="5997.0"/>
        <n v="8734.0"/>
        <n v="1184.0"/>
        <n v="5181.0"/>
        <n v="10381.0"/>
        <n v="74848.0"/>
        <n v="1010.0"/>
        <n v="795.0"/>
        <n v="3183.0"/>
        <n v="7418.0"/>
        <n v="4906.0"/>
        <n v="1960.0"/>
        <n v="2334.0"/>
        <n v="1622.0"/>
        <n v="89364.0"/>
        <n v="415.0"/>
        <n v="1269.0"/>
        <n v="5883.0"/>
        <n v="2217.0"/>
        <n v="4306.0"/>
        <n v="5407.0"/>
        <n v="3252.0"/>
        <n v="3801.0"/>
        <n v="2160.0"/>
        <n v="3421.0"/>
        <n v="6120.0"/>
        <n v="4752.0"/>
        <n v="4457.0"/>
        <n v="1167.0"/>
        <n v="4681.0"/>
        <n v="4725.0"/>
        <n v="2685.0"/>
        <n v="2559.0"/>
        <n v="1639.0"/>
        <n v="4298.0"/>
        <n v="1778.0"/>
        <n v="1311.0"/>
        <n v="6987.0"/>
        <n v="2955.0"/>
        <n v="4475.0"/>
        <n v="8841.0"/>
        <n v="3137.0"/>
        <n v="1643.0"/>
        <n v="2443.0"/>
        <n v="3897.0"/>
        <n v="70336.0"/>
        <n v="2246.0"/>
        <n v="4760.0"/>
        <n v="10622.0"/>
        <n v="4125.0"/>
        <n v="1398.0"/>
        <n v="8814.0"/>
        <n v="4142.0"/>
        <n v="4410.0"/>
        <n v="801.0"/>
        <n v="2410.0"/>
        <n v="7060.0"/>
        <n v="6492.0"/>
        <n v="10344.0"/>
        <n v="745.0"/>
        <n v="2772.0"/>
        <n v="19063.0"/>
        <n v="7014.0"/>
        <n v="412.0"/>
        <n v="5289.0"/>
        <n v="12459.0"/>
        <n v="2971.0"/>
        <n v="6515.0"/>
        <n v="11115.0"/>
        <n v="3369.0"/>
        <n v="6242.0"/>
        <n v="6122.0"/>
        <n v="18721.0"/>
        <n v="10742.0"/>
        <n v="1205.0"/>
        <n v="180817.0"/>
        <n v="1793.0"/>
        <n v="7806.0"/>
        <n v="6434.0"/>
        <n v="14380.0"/>
        <n v="3158.0"/>
        <n v="4044.0"/>
        <n v="4053.0"/>
        <n v="1247.0"/>
        <n v="5115.0"/>
        <n v="2820.0"/>
        <n v="16879.0"/>
        <n v="2154.0"/>
        <n v="15310.0"/>
        <n v="13395.0"/>
        <n v="4299.0"/>
        <n v="1215.0"/>
        <n v="15051.0"/>
        <n v="5434.0"/>
        <n v="58881.0"/>
        <n v="3243.0"/>
        <n v="10065.0"/>
        <n v="15827.0"/>
        <n v="3529.0"/>
        <n v="6718.0"/>
        <n v="9267.0"/>
        <n v="3467.0"/>
        <n v="5594.0"/>
        <n v="2192.0"/>
        <n v="6486.0"/>
        <n v="1979.0"/>
        <n v="1532.0"/>
        <n v="3983.0"/>
        <n v="2102.0"/>
        <n v="2373.0"/>
        <n v="5638.0"/>
        <n v="1439.0"/>
        <n v="2090.0"/>
        <n v="3498.0"/>
        <n v="1796.0"/>
        <n v="6490.0"/>
        <n v="2238.0"/>
        <n v="3148.0"/>
        <n v="6850.0"/>
        <n v="33357.0"/>
        <n v="1805.0"/>
        <n v="45314.0"/>
        <n v="6938.0"/>
        <n v="11580.0"/>
        <n v="14603.0"/>
        <n v="31824.0"/>
        <n v="28012.0"/>
        <n v="4185.0"/>
        <n v="80218.0"/>
        <n v="49995.0"/>
        <n v="7493.0"/>
        <n v="10854.0"/>
        <n v="1534.0"/>
        <n v="10871.0"/>
        <n v="5095.0"/>
        <n v="4415.0"/>
        <n v="69241.0"/>
        <n v="11951.0"/>
        <n v="7760.0"/>
        <n v="1291.0"/>
        <n v="7429.0"/>
        <n v="10266.0"/>
        <n v="54257.0"/>
        <n v="2014.0"/>
        <n v="11149.0"/>
        <n v="4829.0"/>
        <n v="7021.0"/>
        <n v="4171.0"/>
        <n v="3448.0"/>
        <n v="11030.0"/>
        <n v="35681.0"/>
        <n v="9161.0"/>
        <n v="10884.0"/>
        <n v="3549.0"/>
        <n v="14354.0"/>
        <n v="5391.0"/>
        <n v="3845.0"/>
        <n v="12031.0"/>
        <n v="4095.0"/>
        <n v="11286.0"/>
        <n v="11484.0"/>
        <n v="7063.0"/>
        <n v="2258.0"/>
        <n v="2032.0"/>
        <n v="7100.0"/>
        <n v="3500.0"/>
        <n v="6935.0"/>
        <n v="6779.0"/>
        <n v="27570.0"/>
        <n v="38018.0"/>
        <n v="6421.0"/>
        <n v="657561.0"/>
        <n v="31401.0"/>
        <n v="3443.0"/>
        <n v="6010.0"/>
        <n v="3607.0"/>
        <n v="2998.0"/>
        <n v="2634.0"/>
        <n v="5478.0"/>
        <n v="8511.0"/>
        <n v="10751.0"/>
        <n v="2787.0"/>
        <n v="450.0"/>
        <n v="26201.0"/>
        <n v="11985.0"/>
        <n v="4141.0"/>
        <n v="10360.0"/>
        <n v="3211.0"/>
        <n v="3747.0"/>
        <n v="19819.0"/>
        <n v="823.0"/>
        <n v="41632.0"/>
        <n v="5826.0"/>
        <n v="3347.0"/>
        <n v="13260.0"/>
        <n v="4516.0"/>
        <n v="3463.0"/>
        <n v="3295.0"/>
        <n v="2548.0"/>
        <n v="2572.0"/>
        <n v="2874.0"/>
        <n v="3901.0"/>
        <n v="3428.0"/>
        <n v="3138.0"/>
        <n v="2794.0"/>
        <n v="9268.0"/>
        <n v="1522.0"/>
        <n v="2699.0"/>
        <n v="1771.0"/>
        <n v="11642.0"/>
        <n v="988.0"/>
        <n v="2396.0"/>
        <n v="243262.0"/>
        <n v="32146.0"/>
        <n v="5014.0"/>
        <n v="2880.0"/>
        <n v="2420.0"/>
        <n v="4015.0"/>
        <n v="3723.0"/>
        <n v="1413.0"/>
        <n v="6388.0"/>
        <n v="13325.0"/>
        <n v="1139.0"/>
        <n v="4105.0"/>
        <n v="6541.0"/>
        <n v="7065.0"/>
        <n v="3942.0"/>
        <n v="12803.0"/>
        <n v="4744.0"/>
        <n v="3297.0"/>
        <n v="9240.0"/>
        <n v="4674.0"/>
        <n v="4078.0"/>
        <n v="11084.0"/>
        <n v="6732.0"/>
        <n v="3051.0"/>
        <n v="1352.0"/>
        <n v="3855.0"/>
        <n v="8748.0"/>
        <n v="5744.0"/>
        <n v="58323.0"/>
        <n v="3118.0"/>
        <n v="9493.0"/>
        <n v="1375.0"/>
        <n v="2163.0"/>
        <n v="6275.0"/>
        <n v="10438.0"/>
        <n v="34863.0"/>
        <n v="8422.0"/>
        <n v="3975.0"/>
        <n v="3517.0"/>
        <n v="32972.0"/>
        <n v="5839.0"/>
        <n v="6105.0"/>
        <n v="38125.0"/>
        <n v="12711.0"/>
        <n v="3015.0"/>
        <n v="8103.0"/>
        <n v="23643.0"/>
        <n v="16841.0"/>
        <n v="8345.0"/>
        <n v="12837.0"/>
        <n v="12128.0"/>
        <n v="4487.0"/>
        <n v="19302.0"/>
        <n v="6114.0"/>
        <n v="3501.0"/>
        <n v="8127.0"/>
        <n v="6544.0"/>
        <n v="40899.0"/>
        <n v="4632.0"/>
        <n v="4937.0"/>
        <n v="61711.0"/>
        <n v="3218.0"/>
        <n v="4325.0"/>
        <n v="75668.0"/>
        <n v="2006.0"/>
        <n v="12333.0"/>
        <n v="3178.0"/>
        <n v="11010.0"/>
        <n v="27975.0"/>
        <n v="11814.0"/>
        <n v="23424.0"/>
        <n v="5727.0"/>
        <n v="6265.0"/>
        <n v="7267.0"/>
        <n v="1436.0"/>
        <n v="3641.0"/>
        <n v="8484.0"/>
        <n v="5366.0"/>
        <n v="13977.0"/>
        <n v="4628.0"/>
        <n v="5599.0"/>
        <n v="2150.0"/>
        <n v="27894.0"/>
        <n v="13878.0"/>
        <n v="14272.0"/>
        <n v="22196.0"/>
        <n v="7388.0"/>
        <n v="9628.0"/>
        <n v="5130.0"/>
        <n v="18122.0"/>
        <n v="28749.0"/>
        <n v="51456.0"/>
        <n v="17270.0"/>
        <n v="35549.0"/>
        <n v="26378.0"/>
        <n v="23703.0"/>
        <n v="19234.0"/>
        <n v="5383.0"/>
        <n v="38123.0"/>
        <n v="4476.0"/>
        <n v="3298.0"/>
        <n v="293902.0"/>
        <n v="9690.0"/>
        <n v="28114.0"/>
        <n v="13064.0"/>
        <n v="26543.0"/>
        <n v="5416.0"/>
        <n v="13792.0"/>
        <n v="29984.0"/>
        <n v="7807.0"/>
        <n v="5216.0"/>
        <n v="5191.0"/>
        <n v="47356.0"/>
        <n v="11394.0"/>
        <n v="7156.0"/>
        <n v="16540.0"/>
        <n v="47870.0"/>
        <n v="12896.0"/>
        <n v="10775.0"/>
        <n v="11108.0"/>
        <n v="14181.0"/>
        <n v="22049.0"/>
        <n v="11497.0"/>
        <n v="9829.0"/>
        <n v="7322.0"/>
        <n v="8351.0"/>
        <n v="17185.0"/>
        <n v="21032.0"/>
        <n v="7714.0"/>
        <n v="8155.0"/>
        <n v="9249.0"/>
        <n v="3989.0"/>
        <n v="9574.0"/>
        <n v="8224.0"/>
        <n v="29184.0"/>
        <n v="3143.0"/>
        <n v="15122.0"/>
        <n v="53959.0"/>
        <n v="18929.0"/>
        <n v="69794.0"/>
        <n v="9452.0"/>
        <n v="25922.0"/>
        <n v="61006.0"/>
        <n v="36169.0"/>
        <n v="31328.0"/>
        <n v="2133.0"/>
        <n v="7186.0"/>
        <n v="17958.0"/>
        <n v="22685.0"/>
        <n v="12923.0"/>
        <n v="24484.0"/>
        <n v="13076.0"/>
        <n v="23704.0"/>
        <n v="22068.0"/>
        <n v="9091.0"/>
        <n v="21526.0"/>
        <n v="118385.0"/>
        <n v="7853.0"/>
        <n v="8907.0"/>
        <n v="3749.0"/>
        <n v="1947.0"/>
        <n v="40641.0"/>
        <n v="800.0"/>
        <n v="11447.0"/>
        <n v="2897.0"/>
        <n v="3636.0"/>
        <n v="3669.0"/>
        <n v="285.0"/>
        <n v="3979.0"/>
        <n v="5737.0"/>
        <n v="8868.0"/>
        <n v="945.0"/>
        <n v="10936.0"/>
        <n v="1905.0"/>
        <n v="2651.0"/>
        <n v="117.0"/>
        <n v="2488.0"/>
        <n v="1427.0"/>
        <n v="53307.0"/>
        <n v="4001.0"/>
        <n v="3772.0"/>
        <n v="3253.0"/>
        <n v="2415.0"/>
        <n v="22391.0"/>
        <n v="2717.0"/>
        <n v="5018.0"/>
        <n v="123782.0"/>
        <n v="7375.0"/>
        <n v="13946.0"/>
        <n v="998.0"/>
        <n v="2155.0"/>
        <n v="3016.0"/>
        <n v="4321.0"/>
        <n v="1694.0"/>
        <n v="4846.0"/>
        <n v="4540.0"/>
        <n v="3938.0"/>
        <n v="2846.0"/>
        <n v="2190.0"/>
        <n v="8524.0"/>
        <n v="4062.0"/>
        <n v="3228.0"/>
        <n v="5492.0"/>
        <n v="2151.0"/>
        <n v="10511.0"/>
        <n v="36674.0"/>
        <n v="7355.0"/>
        <n v="903.0"/>
        <n v="742.0"/>
        <n v="3007.0"/>
        <n v="4347.0"/>
        <n v="6794.0"/>
        <n v="2384.0"/>
        <n v="11469.0"/>
        <n v="1753.0"/>
        <n v="3815.0"/>
        <n v="2891.0"/>
        <n v="10743.0"/>
        <n v="26620.0"/>
        <n v="149883.0"/>
        <n v="23255.0"/>
        <n v="7831.0"/>
        <n v="7523.0"/>
        <n v="7141.0"/>
        <n v="69296.0"/>
        <n v="5198.0"/>
        <n v="28684.0"/>
        <n v="19893.0"/>
        <n v="6532.0"/>
        <n v="16730.0"/>
        <n v="7859.0"/>
        <n v="12825.0"/>
        <n v="20449.0"/>
        <n v="1515.0"/>
        <n v="4048.0"/>
        <n v="434.0"/>
        <n v="1329.0"/>
        <n v="165.0"/>
        <n v="9032.0"/>
        <n v="1591.0"/>
        <n v="4354.0"/>
        <n v="1801.0"/>
        <n v="713.0"/>
        <n v="31155.0"/>
        <n v="1482.0"/>
        <n v="4811.0"/>
        <n v="479.0"/>
        <n v="10440.0"/>
        <n v="2960.0"/>
        <n v="314.0"/>
        <n v="116.0"/>
        <n v="8026.0"/>
        <n v="6575.0"/>
        <n v="489.0"/>
        <n v="1310.0"/>
        <n v="28882.0"/>
        <n v="6301.0"/>
        <n v="1507.0"/>
        <n v="4315.0"/>
        <n v="9404.0"/>
        <n v="1675.0"/>
        <n v="6416.0"/>
        <n v="2268.0"/>
        <n v="2966.0"/>
        <n v="2120.0"/>
        <n v="5135.0"/>
        <n v="6702.0"/>
        <n v="12272.0"/>
        <n v="27674.0"/>
        <n v="4505.0"/>
        <n v="5162.0"/>
        <n v="3373.0"/>
        <n v="2397.0"/>
        <n v="5236.0"/>
        <n v="918.0"/>
        <n v="5321.0"/>
        <n v="8894.0"/>
        <n v="6020.0"/>
        <n v="7972.0"/>
        <n v="8460.0"/>
        <n v="3570.0"/>
        <n v="11496.0"/>
        <n v="4168.0"/>
        <n v="4781.0"/>
        <n v="9259.0"/>
        <n v="144.0"/>
        <n v="3997.0"/>
        <n v="1858.0"/>
        <n v="1107.0"/>
        <n v="4285.0"/>
        <n v="14281.0"/>
        <n v="4836.0"/>
        <n v="3420.0"/>
        <n v="6857.0"/>
        <n v="2407.0"/>
      </sharedItems>
    </cacheField>
    <cacheField name="Percentuale TOT" numFmtId="164">
      <sharedItems containsSemiMixedTypes="0" containsString="0" containsNumber="1">
        <n v="4.4486512577770634E-5"/>
        <n v="6.425642645026704E-5"/>
        <n v="7.773361880079437E-6"/>
        <n v="3.013439637926899E-5"/>
        <n v="1.0605086564965519E-4"/>
        <n v="4.660652036324685E-6"/>
        <n v="2.842324723813462E-4"/>
        <n v="3.3078851636874836E-5"/>
        <n v="8.614634810823966E-6"/>
        <n v="1.4638148994954786E-5"/>
        <n v="1.7481651500871288E-5"/>
        <n v="2.0407598754000757E-4"/>
        <n v="2.266389275425758E-5"/>
        <n v="1.3729574229750696E-5"/>
        <n v="5.318527468166905E-5"/>
        <n v="8.984794900351558E-6"/>
        <n v="6.365070994013098E-5"/>
        <n v="1.598418568414603E-6"/>
        <n v="5.518750425684103E-5"/>
        <n v="2.7307719331967375E-5"/>
        <n v="5.4043373071028474E-5"/>
        <n v="1.0078449710319443E-5"/>
        <n v="3.0460810276397864E-4"/>
        <n v="5.6802748283870524E-5"/>
        <n v="9.523209576028056E-6"/>
        <n v="3.553536859464886E-5"/>
        <n v="1.9724485134236202E-4"/>
        <n v="9.254002238189807E-6"/>
        <n v="6.12951457340463E-5"/>
        <n v="1.4049257943433616E-5"/>
        <n v="3.903506398654609E-5"/>
        <n v="5.1418601527105546E-5"/>
        <n v="1.4136750328231046E-4"/>
        <n v="7.600059656346065E-5"/>
        <n v="7.739710962849657E-6"/>
        <n v="7.924791007613453E-6"/>
        <n v="1.4266306359565705E-4"/>
        <n v="2.9040741569301103E-5"/>
        <n v="2.599533356000591E-5"/>
        <n v="2.3639769353921233E-5"/>
        <n v="2.0661663179085606E-5"/>
        <n v="2.6718828280446204E-5"/>
        <n v="1.0706039316654862E-4"/>
        <n v="1.0744737871469111E-4"/>
        <n v="5.907418519688075E-5"/>
        <n v="1.2590490681522605E-4"/>
        <n v="1.0457022529154482E-4"/>
        <n v="2.3252783805778752E-5"/>
        <n v="2.1637539778749258E-5"/>
        <n v="9.365050265048085E-5"/>
        <n v="4.946684832777824E-6"/>
        <n v="4.251793391982844E-5"/>
        <n v="9.32130407264937E-6"/>
        <n v="3.560267042910842E-5"/>
        <n v="1.6741331321816104E-5"/>
        <n v="1.298925405069551E-5"/>
        <n v="1.5405389907793794E-4"/>
        <n v="4.80585574417119E-4"/>
        <n v="3.062233467910082E-5"/>
        <n v="2.5086758794801823E-5"/>
        <n v="4.9315419200244224E-5"/>
        <n v="2.2527606539476968E-4"/>
        <n v="3.6898230742454994E-5"/>
        <n v="1.6685807308386967E-4"/>
        <n v="7.016216242409363E-6"/>
        <n v="3.88499839417823E-5"/>
        <n v="9.368415356771062E-5"/>
        <n v="3.1244876647851765E-5"/>
        <n v="1.776768429732443E-5"/>
        <n v="2.6752479197675987E-6"/>
        <n v="1.694323682519479E-5"/>
        <n v="6.124466935820163E-6"/>
        <n v="2.860327964531395E-5"/>
        <n v="3.5434415842959513E-5"/>
        <n v="6.050771427086942E-4"/>
        <n v="3.4155680988227833E-6"/>
        <n v="1.5681327429078E-5"/>
        <n v="2.8451850517779932E-5"/>
        <n v="4.360149345462739E-4"/>
        <n v="6.242245146124397E-6"/>
        <n v="4.391444698486436E-6"/>
        <n v="6.309546980583959E-6"/>
        <n v="3.098408203932096E-4"/>
        <n v="3.2304880540589873E-6"/>
        <n v="2.6079460853080363E-5"/>
        <n v="5.188971436832248E-5"/>
        <n v="8.258439851946733E-4"/>
        <n v="5.838434139367024E-6"/>
        <n v="1.0145751544779006E-5"/>
        <n v="7.857489173153891E-5"/>
        <n v="5.6028777187585555E-5"/>
        <n v="8.782889396972872E-6"/>
        <n v="1.6774982239045886E-5"/>
        <n v="1.316592136615186E-4"/>
        <n v="1.6966792467255638E-4"/>
        <n v="1.4193956887521673E-4"/>
        <n v="4.475571991560888E-6"/>
        <n v="8.799714855587762E-5"/>
        <n v="3.8176965597186676E-5"/>
        <n v="9.304478614034479E-6"/>
        <n v="4.564746922219808E-5"/>
        <n v="1.4082908860663397E-5"/>
        <n v="3.922014403130989E-5"/>
        <n v="6.077355651698469E-5"/>
        <n v="4.576524743250232E-6"/>
        <n v="4.7784302466289186E-5"/>
        <n v="9.371780448494041E-6"/>
        <n v="1.6044757335159635E-4"/>
        <n v="2.113277602030254E-5"/>
        <n v="1.0987024475523535E-5"/>
        <n v="2.739352917090332E-4"/>
        <n v="6.124466935820164E-5"/>
        <n v="1.2030202909646749E-5"/>
        <n v="3.2136625954440966E-6"/>
        <n v="1.749847695948618E-5"/>
        <n v="6.258061077222395E-4"/>
        <n v="8.244474721296374E-7"/>
        <n v="1.2467664833633903E-5"/>
        <n v="6.612405235651989E-6"/>
        <n v="7.150819911328487E-6"/>
        <n v="3.9694621964249805E-4"/>
        <n v="2.9966141793120083E-5"/>
        <n v="1.452205333051204E-4"/>
        <n v="8.665111186668637E-5"/>
        <n v="2.51204097120316E-5"/>
        <n v="2.5776602598012337E-4"/>
        <n v="3.1800116782143153E-6"/>
        <n v="3.3348058974713086E-5"/>
        <n v="7.386376331936955E-6"/>
        <n v="2.693755924243978E-5"/>
        <n v="2.870423239700329E-5"/>
        <n v="1.894546640036677E-5"/>
        <n v="1.267125288287408E-4"/>
        <n v="8.816540314202652E-6"/>
        <n v="9.35495498987915E-6"/>
        <n v="2.082991776523451E-5"/>
        <n v="7.874314631768782E-6"/>
        <n v="2.3269609264393643E-5"/>
        <n v="9.758765996636524E-7"/>
        <n v="6.704945258033888E-5"/>
        <n v="1.1895599240727625E-5"/>
        <n v="6.98593041690256E-5"/>
        <n v="1.4806403581103692E-5"/>
        <n v="2.1317856065066338E-5"/>
        <n v="1.4032432484818725E-5"/>
        <n v="6.9152634907200195E-6"/>
        <n v="1.0953373558293753E-5"/>
        <n v="6.410499732273302E-6"/>
        <n v="9.401225001070099E-4"/>
        <n v="7.066692618254035E-7"/>
        <n v="1.2602268502553029E-5"/>
        <n v="1.7330222373337275E-5"/>
        <n v="5.8047832221372424E-5"/>
        <n v="9.043684005503675E-5"/>
        <n v="1.5159738212016393E-5"/>
        <n v="1.3796876064210257E-5"/>
        <n v="8.051150201811281E-4"/>
        <n v="2.843502505916504E-6"/>
        <n v="1.1626391902889375E-4"/>
        <n v="5.249543087845854E-6"/>
        <n v="1.345700180018947E-4"/>
        <n v="9.422256824338713E-6"/>
        <n v="2.3993103984833936E-5"/>
        <n v="3.791953608037885E-4"/>
        <n v="1.3948305191744273E-5"/>
        <n v="1.8911815483136987E-5"/>
        <n v="1.536164371539508E-5"/>
        <n v="5.3168449223054165E-5"/>
        <n v="2.077944138938984E-5"/>
        <n v="1.418386161235274E-5"/>
        <n v="3.3398535350557756E-5"/>
        <n v="1.8827688190062535E-5"/>
        <n v="6.545103401192427E-5"/>
        <n v="6.523230304993069E-5"/>
        <n v="5.729068658370235E-5"/>
        <n v="1.2164806578565874E-5"/>
        <n v="1.3006079509310401E-5"/>
        <n v="1.0213053379238569E-5"/>
        <n v="2.383999231143843E-4"/>
        <n v="5.130082331680131E-5"/>
        <n v="5.864345345633955E-4"/>
        <n v="1.426967145128868E-4"/>
        <n v="6.247292783708863E-5"/>
        <n v="3.059877903703997E-4"/>
        <n v="2.3185481971319188E-5"/>
        <n v="1.719561870441815E-4"/>
        <n v="1.7969589800703116E-5"/>
        <n v="6.185038586833769E-5"/>
        <n v="1.872673543837319E-5"/>
        <n v="1.2181632037180763E-5"/>
        <n v="3.272551700596213E-5"/>
        <n v="4.0717609848035146E-6"/>
        <n v="2.1688016154593928E-5"/>
        <n v="1.3140683178229526E-5"/>
        <n v="9.220351320960025E-6"/>
        <n v="5.569226801528775E-6"/>
        <n v="6.04033964274571E-6"/>
        <n v="1.7633080628405305E-5"/>
        <n v="2.8418199600550153E-5"/>
        <n v="1.1273057271976673E-6"/>
        <n v="1.9500706534658158E-5"/>
        <n v="3.238059510435688E-4"/>
        <n v="7.078470439284458E-5"/>
        <n v="4.4856672667298225E-5"/>
        <n v="2.0789536664558774E-4"/>
        <n v="2.735819570781205E-5"/>
        <n v="8.182557033593576E-4"/>
        <n v="5.00725648379143E-5"/>
        <n v="2.9511854410518037E-5"/>
        <n v="3.346583718501732E-5"/>
        <n v="4.941637195193357E-5"/>
        <n v="5.2663685464607446E-6"/>
        <n v="3.085789109970928E-5"/>
        <n v="4.290491946797092E-6"/>
        <n v="1.4941007250022815E-5"/>
        <n v="7.775044425940927E-5"/>
        <n v="4.0667133472190476E-5"/>
        <n v="3.020169821372855E-5"/>
        <n v="9.741940538021633E-6"/>
        <n v="1.3123857719614636E-6"/>
        <n v="2.715629020443336E-5"/>
        <n v="9.447495012261049E-5"/>
        <n v="6.518182667408602E-5"/>
        <n v="6.32637243919885E-6"/>
        <n v="8.118283781684694E-5"/>
        <n v="6.405452094688835E-5"/>
        <n v="3.15309094443049E-5"/>
        <n v="5.086336139281416E-5"/>
        <n v="4.551286555327896E-5"/>
        <n v="5.715608291478323E-5"/>
        <n v="1.4318465281271865E-5"/>
        <n v="1.6229837379923433E-4"/>
        <n v="3.184218042868038E-4"/>
        <n v="2.4060405819293497E-5"/>
        <n v="4.694302953554465E-6"/>
        <n v="5.227669991646496E-5"/>
        <n v="3.2119800495826074E-5"/>
        <n v="6.0706254682525135E-5"/>
        <n v="7.997140479657482E-5"/>
        <n v="7.290471217832078E-5"/>
        <n v="1.8067177460669482E-4"/>
        <n v="3.6847754366610322E-6"/>
        <n v="1.869308452114341E-5"/>
        <n v="5.557448980498351E-5"/>
        <n v="1.3662272395291133E-5"/>
        <n v="2.5456918884329413E-5"/>
        <n v="1.4099734319278288E-5"/>
        <n v="8.463205683289951E-6"/>
        <n v="7.886597216557651E-4"/>
        <n v="2.596168264277613E-5"/>
        <n v="1.8255622597156255E-5"/>
        <n v="4.4419210743311075E-6"/>
        <n v="1.0660610578394657E-4"/>
        <n v="1.115359651581095E-4"/>
        <n v="1.3679097853906024E-5"/>
        <n v="0.014677974855496231"/>
        <n v="4.738049145953181E-5"/>
        <n v="9.91019512417054E-6"/>
        <n v="7.694282224589452E-5"/>
        <n v="6.529960488439026E-5"/>
        <n v="5.888910515211695E-6"/>
        <n v="1.8358257894707087E-4"/>
        <n v="3.112709843754753E-6"/>
        <n v="2.448104228466576E-5"/>
        <n v="6.413864823996281E-5"/>
        <n v="1.595053476691625E-5"/>
        <n v="1.3207985012689087E-5"/>
        <n v="5.3218925598898834E-5"/>
        <n v="1.8844513648677426E-6"/>
        <n v="1.3965130650359163E-5"/>
        <n v="2.4649296870814668E-5"/>
        <n v="1.6135614811680045E-5"/>
        <n v="5.677077991250223E-4"/>
        <n v="8.348792564708694E-5"/>
        <n v="2.4548344119125325E-5"/>
        <n v="4.273666488182202E-6"/>
        <n v="8.412729307445278E-6"/>
        <n v="8.777841759388405E-5"/>
        <n v="1.9096895527900782E-5"/>
        <n v="5.591099897728132E-5"/>
        <n v="4.965192837254204E-5"/>
        <n v="1.7027364118269246E-5"/>
        <n v="3.479504841559367E-5"/>
        <n v="1.8844513648677426E-5"/>
        <n v="6.980882779318092E-5"/>
        <n v="8.183903070282768E-5"/>
        <n v="2.3737357013887598E-4"/>
        <n v="2.0039121210334656E-5"/>
        <n v="2.2108652619966192E-5"/>
        <n v="8.76606393835798E-6"/>
        <n v="1.8810862731447644E-5"/>
        <n v="2.5234822830612856E-4"/>
        <n v="1.4621323536339895E-4"/>
        <n v="1.179801158076126E-4"/>
        <n v="1.8608957228068957E-5"/>
        <n v="1.1289882730591564E-5"/>
        <n v="5.619703177373446E-6"/>
        <n v="4.578207289111721E-5"/>
        <n v="1.5294341880935518E-5"/>
        <n v="2.3572467519461672E-5"/>
        <n v="1.5815931097997125E-6"/>
        <n v="4.021284608958843E-6"/>
        <n v="3.412203007099805E-5"/>
        <n v="4.354428689533676E-5"/>
        <n v="2.1925255121063887E-4"/>
        <n v="3.861442752117383E-5"/>
        <n v="1.5412120091239752E-5"/>
        <n v="4.088586443418406E-6"/>
        <n v="1.2619093961167918E-6"/>
        <n v="1.7296571456107493E-5"/>
        <n v="1.9130546445130564E-5"/>
        <n v="1.4537196243265443E-5"/>
        <n v="4.458746532945998E-6"/>
        <n v="5.5355758842989935E-6"/>
        <n v="8.076220135147468E-7"/>
        <n v="7.650536032190736E-5"/>
        <n v="1.7666731545635086E-6"/>
        <n v="4.677477494939575E-6"/>
        <n v="1.3433446158128622E-4"/>
        <n v="6.8984380321051284E-6"/>
        <n v="1.775085883870954E-5"/>
        <n v="2.0241026713713342E-5"/>
        <n v="1.391801936623747E-4"/>
        <n v="1.5126087294786612E-5"/>
        <n v="6.427325190888193E-6"/>
        <n v="5.7206559290627895E-6"/>
        <n v="9.186700403730244E-6"/>
        <n v="1.477275266387391E-5"/>
        <n v="7.487329083626298E-5"/>
        <n v="1.3780050605595367E-5"/>
        <n v="1.749847695948618E-6"/>
        <n v="1.3527668726372008E-5"/>
        <n v="1.268639579562748E-5"/>
        <n v="4.24001557095242E-6"/>
        <n v="2.17384925304386E-5"/>
        <n v="5.400972215379869E-6"/>
        <n v="2.264706729564269E-5"/>
        <n v="2.3050878302400062E-6"/>
        <n v="3.2473135126738775E-6"/>
        <n v="9.994322417244991E-6"/>
        <n v="1.1306708189206455E-5"/>
        <n v="7.14408972788253E-5"/>
        <n v="6.7301834459562235E-6"/>
        <n v="1.1104802685827769E-6"/>
        <n v="7.891140090383671E-6"/>
        <n v="4.147475548570523E-5"/>
        <n v="9.758765996636523E-6"/>
        <n v="3.264138971288768E-6"/>
        <n v="1.6472123983977857E-5"/>
        <n v="3.9876336917290625E-6"/>
        <n v="1.9181022820975235E-6"/>
        <n v="7.016216242409362E-5"/>
        <n v="2.9747410831126505E-5"/>
        <n v="1.4848467227640918E-4"/>
        <n v="6.578754318422208E-6"/>
        <n v="6.763834363186004E-6"/>
        <n v="8.649968273915236E-5"/>
        <n v="2.116642693753232E-5"/>
        <n v="1.1929250157957405E-5"/>
        <n v="1.2513093571894107E-4"/>
        <n v="5.986498175178061E-5"/>
        <n v="3.561949588772331E-5"/>
        <n v="1.268976088735046E-4"/>
        <n v="7.79153337538352E-4"/>
        <n v="7.823838255924109E-6"/>
        <n v="2.7223592038892923E-5"/>
        <n v="2.7257242956122703E-6"/>
        <n v="3.196837136829206E-6"/>
        <n v="1.7279745997492602E-5"/>
        <n v="2.6146762687539928E-5"/>
        <n v="1.4705450829414347E-5"/>
        <n v="3.7032834411374116E-5"/>
        <n v="2.3883738503837146E-4"/>
        <n v="1.4335290739886755E-5"/>
        <n v="1.5773867451459897E-4"/>
        <n v="2.019055033786867E-5"/>
        <n v="2.0644837720470715E-5"/>
        <n v="2.229373266472999E-5"/>
        <n v="1.9786739331111296E-5"/>
        <n v="3.504743029481703E-5"/>
        <n v="3.5612765704277357E-4"/>
        <n v="8.293268551279556E-5"/>
        <n v="5.13176487754162E-5"/>
        <n v="2.076261593077495E-5"/>
        <n v="4.349381051949209E-5"/>
        <n v="1.812101892823713E-4"/>
        <n v="4.3376032309187856E-5"/>
        <n v="1.810419346962224E-5"/>
        <n v="1.5647676511848217E-5"/>
        <n v="2.616358814615482E-5"/>
        <n v="1.4587672619110114E-5"/>
        <n v="5.43462313260965E-6"/>
        <n v="1.6833871344198003E-4"/>
        <n v="6.847961656260457E-6"/>
        <n v="2.1536587027059915E-5"/>
        <n v="2.101499780999831E-5"/>
        <n v="1.1320168556098368E-4"/>
        <n v="7.790187338694328E-6"/>
        <n v="2.0577535886011154E-5"/>
        <n v="2.6432795483993066E-5"/>
        <n v="4.381349423317501E-5"/>
        <n v="2.4312787698516857E-5"/>
        <n v="4.4469687119155747E-5"/>
        <n v="3.555219405326375E-5"/>
        <n v="4.5950327477266115E-5"/>
        <n v="2.525164828922775E-4"/>
        <n v="2.2714369130102254E-5"/>
        <n v="3.144678215123045E-5"/>
        <n v="6.0857683810059145E-5"/>
        <n v="9.423939370200202E-5"/>
        <n v="2.409405673652328E-5"/>
        <n v="7.892822636245161E-5"/>
        <n v="7.510884725687145E-5"/>
        <n v="9.927020582785429E-6"/>
        <n v="3.762172546289529E-5"/>
        <n v="2.930994890713935E-5"/>
        <n v="4.105411902033296E-6"/>
        <n v="4.3005872219660266E-5"/>
        <n v="1.4924181791407924E-5"/>
        <n v="4.497445087760246E-5"/>
        <n v="3.122805118923688E-5"/>
        <n v="1.3325763222993322E-5"/>
        <n v="0.0017153891567053222"/>
        <n v="2.2966751009325612E-4"/>
        <n v="3.311250255410462E-5"/>
        <n v="1.956800836911772E-5"/>
        <n v="3.513155758789149E-5"/>
        <n v="1.74648260422564E-5"/>
        <n v="2.3017227385170283E-5"/>
        <n v="1.295560313346573E-5"/>
        <n v="2.5877555349701677E-5"/>
        <n v="3.6713150697691195E-5"/>
        <n v="3.3533139019476885E-5"/>
        <n v="6.812628193169186E-5"/>
        <n v="9.050414188949631E-5"/>
        <n v="5.222622354062029E-5"/>
        <n v="1.1609566444274485E-5"/>
        <n v="3.3583615395321555E-5"/>
        <n v="1.0011147875859882E-5"/>
        <n v="2.4329613157131748E-5"/>
        <n v="4.7245887790612685E-5"/>
        <n v="1.4739101746644129E-5"/>
        <n v="3.3408630625726693E-4"/>
        <n v="1.7077840494113916E-5"/>
        <n v="8.419459490891235E-5"/>
        <n v="3.4778222956978785E-5"/>
        <n v="1.4856879956948363E-5"/>
        <n v="9.893369665555648E-6"/>
        <n v="8.757651209050535E-5"/>
        <n v="2.927629798990957E-6"/>
        <n v="5.182914271730887E-4"/>
        <n v="4.357793781256655E-6"/>
        <n v="2.0358804924017573E-6"/>
        <n v="1.329211230576354E-6"/>
        <n v="3.381917181593002E-6"/>
        <n v="1.0162577003393897E-4"/>
        <n v="1.8272448055771146E-5"/>
        <n v="1.1390835482280907E-5"/>
        <n v="1.3226493017165467E-4"/>
        <n v="1.1861948323497843E-5"/>
        <n v="1.08692462652193E-5"/>
        <n v="3.937157315884391E-6"/>
        <n v="5.384146756764979E-5"/>
        <n v="2.2714369130102253E-6"/>
        <n v="6.225419687509506E-6"/>
        <n v="6.176625857526324E-5"/>
        <n v="7.689234587004985E-6"/>
        <n v="6.368436085736077E-5"/>
        <n v="1.8003240717932897E-6"/>
        <n v="6.545103401192427E-6"/>
        <n v="2.0816457398342597E-4"/>
        <n v="3.045408009295191E-6"/>
        <n v="1.1374010023666016E-5"/>
        <n v="1.6362758502981069E-4"/>
        <n v="4.868446450218583E-4"/>
        <n v="5.451448591224541E-6"/>
        <n v="4.82890662247359E-6"/>
        <n v="1.8659433603913627E-5"/>
        <n v="1.7015586297238822E-4"/>
        <n v="1.1020675392753315E-5"/>
        <n v="9.482828475352318E-5"/>
        <n v="1.3796876064210258E-6"/>
        <n v="2.019055033786867E-6"/>
        <n v="1.1365597294358572E-4"/>
        <n v="5.101479052034817E-5"/>
        <n v="1.9080070069285894E-5"/>
        <n v="7.45031307467354E-5"/>
        <n v="2.9949316334505192E-6"/>
        <n v="2.4363264074361526E-5"/>
        <n v="3.01175709206541E-6"/>
        <n v="2.2731194588717145E-5"/>
        <n v="6.141292394435053E-6"/>
        <n v="1.509243637755683E-5"/>
        <n v="5.670179553218118E-6"/>
        <n v="2.3387387474697876E-6"/>
        <n v="1.1912424699342514E-5"/>
        <n v="1.4654974453569675E-5"/>
        <n v="1.0970199016908644E-5"/>
        <n v="9.206890954068113E-5"/>
        <n v="1.5647676511848219E-6"/>
        <n v="1.1469915137770893E-4"/>
        <n v="3.558584497049353E-5"/>
        <n v="7.655583669775205E-6"/>
        <n v="8.082950318593424E-5"/>
        <n v="3.637664152539339E-5"/>
        <n v="9.686416524592493E-5"/>
        <n v="1.455738679360331E-4"/>
        <n v="6.275896063354179E-5"/>
        <n v="3.2977898885185495E-6"/>
        <n v="1.5142912753401502E-5"/>
        <n v="3.4273459198532066E-5"/>
        <n v="4.017919517235865E-5"/>
        <n v="5.626433360819402E-5"/>
        <n v="6.864787114875348E-6"/>
        <n v="2.893978881761176E-6"/>
        <n v="9.256189547809742E-4"/>
        <n v="3.4643619288059656E-5"/>
        <n v="5.806465767998731E-5"/>
        <n v="8.084632864454913E-5"/>
        <n v="1.2122742932028647E-4"/>
        <n v="1.357814510221668E-5"/>
        <n v="3.460996837082988E-5"/>
        <n v="2.9394076200213806E-5"/>
        <n v="8.345427472985717E-6"/>
        <n v="5.787957763522352E-6"/>
        <n v="4.1575708237394566E-4"/>
        <n v="1.3712748771135805E-5"/>
        <n v="2.5137235170646493E-5"/>
        <n v="4.879382998318261E-6"/>
        <n v="1.0095275168934334E-5"/>
        <n v="5.6567191863262056E-5"/>
        <n v="4.367889056425589E-5"/>
        <n v="5.417797673994759E-6"/>
        <n v="3.6292514232318935E-5"/>
        <n v="3.26077387956579E-5"/>
        <n v="5.779545034214907E-5"/>
        <n v="1.413338523650807E-6"/>
        <n v="4.5731596515272534E-5"/>
        <n v="8.311776555755935E-6"/>
        <n v="1.4368941657116537E-5"/>
        <n v="4.139062819263077E-6"/>
        <n v="2.5069933336186932E-5"/>
        <n v="3.6006481435865793E-6"/>
        <n v="8.74923847974309E-7"/>
        <n v="3.408837915376827E-5"/>
        <n v="3.7537598169820835E-5"/>
        <n v="2.2445161792264003E-5"/>
        <n v="6.284308792661623E-5"/>
        <n v="5.140177606849065E-5"/>
        <n v="1.2450839375019013E-6"/>
        <n v="5.485099508454322E-6"/>
        <n v="4.6101756604800124E-6"/>
        <n v="1.0364482506772583E-5"/>
        <n v="2.2192779913040647E-5"/>
        <n v="1.6993713201039463E-6"/>
        <n v="2.2832147340406488E-5"/>
        <n v="9.38860590710893E-6"/>
        <n v="3.7441693055715957E-4"/>
        <n v="1.1979726533802077E-5"/>
        <n v="3.435758649160652E-5"/>
        <n v="7.933203736920898E-5"/>
        <n v="9.607336869102508E-6"/>
        <n v="1.4671799912184566E-5"/>
        <n v="1.233306116471478E-5"/>
        <n v="8.934318524506887E-6"/>
        <n v="3.6679499780461416E-6"/>
        <n v="9.018445817581339E-6"/>
        <n v="2.804803951102256E-5"/>
        <n v="4.542873826020451E-6"/>
        <n v="3.728521629059748E-5"/>
        <n v="7.12894681512913E-5"/>
        <n v="1.4133385236508068E-5"/>
        <n v="1.6186091187524715E-5"/>
        <n v="5.942751982779345E-5"/>
        <n v="5.621385723234935E-5"/>
        <n v="6.747008904571114E-6"/>
        <n v="1.7414349666411727E-5"/>
        <n v="1.721244416303304E-5"/>
        <n v="7.268598121632721E-6"/>
        <n v="2.899026519345643E-5"/>
        <n v="1.3628621478061351E-6"/>
        <n v="4.825541530750612E-5"/>
        <n v="9.624162327717399E-6"/>
        <n v="3.836204564195047E-6"/>
        <n v="5.13176487754162E-6"/>
        <n v="2.12000778547621E-6"/>
        <n v="9.222033866821514E-5"/>
        <n v="5.956212349671257E-6"/>
        <n v="3.738616904228682E-5"/>
        <n v="4.7464618752606265E-5"/>
        <n v="1.5311167339550407E-6"/>
        <n v="2.0998172351383417E-5"/>
        <n v="2.0072772127564435E-5"/>
        <n v="3.0622334679100815E-6"/>
        <n v="2.9444552576058477E-6"/>
        <n v="8.193998345451702E-6"/>
        <n v="3.366774268839601E-5"/>
        <n v="1.2097504744106311E-5"/>
        <n v="1.687256989901225E-4"/>
        <n v="7.071740255838502E-5"/>
        <n v="1.8036891635162677E-5"/>
        <n v="2.321913288854897E-6"/>
        <n v="1.3965130650359163E-6"/>
        <n v="4.078491168249471E-5"/>
        <n v="8.631460269438855E-6"/>
        <n v="2.6735653739061095E-5"/>
        <n v="2.591120626693146E-6"/>
        <n v="2.8569628728084166E-5"/>
        <n v="3.614108510478492E-5"/>
        <n v="1.240036299917434E-5"/>
        <n v="4.8390018976425245E-5"/>
        <n v="2.6012159018620802E-5"/>
        <n v="6.34319789781374E-6"/>
        <n v="1.689276044935012E-5"/>
        <n v="8.833365772817543E-6"/>
        <n v="1.1878773782112734E-5"/>
        <n v="2.8980169918287497E-4"/>
        <n v="1.6825458614890559E-6"/>
        <n v="1.7986415259318007E-5"/>
        <n v="4.8810655441797505E-5"/>
        <n v="4.256841029567311E-5"/>
        <n v="3.4222982822687396E-5"/>
        <n v="4.004459150343953E-5"/>
        <n v="4.623636027371925E-5"/>
        <n v="7.159232640635933E-5"/>
        <n v="2.3673420271151016E-5"/>
        <n v="3.522409761027338E-4"/>
        <n v="3.4828699332823455E-6"/>
        <n v="3.523251033958083E-5"/>
        <n v="8.681936645283527E-6"/>
        <n v="6.073990559975491E-6"/>
        <n v="1.0758198238361022E-4"/>
        <n v="4.75823969629105E-5"/>
        <n v="3.380234635731513E-5"/>
        <n v="3.5501717677419078E-6"/>
        <n v="1.0936548099678862E-6"/>
        <n v="5.737481387677681E-6"/>
        <n v="3.681410344938054E-5"/>
        <n v="1.5546723760158874E-5"/>
        <n v="1.3746399688365585E-5"/>
        <n v="2.4767075081118902E-5"/>
        <n v="9.708289620791851E-6"/>
        <n v="2.047658313432181E-5"/>
        <n v="1.0783436426283359E-4"/>
        <n v="3.711696170444857E-5"/>
        <n v="5.32862274333584E-5"/>
        <n v="4.184491557523282E-5"/>
        <n v="4.877700452456773E-5"/>
        <n v="9.706607074930363E-5"/>
        <n v="1.3073381343769964E-5"/>
        <n v="2.5271838839565618E-5"/>
        <n v="1.1508613692585142E-5"/>
        <n v="9.203525862345135E-6"/>
        <n v="2.8148992262711903E-5"/>
        <n v="9.102573110655792E-6"/>
        <n v="1.7246095080262823E-5"/>
        <n v="1.0633689844610832E-5"/>
        <n v="0.0012433845661817973"/>
        <n v="7.049867159639144E-6"/>
        <n v="1.8743560896988083E-5"/>
        <n v="7.25177266301783E-6"/>
        <n v="5.9057359738265856E-6"/>
        <n v="1.5344818256780188E-5"/>
        <n v="4.29385703852007E-5"/>
        <n v="3.0016618168964756E-5"/>
        <n v="2.3421038391927656E-5"/>
        <n v="2.2394685416419334E-5"/>
        <n v="8.076220135147468E-6"/>
        <n v="1.7782827210077832E-4"/>
        <n v="5.047637584467167E-6"/>
        <n v="1.1054326309983096E-5"/>
        <n v="6.366753539874587E-5"/>
        <n v="2.13851578995259E-5"/>
        <n v="1.0330831589542803E-5"/>
        <n v="4.6270011190949035E-5"/>
        <n v="5.0812885016969485E-6"/>
        <n v="3.095884385139863E-6"/>
        <n v="3.2439484209508995E-5"/>
        <n v="1.505878546032705E-5"/>
        <n v="1.2871475840391278E-5"/>
        <n v="5.485099508454322E-5"/>
        <n v="6.662881611496661E-6"/>
        <n v="1.2013377451031857E-5"/>
        <n v="3.701600895275923E-6"/>
        <n v="1.1273057271976673E-5"/>
        <n v="7.066692618254034E-6"/>
        <n v="3.802553646965266E-6"/>
        <n v="5.316844922305416E-6"/>
        <n v="2.631501727368883E-5"/>
        <n v="3.4492190160525642E-6"/>
        <n v="4.845732081088481E-6"/>
        <n v="9.691464162176962E-6"/>
        <n v="1.0043116247228174E-4"/>
        <n v="8.883842148662215E-6"/>
        <n v="1.7565778793945744E-5"/>
        <n v="2.6954384701054673E-5"/>
        <n v="1.2299410247484997E-5"/>
        <n v="1.0465435258461926E-5"/>
        <n v="1.0398133424002365E-5"/>
        <n v="3.829474380749091E-5"/>
        <n v="3.5686797722182876E-5"/>
        <n v="5.165415794771401E-6"/>
        <n v="6.8143107390306755E-6"/>
        <n v="7.907965548998562E-6"/>
        <n v="3.718426353890813E-6"/>
        <n v="1.9399753782968815E-5"/>
        <n v="3.9422049534688576E-5"/>
        <n v="1.726292053887771E-5"/>
        <n v="1.6926411366579903E-5"/>
        <n v="5.357226022981154E-5"/>
        <n v="1.600101114276092E-5"/>
        <n v="1.5210214587861064E-5"/>
        <n v="1.3258461388533759E-5"/>
        <n v="2.321913288854897E-5"/>
        <n v="3.8092838304112224E-5"/>
        <n v="1.9551182910502828E-5"/>
        <n v="3.5669972263567984E-6"/>
        <n v="1.7451365675364488E-4"/>
        <n v="1.5142912753401503E-6"/>
        <n v="7.453678166396517E-6"/>
        <n v="1.029718067231302E-5"/>
        <n v="1.1441311858125579E-5"/>
        <n v="3.324710622302374E-5"/>
        <n v="2.8081690428252342E-5"/>
        <n v="1.4015607026203834E-5"/>
        <n v="6.292721521969069E-6"/>
        <n v="8.48003114190484E-6"/>
        <n v="1.5883232932456686E-5"/>
        <n v="7.520980000856079E-6"/>
        <n v="2.417818402959773E-5"/>
        <n v="1.4087956498247864E-4"/>
        <n v="2.204135078550663E-6"/>
        <n v="1.7952764342088225E-5"/>
        <n v="2.0140073962024E-5"/>
        <n v="1.0027973334474772E-5"/>
        <n v="2.389215123314459E-6"/>
        <n v="4.778430246628918E-6"/>
        <n v="9.775591455251414E-6"/>
        <n v="2.6920733783824894E-6"/>
        <n v="2.917534523822023E-5"/>
        <n v="3.3146153471334397E-6"/>
        <n v="4.238333025090931E-5"/>
        <n v="1.1121628144442659E-5"/>
        <n v="1.6068312977220484E-5"/>
        <n v="5.4682740498394315E-5"/>
        <n v="9.715019804237809E-5"/>
        <n v="2.838454868332037E-5"/>
        <n v="3.3741774706301525E-4"/>
        <n v="0.0015043810802159796"/>
        <n v="1.3022904967925292E-5"/>
        <n v="8.362252931600607E-6"/>
        <n v="6.393674273658412E-6"/>
        <n v="1.0209688287515591E-4"/>
        <n v="5.14859033615651E-6"/>
        <n v="2.3892151233144593E-5"/>
        <n v="3.484552479143834E-5"/>
        <n v="8.496856600519732E-6"/>
        <n v="2.8771534231462854E-6"/>
        <n v="3.247313512673878E-5"/>
        <n v="3.34994881022471E-5"/>
        <n v="1.0381307965387474E-5"/>
        <n v="2.473342416388912E-5"/>
        <n v="4.2585235754288E-5"/>
        <n v="2.0863568682464292E-5"/>
        <n v="7.588281835315642E-6"/>
        <n v="8.580983893594184E-6"/>
        <n v="1.3494017809142227E-5"/>
        <n v="9.237176779574916E-6"/>
        <n v="3.240583329227921E-5"/>
        <n v="5.468274049839432E-6"/>
        <n v="7.470503625011408E-6"/>
        <n v="1.6674029487356543E-5"/>
        <n v="8.093045593762358E-6"/>
        <n v="1.3645446936676242E-5"/>
        <n v="5.857278653015701E-4"/>
        <n v="2.0863568682464293E-6"/>
        <n v="5.128399785818642E-5"/>
        <n v="1.576545472215245E-5"/>
        <n v="7.1844708285582685E-6"/>
        <n v="7.682504403559029E-5"/>
        <n v="2.5238187922335836E-6"/>
        <n v="3.526616125681061E-5"/>
        <n v="8.143521969607029E-6"/>
        <n v="2.621406452199949E-5"/>
        <n v="9.109303294101748E-5"/>
        <n v="7.1003435354838156E-6"/>
        <n v="5.064463043082058E-6"/>
        <n v="2.5154060629261384E-5"/>
        <n v="6.006688725515929E-6"/>
        <n v="1.7868637049013773E-5"/>
        <n v="3.533346309127017E-6"/>
        <n v="1.1693693737348937E-5"/>
        <n v="4.073443530665004E-5"/>
        <n v="5.922561432441477E-6"/>
        <n v="8.71558756251331E-6"/>
        <n v="7.504154542241189E-6"/>
        <n v="8.967969441736667E-6"/>
        <n v="2.475024962250401E-5"/>
        <n v="1.2434013916404123E-5"/>
        <n v="3.3852822733159805E-5"/>
        <n v="2.7879784924873655E-5"/>
        <n v="2.0392455841247355E-5"/>
        <n v="1.4251163446812303E-5"/>
        <n v="7.919743370028985E-5"/>
        <n v="1.2114330202721202E-5"/>
        <n v="4.980335750007605E-6"/>
        <n v="9.169874945115353E-6"/>
        <n v="1.2349886623329669E-5"/>
        <n v="1.4688625370799457E-5"/>
        <n v="2.2125478078581083E-5"/>
        <n v="1.8289273514386037E-5"/>
        <n v="2.9781061748356286E-6"/>
        <n v="9.9774969586301E-6"/>
        <n v="4.8962084569331525E-6"/>
        <n v="9.556860493257836E-6"/>
        <n v="2.5423267967099634E-5"/>
        <n v="1.2215282954410545E-5"/>
        <n v="2.439691499159131E-5"/>
        <n v="4.6576234537740044E-4"/>
        <n v="2.3000401926555392E-5"/>
        <n v="2.0695314096315386E-6"/>
        <n v="6.831136197645567E-6"/>
        <n v="1.9660548391499616E-4"/>
        <n v="2.533914067402518E-5"/>
        <n v="3.8866809400397185E-6"/>
        <n v="1.0128926086164117E-5"/>
        <n v="1.1946075616572296E-5"/>
        <n v="2.0745790472160058E-5"/>
        <n v="6.561928859807318E-6"/>
        <n v="6.477801566732865E-5"/>
        <n v="2.537279159125496E-5"/>
        <n v="1.8020066176547786E-5"/>
        <n v="8.261300179911263E-5"/>
        <n v="9.287653155419588E-6"/>
        <n v="3.5198859422351045E-5"/>
        <n v="2.3505165685002108E-5"/>
        <n v="2.806486496963745E-5"/>
        <n v="1.1357184565051127E-5"/>
        <n v="2.384167485729992E-5"/>
        <n v="6.107641477205273E-6"/>
        <n v="2.7610577587035405E-5"/>
        <n v="7.096978443760837E-5"/>
        <n v="2.1519761568445024E-5"/>
        <n v="7.48564653776481E-5"/>
        <n v="9.94384604140032E-6"/>
        <n v="7.420027249166736E-6"/>
        <n v="7.605107293930532E-6"/>
        <n v="1.063705493633381E-4"/>
        <n v="2.177214344766838E-5"/>
        <n v="3.4593142912214986E-5"/>
        <n v="2.7930261300718325E-5"/>
        <n v="5.586052260143665E-6"/>
        <n v="4.0801737141109605E-5"/>
        <n v="3.430711011576185E-5"/>
        <n v="2.7021686535514237E-5"/>
        <n v="1.0700991679070395E-5"/>
        <n v="1.5260690963705736E-5"/>
        <n v="2.3959453067604154E-5"/>
        <n v="4.37226367566546E-4"/>
        <n v="4.559699284635341E-6"/>
        <n v="3.3097359641351214E-4"/>
        <n v="3.7773154590429304E-5"/>
        <n v="5.39928966951838E-5"/>
        <n v="8.799714855587761E-6"/>
        <n v="1.625339302198428E-5"/>
        <n v="3.111027297893264E-5"/>
        <n v="1.177782103042339E-5"/>
        <n v="2.114960147891743E-5"/>
        <n v="1.2770523088701933E-5"/>
        <n v="3.306202617825995E-5"/>
        <n v="2.5574697094633648E-5"/>
        <n v="5.552401342913884E-6"/>
        <n v="5.732433750093213E-5"/>
        <n v="2.0022295751719765E-5"/>
        <n v="7.372579455872744E-4"/>
        <n v="1.658990219428209E-5"/>
        <n v="3.647759427708273E-5"/>
        <n v="2.506993333618693E-6"/>
        <n v="1.337960469056097E-4"/>
        <n v="3.466044474667455E-6"/>
        <n v="7.638758211160313E-6"/>
        <n v="6.099228747897827E-5"/>
        <n v="4.869287723149328E-5"/>
        <n v="2.4918504208652916E-4"/>
        <n v="2.7088988369973798E-5"/>
        <n v="7.621932752545422E-6"/>
        <n v="8.547332976364403E-6"/>
        <n v="6.560246313945829E-5"/>
        <n v="2.1873096199357724E-6"/>
        <n v="6.3600233564286305E-6"/>
        <n v="9.119398569270682E-6"/>
        <n v="3.704965986998901E-5"/>
        <n v="9.439082282953602E-6"/>
        <n v="1.0734642596300175E-5"/>
        <n v="6.691484891141975E-5"/>
        <n v="2.4077231277908388E-5"/>
        <n v="6.696532528726442E-5"/>
        <n v="2.7324544790582266E-5"/>
        <n v="3.622521239785937E-5"/>
        <n v="6.607357598067523E-5"/>
        <n v="2.296675100932561E-5"/>
        <n v="4.440238528469618E-5"/>
        <n v="3.881633302455252E-5"/>
        <n v="2.5473744342944304E-5"/>
        <n v="1.5496247384314204E-5"/>
        <n v="1.4638148994954785E-6"/>
        <n v="2.7829308549028982E-5"/>
        <n v="1.054956255153638E-5"/>
        <n v="3.3903299109004475E-5"/>
        <n v="4.647191669432772E-5"/>
        <n v="2.2377859957804442E-5"/>
        <n v="1.2635919419782809E-5"/>
        <n v="1.9467055617428376E-5"/>
        <n v="1.6152440270294936E-5"/>
        <n v="5.013986667237386E-6"/>
        <n v="4.450333803638553E-5"/>
        <n v="3.768902729735485E-6"/>
        <n v="4.260206121290289E-5"/>
        <n v="2.108229964445787E-5"/>
        <n v="1.3763225146980475E-4"/>
        <n v="2.3942627608989263E-5"/>
        <n v="2.1048648727228087E-5"/>
        <n v="1.899594277621144E-5"/>
        <n v="4.7700175173214734E-5"/>
        <n v="3.3953775484849145E-5"/>
        <n v="2.0303280910588436E-4"/>
        <n v="7.85748917315389E-6"/>
        <n v="7.53780545947097E-6"/>
        <n v="3.4323935574376735E-5"/>
        <n v="4.206364653722639E-6"/>
        <n v="1.7330222373337274E-6"/>
        <n v="1.5513072842929095E-5"/>
        <n v="8.273078000941687E-5"/>
        <n v="1.2265759330255217E-5"/>
        <n v="3.869855481424828E-6"/>
        <n v="1.2131155661336092E-5"/>
        <n v="1.145813731674047E-5"/>
        <n v="2.7694704880109857E-5"/>
        <n v="1.6371171232288514E-5"/>
        <n v="8.399268940553367E-5"/>
        <n v="2.826677047301614E-6"/>
        <n v="5.848529414535958E-5"/>
        <n v="1.0061624251704554E-5"/>
        <n v="1.2248933871640326E-5"/>
        <n v="7.951711741397278E-5"/>
        <n v="3.058027103256359E-4"/>
        <n v="1.6438473066748075E-5"/>
        <n v="7.436852707781626E-6"/>
        <n v="3.1295353023696437E-6"/>
        <n v="4.0280147924048E-5"/>
        <n v="1.5866407473841795E-5"/>
        <n v="1.3041412972401671E-4"/>
        <n v="4.1558882778779675E-6"/>
        <n v="4.408270157101326E-6"/>
        <n v="1.0112100627549225E-5"/>
        <n v="2.5692475304937882E-5"/>
        <n v="3.6948707118299664E-5"/>
        <n v="6.965739866564691E-6"/>
        <n v="2.111595056168765E-5"/>
        <n v="1.4823229039718581E-5"/>
        <n v="2.6490002043283694E-4"/>
        <n v="2.623088998061438E-5"/>
        <n v="1.2551792126708355E-5"/>
        <n v="4.862557539703371E-6"/>
        <n v="1.2736872171472152E-5"/>
        <n v="2.328643472300853E-5"/>
        <n v="2.1267379689221664E-5"/>
        <n v="8.103140868931293E-5"/>
        <n v="1.297242859208062E-5"/>
        <n v="6.595579777037099E-6"/>
        <n v="2.863693056254373E-5"/>
        <n v="2.133468152368123E-5"/>
        <n v="7.319074497477393E-6"/>
        <n v="5.103498107068604E-4"/>
        <n v="2.052705951016648E-5"/>
        <n v="1.1402613303311332E-4"/>
        <n v="2.9461378034673367E-5"/>
        <n v="5.636528635988337E-6"/>
        <n v="4.1727137364928586E-6"/>
        <n v="1.0532737092921489E-5"/>
        <n v="5.737817896849978E-4"/>
        <n v="1.5008309084482378E-5"/>
        <n v="5.855259597981914E-6"/>
        <n v="2.2865798257636267E-5"/>
        <n v="3.486235025005324E-5"/>
        <n v="2.1031823268613195E-6"/>
        <n v="1.6539425818437418E-5"/>
        <n v="1.2720046712857261E-5"/>
        <n v="1.0280355213698131E-5"/>
        <n v="1.5799105639382234E-5"/>
        <n v="1.1811471947653171E-5"/>
        <n v="6.696532528726442E-6"/>
        <n v="4.2181424747530626E-5"/>
        <n v="8.32187183092487E-5"/>
        <n v="2.4447391367435982E-5"/>
        <n v="4.736366600091692E-5"/>
        <n v="4.4150003405472826E-5"/>
        <n v="8.025743759302797E-6"/>
        <n v="2.9713759913896726E-5"/>
        <n v="7.5546309180858605E-6"/>
        <n v="2.8468675976394823E-5"/>
        <n v="5.562496618082818E-5"/>
        <n v="5.232717629230963E-6"/>
        <n v="1.3695923312520914E-5"/>
        <n v="1.9769913872496405E-5"/>
        <n v="2.348834022638722E-5"/>
        <n v="1.2753697630087043E-5"/>
        <n v="1.867625906252852E-6"/>
        <n v="1.3056555885155073E-5"/>
        <n v="3.080741472386461E-5"/>
        <n v="3.481187387420857E-5"/>
        <n v="4.951732470362291E-5"/>
        <n v="2.658422461152708E-6"/>
        <n v="3.7857281883503754E-6"/>
        <n v="2.5759777139397443E-5"/>
        <n v="3.280964429903659E-6"/>
        <n v="1.3763225146980476E-5"/>
        <n v="6.738596175263668E-5"/>
        <n v="6.514817575685623E-5"/>
        <n v="1.753212787671596E-5"/>
        <n v="5.646623911157271E-5"/>
        <n v="2.145245973398546E-5"/>
        <n v="5.300019463690526E-6"/>
        <n v="3.651124519431251E-6"/>
        <n v="5.236082720953941E-5"/>
        <n v="6.1749433116648345E-6"/>
        <n v="7.830568439370065E-5"/>
        <n v="8.172125249252344E-5"/>
        <n v="8.698762103898418E-6"/>
        <n v="3.3314408057483304E-6"/>
        <n v="3.1463607609845344E-6"/>
        <n v="3.6124259646170024E-5"/>
        <n v="2.261341637841291E-5"/>
        <n v="4.56138183049683E-5"/>
        <n v="2.079626684800473E-5"/>
        <n v="6.376848815043522E-6"/>
        <n v="8.904032699000083E-5"/>
        <n v="9.459272833291472E-5"/>
        <n v="1.65730767356672E-4"/>
        <n v="8.151934698914475E-5"/>
        <n v="7.66231385322116E-5"/>
        <n v="2.8771534231462853E-5"/>
        <n v="1.1222580896132002E-5"/>
        <n v="4.379666877456012E-5"/>
        <n v="9.1934305871762E-5"/>
        <n v="1.5132817478232568E-4"/>
        <n v="5.527163154991548E-5"/>
        <n v="7.1794231909738E-5"/>
        <n v="3.5653146804953094E-5"/>
        <n v="1.4116559777893177E-5"/>
        <n v="3.0252174589573224E-5"/>
        <n v="1.9938168458645313E-5"/>
        <n v="2.1031823268613196E-5"/>
        <n v="2.0325154006787794E-5"/>
        <n v="5.241130358538409E-5"/>
        <n v="0.0013408544479378583"/>
        <n v="3.141313123400067E-5"/>
        <n v="1.3174334095459307E-4"/>
        <n v="7.687552041143496E-5"/>
        <n v="4.394809790209414E-5"/>
        <n v="2.378446829800929E-4"/>
        <n v="1.093991319140184E-4"/>
        <n v="2.758870449083605E-4"/>
        <n v="8.311776555755936E-5"/>
        <n v="4.4621116246689756E-5"/>
        <n v="2.1940398033817288E-5"/>
        <n v="6.503039754655201E-5"/>
        <n v="9.634257602886333E-5"/>
        <n v="3.598292579380495E-4"/>
        <n v="1.1188929978902221E-5"/>
        <n v="2.396618325105011E-4"/>
        <n v="8.917493065891995E-6"/>
        <n v="2.1553412485674806E-5"/>
        <n v="3.365091722978111E-5"/>
        <n v="1.318442937062824E-4"/>
        <n v="8.830000681094565E-5"/>
        <n v="9.612384506686975E-5"/>
        <n v="1.3931479733129382E-5"/>
        <n v="1.6798537881106734E-4"/>
        <n v="6.68307216183453E-5"/>
        <n v="3.267504063011746E-5"/>
        <n v="8.00218811724195E-5"/>
        <n v="2.0089597586179326E-5"/>
        <n v="4.40153997365537E-5"/>
        <n v="1.2921952216235949E-5"/>
        <n v="6.063895284806557E-5"/>
        <n v="5.172145978217357E-5"/>
        <n v="4.857509902118904E-5"/>
        <n v="5.1738285240788466E-5"/>
        <n v="2.411088219513817E-5"/>
        <n v="2.0427789304338625E-4"/>
        <n v="1.1417756216064733E-4"/>
        <n v="1.1660042820119156E-5"/>
        <n v="8.489453398729179E-4"/>
        <n v="1.6522600359822527E-5"/>
        <n v="1.5494564838452714E-4"/>
        <n v="7.813742980755175E-5"/>
        <n v="4.850779718672948E-5"/>
        <n v="1.7516984963962559E-4"/>
        <n v="6.265800788185243E-5"/>
        <n v="4.463794170530465E-5"/>
        <n v="8.549015522225892E-5"/>
        <n v="1.413002014478509E-4"/>
        <n v="3.747029633536127E-5"/>
        <n v="1.805371709377757E-5"/>
        <n v="1.739079402435088E-4"/>
        <n v="8.712222470790331E-5"/>
        <n v="8.55406315981036E-5"/>
        <n v="1.498307089656004E-4"/>
        <n v="6.008371271377418E-5"/>
        <n v="8.177172886836811E-5"/>
        <n v="1.9766548780773428E-4"/>
        <n v="2.081309230661962E-5"/>
        <n v="2.402002471861776E-4"/>
        <n v="2.202452532689174E-5"/>
        <n v="2.1839445282127945E-5"/>
        <n v="2.7936991484164283E-4"/>
        <n v="5.6886875576944976E-5"/>
        <n v="1.2280902243008617E-4"/>
        <n v="5.098113960311839E-6"/>
        <n v="3.074011288940505E-5"/>
        <n v="2.5002631501727367E-5"/>
        <n v="2.379119848145525E-5"/>
        <n v="3.2708691547347245E-5"/>
        <n v="7.239994841987407E-5"/>
        <n v="8.133426694438095E-5"/>
        <n v="7.226534475095494E-5"/>
        <n v="2.0552297698088817E-4"/>
        <n v="1.2477760108802838E-4"/>
        <n v="5.0493201303286566E-5"/>
        <n v="3.950617682776303E-5"/>
        <n v="1.5731803804922673E-5"/>
        <n v="2.2310558123344878E-5"/>
        <n v="5.069510680666525E-5"/>
        <n v="2.720340148855505E-4"/>
        <n v="6.494290516175457E-4"/>
        <n v="1.8203463675450093E-4"/>
        <n v="7.191201012004224E-5"/>
        <n v="9.386923361247442E-5"/>
        <n v="2.844343778847249E-4"/>
        <n v="1.0522641817752555E-4"/>
        <n v="6.329737530921827E-5"/>
        <n v="4.162618461323924E-5"/>
        <n v="2.982985557833947E-4"/>
        <n v="6.767199454908982E-5"/>
        <n v="1.7575874069114677E-4"/>
        <n v="2.6651526445986643E-5"/>
        <n v="4.068395893080537E-5"/>
        <n v="0.0013425538192579623"/>
        <n v="1.2284267334731596E-4"/>
        <n v="1.049572108396873E-4"/>
        <n v="1.208067928549142E-4"/>
        <n v="1.5087388739972363E-4"/>
        <n v="8.761016300773514E-5"/>
        <n v="2.5843904432471898E-5"/>
        <n v="4.1121420854792525E-5"/>
        <n v="4.357793781256654E-5"/>
        <n v="1.0524324363614045E-4"/>
        <n v="7.006120967240428E-5"/>
        <n v="4.5075403629291805E-5"/>
        <n v="8.444697678813571E-5"/>
        <n v="2.956233078636271E-5"/>
        <n v="1.2985888958972532E-4"/>
        <n v="8.390856211245921E-5"/>
        <n v="1.0044798793089663E-5"/>
        <n v="5.754306846292571E-6"/>
        <n v="4.335920685057297E-5"/>
        <n v="8.03583903447173E-5"/>
        <n v="2.5524220718788978E-5"/>
        <n v="1.0480578171215328E-4"/>
        <n v="3.383599727454491E-5"/>
        <n v="6.533325580162003E-5"/>
        <n v="1.247102992535688E-4"/>
        <n v="1.2839507469022984E-4"/>
        <n v="7.23494720440294E-6"/>
        <n v="3.630933969093382E-5"/>
        <n v="6.514312811927177E-4"/>
        <n v="8.596126806347586E-5"/>
        <n v="9.296065884727034E-5"/>
        <n v="2.045975767570692E-5"/>
        <n v="4.887795727625707E-5"/>
        <n v="7.280375942663144E-5"/>
        <n v="5.0005263003454735E-5"/>
        <n v="1.0504133813276175E-4"/>
        <n v="8.269712909218709E-5"/>
        <n v="5.342083110227752E-5"/>
        <n v="1.4957832708637706E-5"/>
        <n v="1.518161130821575E-4"/>
        <n v="1.149178823397025E-4"/>
        <n v="3.548489221880418E-5"/>
        <n v="9.136224027885573E-6"/>
        <n v="8.900667607277104E-6"/>
        <n v="0.001380444752058696"/>
        <n v="1.415021069512296E-5"/>
        <n v="4.004459150343953E-6"/>
        <n v="9.506384117413165E-6"/>
        <n v="5.870402510735315E-5"/>
        <n v="4.6270011190949035E-6"/>
        <n v="2.7767054352153885E-4"/>
        <n v="4.6589694904631956E-5"/>
        <n v="5.2949718261060584E-5"/>
        <n v="8.792984672141805E-5"/>
        <n v="1.6100281348588774E-4"/>
        <n v="1.7094665952728807E-5"/>
        <n v="4.8154462555816776E-5"/>
        <n v="2.20918271613513E-5"/>
        <n v="1.0482260717076818E-5"/>
        <n v="9.598924139795064E-5"/>
        <n v="1.5018404359651313E-4"/>
        <n v="1.542894554985464E-5"/>
        <n v="4.1542057320164785E-5"/>
        <n v="3.452584107775542E-5"/>
        <n v="6.381896452627988E-5"/>
        <n v="9.758765996636523E-5"/>
        <n v="7.093613352037859E-5"/>
        <n v="1.546932665053038E-4"/>
        <n v="2.994931633450519E-5"/>
        <n v="4.519318183959604E-5"/>
        <n v="8.976382171044112E-5"/>
        <n v="4.132332635817121E-5"/>
        <n v="1.6694220037694412E-4"/>
        <n v="1.085242080660441E-5"/>
        <n v="3.953982774499281E-4"/>
        <n v="5.5608140722213294E-5"/>
        <n v="5.3538609312581755E-5"/>
        <n v="6.990978054487027E-5"/>
        <n v="2.7593752128420514E-5"/>
        <n v="3.752077271120594E-5"/>
        <n v="8.034156488610241E-5"/>
        <n v="4.4065876112398374E-5"/>
        <n v="1.381033643110217E-4"/>
        <n v="1.714514232857348E-5"/>
        <n v="2.0880394141079183E-5"/>
        <n v="4.8339542600580575E-5"/>
        <n v="1.9182705366836724E-4"/>
        <n v="3.8513474769484484E-5"/>
        <n v="4.638778940125327E-5"/>
        <n v="1.751530241810107E-5"/>
        <n v="1.4167036153737849E-5"/>
        <n v="1.2854650381776386E-5"/>
        <n v="4.492397450175779E-6"/>
        <n v="7.310661768169948E-5"/>
        <n v="7.842346260400488E-5"/>
        <n v="2.232738358195977E-5"/>
        <n v="5.333670380920307E-6"/>
        <n v="2.0358804924017576E-5"/>
        <n v="1.2728459442164707E-4"/>
        <n v="1.0154164274086451E-4"/>
        <n v="1.241718845778923E-4"/>
        <n v="5.687005011833008E-6"/>
        <n v="5.3353529267817956E-5"/>
        <n v="1.0650515303225723E-5"/>
        <n v="1.0667340761840614E-5"/>
        <n v="1.5097484015141297E-4"/>
        <n v="7.489011629487787E-5"/>
        <n v="4.468841808114932E-5"/>
        <n v="2.7711530338724748E-5"/>
        <n v="6.69989762044942E-5"/>
        <n v="1.3112079898584212E-4"/>
        <n v="2.95791562449776E-5"/>
        <n v="7.081835531007436E-5"/>
        <n v="6.386944090212455E-5"/>
        <n v="8.806445039033718E-5"/>
        <n v="8.543967884641426E-5"/>
        <n v="5.429575495025183E-5"/>
        <n v="7.719520412511787E-5"/>
        <n v="5.872085056596805E-6"/>
        <n v="5.2932892802445696E-5"/>
        <n v="5.501924967069212E-5"/>
        <n v="7.248407571294852E-5"/>
        <n v="2.141880881675568E-5"/>
        <n v="6.790755096969829E-5"/>
        <n v="3.518203396373616E-5"/>
        <n v="1.744800058364151E-5"/>
        <n v="2.5238187922335836E-5"/>
        <n v="1.0818769889374629E-5"/>
        <n v="2.6281366356459053E-5"/>
        <n v="1.227753715128564E-4"/>
        <n v="4.359476327118144E-5"/>
        <n v="4.2467457543983765E-5"/>
        <n v="6.275896063354178E-6"/>
        <n v="2.4565169577740213E-5"/>
        <n v="9.085747652040902E-5"/>
        <n v="7.133994452713597E-6"/>
        <n v="5.338718018504774E-5"/>
        <n v="5.974720354147637E-5"/>
        <n v="3.2018847744136734E-5"/>
        <n v="7.771679334217949E-5"/>
        <n v="2.717311566304825E-5"/>
        <n v="9.085747652040901E-6"/>
        <n v="2.3084529219629844E-5"/>
        <n v="1.0054894068258597E-4"/>
        <n v="1.2316235706099889E-5"/>
        <n v="1.6842284073505447E-5"/>
        <n v="5.099796506173328E-5"/>
        <n v="1.983048552351001E-4"/>
        <n v="3.052138192741147E-5"/>
        <n v="5.047637584467168E-7"/>
        <n v="2.2226430830270426E-5"/>
        <n v="3.2809644299036585E-5"/>
        <n v="3.137948031677089E-5"/>
        <n v="3.876585664870785E-5"/>
        <n v="1.1087977227212878E-5"/>
        <n v="4.914716461409532E-5"/>
        <n v="4.913033915548043E-6"/>
        <n v="9.489558658798274E-6"/>
        <n v="4.8524622645344367E-5"/>
        <n v="6.6460561528817706E-6"/>
        <n v="3.6413657534346144E-4"/>
        <n v="8.022378667579817E-5"/>
        <n v="1.5265738601290203E-4"/>
        <n v="1.386417789866982E-5"/>
        <n v="1.0499086175691709E-5"/>
        <n v="4.266936304736246E-5"/>
        <n v="3.3684568147010894E-5"/>
        <n v="6.80589800972323E-5"/>
        <n v="5.944434528640834E-5"/>
        <n v="4.547921463604918E-5"/>
        <n v="1.839022626607538E-5"/>
        <n v="3.5165208505121264E-6"/>
        <n v="4.975288112423138E-5"/>
        <n v="5.21488264309918E-4"/>
        <n v="1.09769292003546E-4"/>
        <n v="3.220056269717755E-4"/>
        <n v="1.9340864677816697E-4"/>
        <n v="1.366900257873709E-4"/>
        <n v="2.8662168750466066E-4"/>
        <n v="6.122784389958674E-5"/>
        <n v="1.2731824533887686E-4"/>
        <n v="6.410499732273302E-5"/>
        <n v="5.16709834063289E-5"/>
        <n v="3.402107731930871E-5"/>
        <n v="1.2043663276538661E-4"/>
        <n v="7.058279888946589E-5"/>
        <n v="5.982628319696635E-4"/>
        <n v="4.32616191906066E-4"/>
        <n v="3.7268390831982584E-5"/>
        <n v="4.459251296704445E-4"/>
        <n v="7.993775387934504E-5"/>
        <n v="1.4355481290224625E-4"/>
        <n v="2.2679035667010983E-4"/>
        <n v="1.988769208280064E-5"/>
        <n v="1.0950008466570775E-4"/>
        <n v="2.0927505425200876E-4"/>
        <n v="6.689802345280485E-5"/>
        <n v="2.3850087586607365E-4"/>
        <n v="6.506404846378179E-5"/>
        <n v="9.010033088273894E-5"/>
        <n v="3.121459082234496E-4"/>
        <n v="2.221970064682447E-4"/>
        <n v="3.1699164030453814E-5"/>
        <n v="1.8491179017764722E-4"/>
        <n v="5.164911031012954E-4"/>
        <n v="8.33869728953976E-5"/>
        <n v="2.4792313269041236E-4"/>
        <n v="3.9368208067120926E-4"/>
        <n v="2.3316720548515336E-4"/>
        <n v="0.0011967612203599356"/>
        <n v="7.172693007527844E-5"/>
        <n v="7.703704481413791E-4"/>
        <n v="3.284329521626637E-5"/>
        <n v="2.9377250741598914E-4"/>
        <n v="3.3556694661537726E-4"/>
        <n v="3.385450527902129E-4"/>
        <n v="5.664963661047502E-4"/>
        <n v="1.3699288404243892E-4"/>
        <n v="6.0521174637761336E-5"/>
        <n v="3.18085295114506E-4"/>
        <n v="9.863083840048845E-5"/>
        <n v="1.5030182180681735E-4"/>
        <n v="4.418701941442558E-4"/>
        <n v="1.4577577343941178E-4"/>
        <n v="3.264475480461066E-4"/>
        <n v="4.781795338351897E-5"/>
        <n v="2.8788359690077744E-5"/>
        <n v="1.448503732155928E-4"/>
        <n v="1.7734033380094647E-4"/>
        <n v="1.4116559777893178E-4"/>
        <n v="4.2154504013746806E-4"/>
        <n v="9.69937212772596E-4"/>
        <n v="6.814310739030676E-5"/>
        <n v="1.6244980292676834E-4"/>
        <n v="3.849160167328513E-4"/>
        <n v="1.5285929151628071E-4"/>
        <n v="1.0149116636501984E-4"/>
        <n v="5.572591893251753E-5"/>
        <n v="2.0325154006787795E-4"/>
        <n v="2.822302428061742E-4"/>
        <n v="3.062738231668528E-4"/>
        <n v="6.577071772560719E-5"/>
        <n v="0.020899289131103706"/>
        <n v="1.990451754141553E-5"/>
        <n v="1.2789031093178314E-4"/>
        <n v="2.8753026226986477E-4"/>
        <n v="1.1592740985659594E-5"/>
        <n v="3.354659938636879E-4"/>
        <n v="2.2253351564054252E-4"/>
        <n v="6.955644591395757E-5"/>
        <n v="2.4682947788044447E-5"/>
        <n v="7.834270040265342E-4"/>
        <n v="9.827750376957575E-5"/>
        <n v="4.47843231952542E-4"/>
        <n v="1.853156011844046E-4"/>
        <n v="1.7315079460583874E-4"/>
        <n v="3.744337560157745E-4"/>
        <n v="1.5250595688536802E-4"/>
        <n v="2.501609186861928E-4"/>
        <n v="5.900015317897523E-4"/>
        <n v="1.3697605858382404E-4"/>
        <n v="9.53498739705848E-5"/>
        <n v="1.343176361226713E-4"/>
        <n v="1.1554042430845347E-4"/>
        <n v="2.3421038391927657E-4"/>
        <n v="8.421478545925022E-4"/>
        <n v="8.192315799590212E-5"/>
        <n v="1.151197878430812E-4"/>
        <n v="7.615202569099466E-5"/>
        <n v="9.077334922733456E-5"/>
        <n v="6.727323117991692E-4"/>
        <n v="1.2343156439883712E-4"/>
        <n v="5.214546133926882E-4"/>
        <n v="1.1323533647821345E-4"/>
        <n v="6.052285718362283E-4"/>
        <n v="8.077902681008957E-5"/>
        <n v="1.3887733540730667E-4"/>
        <n v="7.043136976193188E-5"/>
        <n v="1.896229185898166E-4"/>
        <n v="5.639725473125166E-4"/>
        <n v="3.5188764147182114E-4"/>
        <n v="0.001287383140459736"/>
        <n v="1.2329696072991802E-4"/>
        <n v="3.221738815579244E-4"/>
        <n v="2.3370562016082985E-4"/>
        <n v="8.178855432698301E-5"/>
        <n v="3.368120305528792E-4"/>
        <n v="1.999369247207445E-4"/>
        <n v="1.0041433701366684E-4"/>
        <n v="1.2432331370542632E-4"/>
        <n v="1.4998213809313442E-4"/>
        <n v="1.3672367670460067E-4"/>
        <n v="5.352178385396687E-5"/>
        <n v="1.5232087684060423E-4"/>
        <n v="2.763749832081923E-4"/>
        <n v="1.505710291446556E-4"/>
        <n v="1.1024040484476294E-4"/>
        <n v="1.0347657048157693E-4"/>
        <n v="8.991525083797514E-5"/>
        <n v="1.8136161840990532E-4"/>
        <n v="8.92758834106093E-5"/>
        <n v="3.635981606677849E-5"/>
        <n v="1.4066083402048506E-5"/>
        <n v="1.350916072189563E-4"/>
        <n v="3.043220699675255E-4"/>
        <n v="9.531622305335501E-5"/>
        <n v="1.0145751544779007E-4"/>
        <n v="9.810924918342684E-5"/>
        <n v="2.2867480803497758E-4"/>
        <n v="3.9607129579452375E-5"/>
        <n v="7.960124470704723E-5"/>
        <n v="6.111006568928251E-5"/>
        <n v="4.643826577709794E-5"/>
        <n v="1.2782300909732356E-4"/>
        <n v="7.285423580247612E-6"/>
        <n v="6.989295508625538E-5"/>
        <n v="1.174417011319361E-5"/>
        <n v="7.319074497477392E-5"/>
        <n v="3.01175709206541E-5"/>
        <n v="4.108776993756274E-5"/>
        <n v="0.001940799825769011"/>
        <n v="1.0179402462008788E-5"/>
        <n v="1.2787348547316825E-6"/>
        <n v="9.691464162176962E-5"/>
        <n v="9.78232163869737E-5"/>
        <n v="1.5008309084482376E-4"/>
        <n v="1.0860833535911855E-4"/>
        <n v="1.8339749890230707E-5"/>
        <n v="1.630386939782895E-5"/>
        <n v="8.708857379067352E-5"/>
        <n v="1.395335282932874E-4"/>
        <n v="1.3075063889631452E-4"/>
        <n v="9.989274779660524E-5"/>
        <n v="9.073969831010478E-5"/>
        <n v="9.72848017112972E-5"/>
        <n v="8.978064716905601E-5"/>
        <n v="1.3852400077639395E-4"/>
        <n v="6.832818743507056E-5"/>
        <n v="2.1889921657972614E-5"/>
        <n v="1.3085159164800386E-4"/>
        <n v="5.2613209088762776E-5"/>
        <n v="2.6722193372169187E-4"/>
        <n v="7.653901123913715E-5"/>
        <n v="7.850758989707934E-5"/>
        <n v="6.765516909047493E-5"/>
        <n v="6.551833584638383E-5"/>
        <n v="5.609607902204512E-5"/>
        <n v="2.052705951016648E-6"/>
        <n v="1.6172630820632803E-4"/>
        <n v="4.872652814872305E-5"/>
        <n v="5.8131959514446876E-5"/>
        <n v="4.219825020614552E-5"/>
        <n v="2.681978103213555E-5"/>
        <n v="4.2147773830300844E-5"/>
        <n v="5.878815240042761E-5"/>
        <n v="7.115486448237217E-5"/>
        <n v="5.407702398825825E-5"/>
        <n v="9.846258381433954E-5"/>
        <n v="1.0546197459813402E-4"/>
        <n v="9.570320860149749E-5"/>
        <n v="8.676889007699061E-5"/>
        <n v="1.4601132986002025E-4"/>
        <n v="1.7828255948338035E-4"/>
        <n v="2.799756313517789E-5"/>
        <n v="7.004438421378939E-5"/>
        <n v="1.6034662059990702E-5"/>
        <n v="5.503607512930702E-5"/>
        <n v="1.0431784341232146E-5"/>
        <n v="6.8412314728145E-5"/>
        <n v="5.61297299392749E-5"/>
        <n v="1.2846237652468942E-4"/>
        <n v="3.8498331856731086E-4"/>
        <n v="5.920878886579987E-5"/>
        <n v="3.159821127876447E-5"/>
        <n v="1.33139854019629E-4"/>
        <n v="5.343765656089241E-5"/>
        <n v="1.902959369344122E-5"/>
        <n v="7.300566493001012E-5"/>
        <n v="1.1525439151200033E-5"/>
        <n v="3.3987426402078926E-6"/>
        <n v="5.305067101274993E-5"/>
        <n v="5.584369714282176E-5"/>
        <n v="1.7599429711175522E-5"/>
        <n v="9.381875723662975E-5"/>
        <n v="8.681936645283528E-5"/>
        <n v="9.965719137599677E-5"/>
        <n v="8.459840591566972E-5"/>
        <n v="1.0844008077296965E-4"/>
        <n v="2.7526450293960953E-5"/>
        <n v="1.0675753491148058E-4"/>
        <n v="2.08467432238494E-5"/>
        <n v="1.2161441486842895E-4"/>
        <n v="1.1104802685827767E-5"/>
        <n v="6.938819132780867E-5"/>
        <n v="7.859171719015379E-5"/>
        <n v="1.0785118972144847E-5"/>
        <n v="6.39703936538139E-5"/>
        <n v="8.947778891398798E-5"/>
        <n v="4.340968322641764E-5"/>
        <n v="1.4991483625867487E-5"/>
        <n v="6.634278331851347E-5"/>
        <n v="1.0857468444188877E-4"/>
        <n v="1.6973522650701596E-4"/>
        <n v="4.924811736578466E-5"/>
        <n v="3.5838226849716887E-6"/>
        <n v="4.342650868503253E-5"/>
        <n v="4.862557539703371E-5"/>
        <n v="7.695964770450942E-5"/>
        <n v="1.2551792126708357E-4"/>
        <n v="1.941994433330668E-4"/>
        <n v="1.780133521455421E-5"/>
        <n v="1.4234337988197412E-5"/>
        <n v="2.9158519779605337E-5"/>
        <n v="8.545650430502915E-5"/>
        <n v="3.503060483620214E-5"/>
        <n v="6.723453262510267E-5"/>
        <n v="7.223169383372517E-5"/>
        <n v="9.713337258376319E-5"/>
        <n v="4.72290623319978E-5"/>
        <n v="9.757083450775034E-5"/>
        <n v="3.1362654858156E-5"/>
        <n v="2.5440093425714522E-5"/>
        <n v="7.352725414707173E-6"/>
        <n v="2.6601050070141973E-5"/>
        <n v="3.218710233028564E-5"/>
        <n v="1.142112130778771E-4"/>
        <n v="1.8967339496566126E-4"/>
        <n v="5.400972215379869E-5"/>
        <n v="8.400951486414855E-5"/>
        <n v="7.800282613863263E-5"/>
        <n v="3.127852756508155E-5"/>
        <n v="1.9702612038036844E-5"/>
        <n v="8.301681280587E-5"/>
        <n v="2.8519152352239496E-5"/>
        <n v="1.0071719526873488E-4"/>
        <n v="2.1216903313376995E-5"/>
        <n v="1.450354532603566E-5"/>
        <n v="6.541738309469449E-5"/>
        <n v="3.160494146221042E-4"/>
        <n v="7.218121745788049E-6"/>
        <n v="1.5580374677388656E-5"/>
        <n v="6.651103790466237E-5"/>
        <n v="8.532190063611002E-5"/>
        <n v="9.062192009980055E-5"/>
        <n v="8.328602014370826E-5"/>
        <n v="1.0751468054915066E-4"/>
        <n v="1.6547838547744864E-4"/>
        <n v="4.094643608519766E-4"/>
        <n v="3.642711790123806E-5"/>
        <n v="2.9192170696835116E-5"/>
        <n v="1.530611970196594E-4"/>
        <n v="7.219804291649538E-5"/>
        <n v="9.269145150943208E-5"/>
        <n v="9.487876112936786E-5"/>
        <n v="2.1238776409576352E-4"/>
        <n v="1.7935938883473334E-5"/>
        <n v="6.516500121547113E-5"/>
        <n v="3.60064814358658E-5"/>
        <n v="1.2896714028313611E-4"/>
        <n v="1.4020654663788302E-4"/>
        <n v="3.3768695440085347E-5"/>
        <n v="3.886680940039719E-5"/>
        <n v="1.586135983625733E-4"/>
        <n v="4.7801127924904075E-4"/>
        <n v="1.7333587465060253E-4"/>
        <n v="2.353881660223189E-5"/>
        <n v="1.6066630431358993E-4"/>
        <n v="6.53837321774647E-5"/>
        <n v="2.288262371625116E-6"/>
        <n v="1.2878206023837234E-4"/>
        <n v="1.3036365334817204E-4"/>
        <n v="8.150252153052986E-5"/>
        <n v="1.8238797138541364E-5"/>
        <n v="2.1065474185842978E-5"/>
        <n v="7.966854654150679E-5"/>
        <n v="1.1459819862601959E-4"/>
        <n v="1.1138453603057549E-4"/>
        <n v="3.316297892994929E-5"/>
        <n v="1.2819316918685116E-4"/>
        <n v="4.5765247432502316E-5"/>
        <n v="1.3785098243179834E-4"/>
        <n v="1.523377022992191E-4"/>
        <n v="3.9371573158843906E-5"/>
        <n v="3.2994724343800384E-5"/>
        <n v="6.550151038776894E-5"/>
        <n v="7.608472385653511E-5"/>
        <n v="2.656739915291219E-5"/>
        <n v="1.1969631258633143E-4"/>
        <n v="3.084106564109439E-5"/>
        <n v="4.123919906509676E-5"/>
        <n v="7.941616466228343E-6"/>
        <n v="4.211412291307107E-5"/>
        <n v="4.9954786627610065E-5"/>
        <n v="2.1354872074019095E-4"/>
        <n v="6.62923069426688E-5"/>
        <n v="1.9988644834489982E-5"/>
        <n v="3.74198199595166E-5"/>
        <n v="1.9880961899354684E-4"/>
        <n v="4.344333414364742E-5"/>
        <n v="2.893978881761176E-5"/>
        <n v="6.659516519773683E-5"/>
        <n v="9.24727205474385E-5"/>
        <n v="1.5301072064381472E-4"/>
        <n v="4.4250956157162166E-5"/>
        <n v="1.8151304753743933E-4"/>
        <n v="2.710581382858869E-5"/>
        <n v="8.278125638526154E-5"/>
        <n v="0.003195188241884947"/>
        <n v="3.498012846035747E-5"/>
        <n v="2.1198395308900613E-4"/>
        <n v="5.823291226613622E-5"/>
        <n v="1.4363894019532068E-4"/>
        <n v="4.221507566476041E-5"/>
        <n v="6.528277942577536E-6"/>
        <n v="7.660631307359672E-5"/>
        <n v="1.5336405527472744E-4"/>
        <n v="2.1282522601975067E-4"/>
        <n v="1.3512525813618608E-4"/>
        <n v="1.1093024864797345E-4"/>
        <n v="1.8238797138541365E-4"/>
        <n v="1.8777211814217863E-4"/>
        <n v="1.1917472336926982E-4"/>
        <n v="1.8439020096058562E-4"/>
        <n v="2.0964521434153635E-5"/>
        <n v="8.32018928506338E-5"/>
        <n v="1.1155279061672439E-5"/>
        <n v="3.0943700938645225E-4"/>
        <n v="2.7240417497507814E-5"/>
        <n v="9.455907741568493E-6"/>
        <n v="1.4249480900950813E-4"/>
        <n v="7.904600457275584E-5"/>
        <n v="1.2676300520458547E-4"/>
        <n v="6.25402296715482E-5"/>
        <n v="2.4923551846237383E-4"/>
        <n v="1.1909059607619537E-4"/>
        <n v="2.61198419537561E-4"/>
        <n v="4.508045126687627E-4"/>
        <n v="7.586599289454152E-5"/>
        <n v="1.3941575008298316E-4"/>
        <n v="9.003302904827938E-5"/>
        <n v="3.659537248738696E-5"/>
        <n v="1.420068707096763E-4"/>
        <n v="7.902917911414095E-5"/>
        <n v="1.9685786579421954E-4"/>
        <n v="5.103161597896306E-5"/>
        <n v="1.9662230937361107E-4"/>
        <n v="3.082592272834099E-4"/>
        <n v="8.813175222479675E-5"/>
        <n v="2.7598799766004984E-4"/>
        <n v="3.1833767699372936E-5"/>
        <n v="6.780659821800895E-6"/>
        <n v="2.473342416388912E-6"/>
        <n v="1.5311167339550406E-4"/>
        <n v="6.883295119351727E-5"/>
        <n v="2.4168088754428796E-4"/>
        <n v="1.9366102865739033E-5"/>
        <n v="2.9444552576058476E-5"/>
        <n v="2.617873105890822E-4"/>
        <n v="7.033041701024253E-6"/>
        <n v="3.9354747700229016E-4"/>
        <n v="2.5255013380950727E-5"/>
        <n v="2.4396914991591307E-6"/>
        <n v="5.601195172897067E-5"/>
        <n v="3.4963303001742577E-5"/>
        <n v="5.586052260143665E-5"/>
        <n v="8.247839813019352E-5"/>
        <n v="2.1652682691502659E-4"/>
        <n v="7.334217410230795E-5"/>
        <n v="5.540623521883461E-5"/>
        <n v="1.9327404310924784E-4"/>
        <n v="3.0269000048188112E-5"/>
        <n v="4.0986817185873396E-5"/>
        <n v="3.0353127341262567E-5"/>
        <n v="7.404884336413335E-5"/>
        <n v="3.993354347658125E-4"/>
        <n v="8.486761325350798E-5"/>
        <n v="1.3292112305763541E-5"/>
        <n v="4.285444309212625E-5"/>
        <n v="1.8435655004335586E-4"/>
        <n v="6.748691450432602E-5"/>
        <n v="7.630345481852868E-5"/>
        <n v="3.5097906670661705E-5"/>
        <n v="7.18278828269678E-5"/>
        <n v="5.448083499501563E-5"/>
        <n v="1.685910953212034E-5"/>
        <n v="2.0767663568359415E-4"/>
        <n v="4.1811264658003036E-5"/>
        <n v="2.2847290253159887E-4"/>
        <n v="2.4262311322672183E-5"/>
        <n v="7.194566103727203E-5"/>
        <n v="6.223737141648018E-5"/>
        <n v="3.2762533014914897E-4"/>
        <n v="4.7750651549059404E-5"/>
        <n v="7.578186560146708E-5"/>
        <n v="1.1542264609814922E-5"/>
        <n v="2.6685177363216425E-5"/>
        <n v="7.403201790551846E-5"/>
        <n v="1.364881202839922E-4"/>
        <n v="4.477254537422377E-5"/>
        <n v="4.15252318615499E-5"/>
        <n v="8.781206851111382E-5"/>
        <n v="1.1981409079663566E-4"/>
        <n v="1.1599471169105551E-4"/>
        <n v="5.784592671799374E-5"/>
        <n v="4.8995735486561304E-5"/>
        <n v="2.653374823568241E-5"/>
        <n v="1.1468232591909404E-4"/>
        <n v="1.2006647267585902E-4"/>
        <n v="5.490147146038789E-5"/>
        <n v="5.6987828328634316E-5"/>
        <n v="2.176036562663796E-4"/>
        <n v="8.020696121718329E-5"/>
        <n v="1.4797990851796245E-4"/>
        <n v="7.512567271548634E-5"/>
        <n v="1.5588787406696101E-4"/>
        <n v="2.9548870419470797E-4"/>
        <n v="9.588828864626129E-5"/>
        <n v="6.445833195364572E-5"/>
        <n v="5.670179553218118E-5"/>
        <n v="1.7414349666411728E-4"/>
        <n v="5.725703566647257E-5"/>
        <n v="7.741393508711146E-5"/>
        <n v="2.266221020839609E-4"/>
        <n v="1.6690854945971434E-5"/>
        <n v="5.2024318037241604E-5"/>
        <n v="1.2514776117755598E-4"/>
        <n v="3.0033443627579647E-5"/>
        <n v="2.1368332440911008E-5"/>
        <n v="1.8221971679926472E-5"/>
        <n v="1.0717817137685285E-4"/>
        <n v="1.345027161674351E-4"/>
        <n v="2.2625194199443334E-4"/>
        <n v="3.5754099556642434E-5"/>
        <n v="9.220351320960026E-5"/>
        <n v="1.368414549149049E-4"/>
        <n v="6.519865213270092E-5"/>
        <n v="7.505837088102678E-5"/>
        <n v="2.4834376915578463E-5"/>
        <n v="1.8095780740314796E-4"/>
        <n v="9.524892121889544E-5"/>
        <n v="3.252361150258345E-5"/>
        <n v="1.3712748771135805E-4"/>
        <n v="1.8356575348845598E-5"/>
        <n v="7.872632085907292E-5"/>
        <n v="1.4840054498333472E-5"/>
        <n v="5.644941365295782E-5"/>
        <n v="2.7341370249197158E-5"/>
        <n v="1.4974658167252596E-5"/>
        <n v="2.8855661524537308E-5"/>
        <n v="1.7363873290567054E-5"/>
        <n v="9.792416913866305E-6"/>
        <n v="1.0578165831181693E-4"/>
        <n v="4.6690647656321296E-5"/>
        <n v="4.473889445699399E-5"/>
        <n v="7.117168994098706E-6"/>
        <n v="4.3561112353951655E-5"/>
        <n v="1.4352116198501646E-5"/>
        <n v="5.947799620363812E-5"/>
        <n v="2.1536587027059915E-6"/>
        <n v="1.6657204028741652E-5"/>
        <n v="2.5507395260174087E-5"/>
        <n v="8.12669651099214E-6"/>
        <n v="4.206364653722639E-5"/>
        <n v="1.4267988905427193E-4"/>
        <n v="1.1676868278734047E-4"/>
        <n v="1.2518141209478575E-5"/>
        <n v="1.1501883509139186E-4"/>
        <n v="1.1081247043766922E-4"/>
        <n v="3.9203318572695E-6"/>
        <n v="3.186741861660272E-5"/>
        <n v="2.059436134462604E-5"/>
        <n v="6.716723079064311E-5"/>
        <n v="2.293310009209583E-5"/>
        <n v="9.5164793925821E-5"/>
        <n v="1.6825458614890556E-5"/>
        <n v="2.811534134548212E-5"/>
        <n v="3.018487275511366E-5"/>
        <n v="1.3426715974682665E-5"/>
        <n v="1.7397524207796836E-5"/>
        <n v="7.354407960568663E-5"/>
        <n v="7.712790229065832E-5"/>
        <n v="1.8861339107292317E-5"/>
        <n v="1.4284814364042083E-5"/>
        <n v="6.4441506495030834E-6"/>
        <n v="2.0426106758477137E-5"/>
        <n v="1.6453615979501477E-4"/>
        <n v="1.6473806529839345E-4"/>
        <n v="2.3320085640238313E-5"/>
        <n v="8.495174054658242E-5"/>
        <n v="5.2663685464607446E-5"/>
        <n v="4.522683275682582E-5"/>
        <n v="7.726250595957744E-5"/>
        <n v="2.3387387474697874E-5"/>
        <n v="9.955623862430743E-5"/>
        <n v="7.335899956092283E-6"/>
        <n v="4.633731302540859E-5"/>
        <n v="4.0583006179116024E-5"/>
        <n v="2.843502505916504E-5"/>
        <n v="4.105411902033296E-5"/>
        <n v="1.1629756994612354E-4"/>
        <n v="1.864260814529874E-5"/>
        <n v="8.44638022467506E-6"/>
        <n v="6.3802139067665E-5"/>
        <n v="1.1962901075187186E-5"/>
        <n v="2.897343973484154E-5"/>
        <n v="2.5500665076728127E-4"/>
        <n v="1.3174334095459307E-5"/>
        <n v="2.9108043403760663E-6"/>
        <n v="1.9870866624185748E-5"/>
        <n v="3.17159894890687E-5"/>
        <n v="3.343218626778754E-5"/>
        <n v="0.0011488423142247274"/>
        <n v="1.539529463262486E-5"/>
        <n v="3.5468066760189296E-5"/>
        <n v="4.6909378618314876E-5"/>
        <n v="1.2147981119950983E-5"/>
        <n v="2.6096286311695254E-5"/>
        <n v="8.725682837682244E-5"/>
        <n v="1.037121269021854E-4"/>
        <n v="9.573685951872728E-6"/>
        <n v="1.0414958882617255E-5"/>
        <n v="2.3303260181623422E-5"/>
        <n v="6.373483723320544E-5"/>
        <n v="1.9433404700198593E-5"/>
        <n v="9.654448153224202E-5"/>
        <n v="9.49628884224423E-5"/>
        <n v="2.835089776609059E-5"/>
        <n v="4.165983553046902E-5"/>
        <n v="2.9612807162207383E-5"/>
        <n v="1.627021848059917E-5"/>
        <n v="4.324142864026873E-6"/>
        <n v="9.770543817666947E-5"/>
        <n v="1.928197557266458E-5"/>
        <n v="1.958315128187112E-4"/>
        <n v="2.8485501435009714E-5"/>
        <n v="4.0296973382662885E-5"/>
        <n v="5.766084667322994E-5"/>
        <n v="7.337582501953772E-5"/>
        <n v="3.425663373991718E-5"/>
        <n v="6.440785557780105E-5"/>
        <n v="3.9708082331141714E-6"/>
        <n v="2.5860729891086786E-5"/>
        <n v="5.158685611325445E-5"/>
        <n v="6.494627025347755E-6"/>
        <n v="9.982544596214568E-5"/>
        <n v="0.0010113614918824565"/>
        <n v="6.422950571648322E-4"/>
        <n v="2.237785995780444E-6"/>
        <n v="1.743117512502662E-5"/>
        <n v="2.8535977810854388E-5"/>
        <n v="1.8205146221311585E-5"/>
        <n v="8.042569217917686E-6"/>
        <n v="7.487329083626298E-6"/>
        <n v="2.781248309041409E-5"/>
        <n v="5.4228453115792266E-5"/>
        <n v="4.189539195107749E-5"/>
        <n v="1.9450230158813485E-5"/>
        <n v="2.1906747116587506E-5"/>
        <n v="6.321324801614383E-5"/>
        <n v="3.491282662589791E-5"/>
        <n v="1.206385382687653E-5"/>
        <n v="8.0560295848096E-5"/>
        <n v="2.498580604311248E-5"/>
        <n v="1.0448609799847037E-5"/>
        <n v="2.1200077854762104E-5"/>
        <n v="2.1923572575202397E-5"/>
        <n v="1.149178823397025E-5"/>
        <n v="3.524933579819572E-5"/>
        <n v="4.125602452371165E-5"/>
        <n v="6.903485669689596E-5"/>
        <n v="3.072328743079016E-5"/>
        <n v="1.9854041165570857E-5"/>
        <n v="2.962963262082227E-5"/>
        <n v="2.542495051296112E-4"/>
        <n v="2.8266770473016137E-5"/>
        <n v="1.5994280959314965E-4"/>
        <n v="9.508066663274654E-5"/>
        <n v="3.768902729735485E-5"/>
        <n v="2.3067703761014953E-5"/>
        <n v="1.8894990024522096E-5"/>
        <n v="2.767787942149497E-5"/>
        <n v="5.567712510253435E-4"/>
        <n v="0.001170866839551619"/>
        <n v="2.6584224611527082E-5"/>
        <n v="1.1003849934138424E-5"/>
        <n v="5.215892170616073E-6"/>
        <n v="1.877721181421786E-5"/>
        <n v="1.982039024834108E-5"/>
        <n v="2.1587063402904585E-5"/>
        <n v="2.471659870527423E-5"/>
        <n v="3.1514083985690015E-5"/>
        <n v="2.0712139554930276E-5"/>
        <n v="2.56588243877081E-5"/>
        <n v="3.1850593157987823E-5"/>
        <n v="3.964078049668216E-5"/>
        <n v="4.384714515040479E-5"/>
        <n v="1.3830526981440039E-5"/>
        <n v="1.6488949442592748E-5"/>
        <n v="9.874861661079268E-5"/>
        <n v="5.081288501696949E-5"/>
        <n v="2.4901678750038024E-5"/>
        <n v="6.474436475009886E-5"/>
        <n v="1.494941997933026E-4"/>
        <n v="5.673544644941096E-5"/>
        <n v="2.7055337452744016E-5"/>
        <n v="1.1323533647821345E-5"/>
        <n v="4.308999951273472E-5"/>
        <n v="1.9382928324353924E-5"/>
        <n v="2.178896890628327E-5"/>
        <n v="1.1278104909561141E-4"/>
        <n v="1.531116733955041E-5"/>
        <n v="2.9781061748356287E-5"/>
        <n v="5.710560653893855E-5"/>
        <n v="9.00162035896645E-6"/>
        <n v="3.494647754312769E-5"/>
        <n v="1.3322398131270343E-4"/>
        <n v="4.102046810310318E-5"/>
        <n v="5.0829710475584375E-5"/>
        <n v="1.9668961120807062E-5"/>
        <n v="3.713378716306346E-5"/>
        <n v="2.3875325774529702E-5"/>
        <n v="3.15477349029198E-5"/>
        <n v="7.958441924843234E-6"/>
        <n v="2.466612232942956E-5"/>
        <n v="6.109324023066761E-5"/>
        <n v="1.2953920587604242E-4"/>
        <n v="1.5134500024094056E-4"/>
        <n v="5.444718407778585E-5"/>
        <n v="2.6500097318452627E-5"/>
        <n v="1.1527121697061521E-4"/>
        <n v="2.6415970025378175E-5"/>
        <n v="8.261300179911263E-6"/>
        <n v="3.784045642488887E-5"/>
        <n v="1.1407660940895799E-5"/>
        <n v="4.8490971728114584E-5"/>
        <n v="6.509769938101156E-5"/>
        <n v="7.504154542241188E-5"/>
        <n v="6.715040533202821E-5"/>
        <n v="9.725115079406742E-6"/>
        <n v="6.952279499672778E-5"/>
        <n v="5.0409074010212114E-5"/>
        <n v="1.6955014646225216E-4"/>
        <n v="9.883274390386714E-5"/>
        <n v="7.034724246885742E-5"/>
        <n v="7.589964381177131E-5"/>
        <n v="3.708331078721879E-5"/>
        <n v="4.409952702962815E-5"/>
        <n v="5.163733248909912E-5"/>
        <n v="8.05434703894811E-5"/>
        <n v="2.0299915818865457E-4"/>
        <n v="3.710350133755666E-4"/>
        <n v="6.580436864283697E-5"/>
        <n v="4.5630643763583194E-5"/>
        <n v="2.451469320189554E-4"/>
        <n v="5.695417741140454E-5"/>
        <n v="4.993796116899518E-5"/>
        <n v="4.0246497006818216E-5"/>
        <n v="1.7311714368860895E-4"/>
        <n v="1.5375104082286992E-4"/>
        <n v="1.0342609410573226E-4"/>
        <n v="7.848908189260296E-4"/>
        <n v="1.1631439540473842E-4"/>
        <n v="1.3054873339293584E-4"/>
        <n v="6.794120188692807E-5"/>
        <n v="8.138474332022562E-5"/>
        <n v="4.233285387506464E-5"/>
        <n v="1.218836222062672E-4"/>
        <n v="1.0971881562770133E-4"/>
        <n v="2.9663283538052053E-5"/>
        <n v="3.8227441973031346E-5"/>
        <n v="2.678276502318279E-4"/>
        <n v="9.627527419440378E-5"/>
        <n v="2.2461987250878894E-5"/>
        <n v="4.3880796067634575E-5"/>
        <n v="9.018445817581339E-5"/>
        <n v="1.2116012748582691E-4"/>
        <n v="1.4301639822656974E-4"/>
        <n v="7.256820300602298E-5"/>
        <n v="1.2995984234141466E-4"/>
        <n v="2.9932490875890304E-5"/>
        <n v="1.931730903575585E-4"/>
        <n v="3.04709055515668E-5"/>
        <n v="1.2999349325864445E-4"/>
        <n v="2.680295557352066E-5"/>
        <n v="3.456790472429265E-4"/>
        <n v="3.223253106854584E-4"/>
        <n v="3.710013624583368E-5"/>
        <n v="1.227921969714713E-4"/>
        <n v="2.4228660405442402E-4"/>
        <n v="9.454225195707004E-5"/>
        <n v="3.572044863941265E-5"/>
        <n v="5.466591503977942E-5"/>
        <n v="5.012304121375897E-5"/>
        <n v="3.856395114532916E-5"/>
        <n v="6.760469271463026E-5"/>
        <n v="8.700444649759908E-5"/>
        <n v="2.1822619823513053E-5"/>
        <n v="5.4918296919002784E-5"/>
        <n v="5.8956406986576516E-5"/>
        <n v="7.884409906937715E-5"/>
        <n v="4.960145199669736E-5"/>
        <n v="8.602856989793543E-5"/>
        <n v="2.3570784973600182E-4"/>
        <n v="2.5170886087876275E-5"/>
        <n v="2.1307760789897402E-4"/>
        <n v="7.41329706572078E-5"/>
        <n v="4.164301007185413E-5"/>
        <n v="6.479484112594354E-5"/>
        <n v="6.762151817324515E-5"/>
        <n v="1.2573665222907713E-4"/>
        <n v="2.9208996155450007E-5"/>
        <n v="2.1284205147836556E-5"/>
        <n v="4.593350201865122E-6"/>
        <n v="2.9646458079437162E-5"/>
        <n v="2.4195009488212622E-5"/>
        <n v="4.510905454652159E-5"/>
        <n v="2.0897219599694074E-5"/>
        <n v="1.2619093961167918E-5"/>
        <n v="1.4448021312606522E-4"/>
        <n v="4.0885864434184057E-5"/>
        <n v="4.403222519516859E-5"/>
        <n v="4.0515704344656466E-5"/>
        <n v="3.370139360562579E-5"/>
        <n v="7.858330446084635E-4"/>
        <n v="3.755442362843572E-5"/>
        <n v="8.242792175434885E-5"/>
        <n v="1.7797970122831233E-4"/>
        <n v="2.45365662980949E-4"/>
        <n v="1.443456094571461E-4"/>
        <n v="6.035292005161243E-5"/>
        <n v="4.1727137364928584E-5"/>
        <n v="7.095295897899349E-5"/>
        <n v="5.72065592906279E-7"/>
        <n v="6.107641477205272E-5"/>
        <n v="1.4722276288029238E-4"/>
        <n v="1.0414958882617255E-4"/>
        <n v="1.1949440708295275E-4"/>
        <n v="2.0055946668949543E-5"/>
        <n v="8.087997956177891E-5"/>
        <n v="2.3723896646995685E-6"/>
        <n v="3.8496649310869597E-5"/>
        <n v="3.679727799076565E-5"/>
        <n v="1.0265212300944729E-4"/>
        <n v="5.379099119180511E-5"/>
        <n v="4.022967154820332E-5"/>
        <n v="4.9130339155480425E-5"/>
        <n v="2.836772322470548E-5"/>
        <n v="5.73748138767768E-5"/>
        <n v="1.9537722543610915E-4"/>
        <n v="5.367321298150088E-6"/>
        <n v="4.766652425598495E-5"/>
        <n v="9.521527030166567E-5"/>
        <n v="7.867584448322825E-5"/>
        <n v="1.0347657048157692E-5"/>
        <n v="4.997161208622496E-6"/>
        <n v="1.965213566219217E-5"/>
        <n v="2.86874069383884E-5"/>
        <n v="7.367868327460575E-5"/>
        <n v="3.72347399147528E-5"/>
        <n v="4.4536988953615304E-5"/>
        <n v="4.675794949078086E-5"/>
        <n v="2.4989171134835454E-4"/>
        <n v="2.77956576317992E-5"/>
        <n v="5.2158921706160726E-5"/>
        <n v="8.106505960654271E-5"/>
        <n v="3.800871101103777E-5"/>
        <n v="2.5862412436948275E-4"/>
        <n v="3.672997615630609E-5"/>
        <n v="3.595600506002112E-5"/>
        <n v="4.521000729821093E-5"/>
        <n v="4.377984331594523E-5"/>
        <n v="7.290807727004376E-4"/>
        <n v="1.2376807357113495E-4"/>
        <n v="1.0095275168934335E-6"/>
        <n v="2.6382319108148396E-5"/>
        <n v="7.053232251362122E-5"/>
        <n v="7.840663714539E-6"/>
        <n v="2.981471266558607E-5"/>
        <n v="9.646035423916756E-5"/>
        <n v="3.40379027779236E-5"/>
        <n v="3.11775748133922E-5"/>
        <n v="2.3757547564225468E-5"/>
        <n v="2.6988035618284455E-5"/>
        <n v="6.097546202036338E-5"/>
        <n v="5.828338864198089E-5"/>
        <n v="2.1309443335758893E-4"/>
        <n v="3.200202228552184E-5"/>
        <n v="3.338170989194287E-5"/>
        <n v="3.360044085393644E-5"/>
        <n v="6.159800398911434E-5"/>
        <n v="5.2983369178290366E-5"/>
        <n v="1.0261847209221752E-4"/>
        <n v="1.5243865505090845E-5"/>
        <n v="2.9141694320990446E-5"/>
        <n v="1.1562455160152791E-4"/>
        <n v="2.4851202374193354E-4"/>
        <n v="2.9082805215838327E-4"/>
        <n v="1.1485058050524294E-4"/>
        <n v="1.213452075305907E-4"/>
        <n v="1.7759271568016985E-4"/>
        <n v="2.6096286311695253E-4"/>
        <n v="1.9680738941837487E-4"/>
        <n v="2.792353111727237E-4"/>
        <n v="1.0038068609643707E-4"/>
        <n v="5.581004622559198E-4"/>
        <n v="7.133994452713596E-5"/>
        <n v="3.489600116728302E-5"/>
        <n v="2.9754141014572464E-4"/>
        <n v="1.2075631647906953E-4"/>
        <n v="1.1580963164629171E-4"/>
        <n v="1.064042002805679E-4"/>
        <n v="6.227102233370995E-4"/>
        <n v="1.421751252958252E-4"/>
        <n v="2.5562919273603227E-4"/>
        <n v="4.4705243539764215E-5"/>
        <n v="6.796980516657338E-4"/>
        <n v="4.126780234474207E-4"/>
        <n v="1.279239618490129E-4"/>
        <n v="1.3618526202892418E-4"/>
        <n v="5.704335234206346E-4"/>
        <n v="7.103708627206794E-4"/>
        <n v="1.1996551992416968E-4"/>
        <n v="3.8821380662136984E-4"/>
        <n v="6.908533307274063E-5"/>
        <n v="8.740825750435645E-5"/>
        <n v="0.002016632167746323"/>
        <n v="3.9048524353438004E-4"/>
        <n v="3.754601089912828E-4"/>
        <n v="7.911330640721541E-5"/>
        <n v="7.027994063439786E-5"/>
        <n v="5.70214792458641E-5"/>
        <n v="7.235115458989089E-4"/>
        <n v="3.824931506923071E-4"/>
        <n v="1.357646255635519E-4"/>
        <n v="6.84291401867599E-5"/>
        <n v="1.4379036932285472E-4"/>
        <n v="1.6880982628319696E-4"/>
        <n v="2.149115828879971E-4"/>
        <n v="1.2494585567417727E-4"/>
        <n v="7.460408349842473E-5"/>
        <n v="1.5605612865310993E-4"/>
        <n v="2.2914592087619452E-4"/>
        <n v="4.258355320842651E-4"/>
        <n v="1.0790166609729315E-4"/>
        <n v="1.7436222762611084E-4"/>
        <n v="2.6055905211019517E-4"/>
        <n v="6.603992506344544E-5"/>
        <n v="2.7778832173184312E-5"/>
        <n v="2.3535451510508913E-4"/>
        <n v="5.6533540946032274E-5"/>
        <n v="2.685343194936533E-5"/>
        <n v="0.0017258714174223989"/>
        <n v="3.511473212927659E-5"/>
        <n v="3.4790000778009205E-4"/>
        <n v="4.4217305239932384E-5"/>
        <n v="2.5906158629346993E-4"/>
        <n v="6.9489144079498E-6"/>
        <n v="1.2888301299006168E-4"/>
        <n v="4.494079996037268E-5"/>
        <n v="8.870381781770302E-5"/>
        <n v="4.001094058620975E-5"/>
        <n v="1.0867563719357812E-4"/>
        <n v="2.3740722105610577E-5"/>
        <n v="4.5344610967130056E-5"/>
        <n v="8.655015911499703E-5"/>
        <n v="3.7487121793976165E-5"/>
        <n v="1.1037500851368206E-5"/>
        <n v="2.2209605371655535E-5"/>
        <n v="4.076808622387982E-5"/>
        <n v="5.575956984974731E-5"/>
        <n v="4.489032358452801E-5"/>
        <n v="1.632069485644384E-5"/>
        <n v="4.325825409888362E-5"/>
        <n v="2.8014388593792777E-5"/>
        <n v="8.6247300859929E-5"/>
        <n v="8.199045983036169E-5"/>
        <n v="2.8450167971918447E-4"/>
        <n v="1.8930323487613367E-4"/>
        <n v="6.615770327374967E-5"/>
        <n v="8.557428251533337E-5"/>
        <n v="4.891160819348685E-5"/>
        <n v="4.261888667151778E-5"/>
        <n v="1.47895781224888E-5"/>
        <n v="2.772835579733964E-5"/>
        <n v="6.287337375212303E-4"/>
        <n v="4.706080774584889E-5"/>
        <n v="2.7375021166426936E-5"/>
        <n v="3.6528070652927404E-5"/>
        <n v="9.344859714710216E-5"/>
        <n v="4.855827356257415E-5"/>
        <n v="6.55856376808434E-5"/>
        <n v="5.979767991732104E-5"/>
        <n v="7.828885893508577E-5"/>
        <n v="5.949482166225301E-5"/>
        <n v="1.1643217361504265E-5"/>
        <n v="1.0162577003393897E-5"/>
        <n v="7.384693786075466E-5"/>
        <n v="4.827224076612101E-5"/>
        <n v="1.2858015473499364E-4"/>
        <n v="2.2428336333649112E-5"/>
        <n v="2.0106423044794217E-5"/>
        <n v="5.3908769402109345E-5"/>
        <n v="5.9023708821036074E-5"/>
        <n v="6.338150260229273E-5"/>
        <n v="2.9091217945145773E-5"/>
        <n v="5.276463821629679E-5"/>
        <n v="3.148043306846023E-5"/>
        <n v="1.1592740985659594E-4"/>
        <n v="2.478390053973379E-5"/>
        <n v="4.4755719915608885E-5"/>
        <n v="3.259091333704301E-5"/>
        <n v="1.0006100238275415E-4"/>
        <n v="3.0824240182479504E-5"/>
        <n v="6.964057320703201E-5"/>
        <n v="3.1194400272007095E-5"/>
        <n v="4.1222373606481865E-5"/>
        <n v="1.717879324580326E-5"/>
        <n v="1.623656756336939E-5"/>
        <n v="5.232717629230964E-5"/>
        <n v="4.603445477034057E-5"/>
        <n v="9.943846041400319E-5"/>
        <n v="3.805918738688244E-5"/>
        <n v="5.46995659570092E-5"/>
        <n v="7.155867548912954E-5"/>
        <n v="1.563085105323333E-5"/>
        <n v="2.4884853291423137E-5"/>
        <n v="4.613540752202991E-5"/>
        <n v="2.1856270740742836E-5"/>
        <n v="1.3157508636844416E-5"/>
        <n v="1.495278507105324E-4"/>
        <n v="5.108209235480773E-5"/>
        <n v="2.838623122918186E-4"/>
        <n v="6.923676220027464E-5"/>
        <n v="8.291586005418067E-5"/>
        <n v="4.224872658199019E-5"/>
        <n v="2.6920733783824894E-5"/>
        <n v="1.1239406354746893E-5"/>
        <n v="6.531643034300515E-5"/>
        <n v="1.1256231813361784E-5"/>
        <n v="6.057165101360601E-6"/>
        <n v="2.195722349243218E-5"/>
        <n v="5.6197031773734466E-5"/>
        <n v="2.5204537005106057E-5"/>
        <n v="2.678613011490577E-5"/>
        <n v="3.208614957859629E-5"/>
        <n v="1.655625127705231E-5"/>
        <n v="3.8143314679956894E-5"/>
        <n v="4.906303732102087E-5"/>
        <n v="6.259070604739287E-6"/>
        <n v="5.199066712001183E-6"/>
        <n v="6.568659043253273E-5"/>
        <n v="1.1389152936419419E-4"/>
        <n v="1.6707680404586325E-5"/>
        <n v="9.270827696804698E-6"/>
        <n v="1.026352975508324E-5"/>
        <n v="1.5109261836171721E-5"/>
        <n v="1.8474353559149832E-5"/>
        <n v="2.414453311236795E-5"/>
        <n v="1.2501315750863684E-5"/>
        <n v="3.821061651441646E-5"/>
        <n v="4.4166828864087714E-5"/>
        <n v="1.4530466059819487E-4"/>
        <n v="1.2646014694951742E-4"/>
        <n v="3.592235414279134E-5"/>
        <n v="1.4873705415563253E-5"/>
        <n v="8.683619191145017E-5"/>
        <n v="4.52604836740556E-5"/>
        <n v="1.8676259062528518E-5"/>
        <n v="1.5910153666240511E-4"/>
        <n v="4.5899851101421445E-5"/>
        <n v="3.2254404164745196E-5"/>
        <n v="2.360611843669145E-5"/>
        <n v="1.712831686995859E-5"/>
        <n v="1.4200687070967631E-5"/>
        <n v="3.181694224075805E-5"/>
        <n v="3.4401332684005237E-4"/>
        <n v="5.244495450261387E-5"/>
        <n v="3.962395503806726E-5"/>
        <n v="7.623615298406912E-5"/>
        <n v="2.355564206084678E-5"/>
        <n v="2.6648161354263667E-4"/>
        <n v="2.3118180136859627E-5"/>
        <n v="4.734684054230203E-5"/>
        <n v="7.0835180768689245E-6"/>
        <n v="2.6466446401222848E-5"/>
        <n v="6.352283645465781E-4"/>
        <n v="6.999390783794472E-6"/>
        <n v="3.079058926524972E-6"/>
        <n v="9.153049486500464E-6"/>
        <n v="4.8978910027946416E-5"/>
        <n v="1.561402559461844E-5"/>
        <n v="1.2383537540559451E-5"/>
        <n v="2.1183252396147212E-5"/>
        <n v="7.832250985231555E-5"/>
        <n v="3.356678993670666E-5"/>
        <n v="3.309567709548973E-5"/>
        <n v="1.2703221254242372E-5"/>
        <n v="1.0196227920623678E-5"/>
        <n v="1.1727344654578719E-5"/>
        <n v="2.2798496423176706E-5"/>
        <n v="0.001921433722903272"/>
        <n v="2.259659091979802E-5"/>
        <n v="1.421751252958252E-5"/>
        <n v="6.211959320617595E-5"/>
        <n v="5.2579558171532993E-5"/>
        <n v="2.8249945014401246E-5"/>
        <n v="4.90125609451762E-5"/>
        <n v="9.166509853392376E-5"/>
        <n v="1.0973564108631621E-4"/>
        <n v="2.7038511994129125E-5"/>
        <n v="3.587187776694667E-5"/>
        <n v="2.592803172554635E-5"/>
        <n v="8.079585226870446E-5"/>
        <n v="3.9236969489924784E-5"/>
        <n v="4.6825251325240424E-5"/>
        <n v="9.095842927209836E-5"/>
        <n v="4.909668823825065E-5"/>
        <n v="8.07285504342449E-5"/>
        <n v="5.628115906680892E-5"/>
        <n v="5.066145588943547E-5"/>
        <n v="3.864807843840361E-5"/>
        <n v="8.80307994731074E-5"/>
        <n v="3.641029244262317E-5"/>
        <n v="1.0337561772988759E-4"/>
        <n v="1.1296612914037521E-4"/>
        <n v="5.06109795135908E-5"/>
        <n v="3.0067094544809426E-5"/>
        <n v="3.405472823653849E-5"/>
        <n v="2.446421682605087E-5"/>
        <n v="5.966307624840192E-5"/>
        <n v="2.6661621721155577E-4"/>
        <n v="2.3656594812536124E-5"/>
        <n v="4.1996344702766834E-5"/>
        <n v="3.2781041019391274E-4"/>
        <n v="1.2407093182620297E-4"/>
        <n v="1.3569732372909236E-4"/>
        <n v="9.992639871383502E-5"/>
        <n v="6.61240523565199E-5"/>
        <n v="1.9751405868020025E-4"/>
        <n v="2.0525376964304992E-4"/>
        <n v="9.205208408206624E-5"/>
        <n v="2.734305279505865E-4"/>
        <n v="4.095316626864362E-5"/>
        <n v="1.4481672229836302E-4"/>
        <n v="1.813784438685202E-5"/>
        <n v="6.033609459299754E-5"/>
        <n v="4.3291905016113404E-5"/>
        <n v="3.0975669310013514E-5"/>
        <n v="1.2905126757621058E-5"/>
        <n v="6.984247871041071E-5"/>
        <n v="6.693167437003464E-5"/>
        <n v="9.215303683375558E-5"/>
        <n v="1.8216924042342006E-4"/>
        <n v="8.920858157614974E-5"/>
        <n v="1.9276927935080111E-4"/>
        <n v="5.476686779146877E-5"/>
        <n v="1.363030402392284E-4"/>
        <n v="1.1264644542669228E-4"/>
        <n v="4.2050186170334485E-4"/>
        <n v="6.200181499587171E-5"/>
        <n v="5.187288890970759E-5"/>
        <n v="4.1441104568475446E-5"/>
        <n v="7.852441535569424E-5"/>
        <n v="7.507519633964167E-5"/>
        <n v="1.4150210695122959E-4"/>
        <n v="1.1786233759730836E-4"/>
        <n v="2.849391416431716E-4"/>
        <n v="1.4426148216407166E-4"/>
        <n v="2.1603888861519476E-5"/>
        <n v="4.867605177287838E-5"/>
        <n v="2.746924373467032E-4"/>
        <n v="1.6149075178571956E-4"/>
        <n v="1.188550396555869E-4"/>
        <n v="4.314047588857939E-5"/>
        <n v="3.5787750473872216E-5"/>
        <n v="6.269165879908222E-5"/>
        <n v="1.0396450878140875E-4"/>
        <n v="4.610175660480013E-5"/>
        <n v="6.301134251276514E-5"/>
        <n v="3.411361734169061E-4"/>
        <n v="8.599491898070564E-5"/>
        <n v="4.063011746323772E-4"/>
        <n v="6.965739866564691E-5"/>
        <n v="2.4031802539648185E-4"/>
        <n v="5.0880186851429044E-5"/>
        <n v="2.1755317989053492E-4"/>
        <n v="1.9218038829927996E-4"/>
        <n v="1.571497834630778E-5"/>
        <n v="1.1623026811166398E-4"/>
        <n v="2.459040776566255E-4"/>
        <n v="2.865375602115862E-4"/>
        <n v="3.853030022809938E-5"/>
        <n v="4.7144935038923345E-5"/>
        <n v="8.288220913695089E-5"/>
        <n v="2.4060405819293498E-4"/>
        <n v="0.004248764809432164"/>
        <n v="4.404905065378348E-5"/>
        <n v="1.587986784073371E-4"/>
        <n v="5.509832932618211E-4"/>
        <n v="2.425053350164176E-4"/>
        <n v="2.3925802150374372E-5"/>
        <n v="3.476139749836389E-5"/>
        <n v="1.9786739331111296E-4"/>
        <n v="3.8126489221342006E-5"/>
        <n v="1.3290429759902053E-4"/>
        <n v="4.305466604964345E-4"/>
        <n v="1.0753150600776555E-4"/>
        <n v="1.4755927205259018E-5"/>
        <n v="7.232255131024558E-4"/>
        <n v="1.0951691012432264E-4"/>
        <n v="1.4626371173924362E-4"/>
        <n v="1.1310073280929432E-4"/>
        <n v="5.2293525375079855E-5"/>
        <n v="6.561928859807317E-5"/>
        <n v="1.8879847111768694E-4"/>
        <n v="4.386397060901968E-5"/>
        <n v="2.2260081747500208E-5"/>
        <n v="1.7875367232459728E-4"/>
        <n v="6.136244756850587E-5"/>
        <n v="2.377100793111738E-4"/>
        <n v="4.8070335262742324E-5"/>
        <n v="1.0260164663360262E-4"/>
        <n v="2.163585723288777E-4"/>
        <n v="4.41836543227026E-5"/>
        <n v="5.703830470447899E-5"/>
        <n v="2.0087915040317838E-4"/>
        <n v="1.2048710914123129E-4"/>
        <n v="1.8571941219116197E-4"/>
        <n v="2.443056590882109E-5"/>
        <n v="2.3367196924360006E-4"/>
        <n v="3.070646197217527E-5"/>
        <n v="4.059983163773092E-5"/>
        <n v="7.221486837511027E-5"/>
        <n v="6.294404067830557E-5"/>
        <n v="1.6218059558893009E-4"/>
        <n v="3.853030022809938E-6"/>
        <n v="9.513114300859121E-5"/>
        <n v="2.621574706786098E-4"/>
        <n v="6.29103897610758E-5"/>
        <n v="2.4634153958061263E-4"/>
        <n v="1.6256758113707256E-4"/>
        <n v="2.3190529608903656E-4"/>
        <n v="1.0988707021385024E-4"/>
        <n v="3.9228556760617336E-4"/>
        <n v="8.39253875710741E-5"/>
        <n v="5.6247508149579135E-5"/>
        <n v="3.0083920003424317E-5"/>
        <n v="4.3746192398715453E-5"/>
        <n v="5.3488132936737085E-5"/>
        <n v="1.2876523477975743E-4"/>
        <n v="5.18560634510927E-5"/>
        <n v="1.9113720986515673E-5"/>
        <n v="8.528824971888023E-5"/>
        <n v="1.482322903971858E-4"/>
        <n v="5.301702009552015E-5"/>
        <n v="3.466044474667455E-5"/>
        <n v="1.3956717921051717E-4"/>
        <n v="7.5024719963797E-5"/>
        <n v="5.204114349585649E-5"/>
        <n v="4.699350591138933E-5"/>
        <n v="9.580416135318684E-5"/>
        <n v="1.1380740207111973E-4"/>
        <n v="7.263550484048254E-5"/>
        <n v="2.4369994257807484E-4"/>
        <n v="2.3675102817012503E-4"/>
        <n v="1.33291283147163E-4"/>
        <n v="1.4119924869616157E-4"/>
        <n v="2.713946474581847E-5"/>
        <n v="9.667908520116115E-5"/>
        <n v="6.030244367576776E-5"/>
        <n v="8.922540703476463E-5"/>
        <n v="1.117378706614882E-4"/>
        <n v="6.583970210592824E-4"/>
        <n v="3.1884244075217606E-5"/>
        <n v="1.1835027589714018E-4"/>
        <n v="2.1200077854762101E-4"/>
        <n v="3.9125921463066505E-4"/>
        <n v="1.0076767164457955E-4"/>
        <n v="1.977832660180385E-4"/>
        <n v="1.450354532603566E-4"/>
        <n v="4.4713656269071655E-4"/>
        <n v="2.3370562016082986E-5"/>
        <n v="4.038110067573734E-5"/>
        <n v="0.0018760386355602971"/>
        <n v="3.3028375261030166E-5"/>
        <n v="1.0379625419525985E-4"/>
        <n v="1.1175469612010309E-4"/>
        <n v="2.2848972799021376E-5"/>
        <n v="1.3393065057452884E-5"/>
        <n v="1.1256231813361784E-4"/>
        <n v="5.126717239957153E-5"/>
        <n v="1.0687531312178482E-4"/>
        <n v="9.060509464118565E-5"/>
        <n v="1.0285402851282599E-4"/>
        <n v="7.149137365466997E-5"/>
        <n v="4.923129190716977E-5"/>
        <n v="5.8098308597217094E-5"/>
        <n v="5.988348975625699E-4"/>
        <n v="3.656172157015718E-5"/>
        <n v="2.3589292978076563E-5"/>
        <n v="6.974152595872137E-5"/>
        <n v="3.9388398617458794E-5"/>
        <n v="9.910195124170538E-5"/>
        <n v="8.648285728053747E-6"/>
        <n v="4.3325555933343186E-5"/>
        <n v="3.45763174536001E-5"/>
        <n v="3.453425380706287E-4"/>
        <n v="5.589417351866643E-5"/>
        <n v="1.9719437496651735E-5"/>
        <n v="5.125034694095664E-5"/>
        <n v="1.934927740712414E-5"/>
        <n v="8.515364604996112E-5"/>
        <n v="9.540035034642947E-6"/>
        <n v="2.5187711546491166E-5"/>
        <n v="7.451995620535027E-5"/>
        <n v="6.656151428050704E-5"/>
        <n v="1.411151214030871E-4"/>
        <n v="1.1205755437517112E-5"/>
        <n v="2.2243256288885317E-5"/>
        <n v="1.138578784469644E-4"/>
        <n v="4.4806196291453555E-5"/>
        <n v="3.050455646879658E-5"/>
        <n v="1.6667299303910587E-4"/>
        <n v="4.3022697678275154E-5"/>
        <n v="5.406019852964336E-5"/>
        <n v="2.3976278526219045E-5"/>
        <n v="2.5221362463720945E-5"/>
        <n v="1.537846917400997E-5"/>
        <n v="5.6163380856504683E-5"/>
        <n v="9.346542260571705E-5"/>
        <n v="1.2072266556183976E-4"/>
        <n v="2.3543864239816359E-4"/>
        <n v="1.1306708189206455E-4"/>
        <n v="7.345995231261218E-5"/>
        <n v="1.5062150552050028E-4"/>
        <n v="9.948893678984786E-5"/>
        <n v="1.3039730426540183E-4"/>
        <n v="1.3361096686084593E-4"/>
        <n v="7.869266994184314E-5"/>
        <n v="1.8735148167680637E-4"/>
        <n v="2.1405348449863768E-4"/>
        <n v="1.8538290301886416E-4"/>
        <n v="3.683092890799543E-5"/>
        <n v="5.5345663567821E-4"/>
        <n v="1.1799694126622748E-4"/>
        <n v="6.450880832949039E-5"/>
        <n v="6.217006958202062E-5"/>
        <n v="5.742529025262147E-5"/>
        <n v="8.936001070368375E-5"/>
        <n v="8.710539924928842E-5"/>
        <n v="5.792668891934521E-4"/>
        <n v="1.193934543312634E-4"/>
        <n v="1.0460387620877459E-4"/>
        <n v="1.0144068998917518E-4"/>
        <n v="1.5068880735495983E-4"/>
        <n v="6.62754814840539E-5"/>
        <n v="9.76549618008248E-5"/>
        <n v="1.0127243540302627E-4"/>
        <n v="5.331987835058818E-5"/>
        <n v="1.0324101406096846E-4"/>
        <n v="1.0283720305421109E-4"/>
        <n v="7.036406792747231E-5"/>
        <n v="1.5211897133722552E-4"/>
        <n v="8.368983115046564E-5"/>
        <n v="1.6265170843014702E-4"/>
        <n v="1.5635898690817795E-4"/>
        <n v="4.9584626538082475E-5"/>
        <n v="5.7812275800763956E-5"/>
        <n v="4.645172614398985E-4"/>
        <n v="6.87656493590577E-5"/>
        <n v="5.17635234287108E-4"/>
        <n v="7.339265047815262E-5"/>
        <n v="4.6858902242470206E-5"/>
        <n v="1.7971272346564604E-4"/>
        <n v="1.1532169334645988E-4"/>
        <n v="3.376533034836237E-4"/>
        <n v="6.590532139452631E-5"/>
        <n v="3.6060322903433444E-4"/>
        <n v="1.274191980905662E-4"/>
        <n v="2.0286455451973544E-4"/>
        <n v="1.398532120069703E-4"/>
        <n v="2.0516964234997546E-4"/>
        <n v="3.6931881659684776E-5"/>
        <n v="8.50022169224271E-5"/>
        <n v="2.8219659188894445E-4"/>
        <n v="1.639640942021085E-4"/>
        <n v="3.0689636513560376E-5"/>
        <n v="1.5630851053233328E-4"/>
        <n v="3.770585275596974E-5"/>
        <n v="1.8269082964048167E-4"/>
        <n v="2.3617896257721875E-4"/>
        <n v="1.1103120139966279E-4"/>
        <n v="2.19387154879558E-4"/>
        <n v="1.1463184954324937E-4"/>
        <n v="1.5279198968182116E-4"/>
        <n v="1.6960062283809683E-4"/>
        <n v="1.243569646226561E-4"/>
        <n v="5.340400564366263E-5"/>
        <n v="3.2658215171502575E-5"/>
        <n v="1.0642102573918277E-4"/>
        <n v="1.66959025835559E-4"/>
        <n v="1.96168021991009E-4"/>
        <n v="1.968915167114493E-4"/>
        <n v="7.711107683204343E-5"/>
        <n v="1.7776097026631874E-4"/>
        <n v="0.0013630977042267437"/>
        <n v="1.7986415259318007E-4"/>
        <n v="1.1792963943176791E-4"/>
        <n v="2.7650958687711145E-4"/>
        <n v="6.341515351952251E-5"/>
        <n v="3.0088967641008787E-4"/>
        <n v="4.8215034206830384E-4"/>
        <n v="1.6901173178657564E-4"/>
        <n v="2.9999792710349865E-5"/>
        <n v="1.8484448834318767E-4"/>
        <n v="1.1579280618767682E-4"/>
        <n v="1.1670138095288091E-4"/>
        <n v="1.7400889299519815E-4"/>
        <n v="2.17384925304386E-4"/>
        <n v="1.9842263344540436E-4"/>
        <n v="2.492859948382185E-4"/>
        <n v="1.0453657437431504E-4"/>
        <n v="8.368141842115819E-4"/>
        <n v="1.7902287966243554E-4"/>
        <n v="2.5207902096829036E-4"/>
        <n v="2.1349824436434628E-4"/>
        <n v="1.3002714417587424E-4"/>
        <n v="7.090248260314882E-5"/>
        <n v="1.0221466108546014E-4"/>
        <n v="4.1187040143390597E-4"/>
        <n v="2.728248114404504E-4"/>
        <n v="3.56211784335848E-4"/>
        <n v="1.0877658994526746E-4"/>
        <n v="6.486550805212608E-4"/>
        <n v="4.451343331155446E-4"/>
        <n v="1.9379563232630945E-4"/>
        <n v="2.642943039227009E-4"/>
        <n v="1.1513661330169608E-4"/>
        <n v="2.013670887030102E-4"/>
        <n v="4.2299202957834863E-4"/>
        <n v="7.807012797309218E-5"/>
        <n v="1.3795193518348768E-4"/>
        <n v="2.1331316431958249E-4"/>
        <n v="6.838875908608416E-4"/>
        <n v="2.0237661621990362E-4"/>
        <n v="2.909963067445322E-4"/>
        <n v="2.1943763125540267E-4"/>
        <n v="3.1806846965589113E-4"/>
        <n v="4.5196546931319017E-4"/>
        <n v="1.2730141988026195E-4"/>
        <n v="3.911919127962055E-5"/>
        <n v="7.973584837596636E-5"/>
        <n v="0.0043975355145050255"/>
        <n v="1.664374366184974E-4"/>
        <n v="2.2145668628918952E-4"/>
        <n v="3.255557987395174E-4"/>
        <n v="5.72065592906279E-5"/>
        <n v="3.9479256093979205E-4"/>
        <n v="7.729615687680723E-5"/>
        <n v="3.107662206170286E-5"/>
        <n v="3.686457982522521E-5"/>
        <n v="7.877679723491759E-5"/>
        <n v="6.100911293759316E-5"/>
        <n v="6.617452873236457E-5"/>
        <n v="4.3931272443479245E-5"/>
        <n v="1.4264623813704214E-4"/>
        <n v="5.6348460901268475E-5"/>
        <n v="1.1461502408463447E-4"/>
        <n v="2.6860162132811286E-4"/>
        <n v="4.584937472557677E-5"/>
        <n v="2.0222518709236961E-4"/>
        <n v="9.630892511163355E-5"/>
        <n v="1.268639579562748E-4"/>
        <n v="7.778409517663904E-5"/>
        <n v="8.187268162005745E-5"/>
        <n v="9.173240036838333E-5"/>
        <n v="9.58714631876464E-5"/>
        <n v="3.35768852118756E-4"/>
        <n v="1.7318444552306852E-4"/>
        <n v="9.233811687851938E-5"/>
        <n v="2.788988020004259E-4"/>
        <n v="1.3743034596642607E-4"/>
        <n v="1.1848487956605931E-4"/>
        <n v="7.43012252433567E-5"/>
        <n v="1.4375671840562493E-4"/>
        <n v="1.521862731716851E-4"/>
        <n v="2.9982967251734974E-5"/>
        <n v="9.879909298663735E-5"/>
        <n v="3.3263931681638634E-5"/>
        <n v="4.763287333875517E-5"/>
        <n v="1.844238518778154E-4"/>
        <n v="2.9362107828845513E-4"/>
        <n v="1.5851264561088396E-4"/>
        <n v="1.8632512870129803E-4"/>
        <n v="1.8307781518862415E-4"/>
        <n v="9.886639482109692E-5"/>
        <n v="0.003469274962721514"/>
        <n v="6.587167047729653E-5"/>
        <n v="2.320230742993408E-5"/>
        <n v="1.872673543837319E-4"/>
        <n v="1.560729541117248E-4"/>
        <n v="3.2081101941011826E-4"/>
        <n v="4.120554814786698E-5"/>
        <n v="6.565293951530296E-5"/>
        <n v="2.2271859568530632E-4"/>
        <n v="6.146340032019521E-5"/>
        <n v="8.03752158033322E-5"/>
        <n v="2.6363811103672014E-4"/>
        <n v="1.6790125151799288E-4"/>
        <n v="1.0505816359137665E-4"/>
        <n v="2.1960588584155156E-4"/>
        <n v="7.699329862173919E-5"/>
        <n v="5.052685222051634E-5"/>
        <n v="1.1998234538278456E-4"/>
        <n v="1.2132838207197581E-4"/>
        <n v="1.6897808086934588E-4"/>
        <n v="3.725997810267514E-4"/>
        <n v="7.287106126109101E-5"/>
        <n v="1.4917451607961968E-4"/>
        <n v="1.3842304802470461E-4"/>
        <n v="1.044187961640108E-4"/>
        <n v="2.1164744391670833E-4"/>
        <n v="7.455360712258006E-5"/>
        <n v="3.678045253215076E-5"/>
        <n v="7.64380584874478E-5"/>
        <n v="2.8889312441767087E-5"/>
        <n v="2.1679603425286484E-4"/>
        <n v="3.7004231131728803E-4"/>
        <n v="9.260732421635764E-5"/>
        <n v="3.906871490377587E-5"/>
        <n v="1.648390180500828E-4"/>
        <n v="9.975814412768612E-5"/>
        <n v="5.7492592087081035E-5"/>
        <n v="1.5047007639296627E-4"/>
        <n v="1.1745852659055099E-4"/>
        <n v="3.4042950415508064E-4"/>
        <n v="4.729636416645736E-5"/>
        <n v="1.7727303196648692E-4"/>
        <n v="4.800303342828276E-5"/>
        <n v="6.210276774756105E-5"/>
        <n v="4.229920295783486E-5"/>
        <n v="4.514270546375137E-5"/>
        <n v="3.31461534713344E-5"/>
        <n v="4.389762152624946E-5"/>
        <n v="7.192883557865713E-5"/>
        <n v="2.5726126222167664E-5"/>
        <n v="4.680842586662553E-5"/>
        <n v="1.840705172469027E-5"/>
        <n v="2.7004861076899346E-5"/>
        <n v="2.0230931438544407E-4"/>
        <n v="6.003323633792951E-5"/>
        <n v="6.0487523720531554E-5"/>
        <n v="3.1463607609845345E-5"/>
        <n v="1.9098578073762273E-4"/>
        <n v="2.1233728771991882E-5"/>
        <n v="6.863104569013859E-5"/>
        <n v="1.6923046274856923E-4"/>
        <n v="1.090457972831057E-4"/>
        <n v="8.4403230595737E-4"/>
        <n v="6.78907255110834E-5"/>
        <n v="1.4293227093349528E-4"/>
        <n v="4.973605566561649E-5"/>
        <n v="8.729047929405221E-5"/>
        <n v="2.022420125509845E-5"/>
        <n v="2.464088414150722E-4"/>
        <n v="5.789640309383841E-5"/>
        <n v="3.773950367319952E-5"/>
        <n v="4.840684443504013E-5"/>
        <n v="3.131217848231133E-5"/>
        <n v="6.018466546546353E-5"/>
        <n v="9.006667996550915E-5"/>
        <n v="3.2338531457819655E-5"/>
        <n v="1.327528684714865E-5"/>
        <n v="1.1150231424087973E-4"/>
        <n v="6.795802734554296E-5"/>
        <n v="1.2920269670374458E-4"/>
        <n v="4.694302953554466E-5"/>
        <n v="6.50472230051669E-5"/>
        <n v="1.1710519195963828E-5"/>
        <n v="2.256125745670675E-4"/>
        <n v="1.1828297406268062E-5"/>
        <n v="1.9144006812022476E-4"/>
        <n v="2.6594319886696016E-4"/>
        <n v="8.951143983121776E-6"/>
        <n v="5.5002424212077236E-5"/>
        <n v="3.7806805507659086E-5"/>
        <n v="4.0196020630973546E-5"/>
        <n v="2.2546114543953347E-6"/>
        <n v="5.071193226528014E-5"/>
        <n v="1.0564705464289782E-4"/>
        <n v="1.0801944430759738E-5"/>
        <n v="1.874524344284957E-4"/>
        <n v="8.059394676532577E-5"/>
        <n v="2.2961703371741145E-4"/>
        <n v="1.3191159554074198E-5"/>
        <n v="6.536690671884982E-5"/>
        <n v="1.0847373169019943E-4"/>
        <n v="3.980903508283106E-5"/>
        <n v="1.0181085007870276E-4"/>
        <n v="1.1072834314459476E-4"/>
        <n v="1.1434581674679623E-4"/>
        <n v="4.5580167387738524E-5"/>
        <n v="8.488443871212286E-5"/>
        <n v="4.4436036201925964E-5"/>
        <n v="4.674112403216597E-5"/>
        <n v="5.057732859636102E-5"/>
        <n v="3.381917181593002E-5"/>
        <n v="9.100890564794303E-5"/>
        <n v="3.99099878345204E-5"/>
        <n v="4.6051280228955455E-5"/>
        <n v="4.3662065105640995E-5"/>
        <n v="2.528866429818051E-5"/>
        <n v="4.458746532945998E-5"/>
        <n v="9.375145540217019E-5"/>
        <n v="1.1575915527044704E-4"/>
        <n v="1.5597200136003547E-5"/>
        <n v="2.496898058449759E-5"/>
        <n v="7.044819522054676E-5"/>
        <n v="1.3611796019446462E-5"/>
        <n v="1.7380698749181945E-5"/>
        <n v="8.466570775012929E-5"/>
        <n v="1.0206323195792612E-4"/>
        <n v="4.1710311906313696E-5"/>
        <n v="3.4559491994985204E-5"/>
        <n v="5.039224855159722E-5"/>
        <n v="1.3581510193939658E-4"/>
        <n v="1.2923634762097437E-4"/>
        <n v="1.0292133034728554E-4"/>
        <n v="1.9534357451887937E-5"/>
        <n v="3.740299450090171E-5"/>
        <n v="2.830042139024592E-5"/>
        <n v="8.109871052377249E-6"/>
        <n v="6.624183056682413E-5"/>
        <n v="1.5832756556612016E-5"/>
        <n v="1.1424486399510688E-5"/>
        <n v="6.972470050010647E-5"/>
        <n v="1.5302754610242963E-4"/>
        <n v="7.701012408035409E-5"/>
        <n v="2.3996469076556913E-4"/>
        <n v="4.84741462694997E-5"/>
        <n v="1.778450975593932E-4"/>
        <n v="3.86649038970185E-5"/>
        <n v="2.9293123448524463E-5"/>
        <n v="1.2802491460070227E-4"/>
        <n v="0.0016537238508817483"/>
        <n v="4.761604788014028E-5"/>
        <n v="1.3039730426540182E-5"/>
        <n v="1.0773341151114425E-4"/>
        <n v="2.197404895104707E-5"/>
        <n v="1.0781753880421869E-4"/>
        <n v="2.9124868862375555E-5"/>
        <n v="1.2691443433211948E-4"/>
        <n v="2.4245485864057292E-5"/>
        <n v="2.9478203493288258E-5"/>
        <n v="5.135129969264598E-5"/>
        <n v="5.924580487475263E-4"/>
        <n v="1.0983659383800557E-4"/>
        <n v="1.423770307992039E-4"/>
        <n v="4.5497722640525556E-4"/>
        <n v="2.7913435842103434E-5"/>
        <n v="6.228784779232485E-5"/>
        <n v="2.0123248503409107E-4"/>
        <n v="1.0615181840134453E-4"/>
        <n v="2.6045809935850584E-5"/>
        <n v="3.397060094346403E-5"/>
        <n v="2.9057567027915994E-5"/>
        <n v="1.2112647656859713E-4"/>
        <n v="4.677477494939575E-5"/>
        <n v="1.4446338766745034E-4"/>
        <n v="2.1910112208310483E-4"/>
        <n v="9.947211133123298E-5"/>
        <n v="0.003400812171617524"/>
        <n v="4.744779329399137E-6"/>
        <n v="1.518497639993873E-4"/>
        <n v="2.617031832960077E-4"/>
        <n v="1.5570279402219722E-4"/>
        <n v="1.094327828312482E-4"/>
        <n v="1.690958590796501E-5"/>
        <n v="6.511452483962646E-6"/>
        <n v="2.6180413604769706E-5"/>
        <n v="1.9325721765063296E-4"/>
        <n v="1.9411531603999237E-4"/>
        <n v="1.9884326991077662E-4"/>
        <n v="2.8165817721326794E-5"/>
        <n v="4.8204938931661446E-5"/>
        <n v="1.3196207191658665E-4"/>
        <n v="2.6365493649533505E-5"/>
        <n v="2.566050693356959E-4"/>
        <n v="8.510821731170091E-4"/>
        <n v="1.421919507544401E-4"/>
        <n v="5.840116685228513E-5"/>
        <n v="9.723432533545253E-5"/>
        <n v="3.3477615006047745E-4"/>
        <n v="7.621932752545422E-5"/>
        <n v="2.5256695926812215E-4"/>
        <n v="3.736934358367193E-5"/>
        <n v="1.0632007298749343E-4"/>
        <n v="2.002566084344274E-4"/>
        <n v="6.02351418413082E-6"/>
        <n v="1.416535360787636E-4"/>
        <n v="6.674659432527084E-5"/>
        <n v="7.756536421464548E-6"/>
        <n v="1.0515911634306598E-5"/>
        <n v="2.9612807162207383E-6"/>
        <n v="5.821608680752133E-6"/>
        <n v="1.7525397693270004E-4"/>
        <n v="9.117716023409193E-5"/>
        <n v="1.8979117317596548E-5"/>
        <n v="4.8120811638586996E-6"/>
        <n v="1.0768293513529958E-5"/>
        <n v="1.3510843267757119E-5"/>
        <n v="3.797506009380799E-5"/>
        <n v="1.0102005352380291E-4"/>
        <n v="1.8524829934994505E-5"/>
        <n v="3.348266264363221E-5"/>
        <n v="2.44137404502062E-5"/>
        <n v="7.120870594993982E-4"/>
        <n v="4.7111284121693564E-6"/>
        <n v="5.697100287001943E-5"/>
        <n v="1.5041960001712158E-5"/>
        <n v="9.826067831096085E-6"/>
        <n v="4.813763709720189E-5"/>
        <n v="2.1502936109830133E-5"/>
        <n v="2.3101354678244735E-5"/>
        <n v="9.108798530343301E-4"/>
        <n v="3.767220183873996E-5"/>
        <n v="1.65730767356672E-5"/>
        <n v="2.360948352841443E-4"/>
        <n v="3.90350639865461E-6"/>
        <n v="2.2411510875034225E-5"/>
        <n v="1.183166249799104E-4"/>
        <n v="4.025659228198715E-4"/>
        <n v="1.855175066877833E-4"/>
        <n v="3.966770123046598E-4"/>
        <n v="9.361685173325106E-5"/>
        <n v="1.7510254780516603E-4"/>
        <n v="1.2568617585323246E-4"/>
        <n v="1.0600038927381052E-5"/>
        <n v="4.100364264448829E-5"/>
        <n v="8.671841370114594E-5"/>
        <n v="3.9152842196850325E-5"/>
        <n v="2.831724684886081E-5"/>
        <n v="9.430669553646157E-5"/>
        <n v="6.188403678556748E-5"/>
        <n v="9.78400418455886E-5"/>
        <n v="3.3045200719645053E-5"/>
        <n v="1.8171495304081803E-5"/>
        <n v="4.307317405411983E-6"/>
        <n v="1.972616768009769E-4"/>
        <n v="1.5916883849686468E-5"/>
        <n v="3.0285825506803003E-5"/>
        <n v="1.9455277796397952E-4"/>
        <n v="5.764402121461505E-5"/>
        <n v="9.06892219342601E-6"/>
        <n v="3.735251812505704E-6"/>
        <n v="4.712810958030845E-5"/>
        <n v="2.6634700987371752E-5"/>
        <n v="1.6101963894450263E-5"/>
        <n v="1.4419418032961208E-5"/>
        <n v="1.4941007250022815E-4"/>
        <n v="1.0902897182449081E-5"/>
        <n v="3.166551311322403E-5"/>
        <n v="0.0010206491450378762"/>
        <n v="1.4436243491576098E-5"/>
        <n v="4.49071490431429E-5"/>
        <n v="4.18785664924626E-5"/>
        <n v="1.2938777674850838E-5"/>
        <n v="1.3850717531777907E-4"/>
        <n v="2.264874984150418E-4"/>
        <n v="1.3628621478061351E-5"/>
        <n v="4.243380662675399E-5"/>
        <n v="1.949061125948922E-4"/>
        <n v="4.271983942320713E-5"/>
        <n v="4.727953870784247E-5"/>
        <n v="7.547900734639904E-5"/>
        <n v="3.5737274098027546E-5"/>
        <n v="9.659495790808669E-5"/>
        <n v="5.123352148234175E-5"/>
        <n v="1.2292680064039042E-4"/>
        <n v="6.139609848573565E-5"/>
        <n v="1.1286517638868587E-4"/>
        <n v="5.437988224332628E-5"/>
        <n v="2.7627403045650296E-5"/>
        <n v="6.740278721125158E-5"/>
        <n v="4.5997438761387804E-4"/>
        <n v="4.317412680580917E-5"/>
        <n v="1.5386881903317414E-4"/>
        <n v="9.491241204659764E-5"/>
        <n v="3.242265875089411E-5"/>
        <n v="0.009862747330876546"/>
        <n v="2.5827078973857007E-5"/>
        <n v="3.952300228637792E-5"/>
        <n v="8.7324130211282E-6"/>
        <n v="6.323007347475871E-5"/>
        <n v="6.319642255752893E-5"/>
        <n v="3.469409566390433E-5"/>
        <n v="3.972490778975661E-5"/>
        <n v="2.7088988369973796E-6"/>
        <n v="4.917408534787914E-4"/>
        <n v="1.7003808476208398E-4"/>
        <n v="7.669044036667116E-5"/>
        <n v="1.1609566444274484E-6"/>
        <n v="4.933224465885912E-5"/>
        <n v="1.6335837769197243E-4"/>
        <n v="9.945528587261809E-5"/>
        <n v="5.427892949163694E-5"/>
        <n v="1.3344271227469701E-4"/>
        <n v="3.057522339497912E-4"/>
        <n v="7.409931973997802E-5"/>
        <n v="3.8277918348876016E-5"/>
        <n v="7.544535642916927E-5"/>
        <n v="1.73571431071211E-4"/>
        <n v="4.043157705158201E-5"/>
        <n v="1.696006228380968E-5"/>
        <n v="2.1301030606451447E-5"/>
        <n v="1.3912971728653002E-4"/>
        <n v="1.0662293124256147E-4"/>
        <n v="0.001559030169797144"/>
        <n v="1.6976887742424572E-4"/>
        <n v="2.4918504208652915E-5"/>
        <n v="1.4141797965815513E-4"/>
        <n v="5.9511647120867905E-5"/>
        <n v="1.47895781224888E-4"/>
        <n v="3.67282936104446E-4"/>
        <n v="3.5383939467114844E-5"/>
        <n v="3.4828699332823455E-5"/>
        <n v="8.114918689961717E-5"/>
        <n v="1.6421647608133184E-5"/>
        <n v="5.0459550386056784E-5"/>
        <n v="6.243927691985886E-5"/>
        <n v="1.0182767553731765E-4"/>
        <n v="4.118872268925208E-5"/>
        <n v="8.12669651099214E-5"/>
        <n v="1.2681348158043014E-4"/>
        <n v="7.928156099336431E-5"/>
        <n v="2.293141754623434E-4"/>
        <n v="9.395336090554888E-5"/>
        <n v="2.6079460853080365E-6"/>
        <n v="7.497424358795233E-5"/>
        <n v="2.5046377694126087E-4"/>
        <n v="3.3634091771166225E-5"/>
        <n v="9.137906573747062E-5"/>
        <n v="7.379646148490999E-5"/>
        <n v="3.9102365821005655E-5"/>
        <n v="9.132858936162595E-5"/>
        <n v="1.8592131769454066E-5"/>
        <n v="9.590511410487619E-6"/>
        <n v="0.0016877785791182868"/>
        <n v="1.512608729478661E-4"/>
        <n v="8.30504637230998E-5"/>
        <n v="1.0722864775269752E-4"/>
        <n v="1.15304867887845E-4"/>
        <n v="1.95865163735941E-4"/>
        <n v="9.789051822143327E-5"/>
        <n v="4.911351369686554E-5"/>
        <n v="7.18110573683529E-5"/>
        <n v="3.2574087878428117E-5"/>
        <n v="1.5479421925699314E-6"/>
        <n v="4.433508345023662E-5"/>
        <n v="3.9321096782999236E-5"/>
        <n v="3.6073783270325354E-5"/>
        <n v="1.3443541433297556E-5"/>
        <n v="1.224052114233288E-4"/>
        <n v="1.185017050246742E-4"/>
        <n v="3.42061573640725E-5"/>
        <n v="2.3375609653667452E-4"/>
        <n v="1.8878164565907205E-5"/>
        <n v="1.450522787189715E-4"/>
        <n v="4.294025293106219E-4"/>
        <n v="1.1715566833548296E-4"/>
        <n v="1.0418323974340234E-4"/>
        <n v="1.6462028708808923E-4"/>
        <n v="8.007235754826416E-5"/>
        <n v="1.7940986521057802E-4"/>
        <n v="1.7636445720128284E-4"/>
        <n v="2.1376745170218454E-4"/>
        <n v="1.96016592863475E-5"/>
        <n v="0.0029595140430661747"/>
        <n v="9.072287285148989E-5"/>
        <n v="3.2818057028344034E-4"/>
        <n v="9.285970609558098E-5"/>
        <n v="3.043725463433702E-5"/>
        <n v="8.197363437174679E-5"/>
        <n v="1.8541655393609396E-5"/>
        <n v="1.2548427034985378E-4"/>
        <n v="4.524365821544071E-5"/>
        <n v="1.3445223979159044E-4"/>
        <n v="5.633163544265359E-5"/>
        <n v="2.18461754655739E-4"/>
        <n v="1.4730689017336684E-4"/>
        <n v="1.5792375455936277E-4"/>
        <n v="1.676656950973844E-4"/>
        <n v="8.8552388690169E-5"/>
        <n v="9.331399347818303E-5"/>
        <n v="1.7513619872239582E-4"/>
        <n v="9.242224417159384E-5"/>
        <n v="8.604539535655031E-5"/>
        <n v="7.029676609301275E-5"/>
        <n v="3.1354242128848553E-4"/>
        <n v="7.628662935991379E-5"/>
        <n v="2.496561549277461E-4"/>
        <n v="1.4459799133636946E-4"/>
        <n v="1.7634763174266793E-4"/>
        <n v="1.6317329764720863E-4"/>
        <n v="4.176920101146581E-4"/>
        <n v="1.1266327088530718E-4"/>
        <n v="9.92533803692394E-5"/>
        <n v="1.117042197442584E-4"/>
        <n v="2.487812310797718E-4"/>
        <n v="1.5427263003993152E-4"/>
        <n v="1.7163650333049859E-4"/>
        <n v="2.2638654566335244E-4"/>
        <n v="1.1853535594190398E-4"/>
        <n v="2.171998452596222E-4"/>
        <n v="1.5508025205344627E-4"/>
        <n v="0.002727103983218691"/>
        <n v="1.0250069388191328E-4"/>
        <n v="2.4263993868533674E-4"/>
        <n v="1.307842898135443E-4"/>
        <n v="1.0009465329998393E-4"/>
        <n v="1.840536917882878E-4"/>
        <n v="4.171367699803667E-4"/>
        <n v="7.50078945051821E-5"/>
        <n v="3.291059705072593E-5"/>
        <n v="5.681957374248541E-5"/>
        <n v="7.414979611582269E-5"/>
        <n v="1.6423330153994672E-4"/>
        <n v="1.432519546471782E-4"/>
        <n v="0.001131814950106458"/>
        <n v="5.326267179129755E-4"/>
        <n v="2.375081738077951E-4"/>
        <n v="1.8528195026717482E-4"/>
        <n v="1.2107600019275245E-4"/>
        <n v="1.5089071285833853E-4"/>
        <n v="5.094748868588861E-5"/>
        <n v="2.6437843121577534E-4"/>
        <n v="2.851073962293205E-4"/>
        <n v="5.664627151875204E-4"/>
        <n v="6.728500900094734E-5"/>
        <n v="4.7851604300748743E-5"/>
        <n v="2.7967277309671085E-4"/>
        <n v="4.0313798841277776E-4"/>
        <n v="0.0030142640853990286"/>
        <n v="3.7907758259348425E-5"/>
        <n v="5.6483064570187604E-5"/>
        <n v="2.5539363631542377E-4"/>
        <n v="1.846089319225792E-4"/>
        <n v="2.893642372588878E-4"/>
        <n v="6.348245535398207E-5"/>
        <n v="1.037289523608003E-4"/>
        <n v="6.092498564451871E-5"/>
        <n v="6.710834168549099E-4"/>
        <n v="1.3483922533973292E-4"/>
        <n v="2.534082321988667E-4"/>
        <n v="2.0409281299862245E-4"/>
        <n v="4.095989645208957E-4"/>
        <n v="8.215871441651059E-5"/>
        <n v="1.99398510045068E-4"/>
        <n v="1.6246662838538322E-4"/>
        <n v="1.1379057661250485E-4"/>
        <n v="9.015080725858361E-5"/>
        <n v="0.006247915325677615"/>
        <n v="5.5557664346368625E-5"/>
        <n v="3.0299285873694915E-4"/>
        <n v="2.2122112986858105E-4"/>
        <n v="5.918018558615456E-4"/>
        <n v="3.282646975765148E-5"/>
        <n v="2.0695314096315384E-5"/>
        <n v="5.853577052120425E-5"/>
        <n v="7.196248649588691E-5"/>
        <n v="1.0865881173496322E-4"/>
        <n v="2.94563303970889E-4"/>
        <n v="3.4438348692957996E-4"/>
        <n v="2.4147898204090928E-4"/>
        <n v="9.876544206940758E-5"/>
        <n v="2.2759797868362458E-4"/>
        <n v="1.0835595347989519E-4"/>
        <n v="8.523777334303556E-5"/>
        <n v="9.190065495453223E-5"/>
        <n v="1.8114288744791176E-4"/>
        <n v="0.0011423140362821498"/>
        <n v="1.475760975112051E-4"/>
        <n v="1.1246136538192848E-4"/>
        <n v="2.7805752906968136E-4"/>
        <n v="1.459440280255607E-4"/>
        <n v="2.633352527816521E-4"/>
        <n v="6.403769548827347E-5"/>
        <n v="9.847940927295444E-5"/>
        <n v="1.8205146221311584E-4"/>
        <n v="1.031905376851238E-4"/>
        <n v="2.1654365237364147E-4"/>
        <n v="2.8418199600550154E-4"/>
        <n v="1.1601153714967039E-4"/>
        <n v="1.3872590627977266E-4"/>
        <n v="7.391423969521422E-5"/>
        <n v="1.3798558610071747E-4"/>
        <n v="4.5415277893312594E-4"/>
        <n v="5.231203337955623E-4"/>
        <n v="1.9746358230435558E-4"/>
        <n v="1.2013377451031859E-4"/>
        <n v="2.4472629555358314E-4"/>
        <n v="3.0610556858070393E-4"/>
        <n v="4.951227706603844E-4"/>
        <n v="1.1722297016994252E-4"/>
        <n v="3.723978755233727E-4"/>
        <n v="2.5433363242268565E-4"/>
        <n v="5.842303994848449E-4"/>
        <n v="2.084506067798791E-4"/>
        <n v="3.8106298671004136E-4"/>
        <n v="2.8631882924959264E-4"/>
        <n v="0.002230130412110669"/>
        <n v="8.331967106093804E-5"/>
        <n v="3.984268600006084E-5"/>
        <n v="1.6276948664045124E-4"/>
        <n v="2.0501821322244145E-4"/>
        <n v="1.2502998296725173E-4"/>
        <n v="6.472753929148398E-5"/>
        <n v="6.553516130499872E-5"/>
        <n v="1.601615405551432E-4"/>
        <n v="1.7786192301800808E-4"/>
        <n v="1.4315100189548886E-4"/>
        <n v="1.2390267724005406E-4"/>
        <n v="2.0602774073933487E-4"/>
        <n v="2.8123754074789567E-4"/>
        <n v="1.2895031482452123E-4"/>
        <n v="4.583254926696188E-5"/>
        <n v="4.8618845213587754E-4"/>
        <n v="1.655120363946784E-4"/>
        <n v="1.242391864123519E-4"/>
        <n v="9.716365840926999E-4"/>
        <n v="1.3896146270038113E-4"/>
        <n v="5.39457854110621E-4"/>
        <n v="1.7580921706699144E-4"/>
        <n v="0.0025867460074532746"/>
        <n v="9.720067441822276E-5"/>
        <n v="2.0330201644372262E-4"/>
        <n v="4.748144421122115E-5"/>
        <n v="7.552948372224371E-5"/>
        <n v="1.0327466497819824E-4"/>
        <n v="1.8168130212358824E-4"/>
        <n v="1.0956738650016731E-4"/>
        <n v="0.0016150757724433446"/>
        <n v="4.2756855432159885E-4"/>
        <n v="2.7947086759333216E-5"/>
        <n v="0.001959055448366167"/>
        <n v="2.1842810373850921E-4"/>
        <n v="1.7225904529924953E-4"/>
        <n v="1.4991483625867487E-4"/>
        <n v="1.1503566055000674E-4"/>
        <n v="1.6825458614890557E-4"/>
        <n v="1.1772773392838923E-4"/>
        <n v="2.862010510392884E-5"/>
        <n v="1.0968516471047154E-4"/>
        <n v="5.7122431997553445E-5"/>
        <n v="1.865943360391363E-4"/>
        <n v="7.054914797223611E-5"/>
        <n v="6.060530193083579E-5"/>
        <n v="2.9479886039149745E-4"/>
        <n v="3.3213455305793964E-5"/>
        <n v="3.1280210110943034E-4"/>
        <n v="2.784613400764387E-4"/>
        <n v="2.0614551894963912E-4"/>
        <n v="1.7313396914722384E-5"/>
        <n v="1.1596106077382572E-4"/>
        <n v="5.810840387238603E-4"/>
        <n v="0.0023488508480973367"/>
        <n v="3.5062573207570434E-4"/>
        <n v="1.6758156780430995E-4"/>
        <n v="1.4267988905427194E-5"/>
        <n v="1.2252298963363303E-4"/>
        <n v="5.076240864112481E-5"/>
        <n v="4.997161208622496E-5"/>
        <n v="3.8362045641950475E-5"/>
        <n v="1.783498613178399E-5"/>
        <n v="8.345427472985717E-5"/>
        <n v="1.1114897960996702E-4"/>
        <n v="1.8985847501042506E-4"/>
        <n v="0.0010884220923386553"/>
        <n v="1.687593499073523E-5"/>
        <n v="1.3909606636930023E-4"/>
        <n v="8.363935477462097E-5"/>
        <n v="8.337014743678271E-5"/>
        <n v="0.0011585337783869042"/>
        <n v="1.7205713979587085E-4"/>
        <n v="3.604013235309557E-5"/>
        <n v="1.2842872560745963E-4"/>
        <n v="3.508108121204681E-5"/>
        <n v="7.958441924843233E-5"/>
        <n v="2.020737579648356E-5"/>
        <n v="2.535933122436305E-4"/>
        <n v="1.0443562162262569E-4"/>
        <n v="1.703577684757669E-4"/>
        <n v="1.2159758940981405E-4"/>
        <n v="5.398111887415338E-4"/>
        <n v="3.844617293502493E-5"/>
        <n v="7.554294408913563E-4"/>
        <n v="1.0194545374762189E-4"/>
        <n v="3.1295353023696435E-5"/>
        <n v="0.0014671799912184566"/>
        <n v="3.7571249087050613E-4"/>
        <n v="1.896229185898166E-5"/>
        <n v="7.494059267072254E-5"/>
        <n v="6.132879665127608E-5"/>
        <n v="4.1356977275400993E-5"/>
        <n v="4.068227638494388E-4"/>
        <n v="1.4476624592251835E-4"/>
        <n v="2.227354211439212E-4"/>
        <n v="5.582687168420687E-5"/>
        <n v="0.0010407723935412852"/>
        <n v="2.8253310106124223E-4"/>
        <n v="1.4697038100106903E-4"/>
        <n v="1.275874526767151E-4"/>
        <n v="1.079857933903676E-4"/>
        <n v="5.3858293026264676E-5"/>
        <n v="1.3100302077553787E-4"/>
        <n v="3.494142990554322E-4"/>
        <n v="1.7972954892426094E-4"/>
        <n v="3.310240727893568E-4"/>
        <n v="3.2700278818039797E-4"/>
        <n v="1.5916883849686467E-4"/>
        <n v="0.0014991651880453636"/>
        <n v="4.2699648872869257E-4"/>
        <n v="1.9377880686769457E-4"/>
        <n v="9.573685951872728E-5"/>
        <n v="7.536122913609481E-5"/>
        <n v="3.7823630966273973E-5"/>
        <n v="4.2741712519406484E-4"/>
        <n v="1.7601112257037012E-4"/>
        <n v="3.00401738110256E-4"/>
        <n v="2.799251549759342E-4"/>
        <n v="7.223001128786367E-4"/>
        <n v="2.94260445715821E-4"/>
        <n v="1.7437905308472575E-4"/>
        <n v="2.68113683028281E-4"/>
        <n v="9.540035034642947E-5"/>
        <n v="7.830736693956214E-4"/>
        <n v="2.3538816602231892E-4"/>
        <n v="0.006024843395361396"/>
        <n v="8.123331419269161E-5"/>
        <n v="3.8336807454028137E-4"/>
        <n v="8.244474721296373E-5"/>
        <n v="2.336383183263703E-4"/>
        <n v="2.467790015045998E-4"/>
        <n v="3.19010695338325E-4"/>
        <n v="5.480051870869855E-5"/>
        <n v="6.353293172982674E-5"/>
        <n v="2.297179864691008E-4"/>
        <n v="2.220119264234809E-4"/>
        <n v="1.263423687392132E-4"/>
        <n v="3.4540983990508827E-4"/>
        <n v="2.704860726929806E-4"/>
        <n v="1.446989440880588E-4"/>
        <n v="1.242055354951221E-4"/>
        <n v="2.840642177951973E-4"/>
        <n v="8.373189479700286E-4"/>
        <n v="8.03281045192105E-4"/>
        <n v="8.522094788442068E-5"/>
        <n v="1.3657224757706666E-4"/>
        <n v="2.373230937630313E-4"/>
        <n v="3.890719050107293E-4"/>
        <n v="2.0234296530267384E-4"/>
        <n v="2.2243256288885318E-4"/>
        <n v="6.331420076783317E-5"/>
        <n v="6.6292306942668795E-6"/>
        <n v="4.709782375480165E-4"/>
        <n v="2.8110293707897657E-4"/>
        <n v="0.002642471926385792"/>
        <n v="3.715061262167835E-5"/>
        <n v="3.274234246457703E-5"/>
        <n v="5.791154600659181E-4"/>
        <n v="6.437420466057128E-5"/>
        <n v="5.342419619400049E-4"/>
        <n v="1.1816519585237638E-4"/>
        <n v="5.286559096798613E-5"/>
        <n v="1.3066651160324006E-4"/>
        <n v="1.9658865845638128E-4"/>
        <n v="7.375103274664979E-4"/>
        <n v="2.1711571796654777E-4"/>
        <n v="2.4514693201895543E-5"/>
        <n v="6.0437047344686884E-5"/>
        <n v="2.109912510307276E-5"/>
        <n v="2.315183105408941E-5"/>
        <n v="3.2944247967955714E-5"/>
        <n v="1.3090206802384853E-5"/>
        <n v="1.8788989635248285E-4"/>
        <n v="1.0684166220455504E-5"/>
        <n v="7.692599678727963E-5"/>
        <n v="8.310094009894447E-5"/>
        <n v="0.0014446002257572734"/>
        <n v="9.834480560403531E-5"/>
        <n v="2.563695129150874E-4"/>
        <n v="4.721391941924439E-4"/>
        <n v="2.74423230008865E-5"/>
        <n v="5.23322239298941E-4"/>
        <n v="4.6413027589175605E-4"/>
        <n v="2.3658277358397614E-4"/>
        <n v="2.92258216140649E-5"/>
        <n v="2.16156666825499E-4"/>
        <n v="2.0806362123173663E-4"/>
        <n v="1.7984732713456517E-4"/>
        <n v="8.959556712429221E-5"/>
        <n v="9.543400126365924E-5"/>
        <n v="0.0016513178102998188"/>
        <n v="2.066839336253156E-4"/>
        <n v="5.4497660453630517E-5"/>
        <n v="4.608493114618524E-5"/>
        <n v="3.7318867207827254E-5"/>
        <n v="2.215239881236491E-4"/>
        <n v="1.591351875796349E-4"/>
        <n v="1.569815288769289E-5"/>
        <n v="3.462679382944477E-5"/>
        <n v="1.5329675344026786E-4"/>
        <n v="3.784886915419631E-4"/>
        <n v="1.5728438713199694E-4"/>
        <n v="9.913560215893516E-5"/>
        <n v="6.082403289282937E-5"/>
        <n v="5.757671938015549E-5"/>
        <n v="3.0655985596330593E-5"/>
        <n v="1.4710498466998816E-4"/>
        <n v="4.033230684575416E-4"/>
        <n v="5.367321298150088E-5"/>
        <n v="1.042505415778619E-4"/>
        <n v="2.710244873686571E-4"/>
        <n v="2.3908976691759484E-5"/>
        <n v="1.0598356381519563E-4"/>
        <n v="1.901276823482633E-5"/>
        <n v="2.0698679188038365E-4"/>
        <n v="1.6014471509652833E-4"/>
        <n v="1.0113783173410714E-4"/>
        <n v="1.1372327477804528E-4"/>
        <n v="1.1032453213783738E-4"/>
        <n v="4.8171288014431664E-5"/>
        <n v="1.4784530484904333E-4"/>
        <n v="4.127284998232654E-5"/>
        <n v="4.786842975936364E-5"/>
        <n v="1.1875408690389755E-4"/>
        <n v="3.158138582014958E-5"/>
        <n v="1.4866975232117298E-4"/>
        <n v="3.576419483181137E-4"/>
        <n v="4.640461485986816E-5"/>
        <n v="2.3954405430019686E-4"/>
        <n v="1.5587104860834613E-4"/>
        <n v="1.4712181012860304E-4"/>
        <n v="2.5322315215410288E-5"/>
        <n v="7.026311517578297E-5"/>
        <n v="3.6023306894480685E-5"/>
        <n v="4.871306778183114E-4"/>
        <n v="1.566450197046311E-5"/>
        <n v="8.629777723577367E-5"/>
        <n v="2.7543275752575844E-5"/>
        <n v="1.2916904578651482E-4"/>
        <n v="4.509222908790669E-5"/>
        <n v="7.976949929319613E-5"/>
        <n v="8.890404077522021E-4"/>
        <n v="2.099144216793746E-4"/>
        <n v="1.6716093133893768E-4"/>
        <n v="1.2378489902974984E-4"/>
        <n v="2.2529289085338455E-5"/>
        <n v="1.0167624640978364E-4"/>
        <n v="4.202999561999662E-5"/>
        <n v="1.1905694515896559E-4"/>
        <n v="4.478937083283867E-5"/>
        <n v="3.613940255892343E-4"/>
        <n v="1.4570847160495223E-4"/>
        <n v="0.0013229858108888446"/>
        <n v="2.385850031591481E-5"/>
        <n v="6.11268911478974E-5"/>
        <n v="1.2213600408549056E-4"/>
        <n v="1.4493450050866727E-4"/>
        <n v="2.1126045836856585E-4"/>
        <n v="1.9298801031279468E-5"/>
        <n v="2.4741836893196566E-4"/>
        <n v="6.511452483962646E-5"/>
        <n v="1.8491179017764723E-5"/>
        <n v="1.5778915089044364E-4"/>
        <n v="4.546238917743429E-5"/>
        <n v="6.050434917914645E-5"/>
        <n v="1.9248324655434798E-5"/>
        <n v="5.219257262339051E-5"/>
        <n v="2.354049914809338E-4"/>
        <n v="3.0131031287546013E-4"/>
        <n v="1.619618646269365E-4"/>
        <n v="0.0031203822528831433"/>
        <n v="1.6524282905684018E-4"/>
        <n v="1.0115465719272204E-4"/>
        <n v="4.606305804998588E-4"/>
        <n v="3.6432165538822527E-4"/>
        <n v="7.238312296125918E-5"/>
        <n v="8.537237701195469E-5"/>
        <n v="5.464908958116453E-5"/>
        <n v="2.594822227588422E-4"/>
        <n v="5.8182435890291546E-5"/>
        <n v="1.31289053571991E-4"/>
        <n v="6.740951739469753E-4"/>
        <n v="6.0201490924078416E-5"/>
        <n v="3.4079966424460824E-4"/>
        <n v="9.429828280715413E-4"/>
        <n v="4.73973169181467E-5"/>
        <n v="3.0958843851398626E-5"/>
        <n v="6.420595007442237E-5"/>
        <n v="1.0563022918428292E-4"/>
        <n v="2.600038119759038E-4"/>
        <n v="5.456832737981306E-4"/>
        <n v="2.4546661573263834E-4"/>
        <n v="3.146529015570683E-4"/>
        <n v="6.430690282611171E-5"/>
        <n v="2.7257242956122702E-5"/>
        <n v="9.575368497734217E-5"/>
        <n v="2.7980737676563E-5"/>
        <n v="1.0016195513444349E-4"/>
        <n v="9.647717969778246E-5"/>
        <n v="9.291018247142565E-5"/>
        <n v="0.0027332789265303564"/>
        <n v="6.391991727796923E-5"/>
        <n v="1.9075022431701427E-4"/>
        <n v="1.9181022820975237E-5"/>
        <n v="6.465855491116293E-4"/>
        <n v="2.843502505916504E-4"/>
        <n v="1.0970199016908644E-4"/>
        <n v="1.402401975551128E-4"/>
        <n v="2.7730038343201126E-4"/>
        <n v="5.8922756069346734E-5"/>
        <n v="1.9822072794202565E-4"/>
        <n v="4.776747700767429E-5"/>
        <n v="4.716176049753823E-5"/>
        <n v="3.168233857183892E-5"/>
        <n v="3.664584886323164E-5"/>
        <n v="4.8894782734871964E-5"/>
        <n v="3.196837136829206E-5"/>
        <n v="3.134582939954111E-5"/>
        <n v="2.5894380808316568E-5"/>
        <n v="8.732413021128199E-5"/>
        <n v="3.544114602640547E-4"/>
        <n v="3.222075324751542E-5"/>
        <n v="8.279808184387643E-5"/>
        <n v="3.888363485901208E-5"/>
        <n v="8.28485582197211E-5"/>
        <n v="0.0018372223025357446"/>
        <n v="4.320777772303895E-5"/>
        <n v="7.564726193254795E-5"/>
        <n v="3.386964819177469E-5"/>
        <n v="1.516478584960086E-4"/>
        <n v="2.8098515886867233E-5"/>
        <n v="1.3207985012689087E-4"/>
        <n v="0.001058338172335231"/>
        <n v="1.4495132596728215E-4"/>
        <n v="1.6586537102559112E-4"/>
        <n v="1.7111491411343698E-5"/>
        <n v="2.2680718212872472E-5"/>
        <n v="8.005553208964927E-5"/>
        <n v="2.5709300763552773E-5"/>
        <n v="3.590552868417645E-5"/>
        <n v="6.6107226897905E-5"/>
        <n v="1.974467568457407E-4"/>
        <n v="4.542873826020451E-5"/>
        <n v="4.586620018419166E-5"/>
        <n v="1.9618484744962392E-5"/>
        <n v="1.1305025643344965E-4"/>
        <n v="1.236671208194456E-5"/>
        <n v="1.1029088122060761E-4"/>
        <n v="0.0015855807434914414"/>
        <n v="3.610743418755514E-5"/>
        <n v="8.145204515468519E-5"/>
        <n v="5.882180331765739E-5"/>
        <n v="6.910215853135553E-5"/>
        <n v="2.648327185983774E-5"/>
        <n v="1.3234905746472913E-4"/>
        <n v="1.1907377061758048E-4"/>
        <n v="2.608114339894185E-4"/>
        <n v="2.4925234392098874E-4"/>
        <n v="2.0469852950875852E-4"/>
        <n v="9.46263792501445E-5"/>
        <n v="8.547332976364403E-5"/>
        <n v="8.193998345451702E-5"/>
        <n v="0.0016909081144206564"/>
        <n v="8.26803036335722E-5"/>
        <n v="2.3690245729765907E-5"/>
        <n v="1.213620329892056E-4"/>
        <n v="4.070078438942026E-5"/>
        <n v="8.013965938272373E-5"/>
        <n v="3.1371067587463445E-4"/>
        <n v="5.8586246897048926E-5"/>
        <n v="2.4999266410004393E-4"/>
        <n v="8.591079168763119E-5"/>
        <n v="8.140156877884052E-5"/>
        <n v="5.219257262339051E-4"/>
        <n v="4.494079996037268E-4"/>
        <n v="1.6189456279247695E-4"/>
        <n v="6.781164585559342E-4"/>
        <n v="2.1087347282042337E-4"/>
        <n v="1.038972069469492E-4"/>
        <n v="5.641576273572804E-5"/>
        <n v="3.499695391897236E-5"/>
        <n v="1.7010538659654353E-4"/>
        <n v="5.0913837768658827E-5"/>
        <n v="1.1283152547145608E-4"/>
        <n v="6.252340421293332E-5"/>
        <n v="3.163186219599425E-5"/>
        <n v="5.71914163778745E-4"/>
        <n v="1.1345406744020703E-4"/>
        <n v="3.3449011726402426E-5"/>
        <n v="1.5176563670631284E-5"/>
        <n v="7.065010072392545E-5"/>
        <n v="1.2672935428735568E-4"/>
        <n v="7.463941696151601E-4"/>
        <n v="6.262435696462266E-5"/>
        <n v="4.992113571038028E-5"/>
        <n v="6.487896841901799E-5"/>
        <n v="1.2748649992502575E-4"/>
        <n v="7.086883168591903E-5"/>
        <n v="3.094201839278374E-5"/>
        <n v="1.1612931535997462E-4"/>
        <n v="1.7681874458388486E-4"/>
        <n v="6.766694691150535E-4"/>
        <n v="2.577996768973531E-4"/>
        <n v="1.4604498077725004E-5"/>
        <n v="4.174396282354347E-5"/>
        <n v="7.069889455390863E-4"/>
        <n v="1.712495177823561E-4"/>
        <n v="8.030791396887263E-5"/>
        <n v="1.2089092014798866E-4"/>
        <n v="1.1639852269781288E-4"/>
        <n v="5.981450537593593E-5"/>
        <n v="6.154752761326966E-5"/>
        <n v="1.357982764807817E-4"/>
        <n v="1.7308349277137916E-4"/>
        <n v="1.9416579241583702E-5"/>
        <n v="2.4952155125882698E-5"/>
        <n v="1.1076199406182455E-4"/>
        <n v="2.665657408357111E-4"/>
        <n v="3.603340216964962E-4"/>
        <n v="1.446989440880588E-5"/>
        <n v="6.131197119266119E-5"/>
        <n v="2.1903382024864528E-4"/>
        <n v="5.665131915633651E-5"/>
        <n v="3.421625263924144E-4"/>
        <n v="1.7683557004249978E-5"/>
        <n v="3.116074935477731E-5"/>
        <n v="2.165436523736415E-5"/>
        <n v="8.405662614827025E-4"/>
        <n v="1.4251163446812304E-4"/>
        <n v="5.999958542069973E-5"/>
        <n v="9.048731643088142E-5"/>
        <n v="1.5651041603571196E-4"/>
        <n v="2.4026754902063715E-5"/>
        <n v="2.627295362715161E-4"/>
        <n v="4.1777613740773254E-5"/>
        <n v="2.7846134007643873E-5"/>
        <n v="7.677456765974562E-5"/>
        <n v="3.802553646965266E-5"/>
        <n v="3.667949978046141E-5"/>
        <n v="9.64098778633229E-6"/>
        <n v="2.054556751464286E-4"/>
        <n v="8.774476667665426E-5"/>
        <n v="7.303931584723991E-5"/>
        <n v="3.467727020528944E-5"/>
        <n v="1.5748629263537564E-5"/>
        <n v="7.901740129311052E-4"/>
        <n v="1.1959535983464209E-4"/>
        <n v="5.4413533160556064E-5"/>
        <n v="6.240562600262908E-5"/>
        <n v="1.117210452028733E-5"/>
        <n v="6.228111760887889E-4"/>
        <n v="1.6976887742424573E-5"/>
        <n v="5.530528246714526E-5"/>
        <n v="1.1474962775355361E-5"/>
        <n v="2.9427727117443585E-5"/>
        <n v="1.1718931925271273E-4"/>
        <n v="2.213052571616555E-4"/>
        <n v="1.448671986742077E-5"/>
        <n v="6.679707070111551E-6"/>
        <n v="3.9556653203607705E-5"/>
        <n v="1.393652737071385E-4"/>
        <n v="7.722885504234765E-6"/>
        <n v="1.7010538659654355E-5"/>
        <n v="1.330893776437843E-5"/>
        <n v="4.662334582186174E-5"/>
        <n v="2.8737883314233074E-5"/>
        <n v="2.684838431178086E-4"/>
        <n v="4.260879139634885E-4"/>
        <n v="3.43912374088363E-5"/>
        <n v="2.85494381777463E-4"/>
        <n v="3.948935136914814E-5"/>
        <n v="9.51479684672061E-5"/>
        <n v="1.4907356332793035E-5"/>
        <n v="6.181673495110791E-5"/>
        <n v="2.1486110651215242E-5"/>
        <n v="6.960692228980224E-5"/>
        <n v="1.5227040046475955E-5"/>
        <n v="8.867016690047324E-5"/>
        <n v="1.1178834703733287E-4"/>
        <n v="8.993207629659004E-5"/>
        <n v="4.303952313689005E-5"/>
        <n v="4.012871879651398E-5"/>
        <n v="2.6240985255783316E-4"/>
        <n v="2.7896610383488547E-5"/>
        <n v="6.292721521969069E-5"/>
        <n v="1.3689193129074958E-4"/>
        <n v="5.037542309298233E-5"/>
        <n v="2.480072599834868E-5"/>
        <n v="3.90182385279312E-5"/>
        <n v="4.702715682861911E-5"/>
        <n v="3.999411512759485E-5"/>
        <n v="1.5462596467084422E-5"/>
        <n v="5.9225614324414767E-5"/>
        <n v="1.475592720525902E-4"/>
        <n v="2.252592399361548E-4"/>
        <n v="6.508087392239668E-5"/>
        <n v="1.5736851442507138E-4"/>
        <n v="6.137927302712075E-5"/>
        <n v="1.457925988980267E-4"/>
        <n v="1.3978591017251076E-4"/>
        <n v="3.6443943359852945E-5"/>
        <n v="2.6947654517608716E-4"/>
        <n v="1.370433604182836E-4"/>
        <n v="4.8709702690108165E-5"/>
        <n v="4.396492336070903E-5"/>
        <n v="7.001073329655961E-5"/>
        <n v="2.2726146951132677E-4"/>
        <n v="8.119966327546184E-5"/>
        <n v="0.0010635204135886172"/>
        <n v="4.4520163495000416E-5"/>
        <n v="4.5496040094664066E-5"/>
        <n v="1.0919722641063972E-5"/>
        <n v="1.0936548099678863E-5"/>
        <n v="7.764949150771993E-5"/>
        <n v="5.030812125852277E-6"/>
        <n v="1.7616255169790414E-5"/>
        <n v="1.1609566444274485E-4"/>
        <n v="7.403201790551846E-6"/>
        <n v="6.4609761081179745E-6"/>
        <n v="2.683660649075044E-5"/>
        <n v="6.05884764722209E-5"/>
        <n v="2.07390602887141E-4"/>
        <n v="4.9349070117474006E-5"/>
        <n v="1.1575915527044704E-5"/>
        <n v="9.809242372481196E-6"/>
        <n v="1.632069485644384E-6"/>
        <n v="2.0728965013545167E-5"/>
        <n v="4.963510291392714E-6"/>
        <n v="1.26527448783977E-5"/>
        <n v="7.103708627206793E-5"/>
        <n v="5.9898632669010385E-6"/>
        <n v="3.720108899752302E-5"/>
        <n v="3.5838226849716886E-5"/>
        <n v="1.008686243962689E-4"/>
        <n v="4.707763320446378E-5"/>
        <n v="7.771174570459502E-4"/>
        <n v="4.9365895576088894E-5"/>
        <n v="4.122237360648187E-6"/>
        <n v="2.6113111770310145E-5"/>
        <n v="6.466528509460888E-4"/>
        <n v="6.953962045534267E-5"/>
        <n v="3.1253289377159213E-4"/>
        <n v="1.5849582015226907E-5"/>
        <n v="8.367468823771223E-4"/>
        <n v="2.3454689309157438E-5"/>
        <n v="3.08090972697261E-4"/>
        <n v="2.2991989197247947E-4"/>
        <n v="3.1209543184760496E-4"/>
        <n v="1.8688036883558943E-4"/>
        <n v="6.849644202121946E-5"/>
        <n v="1.596399513380816E-4"/>
        <n v="7.82215571006262E-5"/>
        <n v="1.4776117755596887E-4"/>
        <n v="1.35596370977403E-4"/>
        <n v="1.4385767115731426E-5"/>
        <n v="1.753381042257745E-4"/>
        <n v="5.923739214544519E-4"/>
        <n v="2.2764845505946924E-5"/>
        <n v="8.619514193822284E-4"/>
        <n v="3.629924441576489E-4"/>
        <n v="6.733548537679201E-5"/>
        <n v="2.197236640518558E-4"/>
        <n v="8.244474721296374E-6"/>
        <n v="2.0037438664473166E-4"/>
        <n v="3.492123935520535E-4"/>
        <n v="9.672956157700582E-5"/>
        <n v="1.0026290788613283E-4"/>
        <n v="4.0010940586209746E-4"/>
        <n v="3.223084852268435E-4"/>
        <n v="0.0013703831278069913"/>
        <n v="1.0059941705843064E-4"/>
        <n v="2.188319147452666E-4"/>
        <n v="1.1915789791065492E-4"/>
        <n v="1.3224810471303978E-5"/>
        <n v="1.1611248990135974E-4"/>
        <n v="6.434896647264894E-4"/>
        <n v="3.494984263485067E-4"/>
        <n v="1.8901720207968053E-4"/>
        <n v="3.620838693924448E-5"/>
        <n v="8.771111575942448E-5"/>
        <n v="1.4498497688451194E-4"/>
        <n v="6.646392662054069E-4"/>
        <n v="3.4239808281302283E-5"/>
        <n v="1.3665637487014111E-4"/>
        <n v="2.289944917486605E-5"/>
        <n v="3.2389007833664325E-5"/>
        <n v="3.0639160137715706E-5"/>
        <n v="7.648853486329248E-4"/>
        <n v="1.1343724198159214E-4"/>
        <n v="3.4488825068802666E-4"/>
        <n v="2.0471535496737343E-4"/>
        <n v="4.0936340810028726E-5"/>
        <n v="9.484847530386105E-4"/>
        <n v="1.9483881076043267E-5"/>
        <n v="1.6107011532034732E-4"/>
        <n v="1.2820999464546604E-5"/>
        <n v="2.620733433855353E-4"/>
        <n v="0.0440351696504262"/>
        <n v="1.1219215804409024E-4"/>
        <n v="2.6129937228925036E-5"/>
        <n v="5.020716850683342E-5"/>
        <n v="2.9281345627494036E-4"/>
        <n v="7.551265826362882E-5"/>
        <n v="5.663449369772162E-5"/>
        <n v="1.5312849885411897E-4"/>
        <n v="1.525396078025978E-4"/>
        <n v="8.902350153138594E-4"/>
        <n v="8.66006354908417E-5"/>
        <n v="8.87374687349328E-5"/>
        <n v="2.519612427579861E-4"/>
        <n v="8.798873582657017E-4"/>
        <n v="2.84720410681178E-4"/>
        <n v="2.1693063792178397E-4"/>
        <n v="6.274718281251136E-4"/>
        <n v="7.437189216953924E-4"/>
        <n v="6.264959515254499E-4"/>
        <n v="2.3229228163717904E-4"/>
        <n v="0.0011378384642905888"/>
        <n v="5.143879207744342E-4"/>
        <n v="0.0011269523925667546"/>
        <n v="5.981618792179742E-4"/>
        <n v="1.855006812291684E-4"/>
        <n v="6.25570551301631E-4"/>
        <n v="6.112857369375889E-4"/>
        <n v="3.493301717623578E-4"/>
        <n v="1.7599429711175524E-4"/>
        <n v="0.0019835869670266778"/>
        <n v="5.1788761616633136E-5"/>
        <n v="2.3239323438886838E-4"/>
        <n v="2.3372244561944473E-4"/>
        <n v="7.658948761498182E-5"/>
        <n v="3.1652052746332116E-4"/>
        <n v="1.4653291907708185E-4"/>
        <n v="1.535996116953359E-4"/>
        <n v="4.057291090394709E-4"/>
        <n v="1.2247251325778836E-4"/>
        <n v="4.884430635902729E-5"/>
        <n v="7.44240510912454E-4"/>
        <n v="1.1626391902889376E-5"/>
        <n v="3.213662595444097E-5"/>
        <n v="4.81359545513404E-4"/>
        <n v="4.798620796966787E-5"/>
        <n v="7.258502846463787E-5"/>
        <n v="3.6075465816186845E-4"/>
        <n v="8.932635978645397E-5"/>
        <n v="9.73016271699121E-5"/>
        <n v="4.0027766044824635E-5"/>
        <n v="1.2427283732958165E-4"/>
        <n v="1.482491158558007E-4"/>
        <n v="4.823858984889123E-5"/>
        <n v="5.663112860599864E-4"/>
        <n v="6.678024524250062E-5"/>
        <n v="8.24952235888084E-5"/>
        <n v="3.886344430867421E-4"/>
        <n v="1.470545082941435E-4"/>
        <n v="1.3029635151371247E-4"/>
        <n v="1.6404822149518292E-5"/>
        <n v="6.566976497391785E-5"/>
        <n v="3.5276256531979543E-4"/>
        <n v="1.6228154834061943E-4"/>
        <n v="5.035859763436744E-5"/>
        <n v="2.2175954454425756E-5"/>
        <n v="2.0128296140993574E-4"/>
        <n v="2.1674555787702017E-4"/>
        <n v="5.4968773294847453E-5"/>
        <n v="1.3706018587689847E-4"/>
        <n v="5.0543677679131236E-5"/>
        <n v="1.0155846819947941E-4"/>
        <n v="7.835616076954533E-5"/>
        <n v="2.2248303926469785E-4"/>
        <n v="8.994890175520492E-5"/>
        <n v="1.633752031505873E-5"/>
        <n v="1.2679665612181526E-4"/>
        <n v="3.5703623180797764E-5"/>
        <n v="5.3269401974743504E-5"/>
        <n v="1.6724505863201213E-5"/>
        <n v="2.6348668190918614E-5"/>
        <n v="3.2489960585353664E-5"/>
        <n v="1.0477213079492351E-4"/>
        <n v="2.3723896646995685E-5"/>
        <n v="4.413317794685793E-5"/>
        <n v="4.4161781226503247E-4"/>
        <n v="4.2080471995841287E-5"/>
        <n v="8.23269690026595E-5"/>
        <n v="2.3353736557468095E-5"/>
        <n v="7.75317132974157E-5"/>
        <n v="4.711128412169356E-5"/>
        <n v="3.493469972209726E-4"/>
        <n v="1.356131964360179E-5"/>
        <n v="3.7958234635193095E-5"/>
        <n v="2.8721057855618183E-5"/>
        <n v="2.4531518660510434E-5"/>
        <n v="6.191768770279726E-6"/>
        <n v="6.855364858051008E-4"/>
        <n v="6.149705123742499E-5"/>
        <n v="9.859718748325868E-6"/>
        <n v="8.986477446213047E-5"/>
        <n v="3.953982774499281E-6"/>
        <n v="1.4301639822656974E-6"/>
        <n v="1.0070036981012E-4"/>
        <n v="1.8218606588203497E-4"/>
        <n v="5.676909736664074E-5"/>
        <n v="1.598418568414603E-5"/>
        <n v="1.815466984546691E-5"/>
        <n v="3.5518543136033965E-5"/>
        <n v="3.5821401391102E-5"/>
        <n v="0.0011267000106875314"/>
        <n v="9.873179115217779E-5"/>
        <n v="6.314594618168426E-5"/>
        <n v="2.5389617049869852E-5"/>
        <n v="4.731318962507225E-5"/>
        <n v="8.867016690047324E-6"/>
        <n v="7.201296287173159E-6"/>
        <n v="9.96067150001521E-6"/>
        <n v="2.0375630382632464E-5"/>
        <n v="7.174375553389334E-5"/>
        <n v="8.42955476606017E-6"/>
        <n v="1.3191159554074198E-4"/>
        <n v="2.4699773246659338E-5"/>
        <n v="2.809851588686723E-6"/>
        <n v="6.578754318422209E-5"/>
        <n v="2.136833244091101E-6"/>
        <n v="3.089154201693906E-5"/>
        <n v="1.0616864385995941E-5"/>
        <n v="3.277599338180681E-5"/>
        <n v="4.084380078764683E-4"/>
        <n v="1.1675185732872558E-4"/>
        <n v="5.209161987170117E-5"/>
        <n v="1.945864288812093E-4"/>
        <n v="1.869644961286639E-4"/>
        <n v="1.204702836826164E-4"/>
        <n v="1.224220368819437E-4"/>
        <n v="3.2893771592111044E-5"/>
        <n v="1.2381854994697962E-4"/>
        <n v="3.977538416560128E-5"/>
        <n v="8.973017079321134E-5"/>
        <n v="3.7638550921510175E-5"/>
        <n v="6.339832806090763E-5"/>
        <n v="4.075126076526493E-5"/>
        <n v="7.992092842073015E-5"/>
        <n v="2.382484939868503E-5"/>
        <n v="3.9033381440684603E-4"/>
        <n v="8.14352196960703E-5"/>
        <n v="6.104276385482294E-5"/>
        <n v="1.5565231764635255E-4"/>
        <n v="8.538920247056959E-5"/>
        <n v="1.154731224739939E-4"/>
        <n v="2.9074392486530885E-5"/>
        <n v="5.11493941892673E-6"/>
        <n v="2.4617328499446377E-4"/>
        <n v="4.196269378553705E-4"/>
        <n v="1.626685338887619E-4"/>
        <n v="8.939366162091354E-5"/>
        <n v="2.591288881279295E-4"/>
        <n v="9.135214500368679E-4"/>
        <n v="4.492397450175779E-5"/>
        <n v="1.756914388566872E-4"/>
        <n v="2.605254011929654E-4"/>
        <n v="4.435190890885151E-5"/>
        <n v="6.661199065635171E-5"/>
        <n v="3.378552089870024E-5"/>
        <n v="2.4380089532976418E-5"/>
        <n v="2.4193326942351134E-4"/>
        <n v="9.940480949677342E-5"/>
        <n v="2.6752479197675986E-5"/>
        <n v="5.079605955835459E-5"/>
        <n v="1.1791281397315303E-4"/>
        <n v="8.482218451524776E-4"/>
        <n v="2.1396935720556322E-4"/>
        <n v="0.001971371684072267"/>
        <n v="1.4195639433383164E-4"/>
        <n v="2.2512463626723568E-5"/>
        <n v="8.564158434979294E-6"/>
        <n v="9.169874945115354E-5"/>
        <n v="1.664037857012676E-5"/>
        <n v="6.163165490634411E-5"/>
        <n v="6.454245924672018E-5"/>
        <n v="3.123814646440581E-4"/>
        <n v="1.2568617585323246E-5"/>
        <n v="3.839569655918025E-5"/>
        <n v="1.810587601548373E-4"/>
        <n v="1.4890530874178144E-5"/>
        <n v="8.78457194283436E-5"/>
        <n v="1.6657204028741652E-6"/>
        <n v="1.0751468054915066E-5"/>
        <n v="2.2546114543953347E-5"/>
        <n v="9.837845652126509E-5"/>
        <n v="7.25345520887932E-5"/>
        <n v="3.1934720451062276E-5"/>
        <n v="1.6387996690903405E-5"/>
        <n v="8.662419113290255E-4"/>
        <n v="8.156982336498942E-5"/>
        <n v="2.564199892909321E-5"/>
        <n v="4.0071512237223355E-4"/>
        <n v="3.1783291323528266E-5"/>
        <n v="1.8306098973000928E-5"/>
        <n v="5.518750425684103E-6"/>
        <n v="4.938272103470379E-5"/>
        <n v="1.5760407084567984E-4"/>
        <n v="2.2949925550710722E-5"/>
        <n v="6.043872989054838E-4"/>
        <n v="1.2198457495795654E-5"/>
        <n v="1.3460366891912447E-6"/>
        <n v="3.8547125686714266E-5"/>
        <n v="6.743643812848135E-5"/>
        <n v="3.9413636805381134E-4"/>
        <n v="7.514249817410123E-5"/>
        <n v="8.665111186668638E-6"/>
        <n v="3.879950756593763E-5"/>
        <n v="1.4520370784650552E-5"/>
        <n v="2.2815321881791597E-5"/>
        <n v="7.046502067916165E-5"/>
        <n v="3.015122183788388E-5"/>
        <n v="2.1620714320134367E-5"/>
        <n v="2.412770765375306E-5"/>
        <n v="4.2568410295673115E-6"/>
        <n v="1.7161967787188368E-5"/>
        <n v="2.1423856454340148E-4"/>
        <n v="3.1712624397345725E-4"/>
        <n v="3.079058926524972E-5"/>
        <n v="5.718973383201301E-5"/>
        <n v="6.713357987341332E-6"/>
        <n v="5.116621964788219E-5"/>
        <n v="3.250678604396856E-5"/>
        <n v="6.884977665213216E-5"/>
        <n v="2.3404212933312765E-5"/>
        <n v="6.519360449511644E-4"/>
        <n v="2.4565169577740214E-6"/>
        <n v="1.1340359106436236E-5"/>
        <n v="4.5967152935881E-5"/>
        <n v="1.3369509415392036E-4"/>
        <n v="8.2019063110007E-4"/>
        <n v="1.0717817137685286E-5"/>
        <n v="4.3190952264424064E-5"/>
        <n v="1.5782280180767343E-5"/>
        <n v="1.1892234149004646E-4"/>
        <n v="2.7560101211190735E-5"/>
        <n v="2.501945696034226E-5"/>
        <n v="1.4301639822656974E-5"/>
        <n v="1.324163592991887E-5"/>
        <n v="9.168192399253866E-5"/>
        <n v="3.0235349130958333E-5"/>
        <n v="1.2016742542754836E-4"/>
        <n v="1.38978288158996E-5"/>
        <n v="9.05209673481112E-6"/>
        <n v="2.776200671456942E-5"/>
        <n v="1.1187247433040732E-4"/>
        <n v="2.624771543922927E-5"/>
        <n v="2.9764236289741396E-5"/>
        <n v="6.121101844097185E-5"/>
        <n v="2.0291503089558012E-5"/>
        <n v="4.288809400935603E-5"/>
        <n v="9.090795289625369E-5"/>
        <n v="2.051023405155159E-5"/>
        <n v="1.1676868278734048E-5"/>
        <n v="1.7666731545635087E-5"/>
        <n v="1.778450975593932E-5"/>
        <n v="8.071172497563E-5"/>
        <n v="7.706060045619876E-6"/>
        <n v="7.894505182106649E-5"/>
        <n v="5.517572643581061E-4"/>
        <n v="1.3359414140223102E-5"/>
        <n v="8.096410685485337E-5"/>
        <n v="1.6455298525362966E-5"/>
        <n v="8.816540314202652E-5"/>
        <n v="2.0628012261855823E-5"/>
        <n v="5.973037808286148E-6"/>
        <n v="2.7963912217948107E-5"/>
        <n v="2.2562940002568238E-5"/>
        <n v="4.509222908790669E-6"/>
        <n v="3.7058072599296455E-4"/>
        <n v="3.102614568585819E-5"/>
        <n v="1.7902287966243552E-5"/>
        <n v="1.6606727652896982E-5"/>
        <n v="9.405431365723822E-6"/>
        <n v="9.03527127619623E-6"/>
        <n v="2.3336911098853204E-5"/>
        <n v="4.374619239871545E-6"/>
        <n v="1.8905085299691032E-4"/>
        <n v="8.888889786246682E-4"/>
        <n v="3.787410734211864E-5"/>
        <n v="9.518161938443588E-5"/>
        <n v="9.733527808714187E-5"/>
        <n v="1.6443520704332543E-4"/>
        <n v="3.2028943019305666E-4"/>
        <n v="1.1586010802213638E-4"/>
        <n v="1.3554589460155832E-4"/>
        <n v="2.305929103170751E-4"/>
        <n v="3.5044065203094056E-4"/>
        <n v="1.6827141160752048E-4"/>
        <n v="0.0012726776896303219"/>
        <n v="6.619135419097946E-5"/>
        <n v="3.8500014402592577E-4"/>
        <n v="8.453110408121016E-5"/>
        <n v="1.4294909639211018E-4"/>
        <n v="1.1962901075187186E-4"/>
        <n v="3.646076881846784E-5"/>
        <n v="2.53054897567954E-5"/>
        <n v="1.4693673008383924E-4"/>
        <n v="1.1920837428649961E-4"/>
        <n v="1.776600175146294E-4"/>
        <n v="2.446253428018938E-4"/>
        <n v="1.7764319205601452E-4"/>
        <n v="6.63074498554222E-4"/>
        <n v="6.780155058042448E-4"/>
        <n v="3.945570045191836E-5"/>
        <n v="5.481734416731344E-5"/>
        <n v="4.554651647050874E-4"/>
        <n v="4.172040718148263E-4"/>
        <n v="4.007824242066931E-5"/>
        <n v="1.9356007590570098E-4"/>
        <n v="5.0779234099739705E-5"/>
        <n v="1.0482260717076818E-4"/>
        <n v="1.2987571504834023E-4"/>
        <n v="1.2805856551793203E-4"/>
        <n v="2.2573035277737174E-4"/>
        <n v="2.8788359690077746E-4"/>
        <n v="1.719561870441815E-5"/>
        <n v="2.1272427326806133E-4"/>
        <n v="3.559762279152395E-4"/>
        <n v="1.5967360225531138E-5"/>
        <n v="2.0027343389304232E-4"/>
        <n v="2.3781103206286315E-4"/>
        <n v="5.468778813597878E-4"/>
        <n v="4.5125880005136475E-5"/>
        <n v="8.520412242580579E-5"/>
        <n v="2.368351554631995E-4"/>
        <n v="3.737943885884086E-4"/>
        <n v="1.3709383679412826E-4"/>
        <n v="2.1178204758562745E-4"/>
        <n v="2.2899449174866048E-4"/>
        <n v="1.593370930830136E-5"/>
        <n v="2.9944268696920724E-4"/>
        <n v="1.1202390345794133E-4"/>
        <n v="1.802847890585523E-4"/>
        <n v="1.1811471947653171E-4"/>
        <n v="6.179990949249302E-5"/>
        <n v="1.2928682399681904E-4"/>
        <n v="1.119061252476371E-4"/>
        <n v="1.0610134202549986E-4"/>
        <n v="1.356468473532477E-4"/>
        <n v="4.771700063182962E-5"/>
        <n v="9.762131088359501E-5"/>
        <n v="4.537826188435983E-5"/>
        <n v="3.392012456761936E-5"/>
        <n v="4.298904676104538E-5"/>
        <n v="0.0010345806247710056"/>
        <n v="2.6028984477235693E-5"/>
        <n v="4.408270157101326E-5"/>
        <n v="5.678592282525563E-5"/>
        <n v="6.869834752459814E-5"/>
        <n v="4.228237749921997E-5"/>
        <n v="4.630366210817882E-5"/>
        <n v="6.222054595786529E-5"/>
        <n v="5.904053427965097E-5"/>
        <n v="2.4851202374193354E-5"/>
        <n v="4.04484025101969E-5"/>
        <n v="8.826635589371586E-5"/>
        <n v="6.85973947729088E-5"/>
        <n v="6.9337714951964E-5"/>
        <n v="2.2206240279932558E-4"/>
        <n v="8.483396233627819E-5"/>
        <n v="6.873199844182793E-5"/>
        <n v="4.282079217489647E-5"/>
        <n v="3.3364884433327974E-5"/>
        <n v="3.501377937758725E-5"/>
        <n v="9.876544206940757E-6"/>
        <n v="5.1839237992477806E-5"/>
        <n v="8.564158434979293E-5"/>
        <n v="1.6504092355346147E-4"/>
        <n v="5.962942533117214E-5"/>
        <n v="1.902959369344122E-4"/>
        <n v="1.1717249379409785E-4"/>
        <n v="5.7862752176608626E-5"/>
        <n v="4.9298593741629336E-5"/>
        <n v="9.500495206897953E-4"/>
        <n v="0.0010738007688023154"/>
        <n v="1.240541063675881E-4"/>
        <n v="1.1013945209307359E-4"/>
        <n v="5.877637457939719E-4"/>
        <n v="4.483648211696036E-4"/>
        <n v="1.6626918203234848E-4"/>
        <n v="4.6197661718905004E-4"/>
        <n v="2.693755924243978E-4"/>
        <n v="6.33545818685089E-4"/>
        <n v="2.1094077465488292E-4"/>
        <n v="9.026858546888784E-5"/>
        <n v="1.149347077983174E-4"/>
        <n v="3.874903119009295E-5"/>
        <n v="3.7557788720158703E-4"/>
        <n v="8.180706233145938E-4"/>
        <n v="5.5052900587921905E-5"/>
        <n v="1.359497056083157E-4"/>
        <n v="2.2369447228496998E-4"/>
        <n v="3.1401353412970247E-4"/>
        <n v="6.481166658455842E-5"/>
        <n v="0.0013232718436852976"/>
        <n v="0.001109538042900343"/>
        <n v="1.2538331759816444E-4"/>
        <n v="3.0501191377073605E-4"/>
        <n v="2.136496734918803E-4"/>
        <n v="1.1934297795541872E-4"/>
        <n v="3.099249476862841E-5"/>
        <n v="2.088207668694067E-4"/>
        <n v="2.792521366313386E-4"/>
        <n v="5.088186939729054E-4"/>
        <n v="0.0018304921190897883"/>
        <n v="4.965024582668055E-4"/>
        <n v="3.0314428786448316E-4"/>
        <n v="3.1443417059507473E-4"/>
        <n v="7.865901902461335E-5"/>
        <n v="1.035270468574216E-4"/>
        <n v="9.624835346061995E-4"/>
        <n v="1.274023726319513E-4"/>
        <n v="5.089196467245947E-4"/>
        <n v="2.3589292978076561E-4"/>
        <n v="6.21414663023753E-4"/>
        <n v="1.3408207970206284E-4"/>
        <n v="2.18310325528205E-4"/>
        <n v="5.805456240481838E-4"/>
        <n v="0.01618614166390056"/>
        <n v="5.717122582753663E-4"/>
        <n v="3.9612177217036843E-4"/>
        <n v="2.5078346065494374E-4"/>
        <n v="2.1857953286604322E-4"/>
        <n v="1.0095275168934334E-4"/>
        <n v="3.568006753873692E-4"/>
        <n v="2.27379247721631E-4"/>
        <n v="6.744148576606582E-4"/>
        <n v="4.280396671628158E-4"/>
        <n v="9.38271699659372E-4"/>
        <n v="0.0013520433779167606"/>
        <n v="1.7209079071310061E-4"/>
        <n v="4.1632914796685194E-4"/>
        <n v="6.599113123346226E-4"/>
        <n v="9.031401420714804E-4"/>
        <n v="1.2053758551707596E-4"/>
        <n v="1.8630830324268315E-4"/>
        <n v="7.659453525256628E-4"/>
        <n v="4.6214487177519896E-4"/>
        <n v="1.5423897912270174E-4"/>
        <n v="1.5191706583384684E-4"/>
        <n v="4.5926771835205267E-4"/>
        <n v="5.738659169780723E-4"/>
        <n v="3.2887041408665086E-4"/>
        <n v="1.0465435258461927E-4"/>
        <n v="2.6059270302742493E-4"/>
        <n v="9.716702350099297E-5"/>
        <n v="5.323575105751372E-5"/>
        <n v="5.820262644062942E-4"/>
        <n v="2.786800710384323E-4"/>
        <n v="1.3803606247656214E-4"/>
        <n v="2.922077397648043E-4"/>
        <n v="7.32260784378652E-4"/>
        <n v="0.0014456770551086265"/>
        <n v="5.05638682294691E-4"/>
        <n v="7.655583669775203E-5"/>
        <n v="3.8680046809771903E-4"/>
        <n v="1.9729532771820669E-4"/>
        <n v="1.534145316505721E-4"/>
        <n v="9.400383728139355E-5"/>
        <n v="6.68138961597304E-5"/>
        <n v="7.20129628717316E-5"/>
        <n v="3.053820738602636E-5"/>
        <n v="3.788588516314907E-4"/>
        <n v="1.8383496082629422E-4"/>
        <n v="1.3103667169276766E-4"/>
        <n v="9.123100170165959E-4"/>
        <n v="5.508655150515169E-5"/>
        <n v="6.59389723117561E-5"/>
        <n v="4.250110846121355E-5"/>
        <n v="3.540076492572973E-5"/>
        <n v="2.813216680409701E-5"/>
        <n v="1.6773299693184396E-4"/>
        <n v="4.159253369600946E-5"/>
        <n v="5.0560503137746124E-5"/>
        <n v="5.554083888775373E-5"/>
        <n v="9.080700014456435E-5"/>
        <n v="6.671294340804107E-5"/>
        <n v="6.062212738945068E-5"/>
        <n v="1.3960083012774696E-4"/>
        <n v="3.0336301882647676E-5"/>
        <n v="1.0658928032533168E-4"/>
        <n v="2.0868616320048758E-4"/>
        <n v="1.3298842489209496E-4"/>
        <n v="6.57370668083774E-5"/>
        <n v="5.79132285524533E-5"/>
        <n v="1.8302733881277948E-4"/>
        <n v="3.8833158483167405E-5"/>
        <n v="2.3437863850542547E-5"/>
        <n v="1.3253413750949293E-4"/>
        <n v="9.020128363442828E-5"/>
        <n v="1.3981956108974054E-5"/>
        <n v="8.937683616229864E-5"/>
        <n v="7.1642802782204E-5"/>
        <n v="3.1143923896162425E-5"/>
        <n v="3.996046421036508E-5"/>
        <n v="5.010621575514408E-5"/>
        <n v="6.238880054401419E-5"/>
        <n v="1.4621323536339895E-5"/>
        <n v="6.02351418413082E-5"/>
        <n v="7.98368011276557E-5"/>
        <n v="2.6887082866595112E-5"/>
        <n v="2.8552803269469275E-5"/>
        <n v="7.241677387848897E-5"/>
        <n v="2.29835764679405E-5"/>
        <n v="1.7061015035499025E-5"/>
        <n v="1.1994869446555479E-4"/>
        <n v="4.842366989365503E-5"/>
        <n v="2.0895537053832583E-4"/>
        <n v="5.281511459214146E-5"/>
        <n v="3.743664541813149E-5"/>
        <n v="2.2882623716251158E-5"/>
        <n v="4.805350980412743E-5"/>
        <n v="2.989883995866052E-5"/>
        <n v="5.7223384749242785E-5"/>
        <n v="3.273561228113107E-4"/>
        <n v="4.832271714196568E-5"/>
        <n v="3.467727020528944E-4"/>
        <n v="1.094159573726333E-4"/>
        <n v="1.845752810053494E-5"/>
        <n v="8.686984282867995E-5"/>
        <n v="5.481061398386748E-4"/>
        <n v="9.388605907108932E-5"/>
        <n v="4.0482053427426684E-5"/>
        <n v="2.8249945014401247E-4"/>
        <n v="8.490799435418371E-4"/>
        <n v="9.151366940638974E-5"/>
        <n v="1.1358867110912615E-4"/>
        <n v="2.684165412833491E-4"/>
        <n v="1.8188320762696694E-5"/>
        <n v="3.7042929686543054E-4"/>
        <n v="2.4615645953584886E-5"/>
        <n v="8.308411464032957E-5"/>
        <n v="3.317980438856418E-5"/>
        <n v="1.381201897696366E-4"/>
        <n v="4.371254148148567E-5"/>
        <n v="2.2564622548429728E-4"/>
        <n v="4.428460707439195E-5"/>
        <n v="9.066398374633777E-4"/>
        <n v="8.53555515533398E-5"/>
        <n v="3.8732205731478065E-5"/>
        <n v="6.333102622644806E-5"/>
        <n v="1.2282584788870106E-5"/>
        <n v="5.614655539788979E-5"/>
        <n v="4.2416981168139095E-5"/>
        <n v="6.430522028025022E-4"/>
        <n v="2.1805794364898162E-5"/>
        <n v="2.3012179747585815E-4"/>
        <n v="8.853556323155412E-5"/>
        <n v="1.8508004476379614E-5"/>
        <n v="9.380193177801486E-5"/>
        <n v="3.707658060377283E-4"/>
        <n v="3.757124908705062E-5"/>
        <n v="1.685742698625885E-4"/>
        <n v="2.1120998199272118E-4"/>
        <n v="2.742549754227161E-5"/>
        <n v="1.1409343486757287E-4"/>
        <n v="1.17609955718085E-5"/>
        <n v="7.834438294851491E-4"/>
        <n v="4.063516510082219E-4"/>
        <n v="6.447515741226062E-5"/>
        <n v="8.882159602800726E-5"/>
        <n v="5.833554756368705E-4"/>
        <n v="1.7801335214554211E-4"/>
        <n v="2.434643861574664E-5"/>
        <n v="8.9629218041522E-5"/>
        <n v="4.02633224654331E-5"/>
        <n v="4.2225170939929344E-4"/>
        <n v="6.491261933624778E-5"/>
        <n v="3.6982358035529446E-5"/>
        <n v="4.142427910986055E-5"/>
        <n v="2.0308328548172903E-5"/>
        <n v="1.2373442265390517E-4"/>
        <n v="2.8872486983152196E-5"/>
        <n v="1.5351548440226145E-4"/>
        <n v="1.3914654274514491E-5"/>
        <n v="2.0624647170132846E-4"/>
        <n v="3.373504452285557E-5"/>
        <n v="0.002231190416003407"/>
        <n v="1.1177152157871797E-4"/>
        <n v="6.423960099165215E-5"/>
        <n v="7.43180507019716E-5"/>
        <n v="4.352746143672187E-5"/>
        <n v="1.7204031433725594E-4"/>
        <n v="1.208067928549142E-5"/>
        <n v="4.6219534815104365E-5"/>
        <n v="1.4663387182877122E-4"/>
        <n v="1.7564096248084252E-4"/>
        <n v="1.145645477087898E-4"/>
        <n v="5.22093980820054E-4"/>
        <n v="8.404316578137834E-5"/>
        <n v="8.414916617065215E-4"/>
        <n v="2.5541046177403865E-5"/>
        <n v="1.694996700864075E-4"/>
        <n v="5.752624300431082E-5"/>
        <n v="1.3766590238703454E-4"/>
        <n v="3.676362707353587E-5"/>
        <n v="9.472733200183384E-6"/>
        <n v="6.864787114875347E-5"/>
        <n v="1.4604498077725004E-4"/>
        <n v="2.8805185148692635E-5"/>
        <n v="5.4464009536400734E-5"/>
        <n v="1.3588240377385613E-4"/>
        <n v="2.1824302369374542E-4"/>
        <n v="2.7206766580278032E-5"/>
        <n v="2.2605003649105464E-4"/>
        <n v="1.0421689066063211E-4"/>
        <n v="5.9932283586240165E-5"/>
        <n v="1.2536649213954954E-4"/>
        <n v="4.5310960049900274E-5"/>
        <n v="7.243359933710385E-5"/>
        <n v="3.262456425427279E-5"/>
        <n v="2.6197239063384597E-5"/>
        <n v="2.900709065207132E-5"/>
        <n v="9.532127069093948E-4"/>
        <n v="1.0835595347989519E-5"/>
        <n v="0.0024739481328990482"/>
        <n v="7.261867938186765E-5"/>
        <n v="5.776684706250376E-4"/>
        <n v="9.465498252978981E-4"/>
        <n v="1.0700991679070395E-4"/>
        <n v="2.203798569378365E-4"/>
        <n v="4.9029386403791086E-5"/>
        <n v="2.860159709945246E-4"/>
        <n v="7.061644980669568E-5"/>
        <n v="4.618588389787458E-5"/>
        <n v="4.743096783537648E-5"/>
        <n v="3.701600895275923E-5"/>
        <n v="3.287694613349615E-5"/>
        <n v="1.933245194850925E-5"/>
        <n v="4.5982295848634403E-4"/>
        <n v="2.3922437058651396E-4"/>
        <n v="2.679790793593619E-4"/>
        <n v="9.985909687937546E-5"/>
        <n v="9.238186307091809E-4"/>
        <n v="6.846279110398969E-5"/>
        <n v="8.449745316398038E-5"/>
        <n v="2.9217408884757456E-4"/>
        <n v="1.2333061164714778E-4"/>
        <n v="2.232906612782126E-4"/>
        <n v="4.465476716391954E-5"/>
        <n v="5.5961475353126E-5"/>
        <n v="3.5397399834006756E-4"/>
        <n v="2.8773216777324345E-4"/>
        <n v="1.8380130990906446E-4"/>
        <n v="0.0011698573120347256"/>
        <n v="0.005315717616578218"/>
        <n v="1.985235861970937E-4"/>
        <n v="9.46566650756513E-4"/>
        <n v="2.59044760834855E-4"/>
        <n v="3.2382277650218366E-4"/>
        <n v="2.4009929443448826E-4"/>
        <n v="3.254043696119834E-4"/>
        <n v="9.238859325436405E-5"/>
        <n v="4.321282536062342E-4"/>
        <n v="8.088334465350189E-4"/>
        <n v="4.692452153106828E-4"/>
        <n v="3.437945958780588E-4"/>
        <n v="7.338255520298368E-4"/>
        <n v="2.177214344766838E-4"/>
        <n v="2.3826531944546518E-4"/>
        <n v="6.314931127340724E-4"/>
        <n v="4.301765004069069E-4"/>
        <n v="0.001016812940473681"/>
        <n v="8.165226811220239E-4"/>
        <n v="3.244789693881644E-4"/>
        <n v="4.3258254098883623E-4"/>
        <n v="3.6267276044396596E-4"/>
        <n v="2.955728314877824E-4"/>
        <n v="4.55683895667081E-4"/>
        <n v="3.098912967690543E-4"/>
        <n v="4.317749189753215E-4"/>
        <n v="1.129829545989901E-4"/>
        <n v="1.6342567952643198E-4"/>
        <n v="4.5041752712062026E-4"/>
        <n v="4.540518261814366E-4"/>
        <n v="1.4387449661592915E-4"/>
        <n v="4.544051608123493E-4"/>
        <n v="2.1449094642262483E-4"/>
        <n v="3.011252328306963E-4"/>
        <n v="1.1818202131099128E-4"/>
        <n v="1.149515332569323E-4"/>
        <n v="2.881359787800008E-4"/>
        <n v="2.282878224868351E-4"/>
        <n v="5.9562123496712575E-5"/>
        <n v="3.7995250644145856E-4"/>
        <n v="2.5736221497336595E-4"/>
        <n v="1.3127222811337613E-4"/>
        <n v="5.202600058310309E-4"/>
        <n v="8.245989012571714E-4"/>
        <n v="9.104255656517281E-5"/>
        <n v="5.448251754087711E-4"/>
        <n v="6.87824748176726E-5"/>
        <n v="2.7326227336443756E-4"/>
        <n v="1.3214715196135045E-4"/>
        <n v="2.7008226168622325E-4"/>
        <n v="1.8612322319791935E-4"/>
        <n v="3.067281105494549E-5"/>
        <n v="2.637558892470244E-4"/>
        <n v="1.559551759014206E-4"/>
        <n v="2.776368926043091E-4"/>
        <n v="0.003367682843604805"/>
        <n v="7.122216631683173E-5"/>
        <n v="2.3882055957975658E-4"/>
        <n v="0.0014943026305056601"/>
        <n v="2.674574901423003E-4"/>
        <n v="3.400256931483233E-4"/>
        <n v="1.143962931226409E-4"/>
        <n v="1.976150114318896E-4"/>
        <n v="1.4759292296981998E-4"/>
        <n v="6.64302757033109E-4"/>
        <n v="6.217848231132806E-4"/>
        <n v="2.5313902486102843E-4"/>
        <n v="4.6695695293905767E-4"/>
        <n v="2.562180837875534E-4"/>
        <n v="5.360591114704132E-4"/>
        <n v="1.1557407522568324E-4"/>
        <n v="1.0719499683546774E-4"/>
        <n v="2.3511895868448066E-4"/>
        <n v="3.3011549802415275E-4"/>
        <n v="9.188382949591734E-5"/>
        <n v="1.8008288355517363E-4"/>
        <n v="1.5072245827218962E-4"/>
        <n v="1.0902897182449081E-4"/>
        <n v="9.440764828815092E-5"/>
        <n v="1.1200707799932644E-4"/>
        <n v="1.6413234878825738E-4"/>
        <n v="3.1615036737379355E-5"/>
        <n v="4.796938251105298E-5"/>
        <n v="1.2222013137856501E-4"/>
        <n v="1.810419346962224E-4"/>
        <n v="2.0352074740571618E-4"/>
        <n v="3.4473682156049265E-4"/>
        <n v="5.005573937929941E-5"/>
        <n v="6.847961656260457E-5"/>
        <n v="8.974699625182624E-5"/>
        <n v="2.004416884791912E-4"/>
        <n v="4.016236971374376E-4"/>
        <n v="9.70997216665334E-5"/>
        <n v="9.476098291906363E-5"/>
        <n v="7.152502457189976E-5"/>
        <n v="1.544913610019251E-4"/>
        <n v="5.1704634323558684E-5"/>
        <n v="9.089112743763879E-5"/>
        <n v="4.578880307456316E-4"/>
        <n v="2.6506827501898586E-4"/>
        <n v="3.432057048265376E-4"/>
        <n v="9.927020582785429E-5"/>
        <n v="0.0015128779368164993"/>
        <n v="1.4510275509481616E-4"/>
        <n v="2.3671737725289527E-4"/>
        <n v="1.9431722154337105E-4"/>
        <n v="2.4933647121406317E-4"/>
        <n v="1.5681327429078E-4"/>
        <n v="2.9108043403760664E-5"/>
        <n v="1.969251676286791E-4"/>
        <n v="1.229436260990053E-4"/>
        <n v="3.7167438080293245E-5"/>
        <n v="6.198498953725682E-5"/>
        <n v="6.274213517492689E-5"/>
        <n v="2.3355419103329584E-4"/>
        <n v="4.504175271206202E-5"/>
        <n v="5.747576662846615E-5"/>
        <n v="8.565840980840783E-5"/>
        <n v="5.33165132588652E-4"/>
        <n v="9.277557880250654E-5"/>
        <n v="1.3815384068686636E-4"/>
        <n v="3.9691256872526827E-5"/>
        <n v="1.5686375066662468E-4"/>
        <n v="2.895661427622665E-5"/>
        <n v="1.0295498126451533E-4"/>
        <n v="1.8060447277223524E-4"/>
        <n v="1.6579806919113154E-4"/>
        <n v="1.454056133498842E-4"/>
        <n v="7.970219745873657E-5"/>
        <n v="9.74530562974461E-5"/>
        <n v="9.930385674508408E-5"/>
        <n v="6.0571651013606006E-5"/>
        <n v="1.1735757383886164E-4"/>
        <n v="3.235535691643454E-5"/>
        <n v="6.839548926953012E-5"/>
        <n v="9.324669164372348E-5"/>
        <n v="6.296086613692047E-5"/>
        <n v="2.4366629166084505E-4"/>
        <n v="4.081856259972449E-5"/>
        <n v="2.4984123497250987E-4"/>
        <n v="2.1018362901721285E-4"/>
        <n v="2.402170726447925E-4"/>
        <n v="2.972217264320417E-4"/>
        <n v="8.85692141487839E-5"/>
        <n v="2.019223288373016E-4"/>
        <n v="2.4067136002739453E-4"/>
        <n v="1.227585460542415E-4"/>
        <n v="3.5417590384344626E-5"/>
        <n v="4.160935915462435E-5"/>
        <n v="1.7644858449435727E-4"/>
        <n v="0.0016834207853370301"/>
        <n v="0.0015856143944086713"/>
        <n v="9.199824261449859E-4"/>
        <n v="5.118641019822006E-4"/>
        <n v="2.0515281689136058E-4"/>
        <n v="1.5703200525277357E-4"/>
        <n v="2.34143082084817E-4"/>
        <n v="9.395672599727186E-4"/>
        <n v="2.4048627998263074E-4"/>
        <n v="4.2955395843815596E-5"/>
        <n v="2.9696934455281835E-5"/>
        <n v="6.499674662932222E-5"/>
        <n v="1.9847310982124903E-4"/>
        <n v="4.500810179483224E-5"/>
        <n v="6.868152206598326E-5"/>
        <n v="1.5563549218773765E-5"/>
        <n v="3.286012067488126E-5"/>
        <n v="3.6662674321846526E-5"/>
        <n v="1.9147371903745455E-5"/>
        <n v="5.1973841661396935E-5"/>
        <n v="7.204661378896137E-5"/>
        <n v="9.952258770707765E-5"/>
        <n v="2.867058147977351E-5"/>
        <n v="9.632575057024845E-5"/>
        <n v="7.988727750350037E-5"/>
        <n v="2.2313923215067858E-4"/>
        <n v="2.2865798257636267E-4"/>
        <n v="7.332534864369305E-5"/>
        <n v="2.9318361636446796E-4"/>
        <n v="2.9023916110686212E-5"/>
        <n v="2.2075001702736413E-5"/>
        <n v="6.494627025347755E-5"/>
        <n v="8.458158045705484E-5"/>
        <n v="1.0229878837853459E-4"/>
        <n v="1.1271374726115184E-4"/>
        <n v="0.0011235536499265468"/>
        <n v="7.453678166396517E-5"/>
        <n v="1.7044189576884134E-5"/>
        <n v="2.2620146561858865E-4"/>
        <n v="4.7834778842133856E-5"/>
        <n v="2.7661053962880078E-5"/>
        <n v="5.959577441394236E-5"/>
        <n v="2.4817551456963572E-5"/>
        <n v="5.3303052891973287E-5"/>
        <n v="1.388100335728471E-5"/>
        <n v="1.0946643374847797E-4"/>
        <n v="2.291627463348094E-5"/>
        <n v="1.931562648989436E-5"/>
        <n v="1.19915043548325E-4"/>
        <n v="2.22769072061151E-5"/>
        <n v="1.2067218918599508E-4"/>
        <n v="5.655036640464716E-5"/>
        <n v="5.308432192997971E-5"/>
        <n v="4.9079862779635756E-5"/>
        <n v="5.2562732712918106E-5"/>
        <n v="5.2529081795688324E-5"/>
        <n v="5.759354483877038E-5"/>
        <n v="3.3314408057483304E-5"/>
        <n v="2.063474244530178E-4"/>
        <n v="2.257976546118313E-5"/>
        <n v="1.2888301299006167E-5"/>
        <n v="1.7717207921479757E-5"/>
        <n v="3.989316237590551E-5"/>
        <n v="8.580983893594184E-5"/>
        <n v="0.0010060951233359957"/>
        <n v="4.2787141257666685E-5"/>
        <n v="1.2496268113279218E-4"/>
        <n v="1.6997078292762443E-4"/>
        <n v="1.1098072502381812E-4"/>
        <n v="2.92106787013115E-4"/>
        <n v="2.6880352683149154E-4"/>
        <n v="7.130629360990619E-5"/>
        <n v="4.554651647050874E-5"/>
        <n v="2.170484161320882E-5"/>
        <n v="7.882727361076226E-5"/>
        <n v="9.538352488781457E-5"/>
        <n v="8.666793732530127E-5"/>
        <n v="2.749279937673117E-5"/>
        <n v="1.206553637273802E-4"/>
        <n v="3.6104069095832156E-4"/>
        <n v="2.3141735778920474E-4"/>
        <n v="1.6118789353065154E-5"/>
        <n v="1.534481825678019E-4"/>
        <n v="1.738911147848939E-4"/>
        <n v="2.1755317989053492E-5"/>
        <n v="3.301154980241527E-5"/>
        <n v="1.4543926426711397E-4"/>
        <n v="5.824973772475111E-5"/>
        <n v="2.9076075032392375E-4"/>
        <n v="1.676993460146142E-4"/>
        <n v="5.8047832221372424E-6"/>
        <n v="3.788252007142609E-4"/>
        <n v="8.597809352209075E-6"/>
        <n v="4.1508406402935E-5"/>
        <n v="2.234420904057466E-5"/>
        <n v="1.7262920538877713E-4"/>
        <n v="1.6085138435835372E-5"/>
        <n v="0.0011691001663970556"/>
        <n v="1.5952217312777738E-4"/>
        <n v="8.505269329827176E-5"/>
        <n v="7.470503625011407E-5"/>
        <n v="6.644373607020281E-5"/>
        <n v="3.674680161492098E-5"/>
        <n v="5.089701231004394E-5"/>
        <n v="2.925947253129468E-5"/>
        <n v="3.410520461238316E-5"/>
        <n v="6.827771105922589E-5"/>
        <n v="4.234967933367954E-5"/>
        <n v="1.6098598802727286E-4"/>
        <n v="4.879382998318262E-5"/>
        <n v="5.84516432281298E-5"/>
        <n v="5.247860541984365E-5"/>
        <n v="1.6758156780430995E-5"/>
        <n v="1.5543358668435899E-4"/>
        <n v="3.0568493211533167E-4"/>
        <n v="2.1435634275370572E-5"/>
        <n v="4.014554425512887E-5"/>
        <n v="2.762067286220434E-4"/>
        <n v="1.359497056083157E-5"/>
        <n v="2.3168656512704296E-5"/>
        <n v="1.9736262955266623E-5"/>
        <n v="1.0929817916232907E-4"/>
        <n v="5.645782638226527E-4"/>
        <n v="5.5389409760219714E-5"/>
        <n v="9.585463772903151E-5"/>
        <n v="1.7919113424858443E-5"/>
        <n v="1.058321346876616E-5"/>
        <n v="6.166530582357389E-5"/>
        <n v="4.5681120139427864E-5"/>
        <n v="2.2495638168108677E-5"/>
        <n v="3.0137761470991966E-4"/>
        <n v="5.830021410059578E-5"/>
        <n v="9.994322417244992E-5"/>
        <n v="2.0930870516923853E-5"/>
        <n v="2.140198335814079E-5"/>
        <n v="8.239427083711906E-5"/>
        <n v="6.669611794942617E-5"/>
        <n v="1.9197848279590125E-5"/>
        <n v="1.7081205585836893E-4"/>
        <n v="2.200769986827685E-5"/>
        <n v="1.2041980730677173E-4"/>
        <n v="7.554630918085861E-5"/>
        <n v="3.59896559772509E-5"/>
        <n v="8.41104676158379E-5"/>
        <n v="1.0090227531349867E-4"/>
        <n v="1.4695355554245412E-4"/>
        <n v="1.992134300003042E-5"/>
        <n v="8.717270108374798E-5"/>
        <n v="1.746650858811789E-4"/>
        <n v="0.0012593519264073284"/>
        <n v="1.6993713201039464E-5"/>
        <n v="1.3376239598837993E-5"/>
        <n v="5.355543477119664E-5"/>
        <n v="1.2481125200525817E-4"/>
        <n v="8.254569996465308E-5"/>
        <n v="3.2977898885185496E-5"/>
        <n v="3.927062040715456E-5"/>
        <n v="2.7290893873352484E-5"/>
        <n v="0.0015035902836610798"/>
        <n v="6.982565325179581E-6"/>
        <n v="2.1351506982296117E-5"/>
        <n v="9.898417303140115E-5"/>
        <n v="3.7302041749212367E-5"/>
        <n v="7.245042479571874E-5"/>
        <n v="9.097525473071325E-5"/>
        <n v="5.47163914156241E-5"/>
        <n v="6.395356819519901E-5"/>
        <n v="3.6342990608163605E-5"/>
        <n v="5.75598939215406E-5"/>
        <n v="1.0297180672313022E-4"/>
        <n v="7.995457933795993E-5"/>
        <n v="7.499106904656721E-5"/>
        <n v="1.963531020357728E-5"/>
        <n v="7.87599717763027E-5"/>
        <n v="7.950029195535789E-5"/>
        <n v="4.5176356380981145E-5"/>
        <n v="4.3056348595504936E-5"/>
        <n v="2.7576926669805623E-5"/>
        <n v="7.231582112679961E-5"/>
        <n v="2.9915665417275413E-5"/>
        <n v="2.2058176244121522E-5"/>
        <n v="1.1755947934224033E-4"/>
        <n v="4.9719230207001597E-5"/>
        <n v="7.529392730163524E-5"/>
        <n v="1.487538796142474E-4"/>
        <n v="5.278146367491168E-5"/>
        <n v="2.7644228504265187E-5"/>
        <n v="4.110459539617763E-5"/>
        <n v="6.55688122222285E-5"/>
        <n v="0.0011834354571369423"/>
        <n v="3.778998004904419E-5"/>
        <n v="8.008918300687906E-5"/>
        <n v="1.787200214073675E-4"/>
        <n v="6.940501678642355E-5"/>
        <n v="2.3521991143617E-5"/>
        <n v="1.4829959223164538E-4"/>
        <n v="6.969104958287668E-5"/>
        <n v="7.420027249166736E-5"/>
        <n v="1.3477192350527336E-5"/>
        <n v="4.054935526188624E-5"/>
        <n v="1.1878773782112734E-4"/>
        <n v="1.092308773278695E-4"/>
        <n v="1.7404254391242794E-4"/>
        <n v="1.2534966668093466E-5"/>
        <n v="4.6640171280476626E-5"/>
        <n v="3.207437175756587E-4"/>
        <n v="1.1801376672484237E-4"/>
        <n v="6.93208894933491E-6"/>
        <n v="8.898985061415616E-5"/>
        <n v="2.0962838888292145E-4"/>
        <n v="4.998843754483985E-5"/>
        <n v="1.0961786287601198E-4"/>
        <n v="1.8701497250450856E-4"/>
        <n v="5.668497007356629E-5"/>
        <n v="1.0502451267414686E-4"/>
        <n v="1.0300545764036E-4"/>
        <n v="3.1498941072936616E-4"/>
        <n v="1.8073907644115437E-4"/>
        <n v="2.027467763094312E-5"/>
        <n v="0.003042328950368666"/>
        <n v="3.016804729649877E-5"/>
        <n v="1.313395299478357E-4"/>
        <n v="1.0825500072820585E-4"/>
        <n v="2.4195009488212622E-4"/>
        <n v="5.313479830582438E-5"/>
        <n v="6.804215463861742E-5"/>
        <n v="6.819358376615143E-5"/>
        <n v="2.0981346892768526E-5"/>
        <n v="8.60622208151652E-5"/>
        <n v="4.744779329399137E-5"/>
        <n v="2.839969159607377E-4"/>
        <n v="3.624203785647426E-5"/>
        <n v="2.5759777139397445E-4"/>
        <n v="2.2537701814645902E-4"/>
        <n v="7.233264658541451E-5"/>
        <n v="2.0442932217092028E-5"/>
        <n v="2.5323997761271777E-4"/>
        <n v="9.142954211331529E-5"/>
        <n v="9.90699828703371E-4"/>
        <n v="5.456496228809008E-5"/>
        <n v="1.6934824095887345E-4"/>
        <n v="2.6629653349787285E-4"/>
        <n v="5.9377043451948776E-5"/>
        <n v="1.1303343097483477E-4"/>
        <n v="1.559215249841908E-4"/>
        <n v="5.833386501782556E-5"/>
        <n v="9.412161549169779E-5"/>
        <n v="3.68814052838401E-5"/>
        <n v="1.0912992457618016E-4"/>
        <n v="3.3297582598868416E-5"/>
        <n v="2.5776602598012334E-5"/>
        <n v="6.701580166310909E-5"/>
        <n v="3.5367114008499956E-5"/>
        <n v="3.9926813293135295E-5"/>
        <n v="9.486193567075297E-5"/>
        <n v="2.4211834946827513E-5"/>
        <n v="3.516520850512126E-5"/>
        <n v="5.885545423488717E-5"/>
        <n v="3.0218523672343442E-5"/>
        <n v="1.0919722641063973E-4"/>
        <n v="3.765537638012507E-5"/>
        <n v="5.296654371967548E-5"/>
        <n v="1.1525439151200031E-4"/>
        <n v="5.612468230169044E-4"/>
        <n v="3.0369952799877455E-5"/>
        <n v="7.624288316751507E-4"/>
        <n v="1.1673503187011069E-4"/>
        <n v="1.9483881076043266E-4"/>
        <n v="2.4570217215324683E-4"/>
        <n v="5.354533949602771E-4"/>
        <n v="4.713147467203143E-4"/>
        <n v="7.041454430331698E-5"/>
        <n v="0.0013497046391692908"/>
        <n v="8.411888034514535E-4"/>
        <n v="1.2607316140137494E-4"/>
        <n v="1.8262352780602212E-4"/>
        <n v="2.5810253515242116E-5"/>
        <n v="1.8290956060247526E-4"/>
        <n v="8.57257116428674E-5"/>
        <n v="7.42843997847418E-5"/>
        <n v="0.001165011579953637"/>
        <n v="2.0108105590655706E-4"/>
        <n v="1.3056555885155072E-4"/>
        <n v="2.172166707182371E-5"/>
        <n v="1.2499633205002197E-4"/>
        <n v="1.7273015814046647E-4"/>
        <n v="9.12898908068117E-4"/>
        <n v="3.388647365038958E-5"/>
        <n v="1.8758703809741484E-4"/>
        <n v="8.12501396513065E-5"/>
        <n v="1.181315449351466E-4"/>
        <n v="7.017898788270852E-5"/>
        <n v="5.801418130414264E-5"/>
        <n v="1.8558480852224284E-4"/>
        <n v="6.0034918883791E-4"/>
        <n v="1.541380263710124E-4"/>
        <n v="1.8312829156446884E-4"/>
        <n v="5.971355262424659E-5"/>
        <n v="2.4151263295813907E-4"/>
        <n v="9.070604739287499E-5"/>
        <n v="6.469388837425419E-5"/>
        <n v="2.024270925957483E-4"/>
        <n v="6.890025302797683E-5"/>
        <n v="1.8989212592765482E-4"/>
        <n v="1.9322356673340317E-4"/>
        <n v="1.1883821419697201E-4"/>
        <n v="3.799188555242288E-5"/>
        <n v="3.4189331905457614E-5"/>
        <n v="1.1946075616572296E-4"/>
        <n v="5.888910515211695E-5"/>
        <n v="1.1668455549426602E-4"/>
        <n v="1.1405978395034309E-4"/>
        <n v="4.638778940125327E-4"/>
        <n v="6.396702856209093E-4"/>
        <n v="1.0803626976621228E-4"/>
        <n v="0.01106376539226605"/>
        <n v="5.283362259661784E-4"/>
        <n v="5.793005401106819E-5"/>
        <n v="1.0112100627549225E-4"/>
        <n v="6.068942922391024E-5"/>
        <n v="5.044272492744189E-5"/>
        <n v="4.431825799162173E-5"/>
        <n v="9.216986229237047E-5"/>
        <n v="1.4320147827133353E-4"/>
        <n v="1.8089050556868838E-4"/>
        <n v="4.689255315969998E-5"/>
        <n v="7.571456376700751E-6"/>
        <n v="4.408438411687475E-4"/>
        <n v="2.0165312149946334E-4"/>
        <n v="6.96742241242618E-5"/>
        <n v="1.7431175125026617E-4"/>
        <n v="5.402654761241358E-5"/>
        <n v="6.304499342999492E-5"/>
        <n v="3.33463764288516E-4"/>
        <n v="1.3847352440054928E-5"/>
        <n v="7.004774930551237E-4"/>
        <n v="9.80251218903524E-5"/>
        <n v="5.63148099840387E-5"/>
        <n v="2.231055812334488E-4"/>
        <n v="7.598377110484575E-5"/>
        <n v="5.8266563183366E-5"/>
        <n v="5.543988613606439E-5"/>
        <n v="4.2871268550741144E-5"/>
        <n v="4.3275079557498517E-5"/>
        <n v="4.835636805919546E-5"/>
        <n v="6.563611405668806E-5"/>
        <n v="5.7677672131844834E-5"/>
        <n v="5.279828913352657E-5"/>
        <n v="4.7010331370004216E-5"/>
        <n v="1.5593835044280568E-4"/>
        <n v="2.560834801186343E-5"/>
        <n v="4.5411912801589614E-5"/>
        <n v="2.979788720697118E-5"/>
        <n v="1.9588198919455587E-4"/>
        <n v="1.662355311151187E-5"/>
        <n v="4.031379884127777E-5"/>
        <n v="0.004092994713575507"/>
        <n v="5.408711926342719E-4"/>
        <n v="8.436284949506125E-5"/>
        <n v="4.845732081088481E-5"/>
        <n v="4.071760984803515E-5"/>
        <n v="6.755421633878559E-5"/>
        <n v="6.264118242323755E-5"/>
        <n v="2.377437302284036E-5"/>
        <n v="1.0748102963192088E-4"/>
        <n v="2.2419923604341668E-4"/>
        <n v="1.9164197362360346E-5"/>
        <n v="6.906850761412574E-5"/>
        <n v="1.1005532479999914E-4"/>
        <n v="1.1887186511420179E-4"/>
        <n v="6.632595785989858E-5"/>
        <n v="2.1541634664644382E-4"/>
        <n v="7.98199756690408E-5"/>
        <n v="5.5473537053294166E-5"/>
        <n v="1.5546723760158875E-4"/>
        <n v="7.864219356599847E-5"/>
        <n v="6.86142202315237E-5"/>
        <n v="1.8649338328744695E-4"/>
        <n v="1.1326898739544324E-4"/>
        <n v="5.1334474234031094E-5"/>
        <n v="2.2748020047332033E-5"/>
        <n v="6.48621429604031E-5"/>
        <n v="1.471891119630626E-4"/>
        <n v="9.664543428393136E-5"/>
        <n v="9.81311222796262E-4"/>
        <n v="5.246177996122876E-5"/>
        <n v="1.5972407863115606E-4"/>
        <n v="2.3135005595474518E-5"/>
        <n v="3.6393466984008275E-5"/>
        <n v="1.0557975280843825E-4"/>
        <n v="1.7562413702222764E-4"/>
        <n v="5.865859636909295E-4"/>
        <n v="1.4170401245460826E-4"/>
        <n v="6.688119799418997E-5"/>
        <n v="5.917513794857009E-5"/>
        <n v="5.547690214501715E-4"/>
        <n v="9.824385285234597E-5"/>
        <n v="1.0271942484390686E-4"/>
        <n v="6.414706096927025E-4"/>
        <n v="2.1386840445387388E-4"/>
        <n v="5.0728757723895035E-5"/>
        <n v="1.363366911564582E-4"/>
        <n v="3.9780431803185744E-4"/>
        <n v="2.8335754853337186E-4"/>
        <n v="1.404084521412617E-4"/>
        <n v="2.159884122393501E-4"/>
        <n v="2.040591620813927E-4"/>
        <n v="7.549583280501394E-5"/>
        <n v="3.2476500218461753E-4"/>
        <n v="1.0287085397144087E-4"/>
        <n v="5.8905930610731846E-5"/>
        <n v="1.3674050216321557E-4"/>
        <n v="1.1010580117584381E-4"/>
        <n v="6.881444318904089E-4"/>
        <n v="7.793552430417307E-5"/>
        <n v="8.306728918171469E-5"/>
        <n v="0.0010383158765835112"/>
        <n v="5.4144325822717814E-5"/>
        <n v="7.277010850940167E-5"/>
        <n v="0.0012731488024715386"/>
        <n v="3.375186998147046E-5"/>
        <n v="2.0750838109744526E-4"/>
        <n v="5.347130747812219E-5"/>
        <n v="1.8524829934994503E-4"/>
        <n v="4.7069220475156335E-4"/>
        <n v="1.9877596807631705E-4"/>
        <n v="3.9411954259519643E-4"/>
        <n v="9.635940148747822E-5"/>
        <n v="1.0541149822228935E-4"/>
        <n v="1.2227060775440968E-4"/>
        <n v="2.416135857098284E-5"/>
        <n v="6.126149481681652E-5"/>
        <n v="1.427471908887315E-4"/>
        <n v="9.028541092750274E-5"/>
        <n v="2.3516943506032533E-4"/>
        <n v="7.78682224697135E-5"/>
        <n v="9.420574278477223E-5"/>
        <n v="3.61747360220147E-5"/>
        <n v="4.693293426037572E-4"/>
        <n v="2.3350371465745117E-4"/>
        <n v="2.4013294535171805E-4"/>
        <n v="3.7345787941611084E-4"/>
        <n v="1.2430648824681144E-4"/>
        <n v="1.619955155441663E-4"/>
        <n v="8.631460269438856E-5"/>
        <n v="3.049109610190467E-4"/>
        <n v="4.8371510971948866E-4"/>
        <n v="8.657707984878085E-4"/>
        <n v="2.905756702791599E-4"/>
        <n v="5.981282283007445E-4"/>
        <n v="4.4382194734358314E-4"/>
        <n v="3.988138455487509E-4"/>
        <n v="3.23620870998805E-4"/>
        <n v="9.057144372395588E-5"/>
        <n v="6.414369587754728E-4"/>
        <n v="7.531075276025014E-5"/>
        <n v="5.549036251190906E-5"/>
        <n v="0.004945035937833565"/>
        <n v="1.630386939782895E-4"/>
        <n v="4.730309434990331E-4"/>
        <n v="2.1980779134493024E-4"/>
        <n v="4.465981480150401E-4"/>
        <n v="9.112668385824726E-5"/>
        <n v="2.3205672521657057E-4"/>
        <n v="5.044945511088784E-4"/>
        <n v="1.313563554064506E-4"/>
        <n v="8.776159213526915E-5"/>
        <n v="8.734095566989688E-5"/>
        <n v="7.967864181667573E-4"/>
        <n v="1.9170927545806302E-4"/>
        <n v="1.2040298184815683E-4"/>
        <n v="2.782930854902898E-4"/>
        <n v="8.05434703894811E-4"/>
        <n v="2.1698111429762864E-4"/>
        <n v="1.8129431657544577E-4"/>
        <n v="1.868971942942043E-4"/>
        <n v="2.38601828617763E-4"/>
        <n v="3.709845369997219E-4"/>
        <n v="1.9344229769539673E-4"/>
        <n v="1.653774327257593E-4"/>
        <n v="1.2319600797822868E-4"/>
        <n v="1.4050940489295104E-4"/>
        <n v="2.8914550629689426E-4"/>
        <n v="3.538730455883782E-4"/>
        <n v="1.2979158775526577E-4"/>
        <n v="1.372116150044325E-4"/>
        <n v="1.5561866672912276E-4"/>
        <n v="6.711675441479844E-5"/>
        <n v="1.610869407789622E-4"/>
        <n v="1.3837257164885994E-4"/>
        <n v="4.91034184216966E-4"/>
        <n v="5.2882416426601026E-5"/>
        <n v="2.54434585174375E-4"/>
        <n v="9.078849214008796E-4"/>
        <n v="3.184891061212634E-4"/>
        <n v="0.0011743160585676717"/>
        <n v="1.5903423482794556E-4"/>
        <n v="4.3614953821519305E-4"/>
        <n v="0.0010264539282600134"/>
        <n v="6.085600126419766E-4"/>
        <n v="5.271079674872914E-4"/>
        <n v="3.588870322556156E-5"/>
        <n v="1.2090774560660354E-4"/>
        <n v="3.021515858062046E-4"/>
        <n v="3.816855286787923E-4"/>
        <n v="2.1743540168023067E-4"/>
        <n v="4.119545287269804E-4"/>
        <n v="2.2000969684830894E-4"/>
        <n v="3.988306710073658E-4"/>
        <n v="3.7130422071340484E-4"/>
        <n v="1.5296024426797005E-4"/>
        <n v="3.6218482214413417E-4"/>
        <n v="0.0019918819181238188"/>
        <n v="1.3213032650273554E-4"/>
        <n v="1.498643598828302E-4"/>
        <n v="6.30786443472247E-5"/>
        <n v="3.2759167923191915E-5"/>
        <n v="6.838034635677672E-4"/>
        <n v="1.3460366891912447E-5"/>
        <n v="1.9260102476465222E-4"/>
        <n v="4.874335360733795E-5"/>
        <n v="6.117736752374207E-5"/>
        <n v="6.173260765803345E-5"/>
        <n v="4.795255705243809E-6"/>
        <n v="6.694849982864954E-5"/>
        <n v="9.652765607362713E-5"/>
        <n v="1.4920816699684947E-4"/>
        <n v="1.5900058391071577E-5"/>
        <n v="1.8400321541244314E-4"/>
        <n v="3.205249866136651E-5"/>
        <n v="4.460429078807487E-5"/>
        <n v="1.9685786579421955E-6"/>
        <n v="4.1861741033847706E-5"/>
        <n v="2.4009929443448827E-5"/>
        <n v="8.96914722383971E-4"/>
        <n v="6.731865991817712E-5"/>
        <n v="6.346562989536718E-5"/>
        <n v="5.4733216874238985E-5"/>
        <n v="4.06334825549607E-5"/>
        <n v="3.767388438460145E-4"/>
        <n v="4.5714771056657646E-5"/>
        <n v="8.443015132952082E-5"/>
        <n v="0.002082688918268383"/>
        <n v="1.2408775728481785E-4"/>
        <n v="2.3464784584326372E-4"/>
        <n v="1.6791807697660777E-5"/>
        <n v="3.625886331508915E-5"/>
        <n v="5.074558318250992E-5"/>
        <n v="7.27028066749421E-5"/>
        <n v="2.8502326893624605E-5"/>
        <n v="8.153617244775964E-5"/>
        <n v="7.638758211160313E-5"/>
        <n v="6.625865602543901E-5"/>
        <n v="4.7885255217978526E-5"/>
        <n v="3.6847754366610324E-5"/>
        <n v="1.4342020923332712E-4"/>
        <n v="6.834501289368545E-5"/>
        <n v="5.431258040886672E-5"/>
        <n v="9.240541871297894E-5"/>
        <n v="3.619156148062959E-5"/>
        <n v="1.7685239550111465E-4"/>
        <n v="6.170568692424963E-4"/>
        <n v="1.2375124811252005E-4"/>
        <n v="1.5193389129246173E-5"/>
        <n v="1.2484490292248794E-5"/>
        <n v="5.0594154054975906E-5"/>
        <n v="7.314026859892925E-5"/>
        <n v="1.1431216582956645E-4"/>
        <n v="4.011189333789909E-5"/>
        <n v="1.929711848541798E-4"/>
        <n v="2.949502895190315E-5"/>
        <n v="6.418912461580748E-5"/>
        <n v="4.86424008556486E-5"/>
        <n v="1.8075590189976925E-4"/>
        <n v="4.4789370832838666E-4"/>
        <n v="0.0025218502135756415"/>
        <n v="3.912760400892799E-4"/>
        <n v="1.3176016641320795E-4"/>
        <n v="1.2657792515982167E-4"/>
        <n v="1.2015059996893347E-4"/>
        <n v="0.0011659369801774561"/>
        <n v="8.745873388020112E-5"/>
        <n v="4.826214549095208E-4"/>
        <n v="3.347088482260179E-4"/>
        <n v="1.0990389567246512E-4"/>
        <n v="2.81489922627119E-4"/>
        <n v="1.3223127925442488E-4"/>
        <n v="2.157865067359714E-4"/>
        <n v="3.4406380321589704E-4"/>
        <n v="2.5490569801559195E-5"/>
        <n v="6.810945647307698E-5"/>
        <n v="7.302249038862502E-6"/>
        <n v="2.236103449918955E-5"/>
        <n v="2.776200671456942E-6"/>
        <n v="1.519675422096915E-4"/>
        <n v="2.6769304656290877E-5"/>
        <n v="7.325804680923349E-5"/>
        <n v="3.0302650965417894E-5"/>
        <n v="1.1996551992416968E-5"/>
        <n v="5.241971631469154E-4"/>
        <n v="2.4935329667267806E-5"/>
        <n v="8.094728139623847E-5"/>
        <n v="8.059394676532577E-6"/>
        <n v="1.7565778793945743E-4"/>
        <n v="4.980335750007605E-5"/>
        <n v="5.283194005075635E-6"/>
        <n v="1.951753199327305E-6"/>
        <n v="1.3504113084311162E-4"/>
        <n v="1.1062739039290542E-4"/>
        <n v="8.227649262681483E-6"/>
        <n v="2.204135078550663E-5"/>
        <n v="4.859528957152691E-4"/>
        <n v="1.060172147324254E-4"/>
        <n v="2.535596613264007E-5"/>
        <n v="7.260185392325275E-5"/>
        <n v="1.5822661281443082E-4"/>
        <n v="2.8182643179941685E-5"/>
        <n v="1.0795214247313782E-4"/>
        <n v="3.816014013857179E-5"/>
        <n v="4.9904310251765395E-5"/>
        <n v="3.566997226356798E-5"/>
        <n v="8.639872998746301E-5"/>
        <n v="1.1276422363699651E-4"/>
        <n v="2.0648202812193693E-4"/>
        <n v="4.656277417084813E-4"/>
        <n v="7.579869106008196E-5"/>
        <n v="8.685301737006507E-5"/>
        <n v="5.6752271908025855E-5"/>
        <n v="4.033062429989267E-5"/>
        <n v="8.809810130756696E-5"/>
        <n v="1.544577100846953E-5"/>
        <n v="8.952826528983266E-5"/>
        <n v="1.4964562892083661E-4"/>
        <n v="1.0128926086164115E-4"/>
        <n v="1.3413255607790754E-4"/>
        <n v="1.4234337988197412E-4"/>
        <n v="6.0066887255159294E-5"/>
        <n v="1.9342547223678185E-4"/>
        <n v="7.012851150686385E-5"/>
        <n v="8.044251763779176E-5"/>
        <n v="1.5578692131527168E-4"/>
        <n v="2.4228660405442405E-6"/>
        <n v="6.725135808371755E-5"/>
        <n v="3.126170210646666E-5"/>
        <n v="1.862578268668385E-5"/>
        <n v="7.209709016480604E-5"/>
        <n v="2.4028437447925206E-4"/>
        <n v="8.136791786161074E-5"/>
        <n v="5.7543068462925705E-5"/>
        <n v="1.1537216972230455E-4"/>
        <n v="4.049887888604157E-5"/>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7942:F7962" sheet="Comuni"/>
  </cacheSource>
  <cacheFields>
    <cacheField name="REGIONE" numFmtId="0">
      <sharedItems>
        <s v="Abruzzo"/>
        <s v="Basilicata"/>
        <s v="Calabria"/>
        <s v="Campania"/>
        <s v="Emilia-Romagna"/>
        <s v="Friuli-Venezia Giulia"/>
        <s v="Lazio"/>
        <s v="Liguria"/>
        <s v="Lombardia"/>
        <s v="Marche"/>
        <s v="Molise"/>
        <s v="Piemonte"/>
        <s v="Puglia"/>
        <s v="Sardegna"/>
        <s v="Sicilia"/>
        <s v="Toscana"/>
        <s v="Trentino-Alto Adige/Südtirol"/>
        <s v="Umbria"/>
        <s v="Valle D'Aosta/Vallée D'Aoste"/>
        <s v="Veneto"/>
      </sharedItems>
    </cacheField>
    <cacheField name="POPOLAZIONE" numFmtId="0">
      <sharedItems containsSemiMixedTypes="0" containsString="0" containsNumber="1" containsInteger="1">
        <n v="1307309.0"/>
        <n v="578036.0"/>
        <n v="1959050.0"/>
        <n v="5766810.0"/>
        <n v="4342135.0"/>
        <n v="1220291.0"/>
        <n v="5502886.0"/>
        <n v="1570694.0"/>
        <n v="9704151.0"/>
        <n v="1541319.0"/>
        <n v="313660.0"/>
        <n v="4363916.0"/>
        <n v="4052566.0"/>
        <n v="1639362.0"/>
        <n v="5002904.0"/>
        <n v="3672202.0"/>
        <n v="1029475.0"/>
        <n v="884268.0"/>
        <n v="126806.0"/>
        <n v="4855904.0"/>
      </sharedItems>
    </cacheField>
    <cacheField name="INFETTI" numFmtId="0">
      <sharedItems containsSemiMixedTypes="0" containsString="0" containsNumber="1" containsInteger="1">
        <n v="30274.0"/>
        <n v="8940.0"/>
        <n v="18537.0"/>
        <n v="165293.0"/>
        <n v="133761.0"/>
        <n v="35467.0"/>
        <n v="130255.0"/>
        <n v="53779.0"/>
        <n v="429109.0"/>
        <n v="32393.0"/>
        <n v="5286.0"/>
        <n v="177788.0"/>
        <n v="64341.0"/>
        <n v="24186.0"/>
        <n v="71489.0"/>
        <n v="108397.0"/>
        <n v="42464.0"/>
        <n v="25144.0"/>
        <n v="6726.0"/>
        <n v="165249.0"/>
      </sharedItems>
    </cacheField>
    <cacheField name="GUARITI" numFmtId="0">
      <sharedItems containsSemiMixedTypes="0" containsString="0" containsNumber="1" containsInteger="1">
        <n v="12206.0"/>
        <n v="2397.0"/>
        <n v="7533.0"/>
        <n v="62060.0"/>
        <n v="59432.0"/>
        <n v="19401.0"/>
        <n v="33422.0"/>
        <n v="40842.0"/>
        <n v="289706.0"/>
        <n v="11008.0"/>
        <n v="2438.0"/>
        <n v="105127.0"/>
        <n v="16795.0"/>
        <n v="8695.0"/>
        <n v="29984.0"/>
        <n v="76331.0"/>
        <n v="27857.0"/>
        <n v="18619.0"/>
        <n v="5406.0"/>
        <n v="84235.0"/>
      </sharedItems>
    </cacheField>
    <cacheField name="DECEDUTI" numFmtId="3">
      <sharedItems containsSemiMixedTypes="0" containsString="0" containsNumber="1" containsInteger="1">
        <n v="980.0"/>
        <n v="175.0"/>
        <n v="343.0"/>
        <n v="1990.0"/>
        <n v="6162.0"/>
        <n v="1035.0"/>
        <n v="2622.0"/>
        <n v="2521.0"/>
        <n v="23024.0"/>
        <n v="1327.0"/>
        <n v="135.0"/>
        <n v="6623.0"/>
        <n v="1712.0"/>
        <n v="531.0"/>
        <n v="1759.0"/>
        <n v="2867.0"/>
        <n v="1269.0"/>
        <n v="460.0"/>
        <n v="333.0"/>
        <n v="4210.0"/>
      </sharedItems>
    </cacheField>
    <cacheField name="AREA GEOGRAFICA" numFmtId="165">
      <sharedItems>
        <s v="Sud"/>
        <s v="Nord-est"/>
        <s v="Centro"/>
        <s v="Nord-ovest"/>
        <s v="Isole"/>
      </sharedItems>
    </cacheField>
    <cacheField name="% INFETTI" formula="INFETTI/POPOLAZIONE" databaseField="0"/>
    <cacheField name="% DECEDUTI" formula="DECEDUTI/POPOLAZIONE" databaseField="0"/>
    <cacheField name="%GUARITI SU INFETTI" formula="GUARITI/INFETTI" databaseField="0"/>
    <cacheField name="%DECEDUTI SU INFETTI" formula="DECEDUTI/INFETTI" databaseField="0"/>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Comuni" cacheId="0" dataCaption="" compact="0" compactData="0">
  <location ref="A7918:B7939" firstHeaderRow="0" firstDataRow="1" firstDataCol="0"/>
  <pivotFields>
    <pivotField name="Denominazion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x="7140"/>
        <item x="7141"/>
        <item x="7142"/>
        <item x="7143"/>
        <item x="7144"/>
        <item x="7145"/>
        <item x="7146"/>
        <item x="7147"/>
        <item x="7148"/>
        <item x="7149"/>
        <item x="7150"/>
        <item x="7151"/>
        <item x="7152"/>
        <item x="7153"/>
        <item x="7154"/>
        <item x="7155"/>
        <item x="7156"/>
        <item x="7157"/>
        <item x="7158"/>
        <item x="7159"/>
        <item x="7160"/>
        <item x="7161"/>
        <item x="7162"/>
        <item x="7163"/>
        <item x="7164"/>
        <item x="7165"/>
        <item x="7166"/>
        <item x="7167"/>
        <item x="7168"/>
        <item x="7169"/>
        <item x="7170"/>
        <item x="7171"/>
        <item x="7172"/>
        <item x="7173"/>
        <item x="7174"/>
        <item x="7175"/>
        <item x="7176"/>
        <item x="7177"/>
        <item x="7178"/>
        <item x="7179"/>
        <item x="7180"/>
        <item x="7181"/>
        <item x="7182"/>
        <item x="7183"/>
        <item x="7184"/>
        <item x="7185"/>
        <item x="7186"/>
        <item x="7187"/>
        <item x="7188"/>
        <item x="7189"/>
        <item x="7190"/>
        <item x="7191"/>
        <item x="7192"/>
        <item x="7193"/>
        <item x="7194"/>
        <item x="7195"/>
        <item x="7196"/>
        <item x="7197"/>
        <item x="7198"/>
        <item x="7199"/>
        <item x="7200"/>
        <item x="7201"/>
        <item x="7202"/>
        <item x="7203"/>
        <item x="7204"/>
        <item x="7205"/>
        <item x="7206"/>
        <item x="7207"/>
        <item x="7208"/>
        <item x="7209"/>
        <item x="7210"/>
        <item x="7211"/>
        <item x="7212"/>
        <item x="7213"/>
        <item x="7214"/>
        <item x="7215"/>
        <item x="7216"/>
        <item x="7217"/>
        <item x="7218"/>
        <item x="7219"/>
        <item x="7220"/>
        <item x="7221"/>
        <item x="7222"/>
        <item x="7223"/>
        <item x="7224"/>
        <item x="7225"/>
        <item x="7226"/>
        <item x="7227"/>
        <item x="7228"/>
        <item x="7229"/>
        <item x="7230"/>
        <item x="7231"/>
        <item x="7232"/>
        <item x="7233"/>
        <item x="7234"/>
        <item x="7235"/>
        <item x="7236"/>
        <item x="7237"/>
        <item x="7238"/>
        <item x="7239"/>
        <item x="7240"/>
        <item x="7241"/>
        <item x="7242"/>
        <item x="7243"/>
        <item x="7244"/>
        <item x="7245"/>
        <item x="7246"/>
        <item x="7247"/>
        <item x="7248"/>
        <item x="7249"/>
        <item x="7250"/>
        <item x="7251"/>
        <item x="7252"/>
        <item x="7253"/>
        <item x="7254"/>
        <item x="7255"/>
        <item x="7256"/>
        <item x="7257"/>
        <item x="7258"/>
        <item x="7259"/>
        <item x="7260"/>
        <item x="7261"/>
        <item x="7262"/>
        <item x="7263"/>
        <item x="7264"/>
        <item x="7265"/>
        <item x="7266"/>
        <item x="7267"/>
        <item x="7268"/>
        <item x="7269"/>
        <item x="7270"/>
        <item x="7271"/>
        <item x="7272"/>
        <item x="7273"/>
        <item x="7274"/>
        <item x="7275"/>
        <item x="7276"/>
        <item x="7277"/>
        <item x="7278"/>
        <item x="7279"/>
        <item x="7280"/>
        <item x="7281"/>
        <item x="7282"/>
        <item x="7283"/>
        <item x="7284"/>
        <item x="7285"/>
        <item x="7286"/>
        <item x="7287"/>
        <item x="7288"/>
        <item x="7289"/>
        <item x="7290"/>
        <item x="7291"/>
        <item x="7292"/>
        <item x="7293"/>
        <item x="7294"/>
        <item x="7295"/>
        <item x="7296"/>
        <item x="7297"/>
        <item x="7298"/>
        <item x="7299"/>
        <item x="7300"/>
        <item x="7301"/>
        <item x="7302"/>
        <item x="7303"/>
        <item x="7304"/>
        <item x="7305"/>
        <item x="7306"/>
        <item x="7307"/>
        <item x="7308"/>
        <item x="7309"/>
        <item x="7310"/>
        <item x="7311"/>
        <item x="7312"/>
        <item x="7313"/>
        <item x="7314"/>
        <item x="7315"/>
        <item x="7316"/>
        <item x="7317"/>
        <item x="7318"/>
        <item x="7319"/>
        <item x="7320"/>
        <item x="7321"/>
        <item x="7322"/>
        <item x="7323"/>
        <item x="7324"/>
        <item x="7325"/>
        <item x="7326"/>
        <item x="7327"/>
        <item x="7328"/>
        <item x="7329"/>
        <item x="7330"/>
        <item x="7331"/>
        <item x="7332"/>
        <item x="7333"/>
        <item x="7334"/>
        <item x="7335"/>
        <item x="7336"/>
        <item x="7337"/>
        <item x="7338"/>
        <item x="7339"/>
        <item x="7340"/>
        <item x="7341"/>
        <item x="7342"/>
        <item x="7343"/>
        <item x="7344"/>
        <item x="7345"/>
        <item x="7346"/>
        <item x="7347"/>
        <item x="7348"/>
        <item x="7349"/>
        <item x="7350"/>
        <item x="7351"/>
        <item x="7352"/>
        <item x="7353"/>
        <item x="7354"/>
        <item x="7355"/>
        <item x="7356"/>
        <item x="7357"/>
        <item x="7358"/>
        <item x="7359"/>
        <item x="7360"/>
        <item x="7361"/>
        <item x="7362"/>
        <item x="7363"/>
        <item x="7364"/>
        <item x="7365"/>
        <item x="7366"/>
        <item x="7367"/>
        <item x="7368"/>
        <item x="7369"/>
        <item x="7370"/>
        <item x="7371"/>
        <item x="7372"/>
        <item x="7373"/>
        <item x="7374"/>
        <item x="7375"/>
        <item x="7376"/>
        <item x="7377"/>
        <item x="7378"/>
        <item x="7379"/>
        <item x="7380"/>
        <item x="7381"/>
        <item x="7382"/>
        <item x="7383"/>
        <item x="7384"/>
        <item x="7385"/>
        <item x="7386"/>
        <item x="7387"/>
        <item x="7388"/>
        <item x="7389"/>
        <item x="7390"/>
        <item x="7391"/>
        <item x="7392"/>
        <item x="7393"/>
        <item x="7394"/>
        <item x="7395"/>
        <item x="7396"/>
        <item x="7397"/>
        <item x="7398"/>
        <item x="7399"/>
        <item x="7400"/>
        <item x="7401"/>
        <item x="7402"/>
        <item x="7403"/>
        <item x="7404"/>
        <item x="7405"/>
        <item x="7406"/>
        <item x="7407"/>
        <item x="7408"/>
        <item x="7409"/>
        <item x="7410"/>
        <item x="7411"/>
        <item x="7412"/>
        <item x="7413"/>
        <item x="7414"/>
        <item x="7415"/>
        <item x="7416"/>
        <item x="7417"/>
        <item x="7418"/>
        <item x="7419"/>
        <item x="7420"/>
        <item x="7421"/>
        <item x="7422"/>
        <item x="7423"/>
        <item x="7424"/>
        <item x="7425"/>
        <item x="7426"/>
        <item x="7427"/>
        <item x="7428"/>
        <item x="7429"/>
        <item x="7430"/>
        <item x="7431"/>
        <item x="7432"/>
        <item x="7433"/>
        <item x="7434"/>
        <item x="7435"/>
        <item x="7436"/>
        <item x="7437"/>
        <item x="7438"/>
        <item x="7439"/>
        <item x="7440"/>
        <item x="7441"/>
        <item x="7442"/>
        <item x="7443"/>
        <item x="7444"/>
        <item x="7445"/>
        <item x="7446"/>
        <item x="7447"/>
        <item x="7448"/>
        <item x="7449"/>
        <item x="7450"/>
        <item x="7451"/>
        <item x="7452"/>
        <item x="7453"/>
        <item x="7454"/>
        <item x="7455"/>
        <item x="7456"/>
        <item x="7457"/>
        <item x="7458"/>
        <item x="7459"/>
        <item x="7460"/>
        <item x="7461"/>
        <item x="7462"/>
        <item x="7463"/>
        <item x="7464"/>
        <item x="7465"/>
        <item x="7466"/>
        <item x="7467"/>
        <item x="7468"/>
        <item x="7469"/>
        <item x="7470"/>
        <item x="7471"/>
        <item x="7472"/>
        <item x="7473"/>
        <item x="7474"/>
        <item x="7475"/>
        <item x="7476"/>
        <item x="7477"/>
        <item x="7478"/>
        <item x="7479"/>
        <item x="7480"/>
        <item x="7481"/>
        <item x="7482"/>
        <item x="7483"/>
        <item x="7484"/>
        <item x="7485"/>
        <item x="7486"/>
        <item x="7487"/>
        <item x="7488"/>
        <item x="7489"/>
        <item x="7490"/>
        <item x="7491"/>
        <item x="7492"/>
        <item x="7493"/>
        <item x="7494"/>
        <item x="7495"/>
        <item x="7496"/>
        <item x="7497"/>
        <item x="7498"/>
        <item x="7499"/>
        <item x="7500"/>
        <item x="7501"/>
        <item x="7502"/>
        <item x="7503"/>
        <item x="7504"/>
        <item x="7505"/>
        <item x="7506"/>
        <item x="7507"/>
        <item x="7508"/>
        <item x="7509"/>
        <item x="7510"/>
        <item x="7511"/>
        <item x="7512"/>
        <item x="7513"/>
        <item x="7514"/>
        <item x="7515"/>
        <item x="7516"/>
        <item x="7517"/>
        <item x="7518"/>
        <item x="7519"/>
        <item x="7520"/>
        <item x="7521"/>
        <item x="7522"/>
        <item x="7523"/>
        <item x="7524"/>
        <item x="7525"/>
        <item x="7526"/>
        <item x="7527"/>
        <item x="7528"/>
        <item x="7529"/>
        <item x="7530"/>
        <item x="7531"/>
        <item x="7532"/>
        <item x="7533"/>
        <item x="7534"/>
        <item x="7535"/>
        <item x="7536"/>
        <item x="7537"/>
        <item x="7538"/>
        <item x="7539"/>
        <item x="7540"/>
        <item x="7541"/>
        <item x="7542"/>
        <item x="7543"/>
        <item x="7544"/>
        <item x="7545"/>
        <item x="7546"/>
        <item x="7547"/>
        <item x="7548"/>
        <item x="7549"/>
        <item x="7550"/>
        <item x="7551"/>
        <item x="7552"/>
        <item x="7553"/>
        <item x="7554"/>
        <item x="7555"/>
        <item x="7556"/>
        <item x="7557"/>
        <item x="7558"/>
        <item x="7559"/>
        <item x="7560"/>
        <item x="7561"/>
        <item x="7562"/>
        <item x="7563"/>
        <item x="7564"/>
        <item x="7565"/>
        <item x="7566"/>
        <item x="7567"/>
        <item x="7568"/>
        <item x="7569"/>
        <item x="7570"/>
        <item x="7571"/>
        <item x="7572"/>
        <item x="7573"/>
        <item x="7574"/>
        <item x="7575"/>
        <item x="7576"/>
        <item x="7577"/>
        <item x="7578"/>
        <item x="7579"/>
        <item x="7580"/>
        <item x="7581"/>
        <item x="7582"/>
        <item x="7583"/>
        <item x="7584"/>
        <item x="7585"/>
        <item x="7586"/>
        <item x="7587"/>
        <item x="7588"/>
        <item x="7589"/>
        <item x="7590"/>
        <item x="7591"/>
        <item x="7592"/>
        <item x="7593"/>
        <item x="7594"/>
        <item x="7595"/>
        <item x="7596"/>
        <item x="7597"/>
        <item x="7598"/>
        <item x="7599"/>
        <item x="7600"/>
        <item x="7601"/>
        <item x="7602"/>
        <item x="7603"/>
        <item x="7604"/>
        <item x="7605"/>
        <item x="7606"/>
        <item x="7607"/>
        <item x="7608"/>
        <item x="7609"/>
        <item x="7610"/>
        <item x="7611"/>
        <item x="7612"/>
        <item x="7613"/>
        <item x="7614"/>
        <item x="7615"/>
        <item x="7616"/>
        <item x="7617"/>
        <item x="7618"/>
        <item x="7619"/>
        <item x="7620"/>
        <item x="7621"/>
        <item x="7622"/>
        <item x="7623"/>
        <item x="7624"/>
        <item x="7625"/>
        <item x="7626"/>
        <item x="7627"/>
        <item x="7628"/>
        <item x="7629"/>
        <item x="7630"/>
        <item x="7631"/>
        <item x="7632"/>
        <item x="7633"/>
        <item x="7634"/>
        <item x="7635"/>
        <item x="7636"/>
        <item x="7637"/>
        <item x="7638"/>
        <item x="7639"/>
        <item x="7640"/>
        <item x="7641"/>
        <item x="7642"/>
        <item x="7643"/>
        <item x="7644"/>
        <item x="7645"/>
        <item x="7646"/>
        <item x="7647"/>
        <item x="7648"/>
        <item x="7649"/>
        <item x="7650"/>
        <item x="7651"/>
        <item x="7652"/>
        <item x="7653"/>
        <item x="7654"/>
        <item x="7655"/>
        <item x="7656"/>
        <item x="7657"/>
        <item x="7658"/>
        <item x="7659"/>
        <item x="7660"/>
        <item x="7661"/>
        <item x="7662"/>
        <item x="7663"/>
        <item x="7664"/>
        <item x="7665"/>
        <item x="7666"/>
        <item x="7667"/>
        <item x="7668"/>
        <item x="7669"/>
        <item x="7670"/>
        <item x="7671"/>
        <item x="7672"/>
        <item x="7673"/>
        <item x="7674"/>
        <item x="7675"/>
        <item x="7676"/>
        <item x="7677"/>
        <item x="7678"/>
        <item x="7679"/>
        <item x="7680"/>
        <item x="7681"/>
        <item x="7682"/>
        <item x="7683"/>
        <item x="7684"/>
        <item x="7685"/>
        <item x="7686"/>
        <item x="7687"/>
        <item x="7688"/>
        <item x="7689"/>
        <item x="7690"/>
        <item x="7691"/>
        <item x="7692"/>
        <item x="7693"/>
        <item x="7694"/>
        <item x="7695"/>
        <item x="7696"/>
        <item x="7697"/>
        <item x="7698"/>
        <item x="7699"/>
        <item x="7700"/>
        <item x="7701"/>
        <item x="7702"/>
        <item x="7703"/>
        <item x="7704"/>
        <item x="7705"/>
        <item x="7706"/>
        <item x="7707"/>
        <item x="7708"/>
        <item x="7709"/>
        <item x="7710"/>
        <item x="7711"/>
        <item x="7712"/>
        <item x="7713"/>
        <item x="7714"/>
        <item x="7715"/>
        <item x="7716"/>
        <item x="7717"/>
        <item x="7718"/>
        <item x="7719"/>
        <item x="7720"/>
        <item x="7721"/>
        <item x="7722"/>
        <item x="7723"/>
        <item x="7724"/>
        <item x="7725"/>
        <item x="7726"/>
        <item x="7727"/>
        <item x="7728"/>
        <item x="7729"/>
        <item x="7730"/>
        <item x="7731"/>
        <item x="7732"/>
        <item x="7733"/>
        <item x="7734"/>
        <item x="7735"/>
        <item x="7736"/>
        <item x="7737"/>
        <item x="7738"/>
        <item x="7739"/>
        <item x="7740"/>
        <item x="7741"/>
        <item x="7742"/>
        <item x="7743"/>
        <item x="7744"/>
        <item x="7745"/>
        <item x="7746"/>
        <item x="7747"/>
        <item x="7748"/>
        <item x="7749"/>
        <item x="7750"/>
        <item x="7751"/>
        <item x="7752"/>
        <item x="7753"/>
        <item x="7754"/>
        <item x="7755"/>
        <item x="7756"/>
        <item x="7757"/>
        <item x="7758"/>
        <item x="7759"/>
        <item x="7760"/>
        <item x="7761"/>
        <item x="7762"/>
        <item x="7763"/>
        <item x="7764"/>
        <item x="7765"/>
        <item x="7766"/>
        <item x="7767"/>
        <item x="7768"/>
        <item x="7769"/>
        <item x="7770"/>
        <item x="7771"/>
        <item x="7772"/>
        <item x="7773"/>
        <item x="7774"/>
        <item x="7775"/>
        <item x="7776"/>
        <item x="7777"/>
        <item x="7778"/>
        <item x="7779"/>
        <item x="7780"/>
        <item x="7781"/>
        <item x="7782"/>
        <item x="7783"/>
        <item x="7784"/>
        <item x="7785"/>
        <item x="7786"/>
        <item x="7787"/>
        <item x="7788"/>
        <item x="7789"/>
        <item x="7790"/>
        <item x="7791"/>
        <item x="7792"/>
        <item x="7793"/>
        <item x="7794"/>
        <item x="7795"/>
        <item x="7796"/>
        <item x="7797"/>
        <item x="7798"/>
        <item x="7799"/>
        <item x="7800"/>
        <item x="7801"/>
        <item x="7802"/>
        <item x="7803"/>
        <item x="7804"/>
        <item x="7805"/>
        <item x="7806"/>
        <item x="7807"/>
        <item x="7808"/>
        <item x="7809"/>
        <item x="7810"/>
        <item x="7811"/>
        <item x="7812"/>
        <item x="7813"/>
        <item x="7814"/>
        <item x="7815"/>
        <item x="7816"/>
        <item x="7817"/>
        <item x="7818"/>
        <item x="7819"/>
        <item x="7820"/>
        <item x="7821"/>
        <item x="7822"/>
        <item x="7823"/>
        <item x="7824"/>
        <item x="7825"/>
        <item x="7826"/>
        <item x="7827"/>
        <item x="7828"/>
        <item x="7829"/>
        <item x="7830"/>
        <item x="7831"/>
        <item x="7832"/>
        <item x="7833"/>
        <item x="7834"/>
        <item x="7835"/>
        <item x="7836"/>
        <item x="7837"/>
        <item x="7838"/>
        <item x="7839"/>
        <item x="7840"/>
        <item x="7841"/>
        <item x="7842"/>
        <item x="7843"/>
        <item x="7844"/>
        <item x="7845"/>
        <item x="7846"/>
        <item x="7847"/>
        <item x="7848"/>
        <item x="7849"/>
        <item x="7850"/>
        <item x="7851"/>
        <item x="7852"/>
        <item x="7853"/>
        <item x="7854"/>
        <item x="7855"/>
        <item x="7856"/>
        <item x="7857"/>
        <item x="7858"/>
        <item x="7859"/>
        <item x="7860"/>
        <item x="7861"/>
        <item x="7862"/>
        <item x="7863"/>
        <item x="7864"/>
        <item x="7865"/>
        <item x="7866"/>
        <item x="7867"/>
        <item x="7868"/>
        <item x="7869"/>
        <item x="7870"/>
        <item x="7871"/>
        <item x="7872"/>
        <item x="7873"/>
        <item x="7874"/>
        <item x="7875"/>
        <item x="7876"/>
        <item x="7877"/>
        <item x="7878"/>
        <item x="7879"/>
        <item x="7880"/>
        <item x="7881"/>
        <item x="7882"/>
        <item x="7883"/>
        <item x="7884"/>
        <item x="7885"/>
        <item x="7886"/>
        <item x="7887"/>
        <item x="7888"/>
        <item x="7889"/>
        <item x="7890"/>
        <item x="7891"/>
        <item x="7892"/>
        <item x="7893"/>
        <item x="7894"/>
        <item x="7895"/>
        <item x="7896"/>
        <item x="7897"/>
        <item x="7898"/>
        <item x="7899"/>
        <item x="7900"/>
        <item x="7901"/>
        <item x="7902"/>
        <item x="7903"/>
        <item x="7904"/>
        <item x="7905"/>
        <item x="7906"/>
        <item x="7907"/>
        <item t="default"/>
      </items>
    </pivotField>
    <pivotField name="Regione" axis="axisRow" compact="0" outline="0" multipleItemSelectionAllowed="1" showAll="0" sortType="ascending">
      <items>
        <item x="12"/>
        <item x="16"/>
        <item x="17"/>
        <item x="14"/>
        <item x="7"/>
        <item x="5"/>
        <item x="11"/>
        <item x="6"/>
        <item x="2"/>
        <item x="10"/>
        <item x="13"/>
        <item x="0"/>
        <item x="15"/>
        <item x="19"/>
        <item x="18"/>
        <item x="8"/>
        <item x="3"/>
        <item x="9"/>
        <item x="1"/>
        <item x="4"/>
        <item t="default"/>
      </items>
    </pivotField>
    <pivotField name="Sigla automobilistica"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t="default"/>
      </items>
    </pivotField>
    <pivotField name="Popolazione2011"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t="default"/>
      </items>
    </pivotField>
    <pivotField name="Percentuale TOT"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t="default"/>
      </items>
    </pivotField>
  </pivotFields>
  <rowFields>
    <field x="1"/>
  </rowFields>
  <dataFields>
    <dataField name="SUM of Popolazione2011" fld="3" baseField="0"/>
  </dataFields>
</pivotTableDefinition>
</file>

<file path=xl/pivotTables/pivotTable2.xml><?xml version="1.0" encoding="utf-8"?>
<pivotTableDefinition xmlns="http://schemas.openxmlformats.org/spreadsheetml/2006/main" name="Misure" cacheId="1" dataCaption="" compact="0" compactData="0">
  <location ref="A1:J27" firstHeaderRow="0" firstDataRow="3" firstDataCol="0"/>
  <pivotFields>
    <pivotField name="REGIONE" axis="axisRow" compact="0" outline="0" multipleItemSelectionAllowed="1" showAll="0" sortType="ascending">
      <items>
        <item x="0"/>
        <item x="1"/>
        <item x="2"/>
        <item x="3"/>
        <item x="4"/>
        <item x="5"/>
        <item x="6"/>
        <item x="7"/>
        <item x="8"/>
        <item x="9"/>
        <item x="10"/>
        <item x="11"/>
        <item x="12"/>
        <item x="13"/>
        <item x="14"/>
        <item x="15"/>
        <item x="16"/>
        <item x="17"/>
        <item x="18"/>
        <item x="19"/>
        <item t="default"/>
      </items>
    </pivotField>
    <pivotField name="POPOLAZIONE" dataField="1"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INFETTI" dataField="1"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GUARITI" dataField="1"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DECEDUTI" dataField="1" compact="0" numFmtId="3" outline="0" multipleItemSelectionAllowed="1" showAll="0">
      <items>
        <item x="0"/>
        <item x="1"/>
        <item x="2"/>
        <item x="3"/>
        <item x="4"/>
        <item x="5"/>
        <item x="6"/>
        <item x="7"/>
        <item x="8"/>
        <item x="9"/>
        <item x="10"/>
        <item x="11"/>
        <item x="12"/>
        <item x="13"/>
        <item x="14"/>
        <item x="15"/>
        <item x="16"/>
        <item x="17"/>
        <item x="18"/>
        <item x="19"/>
        <item t="default"/>
      </items>
    </pivotField>
    <pivotField name="AREA GEOGRAFICA" axis="axisRow" compact="0" numFmtId="165" outline="0" multipleItemSelectionAllowed="1" showAll="0" sortType="ascending">
      <items>
        <item x="2"/>
        <item x="4"/>
        <item x="1"/>
        <item x="3"/>
        <item x="0"/>
        <item t="default"/>
      </items>
    </pivotField>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field x="5"/>
    <field x="0"/>
  </rowFields>
  <colFields>
    <field x="-2"/>
  </colFields>
  <dataFields>
    <dataField name="SUM of POPOLAZIONE" fld="1" baseField="0"/>
    <dataField name="SUM of INFETTI" fld="2" baseField="0"/>
    <dataField name="SUM of GUARITI" fld="3" baseField="0"/>
    <dataField name="SUM of DECEDUTI" fld="4" baseField="0"/>
    <dataField name="SUM of % INFETTI" fld="6" baseField="0"/>
    <dataField name="SUM of % DECEDUTI" fld="7" baseField="0"/>
    <dataField name="SUM of %GUARITI SU INFETTI" fld="8" baseField="0"/>
    <dataField name="SUM of %DECEDUTI SU INFETTI" fld="9" baseField="0"/>
  </dataFields>
</pivotTableDefinition>
</file>

<file path=xl/tables/table1.xml><?xml version="1.0" encoding="utf-8"?>
<table xmlns="http://schemas.openxmlformats.org/spreadsheetml/2006/main" ref="A1:H7916" displayName="Table_1" id="1">
  <tableColumns count="8">
    <tableColumn name="Denominazione" id="1"/>
    <tableColumn name="Regione" id="2"/>
    <tableColumn name="Sigla automobilistica" id="3"/>
    <tableColumn name="Popolazione2011" id="4"/>
    <tableColumn name="Percentuale TOT" id="5"/>
    <tableColumn name="Percentuale REG." id="6"/>
    <tableColumn name="MAGGIORE" id="7"/>
    <tableColumn name="Area Geografica" id="8"/>
  </tableColumns>
  <tableStyleInfo name="Comuni-style" showColumnStripes="0" showFirstColumn="1" showLastColumn="1" showRowStripes="1"/>
</table>
</file>

<file path=xl/tables/table2.xml><?xml version="1.0" encoding="utf-8"?>
<table xmlns="http://schemas.openxmlformats.org/spreadsheetml/2006/main" ref="A1:C21" displayName="Table_2" id="2">
  <tableColumns count="3">
    <tableColumn name="Codice Regione" id="1"/>
    <tableColumn name="Ripartizione geografica" id="2"/>
    <tableColumn name="Regione" id="3"/>
  </tableColumns>
  <tableStyleInfo name="Ripartizione-style" showColumnStripes="0" showFirstColumn="1" showLastColumn="1" showRowStripes="1"/>
</table>
</file>

<file path=xl/tables/table3.xml><?xml version="1.0" encoding="utf-8"?>
<table xmlns="http://schemas.openxmlformats.org/spreadsheetml/2006/main" ref="A1:D23" displayName="Table_3" id="3">
  <tableColumns count="4">
    <tableColumn name="REGIONE" id="1"/>
    <tableColumn name="TOTALI" id="2"/>
    <tableColumn name="GUARITI" id="3"/>
    <tableColumn name="DECEDUTI" id="4"/>
  </tableColumns>
  <tableStyleInfo name="Covid-style" showColumnStripes="0" showFirstColumn="1" showLastColumn="1" showRowStripes="1"/>
</table>
</file>

<file path=xl/tables/table4.xml><?xml version="1.0" encoding="utf-8"?>
<table xmlns="http://schemas.openxmlformats.org/spreadsheetml/2006/main" ref="A1:G108" displayName="Table_4" id="4">
  <tableColumns count="7">
    <tableColumn name="REGIONE" id="1"/>
    <tableColumn name="PROVINCIA" id="2"/>
    <tableColumn name="Sigla Automobilistica" id="3"/>
    <tableColumn name="POSITIVI" id="4"/>
    <tableColumn name="Area Geografica" id="5"/>
    <tableColumn name="Distribuzione degli infetti nella regione" id="6"/>
    <tableColumn name="Distribuzione infetti nel Paese" id="7"/>
  </tableColumns>
  <tableStyleInfo name="Covid_provinc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0"/>
    <col customWidth="1" min="2" max="2" width="23.57"/>
    <col customWidth="1" min="3" max="3" width="18.71"/>
    <col customWidth="1" min="4" max="5" width="21.14"/>
    <col customWidth="1" min="6" max="9" width="22.86"/>
  </cols>
  <sheetData>
    <row r="1" ht="12.75" customHeight="1">
      <c r="A1" s="1" t="s">
        <v>0</v>
      </c>
      <c r="B1" s="2" t="s">
        <v>1</v>
      </c>
      <c r="C1" s="2" t="s">
        <v>2</v>
      </c>
      <c r="D1" s="2" t="s">
        <v>3</v>
      </c>
      <c r="E1" s="3" t="s">
        <v>4</v>
      </c>
      <c r="F1" s="4" t="s">
        <v>5</v>
      </c>
      <c r="G1" s="5" t="s">
        <v>6</v>
      </c>
      <c r="H1" s="6" t="s">
        <v>7</v>
      </c>
      <c r="I1" s="7"/>
    </row>
    <row r="2" ht="12.75" customHeight="1">
      <c r="A2" s="8" t="s">
        <v>8</v>
      </c>
      <c r="B2" s="9" t="s">
        <v>9</v>
      </c>
      <c r="C2" s="9" t="s">
        <v>10</v>
      </c>
      <c r="D2" s="9">
        <v>2644.0</v>
      </c>
      <c r="E2" s="10">
        <f t="shared" ref="E2:E7916" si="1">D2/$D$7916</f>
        <v>0.00004448651258</v>
      </c>
      <c r="F2" s="11">
        <f t="shared" ref="F2:F7915" si="2">D2/INDEX($A$7919:$B$7938,MATCH(B2,$A$7919:$A$7938,0),2)</f>
        <v>0.00060587784</v>
      </c>
      <c r="G2" s="11" t="str">
        <f t="shared" ref="G2:G7915" si="3">IF(D2&gt;300000,"MAGGIORE","")</f>
        <v/>
      </c>
      <c r="H2" s="12" t="str">
        <f>IF(OR(B2=Ripartizione!$C$2,B2=Ripartizione!$C$3,B2=Ripartizione!$C$4,B2=Ripartizione!$C$8),"Nord-ovest",IF(OR(B2=Ripartizione!$C$5,B2=Ripartizione!$C$9,B2=Ripartizione!$C$6,B2=Ripartizione!$C$7),"Nord-est",IF(OR(B2=Ripartizione!$C$10,B2=Ripartizione!$C$11,B2=Ripartizione!$C$12,B2=Ripartizione!$C$13),"Centro",IF(OR(B2=Ripartizione!$C$20,B2=Ripartizione!$C$21),"Isole","Sud"))))</f>
        <v>Nord-ovest</v>
      </c>
      <c r="I2" s="13"/>
    </row>
    <row r="3" ht="12.75" customHeight="1">
      <c r="A3" s="8" t="s">
        <v>11</v>
      </c>
      <c r="B3" s="9" t="s">
        <v>9</v>
      </c>
      <c r="C3" s="9" t="s">
        <v>10</v>
      </c>
      <c r="D3" s="9">
        <v>3819.0</v>
      </c>
      <c r="E3" s="10">
        <f t="shared" si="1"/>
        <v>0.00006425642645</v>
      </c>
      <c r="F3" s="11">
        <f t="shared" si="2"/>
        <v>0.0008751314187</v>
      </c>
      <c r="G3" s="11" t="str">
        <f t="shared" si="3"/>
        <v/>
      </c>
      <c r="H3" s="12" t="str">
        <f>IF(OR(B3=Ripartizione!$C$2,B3=Ripartizione!$C$3,B3=Ripartizione!$C$4,B3=Ripartizione!$C$8),"Nord-ovest",IF(OR(B3=Ripartizione!$C$5,B3=Ripartizione!$C$9,B3=Ripartizione!$C$6,B3=Ripartizione!$C$7),"Nord-est",IF(OR(B3=Ripartizione!$C$10,B3=Ripartizione!$C$11,B3=Ripartizione!$C$12,B3=Ripartizione!$C$13),"Centro",IF(OR(B3=Ripartizione!$C$20,B3=Ripartizione!$C$21),"Isole","Sud"))))</f>
        <v>Nord-ovest</v>
      </c>
      <c r="I3" s="13"/>
    </row>
    <row r="4" ht="12.75" customHeight="1">
      <c r="A4" s="8" t="s">
        <v>12</v>
      </c>
      <c r="B4" s="9" t="s">
        <v>9</v>
      </c>
      <c r="C4" s="9" t="s">
        <v>10</v>
      </c>
      <c r="D4" s="9">
        <v>462.0</v>
      </c>
      <c r="E4" s="10">
        <f t="shared" si="1"/>
        <v>0.00000777336188</v>
      </c>
      <c r="F4" s="11">
        <f t="shared" si="2"/>
        <v>0.0001058682156</v>
      </c>
      <c r="G4" s="11" t="str">
        <f t="shared" si="3"/>
        <v/>
      </c>
      <c r="H4" s="12" t="str">
        <f>IF(OR(B4=Ripartizione!$C$2,B4=Ripartizione!$C$3,B4=Ripartizione!$C$4,B4=Ripartizione!$C$8),"Nord-ovest",IF(OR(B4=Ripartizione!$C$5,B4=Ripartizione!$C$9,B4=Ripartizione!$C$6,B4=Ripartizione!$C$7),"Nord-est",IF(OR(B4=Ripartizione!$C$10,B4=Ripartizione!$C$11,B4=Ripartizione!$C$12,B4=Ripartizione!$C$13),"Centro",IF(OR(B4=Ripartizione!$C$20,B4=Ripartizione!$C$21),"Isole","Sud"))))</f>
        <v>Nord-ovest</v>
      </c>
      <c r="I4" s="13"/>
    </row>
    <row r="5" ht="12.75" customHeight="1">
      <c r="A5" s="8" t="s">
        <v>13</v>
      </c>
      <c r="B5" s="9" t="s">
        <v>9</v>
      </c>
      <c r="C5" s="9" t="s">
        <v>10</v>
      </c>
      <c r="D5" s="9">
        <v>1791.0</v>
      </c>
      <c r="E5" s="10">
        <f t="shared" si="1"/>
        <v>0.00003013439638</v>
      </c>
      <c r="F5" s="11">
        <f t="shared" si="2"/>
        <v>0.0004104111995</v>
      </c>
      <c r="G5" s="11" t="str">
        <f t="shared" si="3"/>
        <v/>
      </c>
      <c r="H5" s="12" t="str">
        <f>IF(OR(B5=Ripartizione!$C$2,B5=Ripartizione!$C$3,B5=Ripartizione!$C$4,B5=Ripartizione!$C$8),"Nord-ovest",IF(OR(B5=Ripartizione!$C$5,B5=Ripartizione!$C$9,B5=Ripartizione!$C$6,B5=Ripartizione!$C$7),"Nord-est",IF(OR(B5=Ripartizione!$C$10,B5=Ripartizione!$C$11,B5=Ripartizione!$C$12,B5=Ripartizione!$C$13),"Centro",IF(OR(B5=Ripartizione!$C$20,B5=Ripartizione!$C$21),"Isole","Sud"))))</f>
        <v>Nord-ovest</v>
      </c>
      <c r="I5" s="13"/>
    </row>
    <row r="6" ht="12.75" customHeight="1">
      <c r="A6" s="8" t="s">
        <v>14</v>
      </c>
      <c r="B6" s="9" t="s">
        <v>9</v>
      </c>
      <c r="C6" s="9" t="s">
        <v>10</v>
      </c>
      <c r="D6" s="9">
        <v>6303.0</v>
      </c>
      <c r="E6" s="10">
        <f t="shared" si="1"/>
        <v>0.0001060508656</v>
      </c>
      <c r="F6" s="11">
        <f t="shared" si="2"/>
        <v>0.001444344942</v>
      </c>
      <c r="G6" s="11" t="str">
        <f t="shared" si="3"/>
        <v/>
      </c>
      <c r="H6" s="12" t="str">
        <f>IF(OR(B6=Ripartizione!$C$2,B6=Ripartizione!$C$3,B6=Ripartizione!$C$4,B6=Ripartizione!$C$8),"Nord-ovest",IF(OR(B6=Ripartizione!$C$5,B6=Ripartizione!$C$9,B6=Ripartizione!$C$6,B6=Ripartizione!$C$7),"Nord-est",IF(OR(B6=Ripartizione!$C$10,B6=Ripartizione!$C$11,B6=Ripartizione!$C$12,B6=Ripartizione!$C$13),"Centro",IF(OR(B6=Ripartizione!$C$20,B6=Ripartizione!$C$21),"Isole","Sud"))))</f>
        <v>Nord-ovest</v>
      </c>
      <c r="I6" s="13"/>
    </row>
    <row r="7" ht="12.75" customHeight="1">
      <c r="A7" s="8" t="s">
        <v>15</v>
      </c>
      <c r="B7" s="9" t="s">
        <v>9</v>
      </c>
      <c r="C7" s="9" t="s">
        <v>10</v>
      </c>
      <c r="D7" s="9">
        <v>277.0</v>
      </c>
      <c r="E7" s="10">
        <f t="shared" si="1"/>
        <v>0.000004660652036</v>
      </c>
      <c r="F7" s="11">
        <f t="shared" si="2"/>
        <v>0.00006347509897</v>
      </c>
      <c r="G7" s="11" t="str">
        <f t="shared" si="3"/>
        <v/>
      </c>
      <c r="H7" s="12" t="str">
        <f>IF(OR(B7=Ripartizione!$C$2,B7=Ripartizione!$C$3,B7=Ripartizione!$C$4,B7=Ripartizione!$C$8),"Nord-ovest",IF(OR(B7=Ripartizione!$C$5,B7=Ripartizione!$C$9,B7=Ripartizione!$C$6,B7=Ripartizione!$C$7),"Nord-est",IF(OR(B7=Ripartizione!$C$10,B7=Ripartizione!$C$11,B7=Ripartizione!$C$12,B7=Ripartizione!$C$13),"Centro",IF(OR(B7=Ripartizione!$C$20,B7=Ripartizione!$C$21),"Isole","Sud"))))</f>
        <v>Nord-ovest</v>
      </c>
      <c r="I7" s="13"/>
    </row>
    <row r="8" ht="12.75" customHeight="1">
      <c r="A8" s="8" t="s">
        <v>16</v>
      </c>
      <c r="B8" s="9" t="s">
        <v>9</v>
      </c>
      <c r="C8" s="9" t="s">
        <v>10</v>
      </c>
      <c r="D8" s="9">
        <v>16893.0</v>
      </c>
      <c r="E8" s="10">
        <f t="shared" si="1"/>
        <v>0.0002842324724</v>
      </c>
      <c r="F8" s="11">
        <f t="shared" si="2"/>
        <v>0.003871064429</v>
      </c>
      <c r="G8" s="11" t="str">
        <f t="shared" si="3"/>
        <v/>
      </c>
      <c r="H8" s="12" t="str">
        <f>IF(OR(B8=Ripartizione!$C$2,B8=Ripartizione!$C$3,B8=Ripartizione!$C$4,B8=Ripartizione!$C$8),"Nord-ovest",IF(OR(B8=Ripartizione!$C$5,B8=Ripartizione!$C$9,B8=Ripartizione!$C$6,B8=Ripartizione!$C$7),"Nord-est",IF(OR(B8=Ripartizione!$C$10,B8=Ripartizione!$C$11,B8=Ripartizione!$C$12,B8=Ripartizione!$C$13),"Centro",IF(OR(B8=Ripartizione!$C$20,B8=Ripartizione!$C$21),"Isole","Sud"))))</f>
        <v>Nord-ovest</v>
      </c>
      <c r="I8" s="13"/>
    </row>
    <row r="9" ht="12.75" customHeight="1">
      <c r="A9" s="8" t="s">
        <v>17</v>
      </c>
      <c r="B9" s="9" t="s">
        <v>9</v>
      </c>
      <c r="C9" s="9" t="s">
        <v>10</v>
      </c>
      <c r="D9" s="9">
        <v>1966.0</v>
      </c>
      <c r="E9" s="10">
        <f t="shared" si="1"/>
        <v>0.00003307885164</v>
      </c>
      <c r="F9" s="11">
        <f t="shared" si="2"/>
        <v>0.0004505127963</v>
      </c>
      <c r="G9" s="11" t="str">
        <f t="shared" si="3"/>
        <v/>
      </c>
      <c r="H9" s="12" t="str">
        <f>IF(OR(B9=Ripartizione!$C$2,B9=Ripartizione!$C$3,B9=Ripartizione!$C$4,B9=Ripartizione!$C$8),"Nord-ovest",IF(OR(B9=Ripartizione!$C$5,B9=Ripartizione!$C$9,B9=Ripartizione!$C$6,B9=Ripartizione!$C$7),"Nord-est",IF(OR(B9=Ripartizione!$C$10,B9=Ripartizione!$C$11,B9=Ripartizione!$C$12,B9=Ripartizione!$C$13),"Centro",IF(OR(B9=Ripartizione!$C$20,B9=Ripartizione!$C$21),"Isole","Sud"))))</f>
        <v>Nord-ovest</v>
      </c>
      <c r="I9" s="13"/>
    </row>
    <row r="10" ht="12.75" customHeight="1">
      <c r="A10" s="8" t="s">
        <v>18</v>
      </c>
      <c r="B10" s="9" t="s">
        <v>9</v>
      </c>
      <c r="C10" s="9" t="s">
        <v>10</v>
      </c>
      <c r="D10" s="9">
        <v>512.0</v>
      </c>
      <c r="E10" s="10">
        <f t="shared" si="1"/>
        <v>0.000008614634811</v>
      </c>
      <c r="F10" s="11">
        <f t="shared" si="2"/>
        <v>0.0001173258147</v>
      </c>
      <c r="G10" s="11" t="str">
        <f t="shared" si="3"/>
        <v/>
      </c>
      <c r="H10" s="12" t="str">
        <f>IF(OR(B10=Ripartizione!$C$2,B10=Ripartizione!$C$3,B10=Ripartizione!$C$4,B10=Ripartizione!$C$8),"Nord-ovest",IF(OR(B10=Ripartizione!$C$5,B10=Ripartizione!$C$9,B10=Ripartizione!$C$6,B10=Ripartizione!$C$7),"Nord-est",IF(OR(B10=Ripartizione!$C$10,B10=Ripartizione!$C$11,B10=Ripartizione!$C$12,B10=Ripartizione!$C$13),"Centro",IF(OR(B10=Ripartizione!$C$20,B10=Ripartizione!$C$21),"Isole","Sud"))))</f>
        <v>Nord-ovest</v>
      </c>
      <c r="I10" s="13"/>
    </row>
    <row r="11" ht="12.75" customHeight="1">
      <c r="A11" s="8" t="s">
        <v>19</v>
      </c>
      <c r="B11" s="9" t="s">
        <v>9</v>
      </c>
      <c r="C11" s="9" t="s">
        <v>10</v>
      </c>
      <c r="D11" s="9">
        <v>870.0</v>
      </c>
      <c r="E11" s="10">
        <f t="shared" si="1"/>
        <v>0.00001463814899</v>
      </c>
      <c r="F11" s="11">
        <f t="shared" si="2"/>
        <v>0.0001993622242</v>
      </c>
      <c r="G11" s="11" t="str">
        <f t="shared" si="3"/>
        <v/>
      </c>
      <c r="H11" s="12" t="str">
        <f>IF(OR(B11=Ripartizione!$C$2,B11=Ripartizione!$C$3,B11=Ripartizione!$C$4,B11=Ripartizione!$C$8),"Nord-ovest",IF(OR(B11=Ripartizione!$C$5,B11=Ripartizione!$C$9,B11=Ripartizione!$C$6,B11=Ripartizione!$C$7),"Nord-est",IF(OR(B11=Ripartizione!$C$10,B11=Ripartizione!$C$11,B11=Ripartizione!$C$12,B11=Ripartizione!$C$13),"Centro",IF(OR(B11=Ripartizione!$C$20,B11=Ripartizione!$C$21),"Isole","Sud"))))</f>
        <v>Nord-ovest</v>
      </c>
      <c r="I11" s="13"/>
    </row>
    <row r="12" ht="12.75" customHeight="1">
      <c r="A12" s="8" t="s">
        <v>20</v>
      </c>
      <c r="B12" s="9" t="s">
        <v>9</v>
      </c>
      <c r="C12" s="9" t="s">
        <v>10</v>
      </c>
      <c r="D12" s="9">
        <v>1039.0</v>
      </c>
      <c r="E12" s="10">
        <f t="shared" si="1"/>
        <v>0.0000174816515</v>
      </c>
      <c r="F12" s="11">
        <f t="shared" si="2"/>
        <v>0.0002380889091</v>
      </c>
      <c r="G12" s="11" t="str">
        <f t="shared" si="3"/>
        <v/>
      </c>
      <c r="H12" s="12" t="str">
        <f>IF(OR(B12=Ripartizione!$C$2,B12=Ripartizione!$C$3,B12=Ripartizione!$C$4,B12=Ripartizione!$C$8),"Nord-ovest",IF(OR(B12=Ripartizione!$C$5,B12=Ripartizione!$C$9,B12=Ripartizione!$C$6,B12=Ripartizione!$C$7),"Nord-est",IF(OR(B12=Ripartizione!$C$10,B12=Ripartizione!$C$11,B12=Ripartizione!$C$12,B12=Ripartizione!$C$13),"Centro",IF(OR(B12=Ripartizione!$C$20,B12=Ripartizione!$C$21),"Isole","Sud"))))</f>
        <v>Nord-ovest</v>
      </c>
      <c r="I12" s="13"/>
    </row>
    <row r="13" ht="12.75" customHeight="1">
      <c r="A13" s="8" t="s">
        <v>21</v>
      </c>
      <c r="B13" s="9" t="s">
        <v>9</v>
      </c>
      <c r="C13" s="9" t="s">
        <v>10</v>
      </c>
      <c r="D13" s="9">
        <v>12129.0</v>
      </c>
      <c r="E13" s="10">
        <f t="shared" si="1"/>
        <v>0.0002040759875</v>
      </c>
      <c r="F13" s="11">
        <f t="shared" si="2"/>
        <v>0.002779384388</v>
      </c>
      <c r="G13" s="11" t="str">
        <f t="shared" si="3"/>
        <v/>
      </c>
      <c r="H13" s="12" t="str">
        <f>IF(OR(B13=Ripartizione!$C$2,B13=Ripartizione!$C$3,B13=Ripartizione!$C$4,B13=Ripartizione!$C$8),"Nord-ovest",IF(OR(B13=Ripartizione!$C$5,B13=Ripartizione!$C$9,B13=Ripartizione!$C$6,B13=Ripartizione!$C$7),"Nord-est",IF(OR(B13=Ripartizione!$C$10,B13=Ripartizione!$C$11,B13=Ripartizione!$C$12,B13=Ripartizione!$C$13),"Centro",IF(OR(B13=Ripartizione!$C$20,B13=Ripartizione!$C$21),"Isole","Sud"))))</f>
        <v>Nord-ovest</v>
      </c>
      <c r="I13" s="13"/>
    </row>
    <row r="14" ht="12.75" customHeight="1">
      <c r="A14" s="8" t="s">
        <v>22</v>
      </c>
      <c r="B14" s="9" t="s">
        <v>9</v>
      </c>
      <c r="C14" s="9" t="s">
        <v>10</v>
      </c>
      <c r="D14" s="9">
        <v>1347.0</v>
      </c>
      <c r="E14" s="10">
        <f t="shared" si="1"/>
        <v>0.00002266389275</v>
      </c>
      <c r="F14" s="11">
        <f t="shared" si="2"/>
        <v>0.0003086677195</v>
      </c>
      <c r="G14" s="11" t="str">
        <f t="shared" si="3"/>
        <v/>
      </c>
      <c r="H14" s="12" t="str">
        <f>IF(OR(B14=Ripartizione!$C$2,B14=Ripartizione!$C$3,B14=Ripartizione!$C$4,B14=Ripartizione!$C$8),"Nord-ovest",IF(OR(B14=Ripartizione!$C$5,B14=Ripartizione!$C$9,B14=Ripartizione!$C$6,B14=Ripartizione!$C$7),"Nord-est",IF(OR(B14=Ripartizione!$C$10,B14=Ripartizione!$C$11,B14=Ripartizione!$C$12,B14=Ripartizione!$C$13),"Centro",IF(OR(B14=Ripartizione!$C$20,B14=Ripartizione!$C$21),"Isole","Sud"))))</f>
        <v>Nord-ovest</v>
      </c>
      <c r="I14" s="13"/>
    </row>
    <row r="15" ht="12.75" customHeight="1">
      <c r="A15" s="8" t="s">
        <v>23</v>
      </c>
      <c r="B15" s="9" t="s">
        <v>9</v>
      </c>
      <c r="C15" s="9" t="s">
        <v>10</v>
      </c>
      <c r="D15" s="9">
        <v>816.0</v>
      </c>
      <c r="E15" s="10">
        <f t="shared" si="1"/>
        <v>0.00001372957423</v>
      </c>
      <c r="F15" s="11">
        <f t="shared" si="2"/>
        <v>0.0001869880172</v>
      </c>
      <c r="G15" s="11" t="str">
        <f t="shared" si="3"/>
        <v/>
      </c>
      <c r="H15" s="12" t="str">
        <f>IF(OR(B15=Ripartizione!$C$2,B15=Ripartizione!$C$3,B15=Ripartizione!$C$4,B15=Ripartizione!$C$8),"Nord-ovest",IF(OR(B15=Ripartizione!$C$5,B15=Ripartizione!$C$9,B15=Ripartizione!$C$6,B15=Ripartizione!$C$7),"Nord-est",IF(OR(B15=Ripartizione!$C$10,B15=Ripartizione!$C$11,B15=Ripartizione!$C$12,B15=Ripartizione!$C$13),"Centro",IF(OR(B15=Ripartizione!$C$20,B15=Ripartizione!$C$21),"Isole","Sud"))))</f>
        <v>Nord-ovest</v>
      </c>
      <c r="I15" s="13"/>
    </row>
    <row r="16" ht="12.75" customHeight="1">
      <c r="A16" s="8" t="s">
        <v>24</v>
      </c>
      <c r="B16" s="9" t="s">
        <v>9</v>
      </c>
      <c r="C16" s="9" t="s">
        <v>10</v>
      </c>
      <c r="D16" s="9">
        <v>3161.0</v>
      </c>
      <c r="E16" s="10">
        <f t="shared" si="1"/>
        <v>0.00005318527468</v>
      </c>
      <c r="F16" s="11">
        <f t="shared" si="2"/>
        <v>0.0007243494146</v>
      </c>
      <c r="G16" s="11" t="str">
        <f t="shared" si="3"/>
        <v/>
      </c>
      <c r="H16" s="12" t="str">
        <f>IF(OR(B16=Ripartizione!$C$2,B16=Ripartizione!$C$3,B16=Ripartizione!$C$4,B16=Ripartizione!$C$8),"Nord-ovest",IF(OR(B16=Ripartizione!$C$5,B16=Ripartizione!$C$9,B16=Ripartizione!$C$6,B16=Ripartizione!$C$7),"Nord-est",IF(OR(B16=Ripartizione!$C$10,B16=Ripartizione!$C$11,B16=Ripartizione!$C$12,B16=Ripartizione!$C$13),"Centro",IF(OR(B16=Ripartizione!$C$20,B16=Ripartizione!$C$21),"Isole","Sud"))))</f>
        <v>Nord-ovest</v>
      </c>
      <c r="I16" s="13"/>
    </row>
    <row r="17" ht="12.75" customHeight="1">
      <c r="A17" s="8" t="s">
        <v>25</v>
      </c>
      <c r="B17" s="9" t="s">
        <v>9</v>
      </c>
      <c r="C17" s="9" t="s">
        <v>10</v>
      </c>
      <c r="D17" s="9">
        <v>534.0</v>
      </c>
      <c r="E17" s="10">
        <f t="shared" si="1"/>
        <v>0.0000089847949</v>
      </c>
      <c r="F17" s="11">
        <f t="shared" si="2"/>
        <v>0.0001223671583</v>
      </c>
      <c r="G17" s="11" t="str">
        <f t="shared" si="3"/>
        <v/>
      </c>
      <c r="H17" s="12" t="str">
        <f>IF(OR(B17=Ripartizione!$C$2,B17=Ripartizione!$C$3,B17=Ripartizione!$C$4,B17=Ripartizione!$C$8),"Nord-ovest",IF(OR(B17=Ripartizione!$C$5,B17=Ripartizione!$C$9,B17=Ripartizione!$C$6,B17=Ripartizione!$C$7),"Nord-est",IF(OR(B17=Ripartizione!$C$10,B17=Ripartizione!$C$11,B17=Ripartizione!$C$12,B17=Ripartizione!$C$13),"Centro",IF(OR(B17=Ripartizione!$C$20,B17=Ripartizione!$C$21),"Isole","Sud"))))</f>
        <v>Nord-ovest</v>
      </c>
      <c r="I17" s="13"/>
    </row>
    <row r="18" ht="12.75" customHeight="1">
      <c r="A18" s="8" t="s">
        <v>26</v>
      </c>
      <c r="B18" s="9" t="s">
        <v>9</v>
      </c>
      <c r="C18" s="9" t="s">
        <v>10</v>
      </c>
      <c r="D18" s="9">
        <v>3783.0</v>
      </c>
      <c r="E18" s="10">
        <f t="shared" si="1"/>
        <v>0.00006365070994</v>
      </c>
      <c r="F18" s="11">
        <f t="shared" si="2"/>
        <v>0.0008668819473</v>
      </c>
      <c r="G18" s="11" t="str">
        <f t="shared" si="3"/>
        <v/>
      </c>
      <c r="H18" s="12" t="str">
        <f>IF(OR(B18=Ripartizione!$C$2,B18=Ripartizione!$C$3,B18=Ripartizione!$C$4,B18=Ripartizione!$C$8),"Nord-ovest",IF(OR(B18=Ripartizione!$C$5,B18=Ripartizione!$C$9,B18=Ripartizione!$C$6,B18=Ripartizione!$C$7),"Nord-est",IF(OR(B18=Ripartizione!$C$10,B18=Ripartizione!$C$11,B18=Ripartizione!$C$12,B18=Ripartizione!$C$13),"Centro",IF(OR(B18=Ripartizione!$C$20,B18=Ripartizione!$C$21),"Isole","Sud"))))</f>
        <v>Nord-ovest</v>
      </c>
      <c r="I18" s="13"/>
    </row>
    <row r="19" ht="12.75" customHeight="1">
      <c r="A19" s="8" t="s">
        <v>27</v>
      </c>
      <c r="B19" s="9" t="s">
        <v>9</v>
      </c>
      <c r="C19" s="9" t="s">
        <v>10</v>
      </c>
      <c r="D19" s="9">
        <v>95.0</v>
      </c>
      <c r="E19" s="10">
        <f t="shared" si="1"/>
        <v>0.000001598418568</v>
      </c>
      <c r="F19" s="11">
        <f t="shared" si="2"/>
        <v>0.00002176943828</v>
      </c>
      <c r="G19" s="11" t="str">
        <f t="shared" si="3"/>
        <v/>
      </c>
      <c r="H19" s="12" t="str">
        <f>IF(OR(B19=Ripartizione!$C$2,B19=Ripartizione!$C$3,B19=Ripartizione!$C$4,B19=Ripartizione!$C$8),"Nord-ovest",IF(OR(B19=Ripartizione!$C$5,B19=Ripartizione!$C$9,B19=Ripartizione!$C$6,B19=Ripartizione!$C$7),"Nord-est",IF(OR(B19=Ripartizione!$C$10,B19=Ripartizione!$C$11,B19=Ripartizione!$C$12,B19=Ripartizione!$C$13),"Centro",IF(OR(B19=Ripartizione!$C$20,B19=Ripartizione!$C$21),"Isole","Sud"))))</f>
        <v>Nord-ovest</v>
      </c>
      <c r="I19" s="13"/>
    </row>
    <row r="20" ht="12.75" customHeight="1">
      <c r="A20" s="8" t="s">
        <v>28</v>
      </c>
      <c r="B20" s="9" t="s">
        <v>9</v>
      </c>
      <c r="C20" s="9" t="s">
        <v>10</v>
      </c>
      <c r="D20" s="9">
        <v>3280.0</v>
      </c>
      <c r="E20" s="10">
        <f t="shared" si="1"/>
        <v>0.00005518750426</v>
      </c>
      <c r="F20" s="11">
        <f t="shared" si="2"/>
        <v>0.0007516185004</v>
      </c>
      <c r="G20" s="11" t="str">
        <f t="shared" si="3"/>
        <v/>
      </c>
      <c r="H20" s="12" t="str">
        <f>IF(OR(B20=Ripartizione!$C$2,B20=Ripartizione!$C$3,B20=Ripartizione!$C$4,B20=Ripartizione!$C$8),"Nord-ovest",IF(OR(B20=Ripartizione!$C$5,B20=Ripartizione!$C$9,B20=Ripartizione!$C$6,B20=Ripartizione!$C$7),"Nord-est",IF(OR(B20=Ripartizione!$C$10,B20=Ripartizione!$C$11,B20=Ripartizione!$C$12,B20=Ripartizione!$C$13),"Centro",IF(OR(B20=Ripartizione!$C$20,B20=Ripartizione!$C$21),"Isole","Sud"))))</f>
        <v>Nord-ovest</v>
      </c>
      <c r="I20" s="13"/>
    </row>
    <row r="21" ht="12.75" customHeight="1">
      <c r="A21" s="8" t="s">
        <v>29</v>
      </c>
      <c r="B21" s="9" t="s">
        <v>9</v>
      </c>
      <c r="C21" s="9" t="s">
        <v>10</v>
      </c>
      <c r="D21" s="9">
        <v>1623.0</v>
      </c>
      <c r="E21" s="10">
        <f t="shared" si="1"/>
        <v>0.00002730771933</v>
      </c>
      <c r="F21" s="11">
        <f t="shared" si="2"/>
        <v>0.0003719136665</v>
      </c>
      <c r="G21" s="11" t="str">
        <f t="shared" si="3"/>
        <v/>
      </c>
      <c r="H21" s="12" t="str">
        <f>IF(OR(B21=Ripartizione!$C$2,B21=Ripartizione!$C$3,B21=Ripartizione!$C$4,B21=Ripartizione!$C$8),"Nord-ovest",IF(OR(B21=Ripartizione!$C$5,B21=Ripartizione!$C$9,B21=Ripartizione!$C$6,B21=Ripartizione!$C$7),"Nord-est",IF(OR(B21=Ripartizione!$C$10,B21=Ripartizione!$C$11,B21=Ripartizione!$C$12,B21=Ripartizione!$C$13),"Centro",IF(OR(B21=Ripartizione!$C$20,B21=Ripartizione!$C$21),"Isole","Sud"))))</f>
        <v>Nord-ovest</v>
      </c>
      <c r="I21" s="13"/>
    </row>
    <row r="22" ht="12.75" customHeight="1">
      <c r="A22" s="8" t="s">
        <v>30</v>
      </c>
      <c r="B22" s="9" t="s">
        <v>9</v>
      </c>
      <c r="C22" s="9" t="s">
        <v>10</v>
      </c>
      <c r="D22" s="9">
        <v>3212.0</v>
      </c>
      <c r="E22" s="10">
        <f t="shared" si="1"/>
        <v>0.00005404337307</v>
      </c>
      <c r="F22" s="11">
        <f t="shared" si="2"/>
        <v>0.0007360361657</v>
      </c>
      <c r="G22" s="11" t="str">
        <f t="shared" si="3"/>
        <v/>
      </c>
      <c r="H22" s="12" t="str">
        <f>IF(OR(B22=Ripartizione!$C$2,B22=Ripartizione!$C$3,B22=Ripartizione!$C$4,B22=Ripartizione!$C$8),"Nord-ovest",IF(OR(B22=Ripartizione!$C$5,B22=Ripartizione!$C$9,B22=Ripartizione!$C$6,B22=Ripartizione!$C$7),"Nord-est",IF(OR(B22=Ripartizione!$C$10,B22=Ripartizione!$C$11,B22=Ripartizione!$C$12,B22=Ripartizione!$C$13),"Centro",IF(OR(B22=Ripartizione!$C$20,B22=Ripartizione!$C$21),"Isole","Sud"))))</f>
        <v>Nord-ovest</v>
      </c>
      <c r="I22" s="13"/>
    </row>
    <row r="23" ht="12.75" customHeight="1">
      <c r="A23" s="8" t="s">
        <v>31</v>
      </c>
      <c r="B23" s="9" t="s">
        <v>9</v>
      </c>
      <c r="C23" s="9" t="s">
        <v>10</v>
      </c>
      <c r="D23" s="9">
        <v>599.0</v>
      </c>
      <c r="E23" s="10">
        <f t="shared" si="1"/>
        <v>0.00001007844971</v>
      </c>
      <c r="F23" s="11">
        <f t="shared" si="2"/>
        <v>0.0001372620371</v>
      </c>
      <c r="G23" s="11" t="str">
        <f t="shared" si="3"/>
        <v/>
      </c>
      <c r="H23" s="12" t="str">
        <f>IF(OR(B23=Ripartizione!$C$2,B23=Ripartizione!$C$3,B23=Ripartizione!$C$4,B23=Ripartizione!$C$8),"Nord-ovest",IF(OR(B23=Ripartizione!$C$5,B23=Ripartizione!$C$9,B23=Ripartizione!$C$6,B23=Ripartizione!$C$7),"Nord-est",IF(OR(B23=Ripartizione!$C$10,B23=Ripartizione!$C$11,B23=Ripartizione!$C$12,B23=Ripartizione!$C$13),"Centro",IF(OR(B23=Ripartizione!$C$20,B23=Ripartizione!$C$21),"Isole","Sud"))))</f>
        <v>Nord-ovest</v>
      </c>
      <c r="I23" s="13"/>
    </row>
    <row r="24" ht="12.75" customHeight="1">
      <c r="A24" s="8" t="s">
        <v>32</v>
      </c>
      <c r="B24" s="9" t="s">
        <v>9</v>
      </c>
      <c r="C24" s="9" t="s">
        <v>10</v>
      </c>
      <c r="D24" s="9">
        <v>18104.0</v>
      </c>
      <c r="E24" s="10">
        <f t="shared" si="1"/>
        <v>0.0003046081028</v>
      </c>
      <c r="F24" s="11">
        <f t="shared" si="2"/>
        <v>0.004148567479</v>
      </c>
      <c r="G24" s="11" t="str">
        <f t="shared" si="3"/>
        <v/>
      </c>
      <c r="H24" s="12" t="str">
        <f>IF(OR(B24=Ripartizione!$C$2,B24=Ripartizione!$C$3,B24=Ripartizione!$C$4,B24=Ripartizione!$C$8),"Nord-ovest",IF(OR(B24=Ripartizione!$C$5,B24=Ripartizione!$C$9,B24=Ripartizione!$C$6,B24=Ripartizione!$C$7),"Nord-est",IF(OR(B24=Ripartizione!$C$10,B24=Ripartizione!$C$11,B24=Ripartizione!$C$12,B24=Ripartizione!$C$13),"Centro",IF(OR(B24=Ripartizione!$C$20,B24=Ripartizione!$C$21),"Isole","Sud"))))</f>
        <v>Nord-ovest</v>
      </c>
      <c r="I24" s="13"/>
    </row>
    <row r="25" ht="12.75" customHeight="1">
      <c r="A25" s="8" t="s">
        <v>33</v>
      </c>
      <c r="B25" s="9" t="s">
        <v>9</v>
      </c>
      <c r="C25" s="9" t="s">
        <v>10</v>
      </c>
      <c r="D25" s="9">
        <v>3376.0</v>
      </c>
      <c r="E25" s="10">
        <f t="shared" si="1"/>
        <v>0.00005680274828</v>
      </c>
      <c r="F25" s="11">
        <f t="shared" si="2"/>
        <v>0.0007736170907</v>
      </c>
      <c r="G25" s="11" t="str">
        <f t="shared" si="3"/>
        <v/>
      </c>
      <c r="H25" s="12" t="str">
        <f>IF(OR(B25=Ripartizione!$C$2,B25=Ripartizione!$C$3,B25=Ripartizione!$C$4,B25=Ripartizione!$C$8),"Nord-ovest",IF(OR(B25=Ripartizione!$C$5,B25=Ripartizione!$C$9,B25=Ripartizione!$C$6,B25=Ripartizione!$C$7),"Nord-est",IF(OR(B25=Ripartizione!$C$10,B25=Ripartizione!$C$11,B25=Ripartizione!$C$12,B25=Ripartizione!$C$13),"Centro",IF(OR(B25=Ripartizione!$C$20,B25=Ripartizione!$C$21),"Isole","Sud"))))</f>
        <v>Nord-ovest</v>
      </c>
      <c r="I25" s="13"/>
    </row>
    <row r="26" ht="12.75" customHeight="1">
      <c r="A26" s="8" t="s">
        <v>34</v>
      </c>
      <c r="B26" s="9" t="s">
        <v>9</v>
      </c>
      <c r="C26" s="9" t="s">
        <v>10</v>
      </c>
      <c r="D26" s="9">
        <v>566.0</v>
      </c>
      <c r="E26" s="10">
        <f t="shared" si="1"/>
        <v>0.000009523209576</v>
      </c>
      <c r="F26" s="11">
        <f t="shared" si="2"/>
        <v>0.0001297000217</v>
      </c>
      <c r="G26" s="11" t="str">
        <f t="shared" si="3"/>
        <v/>
      </c>
      <c r="H26" s="12" t="str">
        <f>IF(OR(B26=Ripartizione!$C$2,B26=Ripartizione!$C$3,B26=Ripartizione!$C$4,B26=Ripartizione!$C$8),"Nord-ovest",IF(OR(B26=Ripartizione!$C$5,B26=Ripartizione!$C$9,B26=Ripartizione!$C$6,B26=Ripartizione!$C$7),"Nord-est",IF(OR(B26=Ripartizione!$C$10,B26=Ripartizione!$C$11,B26=Ripartizione!$C$12,B26=Ripartizione!$C$13),"Centro",IF(OR(B26=Ripartizione!$C$20,B26=Ripartizione!$C$21),"Isole","Sud"))))</f>
        <v>Nord-ovest</v>
      </c>
      <c r="I26" s="13"/>
    </row>
    <row r="27" ht="12.75" customHeight="1">
      <c r="A27" s="8" t="s">
        <v>35</v>
      </c>
      <c r="B27" s="9" t="s">
        <v>9</v>
      </c>
      <c r="C27" s="9" t="s">
        <v>10</v>
      </c>
      <c r="D27" s="9">
        <v>2112.0</v>
      </c>
      <c r="E27" s="10">
        <f t="shared" si="1"/>
        <v>0.00003553536859</v>
      </c>
      <c r="F27" s="11">
        <f t="shared" si="2"/>
        <v>0.0004839689857</v>
      </c>
      <c r="G27" s="11" t="str">
        <f t="shared" si="3"/>
        <v/>
      </c>
      <c r="H27" s="12" t="str">
        <f>IF(OR(B27=Ripartizione!$C$2,B27=Ripartizione!$C$3,B27=Ripartizione!$C$4,B27=Ripartizione!$C$8),"Nord-ovest",IF(OR(B27=Ripartizione!$C$5,B27=Ripartizione!$C$9,B27=Ripartizione!$C$6,B27=Ripartizione!$C$7),"Nord-est",IF(OR(B27=Ripartizione!$C$10,B27=Ripartizione!$C$11,B27=Ripartizione!$C$12,B27=Ripartizione!$C$13),"Centro",IF(OR(B27=Ripartizione!$C$20,B27=Ripartizione!$C$21),"Isole","Sud"))))</f>
        <v>Nord-ovest</v>
      </c>
      <c r="I27" s="13"/>
    </row>
    <row r="28" ht="12.75" customHeight="1">
      <c r="A28" s="8" t="s">
        <v>36</v>
      </c>
      <c r="B28" s="9" t="s">
        <v>9</v>
      </c>
      <c r="C28" s="9" t="s">
        <v>10</v>
      </c>
      <c r="D28" s="9">
        <v>11723.0</v>
      </c>
      <c r="E28" s="10">
        <f t="shared" si="1"/>
        <v>0.0001972448513</v>
      </c>
      <c r="F28" s="11">
        <f t="shared" si="2"/>
        <v>0.002686348683</v>
      </c>
      <c r="G28" s="11" t="str">
        <f t="shared" si="3"/>
        <v/>
      </c>
      <c r="H28" s="12" t="str">
        <f>IF(OR(B28=Ripartizione!$C$2,B28=Ripartizione!$C$3,B28=Ripartizione!$C$4,B28=Ripartizione!$C$8),"Nord-ovest",IF(OR(B28=Ripartizione!$C$5,B28=Ripartizione!$C$9,B28=Ripartizione!$C$6,B28=Ripartizione!$C$7),"Nord-est",IF(OR(B28=Ripartizione!$C$10,B28=Ripartizione!$C$11,B28=Ripartizione!$C$12,B28=Ripartizione!$C$13),"Centro",IF(OR(B28=Ripartizione!$C$20,B28=Ripartizione!$C$21),"Isole","Sud"))))</f>
        <v>Nord-ovest</v>
      </c>
      <c r="I28" s="13"/>
    </row>
    <row r="29" ht="12.75" customHeight="1">
      <c r="A29" s="8" t="s">
        <v>37</v>
      </c>
      <c r="B29" s="9" t="s">
        <v>9</v>
      </c>
      <c r="C29" s="9" t="s">
        <v>10</v>
      </c>
      <c r="D29" s="9">
        <v>550.0</v>
      </c>
      <c r="E29" s="10">
        <f t="shared" si="1"/>
        <v>0.000009254002238</v>
      </c>
      <c r="F29" s="11">
        <f t="shared" si="2"/>
        <v>0.00012603359</v>
      </c>
      <c r="G29" s="11" t="str">
        <f t="shared" si="3"/>
        <v/>
      </c>
      <c r="H29" s="12" t="str">
        <f>IF(OR(B29=Ripartizione!$C$2,B29=Ripartizione!$C$3,B29=Ripartizione!$C$4,B29=Ripartizione!$C$8),"Nord-ovest",IF(OR(B29=Ripartizione!$C$5,B29=Ripartizione!$C$9,B29=Ripartizione!$C$6,B29=Ripartizione!$C$7),"Nord-est",IF(OR(B29=Ripartizione!$C$10,B29=Ripartizione!$C$11,B29=Ripartizione!$C$12,B29=Ripartizione!$C$13),"Centro",IF(OR(B29=Ripartizione!$C$20,B29=Ripartizione!$C$21),"Isole","Sud"))))</f>
        <v>Nord-ovest</v>
      </c>
      <c r="I29" s="13"/>
    </row>
    <row r="30" ht="12.75" customHeight="1">
      <c r="A30" s="8" t="s">
        <v>38</v>
      </c>
      <c r="B30" s="9" t="s">
        <v>9</v>
      </c>
      <c r="C30" s="9" t="s">
        <v>10</v>
      </c>
      <c r="D30" s="9">
        <v>3643.0</v>
      </c>
      <c r="E30" s="10">
        <f t="shared" si="1"/>
        <v>0.00006129514573</v>
      </c>
      <c r="F30" s="11">
        <f t="shared" si="2"/>
        <v>0.0008348006699</v>
      </c>
      <c r="G30" s="11" t="str">
        <f t="shared" si="3"/>
        <v/>
      </c>
      <c r="H30" s="12" t="str">
        <f>IF(OR(B30=Ripartizione!$C$2,B30=Ripartizione!$C$3,B30=Ripartizione!$C$4,B30=Ripartizione!$C$8),"Nord-ovest",IF(OR(B30=Ripartizione!$C$5,B30=Ripartizione!$C$9,B30=Ripartizione!$C$6,B30=Ripartizione!$C$7),"Nord-est",IF(OR(B30=Ripartizione!$C$10,B30=Ripartizione!$C$11,B30=Ripartizione!$C$12,B30=Ripartizione!$C$13),"Centro",IF(OR(B30=Ripartizione!$C$20,B30=Ripartizione!$C$21),"Isole","Sud"))))</f>
        <v>Nord-ovest</v>
      </c>
      <c r="I30" s="13"/>
    </row>
    <row r="31" ht="12.75" customHeight="1">
      <c r="A31" s="8" t="s">
        <v>39</v>
      </c>
      <c r="B31" s="9" t="s">
        <v>9</v>
      </c>
      <c r="C31" s="9" t="s">
        <v>10</v>
      </c>
      <c r="D31" s="9">
        <v>835.0</v>
      </c>
      <c r="E31" s="10">
        <f t="shared" si="1"/>
        <v>0.00001404925794</v>
      </c>
      <c r="F31" s="11">
        <f t="shared" si="2"/>
        <v>0.0001913419048</v>
      </c>
      <c r="G31" s="11" t="str">
        <f t="shared" si="3"/>
        <v/>
      </c>
      <c r="H31" s="12" t="str">
        <f>IF(OR(B31=Ripartizione!$C$2,B31=Ripartizione!$C$3,B31=Ripartizione!$C$4,B31=Ripartizione!$C$8),"Nord-ovest",IF(OR(B31=Ripartizione!$C$5,B31=Ripartizione!$C$9,B31=Ripartizione!$C$6,B31=Ripartizione!$C$7),"Nord-est",IF(OR(B31=Ripartizione!$C$10,B31=Ripartizione!$C$11,B31=Ripartizione!$C$12,B31=Ripartizione!$C$13),"Centro",IF(OR(B31=Ripartizione!$C$20,B31=Ripartizione!$C$21),"Isole","Sud"))))</f>
        <v>Nord-ovest</v>
      </c>
      <c r="I31" s="13"/>
    </row>
    <row r="32" ht="12.75" customHeight="1">
      <c r="A32" s="8" t="s">
        <v>40</v>
      </c>
      <c r="B32" s="9" t="s">
        <v>9</v>
      </c>
      <c r="C32" s="9" t="s">
        <v>10</v>
      </c>
      <c r="D32" s="9">
        <v>2320.0</v>
      </c>
      <c r="E32" s="10">
        <f t="shared" si="1"/>
        <v>0.00003903506399</v>
      </c>
      <c r="F32" s="11">
        <f t="shared" si="2"/>
        <v>0.0005316325979</v>
      </c>
      <c r="G32" s="11" t="str">
        <f t="shared" si="3"/>
        <v/>
      </c>
      <c r="H32" s="12" t="str">
        <f>IF(OR(B32=Ripartizione!$C$2,B32=Ripartizione!$C$3,B32=Ripartizione!$C$4,B32=Ripartizione!$C$8),"Nord-ovest",IF(OR(B32=Ripartizione!$C$5,B32=Ripartizione!$C$9,B32=Ripartizione!$C$6,B32=Ripartizione!$C$7),"Nord-est",IF(OR(B32=Ripartizione!$C$10,B32=Ripartizione!$C$11,B32=Ripartizione!$C$12,B32=Ripartizione!$C$13),"Centro",IF(OR(B32=Ripartizione!$C$20,B32=Ripartizione!$C$21),"Isole","Sud"))))</f>
        <v>Nord-ovest</v>
      </c>
      <c r="I32" s="13"/>
    </row>
    <row r="33" ht="12.75" customHeight="1">
      <c r="A33" s="8" t="s">
        <v>41</v>
      </c>
      <c r="B33" s="9" t="s">
        <v>9</v>
      </c>
      <c r="C33" s="9" t="s">
        <v>10</v>
      </c>
      <c r="D33" s="9">
        <v>3056.0</v>
      </c>
      <c r="E33" s="10">
        <f t="shared" si="1"/>
        <v>0.00005141860153</v>
      </c>
      <c r="F33" s="11">
        <f t="shared" si="2"/>
        <v>0.0007002884565</v>
      </c>
      <c r="G33" s="11" t="str">
        <f t="shared" si="3"/>
        <v/>
      </c>
      <c r="H33" s="12" t="str">
        <f>IF(OR(B33=Ripartizione!$C$2,B33=Ripartizione!$C$3,B33=Ripartizione!$C$4,B33=Ripartizione!$C$8),"Nord-ovest",IF(OR(B33=Ripartizione!$C$5,B33=Ripartizione!$C$9,B33=Ripartizione!$C$6,B33=Ripartizione!$C$7),"Nord-est",IF(OR(B33=Ripartizione!$C$10,B33=Ripartizione!$C$11,B33=Ripartizione!$C$12,B33=Ripartizione!$C$13),"Centro",IF(OR(B33=Ripartizione!$C$20,B33=Ripartizione!$C$21),"Isole","Sud"))))</f>
        <v>Nord-ovest</v>
      </c>
      <c r="I33" s="13"/>
    </row>
    <row r="34" ht="12.75" customHeight="1">
      <c r="A34" s="8" t="s">
        <v>42</v>
      </c>
      <c r="B34" s="9" t="s">
        <v>9</v>
      </c>
      <c r="C34" s="9" t="s">
        <v>10</v>
      </c>
      <c r="D34" s="9">
        <v>8402.0</v>
      </c>
      <c r="E34" s="10">
        <f t="shared" si="1"/>
        <v>0.0001413675033</v>
      </c>
      <c r="F34" s="11">
        <f t="shared" si="2"/>
        <v>0.001925334951</v>
      </c>
      <c r="G34" s="11" t="str">
        <f t="shared" si="3"/>
        <v/>
      </c>
      <c r="H34" s="12" t="str">
        <f>IF(OR(B34=Ripartizione!$C$2,B34=Ripartizione!$C$3,B34=Ripartizione!$C$4,B34=Ripartizione!$C$8),"Nord-ovest",IF(OR(B34=Ripartizione!$C$5,B34=Ripartizione!$C$9,B34=Ripartizione!$C$6,B34=Ripartizione!$C$7),"Nord-est",IF(OR(B34=Ripartizione!$C$10,B34=Ripartizione!$C$11,B34=Ripartizione!$C$12,B34=Ripartizione!$C$13),"Centro",IF(OR(B34=Ripartizione!$C$20,B34=Ripartizione!$C$21),"Isole","Sud"))))</f>
        <v>Nord-ovest</v>
      </c>
      <c r="I34" s="13"/>
    </row>
    <row r="35" ht="12.75" customHeight="1">
      <c r="A35" s="8" t="s">
        <v>43</v>
      </c>
      <c r="B35" s="9" t="s">
        <v>9</v>
      </c>
      <c r="C35" s="9" t="s">
        <v>10</v>
      </c>
      <c r="D35" s="9">
        <v>4517.0</v>
      </c>
      <c r="E35" s="10">
        <f t="shared" si="1"/>
        <v>0.00007600059656</v>
      </c>
      <c r="F35" s="11">
        <f t="shared" si="2"/>
        <v>0.001035079502</v>
      </c>
      <c r="G35" s="11" t="str">
        <f t="shared" si="3"/>
        <v/>
      </c>
      <c r="H35" s="12" t="str">
        <f>IF(OR(B35=Ripartizione!$C$2,B35=Ripartizione!$C$3,B35=Ripartizione!$C$4,B35=Ripartizione!$C$8),"Nord-ovest",IF(OR(B35=Ripartizione!$C$5,B35=Ripartizione!$C$9,B35=Ripartizione!$C$6,B35=Ripartizione!$C$7),"Nord-est",IF(OR(B35=Ripartizione!$C$10,B35=Ripartizione!$C$11,B35=Ripartizione!$C$12,B35=Ripartizione!$C$13),"Centro",IF(OR(B35=Ripartizione!$C$20,B35=Ripartizione!$C$21),"Isole","Sud"))))</f>
        <v>Nord-ovest</v>
      </c>
      <c r="I35" s="13"/>
    </row>
    <row r="36" ht="12.75" customHeight="1">
      <c r="A36" s="8" t="s">
        <v>44</v>
      </c>
      <c r="B36" s="9" t="s">
        <v>9</v>
      </c>
      <c r="C36" s="9" t="s">
        <v>10</v>
      </c>
      <c r="D36" s="9">
        <v>460.0</v>
      </c>
      <c r="E36" s="10">
        <f t="shared" si="1"/>
        <v>0.000007739710963</v>
      </c>
      <c r="F36" s="11">
        <f t="shared" si="2"/>
        <v>0.0001054099116</v>
      </c>
      <c r="G36" s="11" t="str">
        <f t="shared" si="3"/>
        <v/>
      </c>
      <c r="H36" s="12" t="str">
        <f>IF(OR(B36=Ripartizione!$C$2,B36=Ripartizione!$C$3,B36=Ripartizione!$C$4,B36=Ripartizione!$C$8),"Nord-ovest",IF(OR(B36=Ripartizione!$C$5,B36=Ripartizione!$C$9,B36=Ripartizione!$C$6,B36=Ripartizione!$C$7),"Nord-est",IF(OR(B36=Ripartizione!$C$10,B36=Ripartizione!$C$11,B36=Ripartizione!$C$12,B36=Ripartizione!$C$13),"Centro",IF(OR(B36=Ripartizione!$C$20,B36=Ripartizione!$C$21),"Isole","Sud"))))</f>
        <v>Nord-ovest</v>
      </c>
      <c r="I36" s="13"/>
    </row>
    <row r="37" ht="12.75" customHeight="1">
      <c r="A37" s="8" t="s">
        <v>45</v>
      </c>
      <c r="B37" s="9" t="s">
        <v>9</v>
      </c>
      <c r="C37" s="9" t="s">
        <v>10</v>
      </c>
      <c r="D37" s="9">
        <v>471.0</v>
      </c>
      <c r="E37" s="10">
        <f t="shared" si="1"/>
        <v>0.000007924791008</v>
      </c>
      <c r="F37" s="11">
        <f t="shared" si="2"/>
        <v>0.0001079305834</v>
      </c>
      <c r="G37" s="11" t="str">
        <f t="shared" si="3"/>
        <v/>
      </c>
      <c r="H37" s="12" t="str">
        <f>IF(OR(B37=Ripartizione!$C$2,B37=Ripartizione!$C$3,B37=Ripartizione!$C$4,B37=Ripartizione!$C$8),"Nord-ovest",IF(OR(B37=Ripartizione!$C$5,B37=Ripartizione!$C$9,B37=Ripartizione!$C$6,B37=Ripartizione!$C$7),"Nord-est",IF(OR(B37=Ripartizione!$C$10,B37=Ripartizione!$C$11,B37=Ripartizione!$C$12,B37=Ripartizione!$C$13),"Centro",IF(OR(B37=Ripartizione!$C$20,B37=Ripartizione!$C$21),"Isole","Sud"))))</f>
        <v>Nord-ovest</v>
      </c>
      <c r="I37" s="13"/>
    </row>
    <row r="38" ht="12.75" customHeight="1">
      <c r="A38" s="8" t="s">
        <v>46</v>
      </c>
      <c r="B38" s="9" t="s">
        <v>9</v>
      </c>
      <c r="C38" s="9" t="s">
        <v>10</v>
      </c>
      <c r="D38" s="9">
        <v>8479.0</v>
      </c>
      <c r="E38" s="10">
        <f t="shared" si="1"/>
        <v>0.0001426630636</v>
      </c>
      <c r="F38" s="11">
        <f t="shared" si="2"/>
        <v>0.001942979654</v>
      </c>
      <c r="G38" s="11" t="str">
        <f t="shared" si="3"/>
        <v/>
      </c>
      <c r="H38" s="12" t="str">
        <f>IF(OR(B38=Ripartizione!$C$2,B38=Ripartizione!$C$3,B38=Ripartizione!$C$4,B38=Ripartizione!$C$8),"Nord-ovest",IF(OR(B38=Ripartizione!$C$5,B38=Ripartizione!$C$9,B38=Ripartizione!$C$6,B38=Ripartizione!$C$7),"Nord-est",IF(OR(B38=Ripartizione!$C$10,B38=Ripartizione!$C$11,B38=Ripartizione!$C$12,B38=Ripartizione!$C$13),"Centro",IF(OR(B38=Ripartizione!$C$20,B38=Ripartizione!$C$21),"Isole","Sud"))))</f>
        <v>Nord-ovest</v>
      </c>
      <c r="I38" s="13"/>
    </row>
    <row r="39" ht="12.75" customHeight="1">
      <c r="A39" s="8" t="s">
        <v>47</v>
      </c>
      <c r="B39" s="9" t="s">
        <v>9</v>
      </c>
      <c r="C39" s="9" t="s">
        <v>10</v>
      </c>
      <c r="D39" s="9">
        <v>1726.0</v>
      </c>
      <c r="E39" s="10">
        <f t="shared" si="1"/>
        <v>0.00002904074157</v>
      </c>
      <c r="F39" s="11">
        <f t="shared" si="2"/>
        <v>0.0003955163207</v>
      </c>
      <c r="G39" s="11" t="str">
        <f t="shared" si="3"/>
        <v/>
      </c>
      <c r="H39" s="12" t="str">
        <f>IF(OR(B39=Ripartizione!$C$2,B39=Ripartizione!$C$3,B39=Ripartizione!$C$4,B39=Ripartizione!$C$8),"Nord-ovest",IF(OR(B39=Ripartizione!$C$5,B39=Ripartizione!$C$9,B39=Ripartizione!$C$6,B39=Ripartizione!$C$7),"Nord-est",IF(OR(B39=Ripartizione!$C$10,B39=Ripartizione!$C$11,B39=Ripartizione!$C$12,B39=Ripartizione!$C$13),"Centro",IF(OR(B39=Ripartizione!$C$20,B39=Ripartizione!$C$21),"Isole","Sud"))))</f>
        <v>Nord-ovest</v>
      </c>
      <c r="I39" s="13"/>
    </row>
    <row r="40" ht="12.75" customHeight="1">
      <c r="A40" s="8" t="s">
        <v>48</v>
      </c>
      <c r="B40" s="9" t="s">
        <v>9</v>
      </c>
      <c r="C40" s="9" t="s">
        <v>10</v>
      </c>
      <c r="D40" s="9">
        <v>1545.0</v>
      </c>
      <c r="E40" s="10">
        <f t="shared" si="1"/>
        <v>0.00002599533356</v>
      </c>
      <c r="F40" s="11">
        <f t="shared" si="2"/>
        <v>0.0003540398119</v>
      </c>
      <c r="G40" s="11" t="str">
        <f t="shared" si="3"/>
        <v/>
      </c>
      <c r="H40" s="12" t="str">
        <f>IF(OR(B40=Ripartizione!$C$2,B40=Ripartizione!$C$3,B40=Ripartizione!$C$4,B40=Ripartizione!$C$8),"Nord-ovest",IF(OR(B40=Ripartizione!$C$5,B40=Ripartizione!$C$9,B40=Ripartizione!$C$6,B40=Ripartizione!$C$7),"Nord-est",IF(OR(B40=Ripartizione!$C$10,B40=Ripartizione!$C$11,B40=Ripartizione!$C$12,B40=Ripartizione!$C$13),"Centro",IF(OR(B40=Ripartizione!$C$20,B40=Ripartizione!$C$21),"Isole","Sud"))))</f>
        <v>Nord-ovest</v>
      </c>
      <c r="I40" s="13"/>
    </row>
    <row r="41" ht="12.75" customHeight="1">
      <c r="A41" s="8" t="s">
        <v>49</v>
      </c>
      <c r="B41" s="9" t="s">
        <v>9</v>
      </c>
      <c r="C41" s="9" t="s">
        <v>10</v>
      </c>
      <c r="D41" s="9">
        <v>1405.0</v>
      </c>
      <c r="E41" s="10">
        <f t="shared" si="1"/>
        <v>0.00002363976935</v>
      </c>
      <c r="F41" s="11">
        <f t="shared" si="2"/>
        <v>0.0003219585345</v>
      </c>
      <c r="G41" s="11" t="str">
        <f t="shared" si="3"/>
        <v/>
      </c>
      <c r="H41" s="12" t="str">
        <f>IF(OR(B41=Ripartizione!$C$2,B41=Ripartizione!$C$3,B41=Ripartizione!$C$4,B41=Ripartizione!$C$8),"Nord-ovest",IF(OR(B41=Ripartizione!$C$5,B41=Ripartizione!$C$9,B41=Ripartizione!$C$6,B41=Ripartizione!$C$7),"Nord-est",IF(OR(B41=Ripartizione!$C$10,B41=Ripartizione!$C$11,B41=Ripartizione!$C$12,B41=Ripartizione!$C$13),"Centro",IF(OR(B41=Ripartizione!$C$20,B41=Ripartizione!$C$21),"Isole","Sud"))))</f>
        <v>Nord-ovest</v>
      </c>
      <c r="I41" s="13"/>
    </row>
    <row r="42" ht="12.75" customHeight="1">
      <c r="A42" s="8" t="s">
        <v>50</v>
      </c>
      <c r="B42" s="9" t="s">
        <v>9</v>
      </c>
      <c r="C42" s="9" t="s">
        <v>10</v>
      </c>
      <c r="D42" s="9">
        <v>1228.0</v>
      </c>
      <c r="E42" s="10">
        <f t="shared" si="1"/>
        <v>0.00002066166318</v>
      </c>
      <c r="F42" s="11">
        <f t="shared" si="2"/>
        <v>0.0002813986337</v>
      </c>
      <c r="G42" s="11" t="str">
        <f t="shared" si="3"/>
        <v/>
      </c>
      <c r="H42" s="12" t="str">
        <f>IF(OR(B42=Ripartizione!$C$2,B42=Ripartizione!$C$3,B42=Ripartizione!$C$4,B42=Ripartizione!$C$8),"Nord-ovest",IF(OR(B42=Ripartizione!$C$5,B42=Ripartizione!$C$9,B42=Ripartizione!$C$6,B42=Ripartizione!$C$7),"Nord-est",IF(OR(B42=Ripartizione!$C$10,B42=Ripartizione!$C$11,B42=Ripartizione!$C$12,B42=Ripartizione!$C$13),"Centro",IF(OR(B42=Ripartizione!$C$20,B42=Ripartizione!$C$21),"Isole","Sud"))))</f>
        <v>Nord-ovest</v>
      </c>
      <c r="I42" s="13"/>
    </row>
    <row r="43" ht="12.75" customHeight="1">
      <c r="A43" s="8" t="s">
        <v>51</v>
      </c>
      <c r="B43" s="9" t="s">
        <v>9</v>
      </c>
      <c r="C43" s="9" t="s">
        <v>10</v>
      </c>
      <c r="D43" s="9">
        <v>1588.0</v>
      </c>
      <c r="E43" s="10">
        <f t="shared" si="1"/>
        <v>0.00002671882828</v>
      </c>
      <c r="F43" s="11">
        <f t="shared" si="2"/>
        <v>0.0003638933472</v>
      </c>
      <c r="G43" s="11" t="str">
        <f t="shared" si="3"/>
        <v/>
      </c>
      <c r="H43" s="12" t="str">
        <f>IF(OR(B43=Ripartizione!$C$2,B43=Ripartizione!$C$3,B43=Ripartizione!$C$4,B43=Ripartizione!$C$8),"Nord-ovest",IF(OR(B43=Ripartizione!$C$5,B43=Ripartizione!$C$9,B43=Ripartizione!$C$6,B43=Ripartizione!$C$7),"Nord-est",IF(OR(B43=Ripartizione!$C$10,B43=Ripartizione!$C$11,B43=Ripartizione!$C$12,B43=Ripartizione!$C$13),"Centro",IF(OR(B43=Ripartizione!$C$20,B43=Ripartizione!$C$21),"Isole","Sud"))))</f>
        <v>Nord-ovest</v>
      </c>
      <c r="I43" s="13"/>
    </row>
    <row r="44" ht="12.75" customHeight="1">
      <c r="A44" s="8" t="s">
        <v>52</v>
      </c>
      <c r="B44" s="9" t="s">
        <v>9</v>
      </c>
      <c r="C44" s="9" t="s">
        <v>10</v>
      </c>
      <c r="D44" s="9">
        <v>6363.0</v>
      </c>
      <c r="E44" s="10">
        <f t="shared" si="1"/>
        <v>0.0001070603932</v>
      </c>
      <c r="F44" s="11">
        <f t="shared" si="2"/>
        <v>0.00145809406</v>
      </c>
      <c r="G44" s="11" t="str">
        <f t="shared" si="3"/>
        <v/>
      </c>
      <c r="H44" s="12" t="str">
        <f>IF(OR(B44=Ripartizione!$C$2,B44=Ripartizione!$C$3,B44=Ripartizione!$C$4,B44=Ripartizione!$C$8),"Nord-ovest",IF(OR(B44=Ripartizione!$C$5,B44=Ripartizione!$C$9,B44=Ripartizione!$C$6,B44=Ripartizione!$C$7),"Nord-est",IF(OR(B44=Ripartizione!$C$10,B44=Ripartizione!$C$11,B44=Ripartizione!$C$12,B44=Ripartizione!$C$13),"Centro",IF(OR(B44=Ripartizione!$C$20,B44=Ripartizione!$C$21),"Isole","Sud"))))</f>
        <v>Nord-ovest</v>
      </c>
      <c r="I44" s="13"/>
    </row>
    <row r="45" ht="12.75" customHeight="1">
      <c r="A45" s="8" t="s">
        <v>53</v>
      </c>
      <c r="B45" s="9" t="s">
        <v>9</v>
      </c>
      <c r="C45" s="9" t="s">
        <v>10</v>
      </c>
      <c r="D45" s="9">
        <v>6386.0</v>
      </c>
      <c r="E45" s="10">
        <f t="shared" si="1"/>
        <v>0.0001074473787</v>
      </c>
      <c r="F45" s="11">
        <f t="shared" si="2"/>
        <v>0.001463364556</v>
      </c>
      <c r="G45" s="11" t="str">
        <f t="shared" si="3"/>
        <v/>
      </c>
      <c r="H45" s="12" t="str">
        <f>IF(OR(B45=Ripartizione!$C$2,B45=Ripartizione!$C$3,B45=Ripartizione!$C$4,B45=Ripartizione!$C$8),"Nord-ovest",IF(OR(B45=Ripartizione!$C$5,B45=Ripartizione!$C$9,B45=Ripartizione!$C$6,B45=Ripartizione!$C$7),"Nord-est",IF(OR(B45=Ripartizione!$C$10,B45=Ripartizione!$C$11,B45=Ripartizione!$C$12,B45=Ripartizione!$C$13),"Centro",IF(OR(B45=Ripartizione!$C$20,B45=Ripartizione!$C$21),"Isole","Sud"))))</f>
        <v>Nord-ovest</v>
      </c>
      <c r="I45" s="13"/>
    </row>
    <row r="46" ht="12.75" customHeight="1">
      <c r="A46" s="8" t="s">
        <v>54</v>
      </c>
      <c r="B46" s="9" t="s">
        <v>9</v>
      </c>
      <c r="C46" s="9" t="s">
        <v>10</v>
      </c>
      <c r="D46" s="9">
        <v>3511.0</v>
      </c>
      <c r="E46" s="10">
        <f t="shared" si="1"/>
        <v>0.0000590741852</v>
      </c>
      <c r="F46" s="11">
        <f t="shared" si="2"/>
        <v>0.0008045526083</v>
      </c>
      <c r="G46" s="11" t="str">
        <f t="shared" si="3"/>
        <v/>
      </c>
      <c r="H46" s="12" t="str">
        <f>IF(OR(B46=Ripartizione!$C$2,B46=Ripartizione!$C$3,B46=Ripartizione!$C$4,B46=Ripartizione!$C$8),"Nord-ovest",IF(OR(B46=Ripartizione!$C$5,B46=Ripartizione!$C$9,B46=Ripartizione!$C$6,B46=Ripartizione!$C$7),"Nord-est",IF(OR(B46=Ripartizione!$C$10,B46=Ripartizione!$C$11,B46=Ripartizione!$C$12,B46=Ripartizione!$C$13),"Centro",IF(OR(B46=Ripartizione!$C$20,B46=Ripartizione!$C$21),"Isole","Sud"))))</f>
        <v>Nord-ovest</v>
      </c>
      <c r="I46" s="13"/>
    </row>
    <row r="47" ht="12.75" customHeight="1">
      <c r="A47" s="8" t="s">
        <v>55</v>
      </c>
      <c r="B47" s="9" t="s">
        <v>9</v>
      </c>
      <c r="C47" s="9" t="s">
        <v>10</v>
      </c>
      <c r="D47" s="9">
        <v>7483.0</v>
      </c>
      <c r="E47" s="10">
        <f t="shared" si="1"/>
        <v>0.0001259049068</v>
      </c>
      <c r="F47" s="11">
        <f t="shared" si="2"/>
        <v>0.00171474428</v>
      </c>
      <c r="G47" s="11" t="str">
        <f t="shared" si="3"/>
        <v/>
      </c>
      <c r="H47" s="12" t="str">
        <f>IF(OR(B47=Ripartizione!$C$2,B47=Ripartizione!$C$3,B47=Ripartizione!$C$4,B47=Ripartizione!$C$8),"Nord-ovest",IF(OR(B47=Ripartizione!$C$5,B47=Ripartizione!$C$9,B47=Ripartizione!$C$6,B47=Ripartizione!$C$7),"Nord-est",IF(OR(B47=Ripartizione!$C$10,B47=Ripartizione!$C$11,B47=Ripartizione!$C$12,B47=Ripartizione!$C$13),"Centro",IF(OR(B47=Ripartizione!$C$20,B47=Ripartizione!$C$21),"Isole","Sud"))))</f>
        <v>Nord-ovest</v>
      </c>
      <c r="I47" s="13"/>
    </row>
    <row r="48" ht="12.75" customHeight="1">
      <c r="A48" s="8" t="s">
        <v>56</v>
      </c>
      <c r="B48" s="9" t="s">
        <v>9</v>
      </c>
      <c r="C48" s="9" t="s">
        <v>10</v>
      </c>
      <c r="D48" s="9">
        <v>6215.0</v>
      </c>
      <c r="E48" s="10">
        <f t="shared" si="1"/>
        <v>0.0001045702253</v>
      </c>
      <c r="F48" s="11">
        <f t="shared" si="2"/>
        <v>0.001424179567</v>
      </c>
      <c r="G48" s="11" t="str">
        <f t="shared" si="3"/>
        <v/>
      </c>
      <c r="H48" s="12" t="str">
        <f>IF(OR(B48=Ripartizione!$C$2,B48=Ripartizione!$C$3,B48=Ripartizione!$C$4,B48=Ripartizione!$C$8),"Nord-ovest",IF(OR(B48=Ripartizione!$C$5,B48=Ripartizione!$C$9,B48=Ripartizione!$C$6,B48=Ripartizione!$C$7),"Nord-est",IF(OR(B48=Ripartizione!$C$10,B48=Ripartizione!$C$11,B48=Ripartizione!$C$12,B48=Ripartizione!$C$13),"Centro",IF(OR(B48=Ripartizione!$C$20,B48=Ripartizione!$C$21),"Isole","Sud"))))</f>
        <v>Nord-ovest</v>
      </c>
      <c r="I48" s="13"/>
    </row>
    <row r="49" ht="12.75" customHeight="1">
      <c r="A49" s="8" t="s">
        <v>57</v>
      </c>
      <c r="B49" s="9" t="s">
        <v>9</v>
      </c>
      <c r="C49" s="9" t="s">
        <v>10</v>
      </c>
      <c r="D49" s="9">
        <v>1382.0</v>
      </c>
      <c r="E49" s="10">
        <f t="shared" si="1"/>
        <v>0.00002325278381</v>
      </c>
      <c r="F49" s="11">
        <f t="shared" si="2"/>
        <v>0.0003166880389</v>
      </c>
      <c r="G49" s="11" t="str">
        <f t="shared" si="3"/>
        <v/>
      </c>
      <c r="H49" s="12" t="str">
        <f>IF(OR(B49=Ripartizione!$C$2,B49=Ripartizione!$C$3,B49=Ripartizione!$C$4,B49=Ripartizione!$C$8),"Nord-ovest",IF(OR(B49=Ripartizione!$C$5,B49=Ripartizione!$C$9,B49=Ripartizione!$C$6,B49=Ripartizione!$C$7),"Nord-est",IF(OR(B49=Ripartizione!$C$10,B49=Ripartizione!$C$11,B49=Ripartizione!$C$12,B49=Ripartizione!$C$13),"Centro",IF(OR(B49=Ripartizione!$C$20,B49=Ripartizione!$C$21),"Isole","Sud"))))</f>
        <v>Nord-ovest</v>
      </c>
      <c r="I49" s="13"/>
    </row>
    <row r="50" ht="12.75" customHeight="1">
      <c r="A50" s="8" t="s">
        <v>58</v>
      </c>
      <c r="B50" s="9" t="s">
        <v>9</v>
      </c>
      <c r="C50" s="9" t="s">
        <v>10</v>
      </c>
      <c r="D50" s="9">
        <v>1286.0</v>
      </c>
      <c r="E50" s="10">
        <f t="shared" si="1"/>
        <v>0.00002163753978</v>
      </c>
      <c r="F50" s="11">
        <f t="shared" si="2"/>
        <v>0.0002946894487</v>
      </c>
      <c r="G50" s="11" t="str">
        <f t="shared" si="3"/>
        <v/>
      </c>
      <c r="H50" s="12" t="str">
        <f>IF(OR(B50=Ripartizione!$C$2,B50=Ripartizione!$C$3,B50=Ripartizione!$C$4,B50=Ripartizione!$C$8),"Nord-ovest",IF(OR(B50=Ripartizione!$C$5,B50=Ripartizione!$C$9,B50=Ripartizione!$C$6,B50=Ripartizione!$C$7),"Nord-est",IF(OR(B50=Ripartizione!$C$10,B50=Ripartizione!$C$11,B50=Ripartizione!$C$12,B50=Ripartizione!$C$13),"Centro",IF(OR(B50=Ripartizione!$C$20,B50=Ripartizione!$C$21),"Isole","Sud"))))</f>
        <v>Nord-ovest</v>
      </c>
      <c r="I50" s="13"/>
    </row>
    <row r="51" ht="12.75" customHeight="1">
      <c r="A51" s="8" t="s">
        <v>59</v>
      </c>
      <c r="B51" s="9" t="s">
        <v>9</v>
      </c>
      <c r="C51" s="9" t="s">
        <v>10</v>
      </c>
      <c r="D51" s="9">
        <v>5566.0</v>
      </c>
      <c r="E51" s="10">
        <f t="shared" si="1"/>
        <v>0.00009365050265</v>
      </c>
      <c r="F51" s="11">
        <f t="shared" si="2"/>
        <v>0.001275459931</v>
      </c>
      <c r="G51" s="11" t="str">
        <f t="shared" si="3"/>
        <v/>
      </c>
      <c r="H51" s="12" t="str">
        <f>IF(OR(B51=Ripartizione!$C$2,B51=Ripartizione!$C$3,B51=Ripartizione!$C$4,B51=Ripartizione!$C$8),"Nord-ovest",IF(OR(B51=Ripartizione!$C$5,B51=Ripartizione!$C$9,B51=Ripartizione!$C$6,B51=Ripartizione!$C$7),"Nord-est",IF(OR(B51=Ripartizione!$C$10,B51=Ripartizione!$C$11,B51=Ripartizione!$C$12,B51=Ripartizione!$C$13),"Centro",IF(OR(B51=Ripartizione!$C$20,B51=Ripartizione!$C$21),"Isole","Sud"))))</f>
        <v>Nord-ovest</v>
      </c>
      <c r="I51" s="13"/>
    </row>
    <row r="52" ht="12.75" customHeight="1">
      <c r="A52" s="8" t="s">
        <v>60</v>
      </c>
      <c r="B52" s="9" t="s">
        <v>9</v>
      </c>
      <c r="C52" s="9" t="s">
        <v>10</v>
      </c>
      <c r="D52" s="9">
        <v>294.0</v>
      </c>
      <c r="E52" s="10">
        <f t="shared" si="1"/>
        <v>0.000004946684833</v>
      </c>
      <c r="F52" s="11">
        <f t="shared" si="2"/>
        <v>0.00006737068266</v>
      </c>
      <c r="G52" s="11" t="str">
        <f t="shared" si="3"/>
        <v/>
      </c>
      <c r="H52" s="12" t="str">
        <f>IF(OR(B52=Ripartizione!$C$2,B52=Ripartizione!$C$3,B52=Ripartizione!$C$4,B52=Ripartizione!$C$8),"Nord-ovest",IF(OR(B52=Ripartizione!$C$5,B52=Ripartizione!$C$9,B52=Ripartizione!$C$6,B52=Ripartizione!$C$7),"Nord-est",IF(OR(B52=Ripartizione!$C$10,B52=Ripartizione!$C$11,B52=Ripartizione!$C$12,B52=Ripartizione!$C$13),"Centro",IF(OR(B52=Ripartizione!$C$20,B52=Ripartizione!$C$21),"Isole","Sud"))))</f>
        <v>Nord-ovest</v>
      </c>
      <c r="I52" s="13"/>
    </row>
    <row r="53" ht="12.75" customHeight="1">
      <c r="A53" s="8" t="s">
        <v>61</v>
      </c>
      <c r="B53" s="9" t="s">
        <v>9</v>
      </c>
      <c r="C53" s="9" t="s">
        <v>10</v>
      </c>
      <c r="D53" s="9">
        <v>2527.0</v>
      </c>
      <c r="E53" s="10">
        <f t="shared" si="1"/>
        <v>0.00004251793392</v>
      </c>
      <c r="F53" s="11">
        <f t="shared" si="2"/>
        <v>0.0005790670581</v>
      </c>
      <c r="G53" s="11" t="str">
        <f t="shared" si="3"/>
        <v/>
      </c>
      <c r="H53" s="12" t="str">
        <f>IF(OR(B53=Ripartizione!$C$2,B53=Ripartizione!$C$3,B53=Ripartizione!$C$4,B53=Ripartizione!$C$8),"Nord-ovest",IF(OR(B53=Ripartizione!$C$5,B53=Ripartizione!$C$9,B53=Ripartizione!$C$6,B53=Ripartizione!$C$7),"Nord-est",IF(OR(B53=Ripartizione!$C$10,B53=Ripartizione!$C$11,B53=Ripartizione!$C$12,B53=Ripartizione!$C$13),"Centro",IF(OR(B53=Ripartizione!$C$20,B53=Ripartizione!$C$21),"Isole","Sud"))))</f>
        <v>Nord-ovest</v>
      </c>
      <c r="I53" s="13"/>
    </row>
    <row r="54" ht="12.75" customHeight="1">
      <c r="A54" s="8" t="s">
        <v>62</v>
      </c>
      <c r="B54" s="9" t="s">
        <v>9</v>
      </c>
      <c r="C54" s="9" t="s">
        <v>10</v>
      </c>
      <c r="D54" s="9">
        <v>554.0</v>
      </c>
      <c r="E54" s="10">
        <f t="shared" si="1"/>
        <v>0.000009321304073</v>
      </c>
      <c r="F54" s="11">
        <f t="shared" si="2"/>
        <v>0.0001269501979</v>
      </c>
      <c r="G54" s="11" t="str">
        <f t="shared" si="3"/>
        <v/>
      </c>
      <c r="H54" s="12" t="str">
        <f>IF(OR(B54=Ripartizione!$C$2,B54=Ripartizione!$C$3,B54=Ripartizione!$C$4,B54=Ripartizione!$C$8),"Nord-ovest",IF(OR(B54=Ripartizione!$C$5,B54=Ripartizione!$C$9,B54=Ripartizione!$C$6,B54=Ripartizione!$C$7),"Nord-est",IF(OR(B54=Ripartizione!$C$10,B54=Ripartizione!$C$11,B54=Ripartizione!$C$12,B54=Ripartizione!$C$13),"Centro",IF(OR(B54=Ripartizione!$C$20,B54=Ripartizione!$C$21),"Isole","Sud"))))</f>
        <v>Nord-ovest</v>
      </c>
      <c r="I54" s="13"/>
    </row>
    <row r="55" ht="12.75" customHeight="1">
      <c r="A55" s="8" t="s">
        <v>63</v>
      </c>
      <c r="B55" s="9" t="s">
        <v>9</v>
      </c>
      <c r="C55" s="9" t="s">
        <v>10</v>
      </c>
      <c r="D55" s="9">
        <v>2116.0</v>
      </c>
      <c r="E55" s="10">
        <f t="shared" si="1"/>
        <v>0.00003560267043</v>
      </c>
      <c r="F55" s="11">
        <f t="shared" si="2"/>
        <v>0.0004848855936</v>
      </c>
      <c r="G55" s="11" t="str">
        <f t="shared" si="3"/>
        <v/>
      </c>
      <c r="H55" s="12" t="str">
        <f>IF(OR(B55=Ripartizione!$C$2,B55=Ripartizione!$C$3,B55=Ripartizione!$C$4,B55=Ripartizione!$C$8),"Nord-ovest",IF(OR(B55=Ripartizione!$C$5,B55=Ripartizione!$C$9,B55=Ripartizione!$C$6,B55=Ripartizione!$C$7),"Nord-est",IF(OR(B55=Ripartizione!$C$10,B55=Ripartizione!$C$11,B55=Ripartizione!$C$12,B55=Ripartizione!$C$13),"Centro",IF(OR(B55=Ripartizione!$C$20,B55=Ripartizione!$C$21),"Isole","Sud"))))</f>
        <v>Nord-ovest</v>
      </c>
      <c r="I55" s="13"/>
    </row>
    <row r="56" ht="12.75" customHeight="1">
      <c r="A56" s="8" t="s">
        <v>64</v>
      </c>
      <c r="B56" s="9" t="s">
        <v>9</v>
      </c>
      <c r="C56" s="9" t="s">
        <v>10</v>
      </c>
      <c r="D56" s="9">
        <v>995.0</v>
      </c>
      <c r="E56" s="10">
        <f t="shared" si="1"/>
        <v>0.00001674133132</v>
      </c>
      <c r="F56" s="11">
        <f t="shared" si="2"/>
        <v>0.0002280062219</v>
      </c>
      <c r="G56" s="11" t="str">
        <f t="shared" si="3"/>
        <v/>
      </c>
      <c r="H56" s="12" t="str">
        <f>IF(OR(B56=Ripartizione!$C$2,B56=Ripartizione!$C$3,B56=Ripartizione!$C$4,B56=Ripartizione!$C$8),"Nord-ovest",IF(OR(B56=Ripartizione!$C$5,B56=Ripartizione!$C$9,B56=Ripartizione!$C$6,B56=Ripartizione!$C$7),"Nord-est",IF(OR(B56=Ripartizione!$C$10,B56=Ripartizione!$C$11,B56=Ripartizione!$C$12,B56=Ripartizione!$C$13),"Centro",IF(OR(B56=Ripartizione!$C$20,B56=Ripartizione!$C$21),"Isole","Sud"))))</f>
        <v>Nord-ovest</v>
      </c>
      <c r="I56" s="13"/>
    </row>
    <row r="57" ht="12.75" customHeight="1">
      <c r="A57" s="8" t="s">
        <v>65</v>
      </c>
      <c r="B57" s="9" t="s">
        <v>9</v>
      </c>
      <c r="C57" s="9" t="s">
        <v>10</v>
      </c>
      <c r="D57" s="9">
        <v>772.0</v>
      </c>
      <c r="E57" s="10">
        <f t="shared" si="1"/>
        <v>0.00001298925405</v>
      </c>
      <c r="F57" s="11">
        <f t="shared" si="2"/>
        <v>0.00017690533</v>
      </c>
      <c r="G57" s="11" t="str">
        <f t="shared" si="3"/>
        <v/>
      </c>
      <c r="H57" s="12" t="str">
        <f>IF(OR(B57=Ripartizione!$C$2,B57=Ripartizione!$C$3,B57=Ripartizione!$C$4,B57=Ripartizione!$C$8),"Nord-ovest",IF(OR(B57=Ripartizione!$C$5,B57=Ripartizione!$C$9,B57=Ripartizione!$C$6,B57=Ripartizione!$C$7),"Nord-est",IF(OR(B57=Ripartizione!$C$10,B57=Ripartizione!$C$11,B57=Ripartizione!$C$12,B57=Ripartizione!$C$13),"Centro",IF(OR(B57=Ripartizione!$C$20,B57=Ripartizione!$C$21),"Isole","Sud"))))</f>
        <v>Nord-ovest</v>
      </c>
      <c r="I57" s="13"/>
    </row>
    <row r="58" ht="12.75" customHeight="1">
      <c r="A58" s="8" t="s">
        <v>66</v>
      </c>
      <c r="B58" s="9" t="s">
        <v>9</v>
      </c>
      <c r="C58" s="9" t="s">
        <v>10</v>
      </c>
      <c r="D58" s="9">
        <v>9156.0</v>
      </c>
      <c r="E58" s="10">
        <f t="shared" si="1"/>
        <v>0.0001540538991</v>
      </c>
      <c r="F58" s="11">
        <f t="shared" si="2"/>
        <v>0.002098115546</v>
      </c>
      <c r="G58" s="11" t="str">
        <f t="shared" si="3"/>
        <v/>
      </c>
      <c r="H58" s="12" t="str">
        <f>IF(OR(B58=Ripartizione!$C$2,B58=Ripartizione!$C$3,B58=Ripartizione!$C$4,B58=Ripartizione!$C$8),"Nord-ovest",IF(OR(B58=Ripartizione!$C$5,B58=Ripartizione!$C$9,B58=Ripartizione!$C$6,B58=Ripartizione!$C$7),"Nord-est",IF(OR(B58=Ripartizione!$C$10,B58=Ripartizione!$C$11,B58=Ripartizione!$C$12,B58=Ripartizione!$C$13),"Centro",IF(OR(B58=Ripartizione!$C$20,B58=Ripartizione!$C$21),"Isole","Sud"))))</f>
        <v>Nord-ovest</v>
      </c>
      <c r="I58" s="13"/>
    </row>
    <row r="59" ht="12.75" customHeight="1">
      <c r="A59" s="8" t="s">
        <v>67</v>
      </c>
      <c r="B59" s="9" t="s">
        <v>9</v>
      </c>
      <c r="C59" s="9" t="s">
        <v>10</v>
      </c>
      <c r="D59" s="9">
        <v>28563.0</v>
      </c>
      <c r="E59" s="10">
        <f t="shared" si="1"/>
        <v>0.0004805855744</v>
      </c>
      <c r="F59" s="11">
        <f t="shared" si="2"/>
        <v>0.006545268057</v>
      </c>
      <c r="G59" s="11" t="str">
        <f t="shared" si="3"/>
        <v/>
      </c>
      <c r="H59" s="12" t="str">
        <f>IF(OR(B59=Ripartizione!$C$2,B59=Ripartizione!$C$3,B59=Ripartizione!$C$4,B59=Ripartizione!$C$8),"Nord-ovest",IF(OR(B59=Ripartizione!$C$5,B59=Ripartizione!$C$9,B59=Ripartizione!$C$6,B59=Ripartizione!$C$7),"Nord-est",IF(OR(B59=Ripartizione!$C$10,B59=Ripartizione!$C$11,B59=Ripartizione!$C$12,B59=Ripartizione!$C$13),"Centro",IF(OR(B59=Ripartizione!$C$20,B59=Ripartizione!$C$21),"Isole","Sud"))))</f>
        <v>Nord-ovest</v>
      </c>
      <c r="I59" s="13"/>
    </row>
    <row r="60" ht="12.75" customHeight="1">
      <c r="A60" s="8" t="s">
        <v>68</v>
      </c>
      <c r="B60" s="9" t="s">
        <v>9</v>
      </c>
      <c r="C60" s="9" t="s">
        <v>10</v>
      </c>
      <c r="D60" s="9">
        <v>1820.0</v>
      </c>
      <c r="E60" s="10">
        <f t="shared" si="1"/>
        <v>0.00003062233468</v>
      </c>
      <c r="F60" s="11">
        <f t="shared" si="2"/>
        <v>0.000417056607</v>
      </c>
      <c r="G60" s="11" t="str">
        <f t="shared" si="3"/>
        <v/>
      </c>
      <c r="H60" s="12" t="str">
        <f>IF(OR(B60=Ripartizione!$C$2,B60=Ripartizione!$C$3,B60=Ripartizione!$C$4,B60=Ripartizione!$C$8),"Nord-ovest",IF(OR(B60=Ripartizione!$C$5,B60=Ripartizione!$C$9,B60=Ripartizione!$C$6,B60=Ripartizione!$C$7),"Nord-est",IF(OR(B60=Ripartizione!$C$10,B60=Ripartizione!$C$11,B60=Ripartizione!$C$12,B60=Ripartizione!$C$13),"Centro",IF(OR(B60=Ripartizione!$C$20,B60=Ripartizione!$C$21),"Isole","Sud"))))</f>
        <v>Nord-ovest</v>
      </c>
      <c r="I60" s="13"/>
    </row>
    <row r="61" ht="12.75" customHeight="1">
      <c r="A61" s="8" t="s">
        <v>69</v>
      </c>
      <c r="B61" s="9" t="s">
        <v>9</v>
      </c>
      <c r="C61" s="9" t="s">
        <v>10</v>
      </c>
      <c r="D61" s="9">
        <v>1491.0</v>
      </c>
      <c r="E61" s="10">
        <f t="shared" si="1"/>
        <v>0.00002508675879</v>
      </c>
      <c r="F61" s="11">
        <f t="shared" si="2"/>
        <v>0.0003416656049</v>
      </c>
      <c r="G61" s="11" t="str">
        <f t="shared" si="3"/>
        <v/>
      </c>
      <c r="H61" s="12" t="str">
        <f>IF(OR(B61=Ripartizione!$C$2,B61=Ripartizione!$C$3,B61=Ripartizione!$C$4,B61=Ripartizione!$C$8),"Nord-ovest",IF(OR(B61=Ripartizione!$C$5,B61=Ripartizione!$C$9,B61=Ripartizione!$C$6,B61=Ripartizione!$C$7),"Nord-est",IF(OR(B61=Ripartizione!$C$10,B61=Ripartizione!$C$11,B61=Ripartizione!$C$12,B61=Ripartizione!$C$13),"Centro",IF(OR(B61=Ripartizione!$C$20,B61=Ripartizione!$C$21),"Isole","Sud"))))</f>
        <v>Nord-ovest</v>
      </c>
      <c r="I61" s="13"/>
    </row>
    <row r="62" ht="12.75" customHeight="1">
      <c r="A62" s="8" t="s">
        <v>70</v>
      </c>
      <c r="B62" s="9" t="s">
        <v>9</v>
      </c>
      <c r="C62" s="9" t="s">
        <v>10</v>
      </c>
      <c r="D62" s="9">
        <v>2931.0</v>
      </c>
      <c r="E62" s="10">
        <f t="shared" si="1"/>
        <v>0.0000493154192</v>
      </c>
      <c r="F62" s="11">
        <f t="shared" si="2"/>
        <v>0.0006716444588</v>
      </c>
      <c r="G62" s="11" t="str">
        <f t="shared" si="3"/>
        <v/>
      </c>
      <c r="H62" s="12" t="str">
        <f>IF(OR(B62=Ripartizione!$C$2,B62=Ripartizione!$C$3,B62=Ripartizione!$C$4,B62=Ripartizione!$C$8),"Nord-ovest",IF(OR(B62=Ripartizione!$C$5,B62=Ripartizione!$C$9,B62=Ripartizione!$C$6,B62=Ripartizione!$C$7),"Nord-est",IF(OR(B62=Ripartizione!$C$10,B62=Ripartizione!$C$11,B62=Ripartizione!$C$12,B62=Ripartizione!$C$13),"Centro",IF(OR(B62=Ripartizione!$C$20,B62=Ripartizione!$C$21),"Isole","Sud"))))</f>
        <v>Nord-ovest</v>
      </c>
      <c r="I62" s="13"/>
    </row>
    <row r="63" ht="12.75" customHeight="1">
      <c r="A63" s="8" t="s">
        <v>71</v>
      </c>
      <c r="B63" s="9" t="s">
        <v>9</v>
      </c>
      <c r="C63" s="9" t="s">
        <v>10</v>
      </c>
      <c r="D63" s="9">
        <v>13389.0</v>
      </c>
      <c r="E63" s="10">
        <f t="shared" si="1"/>
        <v>0.0002252760654</v>
      </c>
      <c r="F63" s="11">
        <f t="shared" si="2"/>
        <v>0.003068115885</v>
      </c>
      <c r="G63" s="11" t="str">
        <f t="shared" si="3"/>
        <v/>
      </c>
      <c r="H63" s="12" t="str">
        <f>IF(OR(B63=Ripartizione!$C$2,B63=Ripartizione!$C$3,B63=Ripartizione!$C$4,B63=Ripartizione!$C$8),"Nord-ovest",IF(OR(B63=Ripartizione!$C$5,B63=Ripartizione!$C$9,B63=Ripartizione!$C$6,B63=Ripartizione!$C$7),"Nord-est",IF(OR(B63=Ripartizione!$C$10,B63=Ripartizione!$C$11,B63=Ripartizione!$C$12,B63=Ripartizione!$C$13),"Centro",IF(OR(B63=Ripartizione!$C$20,B63=Ripartizione!$C$21),"Isole","Sud"))))</f>
        <v>Nord-ovest</v>
      </c>
      <c r="I63" s="13"/>
    </row>
    <row r="64" ht="12.75" customHeight="1">
      <c r="A64" s="8" t="s">
        <v>72</v>
      </c>
      <c r="B64" s="9" t="s">
        <v>9</v>
      </c>
      <c r="C64" s="9" t="s">
        <v>10</v>
      </c>
      <c r="D64" s="9">
        <v>1791.0</v>
      </c>
      <c r="E64" s="10">
        <f t="shared" si="1"/>
        <v>0.00003013439638</v>
      </c>
      <c r="F64" s="11">
        <f t="shared" si="2"/>
        <v>0.0004104111995</v>
      </c>
      <c r="G64" s="11" t="str">
        <f t="shared" si="3"/>
        <v/>
      </c>
      <c r="H64" s="12" t="str">
        <f>IF(OR(B64=Ripartizione!$C$2,B64=Ripartizione!$C$3,B64=Ripartizione!$C$4,B64=Ripartizione!$C$8),"Nord-ovest",IF(OR(B64=Ripartizione!$C$5,B64=Ripartizione!$C$9,B64=Ripartizione!$C$6,B64=Ripartizione!$C$7),"Nord-est",IF(OR(B64=Ripartizione!$C$10,B64=Ripartizione!$C$11,B64=Ripartizione!$C$12,B64=Ripartizione!$C$13),"Centro",IF(OR(B64=Ripartizione!$C$20,B64=Ripartizione!$C$21),"Isole","Sud"))))</f>
        <v>Nord-ovest</v>
      </c>
      <c r="I64" s="13"/>
    </row>
    <row r="65" ht="12.75" customHeight="1">
      <c r="A65" s="8" t="s">
        <v>73</v>
      </c>
      <c r="B65" s="9" t="s">
        <v>9</v>
      </c>
      <c r="C65" s="9" t="s">
        <v>10</v>
      </c>
      <c r="D65" s="9">
        <v>2193.0</v>
      </c>
      <c r="E65" s="10">
        <f t="shared" si="1"/>
        <v>0.00003689823074</v>
      </c>
      <c r="F65" s="11">
        <f t="shared" si="2"/>
        <v>0.0005025302962</v>
      </c>
      <c r="G65" s="11" t="str">
        <f t="shared" si="3"/>
        <v/>
      </c>
      <c r="H65" s="12" t="str">
        <f>IF(OR(B65=Ripartizione!$C$2,B65=Ripartizione!$C$3,B65=Ripartizione!$C$4,B65=Ripartizione!$C$8),"Nord-ovest",IF(OR(B65=Ripartizione!$C$5,B65=Ripartizione!$C$9,B65=Ripartizione!$C$6,B65=Ripartizione!$C$7),"Nord-est",IF(OR(B65=Ripartizione!$C$10,B65=Ripartizione!$C$11,B65=Ripartizione!$C$12,B65=Ripartizione!$C$13),"Centro",IF(OR(B65=Ripartizione!$C$20,B65=Ripartizione!$C$21),"Isole","Sud"))))</f>
        <v>Nord-ovest</v>
      </c>
      <c r="I65" s="13"/>
    </row>
    <row r="66" ht="12.75" customHeight="1">
      <c r="A66" s="8" t="s">
        <v>74</v>
      </c>
      <c r="B66" s="9" t="s">
        <v>9</v>
      </c>
      <c r="C66" s="9" t="s">
        <v>10</v>
      </c>
      <c r="D66" s="9">
        <v>9917.0</v>
      </c>
      <c r="E66" s="10">
        <f t="shared" si="1"/>
        <v>0.0001668580731</v>
      </c>
      <c r="F66" s="11">
        <f t="shared" si="2"/>
        <v>0.002272500204</v>
      </c>
      <c r="G66" s="11" t="str">
        <f t="shared" si="3"/>
        <v/>
      </c>
      <c r="H66" s="12" t="str">
        <f>IF(OR(B66=Ripartizione!$C$2,B66=Ripartizione!$C$3,B66=Ripartizione!$C$4,B66=Ripartizione!$C$8),"Nord-ovest",IF(OR(B66=Ripartizione!$C$5,B66=Ripartizione!$C$9,B66=Ripartizione!$C$6,B66=Ripartizione!$C$7),"Nord-est",IF(OR(B66=Ripartizione!$C$10,B66=Ripartizione!$C$11,B66=Ripartizione!$C$12,B66=Ripartizione!$C$13),"Centro",IF(OR(B66=Ripartizione!$C$20,B66=Ripartizione!$C$21),"Isole","Sud"))))</f>
        <v>Nord-ovest</v>
      </c>
      <c r="I66" s="13"/>
    </row>
    <row r="67" ht="12.75" customHeight="1">
      <c r="A67" s="8" t="s">
        <v>75</v>
      </c>
      <c r="B67" s="9" t="s">
        <v>9</v>
      </c>
      <c r="C67" s="9" t="s">
        <v>10</v>
      </c>
      <c r="D67" s="9">
        <v>417.0</v>
      </c>
      <c r="E67" s="10">
        <f t="shared" si="1"/>
        <v>0.000007016216242</v>
      </c>
      <c r="F67" s="11">
        <f t="shared" si="2"/>
        <v>0.00009555637643</v>
      </c>
      <c r="G67" s="11" t="str">
        <f t="shared" si="3"/>
        <v/>
      </c>
      <c r="H67" s="12" t="str">
        <f>IF(OR(B67=Ripartizione!$C$2,B67=Ripartizione!$C$3,B67=Ripartizione!$C$4,B67=Ripartizione!$C$8),"Nord-ovest",IF(OR(B67=Ripartizione!$C$5,B67=Ripartizione!$C$9,B67=Ripartizione!$C$6,B67=Ripartizione!$C$7),"Nord-est",IF(OR(B67=Ripartizione!$C$10,B67=Ripartizione!$C$11,B67=Ripartizione!$C$12,B67=Ripartizione!$C$13),"Centro",IF(OR(B67=Ripartizione!$C$20,B67=Ripartizione!$C$21),"Isole","Sud"))))</f>
        <v>Nord-ovest</v>
      </c>
      <c r="I67" s="13"/>
    </row>
    <row r="68" ht="12.75" customHeight="1">
      <c r="A68" s="8" t="s">
        <v>76</v>
      </c>
      <c r="B68" s="9" t="s">
        <v>9</v>
      </c>
      <c r="C68" s="9" t="s">
        <v>10</v>
      </c>
      <c r="D68" s="9">
        <v>6363.0</v>
      </c>
      <c r="E68" s="10">
        <f t="shared" si="1"/>
        <v>0.0001070603932</v>
      </c>
      <c r="F68" s="11">
        <f t="shared" si="2"/>
        <v>0.00145809406</v>
      </c>
      <c r="G68" s="11" t="str">
        <f t="shared" si="3"/>
        <v/>
      </c>
      <c r="H68" s="12" t="str">
        <f>IF(OR(B68=Ripartizione!$C$2,B68=Ripartizione!$C$3,B68=Ripartizione!$C$4,B68=Ripartizione!$C$8),"Nord-ovest",IF(OR(B68=Ripartizione!$C$5,B68=Ripartizione!$C$9,B68=Ripartizione!$C$6,B68=Ripartizione!$C$7),"Nord-est",IF(OR(B68=Ripartizione!$C$10,B68=Ripartizione!$C$11,B68=Ripartizione!$C$12,B68=Ripartizione!$C$13),"Centro",IF(OR(B68=Ripartizione!$C$20,B68=Ripartizione!$C$21),"Isole","Sud"))))</f>
        <v>Nord-ovest</v>
      </c>
      <c r="I68" s="13"/>
    </row>
    <row r="69" ht="12.75" customHeight="1">
      <c r="A69" s="8" t="s">
        <v>77</v>
      </c>
      <c r="B69" s="9" t="s">
        <v>9</v>
      </c>
      <c r="C69" s="9" t="s">
        <v>10</v>
      </c>
      <c r="D69" s="9">
        <v>2309.0</v>
      </c>
      <c r="E69" s="10">
        <f t="shared" si="1"/>
        <v>0.00003884998394</v>
      </c>
      <c r="F69" s="11">
        <f t="shared" si="2"/>
        <v>0.0005291119261</v>
      </c>
      <c r="G69" s="11" t="str">
        <f t="shared" si="3"/>
        <v/>
      </c>
      <c r="H69" s="12" t="str">
        <f>IF(OR(B69=Ripartizione!$C$2,B69=Ripartizione!$C$3,B69=Ripartizione!$C$4,B69=Ripartizione!$C$8),"Nord-ovest",IF(OR(B69=Ripartizione!$C$5,B69=Ripartizione!$C$9,B69=Ripartizione!$C$6,B69=Ripartizione!$C$7),"Nord-est",IF(OR(B69=Ripartizione!$C$10,B69=Ripartizione!$C$11,B69=Ripartizione!$C$12,B69=Ripartizione!$C$13),"Centro",IF(OR(B69=Ripartizione!$C$20,B69=Ripartizione!$C$21),"Isole","Sud"))))</f>
        <v>Nord-ovest</v>
      </c>
      <c r="I69" s="13"/>
    </row>
    <row r="70" ht="12.75" customHeight="1">
      <c r="A70" s="8" t="s">
        <v>78</v>
      </c>
      <c r="B70" s="9" t="s">
        <v>9</v>
      </c>
      <c r="C70" s="9" t="s">
        <v>10</v>
      </c>
      <c r="D70" s="9">
        <v>5568.0</v>
      </c>
      <c r="E70" s="10">
        <f t="shared" si="1"/>
        <v>0.00009368415357</v>
      </c>
      <c r="F70" s="11">
        <f t="shared" si="2"/>
        <v>0.001275918235</v>
      </c>
      <c r="G70" s="11" t="str">
        <f t="shared" si="3"/>
        <v/>
      </c>
      <c r="H70" s="12" t="str">
        <f>IF(OR(B70=Ripartizione!$C$2,B70=Ripartizione!$C$3,B70=Ripartizione!$C$4,B70=Ripartizione!$C$8),"Nord-ovest",IF(OR(B70=Ripartizione!$C$5,B70=Ripartizione!$C$9,B70=Ripartizione!$C$6,B70=Ripartizione!$C$7),"Nord-est",IF(OR(B70=Ripartizione!$C$10,B70=Ripartizione!$C$11,B70=Ripartizione!$C$12,B70=Ripartizione!$C$13),"Centro",IF(OR(B70=Ripartizione!$C$20,B70=Ripartizione!$C$21),"Isole","Sud"))))</f>
        <v>Nord-ovest</v>
      </c>
      <c r="I70" s="13"/>
    </row>
    <row r="71" ht="12.75" customHeight="1">
      <c r="A71" s="8" t="s">
        <v>79</v>
      </c>
      <c r="B71" s="9" t="s">
        <v>9</v>
      </c>
      <c r="C71" s="9" t="s">
        <v>10</v>
      </c>
      <c r="D71" s="9">
        <v>1857.0</v>
      </c>
      <c r="E71" s="10">
        <f t="shared" si="1"/>
        <v>0.00003124487665</v>
      </c>
      <c r="F71" s="11">
        <f t="shared" si="2"/>
        <v>0.0004255352303</v>
      </c>
      <c r="G71" s="11" t="str">
        <f t="shared" si="3"/>
        <v/>
      </c>
      <c r="H71" s="12" t="str">
        <f>IF(OR(B71=Ripartizione!$C$2,B71=Ripartizione!$C$3,B71=Ripartizione!$C$4,B71=Ripartizione!$C$8),"Nord-ovest",IF(OR(B71=Ripartizione!$C$5,B71=Ripartizione!$C$9,B71=Ripartizione!$C$6,B71=Ripartizione!$C$7),"Nord-est",IF(OR(B71=Ripartizione!$C$10,B71=Ripartizione!$C$11,B71=Ripartizione!$C$12,B71=Ripartizione!$C$13),"Centro",IF(OR(B71=Ripartizione!$C$20,B71=Ripartizione!$C$21),"Isole","Sud"))))</f>
        <v>Nord-ovest</v>
      </c>
      <c r="I71" s="13"/>
    </row>
    <row r="72" ht="12.75" customHeight="1">
      <c r="A72" s="8" t="s">
        <v>80</v>
      </c>
      <c r="B72" s="9" t="s">
        <v>9</v>
      </c>
      <c r="C72" s="9" t="s">
        <v>10</v>
      </c>
      <c r="D72" s="9">
        <v>1056.0</v>
      </c>
      <c r="E72" s="10">
        <f t="shared" si="1"/>
        <v>0.0000177676843</v>
      </c>
      <c r="F72" s="11">
        <f t="shared" si="2"/>
        <v>0.0002419844928</v>
      </c>
      <c r="G72" s="11" t="str">
        <f t="shared" si="3"/>
        <v/>
      </c>
      <c r="H72" s="12" t="str">
        <f>IF(OR(B72=Ripartizione!$C$2,B72=Ripartizione!$C$3,B72=Ripartizione!$C$4,B72=Ripartizione!$C$8),"Nord-ovest",IF(OR(B72=Ripartizione!$C$5,B72=Ripartizione!$C$9,B72=Ripartizione!$C$6,B72=Ripartizione!$C$7),"Nord-est",IF(OR(B72=Ripartizione!$C$10,B72=Ripartizione!$C$11,B72=Ripartizione!$C$12,B72=Ripartizione!$C$13),"Centro",IF(OR(B72=Ripartizione!$C$20,B72=Ripartizione!$C$21),"Isole","Sud"))))</f>
        <v>Nord-ovest</v>
      </c>
      <c r="I72" s="13"/>
    </row>
    <row r="73" ht="12.75" customHeight="1">
      <c r="A73" s="8" t="s">
        <v>81</v>
      </c>
      <c r="B73" s="9" t="s">
        <v>9</v>
      </c>
      <c r="C73" s="9" t="s">
        <v>10</v>
      </c>
      <c r="D73" s="9">
        <v>159.0</v>
      </c>
      <c r="E73" s="10">
        <f t="shared" si="1"/>
        <v>0.00000267524792</v>
      </c>
      <c r="F73" s="11">
        <f t="shared" si="2"/>
        <v>0.00003643516511</v>
      </c>
      <c r="G73" s="11" t="str">
        <f t="shared" si="3"/>
        <v/>
      </c>
      <c r="H73" s="12" t="str">
        <f>IF(OR(B73=Ripartizione!$C$2,B73=Ripartizione!$C$3,B73=Ripartizione!$C$4,B73=Ripartizione!$C$8),"Nord-ovest",IF(OR(B73=Ripartizione!$C$5,B73=Ripartizione!$C$9,B73=Ripartizione!$C$6,B73=Ripartizione!$C$7),"Nord-est",IF(OR(B73=Ripartizione!$C$10,B73=Ripartizione!$C$11,B73=Ripartizione!$C$12,B73=Ripartizione!$C$13),"Centro",IF(OR(B73=Ripartizione!$C$20,B73=Ripartizione!$C$21),"Isole","Sud"))))</f>
        <v>Nord-ovest</v>
      </c>
      <c r="I73" s="13"/>
    </row>
    <row r="74" ht="12.75" customHeight="1">
      <c r="A74" s="8" t="s">
        <v>82</v>
      </c>
      <c r="B74" s="9" t="s">
        <v>9</v>
      </c>
      <c r="C74" s="9" t="s">
        <v>10</v>
      </c>
      <c r="D74" s="9">
        <v>1007.0</v>
      </c>
      <c r="E74" s="10">
        <f t="shared" si="1"/>
        <v>0.00001694323683</v>
      </c>
      <c r="F74" s="11">
        <f t="shared" si="2"/>
        <v>0.0002307560457</v>
      </c>
      <c r="G74" s="11" t="str">
        <f t="shared" si="3"/>
        <v/>
      </c>
      <c r="H74" s="12" t="str">
        <f>IF(OR(B74=Ripartizione!$C$2,B74=Ripartizione!$C$3,B74=Ripartizione!$C$4,B74=Ripartizione!$C$8),"Nord-ovest",IF(OR(B74=Ripartizione!$C$5,B74=Ripartizione!$C$9,B74=Ripartizione!$C$6,B74=Ripartizione!$C$7),"Nord-est",IF(OR(B74=Ripartizione!$C$10,B74=Ripartizione!$C$11,B74=Ripartizione!$C$12,B74=Ripartizione!$C$13),"Centro",IF(OR(B74=Ripartizione!$C$20,B74=Ripartizione!$C$21),"Isole","Sud"))))</f>
        <v>Nord-ovest</v>
      </c>
      <c r="I74" s="13"/>
    </row>
    <row r="75" ht="12.75" customHeight="1">
      <c r="A75" s="8" t="s">
        <v>83</v>
      </c>
      <c r="B75" s="9" t="s">
        <v>9</v>
      </c>
      <c r="C75" s="9" t="s">
        <v>10</v>
      </c>
      <c r="D75" s="9">
        <v>364.0</v>
      </c>
      <c r="E75" s="10">
        <f t="shared" si="1"/>
        <v>0.000006124466936</v>
      </c>
      <c r="F75" s="11">
        <f t="shared" si="2"/>
        <v>0.00008341132139</v>
      </c>
      <c r="G75" s="11" t="str">
        <f t="shared" si="3"/>
        <v/>
      </c>
      <c r="H75" s="12" t="str">
        <f>IF(OR(B75=Ripartizione!$C$2,B75=Ripartizione!$C$3,B75=Ripartizione!$C$4,B75=Ripartizione!$C$8),"Nord-ovest",IF(OR(B75=Ripartizione!$C$5,B75=Ripartizione!$C$9,B75=Ripartizione!$C$6,B75=Ripartizione!$C$7),"Nord-est",IF(OR(B75=Ripartizione!$C$10,B75=Ripartizione!$C$11,B75=Ripartizione!$C$12,B75=Ripartizione!$C$13),"Centro",IF(OR(B75=Ripartizione!$C$20,B75=Ripartizione!$C$21),"Isole","Sud"))))</f>
        <v>Nord-ovest</v>
      </c>
      <c r="I75" s="13"/>
    </row>
    <row r="76" ht="12.75" customHeight="1">
      <c r="A76" s="8" t="s">
        <v>84</v>
      </c>
      <c r="B76" s="9" t="s">
        <v>9</v>
      </c>
      <c r="C76" s="9" t="s">
        <v>10</v>
      </c>
      <c r="D76" s="9">
        <v>1700.0</v>
      </c>
      <c r="E76" s="10">
        <f t="shared" si="1"/>
        <v>0.00002860327965</v>
      </c>
      <c r="F76" s="11">
        <f t="shared" si="2"/>
        <v>0.0003895583691</v>
      </c>
      <c r="G76" s="11" t="str">
        <f t="shared" si="3"/>
        <v/>
      </c>
      <c r="H76" s="12" t="str">
        <f>IF(OR(B76=Ripartizione!$C$2,B76=Ripartizione!$C$3,B76=Ripartizione!$C$4,B76=Ripartizione!$C$8),"Nord-ovest",IF(OR(B76=Ripartizione!$C$5,B76=Ripartizione!$C$9,B76=Ripartizione!$C$6,B76=Ripartizione!$C$7),"Nord-est",IF(OR(B76=Ripartizione!$C$10,B76=Ripartizione!$C$11,B76=Ripartizione!$C$12,B76=Ripartizione!$C$13),"Centro",IF(OR(B76=Ripartizione!$C$20,B76=Ripartizione!$C$21),"Isole","Sud"))))</f>
        <v>Nord-ovest</v>
      </c>
      <c r="I76" s="13"/>
    </row>
    <row r="77" ht="12.75" customHeight="1">
      <c r="A77" s="8" t="s">
        <v>85</v>
      </c>
      <c r="B77" s="9" t="s">
        <v>9</v>
      </c>
      <c r="C77" s="9" t="s">
        <v>10</v>
      </c>
      <c r="D77" s="9">
        <v>2106.0</v>
      </c>
      <c r="E77" s="10">
        <f t="shared" si="1"/>
        <v>0.00003543441584</v>
      </c>
      <c r="F77" s="11">
        <f t="shared" si="2"/>
        <v>0.0004825940738</v>
      </c>
      <c r="G77" s="11" t="str">
        <f t="shared" si="3"/>
        <v/>
      </c>
      <c r="H77" s="12" t="str">
        <f>IF(OR(B77=Ripartizione!$C$2,B77=Ripartizione!$C$3,B77=Ripartizione!$C$4,B77=Ripartizione!$C$8),"Nord-ovest",IF(OR(B77=Ripartizione!$C$5,B77=Ripartizione!$C$9,B77=Ripartizione!$C$6,B77=Ripartizione!$C$7),"Nord-est",IF(OR(B77=Ripartizione!$C$10,B77=Ripartizione!$C$11,B77=Ripartizione!$C$12,B77=Ripartizione!$C$13),"Centro",IF(OR(B77=Ripartizione!$C$20,B77=Ripartizione!$C$21),"Isole","Sud"))))</f>
        <v>Nord-ovest</v>
      </c>
      <c r="I77" s="13"/>
    </row>
    <row r="78" ht="12.75" customHeight="1">
      <c r="A78" s="8" t="s">
        <v>86</v>
      </c>
      <c r="B78" s="9" t="s">
        <v>9</v>
      </c>
      <c r="C78" s="9" t="s">
        <v>10</v>
      </c>
      <c r="D78" s="9">
        <v>35962.0</v>
      </c>
      <c r="E78" s="10">
        <f t="shared" si="1"/>
        <v>0.0006050771427</v>
      </c>
      <c r="F78" s="11">
        <f t="shared" si="2"/>
        <v>0.008240763571</v>
      </c>
      <c r="G78" s="11" t="str">
        <f t="shared" si="3"/>
        <v/>
      </c>
      <c r="H78" s="12" t="str">
        <f>IF(OR(B78=Ripartizione!$C$2,B78=Ripartizione!$C$3,B78=Ripartizione!$C$4,B78=Ripartizione!$C$8),"Nord-ovest",IF(OR(B78=Ripartizione!$C$5,B78=Ripartizione!$C$9,B78=Ripartizione!$C$6,B78=Ripartizione!$C$7),"Nord-est",IF(OR(B78=Ripartizione!$C$10,B78=Ripartizione!$C$11,B78=Ripartizione!$C$12,B78=Ripartizione!$C$13),"Centro",IF(OR(B78=Ripartizione!$C$20,B78=Ripartizione!$C$21),"Isole","Sud"))))</f>
        <v>Nord-ovest</v>
      </c>
      <c r="I78" s="13"/>
    </row>
    <row r="79" ht="12.75" customHeight="1">
      <c r="A79" s="8" t="s">
        <v>87</v>
      </c>
      <c r="B79" s="9" t="s">
        <v>9</v>
      </c>
      <c r="C79" s="9" t="s">
        <v>10</v>
      </c>
      <c r="D79" s="9">
        <v>203.0</v>
      </c>
      <c r="E79" s="10">
        <f t="shared" si="1"/>
        <v>0.000003415568099</v>
      </c>
      <c r="F79" s="11">
        <f t="shared" si="2"/>
        <v>0.00004651785231</v>
      </c>
      <c r="G79" s="11" t="str">
        <f t="shared" si="3"/>
        <v/>
      </c>
      <c r="H79" s="12" t="str">
        <f>IF(OR(B79=Ripartizione!$C$2,B79=Ripartizione!$C$3,B79=Ripartizione!$C$4,B79=Ripartizione!$C$8),"Nord-ovest",IF(OR(B79=Ripartizione!$C$5,B79=Ripartizione!$C$9,B79=Ripartizione!$C$6,B79=Ripartizione!$C$7),"Nord-est",IF(OR(B79=Ripartizione!$C$10,B79=Ripartizione!$C$11,B79=Ripartizione!$C$12,B79=Ripartizione!$C$13),"Centro",IF(OR(B79=Ripartizione!$C$20,B79=Ripartizione!$C$21),"Isole","Sud"))))</f>
        <v>Nord-ovest</v>
      </c>
      <c r="I79" s="13"/>
    </row>
    <row r="80" ht="12.75" customHeight="1">
      <c r="A80" s="8" t="s">
        <v>88</v>
      </c>
      <c r="B80" s="9" t="s">
        <v>9</v>
      </c>
      <c r="C80" s="9" t="s">
        <v>10</v>
      </c>
      <c r="D80" s="9">
        <v>932.0</v>
      </c>
      <c r="E80" s="10">
        <f t="shared" si="1"/>
        <v>0.00001568132743</v>
      </c>
      <c r="F80" s="11">
        <f t="shared" si="2"/>
        <v>0.0002135696471</v>
      </c>
      <c r="G80" s="11" t="str">
        <f t="shared" si="3"/>
        <v/>
      </c>
      <c r="H80" s="12" t="str">
        <f>IF(OR(B80=Ripartizione!$C$2,B80=Ripartizione!$C$3,B80=Ripartizione!$C$4,B80=Ripartizione!$C$8),"Nord-ovest",IF(OR(B80=Ripartizione!$C$5,B80=Ripartizione!$C$9,B80=Ripartizione!$C$6,B80=Ripartizione!$C$7),"Nord-est",IF(OR(B80=Ripartizione!$C$10,B80=Ripartizione!$C$11,B80=Ripartizione!$C$12,B80=Ripartizione!$C$13),"Centro",IF(OR(B80=Ripartizione!$C$20,B80=Ripartizione!$C$21),"Isole","Sud"))))</f>
        <v>Nord-ovest</v>
      </c>
      <c r="I80" s="13"/>
    </row>
    <row r="81" ht="12.75" customHeight="1">
      <c r="A81" s="8" t="s">
        <v>89</v>
      </c>
      <c r="B81" s="9" t="s">
        <v>9</v>
      </c>
      <c r="C81" s="9" t="s">
        <v>10</v>
      </c>
      <c r="D81" s="9">
        <v>1691.0</v>
      </c>
      <c r="E81" s="10">
        <f t="shared" si="1"/>
        <v>0.00002845185052</v>
      </c>
      <c r="F81" s="11">
        <f t="shared" si="2"/>
        <v>0.0003874960013</v>
      </c>
      <c r="G81" s="11" t="str">
        <f t="shared" si="3"/>
        <v/>
      </c>
      <c r="H81" s="12" t="str">
        <f>IF(OR(B81=Ripartizione!$C$2,B81=Ripartizione!$C$3,B81=Ripartizione!$C$4,B81=Ripartizione!$C$8),"Nord-ovest",IF(OR(B81=Ripartizione!$C$5,B81=Ripartizione!$C$9,B81=Ripartizione!$C$6,B81=Ripartizione!$C$7),"Nord-est",IF(OR(B81=Ripartizione!$C$10,B81=Ripartizione!$C$11,B81=Ripartizione!$C$12,B81=Ripartizione!$C$13),"Centro",IF(OR(B81=Ripartizione!$C$20,B81=Ripartizione!$C$21),"Isole","Sud"))))</f>
        <v>Nord-ovest</v>
      </c>
      <c r="I81" s="13"/>
    </row>
    <row r="82" ht="12.75" customHeight="1">
      <c r="A82" s="8" t="s">
        <v>90</v>
      </c>
      <c r="B82" s="9" t="s">
        <v>9</v>
      </c>
      <c r="C82" s="9" t="s">
        <v>10</v>
      </c>
      <c r="D82" s="9">
        <v>25914.0</v>
      </c>
      <c r="E82" s="10">
        <f t="shared" si="1"/>
        <v>0.0004360149345</v>
      </c>
      <c r="F82" s="11">
        <f t="shared" si="2"/>
        <v>0.005938244458</v>
      </c>
      <c r="G82" s="11" t="str">
        <f t="shared" si="3"/>
        <v/>
      </c>
      <c r="H82" s="12" t="str">
        <f>IF(OR(B82=Ripartizione!$C$2,B82=Ripartizione!$C$3,B82=Ripartizione!$C$4,B82=Ripartizione!$C$8),"Nord-ovest",IF(OR(B82=Ripartizione!$C$5,B82=Ripartizione!$C$9,B82=Ripartizione!$C$6,B82=Ripartizione!$C$7),"Nord-est",IF(OR(B82=Ripartizione!$C$10,B82=Ripartizione!$C$11,B82=Ripartizione!$C$12,B82=Ripartizione!$C$13),"Centro",IF(OR(B82=Ripartizione!$C$20,B82=Ripartizione!$C$21),"Isole","Sud"))))</f>
        <v>Nord-ovest</v>
      </c>
      <c r="I82" s="13"/>
    </row>
    <row r="83" ht="12.75" customHeight="1">
      <c r="A83" s="8" t="s">
        <v>91</v>
      </c>
      <c r="B83" s="9" t="s">
        <v>9</v>
      </c>
      <c r="C83" s="9" t="s">
        <v>10</v>
      </c>
      <c r="D83" s="9">
        <v>371.0</v>
      </c>
      <c r="E83" s="10">
        <f t="shared" si="1"/>
        <v>0.000006242245146</v>
      </c>
      <c r="F83" s="11">
        <f t="shared" si="2"/>
        <v>0.00008501538526</v>
      </c>
      <c r="G83" s="11" t="str">
        <f t="shared" si="3"/>
        <v/>
      </c>
      <c r="H83" s="12" t="str">
        <f>IF(OR(B83=Ripartizione!$C$2,B83=Ripartizione!$C$3,B83=Ripartizione!$C$4,B83=Ripartizione!$C$8),"Nord-ovest",IF(OR(B83=Ripartizione!$C$5,B83=Ripartizione!$C$9,B83=Ripartizione!$C$6,B83=Ripartizione!$C$7),"Nord-est",IF(OR(B83=Ripartizione!$C$10,B83=Ripartizione!$C$11,B83=Ripartizione!$C$12,B83=Ripartizione!$C$13),"Centro",IF(OR(B83=Ripartizione!$C$20,B83=Ripartizione!$C$21),"Isole","Sud"))))</f>
        <v>Nord-ovest</v>
      </c>
      <c r="I83" s="13"/>
    </row>
    <row r="84" ht="12.75" customHeight="1">
      <c r="A84" s="8" t="s">
        <v>92</v>
      </c>
      <c r="B84" s="9" t="s">
        <v>9</v>
      </c>
      <c r="C84" s="9" t="s">
        <v>10</v>
      </c>
      <c r="D84" s="9">
        <v>261.0</v>
      </c>
      <c r="E84" s="10">
        <f t="shared" si="1"/>
        <v>0.000004391444698</v>
      </c>
      <c r="F84" s="11">
        <f t="shared" si="2"/>
        <v>0.00005980866726</v>
      </c>
      <c r="G84" s="11" t="str">
        <f t="shared" si="3"/>
        <v/>
      </c>
      <c r="H84" s="12" t="str">
        <f>IF(OR(B84=Ripartizione!$C$2,B84=Ripartizione!$C$3,B84=Ripartizione!$C$4,B84=Ripartizione!$C$8),"Nord-ovest",IF(OR(B84=Ripartizione!$C$5,B84=Ripartizione!$C$9,B84=Ripartizione!$C$6,B84=Ripartizione!$C$7),"Nord-est",IF(OR(B84=Ripartizione!$C$10,B84=Ripartizione!$C$11,B84=Ripartizione!$C$12,B84=Ripartizione!$C$13),"Centro",IF(OR(B84=Ripartizione!$C$20,B84=Ripartizione!$C$21),"Isole","Sud"))))</f>
        <v>Nord-ovest</v>
      </c>
      <c r="I84" s="13"/>
    </row>
    <row r="85" ht="12.75" customHeight="1">
      <c r="A85" s="8" t="s">
        <v>93</v>
      </c>
      <c r="B85" s="9" t="s">
        <v>9</v>
      </c>
      <c r="C85" s="9" t="s">
        <v>10</v>
      </c>
      <c r="D85" s="9">
        <v>375.0</v>
      </c>
      <c r="E85" s="10">
        <f t="shared" si="1"/>
        <v>0.000006309546981</v>
      </c>
      <c r="F85" s="11">
        <f t="shared" si="2"/>
        <v>0.00008593199319</v>
      </c>
      <c r="G85" s="11" t="str">
        <f t="shared" si="3"/>
        <v/>
      </c>
      <c r="H85" s="12" t="str">
        <f>IF(OR(B85=Ripartizione!$C$2,B85=Ripartizione!$C$3,B85=Ripartizione!$C$4,B85=Ripartizione!$C$8),"Nord-ovest",IF(OR(B85=Ripartizione!$C$5,B85=Ripartizione!$C$9,B85=Ripartizione!$C$6,B85=Ripartizione!$C$7),"Nord-est",IF(OR(B85=Ripartizione!$C$10,B85=Ripartizione!$C$11,B85=Ripartizione!$C$12,B85=Ripartizione!$C$13),"Centro",IF(OR(B85=Ripartizione!$C$20,B85=Ripartizione!$C$21),"Isole","Sud"))))</f>
        <v>Nord-ovest</v>
      </c>
      <c r="I85" s="13"/>
    </row>
    <row r="86" ht="12.75" customHeight="1">
      <c r="A86" s="8" t="s">
        <v>94</v>
      </c>
      <c r="B86" s="9" t="s">
        <v>9</v>
      </c>
      <c r="C86" s="9" t="s">
        <v>10</v>
      </c>
      <c r="D86" s="9">
        <v>18415.0</v>
      </c>
      <c r="E86" s="10">
        <f t="shared" si="1"/>
        <v>0.0003098408204</v>
      </c>
      <c r="F86" s="11">
        <f t="shared" si="2"/>
        <v>0.004219833746</v>
      </c>
      <c r="G86" s="11" t="str">
        <f t="shared" si="3"/>
        <v/>
      </c>
      <c r="H86" s="12" t="str">
        <f>IF(OR(B86=Ripartizione!$C$2,B86=Ripartizione!$C$3,B86=Ripartizione!$C$4,B86=Ripartizione!$C$8),"Nord-ovest",IF(OR(B86=Ripartizione!$C$5,B86=Ripartizione!$C$9,B86=Ripartizione!$C$6,B86=Ripartizione!$C$7),"Nord-est",IF(OR(B86=Ripartizione!$C$10,B86=Ripartizione!$C$11,B86=Ripartizione!$C$12,B86=Ripartizione!$C$13),"Centro",IF(OR(B86=Ripartizione!$C$20,B86=Ripartizione!$C$21),"Isole","Sud"))))</f>
        <v>Nord-ovest</v>
      </c>
      <c r="I86" s="13"/>
    </row>
    <row r="87" ht="12.75" customHeight="1">
      <c r="A87" s="8" t="s">
        <v>95</v>
      </c>
      <c r="B87" s="9" t="s">
        <v>9</v>
      </c>
      <c r="C87" s="9" t="s">
        <v>10</v>
      </c>
      <c r="D87" s="9">
        <v>192.0</v>
      </c>
      <c r="E87" s="10">
        <f t="shared" si="1"/>
        <v>0.000003230488054</v>
      </c>
      <c r="F87" s="11">
        <f t="shared" si="2"/>
        <v>0.00004399718051</v>
      </c>
      <c r="G87" s="11" t="str">
        <f t="shared" si="3"/>
        <v/>
      </c>
      <c r="H87" s="12" t="str">
        <f>IF(OR(B87=Ripartizione!$C$2,B87=Ripartizione!$C$3,B87=Ripartizione!$C$4,B87=Ripartizione!$C$8),"Nord-ovest",IF(OR(B87=Ripartizione!$C$5,B87=Ripartizione!$C$9,B87=Ripartizione!$C$6,B87=Ripartizione!$C$7),"Nord-est",IF(OR(B87=Ripartizione!$C$10,B87=Ripartizione!$C$11,B87=Ripartizione!$C$12,B87=Ripartizione!$C$13),"Centro",IF(OR(B87=Ripartizione!$C$20,B87=Ripartizione!$C$21),"Isole","Sud"))))</f>
        <v>Nord-ovest</v>
      </c>
      <c r="I87" s="13"/>
    </row>
    <row r="88" ht="12.75" customHeight="1">
      <c r="A88" s="8" t="s">
        <v>96</v>
      </c>
      <c r="B88" s="9" t="s">
        <v>9</v>
      </c>
      <c r="C88" s="9" t="s">
        <v>10</v>
      </c>
      <c r="D88" s="9">
        <v>1550.0</v>
      </c>
      <c r="E88" s="10">
        <f t="shared" si="1"/>
        <v>0.00002607946085</v>
      </c>
      <c r="F88" s="11">
        <f t="shared" si="2"/>
        <v>0.0003551855719</v>
      </c>
      <c r="G88" s="11" t="str">
        <f t="shared" si="3"/>
        <v/>
      </c>
      <c r="H88" s="12" t="str">
        <f>IF(OR(B88=Ripartizione!$C$2,B88=Ripartizione!$C$3,B88=Ripartizione!$C$4,B88=Ripartizione!$C$8),"Nord-ovest",IF(OR(B88=Ripartizione!$C$5,B88=Ripartizione!$C$9,B88=Ripartizione!$C$6,B88=Ripartizione!$C$7),"Nord-est",IF(OR(B88=Ripartizione!$C$10,B88=Ripartizione!$C$11,B88=Ripartizione!$C$12,B88=Ripartizione!$C$13),"Centro",IF(OR(B88=Ripartizione!$C$20,B88=Ripartizione!$C$21),"Isole","Sud"))))</f>
        <v>Nord-ovest</v>
      </c>
      <c r="I88" s="13"/>
    </row>
    <row r="89" ht="12.75" customHeight="1">
      <c r="A89" s="8" t="s">
        <v>97</v>
      </c>
      <c r="B89" s="9" t="s">
        <v>9</v>
      </c>
      <c r="C89" s="9" t="s">
        <v>10</v>
      </c>
      <c r="D89" s="9">
        <v>3084.0</v>
      </c>
      <c r="E89" s="10">
        <f t="shared" si="1"/>
        <v>0.00005188971437</v>
      </c>
      <c r="F89" s="11">
        <f t="shared" si="2"/>
        <v>0.000706704712</v>
      </c>
      <c r="G89" s="11" t="str">
        <f t="shared" si="3"/>
        <v/>
      </c>
      <c r="H89" s="12" t="str">
        <f>IF(OR(B89=Ripartizione!$C$2,B89=Ripartizione!$C$3,B89=Ripartizione!$C$4,B89=Ripartizione!$C$8),"Nord-ovest",IF(OR(B89=Ripartizione!$C$5,B89=Ripartizione!$C$9,B89=Ripartizione!$C$6,B89=Ripartizione!$C$7),"Nord-est",IF(OR(B89=Ripartizione!$C$10,B89=Ripartizione!$C$11,B89=Ripartizione!$C$12,B89=Ripartizione!$C$13),"Centro",IF(OR(B89=Ripartizione!$C$20,B89=Ripartizione!$C$21),"Isole","Sud"))))</f>
        <v>Nord-ovest</v>
      </c>
      <c r="I89" s="13"/>
    </row>
    <row r="90" ht="12.75" customHeight="1">
      <c r="A90" s="8" t="s">
        <v>98</v>
      </c>
      <c r="B90" s="9" t="s">
        <v>9</v>
      </c>
      <c r="C90" s="9" t="s">
        <v>10</v>
      </c>
      <c r="D90" s="9">
        <v>49083.0</v>
      </c>
      <c r="E90" s="10">
        <f t="shared" si="1"/>
        <v>0.0008258439852</v>
      </c>
      <c r="F90" s="11">
        <f t="shared" si="2"/>
        <v>0.01124746672</v>
      </c>
      <c r="G90" s="11" t="str">
        <f t="shared" si="3"/>
        <v/>
      </c>
      <c r="H90" s="12" t="str">
        <f>IF(OR(B90=Ripartizione!$C$2,B90=Ripartizione!$C$3,B90=Ripartizione!$C$4,B90=Ripartizione!$C$8),"Nord-ovest",IF(OR(B90=Ripartizione!$C$5,B90=Ripartizione!$C$9,B90=Ripartizione!$C$6,B90=Ripartizione!$C$7),"Nord-est",IF(OR(B90=Ripartizione!$C$10,B90=Ripartizione!$C$11,B90=Ripartizione!$C$12,B90=Ripartizione!$C$13),"Centro",IF(OR(B90=Ripartizione!$C$20,B90=Ripartizione!$C$21),"Isole","Sud"))))</f>
        <v>Nord-ovest</v>
      </c>
      <c r="I90" s="13"/>
    </row>
    <row r="91" ht="12.75" customHeight="1">
      <c r="A91" s="8" t="s">
        <v>99</v>
      </c>
      <c r="B91" s="9" t="s">
        <v>9</v>
      </c>
      <c r="C91" s="9" t="s">
        <v>10</v>
      </c>
      <c r="D91" s="9">
        <v>347.0</v>
      </c>
      <c r="E91" s="10">
        <f t="shared" si="1"/>
        <v>0.000005838434139</v>
      </c>
      <c r="F91" s="11">
        <f t="shared" si="2"/>
        <v>0.0000795157377</v>
      </c>
      <c r="G91" s="11" t="str">
        <f t="shared" si="3"/>
        <v/>
      </c>
      <c r="H91" s="12" t="str">
        <f>IF(OR(B91=Ripartizione!$C$2,B91=Ripartizione!$C$3,B91=Ripartizione!$C$4,B91=Ripartizione!$C$8),"Nord-ovest",IF(OR(B91=Ripartizione!$C$5,B91=Ripartizione!$C$9,B91=Ripartizione!$C$6,B91=Ripartizione!$C$7),"Nord-est",IF(OR(B91=Ripartizione!$C$10,B91=Ripartizione!$C$11,B91=Ripartizione!$C$12,B91=Ripartizione!$C$13),"Centro",IF(OR(B91=Ripartizione!$C$20,B91=Ripartizione!$C$21),"Isole","Sud"))))</f>
        <v>Nord-ovest</v>
      </c>
      <c r="I91" s="13"/>
    </row>
    <row r="92" ht="12.75" customHeight="1">
      <c r="A92" s="8" t="s">
        <v>100</v>
      </c>
      <c r="B92" s="9" t="s">
        <v>9</v>
      </c>
      <c r="C92" s="9" t="s">
        <v>10</v>
      </c>
      <c r="D92" s="9">
        <v>603.0</v>
      </c>
      <c r="E92" s="10">
        <f t="shared" si="1"/>
        <v>0.00001014575154</v>
      </c>
      <c r="F92" s="11">
        <f t="shared" si="2"/>
        <v>0.0001381786451</v>
      </c>
      <c r="G92" s="11" t="str">
        <f t="shared" si="3"/>
        <v/>
      </c>
      <c r="H92" s="12" t="str">
        <f>IF(OR(B92=Ripartizione!$C$2,B92=Ripartizione!$C$3,B92=Ripartizione!$C$4,B92=Ripartizione!$C$8),"Nord-ovest",IF(OR(B92=Ripartizione!$C$5,B92=Ripartizione!$C$9,B92=Ripartizione!$C$6,B92=Ripartizione!$C$7),"Nord-est",IF(OR(B92=Ripartizione!$C$10,B92=Ripartizione!$C$11,B92=Ripartizione!$C$12,B92=Ripartizione!$C$13),"Centro",IF(OR(B92=Ripartizione!$C$20,B92=Ripartizione!$C$21),"Isole","Sud"))))</f>
        <v>Nord-ovest</v>
      </c>
      <c r="I92" s="13"/>
    </row>
    <row r="93" ht="12.75" customHeight="1">
      <c r="A93" s="8" t="s">
        <v>101</v>
      </c>
      <c r="B93" s="9" t="s">
        <v>9</v>
      </c>
      <c r="C93" s="9" t="s">
        <v>10</v>
      </c>
      <c r="D93" s="9">
        <v>4670.0</v>
      </c>
      <c r="E93" s="10">
        <f t="shared" si="1"/>
        <v>0.00007857489173</v>
      </c>
      <c r="F93" s="11">
        <f t="shared" si="2"/>
        <v>0.001070139755</v>
      </c>
      <c r="G93" s="11" t="str">
        <f t="shared" si="3"/>
        <v/>
      </c>
      <c r="H93" s="12" t="str">
        <f>IF(OR(B93=Ripartizione!$C$2,B93=Ripartizione!$C$3,B93=Ripartizione!$C$4,B93=Ripartizione!$C$8),"Nord-ovest",IF(OR(B93=Ripartizione!$C$5,B93=Ripartizione!$C$9,B93=Ripartizione!$C$6,B93=Ripartizione!$C$7),"Nord-est",IF(OR(B93=Ripartizione!$C$10,B93=Ripartizione!$C$11,B93=Ripartizione!$C$12,B93=Ripartizione!$C$13),"Centro",IF(OR(B93=Ripartizione!$C$20,B93=Ripartizione!$C$21),"Isole","Sud"))))</f>
        <v>Nord-ovest</v>
      </c>
      <c r="I93" s="13"/>
    </row>
    <row r="94" ht="12.75" customHeight="1">
      <c r="A94" s="8" t="s">
        <v>102</v>
      </c>
      <c r="B94" s="9" t="s">
        <v>9</v>
      </c>
      <c r="C94" s="9" t="s">
        <v>10</v>
      </c>
      <c r="D94" s="9">
        <v>3330.0</v>
      </c>
      <c r="E94" s="10">
        <f t="shared" si="1"/>
        <v>0.00005602877719</v>
      </c>
      <c r="F94" s="11">
        <f t="shared" si="2"/>
        <v>0.0007630760995</v>
      </c>
      <c r="G94" s="11" t="str">
        <f t="shared" si="3"/>
        <v/>
      </c>
      <c r="H94" s="12" t="str">
        <f>IF(OR(B94=Ripartizione!$C$2,B94=Ripartizione!$C$3,B94=Ripartizione!$C$4,B94=Ripartizione!$C$8),"Nord-ovest",IF(OR(B94=Ripartizione!$C$5,B94=Ripartizione!$C$9,B94=Ripartizione!$C$6,B94=Ripartizione!$C$7),"Nord-est",IF(OR(B94=Ripartizione!$C$10,B94=Ripartizione!$C$11,B94=Ripartizione!$C$12,B94=Ripartizione!$C$13),"Centro",IF(OR(B94=Ripartizione!$C$20,B94=Ripartizione!$C$21),"Isole","Sud"))))</f>
        <v>Nord-ovest</v>
      </c>
      <c r="I94" s="13"/>
    </row>
    <row r="95" ht="12.75" customHeight="1">
      <c r="A95" s="8" t="s">
        <v>103</v>
      </c>
      <c r="B95" s="9" t="s">
        <v>9</v>
      </c>
      <c r="C95" s="9" t="s">
        <v>10</v>
      </c>
      <c r="D95" s="9">
        <v>522.0</v>
      </c>
      <c r="E95" s="10">
        <f t="shared" si="1"/>
        <v>0.000008782889397</v>
      </c>
      <c r="F95" s="11">
        <f t="shared" si="2"/>
        <v>0.0001196173345</v>
      </c>
      <c r="G95" s="11" t="str">
        <f t="shared" si="3"/>
        <v/>
      </c>
      <c r="H95" s="12" t="str">
        <f>IF(OR(B95=Ripartizione!$C$2,B95=Ripartizione!$C$3,B95=Ripartizione!$C$4,B95=Ripartizione!$C$8),"Nord-ovest",IF(OR(B95=Ripartizione!$C$5,B95=Ripartizione!$C$9,B95=Ripartizione!$C$6,B95=Ripartizione!$C$7),"Nord-est",IF(OR(B95=Ripartizione!$C$10,B95=Ripartizione!$C$11,B95=Ripartizione!$C$12,B95=Ripartizione!$C$13),"Centro",IF(OR(B95=Ripartizione!$C$20,B95=Ripartizione!$C$21),"Isole","Sud"))))</f>
        <v>Nord-ovest</v>
      </c>
      <c r="I95" s="13"/>
    </row>
    <row r="96" ht="12.75" customHeight="1">
      <c r="A96" s="8" t="s">
        <v>104</v>
      </c>
      <c r="B96" s="9" t="s">
        <v>9</v>
      </c>
      <c r="C96" s="9" t="s">
        <v>10</v>
      </c>
      <c r="D96" s="9">
        <v>997.0</v>
      </c>
      <c r="E96" s="10">
        <f t="shared" si="1"/>
        <v>0.00001677498224</v>
      </c>
      <c r="F96" s="11">
        <f t="shared" si="2"/>
        <v>0.0002284645259</v>
      </c>
      <c r="G96" s="11" t="str">
        <f t="shared" si="3"/>
        <v/>
      </c>
      <c r="H96" s="12" t="str">
        <f>IF(OR(B96=Ripartizione!$C$2,B96=Ripartizione!$C$3,B96=Ripartizione!$C$4,B96=Ripartizione!$C$8),"Nord-ovest",IF(OR(B96=Ripartizione!$C$5,B96=Ripartizione!$C$9,B96=Ripartizione!$C$6,B96=Ripartizione!$C$7),"Nord-est",IF(OR(B96=Ripartizione!$C$10,B96=Ripartizione!$C$11,B96=Ripartizione!$C$12,B96=Ripartizione!$C$13),"Centro",IF(OR(B96=Ripartizione!$C$20,B96=Ripartizione!$C$21),"Isole","Sud"))))</f>
        <v>Nord-ovest</v>
      </c>
      <c r="I96" s="13"/>
    </row>
    <row r="97" ht="12.75" customHeight="1">
      <c r="A97" s="8" t="s">
        <v>105</v>
      </c>
      <c r="B97" s="9" t="s">
        <v>9</v>
      </c>
      <c r="C97" s="9" t="s">
        <v>10</v>
      </c>
      <c r="D97" s="9">
        <v>7825.0</v>
      </c>
      <c r="E97" s="10">
        <f t="shared" si="1"/>
        <v>0.0001316592137</v>
      </c>
      <c r="F97" s="11">
        <f t="shared" si="2"/>
        <v>0.001793114258</v>
      </c>
      <c r="G97" s="11" t="str">
        <f t="shared" si="3"/>
        <v/>
      </c>
      <c r="H97" s="12" t="str">
        <f>IF(OR(B97=Ripartizione!$C$2,B97=Ripartizione!$C$3,B97=Ripartizione!$C$4,B97=Ripartizione!$C$8),"Nord-ovest",IF(OR(B97=Ripartizione!$C$5,B97=Ripartizione!$C$9,B97=Ripartizione!$C$6,B97=Ripartizione!$C$7),"Nord-est",IF(OR(B97=Ripartizione!$C$10,B97=Ripartizione!$C$11,B97=Ripartizione!$C$12,B97=Ripartizione!$C$13),"Centro",IF(OR(B97=Ripartizione!$C$20,B97=Ripartizione!$C$21),"Isole","Sud"))))</f>
        <v>Nord-ovest</v>
      </c>
      <c r="I97" s="13"/>
    </row>
    <row r="98" ht="12.75" customHeight="1">
      <c r="A98" s="8" t="s">
        <v>106</v>
      </c>
      <c r="B98" s="9" t="s">
        <v>9</v>
      </c>
      <c r="C98" s="9" t="s">
        <v>10</v>
      </c>
      <c r="D98" s="9">
        <v>10084.0</v>
      </c>
      <c r="E98" s="10">
        <f t="shared" si="1"/>
        <v>0.0001696679247</v>
      </c>
      <c r="F98" s="11">
        <f t="shared" si="2"/>
        <v>0.002310768585</v>
      </c>
      <c r="G98" s="11" t="str">
        <f t="shared" si="3"/>
        <v/>
      </c>
      <c r="H98" s="12" t="str">
        <f>IF(OR(B98=Ripartizione!$C$2,B98=Ripartizione!$C$3,B98=Ripartizione!$C$4,B98=Ripartizione!$C$8),"Nord-ovest",IF(OR(B98=Ripartizione!$C$5,B98=Ripartizione!$C$9,B98=Ripartizione!$C$6,B98=Ripartizione!$C$7),"Nord-est",IF(OR(B98=Ripartizione!$C$10,B98=Ripartizione!$C$11,B98=Ripartizione!$C$12,B98=Ripartizione!$C$13),"Centro",IF(OR(B98=Ripartizione!$C$20,B98=Ripartizione!$C$21),"Isole","Sud"))))</f>
        <v>Nord-ovest</v>
      </c>
      <c r="I98" s="13"/>
    </row>
    <row r="99" ht="12.75" customHeight="1">
      <c r="A99" s="8" t="s">
        <v>107</v>
      </c>
      <c r="B99" s="9" t="s">
        <v>9</v>
      </c>
      <c r="C99" s="9" t="s">
        <v>10</v>
      </c>
      <c r="D99" s="9">
        <v>8436.0</v>
      </c>
      <c r="E99" s="10">
        <f t="shared" si="1"/>
        <v>0.0001419395689</v>
      </c>
      <c r="F99" s="11">
        <f t="shared" si="2"/>
        <v>0.001933126119</v>
      </c>
      <c r="G99" s="11" t="str">
        <f t="shared" si="3"/>
        <v/>
      </c>
      <c r="H99" s="12" t="str">
        <f>IF(OR(B99=Ripartizione!$C$2,B99=Ripartizione!$C$3,B99=Ripartizione!$C$4,B99=Ripartizione!$C$8),"Nord-ovest",IF(OR(B99=Ripartizione!$C$5,B99=Ripartizione!$C$9,B99=Ripartizione!$C$6,B99=Ripartizione!$C$7),"Nord-est",IF(OR(B99=Ripartizione!$C$10,B99=Ripartizione!$C$11,B99=Ripartizione!$C$12,B99=Ripartizione!$C$13),"Centro",IF(OR(B99=Ripartizione!$C$20,B99=Ripartizione!$C$21),"Isole","Sud"))))</f>
        <v>Nord-ovest</v>
      </c>
      <c r="I99" s="13"/>
    </row>
    <row r="100" ht="12.75" customHeight="1">
      <c r="A100" s="8" t="s">
        <v>108</v>
      </c>
      <c r="B100" s="9" t="s">
        <v>9</v>
      </c>
      <c r="C100" s="9" t="s">
        <v>10</v>
      </c>
      <c r="D100" s="9">
        <v>266.0</v>
      </c>
      <c r="E100" s="10">
        <f t="shared" si="1"/>
        <v>0.000004475571992</v>
      </c>
      <c r="F100" s="11">
        <f t="shared" si="2"/>
        <v>0.00006095442717</v>
      </c>
      <c r="G100" s="11" t="str">
        <f t="shared" si="3"/>
        <v/>
      </c>
      <c r="H100" s="12" t="str">
        <f>IF(OR(B100=Ripartizione!$C$2,B100=Ripartizione!$C$3,B100=Ripartizione!$C$4,B100=Ripartizione!$C$8),"Nord-ovest",IF(OR(B100=Ripartizione!$C$5,B100=Ripartizione!$C$9,B100=Ripartizione!$C$6,B100=Ripartizione!$C$7),"Nord-est",IF(OR(B100=Ripartizione!$C$10,B100=Ripartizione!$C$11,B100=Ripartizione!$C$12,B100=Ripartizione!$C$13),"Centro",IF(OR(B100=Ripartizione!$C$20,B100=Ripartizione!$C$21),"Isole","Sud"))))</f>
        <v>Nord-ovest</v>
      </c>
      <c r="I100" s="13"/>
    </row>
    <row r="101" ht="12.75" customHeight="1">
      <c r="A101" s="8" t="s">
        <v>109</v>
      </c>
      <c r="B101" s="9" t="s">
        <v>9</v>
      </c>
      <c r="C101" s="9" t="s">
        <v>10</v>
      </c>
      <c r="D101" s="9">
        <v>5230.0</v>
      </c>
      <c r="E101" s="10">
        <f t="shared" si="1"/>
        <v>0.00008799714856</v>
      </c>
      <c r="F101" s="11">
        <f t="shared" si="2"/>
        <v>0.001198464865</v>
      </c>
      <c r="G101" s="11" t="str">
        <f t="shared" si="3"/>
        <v/>
      </c>
      <c r="H101" s="12" t="str">
        <f>IF(OR(B101=Ripartizione!$C$2,B101=Ripartizione!$C$3,B101=Ripartizione!$C$4,B101=Ripartizione!$C$8),"Nord-ovest",IF(OR(B101=Ripartizione!$C$5,B101=Ripartizione!$C$9,B101=Ripartizione!$C$6,B101=Ripartizione!$C$7),"Nord-est",IF(OR(B101=Ripartizione!$C$10,B101=Ripartizione!$C$11,B101=Ripartizione!$C$12,B101=Ripartizione!$C$13),"Centro",IF(OR(B101=Ripartizione!$C$20,B101=Ripartizione!$C$21),"Isole","Sud"))))</f>
        <v>Nord-ovest</v>
      </c>
      <c r="I101" s="13"/>
    </row>
    <row r="102" ht="12.75" customHeight="1">
      <c r="A102" s="8" t="s">
        <v>110</v>
      </c>
      <c r="B102" s="9" t="s">
        <v>9</v>
      </c>
      <c r="C102" s="9" t="s">
        <v>10</v>
      </c>
      <c r="D102" s="9">
        <v>2269.0</v>
      </c>
      <c r="E102" s="10">
        <f t="shared" si="1"/>
        <v>0.0000381769656</v>
      </c>
      <c r="F102" s="11">
        <f t="shared" si="2"/>
        <v>0.0005199458468</v>
      </c>
      <c r="G102" s="11" t="str">
        <f t="shared" si="3"/>
        <v/>
      </c>
      <c r="H102" s="12" t="str">
        <f>IF(OR(B102=Ripartizione!$C$2,B102=Ripartizione!$C$3,B102=Ripartizione!$C$4,B102=Ripartizione!$C$8),"Nord-ovest",IF(OR(B102=Ripartizione!$C$5,B102=Ripartizione!$C$9,B102=Ripartizione!$C$6,B102=Ripartizione!$C$7),"Nord-est",IF(OR(B102=Ripartizione!$C$10,B102=Ripartizione!$C$11,B102=Ripartizione!$C$12,B102=Ripartizione!$C$13),"Centro",IF(OR(B102=Ripartizione!$C$20,B102=Ripartizione!$C$21),"Isole","Sud"))))</f>
        <v>Nord-ovest</v>
      </c>
      <c r="I102" s="13"/>
    </row>
    <row r="103" ht="12.75" customHeight="1">
      <c r="A103" s="8" t="s">
        <v>111</v>
      </c>
      <c r="B103" s="9" t="s">
        <v>9</v>
      </c>
      <c r="C103" s="9" t="s">
        <v>10</v>
      </c>
      <c r="D103" s="9">
        <v>553.0</v>
      </c>
      <c r="E103" s="10">
        <f t="shared" si="1"/>
        <v>0.000009304478614</v>
      </c>
      <c r="F103" s="11">
        <f t="shared" si="2"/>
        <v>0.000126721046</v>
      </c>
      <c r="G103" s="11" t="str">
        <f t="shared" si="3"/>
        <v/>
      </c>
      <c r="H103" s="12" t="str">
        <f>IF(OR(B103=Ripartizione!$C$2,B103=Ripartizione!$C$3,B103=Ripartizione!$C$4,B103=Ripartizione!$C$8),"Nord-ovest",IF(OR(B103=Ripartizione!$C$5,B103=Ripartizione!$C$9,B103=Ripartizione!$C$6,B103=Ripartizione!$C$7),"Nord-est",IF(OR(B103=Ripartizione!$C$10,B103=Ripartizione!$C$11,B103=Ripartizione!$C$12,B103=Ripartizione!$C$13),"Centro",IF(OR(B103=Ripartizione!$C$20,B103=Ripartizione!$C$21),"Isole","Sud"))))</f>
        <v>Nord-ovest</v>
      </c>
      <c r="I103" s="13"/>
    </row>
    <row r="104" ht="12.75" customHeight="1">
      <c r="A104" s="8" t="s">
        <v>112</v>
      </c>
      <c r="B104" s="9" t="s">
        <v>9</v>
      </c>
      <c r="C104" s="9" t="s">
        <v>10</v>
      </c>
      <c r="D104" s="9">
        <v>2713.0</v>
      </c>
      <c r="E104" s="10">
        <f t="shared" si="1"/>
        <v>0.00004564746922</v>
      </c>
      <c r="F104" s="11">
        <f t="shared" si="2"/>
        <v>0.0006216893267</v>
      </c>
      <c r="G104" s="11" t="str">
        <f t="shared" si="3"/>
        <v/>
      </c>
      <c r="H104" s="12" t="str">
        <f>IF(OR(B104=Ripartizione!$C$2,B104=Ripartizione!$C$3,B104=Ripartizione!$C$4,B104=Ripartizione!$C$8),"Nord-ovest",IF(OR(B104=Ripartizione!$C$5,B104=Ripartizione!$C$9,B104=Ripartizione!$C$6,B104=Ripartizione!$C$7),"Nord-est",IF(OR(B104=Ripartizione!$C$10,B104=Ripartizione!$C$11,B104=Ripartizione!$C$12,B104=Ripartizione!$C$13),"Centro",IF(OR(B104=Ripartizione!$C$20,B104=Ripartizione!$C$21),"Isole","Sud"))))</f>
        <v>Nord-ovest</v>
      </c>
      <c r="I104" s="13"/>
    </row>
    <row r="105" ht="12.75" customHeight="1">
      <c r="A105" s="8" t="s">
        <v>113</v>
      </c>
      <c r="B105" s="9" t="s">
        <v>9</v>
      </c>
      <c r="C105" s="9" t="s">
        <v>10</v>
      </c>
      <c r="D105" s="9">
        <v>837.0</v>
      </c>
      <c r="E105" s="10">
        <f t="shared" si="1"/>
        <v>0.00001408290886</v>
      </c>
      <c r="F105" s="11">
        <f t="shared" si="2"/>
        <v>0.0001918002088</v>
      </c>
      <c r="G105" s="11" t="str">
        <f t="shared" si="3"/>
        <v/>
      </c>
      <c r="H105" s="12" t="str">
        <f>IF(OR(B105=Ripartizione!$C$2,B105=Ripartizione!$C$3,B105=Ripartizione!$C$4,B105=Ripartizione!$C$8),"Nord-ovest",IF(OR(B105=Ripartizione!$C$5,B105=Ripartizione!$C$9,B105=Ripartizione!$C$6,B105=Ripartizione!$C$7),"Nord-est",IF(OR(B105=Ripartizione!$C$10,B105=Ripartizione!$C$11,B105=Ripartizione!$C$12,B105=Ripartizione!$C$13),"Centro",IF(OR(B105=Ripartizione!$C$20,B105=Ripartizione!$C$21),"Isole","Sud"))))</f>
        <v>Nord-ovest</v>
      </c>
      <c r="I105" s="13"/>
    </row>
    <row r="106" ht="12.75" customHeight="1">
      <c r="A106" s="8" t="s">
        <v>114</v>
      </c>
      <c r="B106" s="9" t="s">
        <v>9</v>
      </c>
      <c r="C106" s="9" t="s">
        <v>10</v>
      </c>
      <c r="D106" s="9">
        <v>2331.0</v>
      </c>
      <c r="E106" s="10">
        <f t="shared" si="1"/>
        <v>0.00003922014403</v>
      </c>
      <c r="F106" s="11">
        <f t="shared" si="2"/>
        <v>0.0005341532697</v>
      </c>
      <c r="G106" s="11" t="str">
        <f t="shared" si="3"/>
        <v/>
      </c>
      <c r="H106" s="12" t="str">
        <f>IF(OR(B106=Ripartizione!$C$2,B106=Ripartizione!$C$3,B106=Ripartizione!$C$4,B106=Ripartizione!$C$8),"Nord-ovest",IF(OR(B106=Ripartizione!$C$5,B106=Ripartizione!$C$9,B106=Ripartizione!$C$6,B106=Ripartizione!$C$7),"Nord-est",IF(OR(B106=Ripartizione!$C$10,B106=Ripartizione!$C$11,B106=Ripartizione!$C$12,B106=Ripartizione!$C$13),"Centro",IF(OR(B106=Ripartizione!$C$20,B106=Ripartizione!$C$21),"Isole","Sud"))))</f>
        <v>Nord-ovest</v>
      </c>
      <c r="I106" s="13"/>
    </row>
    <row r="107" ht="12.75" customHeight="1">
      <c r="A107" s="8" t="s">
        <v>115</v>
      </c>
      <c r="B107" s="9" t="s">
        <v>9</v>
      </c>
      <c r="C107" s="9" t="s">
        <v>10</v>
      </c>
      <c r="D107" s="9">
        <v>3612.0</v>
      </c>
      <c r="E107" s="10">
        <f t="shared" si="1"/>
        <v>0.00006077355652</v>
      </c>
      <c r="F107" s="11">
        <f t="shared" si="2"/>
        <v>0.0008276969584</v>
      </c>
      <c r="G107" s="11" t="str">
        <f t="shared" si="3"/>
        <v/>
      </c>
      <c r="H107" s="12" t="str">
        <f>IF(OR(B107=Ripartizione!$C$2,B107=Ripartizione!$C$3,B107=Ripartizione!$C$4,B107=Ripartizione!$C$8),"Nord-ovest",IF(OR(B107=Ripartizione!$C$5,B107=Ripartizione!$C$9,B107=Ripartizione!$C$6,B107=Ripartizione!$C$7),"Nord-est",IF(OR(B107=Ripartizione!$C$10,B107=Ripartizione!$C$11,B107=Ripartizione!$C$12,B107=Ripartizione!$C$13),"Centro",IF(OR(B107=Ripartizione!$C$20,B107=Ripartizione!$C$21),"Isole","Sud"))))</f>
        <v>Nord-ovest</v>
      </c>
      <c r="I107" s="13"/>
    </row>
    <row r="108" ht="12.75" customHeight="1">
      <c r="A108" s="8" t="s">
        <v>116</v>
      </c>
      <c r="B108" s="9" t="s">
        <v>9</v>
      </c>
      <c r="C108" s="9" t="s">
        <v>10</v>
      </c>
      <c r="D108" s="9">
        <v>272.0</v>
      </c>
      <c r="E108" s="10">
        <f t="shared" si="1"/>
        <v>0.000004576524743</v>
      </c>
      <c r="F108" s="11">
        <f t="shared" si="2"/>
        <v>0.00006232933906</v>
      </c>
      <c r="G108" s="11" t="str">
        <f t="shared" si="3"/>
        <v/>
      </c>
      <c r="H108" s="12" t="str">
        <f>IF(OR(B108=Ripartizione!$C$2,B108=Ripartizione!$C$3,B108=Ripartizione!$C$4,B108=Ripartizione!$C$8),"Nord-ovest",IF(OR(B108=Ripartizione!$C$5,B108=Ripartizione!$C$9,B108=Ripartizione!$C$6,B108=Ripartizione!$C$7),"Nord-est",IF(OR(B108=Ripartizione!$C$10,B108=Ripartizione!$C$11,B108=Ripartizione!$C$12,B108=Ripartizione!$C$13),"Centro",IF(OR(B108=Ripartizione!$C$20,B108=Ripartizione!$C$21),"Isole","Sud"))))</f>
        <v>Nord-ovest</v>
      </c>
      <c r="I108" s="13"/>
    </row>
    <row r="109" ht="12.75" customHeight="1">
      <c r="A109" s="8" t="s">
        <v>117</v>
      </c>
      <c r="B109" s="9" t="s">
        <v>9</v>
      </c>
      <c r="C109" s="9" t="s">
        <v>10</v>
      </c>
      <c r="D109" s="9">
        <v>1726.0</v>
      </c>
      <c r="E109" s="10">
        <f t="shared" si="1"/>
        <v>0.00002904074157</v>
      </c>
      <c r="F109" s="11">
        <f t="shared" si="2"/>
        <v>0.0003955163207</v>
      </c>
      <c r="G109" s="11" t="str">
        <f t="shared" si="3"/>
        <v/>
      </c>
      <c r="H109" s="12" t="str">
        <f>IF(OR(B109=Ripartizione!$C$2,B109=Ripartizione!$C$3,B109=Ripartizione!$C$4,B109=Ripartizione!$C$8),"Nord-ovest",IF(OR(B109=Ripartizione!$C$5,B109=Ripartizione!$C$9,B109=Ripartizione!$C$6,B109=Ripartizione!$C$7),"Nord-est",IF(OR(B109=Ripartizione!$C$10,B109=Ripartizione!$C$11,B109=Ripartizione!$C$12,B109=Ripartizione!$C$13),"Centro",IF(OR(B109=Ripartizione!$C$20,B109=Ripartizione!$C$21),"Isole","Sud"))))</f>
        <v>Nord-ovest</v>
      </c>
      <c r="I109" s="13"/>
    </row>
    <row r="110" ht="12.75" customHeight="1">
      <c r="A110" s="8" t="s">
        <v>118</v>
      </c>
      <c r="B110" s="9" t="s">
        <v>9</v>
      </c>
      <c r="C110" s="9" t="s">
        <v>10</v>
      </c>
      <c r="D110" s="9">
        <v>2840.0</v>
      </c>
      <c r="E110" s="10">
        <f t="shared" si="1"/>
        <v>0.00004778430247</v>
      </c>
      <c r="F110" s="11">
        <f t="shared" si="2"/>
        <v>0.0006507916284</v>
      </c>
      <c r="G110" s="11" t="str">
        <f t="shared" si="3"/>
        <v/>
      </c>
      <c r="H110" s="12" t="str">
        <f>IF(OR(B110=Ripartizione!$C$2,B110=Ripartizione!$C$3,B110=Ripartizione!$C$4,B110=Ripartizione!$C$8),"Nord-ovest",IF(OR(B110=Ripartizione!$C$5,B110=Ripartizione!$C$9,B110=Ripartizione!$C$6,B110=Ripartizione!$C$7),"Nord-est",IF(OR(B110=Ripartizione!$C$10,B110=Ripartizione!$C$11,B110=Ripartizione!$C$12,B110=Ripartizione!$C$13),"Centro",IF(OR(B110=Ripartizione!$C$20,B110=Ripartizione!$C$21),"Isole","Sud"))))</f>
        <v>Nord-ovest</v>
      </c>
      <c r="I110" s="13"/>
    </row>
    <row r="111" ht="12.75" customHeight="1">
      <c r="A111" s="8" t="s">
        <v>119</v>
      </c>
      <c r="B111" s="9" t="s">
        <v>9</v>
      </c>
      <c r="C111" s="9" t="s">
        <v>10</v>
      </c>
      <c r="D111" s="9">
        <v>557.0</v>
      </c>
      <c r="E111" s="10">
        <f t="shared" si="1"/>
        <v>0.000009371780448</v>
      </c>
      <c r="F111" s="11">
        <f t="shared" si="2"/>
        <v>0.0001276376539</v>
      </c>
      <c r="G111" s="11" t="str">
        <f t="shared" si="3"/>
        <v/>
      </c>
      <c r="H111" s="12" t="str">
        <f>IF(OR(B111=Ripartizione!$C$2,B111=Ripartizione!$C$3,B111=Ripartizione!$C$4,B111=Ripartizione!$C$8),"Nord-ovest",IF(OR(B111=Ripartizione!$C$5,B111=Ripartizione!$C$9,B111=Ripartizione!$C$6,B111=Ripartizione!$C$7),"Nord-est",IF(OR(B111=Ripartizione!$C$10,B111=Ripartizione!$C$11,B111=Ripartizione!$C$12,B111=Ripartizione!$C$13),"Centro",IF(OR(B111=Ripartizione!$C$20,B111=Ripartizione!$C$21),"Isole","Sud"))))</f>
        <v>Nord-ovest</v>
      </c>
      <c r="I111" s="13"/>
    </row>
    <row r="112" ht="12.75" customHeight="1">
      <c r="A112" s="8" t="s">
        <v>120</v>
      </c>
      <c r="B112" s="9" t="s">
        <v>9</v>
      </c>
      <c r="C112" s="9" t="s">
        <v>10</v>
      </c>
      <c r="D112" s="9">
        <v>9536.0</v>
      </c>
      <c r="E112" s="10">
        <f t="shared" si="1"/>
        <v>0.0001604475734</v>
      </c>
      <c r="F112" s="11">
        <f t="shared" si="2"/>
        <v>0.002185193299</v>
      </c>
      <c r="G112" s="11" t="str">
        <f t="shared" si="3"/>
        <v/>
      </c>
      <c r="H112" s="12" t="str">
        <f>IF(OR(B112=Ripartizione!$C$2,B112=Ripartizione!$C$3,B112=Ripartizione!$C$4,B112=Ripartizione!$C$8),"Nord-ovest",IF(OR(B112=Ripartizione!$C$5,B112=Ripartizione!$C$9,B112=Ripartizione!$C$6,B112=Ripartizione!$C$7),"Nord-est",IF(OR(B112=Ripartizione!$C$10,B112=Ripartizione!$C$11,B112=Ripartizione!$C$12,B112=Ripartizione!$C$13),"Centro",IF(OR(B112=Ripartizione!$C$20,B112=Ripartizione!$C$21),"Isole","Sud"))))</f>
        <v>Nord-ovest</v>
      </c>
      <c r="I112" s="13"/>
    </row>
    <row r="113" ht="12.75" customHeight="1">
      <c r="A113" s="8" t="s">
        <v>121</v>
      </c>
      <c r="B113" s="9" t="s">
        <v>9</v>
      </c>
      <c r="C113" s="9" t="s">
        <v>10</v>
      </c>
      <c r="D113" s="9">
        <v>1256.0</v>
      </c>
      <c r="E113" s="10">
        <f t="shared" si="1"/>
        <v>0.00002113277602</v>
      </c>
      <c r="F113" s="11">
        <f t="shared" si="2"/>
        <v>0.0002878148892</v>
      </c>
      <c r="G113" s="11" t="str">
        <f t="shared" si="3"/>
        <v/>
      </c>
      <c r="H113" s="12" t="str">
        <f>IF(OR(B113=Ripartizione!$C$2,B113=Ripartizione!$C$3,B113=Ripartizione!$C$4,B113=Ripartizione!$C$8),"Nord-ovest",IF(OR(B113=Ripartizione!$C$5,B113=Ripartizione!$C$9,B113=Ripartizione!$C$6,B113=Ripartizione!$C$7),"Nord-est",IF(OR(B113=Ripartizione!$C$10,B113=Ripartizione!$C$11,B113=Ripartizione!$C$12,B113=Ripartizione!$C$13),"Centro",IF(OR(B113=Ripartizione!$C$20,B113=Ripartizione!$C$21),"Isole","Sud"))))</f>
        <v>Nord-ovest</v>
      </c>
      <c r="I113" s="13"/>
    </row>
    <row r="114" ht="12.75" customHeight="1">
      <c r="A114" s="8" t="s">
        <v>122</v>
      </c>
      <c r="B114" s="9" t="s">
        <v>9</v>
      </c>
      <c r="C114" s="9" t="s">
        <v>10</v>
      </c>
      <c r="D114" s="9">
        <v>653.0</v>
      </c>
      <c r="E114" s="10">
        <f t="shared" si="1"/>
        <v>0.00001098702448</v>
      </c>
      <c r="F114" s="11">
        <f t="shared" si="2"/>
        <v>0.0001496362441</v>
      </c>
      <c r="G114" s="11" t="str">
        <f t="shared" si="3"/>
        <v/>
      </c>
      <c r="H114" s="12" t="str">
        <f>IF(OR(B114=Ripartizione!$C$2,B114=Ripartizione!$C$3,B114=Ripartizione!$C$4,B114=Ripartizione!$C$8),"Nord-ovest",IF(OR(B114=Ripartizione!$C$5,B114=Ripartizione!$C$9,B114=Ripartizione!$C$6,B114=Ripartizione!$C$7),"Nord-est",IF(OR(B114=Ripartizione!$C$10,B114=Ripartizione!$C$11,B114=Ripartizione!$C$12,B114=Ripartizione!$C$13),"Centro",IF(OR(B114=Ripartizione!$C$20,B114=Ripartizione!$C$21),"Isole","Sud"))))</f>
        <v>Nord-ovest</v>
      </c>
      <c r="I114" s="13"/>
    </row>
    <row r="115" ht="12.75" customHeight="1">
      <c r="A115" s="8" t="s">
        <v>123</v>
      </c>
      <c r="B115" s="9" t="s">
        <v>9</v>
      </c>
      <c r="C115" s="9" t="s">
        <v>10</v>
      </c>
      <c r="D115" s="9">
        <v>16281.0</v>
      </c>
      <c r="E115" s="10">
        <f t="shared" si="1"/>
        <v>0.0002739352917</v>
      </c>
      <c r="F115" s="11">
        <f t="shared" si="2"/>
        <v>0.003730823416</v>
      </c>
      <c r="G115" s="11" t="str">
        <f t="shared" si="3"/>
        <v/>
      </c>
      <c r="H115" s="12" t="str">
        <f>IF(OR(B115=Ripartizione!$C$2,B115=Ripartizione!$C$3,B115=Ripartizione!$C$4,B115=Ripartizione!$C$8),"Nord-ovest",IF(OR(B115=Ripartizione!$C$5,B115=Ripartizione!$C$9,B115=Ripartizione!$C$6,B115=Ripartizione!$C$7),"Nord-est",IF(OR(B115=Ripartizione!$C$10,B115=Ripartizione!$C$11,B115=Ripartizione!$C$12,B115=Ripartizione!$C$13),"Centro",IF(OR(B115=Ripartizione!$C$20,B115=Ripartizione!$C$21),"Isole","Sud"))))</f>
        <v>Nord-ovest</v>
      </c>
      <c r="I115" s="13"/>
    </row>
    <row r="116" ht="12.75" customHeight="1">
      <c r="A116" s="8" t="s">
        <v>124</v>
      </c>
      <c r="B116" s="9" t="s">
        <v>9</v>
      </c>
      <c r="C116" s="9" t="s">
        <v>10</v>
      </c>
      <c r="D116" s="9">
        <v>3640.0</v>
      </c>
      <c r="E116" s="10">
        <f t="shared" si="1"/>
        <v>0.00006124466936</v>
      </c>
      <c r="F116" s="11">
        <f t="shared" si="2"/>
        <v>0.0008341132139</v>
      </c>
      <c r="G116" s="11" t="str">
        <f t="shared" si="3"/>
        <v/>
      </c>
      <c r="H116" s="12" t="str">
        <f>IF(OR(B116=Ripartizione!$C$2,B116=Ripartizione!$C$3,B116=Ripartizione!$C$4,B116=Ripartizione!$C$8),"Nord-ovest",IF(OR(B116=Ripartizione!$C$5,B116=Ripartizione!$C$9,B116=Ripartizione!$C$6,B116=Ripartizione!$C$7),"Nord-est",IF(OR(B116=Ripartizione!$C$10,B116=Ripartizione!$C$11,B116=Ripartizione!$C$12,B116=Ripartizione!$C$13),"Centro",IF(OR(B116=Ripartizione!$C$20,B116=Ripartizione!$C$21),"Isole","Sud"))))</f>
        <v>Nord-ovest</v>
      </c>
      <c r="I116" s="13"/>
    </row>
    <row r="117" ht="12.75" customHeight="1">
      <c r="A117" s="8" t="s">
        <v>125</v>
      </c>
      <c r="B117" s="9" t="s">
        <v>9</v>
      </c>
      <c r="C117" s="9" t="s">
        <v>10</v>
      </c>
      <c r="D117" s="9">
        <v>715.0</v>
      </c>
      <c r="E117" s="10">
        <f t="shared" si="1"/>
        <v>0.00001203020291</v>
      </c>
      <c r="F117" s="11">
        <f t="shared" si="2"/>
        <v>0.000163843667</v>
      </c>
      <c r="G117" s="11" t="str">
        <f t="shared" si="3"/>
        <v/>
      </c>
      <c r="H117" s="12" t="str">
        <f>IF(OR(B117=Ripartizione!$C$2,B117=Ripartizione!$C$3,B117=Ripartizione!$C$4,B117=Ripartizione!$C$8),"Nord-ovest",IF(OR(B117=Ripartizione!$C$5,B117=Ripartizione!$C$9,B117=Ripartizione!$C$6,B117=Ripartizione!$C$7),"Nord-est",IF(OR(B117=Ripartizione!$C$10,B117=Ripartizione!$C$11,B117=Ripartizione!$C$12,B117=Ripartizione!$C$13),"Centro",IF(OR(B117=Ripartizione!$C$20,B117=Ripartizione!$C$21),"Isole","Sud"))))</f>
        <v>Nord-ovest</v>
      </c>
      <c r="I117" s="13"/>
    </row>
    <row r="118" ht="12.75" customHeight="1">
      <c r="A118" s="8" t="s">
        <v>126</v>
      </c>
      <c r="B118" s="9" t="s">
        <v>9</v>
      </c>
      <c r="C118" s="9" t="s">
        <v>10</v>
      </c>
      <c r="D118" s="9">
        <v>191.0</v>
      </c>
      <c r="E118" s="10">
        <f t="shared" si="1"/>
        <v>0.000003213662595</v>
      </c>
      <c r="F118" s="11">
        <f t="shared" si="2"/>
        <v>0.00004376802853</v>
      </c>
      <c r="G118" s="11" t="str">
        <f t="shared" si="3"/>
        <v/>
      </c>
      <c r="H118" s="12" t="str">
        <f>IF(OR(B118=Ripartizione!$C$2,B118=Ripartizione!$C$3,B118=Ripartizione!$C$4,B118=Ripartizione!$C$8),"Nord-ovest",IF(OR(B118=Ripartizione!$C$5,B118=Ripartizione!$C$9,B118=Ripartizione!$C$6,B118=Ripartizione!$C$7),"Nord-est",IF(OR(B118=Ripartizione!$C$10,B118=Ripartizione!$C$11,B118=Ripartizione!$C$12,B118=Ripartizione!$C$13),"Centro",IF(OR(B118=Ripartizione!$C$20,B118=Ripartizione!$C$21),"Isole","Sud"))))</f>
        <v>Nord-ovest</v>
      </c>
      <c r="I118" s="13"/>
    </row>
    <row r="119" ht="12.75" customHeight="1">
      <c r="A119" s="8" t="s">
        <v>127</v>
      </c>
      <c r="B119" s="9" t="s">
        <v>9</v>
      </c>
      <c r="C119" s="9" t="s">
        <v>10</v>
      </c>
      <c r="D119" s="9">
        <v>1040.0</v>
      </c>
      <c r="E119" s="10">
        <f t="shared" si="1"/>
        <v>0.00001749847696</v>
      </c>
      <c r="F119" s="11">
        <f t="shared" si="2"/>
        <v>0.0002383180611</v>
      </c>
      <c r="G119" s="11" t="str">
        <f t="shared" si="3"/>
        <v/>
      </c>
      <c r="H119" s="12" t="str">
        <f>IF(OR(B119=Ripartizione!$C$2,B119=Ripartizione!$C$3,B119=Ripartizione!$C$4,B119=Ripartizione!$C$8),"Nord-ovest",IF(OR(B119=Ripartizione!$C$5,B119=Ripartizione!$C$9,B119=Ripartizione!$C$6,B119=Ripartizione!$C$7),"Nord-est",IF(OR(B119=Ripartizione!$C$10,B119=Ripartizione!$C$11,B119=Ripartizione!$C$12,B119=Ripartizione!$C$13),"Centro",IF(OR(B119=Ripartizione!$C$20,B119=Ripartizione!$C$21),"Isole","Sud"))))</f>
        <v>Nord-ovest</v>
      </c>
      <c r="I119" s="13"/>
    </row>
    <row r="120" ht="12.75" customHeight="1">
      <c r="A120" s="8" t="s">
        <v>128</v>
      </c>
      <c r="B120" s="9" t="s">
        <v>9</v>
      </c>
      <c r="C120" s="9" t="s">
        <v>10</v>
      </c>
      <c r="D120" s="9">
        <v>37194.0</v>
      </c>
      <c r="E120" s="10">
        <f t="shared" si="1"/>
        <v>0.0006258061077</v>
      </c>
      <c r="F120" s="11">
        <f t="shared" si="2"/>
        <v>0.008523078813</v>
      </c>
      <c r="G120" s="11" t="str">
        <f t="shared" si="3"/>
        <v/>
      </c>
      <c r="H120" s="12" t="str">
        <f>IF(OR(B120=Ripartizione!$C$2,B120=Ripartizione!$C$3,B120=Ripartizione!$C$4,B120=Ripartizione!$C$8),"Nord-ovest",IF(OR(B120=Ripartizione!$C$5,B120=Ripartizione!$C$9,B120=Ripartizione!$C$6,B120=Ripartizione!$C$7),"Nord-est",IF(OR(B120=Ripartizione!$C$10,B120=Ripartizione!$C$11,B120=Ripartizione!$C$12,B120=Ripartizione!$C$13),"Centro",IF(OR(B120=Ripartizione!$C$20,B120=Ripartizione!$C$21),"Isole","Sud"))))</f>
        <v>Nord-ovest</v>
      </c>
      <c r="I120" s="13"/>
    </row>
    <row r="121" ht="12.75" customHeight="1">
      <c r="A121" s="8" t="s">
        <v>129</v>
      </c>
      <c r="B121" s="9" t="s">
        <v>9</v>
      </c>
      <c r="C121" s="9" t="s">
        <v>10</v>
      </c>
      <c r="D121" s="9">
        <v>49.0</v>
      </c>
      <c r="E121" s="10">
        <f t="shared" si="1"/>
        <v>0.0000008244474721</v>
      </c>
      <c r="F121" s="11">
        <f t="shared" si="2"/>
        <v>0.00001122844711</v>
      </c>
      <c r="G121" s="11" t="str">
        <f t="shared" si="3"/>
        <v/>
      </c>
      <c r="H121" s="12" t="str">
        <f>IF(OR(B121=Ripartizione!$C$2,B121=Ripartizione!$C$3,B121=Ripartizione!$C$4,B121=Ripartizione!$C$8),"Nord-ovest",IF(OR(B121=Ripartizione!$C$5,B121=Ripartizione!$C$9,B121=Ripartizione!$C$6,B121=Ripartizione!$C$7),"Nord-est",IF(OR(B121=Ripartizione!$C$10,B121=Ripartizione!$C$11,B121=Ripartizione!$C$12,B121=Ripartizione!$C$13),"Centro",IF(OR(B121=Ripartizione!$C$20,B121=Ripartizione!$C$21),"Isole","Sud"))))</f>
        <v>Nord-ovest</v>
      </c>
      <c r="I121" s="13"/>
    </row>
    <row r="122" ht="12.75" customHeight="1">
      <c r="A122" s="8" t="s">
        <v>130</v>
      </c>
      <c r="B122" s="9" t="s">
        <v>9</v>
      </c>
      <c r="C122" s="9" t="s">
        <v>10</v>
      </c>
      <c r="D122" s="9">
        <v>741.0</v>
      </c>
      <c r="E122" s="10">
        <f t="shared" si="1"/>
        <v>0.00001246766483</v>
      </c>
      <c r="F122" s="11">
        <f t="shared" si="2"/>
        <v>0.0001698016185</v>
      </c>
      <c r="G122" s="11" t="str">
        <f t="shared" si="3"/>
        <v/>
      </c>
      <c r="H122" s="12" t="str">
        <f>IF(OR(B122=Ripartizione!$C$2,B122=Ripartizione!$C$3,B122=Ripartizione!$C$4,B122=Ripartizione!$C$8),"Nord-ovest",IF(OR(B122=Ripartizione!$C$5,B122=Ripartizione!$C$9,B122=Ripartizione!$C$6,B122=Ripartizione!$C$7),"Nord-est",IF(OR(B122=Ripartizione!$C$10,B122=Ripartizione!$C$11,B122=Ripartizione!$C$12,B122=Ripartizione!$C$13),"Centro",IF(OR(B122=Ripartizione!$C$20,B122=Ripartizione!$C$21),"Isole","Sud"))))</f>
        <v>Nord-ovest</v>
      </c>
      <c r="I122" s="13"/>
    </row>
    <row r="123" ht="12.75" customHeight="1">
      <c r="A123" s="8" t="s">
        <v>131</v>
      </c>
      <c r="B123" s="9" t="s">
        <v>9</v>
      </c>
      <c r="C123" s="9" t="s">
        <v>10</v>
      </c>
      <c r="D123" s="9">
        <v>393.0</v>
      </c>
      <c r="E123" s="10">
        <f t="shared" si="1"/>
        <v>0.000006612405236</v>
      </c>
      <c r="F123" s="11">
        <f t="shared" si="2"/>
        <v>0.00009005672886</v>
      </c>
      <c r="G123" s="11" t="str">
        <f t="shared" si="3"/>
        <v/>
      </c>
      <c r="H123" s="12" t="str">
        <f>IF(OR(B123=Ripartizione!$C$2,B123=Ripartizione!$C$3,B123=Ripartizione!$C$4,B123=Ripartizione!$C$8),"Nord-ovest",IF(OR(B123=Ripartizione!$C$5,B123=Ripartizione!$C$9,B123=Ripartizione!$C$6,B123=Ripartizione!$C$7),"Nord-est",IF(OR(B123=Ripartizione!$C$10,B123=Ripartizione!$C$11,B123=Ripartizione!$C$12,B123=Ripartizione!$C$13),"Centro",IF(OR(B123=Ripartizione!$C$20,B123=Ripartizione!$C$21),"Isole","Sud"))))</f>
        <v>Nord-ovest</v>
      </c>
      <c r="I123" s="13"/>
    </row>
    <row r="124" ht="12.75" customHeight="1">
      <c r="A124" s="8" t="s">
        <v>132</v>
      </c>
      <c r="B124" s="9" t="s">
        <v>9</v>
      </c>
      <c r="C124" s="9" t="s">
        <v>10</v>
      </c>
      <c r="D124" s="9">
        <v>425.0</v>
      </c>
      <c r="E124" s="10">
        <f t="shared" si="1"/>
        <v>0.000007150819911</v>
      </c>
      <c r="F124" s="11">
        <f t="shared" si="2"/>
        <v>0.00009738959228</v>
      </c>
      <c r="G124" s="11" t="str">
        <f t="shared" si="3"/>
        <v/>
      </c>
      <c r="H124" s="12" t="str">
        <f>IF(OR(B124=Ripartizione!$C$2,B124=Ripartizione!$C$3,B124=Ripartizione!$C$4,B124=Ripartizione!$C$8),"Nord-ovest",IF(OR(B124=Ripartizione!$C$5,B124=Ripartizione!$C$9,B124=Ripartizione!$C$6,B124=Ripartizione!$C$7),"Nord-est",IF(OR(B124=Ripartizione!$C$10,B124=Ripartizione!$C$11,B124=Ripartizione!$C$12,B124=Ripartizione!$C$13),"Centro",IF(OR(B124=Ripartizione!$C$20,B124=Ripartizione!$C$21),"Isole","Sud"))))</f>
        <v>Nord-ovest</v>
      </c>
      <c r="I124" s="13"/>
    </row>
    <row r="125" ht="12.75" customHeight="1">
      <c r="A125" s="8" t="s">
        <v>133</v>
      </c>
      <c r="B125" s="9" t="s">
        <v>9</v>
      </c>
      <c r="C125" s="9" t="s">
        <v>10</v>
      </c>
      <c r="D125" s="9">
        <v>23592.0</v>
      </c>
      <c r="E125" s="10">
        <f t="shared" si="1"/>
        <v>0.0003969462196</v>
      </c>
      <c r="F125" s="11">
        <f t="shared" si="2"/>
        <v>0.005406153556</v>
      </c>
      <c r="G125" s="11" t="str">
        <f t="shared" si="3"/>
        <v/>
      </c>
      <c r="H125" s="12" t="str">
        <f>IF(OR(B125=Ripartizione!$C$2,B125=Ripartizione!$C$3,B125=Ripartizione!$C$4,B125=Ripartizione!$C$8),"Nord-ovest",IF(OR(B125=Ripartizione!$C$5,B125=Ripartizione!$C$9,B125=Ripartizione!$C$6,B125=Ripartizione!$C$7),"Nord-est",IF(OR(B125=Ripartizione!$C$10,B125=Ripartizione!$C$11,B125=Ripartizione!$C$12,B125=Ripartizione!$C$13),"Centro",IF(OR(B125=Ripartizione!$C$20,B125=Ripartizione!$C$21),"Isole","Sud"))))</f>
        <v>Nord-ovest</v>
      </c>
      <c r="I125" s="13"/>
    </row>
    <row r="126" ht="12.75" customHeight="1">
      <c r="A126" s="8" t="s">
        <v>134</v>
      </c>
      <c r="B126" s="9" t="s">
        <v>9</v>
      </c>
      <c r="C126" s="9" t="s">
        <v>10</v>
      </c>
      <c r="D126" s="9">
        <v>1781.0</v>
      </c>
      <c r="E126" s="10">
        <f t="shared" si="1"/>
        <v>0.00002996614179</v>
      </c>
      <c r="F126" s="11">
        <f t="shared" si="2"/>
        <v>0.0004081196797</v>
      </c>
      <c r="G126" s="11" t="str">
        <f t="shared" si="3"/>
        <v/>
      </c>
      <c r="H126" s="12" t="str">
        <f>IF(OR(B126=Ripartizione!$C$2,B126=Ripartizione!$C$3,B126=Ripartizione!$C$4,B126=Ripartizione!$C$8),"Nord-ovest",IF(OR(B126=Ripartizione!$C$5,B126=Ripartizione!$C$9,B126=Ripartizione!$C$6,B126=Ripartizione!$C$7),"Nord-est",IF(OR(B126=Ripartizione!$C$10,B126=Ripartizione!$C$11,B126=Ripartizione!$C$12,B126=Ripartizione!$C$13),"Centro",IF(OR(B126=Ripartizione!$C$20,B126=Ripartizione!$C$21),"Isole","Sud"))))</f>
        <v>Nord-ovest</v>
      </c>
      <c r="I126" s="13"/>
    </row>
    <row r="127" ht="12.75" customHeight="1">
      <c r="A127" s="8" t="s">
        <v>135</v>
      </c>
      <c r="B127" s="9" t="s">
        <v>9</v>
      </c>
      <c r="C127" s="9" t="s">
        <v>10</v>
      </c>
      <c r="D127" s="9">
        <v>8631.0</v>
      </c>
      <c r="E127" s="10">
        <f t="shared" si="1"/>
        <v>0.0001452205333</v>
      </c>
      <c r="F127" s="11">
        <f t="shared" si="2"/>
        <v>0.001977810755</v>
      </c>
      <c r="G127" s="11" t="str">
        <f t="shared" si="3"/>
        <v/>
      </c>
      <c r="H127" s="12" t="str">
        <f>IF(OR(B127=Ripartizione!$C$2,B127=Ripartizione!$C$3,B127=Ripartizione!$C$4,B127=Ripartizione!$C$8),"Nord-ovest",IF(OR(B127=Ripartizione!$C$5,B127=Ripartizione!$C$9,B127=Ripartizione!$C$6,B127=Ripartizione!$C$7),"Nord-est",IF(OR(B127=Ripartizione!$C$10,B127=Ripartizione!$C$11,B127=Ripartizione!$C$12,B127=Ripartizione!$C$13),"Centro",IF(OR(B127=Ripartizione!$C$20,B127=Ripartizione!$C$21),"Isole","Sud"))))</f>
        <v>Nord-ovest</v>
      </c>
      <c r="I127" s="13"/>
    </row>
    <row r="128" ht="12.75" customHeight="1">
      <c r="A128" s="8" t="s">
        <v>136</v>
      </c>
      <c r="B128" s="9" t="s">
        <v>9</v>
      </c>
      <c r="C128" s="9" t="s">
        <v>10</v>
      </c>
      <c r="D128" s="9">
        <v>5150.0</v>
      </c>
      <c r="E128" s="10">
        <f t="shared" si="1"/>
        <v>0.00008665111187</v>
      </c>
      <c r="F128" s="11">
        <f t="shared" si="2"/>
        <v>0.001180132706</v>
      </c>
      <c r="G128" s="11" t="str">
        <f t="shared" si="3"/>
        <v/>
      </c>
      <c r="H128" s="12" t="str">
        <f>IF(OR(B128=Ripartizione!$C$2,B128=Ripartizione!$C$3,B128=Ripartizione!$C$4,B128=Ripartizione!$C$8),"Nord-ovest",IF(OR(B128=Ripartizione!$C$5,B128=Ripartizione!$C$9,B128=Ripartizione!$C$6,B128=Ripartizione!$C$7),"Nord-est",IF(OR(B128=Ripartizione!$C$10,B128=Ripartizione!$C$11,B128=Ripartizione!$C$12,B128=Ripartizione!$C$13),"Centro",IF(OR(B128=Ripartizione!$C$20,B128=Ripartizione!$C$21),"Isole","Sud"))))</f>
        <v>Nord-ovest</v>
      </c>
      <c r="I128" s="13"/>
    </row>
    <row r="129" ht="12.75" customHeight="1">
      <c r="A129" s="8" t="s">
        <v>137</v>
      </c>
      <c r="B129" s="9" t="s">
        <v>9</v>
      </c>
      <c r="C129" s="9" t="s">
        <v>10</v>
      </c>
      <c r="D129" s="9">
        <v>1493.0</v>
      </c>
      <c r="E129" s="10">
        <f t="shared" si="1"/>
        <v>0.00002512040971</v>
      </c>
      <c r="F129" s="11">
        <f t="shared" si="2"/>
        <v>0.0003421239089</v>
      </c>
      <c r="G129" s="11" t="str">
        <f t="shared" si="3"/>
        <v/>
      </c>
      <c r="H129" s="12" t="str">
        <f>IF(OR(B129=Ripartizione!$C$2,B129=Ripartizione!$C$3,B129=Ripartizione!$C$4,B129=Ripartizione!$C$8),"Nord-ovest",IF(OR(B129=Ripartizione!$C$5,B129=Ripartizione!$C$9,B129=Ripartizione!$C$6,B129=Ripartizione!$C$7),"Nord-est",IF(OR(B129=Ripartizione!$C$10,B129=Ripartizione!$C$11,B129=Ripartizione!$C$12,B129=Ripartizione!$C$13),"Centro",IF(OR(B129=Ripartizione!$C$20,B129=Ripartizione!$C$21),"Isole","Sud"))))</f>
        <v>Nord-ovest</v>
      </c>
      <c r="I129" s="13"/>
    </row>
    <row r="130" ht="12.75" customHeight="1">
      <c r="A130" s="8" t="s">
        <v>138</v>
      </c>
      <c r="B130" s="9" t="s">
        <v>9</v>
      </c>
      <c r="C130" s="9" t="s">
        <v>10</v>
      </c>
      <c r="D130" s="9">
        <v>15320.0</v>
      </c>
      <c r="E130" s="10">
        <f t="shared" si="1"/>
        <v>0.000257766026</v>
      </c>
      <c r="F130" s="11">
        <f t="shared" si="2"/>
        <v>0.003510608362</v>
      </c>
      <c r="G130" s="11" t="str">
        <f t="shared" si="3"/>
        <v/>
      </c>
      <c r="H130" s="12" t="str">
        <f>IF(OR(B130=Ripartizione!$C$2,B130=Ripartizione!$C$3,B130=Ripartizione!$C$4,B130=Ripartizione!$C$8),"Nord-ovest",IF(OR(B130=Ripartizione!$C$5,B130=Ripartizione!$C$9,B130=Ripartizione!$C$6,B130=Ripartizione!$C$7),"Nord-est",IF(OR(B130=Ripartizione!$C$10,B130=Ripartizione!$C$11,B130=Ripartizione!$C$12,B130=Ripartizione!$C$13),"Centro",IF(OR(B130=Ripartizione!$C$20,B130=Ripartizione!$C$21),"Isole","Sud"))))</f>
        <v>Nord-ovest</v>
      </c>
      <c r="I130" s="13"/>
    </row>
    <row r="131" ht="12.75" customHeight="1">
      <c r="A131" s="8" t="s">
        <v>139</v>
      </c>
      <c r="B131" s="9" t="s">
        <v>9</v>
      </c>
      <c r="C131" s="9" t="s">
        <v>10</v>
      </c>
      <c r="D131" s="9">
        <v>189.0</v>
      </c>
      <c r="E131" s="10">
        <f t="shared" si="1"/>
        <v>0.000003180011678</v>
      </c>
      <c r="F131" s="11">
        <f t="shared" si="2"/>
        <v>0.00004330972457</v>
      </c>
      <c r="G131" s="11" t="str">
        <f t="shared" si="3"/>
        <v/>
      </c>
      <c r="H131" s="12" t="str">
        <f>IF(OR(B131=Ripartizione!$C$2,B131=Ripartizione!$C$3,B131=Ripartizione!$C$4,B131=Ripartizione!$C$8),"Nord-ovest",IF(OR(B131=Ripartizione!$C$5,B131=Ripartizione!$C$9,B131=Ripartizione!$C$6,B131=Ripartizione!$C$7),"Nord-est",IF(OR(B131=Ripartizione!$C$10,B131=Ripartizione!$C$11,B131=Ripartizione!$C$12,B131=Ripartizione!$C$13),"Centro",IF(OR(B131=Ripartizione!$C$20,B131=Ripartizione!$C$21),"Isole","Sud"))))</f>
        <v>Nord-ovest</v>
      </c>
      <c r="I131" s="13"/>
    </row>
    <row r="132" ht="12.75" customHeight="1">
      <c r="A132" s="8" t="s">
        <v>140</v>
      </c>
      <c r="B132" s="9" t="s">
        <v>9</v>
      </c>
      <c r="C132" s="9" t="s">
        <v>10</v>
      </c>
      <c r="D132" s="9">
        <v>1982.0</v>
      </c>
      <c r="E132" s="10">
        <f t="shared" si="1"/>
        <v>0.00003334805897</v>
      </c>
      <c r="F132" s="11">
        <f t="shared" si="2"/>
        <v>0.000454179228</v>
      </c>
      <c r="G132" s="11" t="str">
        <f t="shared" si="3"/>
        <v/>
      </c>
      <c r="H132" s="12" t="str">
        <f>IF(OR(B132=Ripartizione!$C$2,B132=Ripartizione!$C$3,B132=Ripartizione!$C$4,B132=Ripartizione!$C$8),"Nord-ovest",IF(OR(B132=Ripartizione!$C$5,B132=Ripartizione!$C$9,B132=Ripartizione!$C$6,B132=Ripartizione!$C$7),"Nord-est",IF(OR(B132=Ripartizione!$C$10,B132=Ripartizione!$C$11,B132=Ripartizione!$C$12,B132=Ripartizione!$C$13),"Centro",IF(OR(B132=Ripartizione!$C$20,B132=Ripartizione!$C$21),"Isole","Sud"))))</f>
        <v>Nord-ovest</v>
      </c>
      <c r="I132" s="13"/>
    </row>
    <row r="133" ht="12.75" customHeight="1">
      <c r="A133" s="8" t="s">
        <v>141</v>
      </c>
      <c r="B133" s="9" t="s">
        <v>9</v>
      </c>
      <c r="C133" s="9" t="s">
        <v>10</v>
      </c>
      <c r="D133" s="9">
        <v>439.0</v>
      </c>
      <c r="E133" s="10">
        <f t="shared" si="1"/>
        <v>0.000007386376332</v>
      </c>
      <c r="F133" s="11">
        <f t="shared" si="2"/>
        <v>0.00010059772</v>
      </c>
      <c r="G133" s="11" t="str">
        <f t="shared" si="3"/>
        <v/>
      </c>
      <c r="H133" s="12" t="str">
        <f>IF(OR(B133=Ripartizione!$C$2,B133=Ripartizione!$C$3,B133=Ripartizione!$C$4,B133=Ripartizione!$C$8),"Nord-ovest",IF(OR(B133=Ripartizione!$C$5,B133=Ripartizione!$C$9,B133=Ripartizione!$C$6,B133=Ripartizione!$C$7),"Nord-est",IF(OR(B133=Ripartizione!$C$10,B133=Ripartizione!$C$11,B133=Ripartizione!$C$12,B133=Ripartizione!$C$13),"Centro",IF(OR(B133=Ripartizione!$C$20,B133=Ripartizione!$C$21),"Isole","Sud"))))</f>
        <v>Nord-ovest</v>
      </c>
      <c r="I133" s="13"/>
    </row>
    <row r="134" ht="12.75" customHeight="1">
      <c r="A134" s="8" t="s">
        <v>142</v>
      </c>
      <c r="B134" s="9" t="s">
        <v>9</v>
      </c>
      <c r="C134" s="9" t="s">
        <v>10</v>
      </c>
      <c r="D134" s="9">
        <v>1601.0</v>
      </c>
      <c r="E134" s="10">
        <f t="shared" si="1"/>
        <v>0.00002693755924</v>
      </c>
      <c r="F134" s="11">
        <f t="shared" si="2"/>
        <v>0.0003668723229</v>
      </c>
      <c r="G134" s="11" t="str">
        <f t="shared" si="3"/>
        <v/>
      </c>
      <c r="H134" s="12" t="str">
        <f>IF(OR(B134=Ripartizione!$C$2,B134=Ripartizione!$C$3,B134=Ripartizione!$C$4,B134=Ripartizione!$C$8),"Nord-ovest",IF(OR(B134=Ripartizione!$C$5,B134=Ripartizione!$C$9,B134=Ripartizione!$C$6,B134=Ripartizione!$C$7),"Nord-est",IF(OR(B134=Ripartizione!$C$10,B134=Ripartizione!$C$11,B134=Ripartizione!$C$12,B134=Ripartizione!$C$13),"Centro",IF(OR(B134=Ripartizione!$C$20,B134=Ripartizione!$C$21),"Isole","Sud"))))</f>
        <v>Nord-ovest</v>
      </c>
      <c r="I134" s="13"/>
    </row>
    <row r="135" ht="12.75" customHeight="1">
      <c r="A135" s="8" t="s">
        <v>143</v>
      </c>
      <c r="B135" s="9" t="s">
        <v>9</v>
      </c>
      <c r="C135" s="9" t="s">
        <v>10</v>
      </c>
      <c r="D135" s="9">
        <v>1706.0</v>
      </c>
      <c r="E135" s="10">
        <f t="shared" si="1"/>
        <v>0.0000287042324</v>
      </c>
      <c r="F135" s="11">
        <f t="shared" si="2"/>
        <v>0.000390933281</v>
      </c>
      <c r="G135" s="11" t="str">
        <f t="shared" si="3"/>
        <v/>
      </c>
      <c r="H135" s="12" t="str">
        <f>IF(OR(B135=Ripartizione!$C$2,B135=Ripartizione!$C$3,B135=Ripartizione!$C$4,B135=Ripartizione!$C$8),"Nord-ovest",IF(OR(B135=Ripartizione!$C$5,B135=Ripartizione!$C$9,B135=Ripartizione!$C$6,B135=Ripartizione!$C$7),"Nord-est",IF(OR(B135=Ripartizione!$C$10,B135=Ripartizione!$C$11,B135=Ripartizione!$C$12,B135=Ripartizione!$C$13),"Centro",IF(OR(B135=Ripartizione!$C$20,B135=Ripartizione!$C$21),"Isole","Sud"))))</f>
        <v>Nord-ovest</v>
      </c>
      <c r="I135" s="13"/>
    </row>
    <row r="136" ht="12.75" customHeight="1">
      <c r="A136" s="8" t="s">
        <v>144</v>
      </c>
      <c r="B136" s="9" t="s">
        <v>9</v>
      </c>
      <c r="C136" s="9" t="s">
        <v>10</v>
      </c>
      <c r="D136" s="9">
        <v>1056.0</v>
      </c>
      <c r="E136" s="10">
        <f t="shared" si="1"/>
        <v>0.0000177676843</v>
      </c>
      <c r="F136" s="11">
        <f t="shared" si="2"/>
        <v>0.0002419844928</v>
      </c>
      <c r="G136" s="11" t="str">
        <f t="shared" si="3"/>
        <v/>
      </c>
      <c r="H136" s="12" t="str">
        <f>IF(OR(B136=Ripartizione!$C$2,B136=Ripartizione!$C$3,B136=Ripartizione!$C$4,B136=Ripartizione!$C$8),"Nord-ovest",IF(OR(B136=Ripartizione!$C$5,B136=Ripartizione!$C$9,B136=Ripartizione!$C$6,B136=Ripartizione!$C$7),"Nord-est",IF(OR(B136=Ripartizione!$C$10,B136=Ripartizione!$C$11,B136=Ripartizione!$C$12,B136=Ripartizione!$C$13),"Centro",IF(OR(B136=Ripartizione!$C$20,B136=Ripartizione!$C$21),"Isole","Sud"))))</f>
        <v>Nord-ovest</v>
      </c>
      <c r="I136" s="13"/>
    </row>
    <row r="137" ht="12.75" customHeight="1">
      <c r="A137" s="8" t="s">
        <v>145</v>
      </c>
      <c r="B137" s="9" t="s">
        <v>9</v>
      </c>
      <c r="C137" s="9" t="s">
        <v>10</v>
      </c>
      <c r="D137" s="9">
        <v>1126.0</v>
      </c>
      <c r="E137" s="10">
        <f t="shared" si="1"/>
        <v>0.0000189454664</v>
      </c>
      <c r="F137" s="11">
        <f t="shared" si="2"/>
        <v>0.0002580251316</v>
      </c>
      <c r="G137" s="11" t="str">
        <f t="shared" si="3"/>
        <v/>
      </c>
      <c r="H137" s="12" t="str">
        <f>IF(OR(B137=Ripartizione!$C$2,B137=Ripartizione!$C$3,B137=Ripartizione!$C$4,B137=Ripartizione!$C$8),"Nord-ovest",IF(OR(B137=Ripartizione!$C$5,B137=Ripartizione!$C$9,B137=Ripartizione!$C$6,B137=Ripartizione!$C$7),"Nord-est",IF(OR(B137=Ripartizione!$C$10,B137=Ripartizione!$C$11,B137=Ripartizione!$C$12,B137=Ripartizione!$C$13),"Centro",IF(OR(B137=Ripartizione!$C$20,B137=Ripartizione!$C$21),"Isole","Sud"))))</f>
        <v>Nord-ovest</v>
      </c>
      <c r="I137" s="13"/>
    </row>
    <row r="138" ht="12.75" customHeight="1">
      <c r="A138" s="8" t="s">
        <v>146</v>
      </c>
      <c r="B138" s="9" t="s">
        <v>9</v>
      </c>
      <c r="C138" s="9" t="s">
        <v>10</v>
      </c>
      <c r="D138" s="9">
        <v>7531.0</v>
      </c>
      <c r="E138" s="10">
        <f t="shared" si="1"/>
        <v>0.0001267125288</v>
      </c>
      <c r="F138" s="11">
        <f t="shared" si="2"/>
        <v>0.001725743575</v>
      </c>
      <c r="G138" s="11" t="str">
        <f t="shared" si="3"/>
        <v/>
      </c>
      <c r="H138" s="12" t="str">
        <f>IF(OR(B138=Ripartizione!$C$2,B138=Ripartizione!$C$3,B138=Ripartizione!$C$4,B138=Ripartizione!$C$8),"Nord-ovest",IF(OR(B138=Ripartizione!$C$5,B138=Ripartizione!$C$9,B138=Ripartizione!$C$6,B138=Ripartizione!$C$7),"Nord-est",IF(OR(B138=Ripartizione!$C$10,B138=Ripartizione!$C$11,B138=Ripartizione!$C$12,B138=Ripartizione!$C$13),"Centro",IF(OR(B138=Ripartizione!$C$20,B138=Ripartizione!$C$21),"Isole","Sud"))))</f>
        <v>Nord-ovest</v>
      </c>
      <c r="I138" s="13"/>
    </row>
    <row r="139" ht="12.75" customHeight="1">
      <c r="A139" s="8" t="s">
        <v>147</v>
      </c>
      <c r="B139" s="9" t="s">
        <v>9</v>
      </c>
      <c r="C139" s="9" t="s">
        <v>10</v>
      </c>
      <c r="D139" s="9">
        <v>524.0</v>
      </c>
      <c r="E139" s="10">
        <f t="shared" si="1"/>
        <v>0.000008816540314</v>
      </c>
      <c r="F139" s="11">
        <f t="shared" si="2"/>
        <v>0.0001200756385</v>
      </c>
      <c r="G139" s="11" t="str">
        <f t="shared" si="3"/>
        <v/>
      </c>
      <c r="H139" s="12" t="str">
        <f>IF(OR(B139=Ripartizione!$C$2,B139=Ripartizione!$C$3,B139=Ripartizione!$C$4,B139=Ripartizione!$C$8),"Nord-ovest",IF(OR(B139=Ripartizione!$C$5,B139=Ripartizione!$C$9,B139=Ripartizione!$C$6,B139=Ripartizione!$C$7),"Nord-est",IF(OR(B139=Ripartizione!$C$10,B139=Ripartizione!$C$11,B139=Ripartizione!$C$12,B139=Ripartizione!$C$13),"Centro",IF(OR(B139=Ripartizione!$C$20,B139=Ripartizione!$C$21),"Isole","Sud"))))</f>
        <v>Nord-ovest</v>
      </c>
      <c r="I139" s="13"/>
    </row>
    <row r="140" ht="12.75" customHeight="1">
      <c r="A140" s="8" t="s">
        <v>148</v>
      </c>
      <c r="B140" s="9" t="s">
        <v>9</v>
      </c>
      <c r="C140" s="9" t="s">
        <v>10</v>
      </c>
      <c r="D140" s="9">
        <v>556.0</v>
      </c>
      <c r="E140" s="10">
        <f t="shared" si="1"/>
        <v>0.00000935495499</v>
      </c>
      <c r="F140" s="11">
        <f t="shared" si="2"/>
        <v>0.0001274085019</v>
      </c>
      <c r="G140" s="11" t="str">
        <f t="shared" si="3"/>
        <v/>
      </c>
      <c r="H140" s="12" t="str">
        <f>IF(OR(B140=Ripartizione!$C$2,B140=Ripartizione!$C$3,B140=Ripartizione!$C$4,B140=Ripartizione!$C$8),"Nord-ovest",IF(OR(B140=Ripartizione!$C$5,B140=Ripartizione!$C$9,B140=Ripartizione!$C$6,B140=Ripartizione!$C$7),"Nord-est",IF(OR(B140=Ripartizione!$C$10,B140=Ripartizione!$C$11,B140=Ripartizione!$C$12,B140=Ripartizione!$C$13),"Centro",IF(OR(B140=Ripartizione!$C$20,B140=Ripartizione!$C$21),"Isole","Sud"))))</f>
        <v>Nord-ovest</v>
      </c>
      <c r="I140" s="13"/>
    </row>
    <row r="141" ht="12.75" customHeight="1">
      <c r="A141" s="8" t="s">
        <v>149</v>
      </c>
      <c r="B141" s="9" t="s">
        <v>9</v>
      </c>
      <c r="C141" s="9" t="s">
        <v>10</v>
      </c>
      <c r="D141" s="9">
        <v>1238.0</v>
      </c>
      <c r="E141" s="10">
        <f t="shared" si="1"/>
        <v>0.00002082991777</v>
      </c>
      <c r="F141" s="11">
        <f t="shared" si="2"/>
        <v>0.0002836901535</v>
      </c>
      <c r="G141" s="11" t="str">
        <f t="shared" si="3"/>
        <v/>
      </c>
      <c r="H141" s="12" t="str">
        <f>IF(OR(B141=Ripartizione!$C$2,B141=Ripartizione!$C$3,B141=Ripartizione!$C$4,B141=Ripartizione!$C$8),"Nord-ovest",IF(OR(B141=Ripartizione!$C$5,B141=Ripartizione!$C$9,B141=Ripartizione!$C$6,B141=Ripartizione!$C$7),"Nord-est",IF(OR(B141=Ripartizione!$C$10,B141=Ripartizione!$C$11,B141=Ripartizione!$C$12,B141=Ripartizione!$C$13),"Centro",IF(OR(B141=Ripartizione!$C$20,B141=Ripartizione!$C$21),"Isole","Sud"))))</f>
        <v>Nord-ovest</v>
      </c>
      <c r="I141" s="13"/>
    </row>
    <row r="142" ht="12.75" customHeight="1">
      <c r="A142" s="8" t="s">
        <v>150</v>
      </c>
      <c r="B142" s="9" t="s">
        <v>9</v>
      </c>
      <c r="C142" s="9" t="s">
        <v>10</v>
      </c>
      <c r="D142" s="9">
        <v>468.0</v>
      </c>
      <c r="E142" s="10">
        <f t="shared" si="1"/>
        <v>0.000007874314632</v>
      </c>
      <c r="F142" s="11">
        <f t="shared" si="2"/>
        <v>0.0001072431275</v>
      </c>
      <c r="G142" s="11" t="str">
        <f t="shared" si="3"/>
        <v/>
      </c>
      <c r="H142" s="12" t="str">
        <f>IF(OR(B142=Ripartizione!$C$2,B142=Ripartizione!$C$3,B142=Ripartizione!$C$4,B142=Ripartizione!$C$8),"Nord-ovest",IF(OR(B142=Ripartizione!$C$5,B142=Ripartizione!$C$9,B142=Ripartizione!$C$6,B142=Ripartizione!$C$7),"Nord-est",IF(OR(B142=Ripartizione!$C$10,B142=Ripartizione!$C$11,B142=Ripartizione!$C$12,B142=Ripartizione!$C$13),"Centro",IF(OR(B142=Ripartizione!$C$20,B142=Ripartizione!$C$21),"Isole","Sud"))))</f>
        <v>Nord-ovest</v>
      </c>
      <c r="I142" s="13"/>
    </row>
    <row r="143" ht="12.75" customHeight="1">
      <c r="A143" s="8" t="s">
        <v>151</v>
      </c>
      <c r="B143" s="9" t="s">
        <v>9</v>
      </c>
      <c r="C143" s="9" t="s">
        <v>10</v>
      </c>
      <c r="D143" s="9">
        <v>1383.0</v>
      </c>
      <c r="E143" s="10">
        <f t="shared" si="1"/>
        <v>0.00002326960926</v>
      </c>
      <c r="F143" s="11">
        <f t="shared" si="2"/>
        <v>0.0003169171909</v>
      </c>
      <c r="G143" s="11" t="str">
        <f t="shared" si="3"/>
        <v/>
      </c>
      <c r="H143" s="12" t="str">
        <f>IF(OR(B143=Ripartizione!$C$2,B143=Ripartizione!$C$3,B143=Ripartizione!$C$4,B143=Ripartizione!$C$8),"Nord-ovest",IF(OR(B143=Ripartizione!$C$5,B143=Ripartizione!$C$9,B143=Ripartizione!$C$6,B143=Ripartizione!$C$7),"Nord-est",IF(OR(B143=Ripartizione!$C$10,B143=Ripartizione!$C$11,B143=Ripartizione!$C$12,B143=Ripartizione!$C$13),"Centro",IF(OR(B143=Ripartizione!$C$20,B143=Ripartizione!$C$21),"Isole","Sud"))))</f>
        <v>Nord-ovest</v>
      </c>
      <c r="I143" s="13"/>
    </row>
    <row r="144" ht="12.75" customHeight="1">
      <c r="A144" s="8" t="s">
        <v>152</v>
      </c>
      <c r="B144" s="9" t="s">
        <v>9</v>
      </c>
      <c r="C144" s="9" t="s">
        <v>10</v>
      </c>
      <c r="D144" s="9">
        <v>58.0</v>
      </c>
      <c r="E144" s="10">
        <f t="shared" si="1"/>
        <v>0.0000009758765997</v>
      </c>
      <c r="F144" s="11">
        <f t="shared" si="2"/>
        <v>0.00001329081495</v>
      </c>
      <c r="G144" s="11" t="str">
        <f t="shared" si="3"/>
        <v/>
      </c>
      <c r="H144" s="12" t="str">
        <f>IF(OR(B144=Ripartizione!$C$2,B144=Ripartizione!$C$3,B144=Ripartizione!$C$4,B144=Ripartizione!$C$8),"Nord-ovest",IF(OR(B144=Ripartizione!$C$5,B144=Ripartizione!$C$9,B144=Ripartizione!$C$6,B144=Ripartizione!$C$7),"Nord-est",IF(OR(B144=Ripartizione!$C$10,B144=Ripartizione!$C$11,B144=Ripartizione!$C$12,B144=Ripartizione!$C$13),"Centro",IF(OR(B144=Ripartizione!$C$20,B144=Ripartizione!$C$21),"Isole","Sud"))))</f>
        <v>Nord-ovest</v>
      </c>
      <c r="I144" s="13"/>
    </row>
    <row r="145" ht="12.75" customHeight="1">
      <c r="A145" s="8" t="s">
        <v>153</v>
      </c>
      <c r="B145" s="9" t="s">
        <v>9</v>
      </c>
      <c r="C145" s="9" t="s">
        <v>10</v>
      </c>
      <c r="D145" s="9">
        <v>3985.0</v>
      </c>
      <c r="E145" s="10">
        <f t="shared" si="1"/>
        <v>0.00006704945258</v>
      </c>
      <c r="F145" s="11">
        <f t="shared" si="2"/>
        <v>0.0009131706476</v>
      </c>
      <c r="G145" s="11" t="str">
        <f t="shared" si="3"/>
        <v/>
      </c>
      <c r="H145" s="12" t="str">
        <f>IF(OR(B145=Ripartizione!$C$2,B145=Ripartizione!$C$3,B145=Ripartizione!$C$4,B145=Ripartizione!$C$8),"Nord-ovest",IF(OR(B145=Ripartizione!$C$5,B145=Ripartizione!$C$9,B145=Ripartizione!$C$6,B145=Ripartizione!$C$7),"Nord-est",IF(OR(B145=Ripartizione!$C$10,B145=Ripartizione!$C$11,B145=Ripartizione!$C$12,B145=Ripartizione!$C$13),"Centro",IF(OR(B145=Ripartizione!$C$20,B145=Ripartizione!$C$21),"Isole","Sud"))))</f>
        <v>Nord-ovest</v>
      </c>
      <c r="I145" s="13"/>
    </row>
    <row r="146" ht="12.75" customHeight="1">
      <c r="A146" s="8" t="s">
        <v>154</v>
      </c>
      <c r="B146" s="9" t="s">
        <v>9</v>
      </c>
      <c r="C146" s="9" t="s">
        <v>10</v>
      </c>
      <c r="D146" s="9">
        <v>707.0</v>
      </c>
      <c r="E146" s="10">
        <f t="shared" si="1"/>
        <v>0.00001189559924</v>
      </c>
      <c r="F146" s="11">
        <f t="shared" si="2"/>
        <v>0.0001620104512</v>
      </c>
      <c r="G146" s="11" t="str">
        <f t="shared" si="3"/>
        <v/>
      </c>
      <c r="H146" s="12" t="str">
        <f>IF(OR(B146=Ripartizione!$C$2,B146=Ripartizione!$C$3,B146=Ripartizione!$C$4,B146=Ripartizione!$C$8),"Nord-ovest",IF(OR(B146=Ripartizione!$C$5,B146=Ripartizione!$C$9,B146=Ripartizione!$C$6,B146=Ripartizione!$C$7),"Nord-est",IF(OR(B146=Ripartizione!$C$10,B146=Ripartizione!$C$11,B146=Ripartizione!$C$12,B146=Ripartizione!$C$13),"Centro",IF(OR(B146=Ripartizione!$C$20,B146=Ripartizione!$C$21),"Isole","Sud"))))</f>
        <v>Nord-ovest</v>
      </c>
      <c r="I146" s="13"/>
    </row>
    <row r="147" ht="12.75" customHeight="1">
      <c r="A147" s="8" t="s">
        <v>155</v>
      </c>
      <c r="B147" s="9" t="s">
        <v>9</v>
      </c>
      <c r="C147" s="9" t="s">
        <v>10</v>
      </c>
      <c r="D147" s="9">
        <v>4152.0</v>
      </c>
      <c r="E147" s="10">
        <f t="shared" si="1"/>
        <v>0.00006985930417</v>
      </c>
      <c r="F147" s="11">
        <f t="shared" si="2"/>
        <v>0.0009514390286</v>
      </c>
      <c r="G147" s="11" t="str">
        <f t="shared" si="3"/>
        <v/>
      </c>
      <c r="H147" s="12" t="str">
        <f>IF(OR(B147=Ripartizione!$C$2,B147=Ripartizione!$C$3,B147=Ripartizione!$C$4,B147=Ripartizione!$C$8),"Nord-ovest",IF(OR(B147=Ripartizione!$C$5,B147=Ripartizione!$C$9,B147=Ripartizione!$C$6,B147=Ripartizione!$C$7),"Nord-est",IF(OR(B147=Ripartizione!$C$10,B147=Ripartizione!$C$11,B147=Ripartizione!$C$12,B147=Ripartizione!$C$13),"Centro",IF(OR(B147=Ripartizione!$C$20,B147=Ripartizione!$C$21),"Isole","Sud"))))</f>
        <v>Nord-ovest</v>
      </c>
      <c r="I147" s="13"/>
    </row>
    <row r="148" ht="12.75" customHeight="1">
      <c r="A148" s="8" t="s">
        <v>156</v>
      </c>
      <c r="B148" s="9" t="s">
        <v>9</v>
      </c>
      <c r="C148" s="9" t="s">
        <v>10</v>
      </c>
      <c r="D148" s="9">
        <v>880.0</v>
      </c>
      <c r="E148" s="10">
        <f t="shared" si="1"/>
        <v>0.00001480640358</v>
      </c>
      <c r="F148" s="11">
        <f t="shared" si="2"/>
        <v>0.000201653744</v>
      </c>
      <c r="G148" s="11" t="str">
        <f t="shared" si="3"/>
        <v/>
      </c>
      <c r="H148" s="12" t="str">
        <f>IF(OR(B148=Ripartizione!$C$2,B148=Ripartizione!$C$3,B148=Ripartizione!$C$4,B148=Ripartizione!$C$8),"Nord-ovest",IF(OR(B148=Ripartizione!$C$5,B148=Ripartizione!$C$9,B148=Ripartizione!$C$6,B148=Ripartizione!$C$7),"Nord-est",IF(OR(B148=Ripartizione!$C$10,B148=Ripartizione!$C$11,B148=Ripartizione!$C$12,B148=Ripartizione!$C$13),"Centro",IF(OR(B148=Ripartizione!$C$20,B148=Ripartizione!$C$21),"Isole","Sud"))))</f>
        <v>Nord-ovest</v>
      </c>
      <c r="I148" s="13"/>
    </row>
    <row r="149" ht="12.75" customHeight="1">
      <c r="A149" s="8" t="s">
        <v>157</v>
      </c>
      <c r="B149" s="9" t="s">
        <v>9</v>
      </c>
      <c r="C149" s="9" t="s">
        <v>10</v>
      </c>
      <c r="D149" s="9">
        <v>1267.0</v>
      </c>
      <c r="E149" s="10">
        <f t="shared" si="1"/>
        <v>0.00002131785607</v>
      </c>
      <c r="F149" s="11">
        <f t="shared" si="2"/>
        <v>0.000290335561</v>
      </c>
      <c r="G149" s="11" t="str">
        <f t="shared" si="3"/>
        <v/>
      </c>
      <c r="H149" s="12" t="str">
        <f>IF(OR(B149=Ripartizione!$C$2,B149=Ripartizione!$C$3,B149=Ripartizione!$C$4,B149=Ripartizione!$C$8),"Nord-ovest",IF(OR(B149=Ripartizione!$C$5,B149=Ripartizione!$C$9,B149=Ripartizione!$C$6,B149=Ripartizione!$C$7),"Nord-est",IF(OR(B149=Ripartizione!$C$10,B149=Ripartizione!$C$11,B149=Ripartizione!$C$12,B149=Ripartizione!$C$13),"Centro",IF(OR(B149=Ripartizione!$C$20,B149=Ripartizione!$C$21),"Isole","Sud"))))</f>
        <v>Nord-ovest</v>
      </c>
      <c r="I149" s="13"/>
    </row>
    <row r="150" ht="12.75" customHeight="1">
      <c r="A150" s="8" t="s">
        <v>158</v>
      </c>
      <c r="B150" s="9" t="s">
        <v>9</v>
      </c>
      <c r="C150" s="9" t="s">
        <v>10</v>
      </c>
      <c r="D150" s="9">
        <v>834.0</v>
      </c>
      <c r="E150" s="10">
        <f t="shared" si="1"/>
        <v>0.00001403243248</v>
      </c>
      <c r="F150" s="11">
        <f t="shared" si="2"/>
        <v>0.0001911127529</v>
      </c>
      <c r="G150" s="11" t="str">
        <f t="shared" si="3"/>
        <v/>
      </c>
      <c r="H150" s="12" t="str">
        <f>IF(OR(B150=Ripartizione!$C$2,B150=Ripartizione!$C$3,B150=Ripartizione!$C$4,B150=Ripartizione!$C$8),"Nord-ovest",IF(OR(B150=Ripartizione!$C$5,B150=Ripartizione!$C$9,B150=Ripartizione!$C$6,B150=Ripartizione!$C$7),"Nord-est",IF(OR(B150=Ripartizione!$C$10,B150=Ripartizione!$C$11,B150=Ripartizione!$C$12,B150=Ripartizione!$C$13),"Centro",IF(OR(B150=Ripartizione!$C$20,B150=Ripartizione!$C$21),"Isole","Sud"))))</f>
        <v>Nord-ovest</v>
      </c>
      <c r="I150" s="13"/>
    </row>
    <row r="151" ht="12.75" customHeight="1">
      <c r="A151" s="8" t="s">
        <v>159</v>
      </c>
      <c r="B151" s="9" t="s">
        <v>9</v>
      </c>
      <c r="C151" s="9" t="s">
        <v>10</v>
      </c>
      <c r="D151" s="9">
        <v>411.0</v>
      </c>
      <c r="E151" s="10">
        <f t="shared" si="1"/>
        <v>0.000006915263491</v>
      </c>
      <c r="F151" s="11">
        <f t="shared" si="2"/>
        <v>0.00009418146454</v>
      </c>
      <c r="G151" s="11" t="str">
        <f t="shared" si="3"/>
        <v/>
      </c>
      <c r="H151" s="12" t="str">
        <f>IF(OR(B151=Ripartizione!$C$2,B151=Ripartizione!$C$3,B151=Ripartizione!$C$4,B151=Ripartizione!$C$8),"Nord-ovest",IF(OR(B151=Ripartizione!$C$5,B151=Ripartizione!$C$9,B151=Ripartizione!$C$6,B151=Ripartizione!$C$7),"Nord-est",IF(OR(B151=Ripartizione!$C$10,B151=Ripartizione!$C$11,B151=Ripartizione!$C$12,B151=Ripartizione!$C$13),"Centro",IF(OR(B151=Ripartizione!$C$20,B151=Ripartizione!$C$21),"Isole","Sud"))))</f>
        <v>Nord-ovest</v>
      </c>
      <c r="I151" s="13"/>
    </row>
    <row r="152" ht="12.75" customHeight="1">
      <c r="A152" s="8" t="s">
        <v>160</v>
      </c>
      <c r="B152" s="9" t="s">
        <v>9</v>
      </c>
      <c r="C152" s="9" t="s">
        <v>10</v>
      </c>
      <c r="D152" s="9">
        <v>651.0</v>
      </c>
      <c r="E152" s="10">
        <f t="shared" si="1"/>
        <v>0.00001095337356</v>
      </c>
      <c r="F152" s="11">
        <f t="shared" si="2"/>
        <v>0.0001491779402</v>
      </c>
      <c r="G152" s="11" t="str">
        <f t="shared" si="3"/>
        <v/>
      </c>
      <c r="H152" s="12" t="str">
        <f>IF(OR(B152=Ripartizione!$C$2,B152=Ripartizione!$C$3,B152=Ripartizione!$C$4,B152=Ripartizione!$C$8),"Nord-ovest",IF(OR(B152=Ripartizione!$C$5,B152=Ripartizione!$C$9,B152=Ripartizione!$C$6,B152=Ripartizione!$C$7),"Nord-est",IF(OR(B152=Ripartizione!$C$10,B152=Ripartizione!$C$11,B152=Ripartizione!$C$12,B152=Ripartizione!$C$13),"Centro",IF(OR(B152=Ripartizione!$C$20,B152=Ripartizione!$C$21),"Isole","Sud"))))</f>
        <v>Nord-ovest</v>
      </c>
      <c r="I152" s="13"/>
    </row>
    <row r="153" ht="12.75" customHeight="1">
      <c r="A153" s="8" t="s">
        <v>161</v>
      </c>
      <c r="B153" s="9" t="s">
        <v>9</v>
      </c>
      <c r="C153" s="9" t="s">
        <v>10</v>
      </c>
      <c r="D153" s="9">
        <v>381.0</v>
      </c>
      <c r="E153" s="10">
        <f t="shared" si="1"/>
        <v>0.000006410499732</v>
      </c>
      <c r="F153" s="11">
        <f t="shared" si="2"/>
        <v>0.00008730690508</v>
      </c>
      <c r="G153" s="11" t="str">
        <f t="shared" si="3"/>
        <v/>
      </c>
      <c r="H153" s="12" t="str">
        <f>IF(OR(B153=Ripartizione!$C$2,B153=Ripartizione!$C$3,B153=Ripartizione!$C$4,B153=Ripartizione!$C$8),"Nord-ovest",IF(OR(B153=Ripartizione!$C$5,B153=Ripartizione!$C$9,B153=Ripartizione!$C$6,B153=Ripartizione!$C$7),"Nord-est",IF(OR(B153=Ripartizione!$C$10,B153=Ripartizione!$C$11,B153=Ripartizione!$C$12,B153=Ripartizione!$C$13),"Centro",IF(OR(B153=Ripartizione!$C$20,B153=Ripartizione!$C$21),"Isole","Sud"))))</f>
        <v>Nord-ovest</v>
      </c>
      <c r="I153" s="13"/>
    </row>
    <row r="154" ht="12.75" customHeight="1">
      <c r="A154" s="8" t="s">
        <v>162</v>
      </c>
      <c r="B154" s="9" t="s">
        <v>9</v>
      </c>
      <c r="C154" s="9" t="s">
        <v>10</v>
      </c>
      <c r="D154" s="9">
        <v>55875.0</v>
      </c>
      <c r="E154" s="10">
        <f t="shared" si="1"/>
        <v>0.0009401225001</v>
      </c>
      <c r="F154" s="11">
        <f t="shared" si="2"/>
        <v>0.01280386699</v>
      </c>
      <c r="G154" s="11" t="str">
        <f t="shared" si="3"/>
        <v/>
      </c>
      <c r="H154" s="12" t="str">
        <f>IF(OR(B154=Ripartizione!$C$2,B154=Ripartizione!$C$3,B154=Ripartizione!$C$4,B154=Ripartizione!$C$8),"Nord-ovest",IF(OR(B154=Ripartizione!$C$5,B154=Ripartizione!$C$9,B154=Ripartizione!$C$6,B154=Ripartizione!$C$7),"Nord-est",IF(OR(B154=Ripartizione!$C$10,B154=Ripartizione!$C$11,B154=Ripartizione!$C$12,B154=Ripartizione!$C$13),"Centro",IF(OR(B154=Ripartizione!$C$20,B154=Ripartizione!$C$21),"Isole","Sud"))))</f>
        <v>Nord-ovest</v>
      </c>
      <c r="I154" s="13"/>
    </row>
    <row r="155" ht="12.75" customHeight="1">
      <c r="A155" s="8" t="s">
        <v>163</v>
      </c>
      <c r="B155" s="9" t="s">
        <v>9</v>
      </c>
      <c r="C155" s="9" t="s">
        <v>10</v>
      </c>
      <c r="D155" s="9">
        <v>42.0</v>
      </c>
      <c r="E155" s="10">
        <f t="shared" si="1"/>
        <v>0.0000007066692618</v>
      </c>
      <c r="F155" s="11">
        <f t="shared" si="2"/>
        <v>0.000009624383237</v>
      </c>
      <c r="G155" s="11" t="str">
        <f t="shared" si="3"/>
        <v/>
      </c>
      <c r="H155" s="12" t="str">
        <f>IF(OR(B155=Ripartizione!$C$2,B155=Ripartizione!$C$3,B155=Ripartizione!$C$4,B155=Ripartizione!$C$8),"Nord-ovest",IF(OR(B155=Ripartizione!$C$5,B155=Ripartizione!$C$9,B155=Ripartizione!$C$6,B155=Ripartizione!$C$7),"Nord-est",IF(OR(B155=Ripartizione!$C$10,B155=Ripartizione!$C$11,B155=Ripartizione!$C$12,B155=Ripartizione!$C$13),"Centro",IF(OR(B155=Ripartizione!$C$20,B155=Ripartizione!$C$21),"Isole","Sud"))))</f>
        <v>Nord-ovest</v>
      </c>
      <c r="I155" s="13"/>
    </row>
    <row r="156" ht="12.75" customHeight="1">
      <c r="A156" s="8" t="s">
        <v>164</v>
      </c>
      <c r="B156" s="9" t="s">
        <v>9</v>
      </c>
      <c r="C156" s="9" t="s">
        <v>10</v>
      </c>
      <c r="D156" s="9">
        <v>749.0</v>
      </c>
      <c r="E156" s="10">
        <f t="shared" si="1"/>
        <v>0.0000126022685</v>
      </c>
      <c r="F156" s="11">
        <f t="shared" si="2"/>
        <v>0.0001716348344</v>
      </c>
      <c r="G156" s="11" t="str">
        <f t="shared" si="3"/>
        <v/>
      </c>
      <c r="H156" s="12" t="str">
        <f>IF(OR(B156=Ripartizione!$C$2,B156=Ripartizione!$C$3,B156=Ripartizione!$C$4,B156=Ripartizione!$C$8),"Nord-ovest",IF(OR(B156=Ripartizione!$C$5,B156=Ripartizione!$C$9,B156=Ripartizione!$C$6,B156=Ripartizione!$C$7),"Nord-est",IF(OR(B156=Ripartizione!$C$10,B156=Ripartizione!$C$11,B156=Ripartizione!$C$12,B156=Ripartizione!$C$13),"Centro",IF(OR(B156=Ripartizione!$C$20,B156=Ripartizione!$C$21),"Isole","Sud"))))</f>
        <v>Nord-ovest</v>
      </c>
      <c r="I156" s="13"/>
    </row>
    <row r="157" ht="12.75" customHeight="1">
      <c r="A157" s="8" t="s">
        <v>165</v>
      </c>
      <c r="B157" s="9" t="s">
        <v>9</v>
      </c>
      <c r="C157" s="9" t="s">
        <v>10</v>
      </c>
      <c r="D157" s="9">
        <v>1030.0</v>
      </c>
      <c r="E157" s="10">
        <f t="shared" si="1"/>
        <v>0.00001733022237</v>
      </c>
      <c r="F157" s="11">
        <f t="shared" si="2"/>
        <v>0.0002360265413</v>
      </c>
      <c r="G157" s="11" t="str">
        <f t="shared" si="3"/>
        <v/>
      </c>
      <c r="H157" s="12" t="str">
        <f>IF(OR(B157=Ripartizione!$C$2,B157=Ripartizione!$C$3,B157=Ripartizione!$C$4,B157=Ripartizione!$C$8),"Nord-ovest",IF(OR(B157=Ripartizione!$C$5,B157=Ripartizione!$C$9,B157=Ripartizione!$C$6,B157=Ripartizione!$C$7),"Nord-est",IF(OR(B157=Ripartizione!$C$10,B157=Ripartizione!$C$11,B157=Ripartizione!$C$12,B157=Ripartizione!$C$13),"Centro",IF(OR(B157=Ripartizione!$C$20,B157=Ripartizione!$C$21),"Isole","Sud"))))</f>
        <v>Nord-ovest</v>
      </c>
      <c r="I157" s="13"/>
    </row>
    <row r="158" ht="12.75" customHeight="1">
      <c r="A158" s="8" t="s">
        <v>166</v>
      </c>
      <c r="B158" s="9" t="s">
        <v>9</v>
      </c>
      <c r="C158" s="9" t="s">
        <v>10</v>
      </c>
      <c r="D158" s="9">
        <v>3450.0</v>
      </c>
      <c r="E158" s="10">
        <f t="shared" si="1"/>
        <v>0.00005804783222</v>
      </c>
      <c r="F158" s="11">
        <f t="shared" si="2"/>
        <v>0.0007905743374</v>
      </c>
      <c r="G158" s="11" t="str">
        <f t="shared" si="3"/>
        <v/>
      </c>
      <c r="H158" s="12" t="str">
        <f>IF(OR(B158=Ripartizione!$C$2,B158=Ripartizione!$C$3,B158=Ripartizione!$C$4,B158=Ripartizione!$C$8),"Nord-ovest",IF(OR(B158=Ripartizione!$C$5,B158=Ripartizione!$C$9,B158=Ripartizione!$C$6,B158=Ripartizione!$C$7),"Nord-est",IF(OR(B158=Ripartizione!$C$10,B158=Ripartizione!$C$11,B158=Ripartizione!$C$12,B158=Ripartizione!$C$13),"Centro",IF(OR(B158=Ripartizione!$C$20,B158=Ripartizione!$C$21),"Isole","Sud"))))</f>
        <v>Nord-ovest</v>
      </c>
      <c r="I158" s="13"/>
    </row>
    <row r="159" ht="12.75" customHeight="1">
      <c r="A159" s="8" t="s">
        <v>167</v>
      </c>
      <c r="B159" s="9" t="s">
        <v>9</v>
      </c>
      <c r="C159" s="9" t="s">
        <v>10</v>
      </c>
      <c r="D159" s="9">
        <v>5375.0</v>
      </c>
      <c r="E159" s="10">
        <f t="shared" si="1"/>
        <v>0.00009043684006</v>
      </c>
      <c r="F159" s="11">
        <f t="shared" si="2"/>
        <v>0.001231691902</v>
      </c>
      <c r="G159" s="11" t="str">
        <f t="shared" si="3"/>
        <v/>
      </c>
      <c r="H159" s="12" t="str">
        <f>IF(OR(B159=Ripartizione!$C$2,B159=Ripartizione!$C$3,B159=Ripartizione!$C$4,B159=Ripartizione!$C$8),"Nord-ovest",IF(OR(B159=Ripartizione!$C$5,B159=Ripartizione!$C$9,B159=Ripartizione!$C$6,B159=Ripartizione!$C$7),"Nord-est",IF(OR(B159=Ripartizione!$C$10,B159=Ripartizione!$C$11,B159=Ripartizione!$C$12,B159=Ripartizione!$C$13),"Centro",IF(OR(B159=Ripartizione!$C$20,B159=Ripartizione!$C$21),"Isole","Sud"))))</f>
        <v>Nord-ovest</v>
      </c>
      <c r="I159" s="13"/>
    </row>
    <row r="160" ht="12.75" customHeight="1">
      <c r="A160" s="8" t="s">
        <v>168</v>
      </c>
      <c r="B160" s="9" t="s">
        <v>9</v>
      </c>
      <c r="C160" s="9" t="s">
        <v>10</v>
      </c>
      <c r="D160" s="9">
        <v>901.0</v>
      </c>
      <c r="E160" s="10">
        <f t="shared" si="1"/>
        <v>0.00001515973821</v>
      </c>
      <c r="F160" s="11">
        <f t="shared" si="2"/>
        <v>0.0002064659356</v>
      </c>
      <c r="G160" s="11" t="str">
        <f t="shared" si="3"/>
        <v/>
      </c>
      <c r="H160" s="12" t="str">
        <f>IF(OR(B160=Ripartizione!$C$2,B160=Ripartizione!$C$3,B160=Ripartizione!$C$4,B160=Ripartizione!$C$8),"Nord-ovest",IF(OR(B160=Ripartizione!$C$5,B160=Ripartizione!$C$9,B160=Ripartizione!$C$6,B160=Ripartizione!$C$7),"Nord-est",IF(OR(B160=Ripartizione!$C$10,B160=Ripartizione!$C$11,B160=Ripartizione!$C$12,B160=Ripartizione!$C$13),"Centro",IF(OR(B160=Ripartizione!$C$20,B160=Ripartizione!$C$21),"Isole","Sud"))))</f>
        <v>Nord-ovest</v>
      </c>
      <c r="I160" s="13"/>
    </row>
    <row r="161" ht="12.75" customHeight="1">
      <c r="A161" s="8" t="s">
        <v>169</v>
      </c>
      <c r="B161" s="9" t="s">
        <v>9</v>
      </c>
      <c r="C161" s="9" t="s">
        <v>10</v>
      </c>
      <c r="D161" s="9">
        <v>820.0</v>
      </c>
      <c r="E161" s="10">
        <f t="shared" si="1"/>
        <v>0.00001379687606</v>
      </c>
      <c r="F161" s="11">
        <f t="shared" si="2"/>
        <v>0.0001879046251</v>
      </c>
      <c r="G161" s="11" t="str">
        <f t="shared" si="3"/>
        <v/>
      </c>
      <c r="H161" s="12" t="str">
        <f>IF(OR(B161=Ripartizione!$C$2,B161=Ripartizione!$C$3,B161=Ripartizione!$C$4,B161=Ripartizione!$C$8),"Nord-ovest",IF(OR(B161=Ripartizione!$C$5,B161=Ripartizione!$C$9,B161=Ripartizione!$C$6,B161=Ripartizione!$C$7),"Nord-est",IF(OR(B161=Ripartizione!$C$10,B161=Ripartizione!$C$11,B161=Ripartizione!$C$12,B161=Ripartizione!$C$13),"Centro",IF(OR(B161=Ripartizione!$C$20,B161=Ripartizione!$C$21),"Isole","Sud"))))</f>
        <v>Nord-ovest</v>
      </c>
      <c r="I161" s="13"/>
    </row>
    <row r="162" ht="12.75" customHeight="1">
      <c r="A162" s="8" t="s">
        <v>170</v>
      </c>
      <c r="B162" s="9" t="s">
        <v>9</v>
      </c>
      <c r="C162" s="9" t="s">
        <v>10</v>
      </c>
      <c r="D162" s="9">
        <v>47851.0</v>
      </c>
      <c r="E162" s="10">
        <f t="shared" si="1"/>
        <v>0.0008051150202</v>
      </c>
      <c r="F162" s="11">
        <f t="shared" si="2"/>
        <v>0.01096515148</v>
      </c>
      <c r="G162" s="11" t="str">
        <f t="shared" si="3"/>
        <v/>
      </c>
      <c r="H162" s="12" t="str">
        <f>IF(OR(B162=Ripartizione!$C$2,B162=Ripartizione!$C$3,B162=Ripartizione!$C$4,B162=Ripartizione!$C$8),"Nord-ovest",IF(OR(B162=Ripartizione!$C$5,B162=Ripartizione!$C$9,B162=Ripartizione!$C$6,B162=Ripartizione!$C$7),"Nord-est",IF(OR(B162=Ripartizione!$C$10,B162=Ripartizione!$C$11,B162=Ripartizione!$C$12,B162=Ripartizione!$C$13),"Centro",IF(OR(B162=Ripartizione!$C$20,B162=Ripartizione!$C$21),"Isole","Sud"))))</f>
        <v>Nord-ovest</v>
      </c>
      <c r="I162" s="13"/>
    </row>
    <row r="163" ht="12.75" customHeight="1">
      <c r="A163" s="8" t="s">
        <v>171</v>
      </c>
      <c r="B163" s="9" t="s">
        <v>9</v>
      </c>
      <c r="C163" s="9" t="s">
        <v>10</v>
      </c>
      <c r="D163" s="9">
        <v>169.0</v>
      </c>
      <c r="E163" s="10">
        <f t="shared" si="1"/>
        <v>0.000002843502506</v>
      </c>
      <c r="F163" s="11">
        <f t="shared" si="2"/>
        <v>0.00003872668493</v>
      </c>
      <c r="G163" s="11" t="str">
        <f t="shared" si="3"/>
        <v/>
      </c>
      <c r="H163" s="12" t="str">
        <f>IF(OR(B163=Ripartizione!$C$2,B163=Ripartizione!$C$3,B163=Ripartizione!$C$4,B163=Ripartizione!$C$8),"Nord-ovest",IF(OR(B163=Ripartizione!$C$5,B163=Ripartizione!$C$9,B163=Ripartizione!$C$6,B163=Ripartizione!$C$7),"Nord-est",IF(OR(B163=Ripartizione!$C$10,B163=Ripartizione!$C$11,B163=Ripartizione!$C$12,B163=Ripartizione!$C$13),"Centro",IF(OR(B163=Ripartizione!$C$20,B163=Ripartizione!$C$21),"Isole","Sud"))))</f>
        <v>Nord-ovest</v>
      </c>
      <c r="I163" s="13"/>
    </row>
    <row r="164" ht="12.75" customHeight="1">
      <c r="A164" s="8" t="s">
        <v>172</v>
      </c>
      <c r="B164" s="9" t="s">
        <v>9</v>
      </c>
      <c r="C164" s="9" t="s">
        <v>10</v>
      </c>
      <c r="D164" s="9">
        <v>6910.0</v>
      </c>
      <c r="E164" s="10">
        <f t="shared" si="1"/>
        <v>0.000116263919</v>
      </c>
      <c r="F164" s="11">
        <f t="shared" si="2"/>
        <v>0.001583440195</v>
      </c>
      <c r="G164" s="11" t="str">
        <f t="shared" si="3"/>
        <v/>
      </c>
      <c r="H164" s="12" t="str">
        <f>IF(OR(B164=Ripartizione!$C$2,B164=Ripartizione!$C$3,B164=Ripartizione!$C$4,B164=Ripartizione!$C$8),"Nord-ovest",IF(OR(B164=Ripartizione!$C$5,B164=Ripartizione!$C$9,B164=Ripartizione!$C$6,B164=Ripartizione!$C$7),"Nord-est",IF(OR(B164=Ripartizione!$C$10,B164=Ripartizione!$C$11,B164=Ripartizione!$C$12,B164=Ripartizione!$C$13),"Centro",IF(OR(B164=Ripartizione!$C$20,B164=Ripartizione!$C$21),"Isole","Sud"))))</f>
        <v>Nord-ovest</v>
      </c>
      <c r="I164" s="13"/>
    </row>
    <row r="165" ht="12.75" customHeight="1">
      <c r="A165" s="8" t="s">
        <v>173</v>
      </c>
      <c r="B165" s="9" t="s">
        <v>9</v>
      </c>
      <c r="C165" s="9" t="s">
        <v>10</v>
      </c>
      <c r="D165" s="9">
        <v>312.0</v>
      </c>
      <c r="E165" s="10">
        <f t="shared" si="1"/>
        <v>0.000005249543088</v>
      </c>
      <c r="F165" s="11">
        <f t="shared" si="2"/>
        <v>0.00007149541834</v>
      </c>
      <c r="G165" s="11" t="str">
        <f t="shared" si="3"/>
        <v/>
      </c>
      <c r="H165" s="12" t="str">
        <f>IF(OR(B165=Ripartizione!$C$2,B165=Ripartizione!$C$3,B165=Ripartizione!$C$4,B165=Ripartizione!$C$8),"Nord-ovest",IF(OR(B165=Ripartizione!$C$5,B165=Ripartizione!$C$9,B165=Ripartizione!$C$6,B165=Ripartizione!$C$7),"Nord-est",IF(OR(B165=Ripartizione!$C$10,B165=Ripartizione!$C$11,B165=Ripartizione!$C$12,B165=Ripartizione!$C$13),"Centro",IF(OR(B165=Ripartizione!$C$20,B165=Ripartizione!$C$21),"Isole","Sud"))))</f>
        <v>Nord-ovest</v>
      </c>
      <c r="I165" s="13"/>
    </row>
    <row r="166" ht="12.75" customHeight="1">
      <c r="A166" s="8" t="s">
        <v>174</v>
      </c>
      <c r="B166" s="9" t="s">
        <v>9</v>
      </c>
      <c r="C166" s="9" t="s">
        <v>10</v>
      </c>
      <c r="D166" s="9">
        <v>7998.0</v>
      </c>
      <c r="E166" s="10">
        <f t="shared" si="1"/>
        <v>0.000134570018</v>
      </c>
      <c r="F166" s="11">
        <f t="shared" si="2"/>
        <v>0.001832757551</v>
      </c>
      <c r="G166" s="11" t="str">
        <f t="shared" si="3"/>
        <v/>
      </c>
      <c r="H166" s="12" t="str">
        <f>IF(OR(B166=Ripartizione!$C$2,B166=Ripartizione!$C$3,B166=Ripartizione!$C$4,B166=Ripartizione!$C$8),"Nord-ovest",IF(OR(B166=Ripartizione!$C$5,B166=Ripartizione!$C$9,B166=Ripartizione!$C$6,B166=Ripartizione!$C$7),"Nord-est",IF(OR(B166=Ripartizione!$C$10,B166=Ripartizione!$C$11,B166=Ripartizione!$C$12,B166=Ripartizione!$C$13),"Centro",IF(OR(B166=Ripartizione!$C$20,B166=Ripartizione!$C$21),"Isole","Sud"))))</f>
        <v>Nord-ovest</v>
      </c>
      <c r="I166" s="13"/>
    </row>
    <row r="167" ht="12.75" customHeight="1">
      <c r="A167" s="8" t="s">
        <v>175</v>
      </c>
      <c r="B167" s="9" t="s">
        <v>9</v>
      </c>
      <c r="C167" s="9" t="s">
        <v>10</v>
      </c>
      <c r="D167" s="9">
        <v>560.0</v>
      </c>
      <c r="E167" s="10">
        <f t="shared" si="1"/>
        <v>0.000009422256824</v>
      </c>
      <c r="F167" s="11">
        <f t="shared" si="2"/>
        <v>0.0001283251098</v>
      </c>
      <c r="G167" s="11" t="str">
        <f t="shared" si="3"/>
        <v/>
      </c>
      <c r="H167" s="12" t="str">
        <f>IF(OR(B167=Ripartizione!$C$2,B167=Ripartizione!$C$3,B167=Ripartizione!$C$4,B167=Ripartizione!$C$8),"Nord-ovest",IF(OR(B167=Ripartizione!$C$5,B167=Ripartizione!$C$9,B167=Ripartizione!$C$6,B167=Ripartizione!$C$7),"Nord-est",IF(OR(B167=Ripartizione!$C$10,B167=Ripartizione!$C$11,B167=Ripartizione!$C$12,B167=Ripartizione!$C$13),"Centro",IF(OR(B167=Ripartizione!$C$20,B167=Ripartizione!$C$21),"Isole","Sud"))))</f>
        <v>Nord-ovest</v>
      </c>
      <c r="I167" s="13"/>
    </row>
    <row r="168" ht="12.75" customHeight="1">
      <c r="A168" s="8" t="s">
        <v>176</v>
      </c>
      <c r="B168" s="9" t="s">
        <v>9</v>
      </c>
      <c r="C168" s="9" t="s">
        <v>10</v>
      </c>
      <c r="D168" s="9">
        <v>1426.0</v>
      </c>
      <c r="E168" s="10">
        <f t="shared" si="1"/>
        <v>0.00002399310398</v>
      </c>
      <c r="F168" s="11">
        <f t="shared" si="2"/>
        <v>0.0003267707261</v>
      </c>
      <c r="G168" s="11" t="str">
        <f t="shared" si="3"/>
        <v/>
      </c>
      <c r="H168" s="12" t="str">
        <f>IF(OR(B168=Ripartizione!$C$2,B168=Ripartizione!$C$3,B168=Ripartizione!$C$4,B168=Ripartizione!$C$8),"Nord-ovest",IF(OR(B168=Ripartizione!$C$5,B168=Ripartizione!$C$9,B168=Ripartizione!$C$6,B168=Ripartizione!$C$7),"Nord-est",IF(OR(B168=Ripartizione!$C$10,B168=Ripartizione!$C$11,B168=Ripartizione!$C$12,B168=Ripartizione!$C$13),"Centro",IF(OR(B168=Ripartizione!$C$20,B168=Ripartizione!$C$21),"Isole","Sud"))))</f>
        <v>Nord-ovest</v>
      </c>
      <c r="I168" s="13"/>
    </row>
    <row r="169" ht="12.75" customHeight="1">
      <c r="A169" s="8" t="s">
        <v>177</v>
      </c>
      <c r="B169" s="9" t="s">
        <v>9</v>
      </c>
      <c r="C169" s="9" t="s">
        <v>10</v>
      </c>
      <c r="D169" s="9">
        <v>22537.0</v>
      </c>
      <c r="E169" s="10">
        <f t="shared" si="1"/>
        <v>0.0003791953608</v>
      </c>
      <c r="F169" s="11">
        <f t="shared" si="2"/>
        <v>0.005164398215</v>
      </c>
      <c r="G169" s="11" t="str">
        <f t="shared" si="3"/>
        <v/>
      </c>
      <c r="H169" s="12" t="str">
        <f>IF(OR(B169=Ripartizione!$C$2,B169=Ripartizione!$C$3,B169=Ripartizione!$C$4,B169=Ripartizione!$C$8),"Nord-ovest",IF(OR(B169=Ripartizione!$C$5,B169=Ripartizione!$C$9,B169=Ripartizione!$C$6,B169=Ripartizione!$C$7),"Nord-est",IF(OR(B169=Ripartizione!$C$10,B169=Ripartizione!$C$11,B169=Ripartizione!$C$12,B169=Ripartizione!$C$13),"Centro",IF(OR(B169=Ripartizione!$C$20,B169=Ripartizione!$C$21),"Isole","Sud"))))</f>
        <v>Nord-ovest</v>
      </c>
      <c r="I169" s="13"/>
    </row>
    <row r="170" ht="12.75" customHeight="1">
      <c r="A170" s="8" t="s">
        <v>178</v>
      </c>
      <c r="B170" s="9" t="s">
        <v>9</v>
      </c>
      <c r="C170" s="9" t="s">
        <v>10</v>
      </c>
      <c r="D170" s="9">
        <v>829.0</v>
      </c>
      <c r="E170" s="10">
        <f t="shared" si="1"/>
        <v>0.00001394830519</v>
      </c>
      <c r="F170" s="11">
        <f t="shared" si="2"/>
        <v>0.0001899669929</v>
      </c>
      <c r="G170" s="11" t="str">
        <f t="shared" si="3"/>
        <v/>
      </c>
      <c r="H170" s="12" t="str">
        <f>IF(OR(B170=Ripartizione!$C$2,B170=Ripartizione!$C$3,B170=Ripartizione!$C$4,B170=Ripartizione!$C$8),"Nord-ovest",IF(OR(B170=Ripartizione!$C$5,B170=Ripartizione!$C$9,B170=Ripartizione!$C$6,B170=Ripartizione!$C$7),"Nord-est",IF(OR(B170=Ripartizione!$C$10,B170=Ripartizione!$C$11,B170=Ripartizione!$C$12,B170=Ripartizione!$C$13),"Centro",IF(OR(B170=Ripartizione!$C$20,B170=Ripartizione!$C$21),"Isole","Sud"))))</f>
        <v>Nord-ovest</v>
      </c>
      <c r="I170" s="13"/>
    </row>
    <row r="171" ht="12.75" customHeight="1">
      <c r="A171" s="8" t="s">
        <v>179</v>
      </c>
      <c r="B171" s="9" t="s">
        <v>9</v>
      </c>
      <c r="C171" s="9" t="s">
        <v>10</v>
      </c>
      <c r="D171" s="9">
        <v>1124.0</v>
      </c>
      <c r="E171" s="10">
        <f t="shared" si="1"/>
        <v>0.00001891181548</v>
      </c>
      <c r="F171" s="11">
        <f t="shared" si="2"/>
        <v>0.0002575668276</v>
      </c>
      <c r="G171" s="11" t="str">
        <f t="shared" si="3"/>
        <v/>
      </c>
      <c r="H171" s="12" t="str">
        <f>IF(OR(B171=Ripartizione!$C$2,B171=Ripartizione!$C$3,B171=Ripartizione!$C$4,B171=Ripartizione!$C$8),"Nord-ovest",IF(OR(B171=Ripartizione!$C$5,B171=Ripartizione!$C$9,B171=Ripartizione!$C$6,B171=Ripartizione!$C$7),"Nord-est",IF(OR(B171=Ripartizione!$C$10,B171=Ripartizione!$C$11,B171=Ripartizione!$C$12,B171=Ripartizione!$C$13),"Centro",IF(OR(B171=Ripartizione!$C$20,B171=Ripartizione!$C$21),"Isole","Sud"))))</f>
        <v>Nord-ovest</v>
      </c>
      <c r="I171" s="13"/>
    </row>
    <row r="172" ht="12.75" customHeight="1">
      <c r="A172" s="8" t="s">
        <v>180</v>
      </c>
      <c r="B172" s="9" t="s">
        <v>9</v>
      </c>
      <c r="C172" s="9" t="s">
        <v>10</v>
      </c>
      <c r="D172" s="9">
        <v>913.0</v>
      </c>
      <c r="E172" s="10">
        <f t="shared" si="1"/>
        <v>0.00001536164372</v>
      </c>
      <c r="F172" s="11">
        <f t="shared" si="2"/>
        <v>0.0002092157594</v>
      </c>
      <c r="G172" s="11" t="str">
        <f t="shared" si="3"/>
        <v/>
      </c>
      <c r="H172" s="12" t="str">
        <f>IF(OR(B172=Ripartizione!$C$2,B172=Ripartizione!$C$3,B172=Ripartizione!$C$4,B172=Ripartizione!$C$8),"Nord-ovest",IF(OR(B172=Ripartizione!$C$5,B172=Ripartizione!$C$9,B172=Ripartizione!$C$6,B172=Ripartizione!$C$7),"Nord-est",IF(OR(B172=Ripartizione!$C$10,B172=Ripartizione!$C$11,B172=Ripartizione!$C$12,B172=Ripartizione!$C$13),"Centro",IF(OR(B172=Ripartizione!$C$20,B172=Ripartizione!$C$21),"Isole","Sud"))))</f>
        <v>Nord-ovest</v>
      </c>
      <c r="I172" s="13"/>
    </row>
    <row r="173" ht="12.75" customHeight="1">
      <c r="A173" s="8" t="s">
        <v>181</v>
      </c>
      <c r="B173" s="9" t="s">
        <v>9</v>
      </c>
      <c r="C173" s="9" t="s">
        <v>10</v>
      </c>
      <c r="D173" s="9">
        <v>3160.0</v>
      </c>
      <c r="E173" s="10">
        <f t="shared" si="1"/>
        <v>0.00005316844922</v>
      </c>
      <c r="F173" s="11">
        <f t="shared" si="2"/>
        <v>0.0007241202626</v>
      </c>
      <c r="G173" s="11" t="str">
        <f t="shared" si="3"/>
        <v/>
      </c>
      <c r="H173" s="12" t="str">
        <f>IF(OR(B173=Ripartizione!$C$2,B173=Ripartizione!$C$3,B173=Ripartizione!$C$4,B173=Ripartizione!$C$8),"Nord-ovest",IF(OR(B173=Ripartizione!$C$5,B173=Ripartizione!$C$9,B173=Ripartizione!$C$6,B173=Ripartizione!$C$7),"Nord-est",IF(OR(B173=Ripartizione!$C$10,B173=Ripartizione!$C$11,B173=Ripartizione!$C$12,B173=Ripartizione!$C$13),"Centro",IF(OR(B173=Ripartizione!$C$20,B173=Ripartizione!$C$21),"Isole","Sud"))))</f>
        <v>Nord-ovest</v>
      </c>
      <c r="I173" s="13"/>
    </row>
    <row r="174" ht="12.75" customHeight="1">
      <c r="A174" s="8" t="s">
        <v>182</v>
      </c>
      <c r="B174" s="9" t="s">
        <v>9</v>
      </c>
      <c r="C174" s="9" t="s">
        <v>10</v>
      </c>
      <c r="D174" s="9">
        <v>1235.0</v>
      </c>
      <c r="E174" s="10">
        <f t="shared" si="1"/>
        <v>0.00002077944139</v>
      </c>
      <c r="F174" s="11">
        <f t="shared" si="2"/>
        <v>0.0002830026976</v>
      </c>
      <c r="G174" s="11" t="str">
        <f t="shared" si="3"/>
        <v/>
      </c>
      <c r="H174" s="12" t="str">
        <f>IF(OR(B174=Ripartizione!$C$2,B174=Ripartizione!$C$3,B174=Ripartizione!$C$4,B174=Ripartizione!$C$8),"Nord-ovest",IF(OR(B174=Ripartizione!$C$5,B174=Ripartizione!$C$9,B174=Ripartizione!$C$6,B174=Ripartizione!$C$7),"Nord-est",IF(OR(B174=Ripartizione!$C$10,B174=Ripartizione!$C$11,B174=Ripartizione!$C$12,B174=Ripartizione!$C$13),"Centro",IF(OR(B174=Ripartizione!$C$20,B174=Ripartizione!$C$21),"Isole","Sud"))))</f>
        <v>Nord-ovest</v>
      </c>
      <c r="I174" s="13"/>
    </row>
    <row r="175" ht="12.75" customHeight="1">
      <c r="A175" s="8" t="s">
        <v>183</v>
      </c>
      <c r="B175" s="9" t="s">
        <v>9</v>
      </c>
      <c r="C175" s="9" t="s">
        <v>10</v>
      </c>
      <c r="D175" s="9">
        <v>843.0</v>
      </c>
      <c r="E175" s="10">
        <f t="shared" si="1"/>
        <v>0.00001418386161</v>
      </c>
      <c r="F175" s="11">
        <f t="shared" si="2"/>
        <v>0.0001931751207</v>
      </c>
      <c r="G175" s="11" t="str">
        <f t="shared" si="3"/>
        <v/>
      </c>
      <c r="H175" s="12" t="str">
        <f>IF(OR(B175=Ripartizione!$C$2,B175=Ripartizione!$C$3,B175=Ripartizione!$C$4,B175=Ripartizione!$C$8),"Nord-ovest",IF(OR(B175=Ripartizione!$C$5,B175=Ripartizione!$C$9,B175=Ripartizione!$C$6,B175=Ripartizione!$C$7),"Nord-est",IF(OR(B175=Ripartizione!$C$10,B175=Ripartizione!$C$11,B175=Ripartizione!$C$12,B175=Ripartizione!$C$13),"Centro",IF(OR(B175=Ripartizione!$C$20,B175=Ripartizione!$C$21),"Isole","Sud"))))</f>
        <v>Nord-ovest</v>
      </c>
      <c r="I175" s="13"/>
    </row>
    <row r="176" ht="12.75" customHeight="1">
      <c r="A176" s="8" t="s">
        <v>184</v>
      </c>
      <c r="B176" s="9" t="s">
        <v>9</v>
      </c>
      <c r="C176" s="9" t="s">
        <v>10</v>
      </c>
      <c r="D176" s="9">
        <v>1985.0</v>
      </c>
      <c r="E176" s="10">
        <f t="shared" si="1"/>
        <v>0.00003339853535</v>
      </c>
      <c r="F176" s="11">
        <f t="shared" si="2"/>
        <v>0.000454866684</v>
      </c>
      <c r="G176" s="11" t="str">
        <f t="shared" si="3"/>
        <v/>
      </c>
      <c r="H176" s="12" t="str">
        <f>IF(OR(B176=Ripartizione!$C$2,B176=Ripartizione!$C$3,B176=Ripartizione!$C$4,B176=Ripartizione!$C$8),"Nord-ovest",IF(OR(B176=Ripartizione!$C$5,B176=Ripartizione!$C$9,B176=Ripartizione!$C$6,B176=Ripartizione!$C$7),"Nord-est",IF(OR(B176=Ripartizione!$C$10,B176=Ripartizione!$C$11,B176=Ripartizione!$C$12,B176=Ripartizione!$C$13),"Centro",IF(OR(B176=Ripartizione!$C$20,B176=Ripartizione!$C$21),"Isole","Sud"))))</f>
        <v>Nord-ovest</v>
      </c>
      <c r="I176" s="13"/>
    </row>
    <row r="177" ht="12.75" customHeight="1">
      <c r="A177" s="8" t="s">
        <v>185</v>
      </c>
      <c r="B177" s="9" t="s">
        <v>9</v>
      </c>
      <c r="C177" s="9" t="s">
        <v>10</v>
      </c>
      <c r="D177" s="9">
        <v>468.0</v>
      </c>
      <c r="E177" s="10">
        <f t="shared" si="1"/>
        <v>0.000007874314632</v>
      </c>
      <c r="F177" s="11">
        <f t="shared" si="2"/>
        <v>0.0001072431275</v>
      </c>
      <c r="G177" s="11" t="str">
        <f t="shared" si="3"/>
        <v/>
      </c>
      <c r="H177" s="12" t="str">
        <f>IF(OR(B177=Ripartizione!$C$2,B177=Ripartizione!$C$3,B177=Ripartizione!$C$4,B177=Ripartizione!$C$8),"Nord-ovest",IF(OR(B177=Ripartizione!$C$5,B177=Ripartizione!$C$9,B177=Ripartizione!$C$6,B177=Ripartizione!$C$7),"Nord-est",IF(OR(B177=Ripartizione!$C$10,B177=Ripartizione!$C$11,B177=Ripartizione!$C$12,B177=Ripartizione!$C$13),"Centro",IF(OR(B177=Ripartizione!$C$20,B177=Ripartizione!$C$21),"Isole","Sud"))))</f>
        <v>Nord-ovest</v>
      </c>
      <c r="I177" s="13"/>
    </row>
    <row r="178" ht="12.75" customHeight="1">
      <c r="A178" s="8" t="s">
        <v>186</v>
      </c>
      <c r="B178" s="9" t="s">
        <v>9</v>
      </c>
      <c r="C178" s="9" t="s">
        <v>10</v>
      </c>
      <c r="D178" s="9">
        <v>1119.0</v>
      </c>
      <c r="E178" s="10">
        <f t="shared" si="1"/>
        <v>0.00001882768819</v>
      </c>
      <c r="F178" s="11">
        <f t="shared" si="2"/>
        <v>0.0002564210677</v>
      </c>
      <c r="G178" s="11" t="str">
        <f t="shared" si="3"/>
        <v/>
      </c>
      <c r="H178" s="12" t="str">
        <f>IF(OR(B178=Ripartizione!$C$2,B178=Ripartizione!$C$3,B178=Ripartizione!$C$4,B178=Ripartizione!$C$8),"Nord-ovest",IF(OR(B178=Ripartizione!$C$5,B178=Ripartizione!$C$9,B178=Ripartizione!$C$6,B178=Ripartizione!$C$7),"Nord-est",IF(OR(B178=Ripartizione!$C$10,B178=Ripartizione!$C$11,B178=Ripartizione!$C$12,B178=Ripartizione!$C$13),"Centro",IF(OR(B178=Ripartizione!$C$20,B178=Ripartizione!$C$21),"Isole","Sud"))))</f>
        <v>Nord-ovest</v>
      </c>
      <c r="I178" s="13"/>
    </row>
    <row r="179" ht="12.75" customHeight="1">
      <c r="A179" s="8" t="s">
        <v>187</v>
      </c>
      <c r="B179" s="9" t="s">
        <v>9</v>
      </c>
      <c r="C179" s="9" t="s">
        <v>10</v>
      </c>
      <c r="D179" s="9">
        <v>3890.0</v>
      </c>
      <c r="E179" s="10">
        <f t="shared" si="1"/>
        <v>0.00006545103401</v>
      </c>
      <c r="F179" s="11">
        <f t="shared" si="2"/>
        <v>0.0008914012094</v>
      </c>
      <c r="G179" s="11" t="str">
        <f t="shared" si="3"/>
        <v/>
      </c>
      <c r="H179" s="12" t="str">
        <f>IF(OR(B179=Ripartizione!$C$2,B179=Ripartizione!$C$3,B179=Ripartizione!$C$4,B179=Ripartizione!$C$8),"Nord-ovest",IF(OR(B179=Ripartizione!$C$5,B179=Ripartizione!$C$9,B179=Ripartizione!$C$6,B179=Ripartizione!$C$7),"Nord-est",IF(OR(B179=Ripartizione!$C$10,B179=Ripartizione!$C$11,B179=Ripartizione!$C$12,B179=Ripartizione!$C$13),"Centro",IF(OR(B179=Ripartizione!$C$20,B179=Ripartizione!$C$21),"Isole","Sud"))))</f>
        <v>Nord-ovest</v>
      </c>
      <c r="I179" s="13"/>
    </row>
    <row r="180" ht="12.75" customHeight="1">
      <c r="A180" s="8" t="s">
        <v>188</v>
      </c>
      <c r="B180" s="9" t="s">
        <v>9</v>
      </c>
      <c r="C180" s="9" t="s">
        <v>10</v>
      </c>
      <c r="D180" s="9">
        <v>3877.0</v>
      </c>
      <c r="E180" s="10">
        <f t="shared" si="1"/>
        <v>0.00006523230305</v>
      </c>
      <c r="F180" s="11">
        <f t="shared" si="2"/>
        <v>0.0008884222336</v>
      </c>
      <c r="G180" s="11" t="str">
        <f t="shared" si="3"/>
        <v/>
      </c>
      <c r="H180" s="12" t="str">
        <f>IF(OR(B180=Ripartizione!$C$2,B180=Ripartizione!$C$3,B180=Ripartizione!$C$4,B180=Ripartizione!$C$8),"Nord-ovest",IF(OR(B180=Ripartizione!$C$5,B180=Ripartizione!$C$9,B180=Ripartizione!$C$6,B180=Ripartizione!$C$7),"Nord-est",IF(OR(B180=Ripartizione!$C$10,B180=Ripartizione!$C$11,B180=Ripartizione!$C$12,B180=Ripartizione!$C$13),"Centro",IF(OR(B180=Ripartizione!$C$20,B180=Ripartizione!$C$21),"Isole","Sud"))))</f>
        <v>Nord-ovest</v>
      </c>
      <c r="I180" s="13"/>
    </row>
    <row r="181" ht="12.75" customHeight="1">
      <c r="A181" s="8" t="s">
        <v>189</v>
      </c>
      <c r="B181" s="9" t="s">
        <v>9</v>
      </c>
      <c r="C181" s="9" t="s">
        <v>10</v>
      </c>
      <c r="D181" s="9">
        <v>3405.0</v>
      </c>
      <c r="E181" s="10">
        <f t="shared" si="1"/>
        <v>0.00005729068658</v>
      </c>
      <c r="F181" s="11">
        <f t="shared" si="2"/>
        <v>0.0007802624982</v>
      </c>
      <c r="G181" s="11" t="str">
        <f t="shared" si="3"/>
        <v/>
      </c>
      <c r="H181" s="12" t="str">
        <f>IF(OR(B181=Ripartizione!$C$2,B181=Ripartizione!$C$3,B181=Ripartizione!$C$4,B181=Ripartizione!$C$8),"Nord-ovest",IF(OR(B181=Ripartizione!$C$5,B181=Ripartizione!$C$9,B181=Ripartizione!$C$6,B181=Ripartizione!$C$7),"Nord-est",IF(OR(B181=Ripartizione!$C$10,B181=Ripartizione!$C$11,B181=Ripartizione!$C$12,B181=Ripartizione!$C$13),"Centro",IF(OR(B181=Ripartizione!$C$20,B181=Ripartizione!$C$21),"Isole","Sud"))))</f>
        <v>Nord-ovest</v>
      </c>
      <c r="I181" s="13"/>
    </row>
    <row r="182" ht="12.75" customHeight="1">
      <c r="A182" s="8" t="s">
        <v>190</v>
      </c>
      <c r="B182" s="9" t="s">
        <v>9</v>
      </c>
      <c r="C182" s="9" t="s">
        <v>10</v>
      </c>
      <c r="D182" s="9">
        <v>556.0</v>
      </c>
      <c r="E182" s="10">
        <f t="shared" si="1"/>
        <v>0.00000935495499</v>
      </c>
      <c r="F182" s="11">
        <f t="shared" si="2"/>
        <v>0.0001274085019</v>
      </c>
      <c r="G182" s="11" t="str">
        <f t="shared" si="3"/>
        <v/>
      </c>
      <c r="H182" s="12" t="str">
        <f>IF(OR(B182=Ripartizione!$C$2,B182=Ripartizione!$C$3,B182=Ripartizione!$C$4,B182=Ripartizione!$C$8),"Nord-ovest",IF(OR(B182=Ripartizione!$C$5,B182=Ripartizione!$C$9,B182=Ripartizione!$C$6,B182=Ripartizione!$C$7),"Nord-est",IF(OR(B182=Ripartizione!$C$10,B182=Ripartizione!$C$11,B182=Ripartizione!$C$12,B182=Ripartizione!$C$13),"Centro",IF(OR(B182=Ripartizione!$C$20,B182=Ripartizione!$C$21),"Isole","Sud"))))</f>
        <v>Nord-ovest</v>
      </c>
      <c r="I182" s="13"/>
    </row>
    <row r="183" ht="12.75" customHeight="1">
      <c r="A183" s="8" t="s">
        <v>191</v>
      </c>
      <c r="B183" s="9" t="s">
        <v>9</v>
      </c>
      <c r="C183" s="9" t="s">
        <v>10</v>
      </c>
      <c r="D183" s="9">
        <v>723.0</v>
      </c>
      <c r="E183" s="10">
        <f t="shared" si="1"/>
        <v>0.00001216480658</v>
      </c>
      <c r="F183" s="11">
        <f t="shared" si="2"/>
        <v>0.0001656768829</v>
      </c>
      <c r="G183" s="11" t="str">
        <f t="shared" si="3"/>
        <v/>
      </c>
      <c r="H183" s="12" t="str">
        <f>IF(OR(B183=Ripartizione!$C$2,B183=Ripartizione!$C$3,B183=Ripartizione!$C$4,B183=Ripartizione!$C$8),"Nord-ovest",IF(OR(B183=Ripartizione!$C$5,B183=Ripartizione!$C$9,B183=Ripartizione!$C$6,B183=Ripartizione!$C$7),"Nord-est",IF(OR(B183=Ripartizione!$C$10,B183=Ripartizione!$C$11,B183=Ripartizione!$C$12,B183=Ripartizione!$C$13),"Centro",IF(OR(B183=Ripartizione!$C$20,B183=Ripartizione!$C$21),"Isole","Sud"))))</f>
        <v>Nord-ovest</v>
      </c>
      <c r="I183" s="13"/>
    </row>
    <row r="184" ht="12.75" customHeight="1">
      <c r="A184" s="8" t="s">
        <v>192</v>
      </c>
      <c r="B184" s="9" t="s">
        <v>9</v>
      </c>
      <c r="C184" s="9" t="s">
        <v>10</v>
      </c>
      <c r="D184" s="9">
        <v>773.0</v>
      </c>
      <c r="E184" s="10">
        <f t="shared" si="1"/>
        <v>0.00001300607951</v>
      </c>
      <c r="F184" s="11">
        <f t="shared" si="2"/>
        <v>0.000177134482</v>
      </c>
      <c r="G184" s="11" t="str">
        <f t="shared" si="3"/>
        <v/>
      </c>
      <c r="H184" s="12" t="str">
        <f>IF(OR(B184=Ripartizione!$C$2,B184=Ripartizione!$C$3,B184=Ripartizione!$C$4,B184=Ripartizione!$C$8),"Nord-ovest",IF(OR(B184=Ripartizione!$C$5,B184=Ripartizione!$C$9,B184=Ripartizione!$C$6,B184=Ripartizione!$C$7),"Nord-est",IF(OR(B184=Ripartizione!$C$10,B184=Ripartizione!$C$11,B184=Ripartizione!$C$12,B184=Ripartizione!$C$13),"Centro",IF(OR(B184=Ripartizione!$C$20,B184=Ripartizione!$C$21),"Isole","Sud"))))</f>
        <v>Nord-ovest</v>
      </c>
      <c r="I184" s="13"/>
    </row>
    <row r="185" ht="12.75" customHeight="1">
      <c r="A185" s="8" t="s">
        <v>193</v>
      </c>
      <c r="B185" s="9" t="s">
        <v>9</v>
      </c>
      <c r="C185" s="9" t="s">
        <v>10</v>
      </c>
      <c r="D185" s="9">
        <v>607.0</v>
      </c>
      <c r="E185" s="10">
        <f t="shared" si="1"/>
        <v>0.00001021305338</v>
      </c>
      <c r="F185" s="11">
        <f t="shared" si="2"/>
        <v>0.000139095253</v>
      </c>
      <c r="G185" s="11" t="str">
        <f t="shared" si="3"/>
        <v/>
      </c>
      <c r="H185" s="12" t="str">
        <f>IF(OR(B185=Ripartizione!$C$2,B185=Ripartizione!$C$3,B185=Ripartizione!$C$4,B185=Ripartizione!$C$8),"Nord-ovest",IF(OR(B185=Ripartizione!$C$5,B185=Ripartizione!$C$9,B185=Ripartizione!$C$6,B185=Ripartizione!$C$7),"Nord-est",IF(OR(B185=Ripartizione!$C$10,B185=Ripartizione!$C$11,B185=Ripartizione!$C$12,B185=Ripartizione!$C$13),"Centro",IF(OR(B185=Ripartizione!$C$20,B185=Ripartizione!$C$21),"Isole","Sud"))))</f>
        <v>Nord-ovest</v>
      </c>
      <c r="I185" s="13"/>
    </row>
    <row r="186" ht="12.75" customHeight="1">
      <c r="A186" s="8" t="s">
        <v>194</v>
      </c>
      <c r="B186" s="9" t="s">
        <v>9</v>
      </c>
      <c r="C186" s="9" t="s">
        <v>10</v>
      </c>
      <c r="D186" s="9">
        <v>14169.0</v>
      </c>
      <c r="E186" s="10">
        <f t="shared" si="1"/>
        <v>0.0002383999231</v>
      </c>
      <c r="F186" s="11">
        <f t="shared" si="2"/>
        <v>0.003246854431</v>
      </c>
      <c r="G186" s="11" t="str">
        <f t="shared" si="3"/>
        <v/>
      </c>
      <c r="H186" s="12" t="str">
        <f>IF(OR(B186=Ripartizione!$C$2,B186=Ripartizione!$C$3,B186=Ripartizione!$C$4,B186=Ripartizione!$C$8),"Nord-ovest",IF(OR(B186=Ripartizione!$C$5,B186=Ripartizione!$C$9,B186=Ripartizione!$C$6,B186=Ripartizione!$C$7),"Nord-est",IF(OR(B186=Ripartizione!$C$10,B186=Ripartizione!$C$11,B186=Ripartizione!$C$12,B186=Ripartizione!$C$13),"Centro",IF(OR(B186=Ripartizione!$C$20,B186=Ripartizione!$C$21),"Isole","Sud"))))</f>
        <v>Nord-ovest</v>
      </c>
      <c r="I186" s="13"/>
    </row>
    <row r="187" ht="12.75" customHeight="1">
      <c r="A187" s="8" t="s">
        <v>195</v>
      </c>
      <c r="B187" s="9" t="s">
        <v>9</v>
      </c>
      <c r="C187" s="9" t="s">
        <v>10</v>
      </c>
      <c r="D187" s="9">
        <v>3049.0</v>
      </c>
      <c r="E187" s="10">
        <f t="shared" si="1"/>
        <v>0.00005130082332</v>
      </c>
      <c r="F187" s="11">
        <f t="shared" si="2"/>
        <v>0.0006986843926</v>
      </c>
      <c r="G187" s="11" t="str">
        <f t="shared" si="3"/>
        <v/>
      </c>
      <c r="H187" s="12" t="str">
        <f>IF(OR(B187=Ripartizione!$C$2,B187=Ripartizione!$C$3,B187=Ripartizione!$C$4,B187=Ripartizione!$C$8),"Nord-ovest",IF(OR(B187=Ripartizione!$C$5,B187=Ripartizione!$C$9,B187=Ripartizione!$C$6,B187=Ripartizione!$C$7),"Nord-est",IF(OR(B187=Ripartizione!$C$10,B187=Ripartizione!$C$11,B187=Ripartizione!$C$12,B187=Ripartizione!$C$13),"Centro",IF(OR(B187=Ripartizione!$C$20,B187=Ripartizione!$C$21),"Isole","Sud"))))</f>
        <v>Nord-ovest</v>
      </c>
      <c r="I187" s="13"/>
    </row>
    <row r="188" ht="12.75" customHeight="1">
      <c r="A188" s="8" t="s">
        <v>196</v>
      </c>
      <c r="B188" s="9" t="s">
        <v>9</v>
      </c>
      <c r="C188" s="9" t="s">
        <v>10</v>
      </c>
      <c r="D188" s="9">
        <v>34854.0</v>
      </c>
      <c r="E188" s="10">
        <f t="shared" si="1"/>
        <v>0.0005864345346</v>
      </c>
      <c r="F188" s="11">
        <f t="shared" si="2"/>
        <v>0.007986863175</v>
      </c>
      <c r="G188" s="11" t="str">
        <f t="shared" si="3"/>
        <v/>
      </c>
      <c r="H188" s="12" t="str">
        <f>IF(OR(B188=Ripartizione!$C$2,B188=Ripartizione!$C$3,B188=Ripartizione!$C$4,B188=Ripartizione!$C$8),"Nord-ovest",IF(OR(B188=Ripartizione!$C$5,B188=Ripartizione!$C$9,B188=Ripartizione!$C$6,B188=Ripartizione!$C$7),"Nord-est",IF(OR(B188=Ripartizione!$C$10,B188=Ripartizione!$C$11,B188=Ripartizione!$C$12,B188=Ripartizione!$C$13),"Centro",IF(OR(B188=Ripartizione!$C$20,B188=Ripartizione!$C$21),"Isole","Sud"))))</f>
        <v>Nord-ovest</v>
      </c>
      <c r="I188" s="13"/>
    </row>
    <row r="189" ht="12.75" customHeight="1">
      <c r="A189" s="8" t="s">
        <v>197</v>
      </c>
      <c r="B189" s="9" t="s">
        <v>9</v>
      </c>
      <c r="C189" s="9" t="s">
        <v>10</v>
      </c>
      <c r="D189" s="9">
        <v>8481.0</v>
      </c>
      <c r="E189" s="10">
        <f t="shared" si="1"/>
        <v>0.0001426967145</v>
      </c>
      <c r="F189" s="11">
        <f t="shared" si="2"/>
        <v>0.001943437958</v>
      </c>
      <c r="G189" s="11" t="str">
        <f t="shared" si="3"/>
        <v/>
      </c>
      <c r="H189" s="12" t="str">
        <f>IF(OR(B189=Ripartizione!$C$2,B189=Ripartizione!$C$3,B189=Ripartizione!$C$4,B189=Ripartizione!$C$8),"Nord-ovest",IF(OR(B189=Ripartizione!$C$5,B189=Ripartizione!$C$9,B189=Ripartizione!$C$6,B189=Ripartizione!$C$7),"Nord-est",IF(OR(B189=Ripartizione!$C$10,B189=Ripartizione!$C$11,B189=Ripartizione!$C$12,B189=Ripartizione!$C$13),"Centro",IF(OR(B189=Ripartizione!$C$20,B189=Ripartizione!$C$21),"Isole","Sud"))))</f>
        <v>Nord-ovest</v>
      </c>
      <c r="I189" s="13"/>
    </row>
    <row r="190" ht="12.75" customHeight="1">
      <c r="A190" s="8" t="s">
        <v>198</v>
      </c>
      <c r="B190" s="9" t="s">
        <v>9</v>
      </c>
      <c r="C190" s="9" t="s">
        <v>10</v>
      </c>
      <c r="D190" s="9">
        <v>3713.0</v>
      </c>
      <c r="E190" s="10">
        <f t="shared" si="1"/>
        <v>0.00006247292784</v>
      </c>
      <c r="F190" s="11">
        <f t="shared" si="2"/>
        <v>0.0008508413086</v>
      </c>
      <c r="G190" s="11" t="str">
        <f t="shared" si="3"/>
        <v/>
      </c>
      <c r="H190" s="12" t="str">
        <f>IF(OR(B190=Ripartizione!$C$2,B190=Ripartizione!$C$3,B190=Ripartizione!$C$4,B190=Ripartizione!$C$8),"Nord-ovest",IF(OR(B190=Ripartizione!$C$5,B190=Ripartizione!$C$9,B190=Ripartizione!$C$6,B190=Ripartizione!$C$7),"Nord-est",IF(OR(B190=Ripartizione!$C$10,B190=Ripartizione!$C$11,B190=Ripartizione!$C$12,B190=Ripartizione!$C$13),"Centro",IF(OR(B190=Ripartizione!$C$20,B190=Ripartizione!$C$21),"Isole","Sud"))))</f>
        <v>Nord-ovest</v>
      </c>
      <c r="I190" s="13"/>
    </row>
    <row r="191" ht="12.75" customHeight="1">
      <c r="A191" s="8" t="s">
        <v>199</v>
      </c>
      <c r="B191" s="9" t="s">
        <v>9</v>
      </c>
      <c r="C191" s="9" t="s">
        <v>10</v>
      </c>
      <c r="D191" s="9">
        <v>18186.0</v>
      </c>
      <c r="E191" s="10">
        <f t="shared" si="1"/>
        <v>0.0003059877904</v>
      </c>
      <c r="F191" s="11">
        <f t="shared" si="2"/>
        <v>0.004167357942</v>
      </c>
      <c r="G191" s="11" t="str">
        <f t="shared" si="3"/>
        <v/>
      </c>
      <c r="H191" s="12" t="str">
        <f>IF(OR(B191=Ripartizione!$C$2,B191=Ripartizione!$C$3,B191=Ripartizione!$C$4,B191=Ripartizione!$C$8),"Nord-ovest",IF(OR(B191=Ripartizione!$C$5,B191=Ripartizione!$C$9,B191=Ripartizione!$C$6,B191=Ripartizione!$C$7),"Nord-est",IF(OR(B191=Ripartizione!$C$10,B191=Ripartizione!$C$11,B191=Ripartizione!$C$12,B191=Ripartizione!$C$13),"Centro",IF(OR(B191=Ripartizione!$C$20,B191=Ripartizione!$C$21),"Isole","Sud"))))</f>
        <v>Nord-ovest</v>
      </c>
      <c r="I191" s="13"/>
    </row>
    <row r="192" ht="12.75" customHeight="1">
      <c r="A192" s="8" t="s">
        <v>200</v>
      </c>
      <c r="B192" s="9" t="s">
        <v>9</v>
      </c>
      <c r="C192" s="9" t="s">
        <v>10</v>
      </c>
      <c r="D192" s="9">
        <v>3450.0</v>
      </c>
      <c r="E192" s="10">
        <f t="shared" si="1"/>
        <v>0.00005804783222</v>
      </c>
      <c r="F192" s="11">
        <f t="shared" si="2"/>
        <v>0.0007905743374</v>
      </c>
      <c r="G192" s="11" t="str">
        <f t="shared" si="3"/>
        <v/>
      </c>
      <c r="H192" s="12" t="str">
        <f>IF(OR(B192=Ripartizione!$C$2,B192=Ripartizione!$C$3,B192=Ripartizione!$C$4,B192=Ripartizione!$C$8),"Nord-ovest",IF(OR(B192=Ripartizione!$C$5,B192=Ripartizione!$C$9,B192=Ripartizione!$C$6,B192=Ripartizione!$C$7),"Nord-est",IF(OR(B192=Ripartizione!$C$10,B192=Ripartizione!$C$11,B192=Ripartizione!$C$12,B192=Ripartizione!$C$13),"Centro",IF(OR(B192=Ripartizione!$C$20,B192=Ripartizione!$C$21),"Isole","Sud"))))</f>
        <v>Nord-ovest</v>
      </c>
      <c r="I192" s="13"/>
    </row>
    <row r="193" ht="12.75" customHeight="1">
      <c r="A193" s="8" t="s">
        <v>201</v>
      </c>
      <c r="B193" s="9" t="s">
        <v>9</v>
      </c>
      <c r="C193" s="9" t="s">
        <v>10</v>
      </c>
      <c r="D193" s="9">
        <v>1378.0</v>
      </c>
      <c r="E193" s="10">
        <f t="shared" si="1"/>
        <v>0.00002318548197</v>
      </c>
      <c r="F193" s="11">
        <f t="shared" si="2"/>
        <v>0.000315771431</v>
      </c>
      <c r="G193" s="11" t="str">
        <f t="shared" si="3"/>
        <v/>
      </c>
      <c r="H193" s="12" t="str">
        <f>IF(OR(B193=Ripartizione!$C$2,B193=Ripartizione!$C$3,B193=Ripartizione!$C$4,B193=Ripartizione!$C$8),"Nord-ovest",IF(OR(B193=Ripartizione!$C$5,B193=Ripartizione!$C$9,B193=Ripartizione!$C$6,B193=Ripartizione!$C$7),"Nord-est",IF(OR(B193=Ripartizione!$C$10,B193=Ripartizione!$C$11,B193=Ripartizione!$C$12,B193=Ripartizione!$C$13),"Centro",IF(OR(B193=Ripartizione!$C$20,B193=Ripartizione!$C$21),"Isole","Sud"))))</f>
        <v>Nord-ovest</v>
      </c>
      <c r="I193" s="13"/>
    </row>
    <row r="194" ht="12.75" customHeight="1">
      <c r="A194" s="8" t="s">
        <v>202</v>
      </c>
      <c r="B194" s="9" t="s">
        <v>9</v>
      </c>
      <c r="C194" s="9" t="s">
        <v>10</v>
      </c>
      <c r="D194" s="9">
        <v>10220.0</v>
      </c>
      <c r="E194" s="10">
        <f t="shared" si="1"/>
        <v>0.000171956187</v>
      </c>
      <c r="F194" s="11">
        <f t="shared" si="2"/>
        <v>0.002341933254</v>
      </c>
      <c r="G194" s="11" t="str">
        <f t="shared" si="3"/>
        <v/>
      </c>
      <c r="H194" s="12" t="str">
        <f>IF(OR(B194=Ripartizione!$C$2,B194=Ripartizione!$C$3,B194=Ripartizione!$C$4,B194=Ripartizione!$C$8),"Nord-ovest",IF(OR(B194=Ripartizione!$C$5,B194=Ripartizione!$C$9,B194=Ripartizione!$C$6,B194=Ripartizione!$C$7),"Nord-est",IF(OR(B194=Ripartizione!$C$10,B194=Ripartizione!$C$11,B194=Ripartizione!$C$12,B194=Ripartizione!$C$13),"Centro",IF(OR(B194=Ripartizione!$C$20,B194=Ripartizione!$C$21),"Isole","Sud"))))</f>
        <v>Nord-ovest</v>
      </c>
      <c r="I194" s="13"/>
    </row>
    <row r="195" ht="12.75" customHeight="1">
      <c r="A195" s="8" t="s">
        <v>203</v>
      </c>
      <c r="B195" s="9" t="s">
        <v>9</v>
      </c>
      <c r="C195" s="9" t="s">
        <v>10</v>
      </c>
      <c r="D195" s="9">
        <v>1068.0</v>
      </c>
      <c r="E195" s="10">
        <f t="shared" si="1"/>
        <v>0.0000179695898</v>
      </c>
      <c r="F195" s="11">
        <f t="shared" si="2"/>
        <v>0.0002447343166</v>
      </c>
      <c r="G195" s="11" t="str">
        <f t="shared" si="3"/>
        <v/>
      </c>
      <c r="H195" s="12" t="str">
        <f>IF(OR(B195=Ripartizione!$C$2,B195=Ripartizione!$C$3,B195=Ripartizione!$C$4,B195=Ripartizione!$C$8),"Nord-ovest",IF(OR(B195=Ripartizione!$C$5,B195=Ripartizione!$C$9,B195=Ripartizione!$C$6,B195=Ripartizione!$C$7),"Nord-est",IF(OR(B195=Ripartizione!$C$10,B195=Ripartizione!$C$11,B195=Ripartizione!$C$12,B195=Ripartizione!$C$13),"Centro",IF(OR(B195=Ripartizione!$C$20,B195=Ripartizione!$C$21),"Isole","Sud"))))</f>
        <v>Nord-ovest</v>
      </c>
      <c r="I195" s="13"/>
    </row>
    <row r="196" ht="12.75" customHeight="1">
      <c r="A196" s="8" t="s">
        <v>204</v>
      </c>
      <c r="B196" s="9" t="s">
        <v>9</v>
      </c>
      <c r="C196" s="9" t="s">
        <v>10</v>
      </c>
      <c r="D196" s="9">
        <v>3676.0</v>
      </c>
      <c r="E196" s="10">
        <f t="shared" si="1"/>
        <v>0.00006185038587</v>
      </c>
      <c r="F196" s="11">
        <f t="shared" si="2"/>
        <v>0.0008423626853</v>
      </c>
      <c r="G196" s="11" t="str">
        <f t="shared" si="3"/>
        <v/>
      </c>
      <c r="H196" s="12" t="str">
        <f>IF(OR(B196=Ripartizione!$C$2,B196=Ripartizione!$C$3,B196=Ripartizione!$C$4,B196=Ripartizione!$C$8),"Nord-ovest",IF(OR(B196=Ripartizione!$C$5,B196=Ripartizione!$C$9,B196=Ripartizione!$C$6,B196=Ripartizione!$C$7),"Nord-est",IF(OR(B196=Ripartizione!$C$10,B196=Ripartizione!$C$11,B196=Ripartizione!$C$12,B196=Ripartizione!$C$13),"Centro",IF(OR(B196=Ripartizione!$C$20,B196=Ripartizione!$C$21),"Isole","Sud"))))</f>
        <v>Nord-ovest</v>
      </c>
      <c r="I196" s="13"/>
    </row>
    <row r="197" ht="12.75" customHeight="1">
      <c r="A197" s="8" t="s">
        <v>205</v>
      </c>
      <c r="B197" s="9" t="s">
        <v>9</v>
      </c>
      <c r="C197" s="9" t="s">
        <v>10</v>
      </c>
      <c r="D197" s="9">
        <v>1113.0</v>
      </c>
      <c r="E197" s="10">
        <f t="shared" si="1"/>
        <v>0.00001872673544</v>
      </c>
      <c r="F197" s="11">
        <f t="shared" si="2"/>
        <v>0.0002550461558</v>
      </c>
      <c r="G197" s="11" t="str">
        <f t="shared" si="3"/>
        <v/>
      </c>
      <c r="H197" s="12" t="str">
        <f>IF(OR(B197=Ripartizione!$C$2,B197=Ripartizione!$C$3,B197=Ripartizione!$C$4,B197=Ripartizione!$C$8),"Nord-ovest",IF(OR(B197=Ripartizione!$C$5,B197=Ripartizione!$C$9,B197=Ripartizione!$C$6,B197=Ripartizione!$C$7),"Nord-est",IF(OR(B197=Ripartizione!$C$10,B197=Ripartizione!$C$11,B197=Ripartizione!$C$12,B197=Ripartizione!$C$13),"Centro",IF(OR(B197=Ripartizione!$C$20,B197=Ripartizione!$C$21),"Isole","Sud"))))</f>
        <v>Nord-ovest</v>
      </c>
      <c r="I197" s="13"/>
    </row>
    <row r="198" ht="12.75" customHeight="1">
      <c r="A198" s="8" t="s">
        <v>206</v>
      </c>
      <c r="B198" s="9" t="s">
        <v>9</v>
      </c>
      <c r="C198" s="9" t="s">
        <v>10</v>
      </c>
      <c r="D198" s="9">
        <v>724.0</v>
      </c>
      <c r="E198" s="10">
        <f t="shared" si="1"/>
        <v>0.00001218163204</v>
      </c>
      <c r="F198" s="11">
        <f t="shared" si="2"/>
        <v>0.0001659060349</v>
      </c>
      <c r="G198" s="11" t="str">
        <f t="shared" si="3"/>
        <v/>
      </c>
      <c r="H198" s="12" t="str">
        <f>IF(OR(B198=Ripartizione!$C$2,B198=Ripartizione!$C$3,B198=Ripartizione!$C$4,B198=Ripartizione!$C$8),"Nord-ovest",IF(OR(B198=Ripartizione!$C$5,B198=Ripartizione!$C$9,B198=Ripartizione!$C$6,B198=Ripartizione!$C$7),"Nord-est",IF(OR(B198=Ripartizione!$C$10,B198=Ripartizione!$C$11,B198=Ripartizione!$C$12,B198=Ripartizione!$C$13),"Centro",IF(OR(B198=Ripartizione!$C$20,B198=Ripartizione!$C$21),"Isole","Sud"))))</f>
        <v>Nord-ovest</v>
      </c>
      <c r="I198" s="13"/>
    </row>
    <row r="199" ht="12.75" customHeight="1">
      <c r="A199" s="8" t="s">
        <v>207</v>
      </c>
      <c r="B199" s="9" t="s">
        <v>9</v>
      </c>
      <c r="C199" s="9" t="s">
        <v>10</v>
      </c>
      <c r="D199" s="9">
        <v>272.0</v>
      </c>
      <c r="E199" s="10">
        <f t="shared" si="1"/>
        <v>0.000004576524743</v>
      </c>
      <c r="F199" s="11">
        <f t="shared" si="2"/>
        <v>0.00006232933906</v>
      </c>
      <c r="G199" s="11" t="str">
        <f t="shared" si="3"/>
        <v/>
      </c>
      <c r="H199" s="12" t="str">
        <f>IF(OR(B199=Ripartizione!$C$2,B199=Ripartizione!$C$3,B199=Ripartizione!$C$4,B199=Ripartizione!$C$8),"Nord-ovest",IF(OR(B199=Ripartizione!$C$5,B199=Ripartizione!$C$9,B199=Ripartizione!$C$6,B199=Ripartizione!$C$7),"Nord-est",IF(OR(B199=Ripartizione!$C$10,B199=Ripartizione!$C$11,B199=Ripartizione!$C$12,B199=Ripartizione!$C$13),"Centro",IF(OR(B199=Ripartizione!$C$20,B199=Ripartizione!$C$21),"Isole","Sud"))))</f>
        <v>Nord-ovest</v>
      </c>
      <c r="I199" s="13"/>
    </row>
    <row r="200" ht="12.75" customHeight="1">
      <c r="A200" s="8" t="s">
        <v>208</v>
      </c>
      <c r="B200" s="9" t="s">
        <v>9</v>
      </c>
      <c r="C200" s="9" t="s">
        <v>10</v>
      </c>
      <c r="D200" s="9">
        <v>1945.0</v>
      </c>
      <c r="E200" s="10">
        <f t="shared" si="1"/>
        <v>0.00003272551701</v>
      </c>
      <c r="F200" s="11">
        <f t="shared" si="2"/>
        <v>0.0004457006047</v>
      </c>
      <c r="G200" s="11" t="str">
        <f t="shared" si="3"/>
        <v/>
      </c>
      <c r="H200" s="12" t="str">
        <f>IF(OR(B200=Ripartizione!$C$2,B200=Ripartizione!$C$3,B200=Ripartizione!$C$4,B200=Ripartizione!$C$8),"Nord-ovest",IF(OR(B200=Ripartizione!$C$5,B200=Ripartizione!$C$9,B200=Ripartizione!$C$6,B200=Ripartizione!$C$7),"Nord-est",IF(OR(B200=Ripartizione!$C$10,B200=Ripartizione!$C$11,B200=Ripartizione!$C$12,B200=Ripartizione!$C$13),"Centro",IF(OR(B200=Ripartizione!$C$20,B200=Ripartizione!$C$21),"Isole","Sud"))))</f>
        <v>Nord-ovest</v>
      </c>
      <c r="I200" s="13"/>
    </row>
    <row r="201" ht="12.75" customHeight="1">
      <c r="A201" s="8" t="s">
        <v>209</v>
      </c>
      <c r="B201" s="9" t="s">
        <v>9</v>
      </c>
      <c r="C201" s="9" t="s">
        <v>10</v>
      </c>
      <c r="D201" s="9">
        <v>242.0</v>
      </c>
      <c r="E201" s="10">
        <f t="shared" si="1"/>
        <v>0.000004071760985</v>
      </c>
      <c r="F201" s="11">
        <f t="shared" si="2"/>
        <v>0.00005545477961</v>
      </c>
      <c r="G201" s="11" t="str">
        <f t="shared" si="3"/>
        <v/>
      </c>
      <c r="H201" s="12" t="str">
        <f>IF(OR(B201=Ripartizione!$C$2,B201=Ripartizione!$C$3,B201=Ripartizione!$C$4,B201=Ripartizione!$C$8),"Nord-ovest",IF(OR(B201=Ripartizione!$C$5,B201=Ripartizione!$C$9,B201=Ripartizione!$C$6,B201=Ripartizione!$C$7),"Nord-est",IF(OR(B201=Ripartizione!$C$10,B201=Ripartizione!$C$11,B201=Ripartizione!$C$12,B201=Ripartizione!$C$13),"Centro",IF(OR(B201=Ripartizione!$C$20,B201=Ripartizione!$C$21),"Isole","Sud"))))</f>
        <v>Nord-ovest</v>
      </c>
      <c r="I201" s="13"/>
    </row>
    <row r="202" ht="12.75" customHeight="1">
      <c r="A202" s="8" t="s">
        <v>210</v>
      </c>
      <c r="B202" s="9" t="s">
        <v>9</v>
      </c>
      <c r="C202" s="9" t="s">
        <v>10</v>
      </c>
      <c r="D202" s="9">
        <v>1289.0</v>
      </c>
      <c r="E202" s="10">
        <f t="shared" si="1"/>
        <v>0.00002168801615</v>
      </c>
      <c r="F202" s="11">
        <f t="shared" si="2"/>
        <v>0.0002953769046</v>
      </c>
      <c r="G202" s="11" t="str">
        <f t="shared" si="3"/>
        <v/>
      </c>
      <c r="H202" s="12" t="str">
        <f>IF(OR(B202=Ripartizione!$C$2,B202=Ripartizione!$C$3,B202=Ripartizione!$C$4,B202=Ripartizione!$C$8),"Nord-ovest",IF(OR(B202=Ripartizione!$C$5,B202=Ripartizione!$C$9,B202=Ripartizione!$C$6,B202=Ripartizione!$C$7),"Nord-est",IF(OR(B202=Ripartizione!$C$10,B202=Ripartizione!$C$11,B202=Ripartizione!$C$12,B202=Ripartizione!$C$13),"Centro",IF(OR(B202=Ripartizione!$C$20,B202=Ripartizione!$C$21),"Isole","Sud"))))</f>
        <v>Nord-ovest</v>
      </c>
      <c r="I202" s="13"/>
    </row>
    <row r="203" ht="12.75" customHeight="1">
      <c r="A203" s="8" t="s">
        <v>211</v>
      </c>
      <c r="B203" s="9" t="s">
        <v>9</v>
      </c>
      <c r="C203" s="9" t="s">
        <v>10</v>
      </c>
      <c r="D203" s="9">
        <v>781.0</v>
      </c>
      <c r="E203" s="10">
        <f t="shared" si="1"/>
        <v>0.00001314068318</v>
      </c>
      <c r="F203" s="11">
        <f t="shared" si="2"/>
        <v>0.0001789676978</v>
      </c>
      <c r="G203" s="11" t="str">
        <f t="shared" si="3"/>
        <v/>
      </c>
      <c r="H203" s="12" t="str">
        <f>IF(OR(B203=Ripartizione!$C$2,B203=Ripartizione!$C$3,B203=Ripartizione!$C$4,B203=Ripartizione!$C$8),"Nord-ovest",IF(OR(B203=Ripartizione!$C$5,B203=Ripartizione!$C$9,B203=Ripartizione!$C$6,B203=Ripartizione!$C$7),"Nord-est",IF(OR(B203=Ripartizione!$C$10,B203=Ripartizione!$C$11,B203=Ripartizione!$C$12,B203=Ripartizione!$C$13),"Centro",IF(OR(B203=Ripartizione!$C$20,B203=Ripartizione!$C$21),"Isole","Sud"))))</f>
        <v>Nord-ovest</v>
      </c>
      <c r="I203" s="13"/>
    </row>
    <row r="204" ht="12.75" customHeight="1">
      <c r="A204" s="8" t="s">
        <v>212</v>
      </c>
      <c r="B204" s="9" t="s">
        <v>9</v>
      </c>
      <c r="C204" s="9" t="s">
        <v>10</v>
      </c>
      <c r="D204" s="9">
        <v>548.0</v>
      </c>
      <c r="E204" s="10">
        <f t="shared" si="1"/>
        <v>0.000009220351321</v>
      </c>
      <c r="F204" s="11">
        <f t="shared" si="2"/>
        <v>0.0001255752861</v>
      </c>
      <c r="G204" s="11" t="str">
        <f t="shared" si="3"/>
        <v/>
      </c>
      <c r="H204" s="12" t="str">
        <f>IF(OR(B204=Ripartizione!$C$2,B204=Ripartizione!$C$3,B204=Ripartizione!$C$4,B204=Ripartizione!$C$8),"Nord-ovest",IF(OR(B204=Ripartizione!$C$5,B204=Ripartizione!$C$9,B204=Ripartizione!$C$6,B204=Ripartizione!$C$7),"Nord-est",IF(OR(B204=Ripartizione!$C$10,B204=Ripartizione!$C$11,B204=Ripartizione!$C$12,B204=Ripartizione!$C$13),"Centro",IF(OR(B204=Ripartizione!$C$20,B204=Ripartizione!$C$21),"Isole","Sud"))))</f>
        <v>Nord-ovest</v>
      </c>
      <c r="I204" s="13"/>
    </row>
    <row r="205" ht="12.75" customHeight="1">
      <c r="A205" s="8" t="s">
        <v>213</v>
      </c>
      <c r="B205" s="9" t="s">
        <v>9</v>
      </c>
      <c r="C205" s="9" t="s">
        <v>10</v>
      </c>
      <c r="D205" s="9">
        <v>331.0</v>
      </c>
      <c r="E205" s="10">
        <f t="shared" si="1"/>
        <v>0.000005569226802</v>
      </c>
      <c r="F205" s="11">
        <f t="shared" si="2"/>
        <v>0.00007584930599</v>
      </c>
      <c r="G205" s="11" t="str">
        <f t="shared" si="3"/>
        <v/>
      </c>
      <c r="H205" s="12" t="str">
        <f>IF(OR(B205=Ripartizione!$C$2,B205=Ripartizione!$C$3,B205=Ripartizione!$C$4,B205=Ripartizione!$C$8),"Nord-ovest",IF(OR(B205=Ripartizione!$C$5,B205=Ripartizione!$C$9,B205=Ripartizione!$C$6,B205=Ripartizione!$C$7),"Nord-est",IF(OR(B205=Ripartizione!$C$10,B205=Ripartizione!$C$11,B205=Ripartizione!$C$12,B205=Ripartizione!$C$13),"Centro",IF(OR(B205=Ripartizione!$C$20,B205=Ripartizione!$C$21),"Isole","Sud"))))</f>
        <v>Nord-ovest</v>
      </c>
      <c r="I205" s="13"/>
    </row>
    <row r="206" ht="12.75" customHeight="1">
      <c r="A206" s="8" t="s">
        <v>214</v>
      </c>
      <c r="B206" s="9" t="s">
        <v>9</v>
      </c>
      <c r="C206" s="9" t="s">
        <v>10</v>
      </c>
      <c r="D206" s="9">
        <v>359.0</v>
      </c>
      <c r="E206" s="10">
        <f t="shared" si="1"/>
        <v>0.000006040339643</v>
      </c>
      <c r="F206" s="11">
        <f t="shared" si="2"/>
        <v>0.00008226556148</v>
      </c>
      <c r="G206" s="11" t="str">
        <f t="shared" si="3"/>
        <v/>
      </c>
      <c r="H206" s="12" t="str">
        <f>IF(OR(B206=Ripartizione!$C$2,B206=Ripartizione!$C$3,B206=Ripartizione!$C$4,B206=Ripartizione!$C$8),"Nord-ovest",IF(OR(B206=Ripartizione!$C$5,B206=Ripartizione!$C$9,B206=Ripartizione!$C$6,B206=Ripartizione!$C$7),"Nord-est",IF(OR(B206=Ripartizione!$C$10,B206=Ripartizione!$C$11,B206=Ripartizione!$C$12,B206=Ripartizione!$C$13),"Centro",IF(OR(B206=Ripartizione!$C$20,B206=Ripartizione!$C$21),"Isole","Sud"))))</f>
        <v>Nord-ovest</v>
      </c>
      <c r="I206" s="13"/>
    </row>
    <row r="207" ht="12.75" customHeight="1">
      <c r="A207" s="8" t="s">
        <v>215</v>
      </c>
      <c r="B207" s="9" t="s">
        <v>9</v>
      </c>
      <c r="C207" s="9" t="s">
        <v>10</v>
      </c>
      <c r="D207" s="9">
        <v>1048.0</v>
      </c>
      <c r="E207" s="10">
        <f t="shared" si="1"/>
        <v>0.00001763308063</v>
      </c>
      <c r="F207" s="11">
        <f t="shared" si="2"/>
        <v>0.000240151277</v>
      </c>
      <c r="G207" s="11" t="str">
        <f t="shared" si="3"/>
        <v/>
      </c>
      <c r="H207" s="12" t="str">
        <f>IF(OR(B207=Ripartizione!$C$2,B207=Ripartizione!$C$3,B207=Ripartizione!$C$4,B207=Ripartizione!$C$8),"Nord-ovest",IF(OR(B207=Ripartizione!$C$5,B207=Ripartizione!$C$9,B207=Ripartizione!$C$6,B207=Ripartizione!$C$7),"Nord-est",IF(OR(B207=Ripartizione!$C$10,B207=Ripartizione!$C$11,B207=Ripartizione!$C$12,B207=Ripartizione!$C$13),"Centro",IF(OR(B207=Ripartizione!$C$20,B207=Ripartizione!$C$21),"Isole","Sud"))))</f>
        <v>Nord-ovest</v>
      </c>
      <c r="I207" s="13"/>
    </row>
    <row r="208" ht="12.75" customHeight="1">
      <c r="A208" s="8" t="s">
        <v>216</v>
      </c>
      <c r="B208" s="9" t="s">
        <v>9</v>
      </c>
      <c r="C208" s="9" t="s">
        <v>10</v>
      </c>
      <c r="D208" s="9">
        <v>1689.0</v>
      </c>
      <c r="E208" s="10">
        <f t="shared" si="1"/>
        <v>0.0000284181996</v>
      </c>
      <c r="F208" s="11">
        <f t="shared" si="2"/>
        <v>0.0003870376973</v>
      </c>
      <c r="G208" s="11" t="str">
        <f t="shared" si="3"/>
        <v/>
      </c>
      <c r="H208" s="12" t="str">
        <f>IF(OR(B208=Ripartizione!$C$2,B208=Ripartizione!$C$3,B208=Ripartizione!$C$4,B208=Ripartizione!$C$8),"Nord-ovest",IF(OR(B208=Ripartizione!$C$5,B208=Ripartizione!$C$9,B208=Ripartizione!$C$6,B208=Ripartizione!$C$7),"Nord-est",IF(OR(B208=Ripartizione!$C$10,B208=Ripartizione!$C$11,B208=Ripartizione!$C$12,B208=Ripartizione!$C$13),"Centro",IF(OR(B208=Ripartizione!$C$20,B208=Ripartizione!$C$21),"Isole","Sud"))))</f>
        <v>Nord-ovest</v>
      </c>
      <c r="I208" s="13"/>
    </row>
    <row r="209" ht="12.75" customHeight="1">
      <c r="A209" s="8" t="s">
        <v>217</v>
      </c>
      <c r="B209" s="9" t="s">
        <v>9</v>
      </c>
      <c r="C209" s="9" t="s">
        <v>10</v>
      </c>
      <c r="D209" s="9">
        <v>67.0</v>
      </c>
      <c r="E209" s="10">
        <f t="shared" si="1"/>
        <v>0.000001127305727</v>
      </c>
      <c r="F209" s="11">
        <f t="shared" si="2"/>
        <v>0.00001535318278</v>
      </c>
      <c r="G209" s="11" t="str">
        <f t="shared" si="3"/>
        <v/>
      </c>
      <c r="H209" s="12" t="str">
        <f>IF(OR(B209=Ripartizione!$C$2,B209=Ripartizione!$C$3,B209=Ripartizione!$C$4,B209=Ripartizione!$C$8),"Nord-ovest",IF(OR(B209=Ripartizione!$C$5,B209=Ripartizione!$C$9,B209=Ripartizione!$C$6,B209=Ripartizione!$C$7),"Nord-est",IF(OR(B209=Ripartizione!$C$10,B209=Ripartizione!$C$11,B209=Ripartizione!$C$12,B209=Ripartizione!$C$13),"Centro",IF(OR(B209=Ripartizione!$C$20,B209=Ripartizione!$C$21),"Isole","Sud"))))</f>
        <v>Nord-ovest</v>
      </c>
      <c r="I209" s="13"/>
    </row>
    <row r="210" ht="12.75" customHeight="1">
      <c r="A210" s="8" t="s">
        <v>218</v>
      </c>
      <c r="B210" s="9" t="s">
        <v>9</v>
      </c>
      <c r="C210" s="9" t="s">
        <v>10</v>
      </c>
      <c r="D210" s="9">
        <v>1159.0</v>
      </c>
      <c r="E210" s="10">
        <f t="shared" si="1"/>
        <v>0.00001950070653</v>
      </c>
      <c r="F210" s="11">
        <f t="shared" si="2"/>
        <v>0.000265587147</v>
      </c>
      <c r="G210" s="11" t="str">
        <f t="shared" si="3"/>
        <v/>
      </c>
      <c r="H210" s="12" t="str">
        <f>IF(OR(B210=Ripartizione!$C$2,B210=Ripartizione!$C$3,B210=Ripartizione!$C$4,B210=Ripartizione!$C$8),"Nord-ovest",IF(OR(B210=Ripartizione!$C$5,B210=Ripartizione!$C$9,B210=Ripartizione!$C$6,B210=Ripartizione!$C$7),"Nord-est",IF(OR(B210=Ripartizione!$C$10,B210=Ripartizione!$C$11,B210=Ripartizione!$C$12,B210=Ripartizione!$C$13),"Centro",IF(OR(B210=Ripartizione!$C$20,B210=Ripartizione!$C$21),"Isole","Sud"))))</f>
        <v>Nord-ovest</v>
      </c>
      <c r="I210" s="13"/>
    </row>
    <row r="211" ht="12.75" customHeight="1">
      <c r="A211" s="8" t="s">
        <v>219</v>
      </c>
      <c r="B211" s="9" t="s">
        <v>9</v>
      </c>
      <c r="C211" s="9" t="s">
        <v>10</v>
      </c>
      <c r="D211" s="9">
        <v>19245.0</v>
      </c>
      <c r="E211" s="10">
        <f t="shared" si="1"/>
        <v>0.000323805951</v>
      </c>
      <c r="F211" s="11">
        <f t="shared" si="2"/>
        <v>0.004410029891</v>
      </c>
      <c r="G211" s="11" t="str">
        <f t="shared" si="3"/>
        <v/>
      </c>
      <c r="H211" s="12" t="str">
        <f>IF(OR(B211=Ripartizione!$C$2,B211=Ripartizione!$C$3,B211=Ripartizione!$C$4,B211=Ripartizione!$C$8),"Nord-ovest",IF(OR(B211=Ripartizione!$C$5,B211=Ripartizione!$C$9,B211=Ripartizione!$C$6,B211=Ripartizione!$C$7),"Nord-est",IF(OR(B211=Ripartizione!$C$10,B211=Ripartizione!$C$11,B211=Ripartizione!$C$12,B211=Ripartizione!$C$13),"Centro",IF(OR(B211=Ripartizione!$C$20,B211=Ripartizione!$C$21),"Isole","Sud"))))</f>
        <v>Nord-ovest</v>
      </c>
      <c r="I211" s="13"/>
    </row>
    <row r="212" ht="12.75" customHeight="1">
      <c r="A212" s="8" t="s">
        <v>220</v>
      </c>
      <c r="B212" s="9" t="s">
        <v>9</v>
      </c>
      <c r="C212" s="9" t="s">
        <v>10</v>
      </c>
      <c r="D212" s="9">
        <v>4207.0</v>
      </c>
      <c r="E212" s="10">
        <f t="shared" si="1"/>
        <v>0.00007078470439</v>
      </c>
      <c r="F212" s="11">
        <f t="shared" si="2"/>
        <v>0.0009640423876</v>
      </c>
      <c r="G212" s="11" t="str">
        <f t="shared" si="3"/>
        <v/>
      </c>
      <c r="H212" s="12" t="str">
        <f>IF(OR(B212=Ripartizione!$C$2,B212=Ripartizione!$C$3,B212=Ripartizione!$C$4,B212=Ripartizione!$C$8),"Nord-ovest",IF(OR(B212=Ripartizione!$C$5,B212=Ripartizione!$C$9,B212=Ripartizione!$C$6,B212=Ripartizione!$C$7),"Nord-est",IF(OR(B212=Ripartizione!$C$10,B212=Ripartizione!$C$11,B212=Ripartizione!$C$12,B212=Ripartizione!$C$13),"Centro",IF(OR(B212=Ripartizione!$C$20,B212=Ripartizione!$C$21),"Isole","Sud"))))</f>
        <v>Nord-ovest</v>
      </c>
      <c r="I212" s="13"/>
    </row>
    <row r="213" ht="12.75" customHeight="1">
      <c r="A213" s="8" t="s">
        <v>221</v>
      </c>
      <c r="B213" s="9" t="s">
        <v>9</v>
      </c>
      <c r="C213" s="9" t="s">
        <v>10</v>
      </c>
      <c r="D213" s="9">
        <v>2666.0</v>
      </c>
      <c r="E213" s="10">
        <f t="shared" si="1"/>
        <v>0.00004485667267</v>
      </c>
      <c r="F213" s="11">
        <f t="shared" si="2"/>
        <v>0.0006109191836</v>
      </c>
      <c r="G213" s="11" t="str">
        <f t="shared" si="3"/>
        <v/>
      </c>
      <c r="H213" s="12" t="str">
        <f>IF(OR(B213=Ripartizione!$C$2,B213=Ripartizione!$C$3,B213=Ripartizione!$C$4,B213=Ripartizione!$C$8),"Nord-ovest",IF(OR(B213=Ripartizione!$C$5,B213=Ripartizione!$C$9,B213=Ripartizione!$C$6,B213=Ripartizione!$C$7),"Nord-est",IF(OR(B213=Ripartizione!$C$10,B213=Ripartizione!$C$11,B213=Ripartizione!$C$12,B213=Ripartizione!$C$13),"Centro",IF(OR(B213=Ripartizione!$C$20,B213=Ripartizione!$C$21),"Isole","Sud"))))</f>
        <v>Nord-ovest</v>
      </c>
      <c r="I213" s="13"/>
    </row>
    <row r="214" ht="12.75" customHeight="1">
      <c r="A214" s="8" t="s">
        <v>222</v>
      </c>
      <c r="B214" s="9" t="s">
        <v>9</v>
      </c>
      <c r="C214" s="9" t="s">
        <v>10</v>
      </c>
      <c r="D214" s="9">
        <v>12356.0</v>
      </c>
      <c r="E214" s="10">
        <f t="shared" si="1"/>
        <v>0.0002078953666</v>
      </c>
      <c r="F214" s="11">
        <f t="shared" si="2"/>
        <v>0.002831401888</v>
      </c>
      <c r="G214" s="11" t="str">
        <f t="shared" si="3"/>
        <v/>
      </c>
      <c r="H214" s="12" t="str">
        <f>IF(OR(B214=Ripartizione!$C$2,B214=Ripartizione!$C$3,B214=Ripartizione!$C$4,B214=Ripartizione!$C$8),"Nord-ovest",IF(OR(B214=Ripartizione!$C$5,B214=Ripartizione!$C$9,B214=Ripartizione!$C$6,B214=Ripartizione!$C$7),"Nord-est",IF(OR(B214=Ripartizione!$C$10,B214=Ripartizione!$C$11,B214=Ripartizione!$C$12,B214=Ripartizione!$C$13),"Centro",IF(OR(B214=Ripartizione!$C$20,B214=Ripartizione!$C$21),"Isole","Sud"))))</f>
        <v>Nord-ovest</v>
      </c>
      <c r="I214" s="13"/>
    </row>
    <row r="215" ht="12.75" customHeight="1">
      <c r="A215" s="8" t="s">
        <v>223</v>
      </c>
      <c r="B215" s="9" t="s">
        <v>9</v>
      </c>
      <c r="C215" s="9" t="s">
        <v>10</v>
      </c>
      <c r="D215" s="9">
        <v>1626.0</v>
      </c>
      <c r="E215" s="10">
        <f t="shared" si="1"/>
        <v>0.00002735819571</v>
      </c>
      <c r="F215" s="11">
        <f t="shared" si="2"/>
        <v>0.0003726011225</v>
      </c>
      <c r="G215" s="11" t="str">
        <f t="shared" si="3"/>
        <v/>
      </c>
      <c r="H215" s="12" t="str">
        <f>IF(OR(B215=Ripartizione!$C$2,B215=Ripartizione!$C$3,B215=Ripartizione!$C$4,B215=Ripartizione!$C$8),"Nord-ovest",IF(OR(B215=Ripartizione!$C$5,B215=Ripartizione!$C$9,B215=Ripartizione!$C$6,B215=Ripartizione!$C$7),"Nord-est",IF(OR(B215=Ripartizione!$C$10,B215=Ripartizione!$C$11,B215=Ripartizione!$C$12,B215=Ripartizione!$C$13),"Centro",IF(OR(B215=Ripartizione!$C$20,B215=Ripartizione!$C$21),"Isole","Sud"))))</f>
        <v>Nord-ovest</v>
      </c>
      <c r="I215" s="13"/>
    </row>
    <row r="216" ht="12.75" customHeight="1">
      <c r="A216" s="8" t="s">
        <v>224</v>
      </c>
      <c r="B216" s="9" t="s">
        <v>9</v>
      </c>
      <c r="C216" s="9" t="s">
        <v>10</v>
      </c>
      <c r="D216" s="9">
        <v>48632.0</v>
      </c>
      <c r="E216" s="10">
        <f t="shared" si="1"/>
        <v>0.0008182557034</v>
      </c>
      <c r="F216" s="11">
        <f t="shared" si="2"/>
        <v>0.01114411918</v>
      </c>
      <c r="G216" s="11" t="str">
        <f t="shared" si="3"/>
        <v/>
      </c>
      <c r="H216" s="12" t="str">
        <f>IF(OR(B216=Ripartizione!$C$2,B216=Ripartizione!$C$3,B216=Ripartizione!$C$4,B216=Ripartizione!$C$8),"Nord-ovest",IF(OR(B216=Ripartizione!$C$5,B216=Ripartizione!$C$9,B216=Ripartizione!$C$6,B216=Ripartizione!$C$7),"Nord-est",IF(OR(B216=Ripartizione!$C$10,B216=Ripartizione!$C$11,B216=Ripartizione!$C$12,B216=Ripartizione!$C$13),"Centro",IF(OR(B216=Ripartizione!$C$20,B216=Ripartizione!$C$21),"Isole","Sud"))))</f>
        <v>Nord-ovest</v>
      </c>
      <c r="I216" s="13"/>
    </row>
    <row r="217" ht="12.75" customHeight="1">
      <c r="A217" s="8" t="s">
        <v>225</v>
      </c>
      <c r="B217" s="9" t="s">
        <v>9</v>
      </c>
      <c r="C217" s="9" t="s">
        <v>10</v>
      </c>
      <c r="D217" s="9">
        <v>2976.0</v>
      </c>
      <c r="E217" s="10">
        <f t="shared" si="1"/>
        <v>0.00005007256484</v>
      </c>
      <c r="F217" s="11">
        <f t="shared" si="2"/>
        <v>0.000681956298</v>
      </c>
      <c r="G217" s="11" t="str">
        <f t="shared" si="3"/>
        <v/>
      </c>
      <c r="H217" s="12" t="str">
        <f>IF(OR(B217=Ripartizione!$C$2,B217=Ripartizione!$C$3,B217=Ripartizione!$C$4,B217=Ripartizione!$C$8),"Nord-ovest",IF(OR(B217=Ripartizione!$C$5,B217=Ripartizione!$C$9,B217=Ripartizione!$C$6,B217=Ripartizione!$C$7),"Nord-est",IF(OR(B217=Ripartizione!$C$10,B217=Ripartizione!$C$11,B217=Ripartizione!$C$12,B217=Ripartizione!$C$13),"Centro",IF(OR(B217=Ripartizione!$C$20,B217=Ripartizione!$C$21),"Isole","Sud"))))</f>
        <v>Nord-ovest</v>
      </c>
      <c r="I217" s="13"/>
    </row>
    <row r="218" ht="12.75" customHeight="1">
      <c r="A218" s="8" t="s">
        <v>226</v>
      </c>
      <c r="B218" s="9" t="s">
        <v>9</v>
      </c>
      <c r="C218" s="9" t="s">
        <v>10</v>
      </c>
      <c r="D218" s="9">
        <v>1754.0</v>
      </c>
      <c r="E218" s="10">
        <f t="shared" si="1"/>
        <v>0.00002951185441</v>
      </c>
      <c r="F218" s="11">
        <f t="shared" si="2"/>
        <v>0.0004019325762</v>
      </c>
      <c r="G218" s="11" t="str">
        <f t="shared" si="3"/>
        <v/>
      </c>
      <c r="H218" s="12" t="str">
        <f>IF(OR(B218=Ripartizione!$C$2,B218=Ripartizione!$C$3,B218=Ripartizione!$C$4,B218=Ripartizione!$C$8),"Nord-ovest",IF(OR(B218=Ripartizione!$C$5,B218=Ripartizione!$C$9,B218=Ripartizione!$C$6,B218=Ripartizione!$C$7),"Nord-est",IF(OR(B218=Ripartizione!$C$10,B218=Ripartizione!$C$11,B218=Ripartizione!$C$12,B218=Ripartizione!$C$13),"Centro",IF(OR(B218=Ripartizione!$C$20,B218=Ripartizione!$C$21),"Isole","Sud"))))</f>
        <v>Nord-ovest</v>
      </c>
      <c r="I218" s="13"/>
    </row>
    <row r="219" ht="12.75" customHeight="1">
      <c r="A219" s="8" t="s">
        <v>227</v>
      </c>
      <c r="B219" s="9" t="s">
        <v>9</v>
      </c>
      <c r="C219" s="9" t="s">
        <v>10</v>
      </c>
      <c r="D219" s="9">
        <v>1989.0</v>
      </c>
      <c r="E219" s="10">
        <f t="shared" si="1"/>
        <v>0.00003346583719</v>
      </c>
      <c r="F219" s="11">
        <f t="shared" si="2"/>
        <v>0.0004557832919</v>
      </c>
      <c r="G219" s="11" t="str">
        <f t="shared" si="3"/>
        <v/>
      </c>
      <c r="H219" s="12" t="str">
        <f>IF(OR(B219=Ripartizione!$C$2,B219=Ripartizione!$C$3,B219=Ripartizione!$C$4,B219=Ripartizione!$C$8),"Nord-ovest",IF(OR(B219=Ripartizione!$C$5,B219=Ripartizione!$C$9,B219=Ripartizione!$C$6,B219=Ripartizione!$C$7),"Nord-est",IF(OR(B219=Ripartizione!$C$10,B219=Ripartizione!$C$11,B219=Ripartizione!$C$12,B219=Ripartizione!$C$13),"Centro",IF(OR(B219=Ripartizione!$C$20,B219=Ripartizione!$C$21),"Isole","Sud"))))</f>
        <v>Nord-ovest</v>
      </c>
      <c r="I219" s="13"/>
    </row>
    <row r="220" ht="12.75" customHeight="1">
      <c r="A220" s="8" t="s">
        <v>228</v>
      </c>
      <c r="B220" s="9" t="s">
        <v>9</v>
      </c>
      <c r="C220" s="9" t="s">
        <v>10</v>
      </c>
      <c r="D220" s="9">
        <v>2937.0</v>
      </c>
      <c r="E220" s="10">
        <f t="shared" si="1"/>
        <v>0.00004941637195</v>
      </c>
      <c r="F220" s="11">
        <f t="shared" si="2"/>
        <v>0.0006730193707</v>
      </c>
      <c r="G220" s="11" t="str">
        <f t="shared" si="3"/>
        <v/>
      </c>
      <c r="H220" s="12" t="str">
        <f>IF(OR(B220=Ripartizione!$C$2,B220=Ripartizione!$C$3,B220=Ripartizione!$C$4,B220=Ripartizione!$C$8),"Nord-ovest",IF(OR(B220=Ripartizione!$C$5,B220=Ripartizione!$C$9,B220=Ripartizione!$C$6,B220=Ripartizione!$C$7),"Nord-est",IF(OR(B220=Ripartizione!$C$10,B220=Ripartizione!$C$11,B220=Ripartizione!$C$12,B220=Ripartizione!$C$13),"Centro",IF(OR(B220=Ripartizione!$C$20,B220=Ripartizione!$C$21),"Isole","Sud"))))</f>
        <v>Nord-ovest</v>
      </c>
      <c r="I220" s="13"/>
    </row>
    <row r="221" ht="12.75" customHeight="1">
      <c r="A221" s="8" t="s">
        <v>229</v>
      </c>
      <c r="B221" s="9" t="s">
        <v>9</v>
      </c>
      <c r="C221" s="9" t="s">
        <v>10</v>
      </c>
      <c r="D221" s="9">
        <v>313.0</v>
      </c>
      <c r="E221" s="10">
        <f t="shared" si="1"/>
        <v>0.000005266368546</v>
      </c>
      <c r="F221" s="11">
        <f t="shared" si="2"/>
        <v>0.00007172457032</v>
      </c>
      <c r="G221" s="11" t="str">
        <f t="shared" si="3"/>
        <v/>
      </c>
      <c r="H221" s="12" t="str">
        <f>IF(OR(B221=Ripartizione!$C$2,B221=Ripartizione!$C$3,B221=Ripartizione!$C$4,B221=Ripartizione!$C$8),"Nord-ovest",IF(OR(B221=Ripartizione!$C$5,B221=Ripartizione!$C$9,B221=Ripartizione!$C$6,B221=Ripartizione!$C$7),"Nord-est",IF(OR(B221=Ripartizione!$C$10,B221=Ripartizione!$C$11,B221=Ripartizione!$C$12,B221=Ripartizione!$C$13),"Centro",IF(OR(B221=Ripartizione!$C$20,B221=Ripartizione!$C$21),"Isole","Sud"))))</f>
        <v>Nord-ovest</v>
      </c>
      <c r="I221" s="13"/>
    </row>
    <row r="222" ht="12.75" customHeight="1">
      <c r="A222" s="8" t="s">
        <v>230</v>
      </c>
      <c r="B222" s="9" t="s">
        <v>9</v>
      </c>
      <c r="C222" s="9" t="s">
        <v>10</v>
      </c>
      <c r="D222" s="9">
        <v>1834.0</v>
      </c>
      <c r="E222" s="10">
        <f t="shared" si="1"/>
        <v>0.0000308578911</v>
      </c>
      <c r="F222" s="11">
        <f t="shared" si="2"/>
        <v>0.0004202647347</v>
      </c>
      <c r="G222" s="11" t="str">
        <f t="shared" si="3"/>
        <v/>
      </c>
      <c r="H222" s="12" t="str">
        <f>IF(OR(B222=Ripartizione!$C$2,B222=Ripartizione!$C$3,B222=Ripartizione!$C$4,B222=Ripartizione!$C$8),"Nord-ovest",IF(OR(B222=Ripartizione!$C$5,B222=Ripartizione!$C$9,B222=Ripartizione!$C$6,B222=Ripartizione!$C$7),"Nord-est",IF(OR(B222=Ripartizione!$C$10,B222=Ripartizione!$C$11,B222=Ripartizione!$C$12,B222=Ripartizione!$C$13),"Centro",IF(OR(B222=Ripartizione!$C$20,B222=Ripartizione!$C$21),"Isole","Sud"))))</f>
        <v>Nord-ovest</v>
      </c>
      <c r="I222" s="13"/>
    </row>
    <row r="223" ht="12.75" customHeight="1">
      <c r="A223" s="8" t="s">
        <v>231</v>
      </c>
      <c r="B223" s="9" t="s">
        <v>9</v>
      </c>
      <c r="C223" s="9" t="s">
        <v>10</v>
      </c>
      <c r="D223" s="9">
        <v>255.0</v>
      </c>
      <c r="E223" s="10">
        <f t="shared" si="1"/>
        <v>0.000004290491947</v>
      </c>
      <c r="F223" s="11">
        <f t="shared" si="2"/>
        <v>0.00005843375537</v>
      </c>
      <c r="G223" s="11" t="str">
        <f t="shared" si="3"/>
        <v/>
      </c>
      <c r="H223" s="12" t="str">
        <f>IF(OR(B223=Ripartizione!$C$2,B223=Ripartizione!$C$3,B223=Ripartizione!$C$4,B223=Ripartizione!$C$8),"Nord-ovest",IF(OR(B223=Ripartizione!$C$5,B223=Ripartizione!$C$9,B223=Ripartizione!$C$6,B223=Ripartizione!$C$7),"Nord-est",IF(OR(B223=Ripartizione!$C$10,B223=Ripartizione!$C$11,B223=Ripartizione!$C$12,B223=Ripartizione!$C$13),"Centro",IF(OR(B223=Ripartizione!$C$20,B223=Ripartizione!$C$21),"Isole","Sud"))))</f>
        <v>Nord-ovest</v>
      </c>
      <c r="I223" s="13"/>
    </row>
    <row r="224" ht="12.75" customHeight="1">
      <c r="A224" s="8" t="s">
        <v>232</v>
      </c>
      <c r="B224" s="9" t="s">
        <v>9</v>
      </c>
      <c r="C224" s="9" t="s">
        <v>10</v>
      </c>
      <c r="D224" s="9">
        <v>888.0</v>
      </c>
      <c r="E224" s="10">
        <f t="shared" si="1"/>
        <v>0.00001494100725</v>
      </c>
      <c r="F224" s="11">
        <f t="shared" si="2"/>
        <v>0.0002034869599</v>
      </c>
      <c r="G224" s="11" t="str">
        <f t="shared" si="3"/>
        <v/>
      </c>
      <c r="H224" s="12" t="str">
        <f>IF(OR(B224=Ripartizione!$C$2,B224=Ripartizione!$C$3,B224=Ripartizione!$C$4,B224=Ripartizione!$C$8),"Nord-ovest",IF(OR(B224=Ripartizione!$C$5,B224=Ripartizione!$C$9,B224=Ripartizione!$C$6,B224=Ripartizione!$C$7),"Nord-est",IF(OR(B224=Ripartizione!$C$10,B224=Ripartizione!$C$11,B224=Ripartizione!$C$12,B224=Ripartizione!$C$13),"Centro",IF(OR(B224=Ripartizione!$C$20,B224=Ripartizione!$C$21),"Isole","Sud"))))</f>
        <v>Nord-ovest</v>
      </c>
      <c r="I224" s="13"/>
    </row>
    <row r="225" ht="12.75" customHeight="1">
      <c r="A225" s="8" t="s">
        <v>233</v>
      </c>
      <c r="B225" s="9" t="s">
        <v>9</v>
      </c>
      <c r="C225" s="9" t="s">
        <v>10</v>
      </c>
      <c r="D225" s="9">
        <v>4621.0</v>
      </c>
      <c r="E225" s="10">
        <f t="shared" si="1"/>
        <v>0.00007775044426</v>
      </c>
      <c r="F225" s="11">
        <f t="shared" si="2"/>
        <v>0.001058911308</v>
      </c>
      <c r="G225" s="11" t="str">
        <f t="shared" si="3"/>
        <v/>
      </c>
      <c r="H225" s="12" t="str">
        <f>IF(OR(B225=Ripartizione!$C$2,B225=Ripartizione!$C$3,B225=Ripartizione!$C$4,B225=Ripartizione!$C$8),"Nord-ovest",IF(OR(B225=Ripartizione!$C$5,B225=Ripartizione!$C$9,B225=Ripartizione!$C$6,B225=Ripartizione!$C$7),"Nord-est",IF(OR(B225=Ripartizione!$C$10,B225=Ripartizione!$C$11,B225=Ripartizione!$C$12,B225=Ripartizione!$C$13),"Centro",IF(OR(B225=Ripartizione!$C$20,B225=Ripartizione!$C$21),"Isole","Sud"))))</f>
        <v>Nord-ovest</v>
      </c>
      <c r="I225" s="13"/>
    </row>
    <row r="226" ht="12.75" customHeight="1">
      <c r="A226" s="8" t="s">
        <v>234</v>
      </c>
      <c r="B226" s="9" t="s">
        <v>9</v>
      </c>
      <c r="C226" s="9" t="s">
        <v>10</v>
      </c>
      <c r="D226" s="9">
        <v>2417.0</v>
      </c>
      <c r="E226" s="10">
        <f t="shared" si="1"/>
        <v>0.00004066713347</v>
      </c>
      <c r="F226" s="11">
        <f t="shared" si="2"/>
        <v>0.0005538603401</v>
      </c>
      <c r="G226" s="11" t="str">
        <f t="shared" si="3"/>
        <v/>
      </c>
      <c r="H226" s="12" t="str">
        <f>IF(OR(B226=Ripartizione!$C$2,B226=Ripartizione!$C$3,B226=Ripartizione!$C$4,B226=Ripartizione!$C$8),"Nord-ovest",IF(OR(B226=Ripartizione!$C$5,B226=Ripartizione!$C$9,B226=Ripartizione!$C$6,B226=Ripartizione!$C$7),"Nord-est",IF(OR(B226=Ripartizione!$C$10,B226=Ripartizione!$C$11,B226=Ripartizione!$C$12,B226=Ripartizione!$C$13),"Centro",IF(OR(B226=Ripartizione!$C$20,B226=Ripartizione!$C$21),"Isole","Sud"))))</f>
        <v>Nord-ovest</v>
      </c>
      <c r="I226" s="13"/>
    </row>
    <row r="227" ht="12.75" customHeight="1">
      <c r="A227" s="8" t="s">
        <v>235</v>
      </c>
      <c r="B227" s="9" t="s">
        <v>9</v>
      </c>
      <c r="C227" s="9" t="s">
        <v>10</v>
      </c>
      <c r="D227" s="9">
        <v>773.0</v>
      </c>
      <c r="E227" s="10">
        <f t="shared" si="1"/>
        <v>0.00001300607951</v>
      </c>
      <c r="F227" s="11">
        <f t="shared" si="2"/>
        <v>0.000177134482</v>
      </c>
      <c r="G227" s="11" t="str">
        <f t="shared" si="3"/>
        <v/>
      </c>
      <c r="H227" s="12" t="str">
        <f>IF(OR(B227=Ripartizione!$C$2,B227=Ripartizione!$C$3,B227=Ripartizione!$C$4,B227=Ripartizione!$C$8),"Nord-ovest",IF(OR(B227=Ripartizione!$C$5,B227=Ripartizione!$C$9,B227=Ripartizione!$C$6,B227=Ripartizione!$C$7),"Nord-est",IF(OR(B227=Ripartizione!$C$10,B227=Ripartizione!$C$11,B227=Ripartizione!$C$12,B227=Ripartizione!$C$13),"Centro",IF(OR(B227=Ripartizione!$C$20,B227=Ripartizione!$C$21),"Isole","Sud"))))</f>
        <v>Nord-ovest</v>
      </c>
      <c r="I227" s="13"/>
    </row>
    <row r="228" ht="12.75" customHeight="1">
      <c r="A228" s="8" t="s">
        <v>236</v>
      </c>
      <c r="B228" s="9" t="s">
        <v>9</v>
      </c>
      <c r="C228" s="9" t="s">
        <v>10</v>
      </c>
      <c r="D228" s="9">
        <v>1795.0</v>
      </c>
      <c r="E228" s="10">
        <f t="shared" si="1"/>
        <v>0.00003020169821</v>
      </c>
      <c r="F228" s="11">
        <f t="shared" si="2"/>
        <v>0.0004113278074</v>
      </c>
      <c r="G228" s="11" t="str">
        <f t="shared" si="3"/>
        <v/>
      </c>
      <c r="H228" s="12" t="str">
        <f>IF(OR(B228=Ripartizione!$C$2,B228=Ripartizione!$C$3,B228=Ripartizione!$C$4,B228=Ripartizione!$C$8),"Nord-ovest",IF(OR(B228=Ripartizione!$C$5,B228=Ripartizione!$C$9,B228=Ripartizione!$C$6,B228=Ripartizione!$C$7),"Nord-est",IF(OR(B228=Ripartizione!$C$10,B228=Ripartizione!$C$11,B228=Ripartizione!$C$12,B228=Ripartizione!$C$13),"Centro",IF(OR(B228=Ripartizione!$C$20,B228=Ripartizione!$C$21),"Isole","Sud"))))</f>
        <v>Nord-ovest</v>
      </c>
      <c r="I228" s="13"/>
    </row>
    <row r="229" ht="12.75" customHeight="1">
      <c r="A229" s="8" t="s">
        <v>237</v>
      </c>
      <c r="B229" s="9" t="s">
        <v>9</v>
      </c>
      <c r="C229" s="9" t="s">
        <v>10</v>
      </c>
      <c r="D229" s="9">
        <v>579.0</v>
      </c>
      <c r="E229" s="10">
        <f t="shared" si="1"/>
        <v>0.000009741940538</v>
      </c>
      <c r="F229" s="11">
        <f t="shared" si="2"/>
        <v>0.0001326789975</v>
      </c>
      <c r="G229" s="11" t="str">
        <f t="shared" si="3"/>
        <v/>
      </c>
      <c r="H229" s="12" t="str">
        <f>IF(OR(B229=Ripartizione!$C$2,B229=Ripartizione!$C$3,B229=Ripartizione!$C$4,B229=Ripartizione!$C$8),"Nord-ovest",IF(OR(B229=Ripartizione!$C$5,B229=Ripartizione!$C$9,B229=Ripartizione!$C$6,B229=Ripartizione!$C$7),"Nord-est",IF(OR(B229=Ripartizione!$C$10,B229=Ripartizione!$C$11,B229=Ripartizione!$C$12,B229=Ripartizione!$C$13),"Centro",IF(OR(B229=Ripartizione!$C$20,B229=Ripartizione!$C$21),"Isole","Sud"))))</f>
        <v>Nord-ovest</v>
      </c>
      <c r="I229" s="13"/>
    </row>
    <row r="230" ht="12.75" customHeight="1">
      <c r="A230" s="8" t="s">
        <v>238</v>
      </c>
      <c r="B230" s="9" t="s">
        <v>9</v>
      </c>
      <c r="C230" s="9" t="s">
        <v>10</v>
      </c>
      <c r="D230" s="9">
        <v>522.0</v>
      </c>
      <c r="E230" s="10">
        <f t="shared" si="1"/>
        <v>0.000008782889397</v>
      </c>
      <c r="F230" s="11">
        <f t="shared" si="2"/>
        <v>0.0001196173345</v>
      </c>
      <c r="G230" s="11" t="str">
        <f t="shared" si="3"/>
        <v/>
      </c>
      <c r="H230" s="12" t="str">
        <f>IF(OR(B230=Ripartizione!$C$2,B230=Ripartizione!$C$3,B230=Ripartizione!$C$4,B230=Ripartizione!$C$8),"Nord-ovest",IF(OR(B230=Ripartizione!$C$5,B230=Ripartizione!$C$9,B230=Ripartizione!$C$6,B230=Ripartizione!$C$7),"Nord-est",IF(OR(B230=Ripartizione!$C$10,B230=Ripartizione!$C$11,B230=Ripartizione!$C$12,B230=Ripartizione!$C$13),"Centro",IF(OR(B230=Ripartizione!$C$20,B230=Ripartizione!$C$21),"Isole","Sud"))))</f>
        <v>Nord-ovest</v>
      </c>
      <c r="I230" s="13"/>
    </row>
    <row r="231" ht="12.75" customHeight="1">
      <c r="A231" s="8" t="s">
        <v>239</v>
      </c>
      <c r="B231" s="9" t="s">
        <v>9</v>
      </c>
      <c r="C231" s="9" t="s">
        <v>10</v>
      </c>
      <c r="D231" s="9">
        <v>78.0</v>
      </c>
      <c r="E231" s="10">
        <f t="shared" si="1"/>
        <v>0.000001312385772</v>
      </c>
      <c r="F231" s="11">
        <f t="shared" si="2"/>
        <v>0.00001787385458</v>
      </c>
      <c r="G231" s="11" t="str">
        <f t="shared" si="3"/>
        <v/>
      </c>
      <c r="H231" s="12" t="str">
        <f>IF(OR(B231=Ripartizione!$C$2,B231=Ripartizione!$C$3,B231=Ripartizione!$C$4,B231=Ripartizione!$C$8),"Nord-ovest",IF(OR(B231=Ripartizione!$C$5,B231=Ripartizione!$C$9,B231=Ripartizione!$C$6,B231=Ripartizione!$C$7),"Nord-est",IF(OR(B231=Ripartizione!$C$10,B231=Ripartizione!$C$11,B231=Ripartizione!$C$12,B231=Ripartizione!$C$13),"Centro",IF(OR(B231=Ripartizione!$C$20,B231=Ripartizione!$C$21),"Isole","Sud"))))</f>
        <v>Nord-ovest</v>
      </c>
      <c r="I231" s="13"/>
    </row>
    <row r="232" ht="12.75" customHeight="1">
      <c r="A232" s="8" t="s">
        <v>240</v>
      </c>
      <c r="B232" s="9" t="s">
        <v>9</v>
      </c>
      <c r="C232" s="9" t="s">
        <v>10</v>
      </c>
      <c r="D232" s="9">
        <v>1614.0</v>
      </c>
      <c r="E232" s="10">
        <f t="shared" si="1"/>
        <v>0.0000271562902</v>
      </c>
      <c r="F232" s="11">
        <f t="shared" si="2"/>
        <v>0.0003698512987</v>
      </c>
      <c r="G232" s="11" t="str">
        <f t="shared" si="3"/>
        <v/>
      </c>
      <c r="H232" s="12" t="str">
        <f>IF(OR(B232=Ripartizione!$C$2,B232=Ripartizione!$C$3,B232=Ripartizione!$C$4,B232=Ripartizione!$C$8),"Nord-ovest",IF(OR(B232=Ripartizione!$C$5,B232=Ripartizione!$C$9,B232=Ripartizione!$C$6,B232=Ripartizione!$C$7),"Nord-est",IF(OR(B232=Ripartizione!$C$10,B232=Ripartizione!$C$11,B232=Ripartizione!$C$12,B232=Ripartizione!$C$13),"Centro",IF(OR(B232=Ripartizione!$C$20,B232=Ripartizione!$C$21),"Isole","Sud"))))</f>
        <v>Nord-ovest</v>
      </c>
      <c r="I232" s="13"/>
    </row>
    <row r="233" ht="12.75" customHeight="1">
      <c r="A233" s="8" t="s">
        <v>241</v>
      </c>
      <c r="B233" s="9" t="s">
        <v>9</v>
      </c>
      <c r="C233" s="9" t="s">
        <v>10</v>
      </c>
      <c r="D233" s="9">
        <v>5615.0</v>
      </c>
      <c r="E233" s="10">
        <f t="shared" si="1"/>
        <v>0.00009447495012</v>
      </c>
      <c r="F233" s="11">
        <f t="shared" si="2"/>
        <v>0.001286688378</v>
      </c>
      <c r="G233" s="11" t="str">
        <f t="shared" si="3"/>
        <v/>
      </c>
      <c r="H233" s="12" t="str">
        <f>IF(OR(B233=Ripartizione!$C$2,B233=Ripartizione!$C$3,B233=Ripartizione!$C$4,B233=Ripartizione!$C$8),"Nord-ovest",IF(OR(B233=Ripartizione!$C$5,B233=Ripartizione!$C$9,B233=Ripartizione!$C$6,B233=Ripartizione!$C$7),"Nord-est",IF(OR(B233=Ripartizione!$C$10,B233=Ripartizione!$C$11,B233=Ripartizione!$C$12,B233=Ripartizione!$C$13),"Centro",IF(OR(B233=Ripartizione!$C$20,B233=Ripartizione!$C$21),"Isole","Sud"))))</f>
        <v>Nord-ovest</v>
      </c>
      <c r="I233" s="13"/>
    </row>
    <row r="234" ht="12.75" customHeight="1">
      <c r="A234" s="8" t="s">
        <v>242</v>
      </c>
      <c r="B234" s="9" t="s">
        <v>9</v>
      </c>
      <c r="C234" s="9" t="s">
        <v>10</v>
      </c>
      <c r="D234" s="9">
        <v>3874.0</v>
      </c>
      <c r="E234" s="10">
        <f t="shared" si="1"/>
        <v>0.00006518182667</v>
      </c>
      <c r="F234" s="11">
        <f t="shared" si="2"/>
        <v>0.0008877347777</v>
      </c>
      <c r="G234" s="11" t="str">
        <f t="shared" si="3"/>
        <v/>
      </c>
      <c r="H234" s="12" t="str">
        <f>IF(OR(B234=Ripartizione!$C$2,B234=Ripartizione!$C$3,B234=Ripartizione!$C$4,B234=Ripartizione!$C$8),"Nord-ovest",IF(OR(B234=Ripartizione!$C$5,B234=Ripartizione!$C$9,B234=Ripartizione!$C$6,B234=Ripartizione!$C$7),"Nord-est",IF(OR(B234=Ripartizione!$C$10,B234=Ripartizione!$C$11,B234=Ripartizione!$C$12,B234=Ripartizione!$C$13),"Centro",IF(OR(B234=Ripartizione!$C$20,B234=Ripartizione!$C$21),"Isole","Sud"))))</f>
        <v>Nord-ovest</v>
      </c>
      <c r="I234" s="13"/>
    </row>
    <row r="235" ht="12.75" customHeight="1">
      <c r="A235" s="8" t="s">
        <v>243</v>
      </c>
      <c r="B235" s="9" t="s">
        <v>9</v>
      </c>
      <c r="C235" s="9" t="s">
        <v>10</v>
      </c>
      <c r="D235" s="9">
        <v>376.0</v>
      </c>
      <c r="E235" s="10">
        <f t="shared" si="1"/>
        <v>0.000006326372439</v>
      </c>
      <c r="F235" s="11">
        <f t="shared" si="2"/>
        <v>0.00008616114517</v>
      </c>
      <c r="G235" s="11" t="str">
        <f t="shared" si="3"/>
        <v/>
      </c>
      <c r="H235" s="12" t="str">
        <f>IF(OR(B235=Ripartizione!$C$2,B235=Ripartizione!$C$3,B235=Ripartizione!$C$4,B235=Ripartizione!$C$8),"Nord-ovest",IF(OR(B235=Ripartizione!$C$5,B235=Ripartizione!$C$9,B235=Ripartizione!$C$6,B235=Ripartizione!$C$7),"Nord-est",IF(OR(B235=Ripartizione!$C$10,B235=Ripartizione!$C$11,B235=Ripartizione!$C$12,B235=Ripartizione!$C$13),"Centro",IF(OR(B235=Ripartizione!$C$20,B235=Ripartizione!$C$21),"Isole","Sud"))))</f>
        <v>Nord-ovest</v>
      </c>
      <c r="I235" s="13"/>
    </row>
    <row r="236" ht="12.75" customHeight="1">
      <c r="A236" s="8" t="s">
        <v>244</v>
      </c>
      <c r="B236" s="9" t="s">
        <v>9</v>
      </c>
      <c r="C236" s="9" t="s">
        <v>10</v>
      </c>
      <c r="D236" s="9">
        <v>566.0</v>
      </c>
      <c r="E236" s="10">
        <f t="shared" si="1"/>
        <v>0.000009523209576</v>
      </c>
      <c r="F236" s="11">
        <f t="shared" si="2"/>
        <v>0.0001297000217</v>
      </c>
      <c r="G236" s="11" t="str">
        <f t="shared" si="3"/>
        <v/>
      </c>
      <c r="H236" s="12" t="str">
        <f>IF(OR(B236=Ripartizione!$C$2,B236=Ripartizione!$C$3,B236=Ripartizione!$C$4,B236=Ripartizione!$C$8),"Nord-ovest",IF(OR(B236=Ripartizione!$C$5,B236=Ripartizione!$C$9,B236=Ripartizione!$C$6,B236=Ripartizione!$C$7),"Nord-est",IF(OR(B236=Ripartizione!$C$10,B236=Ripartizione!$C$11,B236=Ripartizione!$C$12,B236=Ripartizione!$C$13),"Centro",IF(OR(B236=Ripartizione!$C$20,B236=Ripartizione!$C$21),"Isole","Sud"))))</f>
        <v>Nord-ovest</v>
      </c>
      <c r="I236" s="13"/>
    </row>
    <row r="237" ht="12.75" customHeight="1">
      <c r="A237" s="8" t="s">
        <v>245</v>
      </c>
      <c r="B237" s="9" t="s">
        <v>9</v>
      </c>
      <c r="C237" s="9" t="s">
        <v>10</v>
      </c>
      <c r="D237" s="9">
        <v>4825.0</v>
      </c>
      <c r="E237" s="10">
        <f t="shared" si="1"/>
        <v>0.00008118283782</v>
      </c>
      <c r="F237" s="11">
        <f t="shared" si="2"/>
        <v>0.001105658312</v>
      </c>
      <c r="G237" s="11" t="str">
        <f t="shared" si="3"/>
        <v/>
      </c>
      <c r="H237" s="12" t="str">
        <f>IF(OR(B237=Ripartizione!$C$2,B237=Ripartizione!$C$3,B237=Ripartizione!$C$4,B237=Ripartizione!$C$8),"Nord-ovest",IF(OR(B237=Ripartizione!$C$5,B237=Ripartizione!$C$9,B237=Ripartizione!$C$6,B237=Ripartizione!$C$7),"Nord-est",IF(OR(B237=Ripartizione!$C$10,B237=Ripartizione!$C$11,B237=Ripartizione!$C$12,B237=Ripartizione!$C$13),"Centro",IF(OR(B237=Ripartizione!$C$20,B237=Ripartizione!$C$21),"Isole","Sud"))))</f>
        <v>Nord-ovest</v>
      </c>
      <c r="I237" s="13"/>
    </row>
    <row r="238" ht="12.75" customHeight="1">
      <c r="A238" s="8" t="s">
        <v>246</v>
      </c>
      <c r="B238" s="9" t="s">
        <v>9</v>
      </c>
      <c r="C238" s="9" t="s">
        <v>10</v>
      </c>
      <c r="D238" s="9">
        <v>3807.0</v>
      </c>
      <c r="E238" s="10">
        <f t="shared" si="1"/>
        <v>0.00006405452095</v>
      </c>
      <c r="F238" s="11">
        <f t="shared" si="2"/>
        <v>0.0008723815949</v>
      </c>
      <c r="G238" s="11" t="str">
        <f t="shared" si="3"/>
        <v/>
      </c>
      <c r="H238" s="12" t="str">
        <f>IF(OR(B238=Ripartizione!$C$2,B238=Ripartizione!$C$3,B238=Ripartizione!$C$4,B238=Ripartizione!$C$8),"Nord-ovest",IF(OR(B238=Ripartizione!$C$5,B238=Ripartizione!$C$9,B238=Ripartizione!$C$6,B238=Ripartizione!$C$7),"Nord-est",IF(OR(B238=Ripartizione!$C$10,B238=Ripartizione!$C$11,B238=Ripartizione!$C$12,B238=Ripartizione!$C$13),"Centro",IF(OR(B238=Ripartizione!$C$20,B238=Ripartizione!$C$21),"Isole","Sud"))))</f>
        <v>Nord-ovest</v>
      </c>
      <c r="I238" s="13"/>
    </row>
    <row r="239" ht="12.75" customHeight="1">
      <c r="A239" s="8" t="s">
        <v>247</v>
      </c>
      <c r="B239" s="9" t="s">
        <v>9</v>
      </c>
      <c r="C239" s="9" t="s">
        <v>10</v>
      </c>
      <c r="D239" s="9">
        <v>1874.0</v>
      </c>
      <c r="E239" s="10">
        <f t="shared" si="1"/>
        <v>0.00003153090944</v>
      </c>
      <c r="F239" s="11">
        <f t="shared" si="2"/>
        <v>0.000429430814</v>
      </c>
      <c r="G239" s="11" t="str">
        <f t="shared" si="3"/>
        <v/>
      </c>
      <c r="H239" s="12" t="str">
        <f>IF(OR(B239=Ripartizione!$C$2,B239=Ripartizione!$C$3,B239=Ripartizione!$C$4,B239=Ripartizione!$C$8),"Nord-ovest",IF(OR(B239=Ripartizione!$C$5,B239=Ripartizione!$C$9,B239=Ripartizione!$C$6,B239=Ripartizione!$C$7),"Nord-est",IF(OR(B239=Ripartizione!$C$10,B239=Ripartizione!$C$11,B239=Ripartizione!$C$12,B239=Ripartizione!$C$13),"Centro",IF(OR(B239=Ripartizione!$C$20,B239=Ripartizione!$C$21),"Isole","Sud"))))</f>
        <v>Nord-ovest</v>
      </c>
      <c r="I239" s="13"/>
    </row>
    <row r="240" ht="12.75" customHeight="1">
      <c r="A240" s="8" t="s">
        <v>248</v>
      </c>
      <c r="B240" s="9" t="s">
        <v>9</v>
      </c>
      <c r="C240" s="9" t="s">
        <v>10</v>
      </c>
      <c r="D240" s="9">
        <v>3023.0</v>
      </c>
      <c r="E240" s="10">
        <f t="shared" si="1"/>
        <v>0.00005086336139</v>
      </c>
      <c r="F240" s="11">
        <f t="shared" si="2"/>
        <v>0.0006927264411</v>
      </c>
      <c r="G240" s="11" t="str">
        <f t="shared" si="3"/>
        <v/>
      </c>
      <c r="H240" s="12" t="str">
        <f>IF(OR(B240=Ripartizione!$C$2,B240=Ripartizione!$C$3,B240=Ripartizione!$C$4,B240=Ripartizione!$C$8),"Nord-ovest",IF(OR(B240=Ripartizione!$C$5,B240=Ripartizione!$C$9,B240=Ripartizione!$C$6,B240=Ripartizione!$C$7),"Nord-est",IF(OR(B240=Ripartizione!$C$10,B240=Ripartizione!$C$11,B240=Ripartizione!$C$12,B240=Ripartizione!$C$13),"Centro",IF(OR(B240=Ripartizione!$C$20,B240=Ripartizione!$C$21),"Isole","Sud"))))</f>
        <v>Nord-ovest</v>
      </c>
      <c r="I240" s="13"/>
    </row>
    <row r="241" ht="12.75" customHeight="1">
      <c r="A241" s="8" t="s">
        <v>249</v>
      </c>
      <c r="B241" s="9" t="s">
        <v>9</v>
      </c>
      <c r="C241" s="9" t="s">
        <v>10</v>
      </c>
      <c r="D241" s="9">
        <v>2705.0</v>
      </c>
      <c r="E241" s="10">
        <f t="shared" si="1"/>
        <v>0.00004551286555</v>
      </c>
      <c r="F241" s="11">
        <f t="shared" si="2"/>
        <v>0.0006198561109</v>
      </c>
      <c r="G241" s="11" t="str">
        <f t="shared" si="3"/>
        <v/>
      </c>
      <c r="H241" s="12" t="str">
        <f>IF(OR(B241=Ripartizione!$C$2,B241=Ripartizione!$C$3,B241=Ripartizione!$C$4,B241=Ripartizione!$C$8),"Nord-ovest",IF(OR(B241=Ripartizione!$C$5,B241=Ripartizione!$C$9,B241=Ripartizione!$C$6,B241=Ripartizione!$C$7),"Nord-est",IF(OR(B241=Ripartizione!$C$10,B241=Ripartizione!$C$11,B241=Ripartizione!$C$12,B241=Ripartizione!$C$13),"Centro",IF(OR(B241=Ripartizione!$C$20,B241=Ripartizione!$C$21),"Isole","Sud"))))</f>
        <v>Nord-ovest</v>
      </c>
      <c r="I241" s="13"/>
    </row>
    <row r="242" ht="12.75" customHeight="1">
      <c r="A242" s="8" t="s">
        <v>250</v>
      </c>
      <c r="B242" s="9" t="s">
        <v>9</v>
      </c>
      <c r="C242" s="9" t="s">
        <v>10</v>
      </c>
      <c r="D242" s="9">
        <v>1040.0</v>
      </c>
      <c r="E242" s="10">
        <f t="shared" si="1"/>
        <v>0.00001749847696</v>
      </c>
      <c r="F242" s="11">
        <f t="shared" si="2"/>
        <v>0.0002383180611</v>
      </c>
      <c r="G242" s="11" t="str">
        <f t="shared" si="3"/>
        <v/>
      </c>
      <c r="H242" s="12" t="str">
        <f>IF(OR(B242=Ripartizione!$C$2,B242=Ripartizione!$C$3,B242=Ripartizione!$C$4,B242=Ripartizione!$C$8),"Nord-ovest",IF(OR(B242=Ripartizione!$C$5,B242=Ripartizione!$C$9,B242=Ripartizione!$C$6,B242=Ripartizione!$C$7),"Nord-est",IF(OR(B242=Ripartizione!$C$10,B242=Ripartizione!$C$11,B242=Ripartizione!$C$12,B242=Ripartizione!$C$13),"Centro",IF(OR(B242=Ripartizione!$C$20,B242=Ripartizione!$C$21),"Isole","Sud"))))</f>
        <v>Nord-ovest</v>
      </c>
      <c r="I242" s="13"/>
    </row>
    <row r="243" ht="12.75" customHeight="1">
      <c r="A243" s="8" t="s">
        <v>251</v>
      </c>
      <c r="B243" s="9" t="s">
        <v>9</v>
      </c>
      <c r="C243" s="9" t="s">
        <v>10</v>
      </c>
      <c r="D243" s="9">
        <v>3397.0</v>
      </c>
      <c r="E243" s="10">
        <f t="shared" si="1"/>
        <v>0.00005715608291</v>
      </c>
      <c r="F243" s="11">
        <f t="shared" si="2"/>
        <v>0.0007784292823</v>
      </c>
      <c r="G243" s="11" t="str">
        <f t="shared" si="3"/>
        <v/>
      </c>
      <c r="H243" s="12" t="str">
        <f>IF(OR(B243=Ripartizione!$C$2,B243=Ripartizione!$C$3,B243=Ripartizione!$C$4,B243=Ripartizione!$C$8),"Nord-ovest",IF(OR(B243=Ripartizione!$C$5,B243=Ripartizione!$C$9,B243=Ripartizione!$C$6,B243=Ripartizione!$C$7),"Nord-est",IF(OR(B243=Ripartizione!$C$10,B243=Ripartizione!$C$11,B243=Ripartizione!$C$12,B243=Ripartizione!$C$13),"Centro",IF(OR(B243=Ripartizione!$C$20,B243=Ripartizione!$C$21),"Isole","Sud"))))</f>
        <v>Nord-ovest</v>
      </c>
      <c r="I243" s="13"/>
    </row>
    <row r="244" ht="12.75" customHeight="1">
      <c r="A244" s="8" t="s">
        <v>252</v>
      </c>
      <c r="B244" s="9" t="s">
        <v>9</v>
      </c>
      <c r="C244" s="9" t="s">
        <v>10</v>
      </c>
      <c r="D244" s="9">
        <v>851.0</v>
      </c>
      <c r="E244" s="10">
        <f t="shared" si="1"/>
        <v>0.00001431846528</v>
      </c>
      <c r="F244" s="11">
        <f t="shared" si="2"/>
        <v>0.0001950083365</v>
      </c>
      <c r="G244" s="11" t="str">
        <f t="shared" si="3"/>
        <v/>
      </c>
      <c r="H244" s="12" t="str">
        <f>IF(OR(B244=Ripartizione!$C$2,B244=Ripartizione!$C$3,B244=Ripartizione!$C$4,B244=Ripartizione!$C$8),"Nord-ovest",IF(OR(B244=Ripartizione!$C$5,B244=Ripartizione!$C$9,B244=Ripartizione!$C$6,B244=Ripartizione!$C$7),"Nord-est",IF(OR(B244=Ripartizione!$C$10,B244=Ripartizione!$C$11,B244=Ripartizione!$C$12,B244=Ripartizione!$C$13),"Centro",IF(OR(B244=Ripartizione!$C$20,B244=Ripartizione!$C$21),"Isole","Sud"))))</f>
        <v>Nord-ovest</v>
      </c>
      <c r="I244" s="13"/>
    </row>
    <row r="245" ht="12.75" customHeight="1">
      <c r="A245" s="8" t="s">
        <v>253</v>
      </c>
      <c r="B245" s="9" t="s">
        <v>9</v>
      </c>
      <c r="C245" s="9" t="s">
        <v>10</v>
      </c>
      <c r="D245" s="9">
        <v>9646.0</v>
      </c>
      <c r="E245" s="10">
        <f t="shared" si="1"/>
        <v>0.0001622983738</v>
      </c>
      <c r="F245" s="11">
        <f t="shared" si="2"/>
        <v>0.002210400017</v>
      </c>
      <c r="G245" s="11" t="str">
        <f t="shared" si="3"/>
        <v/>
      </c>
      <c r="H245" s="12" t="str">
        <f>IF(OR(B245=Ripartizione!$C$2,B245=Ripartizione!$C$3,B245=Ripartizione!$C$4,B245=Ripartizione!$C$8),"Nord-ovest",IF(OR(B245=Ripartizione!$C$5,B245=Ripartizione!$C$9,B245=Ripartizione!$C$6,B245=Ripartizione!$C$7),"Nord-est",IF(OR(B245=Ripartizione!$C$10,B245=Ripartizione!$C$11,B245=Ripartizione!$C$12,B245=Ripartizione!$C$13),"Centro",IF(OR(B245=Ripartizione!$C$20,B245=Ripartizione!$C$21),"Isole","Sud"))))</f>
        <v>Nord-ovest</v>
      </c>
      <c r="I245" s="13"/>
    </row>
    <row r="246" ht="12.75" customHeight="1">
      <c r="A246" s="8" t="s">
        <v>254</v>
      </c>
      <c r="B246" s="9" t="s">
        <v>9</v>
      </c>
      <c r="C246" s="9" t="s">
        <v>10</v>
      </c>
      <c r="D246" s="9">
        <v>18925.0</v>
      </c>
      <c r="E246" s="10">
        <f t="shared" si="1"/>
        <v>0.0003184218043</v>
      </c>
      <c r="F246" s="11">
        <f t="shared" si="2"/>
        <v>0.004336701256</v>
      </c>
      <c r="G246" s="11" t="str">
        <f t="shared" si="3"/>
        <v/>
      </c>
      <c r="H246" s="12" t="str">
        <f>IF(OR(B246=Ripartizione!$C$2,B246=Ripartizione!$C$3,B246=Ripartizione!$C$4,B246=Ripartizione!$C$8),"Nord-ovest",IF(OR(B246=Ripartizione!$C$5,B246=Ripartizione!$C$9,B246=Ripartizione!$C$6,B246=Ripartizione!$C$7),"Nord-est",IF(OR(B246=Ripartizione!$C$10,B246=Ripartizione!$C$11,B246=Ripartizione!$C$12,B246=Ripartizione!$C$13),"Centro",IF(OR(B246=Ripartizione!$C$20,B246=Ripartizione!$C$21),"Isole","Sud"))))</f>
        <v>Nord-ovest</v>
      </c>
      <c r="I246" s="13"/>
    </row>
    <row r="247" ht="12.75" customHeight="1">
      <c r="A247" s="8" t="s">
        <v>255</v>
      </c>
      <c r="B247" s="9" t="s">
        <v>9</v>
      </c>
      <c r="C247" s="9" t="s">
        <v>10</v>
      </c>
      <c r="D247" s="9">
        <v>1430.0</v>
      </c>
      <c r="E247" s="10">
        <f t="shared" si="1"/>
        <v>0.00002406040582</v>
      </c>
      <c r="F247" s="11">
        <f t="shared" si="2"/>
        <v>0.000327687334</v>
      </c>
      <c r="G247" s="11" t="str">
        <f t="shared" si="3"/>
        <v/>
      </c>
      <c r="H247" s="12" t="str">
        <f>IF(OR(B247=Ripartizione!$C$2,B247=Ripartizione!$C$3,B247=Ripartizione!$C$4,B247=Ripartizione!$C$8),"Nord-ovest",IF(OR(B247=Ripartizione!$C$5,B247=Ripartizione!$C$9,B247=Ripartizione!$C$6,B247=Ripartizione!$C$7),"Nord-est",IF(OR(B247=Ripartizione!$C$10,B247=Ripartizione!$C$11,B247=Ripartizione!$C$12,B247=Ripartizione!$C$13),"Centro",IF(OR(B247=Ripartizione!$C$20,B247=Ripartizione!$C$21),"Isole","Sud"))))</f>
        <v>Nord-ovest</v>
      </c>
      <c r="I247" s="13"/>
    </row>
    <row r="248" ht="12.75" customHeight="1">
      <c r="A248" s="8" t="s">
        <v>256</v>
      </c>
      <c r="B248" s="9" t="s">
        <v>9</v>
      </c>
      <c r="C248" s="9" t="s">
        <v>10</v>
      </c>
      <c r="D248" s="9">
        <v>279.0</v>
      </c>
      <c r="E248" s="10">
        <f t="shared" si="1"/>
        <v>0.000004694302954</v>
      </c>
      <c r="F248" s="11">
        <f t="shared" si="2"/>
        <v>0.00006393340293</v>
      </c>
      <c r="G248" s="11" t="str">
        <f t="shared" si="3"/>
        <v/>
      </c>
      <c r="H248" s="12" t="str">
        <f>IF(OR(B248=Ripartizione!$C$2,B248=Ripartizione!$C$3,B248=Ripartizione!$C$4,B248=Ripartizione!$C$8),"Nord-ovest",IF(OR(B248=Ripartizione!$C$5,B248=Ripartizione!$C$9,B248=Ripartizione!$C$6,B248=Ripartizione!$C$7),"Nord-est",IF(OR(B248=Ripartizione!$C$10,B248=Ripartizione!$C$11,B248=Ripartizione!$C$12,B248=Ripartizione!$C$13),"Centro",IF(OR(B248=Ripartizione!$C$20,B248=Ripartizione!$C$21),"Isole","Sud"))))</f>
        <v>Nord-ovest</v>
      </c>
      <c r="I248" s="13"/>
    </row>
    <row r="249" ht="12.75" customHeight="1">
      <c r="A249" s="8" t="s">
        <v>257</v>
      </c>
      <c r="B249" s="9" t="s">
        <v>9</v>
      </c>
      <c r="C249" s="9" t="s">
        <v>10</v>
      </c>
      <c r="D249" s="9">
        <v>3107.0</v>
      </c>
      <c r="E249" s="10">
        <f t="shared" si="1"/>
        <v>0.00005227669992</v>
      </c>
      <c r="F249" s="11">
        <f t="shared" si="2"/>
        <v>0.0007119752076</v>
      </c>
      <c r="G249" s="11" t="str">
        <f t="shared" si="3"/>
        <v/>
      </c>
      <c r="H249" s="12" t="str">
        <f>IF(OR(B249=Ripartizione!$C$2,B249=Ripartizione!$C$3,B249=Ripartizione!$C$4,B249=Ripartizione!$C$8),"Nord-ovest",IF(OR(B249=Ripartizione!$C$5,B249=Ripartizione!$C$9,B249=Ripartizione!$C$6,B249=Ripartizione!$C$7),"Nord-est",IF(OR(B249=Ripartizione!$C$10,B249=Ripartizione!$C$11,B249=Ripartizione!$C$12,B249=Ripartizione!$C$13),"Centro",IF(OR(B249=Ripartizione!$C$20,B249=Ripartizione!$C$21),"Isole","Sud"))))</f>
        <v>Nord-ovest</v>
      </c>
      <c r="I249" s="13"/>
    </row>
    <row r="250" ht="12.75" customHeight="1">
      <c r="A250" s="8" t="s">
        <v>258</v>
      </c>
      <c r="B250" s="9" t="s">
        <v>9</v>
      </c>
      <c r="C250" s="9" t="s">
        <v>10</v>
      </c>
      <c r="D250" s="9">
        <v>1909.0</v>
      </c>
      <c r="E250" s="10">
        <f t="shared" si="1"/>
        <v>0.0000321198005</v>
      </c>
      <c r="F250" s="11">
        <f t="shared" si="2"/>
        <v>0.0004374511333</v>
      </c>
      <c r="G250" s="11" t="str">
        <f t="shared" si="3"/>
        <v/>
      </c>
      <c r="H250" s="12" t="str">
        <f>IF(OR(B250=Ripartizione!$C$2,B250=Ripartizione!$C$3,B250=Ripartizione!$C$4,B250=Ripartizione!$C$8),"Nord-ovest",IF(OR(B250=Ripartizione!$C$5,B250=Ripartizione!$C$9,B250=Ripartizione!$C$6,B250=Ripartizione!$C$7),"Nord-est",IF(OR(B250=Ripartizione!$C$10,B250=Ripartizione!$C$11,B250=Ripartizione!$C$12,B250=Ripartizione!$C$13),"Centro",IF(OR(B250=Ripartizione!$C$20,B250=Ripartizione!$C$21),"Isole","Sud"))))</f>
        <v>Nord-ovest</v>
      </c>
      <c r="I250" s="13"/>
    </row>
    <row r="251" ht="12.75" customHeight="1">
      <c r="A251" s="8" t="s">
        <v>259</v>
      </c>
      <c r="B251" s="9" t="s">
        <v>9</v>
      </c>
      <c r="C251" s="9" t="s">
        <v>10</v>
      </c>
      <c r="D251" s="9">
        <v>3608.0</v>
      </c>
      <c r="E251" s="10">
        <f t="shared" si="1"/>
        <v>0.00006070625468</v>
      </c>
      <c r="F251" s="11">
        <f t="shared" si="2"/>
        <v>0.0008267803505</v>
      </c>
      <c r="G251" s="11" t="str">
        <f t="shared" si="3"/>
        <v/>
      </c>
      <c r="H251" s="12" t="str">
        <f>IF(OR(B251=Ripartizione!$C$2,B251=Ripartizione!$C$3,B251=Ripartizione!$C$4,B251=Ripartizione!$C$8),"Nord-ovest",IF(OR(B251=Ripartizione!$C$5,B251=Ripartizione!$C$9,B251=Ripartizione!$C$6,B251=Ripartizione!$C$7),"Nord-est",IF(OR(B251=Ripartizione!$C$10,B251=Ripartizione!$C$11,B251=Ripartizione!$C$12,B251=Ripartizione!$C$13),"Centro",IF(OR(B251=Ripartizione!$C$20,B251=Ripartizione!$C$21),"Isole","Sud"))))</f>
        <v>Nord-ovest</v>
      </c>
      <c r="I251" s="13"/>
    </row>
    <row r="252" ht="12.75" customHeight="1">
      <c r="A252" s="8" t="s">
        <v>260</v>
      </c>
      <c r="B252" s="9" t="s">
        <v>9</v>
      </c>
      <c r="C252" s="9" t="s">
        <v>10</v>
      </c>
      <c r="D252" s="9">
        <v>4753.0</v>
      </c>
      <c r="E252" s="10">
        <f t="shared" si="1"/>
        <v>0.0000799714048</v>
      </c>
      <c r="F252" s="11">
        <f t="shared" si="2"/>
        <v>0.00108915937</v>
      </c>
      <c r="G252" s="11" t="str">
        <f t="shared" si="3"/>
        <v/>
      </c>
      <c r="H252" s="12" t="str">
        <f>IF(OR(B252=Ripartizione!$C$2,B252=Ripartizione!$C$3,B252=Ripartizione!$C$4,B252=Ripartizione!$C$8),"Nord-ovest",IF(OR(B252=Ripartizione!$C$5,B252=Ripartizione!$C$9,B252=Ripartizione!$C$6,B252=Ripartizione!$C$7),"Nord-est",IF(OR(B252=Ripartizione!$C$10,B252=Ripartizione!$C$11,B252=Ripartizione!$C$12,B252=Ripartizione!$C$13),"Centro",IF(OR(B252=Ripartizione!$C$20,B252=Ripartizione!$C$21),"Isole","Sud"))))</f>
        <v>Nord-ovest</v>
      </c>
      <c r="I252" s="13"/>
    </row>
    <row r="253" ht="12.75" customHeight="1">
      <c r="A253" s="8" t="s">
        <v>261</v>
      </c>
      <c r="B253" s="9" t="s">
        <v>9</v>
      </c>
      <c r="C253" s="9" t="s">
        <v>10</v>
      </c>
      <c r="D253" s="9">
        <v>4333.0</v>
      </c>
      <c r="E253" s="10">
        <f t="shared" si="1"/>
        <v>0.00007290471218</v>
      </c>
      <c r="F253" s="11">
        <f t="shared" si="2"/>
        <v>0.0009929155373</v>
      </c>
      <c r="G253" s="11" t="str">
        <f t="shared" si="3"/>
        <v/>
      </c>
      <c r="H253" s="12" t="str">
        <f>IF(OR(B253=Ripartizione!$C$2,B253=Ripartizione!$C$3,B253=Ripartizione!$C$4,B253=Ripartizione!$C$8),"Nord-ovest",IF(OR(B253=Ripartizione!$C$5,B253=Ripartizione!$C$9,B253=Ripartizione!$C$6,B253=Ripartizione!$C$7),"Nord-est",IF(OR(B253=Ripartizione!$C$10,B253=Ripartizione!$C$11,B253=Ripartizione!$C$12,B253=Ripartizione!$C$13),"Centro",IF(OR(B253=Ripartizione!$C$20,B253=Ripartizione!$C$21),"Isole","Sud"))))</f>
        <v>Nord-ovest</v>
      </c>
      <c r="I253" s="13"/>
    </row>
    <row r="254" ht="12.75" customHeight="1">
      <c r="A254" s="8" t="s">
        <v>262</v>
      </c>
      <c r="B254" s="9" t="s">
        <v>9</v>
      </c>
      <c r="C254" s="9" t="s">
        <v>10</v>
      </c>
      <c r="D254" s="9">
        <v>10738.0</v>
      </c>
      <c r="E254" s="10">
        <f t="shared" si="1"/>
        <v>0.0001806717746</v>
      </c>
      <c r="F254" s="11">
        <f t="shared" si="2"/>
        <v>0.002460633981</v>
      </c>
      <c r="G254" s="11" t="str">
        <f t="shared" si="3"/>
        <v/>
      </c>
      <c r="H254" s="12" t="str">
        <f>IF(OR(B254=Ripartizione!$C$2,B254=Ripartizione!$C$3,B254=Ripartizione!$C$4,B254=Ripartizione!$C$8),"Nord-ovest",IF(OR(B254=Ripartizione!$C$5,B254=Ripartizione!$C$9,B254=Ripartizione!$C$6,B254=Ripartizione!$C$7),"Nord-est",IF(OR(B254=Ripartizione!$C$10,B254=Ripartizione!$C$11,B254=Ripartizione!$C$12,B254=Ripartizione!$C$13),"Centro",IF(OR(B254=Ripartizione!$C$20,B254=Ripartizione!$C$21),"Isole","Sud"))))</f>
        <v>Nord-ovest</v>
      </c>
      <c r="I254" s="13"/>
    </row>
    <row r="255" ht="12.75" customHeight="1">
      <c r="A255" s="8" t="s">
        <v>263</v>
      </c>
      <c r="B255" s="9" t="s">
        <v>9</v>
      </c>
      <c r="C255" s="9" t="s">
        <v>10</v>
      </c>
      <c r="D255" s="9">
        <v>219.0</v>
      </c>
      <c r="E255" s="10">
        <f t="shared" si="1"/>
        <v>0.000003684775437</v>
      </c>
      <c r="F255" s="11">
        <f t="shared" si="2"/>
        <v>0.00005018428402</v>
      </c>
      <c r="G255" s="11" t="str">
        <f t="shared" si="3"/>
        <v/>
      </c>
      <c r="H255" s="12" t="str">
        <f>IF(OR(B255=Ripartizione!$C$2,B255=Ripartizione!$C$3,B255=Ripartizione!$C$4,B255=Ripartizione!$C$8),"Nord-ovest",IF(OR(B255=Ripartizione!$C$5,B255=Ripartizione!$C$9,B255=Ripartizione!$C$6,B255=Ripartizione!$C$7),"Nord-est",IF(OR(B255=Ripartizione!$C$10,B255=Ripartizione!$C$11,B255=Ripartizione!$C$12,B255=Ripartizione!$C$13),"Centro",IF(OR(B255=Ripartizione!$C$20,B255=Ripartizione!$C$21),"Isole","Sud"))))</f>
        <v>Nord-ovest</v>
      </c>
      <c r="I255" s="13"/>
    </row>
    <row r="256" ht="12.75" customHeight="1">
      <c r="A256" s="8" t="s">
        <v>264</v>
      </c>
      <c r="B256" s="9" t="s">
        <v>9</v>
      </c>
      <c r="C256" s="9" t="s">
        <v>10</v>
      </c>
      <c r="D256" s="9">
        <v>1111.0</v>
      </c>
      <c r="E256" s="10">
        <f t="shared" si="1"/>
        <v>0.00001869308452</v>
      </c>
      <c r="F256" s="11">
        <f t="shared" si="2"/>
        <v>0.0002545878518</v>
      </c>
      <c r="G256" s="11" t="str">
        <f t="shared" si="3"/>
        <v/>
      </c>
      <c r="H256" s="12" t="str">
        <f>IF(OR(B256=Ripartizione!$C$2,B256=Ripartizione!$C$3,B256=Ripartizione!$C$4,B256=Ripartizione!$C$8),"Nord-ovest",IF(OR(B256=Ripartizione!$C$5,B256=Ripartizione!$C$9,B256=Ripartizione!$C$6,B256=Ripartizione!$C$7),"Nord-est",IF(OR(B256=Ripartizione!$C$10,B256=Ripartizione!$C$11,B256=Ripartizione!$C$12,B256=Ripartizione!$C$13),"Centro",IF(OR(B256=Ripartizione!$C$20,B256=Ripartizione!$C$21),"Isole","Sud"))))</f>
        <v>Nord-ovest</v>
      </c>
      <c r="I256" s="13"/>
    </row>
    <row r="257" ht="12.75" customHeight="1">
      <c r="A257" s="8" t="s">
        <v>265</v>
      </c>
      <c r="B257" s="9" t="s">
        <v>9</v>
      </c>
      <c r="C257" s="9" t="s">
        <v>10</v>
      </c>
      <c r="D257" s="9">
        <v>3303.0</v>
      </c>
      <c r="E257" s="10">
        <f t="shared" si="1"/>
        <v>0.0000555744898</v>
      </c>
      <c r="F257" s="11">
        <f t="shared" si="2"/>
        <v>0.000756888996</v>
      </c>
      <c r="G257" s="11" t="str">
        <f t="shared" si="3"/>
        <v/>
      </c>
      <c r="H257" s="12" t="str">
        <f>IF(OR(B257=Ripartizione!$C$2,B257=Ripartizione!$C$3,B257=Ripartizione!$C$4,B257=Ripartizione!$C$8),"Nord-ovest",IF(OR(B257=Ripartizione!$C$5,B257=Ripartizione!$C$9,B257=Ripartizione!$C$6,B257=Ripartizione!$C$7),"Nord-est",IF(OR(B257=Ripartizione!$C$10,B257=Ripartizione!$C$11,B257=Ripartizione!$C$12,B257=Ripartizione!$C$13),"Centro",IF(OR(B257=Ripartizione!$C$20,B257=Ripartizione!$C$21),"Isole","Sud"))))</f>
        <v>Nord-ovest</v>
      </c>
      <c r="I257" s="13"/>
    </row>
    <row r="258" ht="12.75" customHeight="1">
      <c r="A258" s="8" t="s">
        <v>266</v>
      </c>
      <c r="B258" s="9" t="s">
        <v>9</v>
      </c>
      <c r="C258" s="9" t="s">
        <v>10</v>
      </c>
      <c r="D258" s="9">
        <v>812.0</v>
      </c>
      <c r="E258" s="10">
        <f t="shared" si="1"/>
        <v>0.0000136622724</v>
      </c>
      <c r="F258" s="11">
        <f t="shared" si="2"/>
        <v>0.0001860714093</v>
      </c>
      <c r="G258" s="11" t="str">
        <f t="shared" si="3"/>
        <v/>
      </c>
      <c r="H258" s="12" t="str">
        <f>IF(OR(B258=Ripartizione!$C$2,B258=Ripartizione!$C$3,B258=Ripartizione!$C$4,B258=Ripartizione!$C$8),"Nord-ovest",IF(OR(B258=Ripartizione!$C$5,B258=Ripartizione!$C$9,B258=Ripartizione!$C$6,B258=Ripartizione!$C$7),"Nord-est",IF(OR(B258=Ripartizione!$C$10,B258=Ripartizione!$C$11,B258=Ripartizione!$C$12,B258=Ripartizione!$C$13),"Centro",IF(OR(B258=Ripartizione!$C$20,B258=Ripartizione!$C$21),"Isole","Sud"))))</f>
        <v>Nord-ovest</v>
      </c>
      <c r="I258" s="13"/>
    </row>
    <row r="259" ht="12.75" customHeight="1">
      <c r="A259" s="8" t="s">
        <v>267</v>
      </c>
      <c r="B259" s="9" t="s">
        <v>9</v>
      </c>
      <c r="C259" s="9" t="s">
        <v>10</v>
      </c>
      <c r="D259" s="9">
        <v>1513.0</v>
      </c>
      <c r="E259" s="10">
        <f t="shared" si="1"/>
        <v>0.00002545691888</v>
      </c>
      <c r="F259" s="11">
        <f t="shared" si="2"/>
        <v>0.0003467069485</v>
      </c>
      <c r="G259" s="11" t="str">
        <f t="shared" si="3"/>
        <v/>
      </c>
      <c r="H259" s="12" t="str">
        <f>IF(OR(B259=Ripartizione!$C$2,B259=Ripartizione!$C$3,B259=Ripartizione!$C$4,B259=Ripartizione!$C$8),"Nord-ovest",IF(OR(B259=Ripartizione!$C$5,B259=Ripartizione!$C$9,B259=Ripartizione!$C$6,B259=Ripartizione!$C$7),"Nord-est",IF(OR(B259=Ripartizione!$C$10,B259=Ripartizione!$C$11,B259=Ripartizione!$C$12,B259=Ripartizione!$C$13),"Centro",IF(OR(B259=Ripartizione!$C$20,B259=Ripartizione!$C$21),"Isole","Sud"))))</f>
        <v>Nord-ovest</v>
      </c>
      <c r="I259" s="13"/>
    </row>
    <row r="260" ht="12.75" customHeight="1">
      <c r="A260" s="8" t="s">
        <v>268</v>
      </c>
      <c r="B260" s="9" t="s">
        <v>9</v>
      </c>
      <c r="C260" s="9" t="s">
        <v>10</v>
      </c>
      <c r="D260" s="9">
        <v>838.0</v>
      </c>
      <c r="E260" s="10">
        <f t="shared" si="1"/>
        <v>0.00001409973432</v>
      </c>
      <c r="F260" s="11">
        <f t="shared" si="2"/>
        <v>0.0001920293608</v>
      </c>
      <c r="G260" s="11" t="str">
        <f t="shared" si="3"/>
        <v/>
      </c>
      <c r="H260" s="12" t="str">
        <f>IF(OR(B260=Ripartizione!$C$2,B260=Ripartizione!$C$3,B260=Ripartizione!$C$4,B260=Ripartizione!$C$8),"Nord-ovest",IF(OR(B260=Ripartizione!$C$5,B260=Ripartizione!$C$9,B260=Ripartizione!$C$6,B260=Ripartizione!$C$7),"Nord-est",IF(OR(B260=Ripartizione!$C$10,B260=Ripartizione!$C$11,B260=Ripartizione!$C$12,B260=Ripartizione!$C$13),"Centro",IF(OR(B260=Ripartizione!$C$20,B260=Ripartizione!$C$21),"Isole","Sud"))))</f>
        <v>Nord-ovest</v>
      </c>
      <c r="I260" s="13"/>
    </row>
    <row r="261" ht="12.75" customHeight="1">
      <c r="A261" s="8" t="s">
        <v>269</v>
      </c>
      <c r="B261" s="9" t="s">
        <v>9</v>
      </c>
      <c r="C261" s="9" t="s">
        <v>10</v>
      </c>
      <c r="D261" s="9">
        <v>503.0</v>
      </c>
      <c r="E261" s="10">
        <f t="shared" si="1"/>
        <v>0.000008463205683</v>
      </c>
      <c r="F261" s="11">
        <f t="shared" si="2"/>
        <v>0.0001152634469</v>
      </c>
      <c r="G261" s="11" t="str">
        <f t="shared" si="3"/>
        <v/>
      </c>
      <c r="H261" s="12" t="str">
        <f>IF(OR(B261=Ripartizione!$C$2,B261=Ripartizione!$C$3,B261=Ripartizione!$C$4,B261=Ripartizione!$C$8),"Nord-ovest",IF(OR(B261=Ripartizione!$C$5,B261=Ripartizione!$C$9,B261=Ripartizione!$C$6,B261=Ripartizione!$C$7),"Nord-est",IF(OR(B261=Ripartizione!$C$10,B261=Ripartizione!$C$11,B261=Ripartizione!$C$12,B261=Ripartizione!$C$13),"Centro",IF(OR(B261=Ripartizione!$C$20,B261=Ripartizione!$C$21),"Isole","Sud"))))</f>
        <v>Nord-ovest</v>
      </c>
      <c r="I261" s="13"/>
    </row>
    <row r="262" ht="12.75" customHeight="1">
      <c r="A262" s="8" t="s">
        <v>270</v>
      </c>
      <c r="B262" s="9" t="s">
        <v>9</v>
      </c>
      <c r="C262" s="9" t="s">
        <v>10</v>
      </c>
      <c r="D262" s="9">
        <v>46873.0</v>
      </c>
      <c r="E262" s="10">
        <f t="shared" si="1"/>
        <v>0.0007886597217</v>
      </c>
      <c r="F262" s="11">
        <f t="shared" si="2"/>
        <v>0.01074104084</v>
      </c>
      <c r="G262" s="11" t="str">
        <f t="shared" si="3"/>
        <v/>
      </c>
      <c r="H262" s="12" t="str">
        <f>IF(OR(B262=Ripartizione!$C$2,B262=Ripartizione!$C$3,B262=Ripartizione!$C$4,B262=Ripartizione!$C$8),"Nord-ovest",IF(OR(B262=Ripartizione!$C$5,B262=Ripartizione!$C$9,B262=Ripartizione!$C$6,B262=Ripartizione!$C$7),"Nord-est",IF(OR(B262=Ripartizione!$C$10,B262=Ripartizione!$C$11,B262=Ripartizione!$C$12,B262=Ripartizione!$C$13),"Centro",IF(OR(B262=Ripartizione!$C$20,B262=Ripartizione!$C$21),"Isole","Sud"))))</f>
        <v>Nord-ovest</v>
      </c>
      <c r="I262" s="13"/>
    </row>
    <row r="263" ht="12.75" customHeight="1">
      <c r="A263" s="8" t="s">
        <v>271</v>
      </c>
      <c r="B263" s="9" t="s">
        <v>9</v>
      </c>
      <c r="C263" s="9" t="s">
        <v>10</v>
      </c>
      <c r="D263" s="9">
        <v>1543.0</v>
      </c>
      <c r="E263" s="10">
        <f t="shared" si="1"/>
        <v>0.00002596168264</v>
      </c>
      <c r="F263" s="11">
        <f t="shared" si="2"/>
        <v>0.000353581508</v>
      </c>
      <c r="G263" s="11" t="str">
        <f t="shared" si="3"/>
        <v/>
      </c>
      <c r="H263" s="12" t="str">
        <f>IF(OR(B263=Ripartizione!$C$2,B263=Ripartizione!$C$3,B263=Ripartizione!$C$4,B263=Ripartizione!$C$8),"Nord-ovest",IF(OR(B263=Ripartizione!$C$5,B263=Ripartizione!$C$9,B263=Ripartizione!$C$6,B263=Ripartizione!$C$7),"Nord-est",IF(OR(B263=Ripartizione!$C$10,B263=Ripartizione!$C$11,B263=Ripartizione!$C$12,B263=Ripartizione!$C$13),"Centro",IF(OR(B263=Ripartizione!$C$20,B263=Ripartizione!$C$21),"Isole","Sud"))))</f>
        <v>Nord-ovest</v>
      </c>
      <c r="I263" s="13"/>
    </row>
    <row r="264" ht="12.75" customHeight="1">
      <c r="A264" s="8" t="s">
        <v>272</v>
      </c>
      <c r="B264" s="9" t="s">
        <v>9</v>
      </c>
      <c r="C264" s="9" t="s">
        <v>10</v>
      </c>
      <c r="D264" s="9">
        <v>1085.0</v>
      </c>
      <c r="E264" s="10">
        <f t="shared" si="1"/>
        <v>0.0000182556226</v>
      </c>
      <c r="F264" s="11">
        <f t="shared" si="2"/>
        <v>0.0002486299003</v>
      </c>
      <c r="G264" s="11" t="str">
        <f t="shared" si="3"/>
        <v/>
      </c>
      <c r="H264" s="12" t="str">
        <f>IF(OR(B264=Ripartizione!$C$2,B264=Ripartizione!$C$3,B264=Ripartizione!$C$4,B264=Ripartizione!$C$8),"Nord-ovest",IF(OR(B264=Ripartizione!$C$5,B264=Ripartizione!$C$9,B264=Ripartizione!$C$6,B264=Ripartizione!$C$7),"Nord-est",IF(OR(B264=Ripartizione!$C$10,B264=Ripartizione!$C$11,B264=Ripartizione!$C$12,B264=Ripartizione!$C$13),"Centro",IF(OR(B264=Ripartizione!$C$20,B264=Ripartizione!$C$21),"Isole","Sud"))))</f>
        <v>Nord-ovest</v>
      </c>
      <c r="I264" s="13"/>
    </row>
    <row r="265" ht="12.75" customHeight="1">
      <c r="A265" s="8" t="s">
        <v>273</v>
      </c>
      <c r="B265" s="9" t="s">
        <v>9</v>
      </c>
      <c r="C265" s="9" t="s">
        <v>10</v>
      </c>
      <c r="D265" s="9">
        <v>264.0</v>
      </c>
      <c r="E265" s="10">
        <f t="shared" si="1"/>
        <v>0.000004441921074</v>
      </c>
      <c r="F265" s="11">
        <f t="shared" si="2"/>
        <v>0.00006049612321</v>
      </c>
      <c r="G265" s="11" t="str">
        <f t="shared" si="3"/>
        <v/>
      </c>
      <c r="H265" s="12" t="str">
        <f>IF(OR(B265=Ripartizione!$C$2,B265=Ripartizione!$C$3,B265=Ripartizione!$C$4,B265=Ripartizione!$C$8),"Nord-ovest",IF(OR(B265=Ripartizione!$C$5,B265=Ripartizione!$C$9,B265=Ripartizione!$C$6,B265=Ripartizione!$C$7),"Nord-est",IF(OR(B265=Ripartizione!$C$10,B265=Ripartizione!$C$11,B265=Ripartizione!$C$12,B265=Ripartizione!$C$13),"Centro",IF(OR(B265=Ripartizione!$C$20,B265=Ripartizione!$C$21),"Isole","Sud"))))</f>
        <v>Nord-ovest</v>
      </c>
      <c r="I265" s="13"/>
    </row>
    <row r="266" ht="12.75" customHeight="1">
      <c r="A266" s="8" t="s">
        <v>274</v>
      </c>
      <c r="B266" s="9" t="s">
        <v>9</v>
      </c>
      <c r="C266" s="9" t="s">
        <v>10</v>
      </c>
      <c r="D266" s="9">
        <v>6336.0</v>
      </c>
      <c r="E266" s="10">
        <f t="shared" si="1"/>
        <v>0.0001066061058</v>
      </c>
      <c r="F266" s="11">
        <f t="shared" si="2"/>
        <v>0.001451906957</v>
      </c>
      <c r="G266" s="11" t="str">
        <f t="shared" si="3"/>
        <v/>
      </c>
      <c r="H266" s="12" t="str">
        <f>IF(OR(B266=Ripartizione!$C$2,B266=Ripartizione!$C$3,B266=Ripartizione!$C$4,B266=Ripartizione!$C$8),"Nord-ovest",IF(OR(B266=Ripartizione!$C$5,B266=Ripartizione!$C$9,B266=Ripartizione!$C$6,B266=Ripartizione!$C$7),"Nord-est",IF(OR(B266=Ripartizione!$C$10,B266=Ripartizione!$C$11,B266=Ripartizione!$C$12,B266=Ripartizione!$C$13),"Centro",IF(OR(B266=Ripartizione!$C$20,B266=Ripartizione!$C$21),"Isole","Sud"))))</f>
        <v>Nord-ovest</v>
      </c>
      <c r="I266" s="13"/>
    </row>
    <row r="267" ht="12.75" customHeight="1">
      <c r="A267" s="8" t="s">
        <v>275</v>
      </c>
      <c r="B267" s="9" t="s">
        <v>9</v>
      </c>
      <c r="C267" s="9" t="s">
        <v>10</v>
      </c>
      <c r="D267" s="9">
        <v>6629.0</v>
      </c>
      <c r="E267" s="10">
        <f t="shared" si="1"/>
        <v>0.0001115359652</v>
      </c>
      <c r="F267" s="11">
        <f t="shared" si="2"/>
        <v>0.001519048488</v>
      </c>
      <c r="G267" s="11" t="str">
        <f t="shared" si="3"/>
        <v/>
      </c>
      <c r="H267" s="12" t="str">
        <f>IF(OR(B267=Ripartizione!$C$2,B267=Ripartizione!$C$3,B267=Ripartizione!$C$4,B267=Ripartizione!$C$8),"Nord-ovest",IF(OR(B267=Ripartizione!$C$5,B267=Ripartizione!$C$9,B267=Ripartizione!$C$6,B267=Ripartizione!$C$7),"Nord-est",IF(OR(B267=Ripartizione!$C$10,B267=Ripartizione!$C$11,B267=Ripartizione!$C$12,B267=Ripartizione!$C$13),"Centro",IF(OR(B267=Ripartizione!$C$20,B267=Ripartizione!$C$21),"Isole","Sud"))))</f>
        <v>Nord-ovest</v>
      </c>
      <c r="I267" s="13"/>
    </row>
    <row r="268" ht="12.75" customHeight="1">
      <c r="A268" s="8" t="s">
        <v>276</v>
      </c>
      <c r="B268" s="9" t="s">
        <v>9</v>
      </c>
      <c r="C268" s="9" t="s">
        <v>10</v>
      </c>
      <c r="D268" s="9">
        <v>813.0</v>
      </c>
      <c r="E268" s="10">
        <f t="shared" si="1"/>
        <v>0.00001367909785</v>
      </c>
      <c r="F268" s="11">
        <f t="shared" si="2"/>
        <v>0.0001863005612</v>
      </c>
      <c r="G268" s="11" t="str">
        <f t="shared" si="3"/>
        <v/>
      </c>
      <c r="H268" s="12" t="str">
        <f>IF(OR(B268=Ripartizione!$C$2,B268=Ripartizione!$C$3,B268=Ripartizione!$C$4,B268=Ripartizione!$C$8),"Nord-ovest",IF(OR(B268=Ripartizione!$C$5,B268=Ripartizione!$C$9,B268=Ripartizione!$C$6,B268=Ripartizione!$C$7),"Nord-est",IF(OR(B268=Ripartizione!$C$10,B268=Ripartizione!$C$11,B268=Ripartizione!$C$12,B268=Ripartizione!$C$13),"Centro",IF(OR(B268=Ripartizione!$C$20,B268=Ripartizione!$C$21),"Isole","Sud"))))</f>
        <v>Nord-ovest</v>
      </c>
      <c r="I268" s="13"/>
    </row>
    <row r="269" ht="12.75" customHeight="1">
      <c r="A269" s="8" t="s">
        <v>277</v>
      </c>
      <c r="B269" s="9" t="s">
        <v>9</v>
      </c>
      <c r="C269" s="9" t="s">
        <v>10</v>
      </c>
      <c r="D269" s="9">
        <v>872367.0</v>
      </c>
      <c r="E269" s="10">
        <f t="shared" si="1"/>
        <v>0.01467797486</v>
      </c>
      <c r="F269" s="11">
        <f t="shared" si="2"/>
        <v>0.1999046269</v>
      </c>
      <c r="G269" s="11" t="str">
        <f t="shared" si="3"/>
        <v>MAGGIORE</v>
      </c>
      <c r="H269" s="12" t="str">
        <f>IF(OR(B269=Ripartizione!$C$2,B269=Ripartizione!$C$3,B269=Ripartizione!$C$4,B269=Ripartizione!$C$8),"Nord-ovest",IF(OR(B269=Ripartizione!$C$5,B269=Ripartizione!$C$9,B269=Ripartizione!$C$6,B269=Ripartizione!$C$7),"Nord-est",IF(OR(B269=Ripartizione!$C$10,B269=Ripartizione!$C$11,B269=Ripartizione!$C$12,B269=Ripartizione!$C$13),"Centro",IF(OR(B269=Ripartizione!$C$20,B269=Ripartizione!$C$21),"Isole","Sud"))))</f>
        <v>Nord-ovest</v>
      </c>
      <c r="I269" s="13"/>
    </row>
    <row r="270" ht="12.75" customHeight="1">
      <c r="A270" s="8" t="s">
        <v>278</v>
      </c>
      <c r="B270" s="9" t="s">
        <v>9</v>
      </c>
      <c r="C270" s="9" t="s">
        <v>10</v>
      </c>
      <c r="D270" s="9">
        <v>2816.0</v>
      </c>
      <c r="E270" s="10">
        <f t="shared" si="1"/>
        <v>0.00004738049146</v>
      </c>
      <c r="F270" s="11">
        <f t="shared" si="2"/>
        <v>0.0006452919809</v>
      </c>
      <c r="G270" s="11" t="str">
        <f t="shared" si="3"/>
        <v/>
      </c>
      <c r="H270" s="12" t="str">
        <f>IF(OR(B270=Ripartizione!$C$2,B270=Ripartizione!$C$3,B270=Ripartizione!$C$4,B270=Ripartizione!$C$8),"Nord-ovest",IF(OR(B270=Ripartizione!$C$5,B270=Ripartizione!$C$9,B270=Ripartizione!$C$6,B270=Ripartizione!$C$7),"Nord-est",IF(OR(B270=Ripartizione!$C$10,B270=Ripartizione!$C$11,B270=Ripartizione!$C$12,B270=Ripartizione!$C$13),"Centro",IF(OR(B270=Ripartizione!$C$20,B270=Ripartizione!$C$21),"Isole","Sud"))))</f>
        <v>Nord-ovest</v>
      </c>
      <c r="I270" s="13"/>
    </row>
    <row r="271" ht="12.75" customHeight="1">
      <c r="A271" s="8" t="s">
        <v>279</v>
      </c>
      <c r="B271" s="9" t="s">
        <v>9</v>
      </c>
      <c r="C271" s="9" t="s">
        <v>10</v>
      </c>
      <c r="D271" s="9">
        <v>589.0</v>
      </c>
      <c r="E271" s="10">
        <f t="shared" si="1"/>
        <v>0.000009910195124</v>
      </c>
      <c r="F271" s="11">
        <f t="shared" si="2"/>
        <v>0.0001349705173</v>
      </c>
      <c r="G271" s="11" t="str">
        <f t="shared" si="3"/>
        <v/>
      </c>
      <c r="H271" s="12" t="str">
        <f>IF(OR(B271=Ripartizione!$C$2,B271=Ripartizione!$C$3,B271=Ripartizione!$C$4,B271=Ripartizione!$C$8),"Nord-ovest",IF(OR(B271=Ripartizione!$C$5,B271=Ripartizione!$C$9,B271=Ripartizione!$C$6,B271=Ripartizione!$C$7),"Nord-est",IF(OR(B271=Ripartizione!$C$10,B271=Ripartizione!$C$11,B271=Ripartizione!$C$12,B271=Ripartizione!$C$13),"Centro",IF(OR(B271=Ripartizione!$C$20,B271=Ripartizione!$C$21),"Isole","Sud"))))</f>
        <v>Nord-ovest</v>
      </c>
      <c r="I271" s="13"/>
    </row>
    <row r="272" ht="12.75" customHeight="1">
      <c r="A272" s="8" t="s">
        <v>280</v>
      </c>
      <c r="B272" s="9" t="s">
        <v>9</v>
      </c>
      <c r="C272" s="9" t="s">
        <v>10</v>
      </c>
      <c r="D272" s="9">
        <v>4573.0</v>
      </c>
      <c r="E272" s="10">
        <f t="shared" si="1"/>
        <v>0.00007694282225</v>
      </c>
      <c r="F272" s="11">
        <f t="shared" si="2"/>
        <v>0.001047912013</v>
      </c>
      <c r="G272" s="11" t="str">
        <f t="shared" si="3"/>
        <v/>
      </c>
      <c r="H272" s="12" t="str">
        <f>IF(OR(B272=Ripartizione!$C$2,B272=Ripartizione!$C$3,B272=Ripartizione!$C$4,B272=Ripartizione!$C$8),"Nord-ovest",IF(OR(B272=Ripartizione!$C$5,B272=Ripartizione!$C$9,B272=Ripartizione!$C$6,B272=Ripartizione!$C$7),"Nord-est",IF(OR(B272=Ripartizione!$C$10,B272=Ripartizione!$C$11,B272=Ripartizione!$C$12,B272=Ripartizione!$C$13),"Centro",IF(OR(B272=Ripartizione!$C$20,B272=Ripartizione!$C$21),"Isole","Sud"))))</f>
        <v>Nord-ovest</v>
      </c>
      <c r="I272" s="13"/>
    </row>
    <row r="273" ht="12.75" customHeight="1">
      <c r="A273" s="8" t="s">
        <v>281</v>
      </c>
      <c r="B273" s="9" t="s">
        <v>9</v>
      </c>
      <c r="C273" s="9" t="s">
        <v>10</v>
      </c>
      <c r="D273" s="9">
        <v>3881.0</v>
      </c>
      <c r="E273" s="10">
        <f t="shared" si="1"/>
        <v>0.00006529960488</v>
      </c>
      <c r="F273" s="11">
        <f t="shared" si="2"/>
        <v>0.0008893388415</v>
      </c>
      <c r="G273" s="11" t="str">
        <f t="shared" si="3"/>
        <v/>
      </c>
      <c r="H273" s="12" t="str">
        <f>IF(OR(B273=Ripartizione!$C$2,B273=Ripartizione!$C$3,B273=Ripartizione!$C$4,B273=Ripartizione!$C$8),"Nord-ovest",IF(OR(B273=Ripartizione!$C$5,B273=Ripartizione!$C$9,B273=Ripartizione!$C$6,B273=Ripartizione!$C$7),"Nord-est",IF(OR(B273=Ripartizione!$C$10,B273=Ripartizione!$C$11,B273=Ripartizione!$C$12,B273=Ripartizione!$C$13),"Centro",IF(OR(B273=Ripartizione!$C$20,B273=Ripartizione!$C$21),"Isole","Sud"))))</f>
        <v>Nord-ovest</v>
      </c>
      <c r="I273" s="13"/>
    </row>
    <row r="274" ht="12.75" customHeight="1">
      <c r="A274" s="8" t="s">
        <v>282</v>
      </c>
      <c r="B274" s="9" t="s">
        <v>9</v>
      </c>
      <c r="C274" s="9" t="s">
        <v>10</v>
      </c>
      <c r="D274" s="9">
        <v>350.0</v>
      </c>
      <c r="E274" s="10">
        <f t="shared" si="1"/>
        <v>0.000005888910515</v>
      </c>
      <c r="F274" s="11">
        <f t="shared" si="2"/>
        <v>0.00008020319365</v>
      </c>
      <c r="G274" s="11" t="str">
        <f t="shared" si="3"/>
        <v/>
      </c>
      <c r="H274" s="12" t="str">
        <f>IF(OR(B274=Ripartizione!$C$2,B274=Ripartizione!$C$3,B274=Ripartizione!$C$4,B274=Ripartizione!$C$8),"Nord-ovest",IF(OR(B274=Ripartizione!$C$5,B274=Ripartizione!$C$9,B274=Ripartizione!$C$6,B274=Ripartizione!$C$7),"Nord-est",IF(OR(B274=Ripartizione!$C$10,B274=Ripartizione!$C$11,B274=Ripartizione!$C$12,B274=Ripartizione!$C$13),"Centro",IF(OR(B274=Ripartizione!$C$20,B274=Ripartizione!$C$21),"Isole","Sud"))))</f>
        <v>Nord-ovest</v>
      </c>
      <c r="I274" s="13"/>
    </row>
    <row r="275" ht="12.75" customHeight="1">
      <c r="A275" s="8" t="s">
        <v>283</v>
      </c>
      <c r="B275" s="9" t="s">
        <v>9</v>
      </c>
      <c r="C275" s="9" t="s">
        <v>10</v>
      </c>
      <c r="D275" s="9">
        <v>553.0</v>
      </c>
      <c r="E275" s="10">
        <f t="shared" si="1"/>
        <v>0.000009304478614</v>
      </c>
      <c r="F275" s="11">
        <f t="shared" si="2"/>
        <v>0.000126721046</v>
      </c>
      <c r="G275" s="11" t="str">
        <f t="shared" si="3"/>
        <v/>
      </c>
      <c r="H275" s="12" t="str">
        <f>IF(OR(B275=Ripartizione!$C$2,B275=Ripartizione!$C$3,B275=Ripartizione!$C$4,B275=Ripartizione!$C$8),"Nord-ovest",IF(OR(B275=Ripartizione!$C$5,B275=Ripartizione!$C$9,B275=Ripartizione!$C$6,B275=Ripartizione!$C$7),"Nord-est",IF(OR(B275=Ripartizione!$C$10,B275=Ripartizione!$C$11,B275=Ripartizione!$C$12,B275=Ripartizione!$C$13),"Centro",IF(OR(B275=Ripartizione!$C$20,B275=Ripartizione!$C$21),"Isole","Sud"))))</f>
        <v>Nord-ovest</v>
      </c>
      <c r="I275" s="13"/>
    </row>
    <row r="276" ht="12.75" customHeight="1">
      <c r="A276" s="8" t="s">
        <v>284</v>
      </c>
      <c r="B276" s="9" t="s">
        <v>9</v>
      </c>
      <c r="C276" s="9" t="s">
        <v>10</v>
      </c>
      <c r="D276" s="9">
        <v>10911.0</v>
      </c>
      <c r="E276" s="10">
        <f t="shared" si="1"/>
        <v>0.0001835825789</v>
      </c>
      <c r="F276" s="11">
        <f t="shared" si="2"/>
        <v>0.002500277274</v>
      </c>
      <c r="G276" s="11" t="str">
        <f t="shared" si="3"/>
        <v/>
      </c>
      <c r="H276" s="12" t="str">
        <f>IF(OR(B276=Ripartizione!$C$2,B276=Ripartizione!$C$3,B276=Ripartizione!$C$4,B276=Ripartizione!$C$8),"Nord-ovest",IF(OR(B276=Ripartizione!$C$5,B276=Ripartizione!$C$9,B276=Ripartizione!$C$6,B276=Ripartizione!$C$7),"Nord-est",IF(OR(B276=Ripartizione!$C$10,B276=Ripartizione!$C$11,B276=Ripartizione!$C$12,B276=Ripartizione!$C$13),"Centro",IF(OR(B276=Ripartizione!$C$20,B276=Ripartizione!$C$21),"Isole","Sud"))))</f>
        <v>Nord-ovest</v>
      </c>
      <c r="I276" s="13"/>
    </row>
    <row r="277" ht="12.75" customHeight="1">
      <c r="A277" s="8" t="s">
        <v>285</v>
      </c>
      <c r="B277" s="9" t="s">
        <v>9</v>
      </c>
      <c r="C277" s="9" t="s">
        <v>10</v>
      </c>
      <c r="D277" s="9">
        <v>185.0</v>
      </c>
      <c r="E277" s="10">
        <f t="shared" si="1"/>
        <v>0.000003112709844</v>
      </c>
      <c r="F277" s="11">
        <f t="shared" si="2"/>
        <v>0.00004239311664</v>
      </c>
      <c r="G277" s="11" t="str">
        <f t="shared" si="3"/>
        <v/>
      </c>
      <c r="H277" s="12" t="str">
        <f>IF(OR(B277=Ripartizione!$C$2,B277=Ripartizione!$C$3,B277=Ripartizione!$C$4,B277=Ripartizione!$C$8),"Nord-ovest",IF(OR(B277=Ripartizione!$C$5,B277=Ripartizione!$C$9,B277=Ripartizione!$C$6,B277=Ripartizione!$C$7),"Nord-est",IF(OR(B277=Ripartizione!$C$10,B277=Ripartizione!$C$11,B277=Ripartizione!$C$12,B277=Ripartizione!$C$13),"Centro",IF(OR(B277=Ripartizione!$C$20,B277=Ripartizione!$C$21),"Isole","Sud"))))</f>
        <v>Nord-ovest</v>
      </c>
      <c r="I277" s="13"/>
    </row>
    <row r="278" ht="12.75" customHeight="1">
      <c r="A278" s="8" t="s">
        <v>286</v>
      </c>
      <c r="B278" s="9" t="s">
        <v>9</v>
      </c>
      <c r="C278" s="9" t="s">
        <v>10</v>
      </c>
      <c r="D278" s="9">
        <v>219.0</v>
      </c>
      <c r="E278" s="10">
        <f t="shared" si="1"/>
        <v>0.000003684775437</v>
      </c>
      <c r="F278" s="11">
        <f t="shared" si="2"/>
        <v>0.00005018428402</v>
      </c>
      <c r="G278" s="11" t="str">
        <f t="shared" si="3"/>
        <v/>
      </c>
      <c r="H278" s="12" t="str">
        <f>IF(OR(B278=Ripartizione!$C$2,B278=Ripartizione!$C$3,B278=Ripartizione!$C$4,B278=Ripartizione!$C$8),"Nord-ovest",IF(OR(B278=Ripartizione!$C$5,B278=Ripartizione!$C$9,B278=Ripartizione!$C$6,B278=Ripartizione!$C$7),"Nord-est",IF(OR(B278=Ripartizione!$C$10,B278=Ripartizione!$C$11,B278=Ripartizione!$C$12,B278=Ripartizione!$C$13),"Centro",IF(OR(B278=Ripartizione!$C$20,B278=Ripartizione!$C$21),"Isole","Sud"))))</f>
        <v>Nord-ovest</v>
      </c>
      <c r="I278" s="13"/>
    </row>
    <row r="279" ht="12.75" customHeight="1">
      <c r="A279" s="8" t="s">
        <v>287</v>
      </c>
      <c r="B279" s="9" t="s">
        <v>9</v>
      </c>
      <c r="C279" s="9" t="s">
        <v>10</v>
      </c>
      <c r="D279" s="9">
        <v>1455.0</v>
      </c>
      <c r="E279" s="10">
        <f t="shared" si="1"/>
        <v>0.00002448104228</v>
      </c>
      <c r="F279" s="11">
        <f t="shared" si="2"/>
        <v>0.0003334161336</v>
      </c>
      <c r="G279" s="11" t="str">
        <f t="shared" si="3"/>
        <v/>
      </c>
      <c r="H279" s="12" t="str">
        <f>IF(OR(B279=Ripartizione!$C$2,B279=Ripartizione!$C$3,B279=Ripartizione!$C$4,B279=Ripartizione!$C$8),"Nord-ovest",IF(OR(B279=Ripartizione!$C$5,B279=Ripartizione!$C$9,B279=Ripartizione!$C$6,B279=Ripartizione!$C$7),"Nord-est",IF(OR(B279=Ripartizione!$C$10,B279=Ripartizione!$C$11,B279=Ripartizione!$C$12,B279=Ripartizione!$C$13),"Centro",IF(OR(B279=Ripartizione!$C$20,B279=Ripartizione!$C$21),"Isole","Sud"))))</f>
        <v>Nord-ovest</v>
      </c>
      <c r="I279" s="13"/>
    </row>
    <row r="280" ht="12.75" customHeight="1">
      <c r="A280" s="8" t="s">
        <v>288</v>
      </c>
      <c r="B280" s="9" t="s">
        <v>9</v>
      </c>
      <c r="C280" s="9" t="s">
        <v>10</v>
      </c>
      <c r="D280" s="9">
        <v>3812.0</v>
      </c>
      <c r="E280" s="10">
        <f t="shared" si="1"/>
        <v>0.00006413864824</v>
      </c>
      <c r="F280" s="11">
        <f t="shared" si="2"/>
        <v>0.0008735273548</v>
      </c>
      <c r="G280" s="11" t="str">
        <f t="shared" si="3"/>
        <v/>
      </c>
      <c r="H280" s="12" t="str">
        <f>IF(OR(B280=Ripartizione!$C$2,B280=Ripartizione!$C$3,B280=Ripartizione!$C$4,B280=Ripartizione!$C$8),"Nord-ovest",IF(OR(B280=Ripartizione!$C$5,B280=Ripartizione!$C$9,B280=Ripartizione!$C$6,B280=Ripartizione!$C$7),"Nord-est",IF(OR(B280=Ripartizione!$C$10,B280=Ripartizione!$C$11,B280=Ripartizione!$C$12,B280=Ripartizione!$C$13),"Centro",IF(OR(B280=Ripartizione!$C$20,B280=Ripartizione!$C$21),"Isole","Sud"))))</f>
        <v>Nord-ovest</v>
      </c>
      <c r="I280" s="13"/>
    </row>
    <row r="281" ht="12.75" customHeight="1">
      <c r="A281" s="8" t="s">
        <v>289</v>
      </c>
      <c r="B281" s="9" t="s">
        <v>9</v>
      </c>
      <c r="C281" s="9" t="s">
        <v>10</v>
      </c>
      <c r="D281" s="9">
        <v>948.0</v>
      </c>
      <c r="E281" s="10">
        <f t="shared" si="1"/>
        <v>0.00001595053477</v>
      </c>
      <c r="F281" s="11">
        <f t="shared" si="2"/>
        <v>0.0002172360788</v>
      </c>
      <c r="G281" s="11" t="str">
        <f t="shared" si="3"/>
        <v/>
      </c>
      <c r="H281" s="12" t="str">
        <f>IF(OR(B281=Ripartizione!$C$2,B281=Ripartizione!$C$3,B281=Ripartizione!$C$4,B281=Ripartizione!$C$8),"Nord-ovest",IF(OR(B281=Ripartizione!$C$5,B281=Ripartizione!$C$9,B281=Ripartizione!$C$6,B281=Ripartizione!$C$7),"Nord-est",IF(OR(B281=Ripartizione!$C$10,B281=Ripartizione!$C$11,B281=Ripartizione!$C$12,B281=Ripartizione!$C$13),"Centro",IF(OR(B281=Ripartizione!$C$20,B281=Ripartizione!$C$21),"Isole","Sud"))))</f>
        <v>Nord-ovest</v>
      </c>
      <c r="I281" s="13"/>
    </row>
    <row r="282" ht="12.75" customHeight="1">
      <c r="A282" s="8" t="s">
        <v>290</v>
      </c>
      <c r="B282" s="9" t="s">
        <v>9</v>
      </c>
      <c r="C282" s="9" t="s">
        <v>10</v>
      </c>
      <c r="D282" s="9">
        <v>785.0</v>
      </c>
      <c r="E282" s="10">
        <f t="shared" si="1"/>
        <v>0.00001320798501</v>
      </c>
      <c r="F282" s="11">
        <f t="shared" si="2"/>
        <v>0.0001798843057</v>
      </c>
      <c r="G282" s="11" t="str">
        <f t="shared" si="3"/>
        <v/>
      </c>
      <c r="H282" s="12" t="str">
        <f>IF(OR(B282=Ripartizione!$C$2,B282=Ripartizione!$C$3,B282=Ripartizione!$C$4,B282=Ripartizione!$C$8),"Nord-ovest",IF(OR(B282=Ripartizione!$C$5,B282=Ripartizione!$C$9,B282=Ripartizione!$C$6,B282=Ripartizione!$C$7),"Nord-est",IF(OR(B282=Ripartizione!$C$10,B282=Ripartizione!$C$11,B282=Ripartizione!$C$12,B282=Ripartizione!$C$13),"Centro",IF(OR(B282=Ripartizione!$C$20,B282=Ripartizione!$C$21),"Isole","Sud"))))</f>
        <v>Nord-ovest</v>
      </c>
      <c r="I282" s="13"/>
    </row>
    <row r="283" ht="12.75" customHeight="1">
      <c r="A283" s="8" t="s">
        <v>291</v>
      </c>
      <c r="B283" s="9" t="s">
        <v>9</v>
      </c>
      <c r="C283" s="9" t="s">
        <v>10</v>
      </c>
      <c r="D283" s="9">
        <v>3163.0</v>
      </c>
      <c r="E283" s="10">
        <f t="shared" si="1"/>
        <v>0.0000532189256</v>
      </c>
      <c r="F283" s="11">
        <f t="shared" si="2"/>
        <v>0.0007248077186</v>
      </c>
      <c r="G283" s="11" t="str">
        <f t="shared" si="3"/>
        <v/>
      </c>
      <c r="H283" s="12" t="str">
        <f>IF(OR(B283=Ripartizione!$C$2,B283=Ripartizione!$C$3,B283=Ripartizione!$C$4,B283=Ripartizione!$C$8),"Nord-ovest",IF(OR(B283=Ripartizione!$C$5,B283=Ripartizione!$C$9,B283=Ripartizione!$C$6,B283=Ripartizione!$C$7),"Nord-est",IF(OR(B283=Ripartizione!$C$10,B283=Ripartizione!$C$11,B283=Ripartizione!$C$12,B283=Ripartizione!$C$13),"Centro",IF(OR(B283=Ripartizione!$C$20,B283=Ripartizione!$C$21),"Isole","Sud"))))</f>
        <v>Nord-ovest</v>
      </c>
      <c r="I283" s="13"/>
    </row>
    <row r="284" ht="12.75" customHeight="1">
      <c r="A284" s="8" t="s">
        <v>292</v>
      </c>
      <c r="B284" s="9" t="s">
        <v>9</v>
      </c>
      <c r="C284" s="9" t="s">
        <v>10</v>
      </c>
      <c r="D284" s="9">
        <v>112.0</v>
      </c>
      <c r="E284" s="10">
        <f t="shared" si="1"/>
        <v>0.000001884451365</v>
      </c>
      <c r="F284" s="11">
        <f t="shared" si="2"/>
        <v>0.00002566502197</v>
      </c>
      <c r="G284" s="11" t="str">
        <f t="shared" si="3"/>
        <v/>
      </c>
      <c r="H284" s="12" t="str">
        <f>IF(OR(B284=Ripartizione!$C$2,B284=Ripartizione!$C$3,B284=Ripartizione!$C$4,B284=Ripartizione!$C$8),"Nord-ovest",IF(OR(B284=Ripartizione!$C$5,B284=Ripartizione!$C$9,B284=Ripartizione!$C$6,B284=Ripartizione!$C$7),"Nord-est",IF(OR(B284=Ripartizione!$C$10,B284=Ripartizione!$C$11,B284=Ripartizione!$C$12,B284=Ripartizione!$C$13),"Centro",IF(OR(B284=Ripartizione!$C$20,B284=Ripartizione!$C$21),"Isole","Sud"))))</f>
        <v>Nord-ovest</v>
      </c>
      <c r="I284" s="13"/>
    </row>
    <row r="285" ht="12.75" customHeight="1">
      <c r="A285" s="8" t="s">
        <v>293</v>
      </c>
      <c r="B285" s="9" t="s">
        <v>9</v>
      </c>
      <c r="C285" s="9" t="s">
        <v>10</v>
      </c>
      <c r="D285" s="9">
        <v>830.0</v>
      </c>
      <c r="E285" s="10">
        <f t="shared" si="1"/>
        <v>0.00001396513065</v>
      </c>
      <c r="F285" s="11">
        <f t="shared" si="2"/>
        <v>0.0001901961449</v>
      </c>
      <c r="G285" s="11" t="str">
        <f t="shared" si="3"/>
        <v/>
      </c>
      <c r="H285" s="12" t="str">
        <f>IF(OR(B285=Ripartizione!$C$2,B285=Ripartizione!$C$3,B285=Ripartizione!$C$4,B285=Ripartizione!$C$8),"Nord-ovest",IF(OR(B285=Ripartizione!$C$5,B285=Ripartizione!$C$9,B285=Ripartizione!$C$6,B285=Ripartizione!$C$7),"Nord-est",IF(OR(B285=Ripartizione!$C$10,B285=Ripartizione!$C$11,B285=Ripartizione!$C$12,B285=Ripartizione!$C$13),"Centro",IF(OR(B285=Ripartizione!$C$20,B285=Ripartizione!$C$21),"Isole","Sud"))))</f>
        <v>Nord-ovest</v>
      </c>
      <c r="I285" s="13"/>
    </row>
    <row r="286" ht="12.75" customHeight="1">
      <c r="A286" s="8" t="s">
        <v>294</v>
      </c>
      <c r="B286" s="9" t="s">
        <v>9</v>
      </c>
      <c r="C286" s="9" t="s">
        <v>10</v>
      </c>
      <c r="D286" s="9">
        <v>1465.0</v>
      </c>
      <c r="E286" s="10">
        <f t="shared" si="1"/>
        <v>0.00002464929687</v>
      </c>
      <c r="F286" s="11">
        <f t="shared" si="2"/>
        <v>0.0003357076534</v>
      </c>
      <c r="G286" s="11" t="str">
        <f t="shared" si="3"/>
        <v/>
      </c>
      <c r="H286" s="12" t="str">
        <f>IF(OR(B286=Ripartizione!$C$2,B286=Ripartizione!$C$3,B286=Ripartizione!$C$4,B286=Ripartizione!$C$8),"Nord-ovest",IF(OR(B286=Ripartizione!$C$5,B286=Ripartizione!$C$9,B286=Ripartizione!$C$6,B286=Ripartizione!$C$7),"Nord-est",IF(OR(B286=Ripartizione!$C$10,B286=Ripartizione!$C$11,B286=Ripartizione!$C$12,B286=Ripartizione!$C$13),"Centro",IF(OR(B286=Ripartizione!$C$20,B286=Ripartizione!$C$21),"Isole","Sud"))))</f>
        <v>Nord-ovest</v>
      </c>
      <c r="I286" s="13"/>
    </row>
    <row r="287" ht="12.75" customHeight="1">
      <c r="A287" s="8" t="s">
        <v>295</v>
      </c>
      <c r="B287" s="9" t="s">
        <v>9</v>
      </c>
      <c r="C287" s="9" t="s">
        <v>10</v>
      </c>
      <c r="D287" s="9">
        <v>959.0</v>
      </c>
      <c r="E287" s="10">
        <f t="shared" si="1"/>
        <v>0.00001613561481</v>
      </c>
      <c r="F287" s="11">
        <f t="shared" si="2"/>
        <v>0.0002197567506</v>
      </c>
      <c r="G287" s="11" t="str">
        <f t="shared" si="3"/>
        <v/>
      </c>
      <c r="H287" s="12" t="str">
        <f>IF(OR(B287=Ripartizione!$C$2,B287=Ripartizione!$C$3,B287=Ripartizione!$C$4,B287=Ripartizione!$C$8),"Nord-ovest",IF(OR(B287=Ripartizione!$C$5,B287=Ripartizione!$C$9,B287=Ripartizione!$C$6,B287=Ripartizione!$C$7),"Nord-est",IF(OR(B287=Ripartizione!$C$10,B287=Ripartizione!$C$11,B287=Ripartizione!$C$12,B287=Ripartizione!$C$13),"Centro",IF(OR(B287=Ripartizione!$C$20,B287=Ripartizione!$C$21),"Isole","Sud"))))</f>
        <v>Nord-ovest</v>
      </c>
      <c r="I287" s="13"/>
    </row>
    <row r="288" ht="12.75" customHeight="1">
      <c r="A288" s="8" t="s">
        <v>296</v>
      </c>
      <c r="B288" s="9" t="s">
        <v>9</v>
      </c>
      <c r="C288" s="9" t="s">
        <v>10</v>
      </c>
      <c r="D288" s="9">
        <v>33741.0</v>
      </c>
      <c r="E288" s="10">
        <f t="shared" si="1"/>
        <v>0.0005677077991</v>
      </c>
      <c r="F288" s="11">
        <f t="shared" si="2"/>
        <v>0.007731817019</v>
      </c>
      <c r="G288" s="11" t="str">
        <f t="shared" si="3"/>
        <v/>
      </c>
      <c r="H288" s="12" t="str">
        <f>IF(OR(B288=Ripartizione!$C$2,B288=Ripartizione!$C$3,B288=Ripartizione!$C$4,B288=Ripartizione!$C$8),"Nord-ovest",IF(OR(B288=Ripartizione!$C$5,B288=Ripartizione!$C$9,B288=Ripartizione!$C$6,B288=Ripartizione!$C$7),"Nord-est",IF(OR(B288=Ripartizione!$C$10,B288=Ripartizione!$C$11,B288=Ripartizione!$C$12,B288=Ripartizione!$C$13),"Centro",IF(OR(B288=Ripartizione!$C$20,B288=Ripartizione!$C$21),"Isole","Sud"))))</f>
        <v>Nord-ovest</v>
      </c>
      <c r="I288" s="13"/>
    </row>
    <row r="289" ht="12.75" customHeight="1">
      <c r="A289" s="8" t="s">
        <v>297</v>
      </c>
      <c r="B289" s="9" t="s">
        <v>9</v>
      </c>
      <c r="C289" s="9" t="s">
        <v>10</v>
      </c>
      <c r="D289" s="9">
        <v>4962.0</v>
      </c>
      <c r="E289" s="10">
        <f t="shared" si="1"/>
        <v>0.00008348792565</v>
      </c>
      <c r="F289" s="11">
        <f t="shared" si="2"/>
        <v>0.001137052134</v>
      </c>
      <c r="G289" s="11" t="str">
        <f t="shared" si="3"/>
        <v/>
      </c>
      <c r="H289" s="12" t="str">
        <f>IF(OR(B289=Ripartizione!$C$2,B289=Ripartizione!$C$3,B289=Ripartizione!$C$4,B289=Ripartizione!$C$8),"Nord-ovest",IF(OR(B289=Ripartizione!$C$5,B289=Ripartizione!$C$9,B289=Ripartizione!$C$6,B289=Ripartizione!$C$7),"Nord-est",IF(OR(B289=Ripartizione!$C$10,B289=Ripartizione!$C$11,B289=Ripartizione!$C$12,B289=Ripartizione!$C$13),"Centro",IF(OR(B289=Ripartizione!$C$20,B289=Ripartizione!$C$21),"Isole","Sud"))))</f>
        <v>Nord-ovest</v>
      </c>
      <c r="I289" s="13"/>
    </row>
    <row r="290" ht="12.75" customHeight="1">
      <c r="A290" s="8" t="s">
        <v>298</v>
      </c>
      <c r="B290" s="9" t="s">
        <v>9</v>
      </c>
      <c r="C290" s="9" t="s">
        <v>10</v>
      </c>
      <c r="D290" s="9">
        <v>1459.0</v>
      </c>
      <c r="E290" s="10">
        <f t="shared" si="1"/>
        <v>0.00002454834412</v>
      </c>
      <c r="F290" s="11">
        <f t="shared" si="2"/>
        <v>0.0003343327415</v>
      </c>
      <c r="G290" s="11" t="str">
        <f t="shared" si="3"/>
        <v/>
      </c>
      <c r="H290" s="12" t="str">
        <f>IF(OR(B290=Ripartizione!$C$2,B290=Ripartizione!$C$3,B290=Ripartizione!$C$4,B290=Ripartizione!$C$8),"Nord-ovest",IF(OR(B290=Ripartizione!$C$5,B290=Ripartizione!$C$9,B290=Ripartizione!$C$6,B290=Ripartizione!$C$7),"Nord-est",IF(OR(B290=Ripartizione!$C$10,B290=Ripartizione!$C$11,B290=Ripartizione!$C$12,B290=Ripartizione!$C$13),"Centro",IF(OR(B290=Ripartizione!$C$20,B290=Ripartizione!$C$21),"Isole","Sud"))))</f>
        <v>Nord-ovest</v>
      </c>
      <c r="I290" s="13"/>
    </row>
    <row r="291" ht="12.75" customHeight="1">
      <c r="A291" s="8" t="s">
        <v>299</v>
      </c>
      <c r="B291" s="9" t="s">
        <v>9</v>
      </c>
      <c r="C291" s="9" t="s">
        <v>10</v>
      </c>
      <c r="D291" s="9">
        <v>830.0</v>
      </c>
      <c r="E291" s="10">
        <f t="shared" si="1"/>
        <v>0.00001396513065</v>
      </c>
      <c r="F291" s="11">
        <f t="shared" si="2"/>
        <v>0.0001901961449</v>
      </c>
      <c r="G291" s="11" t="str">
        <f t="shared" si="3"/>
        <v/>
      </c>
      <c r="H291" s="12" t="str">
        <f>IF(OR(B291=Ripartizione!$C$2,B291=Ripartizione!$C$3,B291=Ripartizione!$C$4,B291=Ripartizione!$C$8),"Nord-ovest",IF(OR(B291=Ripartizione!$C$5,B291=Ripartizione!$C$9,B291=Ripartizione!$C$6,B291=Ripartizione!$C$7),"Nord-est",IF(OR(B291=Ripartizione!$C$10,B291=Ripartizione!$C$11,B291=Ripartizione!$C$12,B291=Ripartizione!$C$13),"Centro",IF(OR(B291=Ripartizione!$C$20,B291=Ripartizione!$C$21),"Isole","Sud"))))</f>
        <v>Nord-ovest</v>
      </c>
      <c r="I291" s="13"/>
    </row>
    <row r="292" ht="12.75" customHeight="1">
      <c r="A292" s="8" t="s">
        <v>300</v>
      </c>
      <c r="B292" s="9" t="s">
        <v>9</v>
      </c>
      <c r="C292" s="9" t="s">
        <v>10</v>
      </c>
      <c r="D292" s="9">
        <v>254.0</v>
      </c>
      <c r="E292" s="10">
        <f t="shared" si="1"/>
        <v>0.000004273666488</v>
      </c>
      <c r="F292" s="11">
        <f t="shared" si="2"/>
        <v>0.00005820460339</v>
      </c>
      <c r="G292" s="11" t="str">
        <f t="shared" si="3"/>
        <v/>
      </c>
      <c r="H292" s="12" t="str">
        <f>IF(OR(B292=Ripartizione!$C$2,B292=Ripartizione!$C$3,B292=Ripartizione!$C$4,B292=Ripartizione!$C$8),"Nord-ovest",IF(OR(B292=Ripartizione!$C$5,B292=Ripartizione!$C$9,B292=Ripartizione!$C$6,B292=Ripartizione!$C$7),"Nord-est",IF(OR(B292=Ripartizione!$C$10,B292=Ripartizione!$C$11,B292=Ripartizione!$C$12,B292=Ripartizione!$C$13),"Centro",IF(OR(B292=Ripartizione!$C$20,B292=Ripartizione!$C$21),"Isole","Sud"))))</f>
        <v>Nord-ovest</v>
      </c>
      <c r="I292" s="13"/>
    </row>
    <row r="293" ht="12.75" customHeight="1">
      <c r="A293" s="8" t="s">
        <v>301</v>
      </c>
      <c r="B293" s="9" t="s">
        <v>9</v>
      </c>
      <c r="C293" s="9" t="s">
        <v>10</v>
      </c>
      <c r="D293" s="9">
        <v>500.0</v>
      </c>
      <c r="E293" s="10">
        <f t="shared" si="1"/>
        <v>0.000008412729307</v>
      </c>
      <c r="F293" s="11">
        <f t="shared" si="2"/>
        <v>0.0001145759909</v>
      </c>
      <c r="G293" s="11" t="str">
        <f t="shared" si="3"/>
        <v/>
      </c>
      <c r="H293" s="12" t="str">
        <f>IF(OR(B293=Ripartizione!$C$2,B293=Ripartizione!$C$3,B293=Ripartizione!$C$4,B293=Ripartizione!$C$8),"Nord-ovest",IF(OR(B293=Ripartizione!$C$5,B293=Ripartizione!$C$9,B293=Ripartizione!$C$6,B293=Ripartizione!$C$7),"Nord-est",IF(OR(B293=Ripartizione!$C$10,B293=Ripartizione!$C$11,B293=Ripartizione!$C$12,B293=Ripartizione!$C$13),"Centro",IF(OR(B293=Ripartizione!$C$20,B293=Ripartizione!$C$21),"Isole","Sud"))))</f>
        <v>Nord-ovest</v>
      </c>
      <c r="I293" s="13"/>
    </row>
    <row r="294" ht="12.75" customHeight="1">
      <c r="A294" s="8" t="s">
        <v>302</v>
      </c>
      <c r="B294" s="9" t="s">
        <v>9</v>
      </c>
      <c r="C294" s="9" t="s">
        <v>10</v>
      </c>
      <c r="D294" s="9">
        <v>5217.0</v>
      </c>
      <c r="E294" s="10">
        <f t="shared" si="1"/>
        <v>0.00008777841759</v>
      </c>
      <c r="F294" s="11">
        <f t="shared" si="2"/>
        <v>0.001195485889</v>
      </c>
      <c r="G294" s="11" t="str">
        <f t="shared" si="3"/>
        <v/>
      </c>
      <c r="H294" s="12" t="str">
        <f>IF(OR(B294=Ripartizione!$C$2,B294=Ripartizione!$C$3,B294=Ripartizione!$C$4,B294=Ripartizione!$C$8),"Nord-ovest",IF(OR(B294=Ripartizione!$C$5,B294=Ripartizione!$C$9,B294=Ripartizione!$C$6,B294=Ripartizione!$C$7),"Nord-est",IF(OR(B294=Ripartizione!$C$10,B294=Ripartizione!$C$11,B294=Ripartizione!$C$12,B294=Ripartizione!$C$13),"Centro",IF(OR(B294=Ripartizione!$C$20,B294=Ripartizione!$C$21),"Isole","Sud"))))</f>
        <v>Nord-ovest</v>
      </c>
      <c r="I294" s="13"/>
    </row>
    <row r="295" ht="12.75" customHeight="1">
      <c r="A295" s="8" t="s">
        <v>303</v>
      </c>
      <c r="B295" s="9" t="s">
        <v>9</v>
      </c>
      <c r="C295" s="9" t="s">
        <v>10</v>
      </c>
      <c r="D295" s="9">
        <v>4825.0</v>
      </c>
      <c r="E295" s="10">
        <f t="shared" si="1"/>
        <v>0.00008118283782</v>
      </c>
      <c r="F295" s="11">
        <f t="shared" si="2"/>
        <v>0.001105658312</v>
      </c>
      <c r="G295" s="11" t="str">
        <f t="shared" si="3"/>
        <v/>
      </c>
      <c r="H295" s="12" t="str">
        <f>IF(OR(B295=Ripartizione!$C$2,B295=Ripartizione!$C$3,B295=Ripartizione!$C$4,B295=Ripartizione!$C$8),"Nord-ovest",IF(OR(B295=Ripartizione!$C$5,B295=Ripartizione!$C$9,B295=Ripartizione!$C$6,B295=Ripartizione!$C$7),"Nord-est",IF(OR(B295=Ripartizione!$C$10,B295=Ripartizione!$C$11,B295=Ripartizione!$C$12,B295=Ripartizione!$C$13),"Centro",IF(OR(B295=Ripartizione!$C$20,B295=Ripartizione!$C$21),"Isole","Sud"))))</f>
        <v>Nord-ovest</v>
      </c>
      <c r="I295" s="13"/>
    </row>
    <row r="296" ht="12.75" customHeight="1">
      <c r="A296" s="8" t="s">
        <v>304</v>
      </c>
      <c r="B296" s="9" t="s">
        <v>9</v>
      </c>
      <c r="C296" s="9" t="s">
        <v>10</v>
      </c>
      <c r="D296" s="9">
        <v>1135.0</v>
      </c>
      <c r="E296" s="10">
        <f t="shared" si="1"/>
        <v>0.00001909689553</v>
      </c>
      <c r="F296" s="11">
        <f t="shared" si="2"/>
        <v>0.0002600874994</v>
      </c>
      <c r="G296" s="11" t="str">
        <f t="shared" si="3"/>
        <v/>
      </c>
      <c r="H296" s="12" t="str">
        <f>IF(OR(B296=Ripartizione!$C$2,B296=Ripartizione!$C$3,B296=Ripartizione!$C$4,B296=Ripartizione!$C$8),"Nord-ovest",IF(OR(B296=Ripartizione!$C$5,B296=Ripartizione!$C$9,B296=Ripartizione!$C$6,B296=Ripartizione!$C$7),"Nord-est",IF(OR(B296=Ripartizione!$C$10,B296=Ripartizione!$C$11,B296=Ripartizione!$C$12,B296=Ripartizione!$C$13),"Centro",IF(OR(B296=Ripartizione!$C$20,B296=Ripartizione!$C$21),"Isole","Sud"))))</f>
        <v>Nord-ovest</v>
      </c>
      <c r="I296" s="13"/>
    </row>
    <row r="297" ht="12.75" customHeight="1">
      <c r="A297" s="8" t="s">
        <v>305</v>
      </c>
      <c r="B297" s="9" t="s">
        <v>9</v>
      </c>
      <c r="C297" s="9" t="s">
        <v>10</v>
      </c>
      <c r="D297" s="9">
        <v>3323.0</v>
      </c>
      <c r="E297" s="10">
        <f t="shared" si="1"/>
        <v>0.00005591099898</v>
      </c>
      <c r="F297" s="11">
        <f t="shared" si="2"/>
        <v>0.0007614720357</v>
      </c>
      <c r="G297" s="11" t="str">
        <f t="shared" si="3"/>
        <v/>
      </c>
      <c r="H297" s="12" t="str">
        <f>IF(OR(B297=Ripartizione!$C$2,B297=Ripartizione!$C$3,B297=Ripartizione!$C$4,B297=Ripartizione!$C$8),"Nord-ovest",IF(OR(B297=Ripartizione!$C$5,B297=Ripartizione!$C$9,B297=Ripartizione!$C$6,B297=Ripartizione!$C$7),"Nord-est",IF(OR(B297=Ripartizione!$C$10,B297=Ripartizione!$C$11,B297=Ripartizione!$C$12,B297=Ripartizione!$C$13),"Centro",IF(OR(B297=Ripartizione!$C$20,B297=Ripartizione!$C$21),"Isole","Sud"))))</f>
        <v>Nord-ovest</v>
      </c>
      <c r="I297" s="13"/>
    </row>
    <row r="298" ht="12.75" customHeight="1">
      <c r="A298" s="8" t="s">
        <v>306</v>
      </c>
      <c r="B298" s="9" t="s">
        <v>9</v>
      </c>
      <c r="C298" s="9" t="s">
        <v>10</v>
      </c>
      <c r="D298" s="9">
        <v>2951.0</v>
      </c>
      <c r="E298" s="10">
        <f t="shared" si="1"/>
        <v>0.00004965192837</v>
      </c>
      <c r="F298" s="11">
        <f t="shared" si="2"/>
        <v>0.0006762274984</v>
      </c>
      <c r="G298" s="11" t="str">
        <f t="shared" si="3"/>
        <v/>
      </c>
      <c r="H298" s="12" t="str">
        <f>IF(OR(B298=Ripartizione!$C$2,B298=Ripartizione!$C$3,B298=Ripartizione!$C$4,B298=Ripartizione!$C$8),"Nord-ovest",IF(OR(B298=Ripartizione!$C$5,B298=Ripartizione!$C$9,B298=Ripartizione!$C$6,B298=Ripartizione!$C$7),"Nord-est",IF(OR(B298=Ripartizione!$C$10,B298=Ripartizione!$C$11,B298=Ripartizione!$C$12,B298=Ripartizione!$C$13),"Centro",IF(OR(B298=Ripartizione!$C$20,B298=Ripartizione!$C$21),"Isole","Sud"))))</f>
        <v>Nord-ovest</v>
      </c>
      <c r="I298" s="13"/>
    </row>
    <row r="299" ht="12.75" customHeight="1">
      <c r="A299" s="8" t="s">
        <v>307</v>
      </c>
      <c r="B299" s="9" t="s">
        <v>9</v>
      </c>
      <c r="C299" s="9" t="s">
        <v>10</v>
      </c>
      <c r="D299" s="9">
        <v>1012.0</v>
      </c>
      <c r="E299" s="10">
        <f t="shared" si="1"/>
        <v>0.00001702736412</v>
      </c>
      <c r="F299" s="11">
        <f t="shared" si="2"/>
        <v>0.0002319018056</v>
      </c>
      <c r="G299" s="11" t="str">
        <f t="shared" si="3"/>
        <v/>
      </c>
      <c r="H299" s="12" t="str">
        <f>IF(OR(B299=Ripartizione!$C$2,B299=Ripartizione!$C$3,B299=Ripartizione!$C$4,B299=Ripartizione!$C$8),"Nord-ovest",IF(OR(B299=Ripartizione!$C$5,B299=Ripartizione!$C$9,B299=Ripartizione!$C$6,B299=Ripartizione!$C$7),"Nord-est",IF(OR(B299=Ripartizione!$C$10,B299=Ripartizione!$C$11,B299=Ripartizione!$C$12,B299=Ripartizione!$C$13),"Centro",IF(OR(B299=Ripartizione!$C$20,B299=Ripartizione!$C$21),"Isole","Sud"))))</f>
        <v>Nord-ovest</v>
      </c>
      <c r="I299" s="13"/>
    </row>
    <row r="300" ht="12.75" customHeight="1">
      <c r="A300" s="8" t="s">
        <v>308</v>
      </c>
      <c r="B300" s="9" t="s">
        <v>9</v>
      </c>
      <c r="C300" s="9" t="s">
        <v>10</v>
      </c>
      <c r="D300" s="9">
        <v>2068.0</v>
      </c>
      <c r="E300" s="10">
        <f t="shared" si="1"/>
        <v>0.00003479504842</v>
      </c>
      <c r="F300" s="11">
        <f t="shared" si="2"/>
        <v>0.0004738862985</v>
      </c>
      <c r="G300" s="11" t="str">
        <f t="shared" si="3"/>
        <v/>
      </c>
      <c r="H300" s="12" t="str">
        <f>IF(OR(B300=Ripartizione!$C$2,B300=Ripartizione!$C$3,B300=Ripartizione!$C$4,B300=Ripartizione!$C$8),"Nord-ovest",IF(OR(B300=Ripartizione!$C$5,B300=Ripartizione!$C$9,B300=Ripartizione!$C$6,B300=Ripartizione!$C$7),"Nord-est",IF(OR(B300=Ripartizione!$C$10,B300=Ripartizione!$C$11,B300=Ripartizione!$C$12,B300=Ripartizione!$C$13),"Centro",IF(OR(B300=Ripartizione!$C$20,B300=Ripartizione!$C$21),"Isole","Sud"))))</f>
        <v>Nord-ovest</v>
      </c>
      <c r="I300" s="13"/>
    </row>
    <row r="301" ht="12.75" customHeight="1">
      <c r="A301" s="8" t="s">
        <v>309</v>
      </c>
      <c r="B301" s="9" t="s">
        <v>9</v>
      </c>
      <c r="C301" s="9" t="s">
        <v>10</v>
      </c>
      <c r="D301" s="9">
        <v>1120.0</v>
      </c>
      <c r="E301" s="10">
        <f t="shared" si="1"/>
        <v>0.00001884451365</v>
      </c>
      <c r="F301" s="11">
        <f t="shared" si="2"/>
        <v>0.0002566502197</v>
      </c>
      <c r="G301" s="11" t="str">
        <f t="shared" si="3"/>
        <v/>
      </c>
      <c r="H301" s="12" t="str">
        <f>IF(OR(B301=Ripartizione!$C$2,B301=Ripartizione!$C$3,B301=Ripartizione!$C$4,B301=Ripartizione!$C$8),"Nord-ovest",IF(OR(B301=Ripartizione!$C$5,B301=Ripartizione!$C$9,B301=Ripartizione!$C$6,B301=Ripartizione!$C$7),"Nord-est",IF(OR(B301=Ripartizione!$C$10,B301=Ripartizione!$C$11,B301=Ripartizione!$C$12,B301=Ripartizione!$C$13),"Centro",IF(OR(B301=Ripartizione!$C$20,B301=Ripartizione!$C$21),"Isole","Sud"))))</f>
        <v>Nord-ovest</v>
      </c>
      <c r="I301" s="13"/>
    </row>
    <row r="302" ht="12.75" customHeight="1">
      <c r="A302" s="8" t="s">
        <v>310</v>
      </c>
      <c r="B302" s="9" t="s">
        <v>9</v>
      </c>
      <c r="C302" s="9" t="s">
        <v>10</v>
      </c>
      <c r="D302" s="9">
        <v>4149.0</v>
      </c>
      <c r="E302" s="10">
        <f t="shared" si="1"/>
        <v>0.00006980882779</v>
      </c>
      <c r="F302" s="11">
        <f t="shared" si="2"/>
        <v>0.0009507515727</v>
      </c>
      <c r="G302" s="11" t="str">
        <f t="shared" si="3"/>
        <v/>
      </c>
      <c r="H302" s="12" t="str">
        <f>IF(OR(B302=Ripartizione!$C$2,B302=Ripartizione!$C$3,B302=Ripartizione!$C$4,B302=Ripartizione!$C$8),"Nord-ovest",IF(OR(B302=Ripartizione!$C$5,B302=Ripartizione!$C$9,B302=Ripartizione!$C$6,B302=Ripartizione!$C$7),"Nord-est",IF(OR(B302=Ripartizione!$C$10,B302=Ripartizione!$C$11,B302=Ripartizione!$C$12,B302=Ripartizione!$C$13),"Centro",IF(OR(B302=Ripartizione!$C$20,B302=Ripartizione!$C$21),"Isole","Sud"))))</f>
        <v>Nord-ovest</v>
      </c>
      <c r="I302" s="13"/>
    </row>
    <row r="303" ht="12.75" customHeight="1">
      <c r="A303" s="8" t="s">
        <v>311</v>
      </c>
      <c r="B303" s="9" t="s">
        <v>9</v>
      </c>
      <c r="C303" s="9" t="s">
        <v>10</v>
      </c>
      <c r="D303" s="9">
        <v>4864.0</v>
      </c>
      <c r="E303" s="10">
        <f t="shared" si="1"/>
        <v>0.0000818390307</v>
      </c>
      <c r="F303" s="11">
        <f t="shared" si="2"/>
        <v>0.00111459524</v>
      </c>
      <c r="G303" s="11" t="str">
        <f t="shared" si="3"/>
        <v/>
      </c>
      <c r="H303" s="12" t="str">
        <f>IF(OR(B303=Ripartizione!$C$2,B303=Ripartizione!$C$3,B303=Ripartizione!$C$4,B303=Ripartizione!$C$8),"Nord-ovest",IF(OR(B303=Ripartizione!$C$5,B303=Ripartizione!$C$9,B303=Ripartizione!$C$6,B303=Ripartizione!$C$7),"Nord-est",IF(OR(B303=Ripartizione!$C$10,B303=Ripartizione!$C$11,B303=Ripartizione!$C$12,B303=Ripartizione!$C$13),"Centro",IF(OR(B303=Ripartizione!$C$20,B303=Ripartizione!$C$21),"Isole","Sud"))))</f>
        <v>Nord-ovest</v>
      </c>
      <c r="I303" s="13"/>
    </row>
    <row r="304" ht="12.75" customHeight="1">
      <c r="A304" s="8" t="s">
        <v>312</v>
      </c>
      <c r="B304" s="9" t="s">
        <v>9</v>
      </c>
      <c r="C304" s="9" t="s">
        <v>10</v>
      </c>
      <c r="D304" s="9">
        <v>14108.0</v>
      </c>
      <c r="E304" s="10">
        <f t="shared" si="1"/>
        <v>0.0002373735701</v>
      </c>
      <c r="F304" s="11">
        <f t="shared" si="2"/>
        <v>0.00323287616</v>
      </c>
      <c r="G304" s="11" t="str">
        <f t="shared" si="3"/>
        <v/>
      </c>
      <c r="H304" s="12" t="str">
        <f>IF(OR(B304=Ripartizione!$C$2,B304=Ripartizione!$C$3,B304=Ripartizione!$C$4,B304=Ripartizione!$C$8),"Nord-ovest",IF(OR(B304=Ripartizione!$C$5,B304=Ripartizione!$C$9,B304=Ripartizione!$C$6,B304=Ripartizione!$C$7),"Nord-est",IF(OR(B304=Ripartizione!$C$10,B304=Ripartizione!$C$11,B304=Ripartizione!$C$12,B304=Ripartizione!$C$13),"Centro",IF(OR(B304=Ripartizione!$C$20,B304=Ripartizione!$C$21),"Isole","Sud"))))</f>
        <v>Nord-ovest</v>
      </c>
      <c r="I304" s="13"/>
    </row>
    <row r="305" ht="12.75" customHeight="1">
      <c r="A305" s="8" t="s">
        <v>313</v>
      </c>
      <c r="B305" s="9" t="s">
        <v>9</v>
      </c>
      <c r="C305" s="9" t="s">
        <v>10</v>
      </c>
      <c r="D305" s="9">
        <v>1191.0</v>
      </c>
      <c r="E305" s="10">
        <f t="shared" si="1"/>
        <v>0.00002003912121</v>
      </c>
      <c r="F305" s="11">
        <f t="shared" si="2"/>
        <v>0.0002729200104</v>
      </c>
      <c r="G305" s="11" t="str">
        <f t="shared" si="3"/>
        <v/>
      </c>
      <c r="H305" s="12" t="str">
        <f>IF(OR(B305=Ripartizione!$C$2,B305=Ripartizione!$C$3,B305=Ripartizione!$C$4,B305=Ripartizione!$C$8),"Nord-ovest",IF(OR(B305=Ripartizione!$C$5,B305=Ripartizione!$C$9,B305=Ripartizione!$C$6,B305=Ripartizione!$C$7),"Nord-est",IF(OR(B305=Ripartizione!$C$10,B305=Ripartizione!$C$11,B305=Ripartizione!$C$12,B305=Ripartizione!$C$13),"Centro",IF(OR(B305=Ripartizione!$C$20,B305=Ripartizione!$C$21),"Isole","Sud"))))</f>
        <v>Nord-ovest</v>
      </c>
      <c r="I305" s="13"/>
    </row>
    <row r="306" ht="12.75" customHeight="1">
      <c r="A306" s="8" t="s">
        <v>314</v>
      </c>
      <c r="B306" s="9" t="s">
        <v>9</v>
      </c>
      <c r="C306" s="9" t="s">
        <v>10</v>
      </c>
      <c r="D306" s="9">
        <v>1314.0</v>
      </c>
      <c r="E306" s="10">
        <f t="shared" si="1"/>
        <v>0.00002210865262</v>
      </c>
      <c r="F306" s="11">
        <f t="shared" si="2"/>
        <v>0.0003011057041</v>
      </c>
      <c r="G306" s="11" t="str">
        <f t="shared" si="3"/>
        <v/>
      </c>
      <c r="H306" s="12" t="str">
        <f>IF(OR(B306=Ripartizione!$C$2,B306=Ripartizione!$C$3,B306=Ripartizione!$C$4,B306=Ripartizione!$C$8),"Nord-ovest",IF(OR(B306=Ripartizione!$C$5,B306=Ripartizione!$C$9,B306=Ripartizione!$C$6,B306=Ripartizione!$C$7),"Nord-est",IF(OR(B306=Ripartizione!$C$10,B306=Ripartizione!$C$11,B306=Ripartizione!$C$12,B306=Ripartizione!$C$13),"Centro",IF(OR(B306=Ripartizione!$C$20,B306=Ripartizione!$C$21),"Isole","Sud"))))</f>
        <v>Nord-ovest</v>
      </c>
      <c r="I306" s="13"/>
    </row>
    <row r="307" ht="12.75" customHeight="1">
      <c r="A307" s="8" t="s">
        <v>315</v>
      </c>
      <c r="B307" s="9" t="s">
        <v>9</v>
      </c>
      <c r="C307" s="9" t="s">
        <v>10</v>
      </c>
      <c r="D307" s="9">
        <v>521.0</v>
      </c>
      <c r="E307" s="10">
        <f t="shared" si="1"/>
        <v>0.000008766063938</v>
      </c>
      <c r="F307" s="11">
        <f t="shared" si="2"/>
        <v>0.0001193881825</v>
      </c>
      <c r="G307" s="11" t="str">
        <f t="shared" si="3"/>
        <v/>
      </c>
      <c r="H307" s="12" t="str">
        <f>IF(OR(B307=Ripartizione!$C$2,B307=Ripartizione!$C$3,B307=Ripartizione!$C$4,B307=Ripartizione!$C$8),"Nord-ovest",IF(OR(B307=Ripartizione!$C$5,B307=Ripartizione!$C$9,B307=Ripartizione!$C$6,B307=Ripartizione!$C$7),"Nord-est",IF(OR(B307=Ripartizione!$C$10,B307=Ripartizione!$C$11,B307=Ripartizione!$C$12,B307=Ripartizione!$C$13),"Centro",IF(OR(B307=Ripartizione!$C$20,B307=Ripartizione!$C$21),"Isole","Sud"))))</f>
        <v>Nord-ovest</v>
      </c>
      <c r="I307" s="13"/>
    </row>
    <row r="308" ht="12.75" customHeight="1">
      <c r="A308" s="8" t="s">
        <v>316</v>
      </c>
      <c r="B308" s="9" t="s">
        <v>9</v>
      </c>
      <c r="C308" s="9" t="s">
        <v>10</v>
      </c>
      <c r="D308" s="9">
        <v>1118.0</v>
      </c>
      <c r="E308" s="10">
        <f t="shared" si="1"/>
        <v>0.00001881086273</v>
      </c>
      <c r="F308" s="11">
        <f t="shared" si="2"/>
        <v>0.0002561919157</v>
      </c>
      <c r="G308" s="11" t="str">
        <f t="shared" si="3"/>
        <v/>
      </c>
      <c r="H308" s="12" t="str">
        <f>IF(OR(B308=Ripartizione!$C$2,B308=Ripartizione!$C$3,B308=Ripartizione!$C$4,B308=Ripartizione!$C$8),"Nord-ovest",IF(OR(B308=Ripartizione!$C$5,B308=Ripartizione!$C$9,B308=Ripartizione!$C$6,B308=Ripartizione!$C$7),"Nord-est",IF(OR(B308=Ripartizione!$C$10,B308=Ripartizione!$C$11,B308=Ripartizione!$C$12,B308=Ripartizione!$C$13),"Centro",IF(OR(B308=Ripartizione!$C$20,B308=Ripartizione!$C$21),"Isole","Sud"))))</f>
        <v>Nord-ovest</v>
      </c>
      <c r="I308" s="13"/>
    </row>
    <row r="309" ht="12.75" customHeight="1">
      <c r="A309" s="8" t="s">
        <v>317</v>
      </c>
      <c r="B309" s="9" t="s">
        <v>9</v>
      </c>
      <c r="C309" s="9" t="s">
        <v>10</v>
      </c>
      <c r="D309" s="9">
        <v>14998.0</v>
      </c>
      <c r="E309" s="10">
        <f t="shared" si="1"/>
        <v>0.0002523482283</v>
      </c>
      <c r="F309" s="11">
        <f t="shared" si="2"/>
        <v>0.003436821424</v>
      </c>
      <c r="G309" s="11" t="str">
        <f t="shared" si="3"/>
        <v/>
      </c>
      <c r="H309" s="12" t="str">
        <f>IF(OR(B309=Ripartizione!$C$2,B309=Ripartizione!$C$3,B309=Ripartizione!$C$4,B309=Ripartizione!$C$8),"Nord-ovest",IF(OR(B309=Ripartizione!$C$5,B309=Ripartizione!$C$9,B309=Ripartizione!$C$6,B309=Ripartizione!$C$7),"Nord-est",IF(OR(B309=Ripartizione!$C$10,B309=Ripartizione!$C$11,B309=Ripartizione!$C$12,B309=Ripartizione!$C$13),"Centro",IF(OR(B309=Ripartizione!$C$20,B309=Ripartizione!$C$21),"Isole","Sud"))))</f>
        <v>Nord-ovest</v>
      </c>
      <c r="I309" s="13"/>
    </row>
    <row r="310" ht="12.75" customHeight="1">
      <c r="A310" s="8" t="s">
        <v>318</v>
      </c>
      <c r="B310" s="9" t="s">
        <v>9</v>
      </c>
      <c r="C310" s="9" t="s">
        <v>10</v>
      </c>
      <c r="D310" s="9">
        <v>8690.0</v>
      </c>
      <c r="E310" s="10">
        <f t="shared" si="1"/>
        <v>0.0001462132354</v>
      </c>
      <c r="F310" s="11">
        <f t="shared" si="2"/>
        <v>0.001991330722</v>
      </c>
      <c r="G310" s="11" t="str">
        <f t="shared" si="3"/>
        <v/>
      </c>
      <c r="H310" s="12" t="str">
        <f>IF(OR(B310=Ripartizione!$C$2,B310=Ripartizione!$C$3,B310=Ripartizione!$C$4,B310=Ripartizione!$C$8),"Nord-ovest",IF(OR(B310=Ripartizione!$C$5,B310=Ripartizione!$C$9,B310=Ripartizione!$C$6,B310=Ripartizione!$C$7),"Nord-est",IF(OR(B310=Ripartizione!$C$10,B310=Ripartizione!$C$11,B310=Ripartizione!$C$12,B310=Ripartizione!$C$13),"Centro",IF(OR(B310=Ripartizione!$C$20,B310=Ripartizione!$C$21),"Isole","Sud"))))</f>
        <v>Nord-ovest</v>
      </c>
      <c r="I310" s="13"/>
    </row>
    <row r="311" ht="12.75" customHeight="1">
      <c r="A311" s="8" t="s">
        <v>319</v>
      </c>
      <c r="B311" s="9" t="s">
        <v>9</v>
      </c>
      <c r="C311" s="9" t="s">
        <v>10</v>
      </c>
      <c r="D311" s="9">
        <v>7012.0</v>
      </c>
      <c r="E311" s="10">
        <f t="shared" si="1"/>
        <v>0.0001179801158</v>
      </c>
      <c r="F311" s="11">
        <f t="shared" si="2"/>
        <v>0.001606813697</v>
      </c>
      <c r="G311" s="11" t="str">
        <f t="shared" si="3"/>
        <v/>
      </c>
      <c r="H311" s="12" t="str">
        <f>IF(OR(B311=Ripartizione!$C$2,B311=Ripartizione!$C$3,B311=Ripartizione!$C$4,B311=Ripartizione!$C$8),"Nord-ovest",IF(OR(B311=Ripartizione!$C$5,B311=Ripartizione!$C$9,B311=Ripartizione!$C$6,B311=Ripartizione!$C$7),"Nord-est",IF(OR(B311=Ripartizione!$C$10,B311=Ripartizione!$C$11,B311=Ripartizione!$C$12,B311=Ripartizione!$C$13),"Centro",IF(OR(B311=Ripartizione!$C$20,B311=Ripartizione!$C$21),"Isole","Sud"))))</f>
        <v>Nord-ovest</v>
      </c>
      <c r="I311" s="13"/>
    </row>
    <row r="312" ht="12.75" customHeight="1">
      <c r="A312" s="8" t="s">
        <v>320</v>
      </c>
      <c r="B312" s="9" t="s">
        <v>9</v>
      </c>
      <c r="C312" s="9" t="s">
        <v>10</v>
      </c>
      <c r="D312" s="9">
        <v>1289.0</v>
      </c>
      <c r="E312" s="10">
        <f t="shared" si="1"/>
        <v>0.00002168801615</v>
      </c>
      <c r="F312" s="11">
        <f t="shared" si="2"/>
        <v>0.0002953769046</v>
      </c>
      <c r="G312" s="11" t="str">
        <f t="shared" si="3"/>
        <v/>
      </c>
      <c r="H312" s="12" t="str">
        <f>IF(OR(B312=Ripartizione!$C$2,B312=Ripartizione!$C$3,B312=Ripartizione!$C$4,B312=Ripartizione!$C$8),"Nord-ovest",IF(OR(B312=Ripartizione!$C$5,B312=Ripartizione!$C$9,B312=Ripartizione!$C$6,B312=Ripartizione!$C$7),"Nord-est",IF(OR(B312=Ripartizione!$C$10,B312=Ripartizione!$C$11,B312=Ripartizione!$C$12,B312=Ripartizione!$C$13),"Centro",IF(OR(B312=Ripartizione!$C$20,B312=Ripartizione!$C$21),"Isole","Sud"))))</f>
        <v>Nord-ovest</v>
      </c>
      <c r="I312" s="13"/>
    </row>
    <row r="313" ht="12.75" customHeight="1">
      <c r="A313" s="8" t="s">
        <v>321</v>
      </c>
      <c r="B313" s="9" t="s">
        <v>9</v>
      </c>
      <c r="C313" s="9" t="s">
        <v>10</v>
      </c>
      <c r="D313" s="9">
        <v>1106.0</v>
      </c>
      <c r="E313" s="10">
        <f t="shared" si="1"/>
        <v>0.00001860895723</v>
      </c>
      <c r="F313" s="11">
        <f t="shared" si="2"/>
        <v>0.0002534420919</v>
      </c>
      <c r="G313" s="11" t="str">
        <f t="shared" si="3"/>
        <v/>
      </c>
      <c r="H313" s="12" t="str">
        <f>IF(OR(B313=Ripartizione!$C$2,B313=Ripartizione!$C$3,B313=Ripartizione!$C$4,B313=Ripartizione!$C$8),"Nord-ovest",IF(OR(B313=Ripartizione!$C$5,B313=Ripartizione!$C$9,B313=Ripartizione!$C$6,B313=Ripartizione!$C$7),"Nord-est",IF(OR(B313=Ripartizione!$C$10,B313=Ripartizione!$C$11,B313=Ripartizione!$C$12,B313=Ripartizione!$C$13),"Centro",IF(OR(B313=Ripartizione!$C$20,B313=Ripartizione!$C$21),"Isole","Sud"))))</f>
        <v>Nord-ovest</v>
      </c>
      <c r="I313" s="13"/>
    </row>
    <row r="314" ht="12.75" customHeight="1">
      <c r="A314" s="8" t="s">
        <v>322</v>
      </c>
      <c r="B314" s="9" t="s">
        <v>9</v>
      </c>
      <c r="C314" s="9" t="s">
        <v>323</v>
      </c>
      <c r="D314" s="9">
        <v>671.0</v>
      </c>
      <c r="E314" s="10">
        <f t="shared" si="1"/>
        <v>0.00001128988273</v>
      </c>
      <c r="F314" s="11">
        <f t="shared" si="2"/>
        <v>0.0001537609798</v>
      </c>
      <c r="G314" s="11" t="str">
        <f t="shared" si="3"/>
        <v/>
      </c>
      <c r="H314" s="12" t="str">
        <f>IF(OR(B314=Ripartizione!$C$2,B314=Ripartizione!$C$3,B314=Ripartizione!$C$4,B314=Ripartizione!$C$8),"Nord-ovest",IF(OR(B314=Ripartizione!$C$5,B314=Ripartizione!$C$9,B314=Ripartizione!$C$6,B314=Ripartizione!$C$7),"Nord-est",IF(OR(B314=Ripartizione!$C$10,B314=Ripartizione!$C$11,B314=Ripartizione!$C$12,B314=Ripartizione!$C$13),"Centro",IF(OR(B314=Ripartizione!$C$20,B314=Ripartizione!$C$21),"Isole","Sud"))))</f>
        <v>Nord-ovest</v>
      </c>
      <c r="I314" s="13"/>
    </row>
    <row r="315" ht="12.75" customHeight="1">
      <c r="A315" s="8" t="s">
        <v>324</v>
      </c>
      <c r="B315" s="9" t="s">
        <v>9</v>
      </c>
      <c r="C315" s="9" t="s">
        <v>323</v>
      </c>
      <c r="D315" s="9">
        <v>334.0</v>
      </c>
      <c r="E315" s="10">
        <f t="shared" si="1"/>
        <v>0.000005619703177</v>
      </c>
      <c r="F315" s="11">
        <f t="shared" si="2"/>
        <v>0.00007653676194</v>
      </c>
      <c r="G315" s="11" t="str">
        <f t="shared" si="3"/>
        <v/>
      </c>
      <c r="H315" s="12" t="str">
        <f>IF(OR(B315=Ripartizione!$C$2,B315=Ripartizione!$C$3,B315=Ripartizione!$C$4,B315=Ripartizione!$C$8),"Nord-ovest",IF(OR(B315=Ripartizione!$C$5,B315=Ripartizione!$C$9,B315=Ripartizione!$C$6,B315=Ripartizione!$C$7),"Nord-est",IF(OR(B315=Ripartizione!$C$10,B315=Ripartizione!$C$11,B315=Ripartizione!$C$12,B315=Ripartizione!$C$13),"Centro",IF(OR(B315=Ripartizione!$C$20,B315=Ripartizione!$C$21),"Isole","Sud"))))</f>
        <v>Nord-ovest</v>
      </c>
      <c r="I315" s="13"/>
    </row>
    <row r="316" ht="12.75" customHeight="1">
      <c r="A316" s="8" t="s">
        <v>325</v>
      </c>
      <c r="B316" s="9" t="s">
        <v>9</v>
      </c>
      <c r="C316" s="9" t="s">
        <v>323</v>
      </c>
      <c r="D316" s="9">
        <v>2721.0</v>
      </c>
      <c r="E316" s="10">
        <f t="shared" si="1"/>
        <v>0.00004578207289</v>
      </c>
      <c r="F316" s="11">
        <f t="shared" si="2"/>
        <v>0.0006235225426</v>
      </c>
      <c r="G316" s="11" t="str">
        <f t="shared" si="3"/>
        <v/>
      </c>
      <c r="H316" s="12" t="str">
        <f>IF(OR(B316=Ripartizione!$C$2,B316=Ripartizione!$C$3,B316=Ripartizione!$C$4,B316=Ripartizione!$C$8),"Nord-ovest",IF(OR(B316=Ripartizione!$C$5,B316=Ripartizione!$C$9,B316=Ripartizione!$C$6,B316=Ripartizione!$C$7),"Nord-est",IF(OR(B316=Ripartizione!$C$10,B316=Ripartizione!$C$11,B316=Ripartizione!$C$12,B316=Ripartizione!$C$13),"Centro",IF(OR(B316=Ripartizione!$C$20,B316=Ripartizione!$C$21),"Isole","Sud"))))</f>
        <v>Nord-ovest</v>
      </c>
      <c r="I316" s="13"/>
    </row>
    <row r="317" ht="12.75" customHeight="1">
      <c r="A317" s="8" t="s">
        <v>326</v>
      </c>
      <c r="B317" s="9" t="s">
        <v>9</v>
      </c>
      <c r="C317" s="9" t="s">
        <v>323</v>
      </c>
      <c r="D317" s="9">
        <v>909.0</v>
      </c>
      <c r="E317" s="10">
        <f t="shared" si="1"/>
        <v>0.00001529434188</v>
      </c>
      <c r="F317" s="11">
        <f t="shared" si="2"/>
        <v>0.0002082991515</v>
      </c>
      <c r="G317" s="11" t="str">
        <f t="shared" si="3"/>
        <v/>
      </c>
      <c r="H317" s="12" t="str">
        <f>IF(OR(B317=Ripartizione!$C$2,B317=Ripartizione!$C$3,B317=Ripartizione!$C$4,B317=Ripartizione!$C$8),"Nord-ovest",IF(OR(B317=Ripartizione!$C$5,B317=Ripartizione!$C$9,B317=Ripartizione!$C$6,B317=Ripartizione!$C$7),"Nord-est",IF(OR(B317=Ripartizione!$C$10,B317=Ripartizione!$C$11,B317=Ripartizione!$C$12,B317=Ripartizione!$C$13),"Centro",IF(OR(B317=Ripartizione!$C$20,B317=Ripartizione!$C$21),"Isole","Sud"))))</f>
        <v>Nord-ovest</v>
      </c>
      <c r="I317" s="13"/>
    </row>
    <row r="318" ht="12.75" customHeight="1">
      <c r="A318" s="8" t="s">
        <v>327</v>
      </c>
      <c r="B318" s="9" t="s">
        <v>9</v>
      </c>
      <c r="C318" s="9" t="s">
        <v>323</v>
      </c>
      <c r="D318" s="9">
        <v>1401.0</v>
      </c>
      <c r="E318" s="10">
        <f t="shared" si="1"/>
        <v>0.00002357246752</v>
      </c>
      <c r="F318" s="11">
        <f t="shared" si="2"/>
        <v>0.0003210419266</v>
      </c>
      <c r="G318" s="11" t="str">
        <f t="shared" si="3"/>
        <v/>
      </c>
      <c r="H318" s="12" t="str">
        <f>IF(OR(B318=Ripartizione!$C$2,B318=Ripartizione!$C$3,B318=Ripartizione!$C$4,B318=Ripartizione!$C$8),"Nord-ovest",IF(OR(B318=Ripartizione!$C$5,B318=Ripartizione!$C$9,B318=Ripartizione!$C$6,B318=Ripartizione!$C$7),"Nord-est",IF(OR(B318=Ripartizione!$C$10,B318=Ripartizione!$C$11,B318=Ripartizione!$C$12,B318=Ripartizione!$C$13),"Centro",IF(OR(B318=Ripartizione!$C$20,B318=Ripartizione!$C$21),"Isole","Sud"))))</f>
        <v>Nord-ovest</v>
      </c>
      <c r="I318" s="13"/>
    </row>
    <row r="319" ht="12.75" customHeight="1">
      <c r="A319" s="8" t="s">
        <v>328</v>
      </c>
      <c r="B319" s="9" t="s">
        <v>9</v>
      </c>
      <c r="C319" s="9" t="s">
        <v>323</v>
      </c>
      <c r="D319" s="9">
        <v>94.0</v>
      </c>
      <c r="E319" s="10">
        <f t="shared" si="1"/>
        <v>0.00000158159311</v>
      </c>
      <c r="F319" s="11">
        <f t="shared" si="2"/>
        <v>0.00002154028629</v>
      </c>
      <c r="G319" s="11" t="str">
        <f t="shared" si="3"/>
        <v/>
      </c>
      <c r="H319" s="12" t="str">
        <f>IF(OR(B319=Ripartizione!$C$2,B319=Ripartizione!$C$3,B319=Ripartizione!$C$4,B319=Ripartizione!$C$8),"Nord-ovest",IF(OR(B319=Ripartizione!$C$5,B319=Ripartizione!$C$9,B319=Ripartizione!$C$6,B319=Ripartizione!$C$7),"Nord-est",IF(OR(B319=Ripartizione!$C$10,B319=Ripartizione!$C$11,B319=Ripartizione!$C$12,B319=Ripartizione!$C$13),"Centro",IF(OR(B319=Ripartizione!$C$20,B319=Ripartizione!$C$21),"Isole","Sud"))))</f>
        <v>Nord-ovest</v>
      </c>
      <c r="I319" s="13"/>
    </row>
    <row r="320" ht="12.75" customHeight="1">
      <c r="A320" s="8" t="s">
        <v>329</v>
      </c>
      <c r="B320" s="9" t="s">
        <v>9</v>
      </c>
      <c r="C320" s="9" t="s">
        <v>323</v>
      </c>
      <c r="D320" s="9">
        <v>239.0</v>
      </c>
      <c r="E320" s="10">
        <f t="shared" si="1"/>
        <v>0.000004021284609</v>
      </c>
      <c r="F320" s="11">
        <f t="shared" si="2"/>
        <v>0.00005476732366</v>
      </c>
      <c r="G320" s="11" t="str">
        <f t="shared" si="3"/>
        <v/>
      </c>
      <c r="H320" s="12" t="str">
        <f>IF(OR(B320=Ripartizione!$C$2,B320=Ripartizione!$C$3,B320=Ripartizione!$C$4,B320=Ripartizione!$C$8),"Nord-ovest",IF(OR(B320=Ripartizione!$C$5,B320=Ripartizione!$C$9,B320=Ripartizione!$C$6,B320=Ripartizione!$C$7),"Nord-est",IF(OR(B320=Ripartizione!$C$10,B320=Ripartizione!$C$11,B320=Ripartizione!$C$12,B320=Ripartizione!$C$13),"Centro",IF(OR(B320=Ripartizione!$C$20,B320=Ripartizione!$C$21),"Isole","Sud"))))</f>
        <v>Nord-ovest</v>
      </c>
      <c r="I320" s="13"/>
    </row>
    <row r="321" ht="12.75" customHeight="1">
      <c r="A321" s="8" t="s">
        <v>330</v>
      </c>
      <c r="B321" s="9" t="s">
        <v>9</v>
      </c>
      <c r="C321" s="9" t="s">
        <v>323</v>
      </c>
      <c r="D321" s="9">
        <v>2028.0</v>
      </c>
      <c r="E321" s="10">
        <f t="shared" si="1"/>
        <v>0.00003412203007</v>
      </c>
      <c r="F321" s="11">
        <f t="shared" si="2"/>
        <v>0.0004647202192</v>
      </c>
      <c r="G321" s="11" t="str">
        <f t="shared" si="3"/>
        <v/>
      </c>
      <c r="H321" s="12" t="str">
        <f>IF(OR(B321=Ripartizione!$C$2,B321=Ripartizione!$C$3,B321=Ripartizione!$C$4,B321=Ripartizione!$C$8),"Nord-ovest",IF(OR(B321=Ripartizione!$C$5,B321=Ripartizione!$C$9,B321=Ripartizione!$C$6,B321=Ripartizione!$C$7),"Nord-est",IF(OR(B321=Ripartizione!$C$10,B321=Ripartizione!$C$11,B321=Ripartizione!$C$12,B321=Ripartizione!$C$13),"Centro",IF(OR(B321=Ripartizione!$C$20,B321=Ripartizione!$C$21),"Isole","Sud"))))</f>
        <v>Nord-ovest</v>
      </c>
      <c r="I321" s="13"/>
    </row>
    <row r="322" ht="12.75" customHeight="1">
      <c r="A322" s="8" t="s">
        <v>331</v>
      </c>
      <c r="B322" s="9" t="s">
        <v>9</v>
      </c>
      <c r="C322" s="9" t="s">
        <v>323</v>
      </c>
      <c r="D322" s="9">
        <v>219.0</v>
      </c>
      <c r="E322" s="10">
        <f t="shared" si="1"/>
        <v>0.000003684775437</v>
      </c>
      <c r="F322" s="11">
        <f t="shared" si="2"/>
        <v>0.00005018428402</v>
      </c>
      <c r="G322" s="11" t="str">
        <f t="shared" si="3"/>
        <v/>
      </c>
      <c r="H322" s="12" t="str">
        <f>IF(OR(B322=Ripartizione!$C$2,B322=Ripartizione!$C$3,B322=Ripartizione!$C$4,B322=Ripartizione!$C$8),"Nord-ovest",IF(OR(B322=Ripartizione!$C$5,B322=Ripartizione!$C$9,B322=Ripartizione!$C$6,B322=Ripartizione!$C$7),"Nord-est",IF(OR(B322=Ripartizione!$C$10,B322=Ripartizione!$C$11,B322=Ripartizione!$C$12,B322=Ripartizione!$C$13),"Centro",IF(OR(B322=Ripartizione!$C$20,B322=Ripartizione!$C$21),"Isole","Sud"))))</f>
        <v>Nord-ovest</v>
      </c>
      <c r="I322" s="13"/>
    </row>
    <row r="323" ht="12.75" customHeight="1">
      <c r="A323" s="8" t="s">
        <v>332</v>
      </c>
      <c r="B323" s="9" t="s">
        <v>9</v>
      </c>
      <c r="C323" s="9" t="s">
        <v>323</v>
      </c>
      <c r="D323" s="9">
        <v>2588.0</v>
      </c>
      <c r="E323" s="10">
        <f t="shared" si="1"/>
        <v>0.0000435442869</v>
      </c>
      <c r="F323" s="11">
        <f t="shared" si="2"/>
        <v>0.000593045329</v>
      </c>
      <c r="G323" s="11" t="str">
        <f t="shared" si="3"/>
        <v/>
      </c>
      <c r="H323" s="12" t="str">
        <f>IF(OR(B323=Ripartizione!$C$2,B323=Ripartizione!$C$3,B323=Ripartizione!$C$4,B323=Ripartizione!$C$8),"Nord-ovest",IF(OR(B323=Ripartizione!$C$5,B323=Ripartizione!$C$9,B323=Ripartizione!$C$6,B323=Ripartizione!$C$7),"Nord-est",IF(OR(B323=Ripartizione!$C$10,B323=Ripartizione!$C$11,B323=Ripartizione!$C$12,B323=Ripartizione!$C$13),"Centro",IF(OR(B323=Ripartizione!$C$20,B323=Ripartizione!$C$21),"Isole","Sud"))))</f>
        <v>Nord-ovest</v>
      </c>
      <c r="I323" s="13"/>
    </row>
    <row r="324" ht="12.75" customHeight="1">
      <c r="A324" s="8" t="s">
        <v>333</v>
      </c>
      <c r="B324" s="9" t="s">
        <v>9</v>
      </c>
      <c r="C324" s="9" t="s">
        <v>323</v>
      </c>
      <c r="D324" s="9">
        <v>13031.0</v>
      </c>
      <c r="E324" s="10">
        <f t="shared" si="1"/>
        <v>0.0002192525512</v>
      </c>
      <c r="F324" s="11">
        <f t="shared" si="2"/>
        <v>0.002986079475</v>
      </c>
      <c r="G324" s="11" t="str">
        <f t="shared" si="3"/>
        <v/>
      </c>
      <c r="H324" s="12" t="str">
        <f>IF(OR(B324=Ripartizione!$C$2,B324=Ripartizione!$C$3,B324=Ripartizione!$C$4,B324=Ripartizione!$C$8),"Nord-ovest",IF(OR(B324=Ripartizione!$C$5,B324=Ripartizione!$C$9,B324=Ripartizione!$C$6,B324=Ripartizione!$C$7),"Nord-est",IF(OR(B324=Ripartizione!$C$10,B324=Ripartizione!$C$11,B324=Ripartizione!$C$12,B324=Ripartizione!$C$13),"Centro",IF(OR(B324=Ripartizione!$C$20,B324=Ripartizione!$C$21),"Isole","Sud"))))</f>
        <v>Nord-ovest</v>
      </c>
      <c r="I324" s="13"/>
    </row>
    <row r="325" ht="12.75" customHeight="1">
      <c r="A325" s="8" t="s">
        <v>334</v>
      </c>
      <c r="B325" s="9" t="s">
        <v>9</v>
      </c>
      <c r="C325" s="9" t="s">
        <v>323</v>
      </c>
      <c r="D325" s="9">
        <v>2295.0</v>
      </c>
      <c r="E325" s="10">
        <f t="shared" si="1"/>
        <v>0.00003861442752</v>
      </c>
      <c r="F325" s="11">
        <f t="shared" si="2"/>
        <v>0.0005259037983</v>
      </c>
      <c r="G325" s="11" t="str">
        <f t="shared" si="3"/>
        <v/>
      </c>
      <c r="H325" s="12" t="str">
        <f>IF(OR(B325=Ripartizione!$C$2,B325=Ripartizione!$C$3,B325=Ripartizione!$C$4,B325=Ripartizione!$C$8),"Nord-ovest",IF(OR(B325=Ripartizione!$C$5,B325=Ripartizione!$C$9,B325=Ripartizione!$C$6,B325=Ripartizione!$C$7),"Nord-est",IF(OR(B325=Ripartizione!$C$10,B325=Ripartizione!$C$11,B325=Ripartizione!$C$12,B325=Ripartizione!$C$13),"Centro",IF(OR(B325=Ripartizione!$C$20,B325=Ripartizione!$C$21),"Isole","Sud"))))</f>
        <v>Nord-ovest</v>
      </c>
      <c r="I325" s="13"/>
    </row>
    <row r="326" ht="12.75" customHeight="1">
      <c r="A326" s="8" t="s">
        <v>335</v>
      </c>
      <c r="B326" s="9" t="s">
        <v>9</v>
      </c>
      <c r="C326" s="9" t="s">
        <v>323</v>
      </c>
      <c r="D326" s="9">
        <v>916.0</v>
      </c>
      <c r="E326" s="10">
        <f t="shared" si="1"/>
        <v>0.00001541212009</v>
      </c>
      <c r="F326" s="11">
        <f t="shared" si="2"/>
        <v>0.0002099032154</v>
      </c>
      <c r="G326" s="11" t="str">
        <f t="shared" si="3"/>
        <v/>
      </c>
      <c r="H326" s="12" t="str">
        <f>IF(OR(B326=Ripartizione!$C$2,B326=Ripartizione!$C$3,B326=Ripartizione!$C$4,B326=Ripartizione!$C$8),"Nord-ovest",IF(OR(B326=Ripartizione!$C$5,B326=Ripartizione!$C$9,B326=Ripartizione!$C$6,B326=Ripartizione!$C$7),"Nord-est",IF(OR(B326=Ripartizione!$C$10,B326=Ripartizione!$C$11,B326=Ripartizione!$C$12,B326=Ripartizione!$C$13),"Centro",IF(OR(B326=Ripartizione!$C$20,B326=Ripartizione!$C$21),"Isole","Sud"))))</f>
        <v>Nord-ovest</v>
      </c>
      <c r="I326" s="13"/>
    </row>
    <row r="327" ht="12.75" customHeight="1">
      <c r="A327" s="8" t="s">
        <v>336</v>
      </c>
      <c r="B327" s="9" t="s">
        <v>9</v>
      </c>
      <c r="C327" s="9" t="s">
        <v>323</v>
      </c>
      <c r="D327" s="9">
        <v>243.0</v>
      </c>
      <c r="E327" s="10">
        <f t="shared" si="1"/>
        <v>0.000004088586443</v>
      </c>
      <c r="F327" s="11">
        <f t="shared" si="2"/>
        <v>0.00005568393159</v>
      </c>
      <c r="G327" s="11" t="str">
        <f t="shared" si="3"/>
        <v/>
      </c>
      <c r="H327" s="12" t="str">
        <f>IF(OR(B327=Ripartizione!$C$2,B327=Ripartizione!$C$3,B327=Ripartizione!$C$4,B327=Ripartizione!$C$8),"Nord-ovest",IF(OR(B327=Ripartizione!$C$5,B327=Ripartizione!$C$9,B327=Ripartizione!$C$6,B327=Ripartizione!$C$7),"Nord-est",IF(OR(B327=Ripartizione!$C$10,B327=Ripartizione!$C$11,B327=Ripartizione!$C$12,B327=Ripartizione!$C$13),"Centro",IF(OR(B327=Ripartizione!$C$20,B327=Ripartizione!$C$21),"Isole","Sud"))))</f>
        <v>Nord-ovest</v>
      </c>
      <c r="I327" s="13"/>
    </row>
    <row r="328" ht="12.75" customHeight="1">
      <c r="A328" s="8" t="s">
        <v>337</v>
      </c>
      <c r="B328" s="9" t="s">
        <v>9</v>
      </c>
      <c r="C328" s="9" t="s">
        <v>323</v>
      </c>
      <c r="D328" s="9">
        <v>75.0</v>
      </c>
      <c r="E328" s="10">
        <f t="shared" si="1"/>
        <v>0.000001261909396</v>
      </c>
      <c r="F328" s="11">
        <f t="shared" si="2"/>
        <v>0.00001718639864</v>
      </c>
      <c r="G328" s="11" t="str">
        <f t="shared" si="3"/>
        <v/>
      </c>
      <c r="H328" s="12" t="str">
        <f>IF(OR(B328=Ripartizione!$C$2,B328=Ripartizione!$C$3,B328=Ripartizione!$C$4,B328=Ripartizione!$C$8),"Nord-ovest",IF(OR(B328=Ripartizione!$C$5,B328=Ripartizione!$C$9,B328=Ripartizione!$C$6,B328=Ripartizione!$C$7),"Nord-est",IF(OR(B328=Ripartizione!$C$10,B328=Ripartizione!$C$11,B328=Ripartizione!$C$12,B328=Ripartizione!$C$13),"Centro",IF(OR(B328=Ripartizione!$C$20,B328=Ripartizione!$C$21),"Isole","Sud"))))</f>
        <v>Nord-ovest</v>
      </c>
      <c r="I328" s="13"/>
    </row>
    <row r="329" ht="12.75" customHeight="1">
      <c r="A329" s="8" t="s">
        <v>338</v>
      </c>
      <c r="B329" s="9" t="s">
        <v>9</v>
      </c>
      <c r="C329" s="9" t="s">
        <v>323</v>
      </c>
      <c r="D329" s="9">
        <v>1028.0</v>
      </c>
      <c r="E329" s="10">
        <f t="shared" si="1"/>
        <v>0.00001729657146</v>
      </c>
      <c r="F329" s="11">
        <f t="shared" si="2"/>
        <v>0.0002355682373</v>
      </c>
      <c r="G329" s="11" t="str">
        <f t="shared" si="3"/>
        <v/>
      </c>
      <c r="H329" s="12" t="str">
        <f>IF(OR(B329=Ripartizione!$C$2,B329=Ripartizione!$C$3,B329=Ripartizione!$C$4,B329=Ripartizione!$C$8),"Nord-ovest",IF(OR(B329=Ripartizione!$C$5,B329=Ripartizione!$C$9,B329=Ripartizione!$C$6,B329=Ripartizione!$C$7),"Nord-est",IF(OR(B329=Ripartizione!$C$10,B329=Ripartizione!$C$11,B329=Ripartizione!$C$12,B329=Ripartizione!$C$13),"Centro",IF(OR(B329=Ripartizione!$C$20,B329=Ripartizione!$C$21),"Isole","Sud"))))</f>
        <v>Nord-ovest</v>
      </c>
      <c r="I329" s="13"/>
    </row>
    <row r="330" ht="12.75" customHeight="1">
      <c r="A330" s="8" t="s">
        <v>339</v>
      </c>
      <c r="B330" s="9" t="s">
        <v>9</v>
      </c>
      <c r="C330" s="9" t="s">
        <v>323</v>
      </c>
      <c r="D330" s="9">
        <v>1137.0</v>
      </c>
      <c r="E330" s="10">
        <f t="shared" si="1"/>
        <v>0.00001913054645</v>
      </c>
      <c r="F330" s="11">
        <f t="shared" si="2"/>
        <v>0.0002605458034</v>
      </c>
      <c r="G330" s="11" t="str">
        <f t="shared" si="3"/>
        <v/>
      </c>
      <c r="H330" s="12" t="str">
        <f>IF(OR(B330=Ripartizione!$C$2,B330=Ripartizione!$C$3,B330=Ripartizione!$C$4,B330=Ripartizione!$C$8),"Nord-ovest",IF(OR(B330=Ripartizione!$C$5,B330=Ripartizione!$C$9,B330=Ripartizione!$C$6,B330=Ripartizione!$C$7),"Nord-est",IF(OR(B330=Ripartizione!$C$10,B330=Ripartizione!$C$11,B330=Ripartizione!$C$12,B330=Ripartizione!$C$13),"Centro",IF(OR(B330=Ripartizione!$C$20,B330=Ripartizione!$C$21),"Isole","Sud"))))</f>
        <v>Nord-ovest</v>
      </c>
      <c r="I330" s="13"/>
    </row>
    <row r="331" ht="12.75" customHeight="1">
      <c r="A331" s="8" t="s">
        <v>340</v>
      </c>
      <c r="B331" s="9" t="s">
        <v>9</v>
      </c>
      <c r="C331" s="9" t="s">
        <v>323</v>
      </c>
      <c r="D331" s="9">
        <v>864.0</v>
      </c>
      <c r="E331" s="10">
        <f t="shared" si="1"/>
        <v>0.00001453719624</v>
      </c>
      <c r="F331" s="11">
        <f t="shared" si="2"/>
        <v>0.0001979873123</v>
      </c>
      <c r="G331" s="11" t="str">
        <f t="shared" si="3"/>
        <v/>
      </c>
      <c r="H331" s="12" t="str">
        <f>IF(OR(B331=Ripartizione!$C$2,B331=Ripartizione!$C$3,B331=Ripartizione!$C$4,B331=Ripartizione!$C$8),"Nord-ovest",IF(OR(B331=Ripartizione!$C$5,B331=Ripartizione!$C$9,B331=Ripartizione!$C$6,B331=Ripartizione!$C$7),"Nord-est",IF(OR(B331=Ripartizione!$C$10,B331=Ripartizione!$C$11,B331=Ripartizione!$C$12,B331=Ripartizione!$C$13),"Centro",IF(OR(B331=Ripartizione!$C$20,B331=Ripartizione!$C$21),"Isole","Sud"))))</f>
        <v>Nord-ovest</v>
      </c>
      <c r="I331" s="13"/>
    </row>
    <row r="332" ht="12.75" customHeight="1">
      <c r="A332" s="8" t="s">
        <v>341</v>
      </c>
      <c r="B332" s="9" t="s">
        <v>9</v>
      </c>
      <c r="C332" s="9" t="s">
        <v>323</v>
      </c>
      <c r="D332" s="9">
        <v>265.0</v>
      </c>
      <c r="E332" s="10">
        <f t="shared" si="1"/>
        <v>0.000004458746533</v>
      </c>
      <c r="F332" s="11">
        <f t="shared" si="2"/>
        <v>0.00006072527519</v>
      </c>
      <c r="G332" s="11" t="str">
        <f t="shared" si="3"/>
        <v/>
      </c>
      <c r="H332" s="12" t="str">
        <f>IF(OR(B332=Ripartizione!$C$2,B332=Ripartizione!$C$3,B332=Ripartizione!$C$4,B332=Ripartizione!$C$8),"Nord-ovest",IF(OR(B332=Ripartizione!$C$5,B332=Ripartizione!$C$9,B332=Ripartizione!$C$6,B332=Ripartizione!$C$7),"Nord-est",IF(OR(B332=Ripartizione!$C$10,B332=Ripartizione!$C$11,B332=Ripartizione!$C$12,B332=Ripartizione!$C$13),"Centro",IF(OR(B332=Ripartizione!$C$20,B332=Ripartizione!$C$21),"Isole","Sud"))))</f>
        <v>Nord-ovest</v>
      </c>
      <c r="I332" s="13"/>
    </row>
    <row r="333" ht="12.75" customHeight="1">
      <c r="A333" s="8" t="s">
        <v>342</v>
      </c>
      <c r="B333" s="9" t="s">
        <v>9</v>
      </c>
      <c r="C333" s="9" t="s">
        <v>323</v>
      </c>
      <c r="D333" s="9">
        <v>329.0</v>
      </c>
      <c r="E333" s="10">
        <f t="shared" si="1"/>
        <v>0.000005535575884</v>
      </c>
      <c r="F333" s="11">
        <f t="shared" si="2"/>
        <v>0.00007539100203</v>
      </c>
      <c r="G333" s="11" t="str">
        <f t="shared" si="3"/>
        <v/>
      </c>
      <c r="H333" s="12" t="str">
        <f>IF(OR(B333=Ripartizione!$C$2,B333=Ripartizione!$C$3,B333=Ripartizione!$C$4,B333=Ripartizione!$C$8),"Nord-ovest",IF(OR(B333=Ripartizione!$C$5,B333=Ripartizione!$C$9,B333=Ripartizione!$C$6,B333=Ripartizione!$C$7),"Nord-est",IF(OR(B333=Ripartizione!$C$10,B333=Ripartizione!$C$11,B333=Ripartizione!$C$12,B333=Ripartizione!$C$13),"Centro",IF(OR(B333=Ripartizione!$C$20,B333=Ripartizione!$C$21),"Isole","Sud"))))</f>
        <v>Nord-ovest</v>
      </c>
      <c r="I333" s="13"/>
    </row>
    <row r="334" ht="12.75" customHeight="1">
      <c r="A334" s="8" t="s">
        <v>343</v>
      </c>
      <c r="B334" s="9" t="s">
        <v>9</v>
      </c>
      <c r="C334" s="9" t="s">
        <v>323</v>
      </c>
      <c r="D334" s="9">
        <v>48.0</v>
      </c>
      <c r="E334" s="10">
        <f t="shared" si="1"/>
        <v>0.0000008076220135</v>
      </c>
      <c r="F334" s="11">
        <f t="shared" si="2"/>
        <v>0.00001099929513</v>
      </c>
      <c r="G334" s="11" t="str">
        <f t="shared" si="3"/>
        <v/>
      </c>
      <c r="H334" s="12" t="str">
        <f>IF(OR(B334=Ripartizione!$C$2,B334=Ripartizione!$C$3,B334=Ripartizione!$C$4,B334=Ripartizione!$C$8),"Nord-ovest",IF(OR(B334=Ripartizione!$C$5,B334=Ripartizione!$C$9,B334=Ripartizione!$C$6,B334=Ripartizione!$C$7),"Nord-est",IF(OR(B334=Ripartizione!$C$10,B334=Ripartizione!$C$11,B334=Ripartizione!$C$12,B334=Ripartizione!$C$13),"Centro",IF(OR(B334=Ripartizione!$C$20,B334=Ripartizione!$C$21),"Isole","Sud"))))</f>
        <v>Nord-ovest</v>
      </c>
      <c r="I334" s="13"/>
    </row>
    <row r="335" ht="12.75" customHeight="1">
      <c r="A335" s="8" t="s">
        <v>344</v>
      </c>
      <c r="B335" s="9" t="s">
        <v>9</v>
      </c>
      <c r="C335" s="9" t="s">
        <v>323</v>
      </c>
      <c r="D335" s="9">
        <v>4547.0</v>
      </c>
      <c r="E335" s="10">
        <f t="shared" si="1"/>
        <v>0.00007650536032</v>
      </c>
      <c r="F335" s="11">
        <f t="shared" si="2"/>
        <v>0.001041954061</v>
      </c>
      <c r="G335" s="11" t="str">
        <f t="shared" si="3"/>
        <v/>
      </c>
      <c r="H335" s="12" t="str">
        <f>IF(OR(B335=Ripartizione!$C$2,B335=Ripartizione!$C$3,B335=Ripartizione!$C$4,B335=Ripartizione!$C$8),"Nord-ovest",IF(OR(B335=Ripartizione!$C$5,B335=Ripartizione!$C$9,B335=Ripartizione!$C$6,B335=Ripartizione!$C$7),"Nord-est",IF(OR(B335=Ripartizione!$C$10,B335=Ripartizione!$C$11,B335=Ripartizione!$C$12,B335=Ripartizione!$C$13),"Centro",IF(OR(B335=Ripartizione!$C$20,B335=Ripartizione!$C$21),"Isole","Sud"))))</f>
        <v>Nord-ovest</v>
      </c>
      <c r="I335" s="13"/>
    </row>
    <row r="336" ht="12.75" customHeight="1">
      <c r="A336" s="8" t="s">
        <v>345</v>
      </c>
      <c r="B336" s="9" t="s">
        <v>9</v>
      </c>
      <c r="C336" s="9" t="s">
        <v>323</v>
      </c>
      <c r="D336" s="9">
        <v>265.0</v>
      </c>
      <c r="E336" s="10">
        <f t="shared" si="1"/>
        <v>0.000004458746533</v>
      </c>
      <c r="F336" s="11">
        <f t="shared" si="2"/>
        <v>0.00006072527519</v>
      </c>
      <c r="G336" s="11" t="str">
        <f t="shared" si="3"/>
        <v/>
      </c>
      <c r="H336" s="12" t="str">
        <f>IF(OR(B336=Ripartizione!$C$2,B336=Ripartizione!$C$3,B336=Ripartizione!$C$4,B336=Ripartizione!$C$8),"Nord-ovest",IF(OR(B336=Ripartizione!$C$5,B336=Ripartizione!$C$9,B336=Ripartizione!$C$6,B336=Ripartizione!$C$7),"Nord-est",IF(OR(B336=Ripartizione!$C$10,B336=Ripartizione!$C$11,B336=Ripartizione!$C$12,B336=Ripartizione!$C$13),"Centro",IF(OR(B336=Ripartizione!$C$20,B336=Ripartizione!$C$21),"Isole","Sud"))))</f>
        <v>Nord-ovest</v>
      </c>
      <c r="I336" s="13"/>
    </row>
    <row r="337" ht="12.75" customHeight="1">
      <c r="A337" s="8" t="s">
        <v>346</v>
      </c>
      <c r="B337" s="9" t="s">
        <v>9</v>
      </c>
      <c r="C337" s="9" t="s">
        <v>323</v>
      </c>
      <c r="D337" s="9">
        <v>105.0</v>
      </c>
      <c r="E337" s="10">
        <f t="shared" si="1"/>
        <v>0.000001766673155</v>
      </c>
      <c r="F337" s="11">
        <f t="shared" si="2"/>
        <v>0.00002406095809</v>
      </c>
      <c r="G337" s="11" t="str">
        <f t="shared" si="3"/>
        <v/>
      </c>
      <c r="H337" s="12" t="str">
        <f>IF(OR(B337=Ripartizione!$C$2,B337=Ripartizione!$C$3,B337=Ripartizione!$C$4,B337=Ripartizione!$C$8),"Nord-ovest",IF(OR(B337=Ripartizione!$C$5,B337=Ripartizione!$C$9,B337=Ripartizione!$C$6,B337=Ripartizione!$C$7),"Nord-est",IF(OR(B337=Ripartizione!$C$10,B337=Ripartizione!$C$11,B337=Ripartizione!$C$12,B337=Ripartizione!$C$13),"Centro",IF(OR(B337=Ripartizione!$C$20,B337=Ripartizione!$C$21),"Isole","Sud"))))</f>
        <v>Nord-ovest</v>
      </c>
      <c r="I337" s="13"/>
    </row>
    <row r="338" ht="12.75" customHeight="1">
      <c r="A338" s="8" t="s">
        <v>347</v>
      </c>
      <c r="B338" s="9" t="s">
        <v>9</v>
      </c>
      <c r="C338" s="9" t="s">
        <v>323</v>
      </c>
      <c r="D338" s="9">
        <v>816.0</v>
      </c>
      <c r="E338" s="10">
        <f t="shared" si="1"/>
        <v>0.00001372957423</v>
      </c>
      <c r="F338" s="11">
        <f t="shared" si="2"/>
        <v>0.0001869880172</v>
      </c>
      <c r="G338" s="11" t="str">
        <f t="shared" si="3"/>
        <v/>
      </c>
      <c r="H338" s="12" t="str">
        <f>IF(OR(B338=Ripartizione!$C$2,B338=Ripartizione!$C$3,B338=Ripartizione!$C$4,B338=Ripartizione!$C$8),"Nord-ovest",IF(OR(B338=Ripartizione!$C$5,B338=Ripartizione!$C$9,B338=Ripartizione!$C$6,B338=Ripartizione!$C$7),"Nord-est",IF(OR(B338=Ripartizione!$C$10,B338=Ripartizione!$C$11,B338=Ripartizione!$C$12,B338=Ripartizione!$C$13),"Centro",IF(OR(B338=Ripartizione!$C$20,B338=Ripartizione!$C$21),"Isole","Sud"))))</f>
        <v>Nord-ovest</v>
      </c>
      <c r="I338" s="13"/>
    </row>
    <row r="339" ht="12.75" customHeight="1">
      <c r="A339" s="8" t="s">
        <v>348</v>
      </c>
      <c r="B339" s="9" t="s">
        <v>9</v>
      </c>
      <c r="C339" s="9" t="s">
        <v>323</v>
      </c>
      <c r="D339" s="9">
        <v>278.0</v>
      </c>
      <c r="E339" s="10">
        <f t="shared" si="1"/>
        <v>0.000004677477495</v>
      </c>
      <c r="F339" s="11">
        <f t="shared" si="2"/>
        <v>0.00006370425095</v>
      </c>
      <c r="G339" s="11" t="str">
        <f t="shared" si="3"/>
        <v/>
      </c>
      <c r="H339" s="12" t="str">
        <f>IF(OR(B339=Ripartizione!$C$2,B339=Ripartizione!$C$3,B339=Ripartizione!$C$4,B339=Ripartizione!$C$8),"Nord-ovest",IF(OR(B339=Ripartizione!$C$5,B339=Ripartizione!$C$9,B339=Ripartizione!$C$6,B339=Ripartizione!$C$7),"Nord-est",IF(OR(B339=Ripartizione!$C$10,B339=Ripartizione!$C$11,B339=Ripartizione!$C$12,B339=Ripartizione!$C$13),"Centro",IF(OR(B339=Ripartizione!$C$20,B339=Ripartizione!$C$21),"Isole","Sud"))))</f>
        <v>Nord-ovest</v>
      </c>
      <c r="I339" s="13"/>
    </row>
    <row r="340" ht="12.75" customHeight="1">
      <c r="A340" s="8" t="s">
        <v>349</v>
      </c>
      <c r="B340" s="9" t="s">
        <v>9</v>
      </c>
      <c r="C340" s="9" t="s">
        <v>323</v>
      </c>
      <c r="D340" s="9">
        <v>7984.0</v>
      </c>
      <c r="E340" s="10">
        <f t="shared" si="1"/>
        <v>0.0001343344616</v>
      </c>
      <c r="F340" s="11">
        <f t="shared" si="2"/>
        <v>0.001829549423</v>
      </c>
      <c r="G340" s="11" t="str">
        <f t="shared" si="3"/>
        <v/>
      </c>
      <c r="H340" s="12" t="str">
        <f>IF(OR(B340=Ripartizione!$C$2,B340=Ripartizione!$C$3,B340=Ripartizione!$C$4,B340=Ripartizione!$C$8),"Nord-ovest",IF(OR(B340=Ripartizione!$C$5,B340=Ripartizione!$C$9,B340=Ripartizione!$C$6,B340=Ripartizione!$C$7),"Nord-est",IF(OR(B340=Ripartizione!$C$10,B340=Ripartizione!$C$11,B340=Ripartizione!$C$12,B340=Ripartizione!$C$13),"Centro",IF(OR(B340=Ripartizione!$C$20,B340=Ripartizione!$C$21),"Isole","Sud"))))</f>
        <v>Nord-ovest</v>
      </c>
      <c r="I340" s="13"/>
    </row>
    <row r="341" ht="12.75" customHeight="1">
      <c r="A341" s="8" t="s">
        <v>350</v>
      </c>
      <c r="B341" s="9" t="s">
        <v>9</v>
      </c>
      <c r="C341" s="9" t="s">
        <v>323</v>
      </c>
      <c r="D341" s="9">
        <v>410.0</v>
      </c>
      <c r="E341" s="10">
        <f t="shared" si="1"/>
        <v>0.000006898438032</v>
      </c>
      <c r="F341" s="11">
        <f t="shared" si="2"/>
        <v>0.00009395231256</v>
      </c>
      <c r="G341" s="11" t="str">
        <f t="shared" si="3"/>
        <v/>
      </c>
      <c r="H341" s="12" t="str">
        <f>IF(OR(B341=Ripartizione!$C$2,B341=Ripartizione!$C$3,B341=Ripartizione!$C$4,B341=Ripartizione!$C$8),"Nord-ovest",IF(OR(B341=Ripartizione!$C$5,B341=Ripartizione!$C$9,B341=Ripartizione!$C$6,B341=Ripartizione!$C$7),"Nord-est",IF(OR(B341=Ripartizione!$C$10,B341=Ripartizione!$C$11,B341=Ripartizione!$C$12,B341=Ripartizione!$C$13),"Centro",IF(OR(B341=Ripartizione!$C$20,B341=Ripartizione!$C$21),"Isole","Sud"))))</f>
        <v>Nord-ovest</v>
      </c>
      <c r="I341" s="13"/>
    </row>
    <row r="342" ht="12.75" customHeight="1">
      <c r="A342" s="8" t="s">
        <v>351</v>
      </c>
      <c r="B342" s="9" t="s">
        <v>9</v>
      </c>
      <c r="C342" s="9" t="s">
        <v>323</v>
      </c>
      <c r="D342" s="9">
        <v>1055.0</v>
      </c>
      <c r="E342" s="10">
        <f t="shared" si="1"/>
        <v>0.00001775085884</v>
      </c>
      <c r="F342" s="11">
        <f t="shared" si="2"/>
        <v>0.0002417553408</v>
      </c>
      <c r="G342" s="11" t="str">
        <f t="shared" si="3"/>
        <v/>
      </c>
      <c r="H342" s="12" t="str">
        <f>IF(OR(B342=Ripartizione!$C$2,B342=Ripartizione!$C$3,B342=Ripartizione!$C$4,B342=Ripartizione!$C$8),"Nord-ovest",IF(OR(B342=Ripartizione!$C$5,B342=Ripartizione!$C$9,B342=Ripartizione!$C$6,B342=Ripartizione!$C$7),"Nord-est",IF(OR(B342=Ripartizione!$C$10,B342=Ripartizione!$C$11,B342=Ripartizione!$C$12,B342=Ripartizione!$C$13),"Centro",IF(OR(B342=Ripartizione!$C$20,B342=Ripartizione!$C$21),"Isole","Sud"))))</f>
        <v>Nord-ovest</v>
      </c>
      <c r="I342" s="13"/>
    </row>
    <row r="343" ht="12.75" customHeight="1">
      <c r="A343" s="8" t="s">
        <v>352</v>
      </c>
      <c r="B343" s="9" t="s">
        <v>9</v>
      </c>
      <c r="C343" s="9" t="s">
        <v>323</v>
      </c>
      <c r="D343" s="9">
        <v>219.0</v>
      </c>
      <c r="E343" s="10">
        <f t="shared" si="1"/>
        <v>0.000003684775437</v>
      </c>
      <c r="F343" s="11">
        <f t="shared" si="2"/>
        <v>0.00005018428402</v>
      </c>
      <c r="G343" s="11" t="str">
        <f t="shared" si="3"/>
        <v/>
      </c>
      <c r="H343" s="12" t="str">
        <f>IF(OR(B343=Ripartizione!$C$2,B343=Ripartizione!$C$3,B343=Ripartizione!$C$4,B343=Ripartizione!$C$8),"Nord-ovest",IF(OR(B343=Ripartizione!$C$5,B343=Ripartizione!$C$9,B343=Ripartizione!$C$6,B343=Ripartizione!$C$7),"Nord-est",IF(OR(B343=Ripartizione!$C$10,B343=Ripartizione!$C$11,B343=Ripartizione!$C$12,B343=Ripartizione!$C$13),"Centro",IF(OR(B343=Ripartizione!$C$20,B343=Ripartizione!$C$21),"Isole","Sud"))))</f>
        <v>Nord-ovest</v>
      </c>
      <c r="I343" s="13"/>
    </row>
    <row r="344" ht="12.75" customHeight="1">
      <c r="A344" s="8" t="s">
        <v>353</v>
      </c>
      <c r="B344" s="9" t="s">
        <v>9</v>
      </c>
      <c r="C344" s="9" t="s">
        <v>323</v>
      </c>
      <c r="D344" s="9">
        <v>1203.0</v>
      </c>
      <c r="E344" s="10">
        <f t="shared" si="1"/>
        <v>0.00002024102671</v>
      </c>
      <c r="F344" s="11">
        <f t="shared" si="2"/>
        <v>0.0002756698342</v>
      </c>
      <c r="G344" s="11" t="str">
        <f t="shared" si="3"/>
        <v/>
      </c>
      <c r="H344" s="12" t="str">
        <f>IF(OR(B344=Ripartizione!$C$2,B344=Ripartizione!$C$3,B344=Ripartizione!$C$4,B344=Ripartizione!$C$8),"Nord-ovest",IF(OR(B344=Ripartizione!$C$5,B344=Ripartizione!$C$9,B344=Ripartizione!$C$6,B344=Ripartizione!$C$7),"Nord-est",IF(OR(B344=Ripartizione!$C$10,B344=Ripartizione!$C$11,B344=Ripartizione!$C$12,B344=Ripartizione!$C$13),"Centro",IF(OR(B344=Ripartizione!$C$20,B344=Ripartizione!$C$21),"Isole","Sud"))))</f>
        <v>Nord-ovest</v>
      </c>
      <c r="I344" s="13"/>
    </row>
    <row r="345" ht="12.75" customHeight="1">
      <c r="A345" s="8" t="s">
        <v>354</v>
      </c>
      <c r="B345" s="9" t="s">
        <v>9</v>
      </c>
      <c r="C345" s="9" t="s">
        <v>323</v>
      </c>
      <c r="D345" s="9">
        <v>550.0</v>
      </c>
      <c r="E345" s="10">
        <f t="shared" si="1"/>
        <v>0.000009254002238</v>
      </c>
      <c r="F345" s="11">
        <f t="shared" si="2"/>
        <v>0.00012603359</v>
      </c>
      <c r="G345" s="11" t="str">
        <f t="shared" si="3"/>
        <v/>
      </c>
      <c r="H345" s="12" t="str">
        <f>IF(OR(B345=Ripartizione!$C$2,B345=Ripartizione!$C$3,B345=Ripartizione!$C$4,B345=Ripartizione!$C$8),"Nord-ovest",IF(OR(B345=Ripartizione!$C$5,B345=Ripartizione!$C$9,B345=Ripartizione!$C$6,B345=Ripartizione!$C$7),"Nord-est",IF(OR(B345=Ripartizione!$C$10,B345=Ripartizione!$C$11,B345=Ripartizione!$C$12,B345=Ripartizione!$C$13),"Centro",IF(OR(B345=Ripartizione!$C$20,B345=Ripartizione!$C$21),"Isole","Sud"))))</f>
        <v>Nord-ovest</v>
      </c>
      <c r="I345" s="13"/>
    </row>
    <row r="346" ht="12.75" customHeight="1">
      <c r="A346" s="8" t="s">
        <v>355</v>
      </c>
      <c r="B346" s="9" t="s">
        <v>9</v>
      </c>
      <c r="C346" s="9" t="s">
        <v>323</v>
      </c>
      <c r="D346" s="9">
        <v>8272.0</v>
      </c>
      <c r="E346" s="10">
        <f t="shared" si="1"/>
        <v>0.0001391801937</v>
      </c>
      <c r="F346" s="11">
        <f t="shared" si="2"/>
        <v>0.001895545194</v>
      </c>
      <c r="G346" s="11" t="str">
        <f t="shared" si="3"/>
        <v/>
      </c>
      <c r="H346" s="12" t="str">
        <f>IF(OR(B346=Ripartizione!$C$2,B346=Ripartizione!$C$3,B346=Ripartizione!$C$4,B346=Ripartizione!$C$8),"Nord-ovest",IF(OR(B346=Ripartizione!$C$5,B346=Ripartizione!$C$9,B346=Ripartizione!$C$6,B346=Ripartizione!$C$7),"Nord-est",IF(OR(B346=Ripartizione!$C$10,B346=Ripartizione!$C$11,B346=Ripartizione!$C$12,B346=Ripartizione!$C$13),"Centro",IF(OR(B346=Ripartizione!$C$20,B346=Ripartizione!$C$21),"Isole","Sud"))))</f>
        <v>Nord-ovest</v>
      </c>
      <c r="I346" s="13"/>
    </row>
    <row r="347" ht="12.75" customHeight="1">
      <c r="A347" s="8" t="s">
        <v>356</v>
      </c>
      <c r="B347" s="9" t="s">
        <v>9</v>
      </c>
      <c r="C347" s="9" t="s">
        <v>323</v>
      </c>
      <c r="D347" s="9">
        <v>899.0</v>
      </c>
      <c r="E347" s="10">
        <f t="shared" si="1"/>
        <v>0.00001512608729</v>
      </c>
      <c r="F347" s="11">
        <f t="shared" si="2"/>
        <v>0.0002060076317</v>
      </c>
      <c r="G347" s="11" t="str">
        <f t="shared" si="3"/>
        <v/>
      </c>
      <c r="H347" s="12" t="str">
        <f>IF(OR(B347=Ripartizione!$C$2,B347=Ripartizione!$C$3,B347=Ripartizione!$C$4,B347=Ripartizione!$C$8),"Nord-ovest",IF(OR(B347=Ripartizione!$C$5,B347=Ripartizione!$C$9,B347=Ripartizione!$C$6,B347=Ripartizione!$C$7),"Nord-est",IF(OR(B347=Ripartizione!$C$10,B347=Ripartizione!$C$11,B347=Ripartizione!$C$12,B347=Ripartizione!$C$13),"Centro",IF(OR(B347=Ripartizione!$C$20,B347=Ripartizione!$C$21),"Isole","Sud"))))</f>
        <v>Nord-ovest</v>
      </c>
      <c r="I347" s="13"/>
    </row>
    <row r="348" ht="12.75" customHeight="1">
      <c r="A348" s="8" t="s">
        <v>357</v>
      </c>
      <c r="B348" s="9" t="s">
        <v>9</v>
      </c>
      <c r="C348" s="9" t="s">
        <v>323</v>
      </c>
      <c r="D348" s="9">
        <v>382.0</v>
      </c>
      <c r="E348" s="10">
        <f t="shared" si="1"/>
        <v>0.000006427325191</v>
      </c>
      <c r="F348" s="11">
        <f t="shared" si="2"/>
        <v>0.00008753605706</v>
      </c>
      <c r="G348" s="11" t="str">
        <f t="shared" si="3"/>
        <v/>
      </c>
      <c r="H348" s="12" t="str">
        <f>IF(OR(B348=Ripartizione!$C$2,B348=Ripartizione!$C$3,B348=Ripartizione!$C$4,B348=Ripartizione!$C$8),"Nord-ovest",IF(OR(B348=Ripartizione!$C$5,B348=Ripartizione!$C$9,B348=Ripartizione!$C$6,B348=Ripartizione!$C$7),"Nord-est",IF(OR(B348=Ripartizione!$C$10,B348=Ripartizione!$C$11,B348=Ripartizione!$C$12,B348=Ripartizione!$C$13),"Centro",IF(OR(B348=Ripartizione!$C$20,B348=Ripartizione!$C$21),"Isole","Sud"))))</f>
        <v>Nord-ovest</v>
      </c>
      <c r="I348" s="13"/>
    </row>
    <row r="349" ht="12.75" customHeight="1">
      <c r="A349" s="8" t="s">
        <v>358</v>
      </c>
      <c r="B349" s="9" t="s">
        <v>9</v>
      </c>
      <c r="C349" s="9" t="s">
        <v>323</v>
      </c>
      <c r="D349" s="9">
        <v>340.0</v>
      </c>
      <c r="E349" s="10">
        <f t="shared" si="1"/>
        <v>0.000005720655929</v>
      </c>
      <c r="F349" s="11">
        <f t="shared" si="2"/>
        <v>0.00007791167383</v>
      </c>
      <c r="G349" s="11" t="str">
        <f t="shared" si="3"/>
        <v/>
      </c>
      <c r="H349" s="12" t="str">
        <f>IF(OR(B349=Ripartizione!$C$2,B349=Ripartizione!$C$3,B349=Ripartizione!$C$4,B349=Ripartizione!$C$8),"Nord-ovest",IF(OR(B349=Ripartizione!$C$5,B349=Ripartizione!$C$9,B349=Ripartizione!$C$6,B349=Ripartizione!$C$7),"Nord-est",IF(OR(B349=Ripartizione!$C$10,B349=Ripartizione!$C$11,B349=Ripartizione!$C$12,B349=Ripartizione!$C$13),"Centro",IF(OR(B349=Ripartizione!$C$20,B349=Ripartizione!$C$21),"Isole","Sud"))))</f>
        <v>Nord-ovest</v>
      </c>
      <c r="I349" s="13"/>
    </row>
    <row r="350" ht="12.75" customHeight="1">
      <c r="A350" s="8" t="s">
        <v>359</v>
      </c>
      <c r="B350" s="9" t="s">
        <v>9</v>
      </c>
      <c r="C350" s="9" t="s">
        <v>323</v>
      </c>
      <c r="D350" s="9">
        <v>546.0</v>
      </c>
      <c r="E350" s="10">
        <f t="shared" si="1"/>
        <v>0.000009186700404</v>
      </c>
      <c r="F350" s="11">
        <f t="shared" si="2"/>
        <v>0.0001251169821</v>
      </c>
      <c r="G350" s="11" t="str">
        <f t="shared" si="3"/>
        <v/>
      </c>
      <c r="H350" s="12" t="str">
        <f>IF(OR(B350=Ripartizione!$C$2,B350=Ripartizione!$C$3,B350=Ripartizione!$C$4,B350=Ripartizione!$C$8),"Nord-ovest",IF(OR(B350=Ripartizione!$C$5,B350=Ripartizione!$C$9,B350=Ripartizione!$C$6,B350=Ripartizione!$C$7),"Nord-est",IF(OR(B350=Ripartizione!$C$10,B350=Ripartizione!$C$11,B350=Ripartizione!$C$12,B350=Ripartizione!$C$13),"Centro",IF(OR(B350=Ripartizione!$C$20,B350=Ripartizione!$C$21),"Isole","Sud"))))</f>
        <v>Nord-ovest</v>
      </c>
      <c r="I350" s="13"/>
    </row>
    <row r="351" ht="12.75" customHeight="1">
      <c r="A351" s="8" t="s">
        <v>360</v>
      </c>
      <c r="B351" s="9" t="s">
        <v>9</v>
      </c>
      <c r="C351" s="9" t="s">
        <v>323</v>
      </c>
      <c r="D351" s="9">
        <v>878.0</v>
      </c>
      <c r="E351" s="10">
        <f t="shared" si="1"/>
        <v>0.00001477275266</v>
      </c>
      <c r="F351" s="11">
        <f t="shared" si="2"/>
        <v>0.0002011954401</v>
      </c>
      <c r="G351" s="11" t="str">
        <f t="shared" si="3"/>
        <v/>
      </c>
      <c r="H351" s="12" t="str">
        <f>IF(OR(B351=Ripartizione!$C$2,B351=Ripartizione!$C$3,B351=Ripartizione!$C$4,B351=Ripartizione!$C$8),"Nord-ovest",IF(OR(B351=Ripartizione!$C$5,B351=Ripartizione!$C$9,B351=Ripartizione!$C$6,B351=Ripartizione!$C$7),"Nord-est",IF(OR(B351=Ripartizione!$C$10,B351=Ripartizione!$C$11,B351=Ripartizione!$C$12,B351=Ripartizione!$C$13),"Centro",IF(OR(B351=Ripartizione!$C$20,B351=Ripartizione!$C$21),"Isole","Sud"))))</f>
        <v>Nord-ovest</v>
      </c>
      <c r="I351" s="13"/>
    </row>
    <row r="352" ht="12.75" customHeight="1">
      <c r="A352" s="8" t="s">
        <v>361</v>
      </c>
      <c r="B352" s="9" t="s">
        <v>9</v>
      </c>
      <c r="C352" s="9" t="s">
        <v>323</v>
      </c>
      <c r="D352" s="9">
        <v>579.0</v>
      </c>
      <c r="E352" s="10">
        <f t="shared" si="1"/>
        <v>0.000009741940538</v>
      </c>
      <c r="F352" s="11">
        <f t="shared" si="2"/>
        <v>0.0001326789975</v>
      </c>
      <c r="G352" s="11" t="str">
        <f t="shared" si="3"/>
        <v/>
      </c>
      <c r="H352" s="12" t="str">
        <f>IF(OR(B352=Ripartizione!$C$2,B352=Ripartizione!$C$3,B352=Ripartizione!$C$4,B352=Ripartizione!$C$8),"Nord-ovest",IF(OR(B352=Ripartizione!$C$5,B352=Ripartizione!$C$9,B352=Ripartizione!$C$6,B352=Ripartizione!$C$7),"Nord-est",IF(OR(B352=Ripartizione!$C$10,B352=Ripartizione!$C$11,B352=Ripartizione!$C$12,B352=Ripartizione!$C$13),"Centro",IF(OR(B352=Ripartizione!$C$20,B352=Ripartizione!$C$21),"Isole","Sud"))))</f>
        <v>Nord-ovest</v>
      </c>
      <c r="I352" s="13"/>
    </row>
    <row r="353" ht="12.75" customHeight="1">
      <c r="A353" s="8" t="s">
        <v>362</v>
      </c>
      <c r="B353" s="9" t="s">
        <v>9</v>
      </c>
      <c r="C353" s="9" t="s">
        <v>323</v>
      </c>
      <c r="D353" s="9">
        <v>4450.0</v>
      </c>
      <c r="E353" s="10">
        <f t="shared" si="1"/>
        <v>0.00007487329084</v>
      </c>
      <c r="F353" s="11">
        <f t="shared" si="2"/>
        <v>0.001019726319</v>
      </c>
      <c r="G353" s="11" t="str">
        <f t="shared" si="3"/>
        <v/>
      </c>
      <c r="H353" s="12" t="str">
        <f>IF(OR(B353=Ripartizione!$C$2,B353=Ripartizione!$C$3,B353=Ripartizione!$C$4,B353=Ripartizione!$C$8),"Nord-ovest",IF(OR(B353=Ripartizione!$C$5,B353=Ripartizione!$C$9,B353=Ripartizione!$C$6,B353=Ripartizione!$C$7),"Nord-est",IF(OR(B353=Ripartizione!$C$10,B353=Ripartizione!$C$11,B353=Ripartizione!$C$12,B353=Ripartizione!$C$13),"Centro",IF(OR(B353=Ripartizione!$C$20,B353=Ripartizione!$C$21),"Isole","Sud"))))</f>
        <v>Nord-ovest</v>
      </c>
      <c r="I353" s="13"/>
    </row>
    <row r="354" ht="12.75" customHeight="1">
      <c r="A354" s="8" t="s">
        <v>363</v>
      </c>
      <c r="B354" s="9" t="s">
        <v>9</v>
      </c>
      <c r="C354" s="9" t="s">
        <v>323</v>
      </c>
      <c r="D354" s="9">
        <v>819.0</v>
      </c>
      <c r="E354" s="10">
        <f t="shared" si="1"/>
        <v>0.00001378005061</v>
      </c>
      <c r="F354" s="11">
        <f t="shared" si="2"/>
        <v>0.0001876754731</v>
      </c>
      <c r="G354" s="11" t="str">
        <f t="shared" si="3"/>
        <v/>
      </c>
      <c r="H354" s="12" t="str">
        <f>IF(OR(B354=Ripartizione!$C$2,B354=Ripartizione!$C$3,B354=Ripartizione!$C$4,B354=Ripartizione!$C$8),"Nord-ovest",IF(OR(B354=Ripartizione!$C$5,B354=Ripartizione!$C$9,B354=Ripartizione!$C$6,B354=Ripartizione!$C$7),"Nord-est",IF(OR(B354=Ripartizione!$C$10,B354=Ripartizione!$C$11,B354=Ripartizione!$C$12,B354=Ripartizione!$C$13),"Centro",IF(OR(B354=Ripartizione!$C$20,B354=Ripartizione!$C$21),"Isole","Sud"))))</f>
        <v>Nord-ovest</v>
      </c>
      <c r="I354" s="13"/>
    </row>
    <row r="355" ht="12.75" customHeight="1">
      <c r="A355" s="8" t="s">
        <v>364</v>
      </c>
      <c r="B355" s="9" t="s">
        <v>9</v>
      </c>
      <c r="C355" s="9" t="s">
        <v>323</v>
      </c>
      <c r="D355" s="9">
        <v>104.0</v>
      </c>
      <c r="E355" s="10">
        <f t="shared" si="1"/>
        <v>0.000001749847696</v>
      </c>
      <c r="F355" s="11">
        <f t="shared" si="2"/>
        <v>0.00002383180611</v>
      </c>
      <c r="G355" s="11" t="str">
        <f t="shared" si="3"/>
        <v/>
      </c>
      <c r="H355" s="12" t="str">
        <f>IF(OR(B355=Ripartizione!$C$2,B355=Ripartizione!$C$3,B355=Ripartizione!$C$4,B355=Ripartizione!$C$8),"Nord-ovest",IF(OR(B355=Ripartizione!$C$5,B355=Ripartizione!$C$9,B355=Ripartizione!$C$6,B355=Ripartizione!$C$7),"Nord-est",IF(OR(B355=Ripartizione!$C$10,B355=Ripartizione!$C$11,B355=Ripartizione!$C$12,B355=Ripartizione!$C$13),"Centro",IF(OR(B355=Ripartizione!$C$20,B355=Ripartizione!$C$21),"Isole","Sud"))))</f>
        <v>Nord-ovest</v>
      </c>
      <c r="I355" s="13"/>
    </row>
    <row r="356" ht="12.75" customHeight="1">
      <c r="A356" s="8" t="s">
        <v>365</v>
      </c>
      <c r="B356" s="9" t="s">
        <v>9</v>
      </c>
      <c r="C356" s="9" t="s">
        <v>323</v>
      </c>
      <c r="D356" s="9">
        <v>1465.0</v>
      </c>
      <c r="E356" s="10">
        <f t="shared" si="1"/>
        <v>0.00002464929687</v>
      </c>
      <c r="F356" s="11">
        <f t="shared" si="2"/>
        <v>0.0003357076534</v>
      </c>
      <c r="G356" s="11" t="str">
        <f t="shared" si="3"/>
        <v/>
      </c>
      <c r="H356" s="12" t="str">
        <f>IF(OR(B356=Ripartizione!$C$2,B356=Ripartizione!$C$3,B356=Ripartizione!$C$4,B356=Ripartizione!$C$8),"Nord-ovest",IF(OR(B356=Ripartizione!$C$5,B356=Ripartizione!$C$9,B356=Ripartizione!$C$6,B356=Ripartizione!$C$7),"Nord-est",IF(OR(B356=Ripartizione!$C$10,B356=Ripartizione!$C$11,B356=Ripartizione!$C$12,B356=Ripartizione!$C$13),"Centro",IF(OR(B356=Ripartizione!$C$20,B356=Ripartizione!$C$21),"Isole","Sud"))))</f>
        <v>Nord-ovest</v>
      </c>
      <c r="I356" s="13"/>
    </row>
    <row r="357" ht="12.75" customHeight="1">
      <c r="A357" s="8" t="s">
        <v>366</v>
      </c>
      <c r="B357" s="9" t="s">
        <v>9</v>
      </c>
      <c r="C357" s="9" t="s">
        <v>323</v>
      </c>
      <c r="D357" s="9">
        <v>804.0</v>
      </c>
      <c r="E357" s="10">
        <f t="shared" si="1"/>
        <v>0.00001352766873</v>
      </c>
      <c r="F357" s="11">
        <f t="shared" si="2"/>
        <v>0.0001842381934</v>
      </c>
      <c r="G357" s="11" t="str">
        <f t="shared" si="3"/>
        <v/>
      </c>
      <c r="H357" s="12" t="str">
        <f>IF(OR(B357=Ripartizione!$C$2,B357=Ripartizione!$C$3,B357=Ripartizione!$C$4,B357=Ripartizione!$C$8),"Nord-ovest",IF(OR(B357=Ripartizione!$C$5,B357=Ripartizione!$C$9,B357=Ripartizione!$C$6,B357=Ripartizione!$C$7),"Nord-est",IF(OR(B357=Ripartizione!$C$10,B357=Ripartizione!$C$11,B357=Ripartizione!$C$12,B357=Ripartizione!$C$13),"Centro",IF(OR(B357=Ripartizione!$C$20,B357=Ripartizione!$C$21),"Isole","Sud"))))</f>
        <v>Nord-ovest</v>
      </c>
      <c r="I357" s="13"/>
    </row>
    <row r="358" ht="12.75" customHeight="1">
      <c r="A358" s="8" t="s">
        <v>367</v>
      </c>
      <c r="B358" s="9" t="s">
        <v>9</v>
      </c>
      <c r="C358" s="9" t="s">
        <v>323</v>
      </c>
      <c r="D358" s="9">
        <v>754.0</v>
      </c>
      <c r="E358" s="10">
        <f t="shared" si="1"/>
        <v>0.0000126863958</v>
      </c>
      <c r="F358" s="11">
        <f t="shared" si="2"/>
        <v>0.0001727805943</v>
      </c>
      <c r="G358" s="11" t="str">
        <f t="shared" si="3"/>
        <v/>
      </c>
      <c r="H358" s="12" t="str">
        <f>IF(OR(B358=Ripartizione!$C$2,B358=Ripartizione!$C$3,B358=Ripartizione!$C$4,B358=Ripartizione!$C$8),"Nord-ovest",IF(OR(B358=Ripartizione!$C$5,B358=Ripartizione!$C$9,B358=Ripartizione!$C$6,B358=Ripartizione!$C$7),"Nord-est",IF(OR(B358=Ripartizione!$C$10,B358=Ripartizione!$C$11,B358=Ripartizione!$C$12,B358=Ripartizione!$C$13),"Centro",IF(OR(B358=Ripartizione!$C$20,B358=Ripartizione!$C$21),"Isole","Sud"))))</f>
        <v>Nord-ovest</v>
      </c>
      <c r="I358" s="13"/>
    </row>
    <row r="359" ht="12.75" customHeight="1">
      <c r="A359" s="8" t="s">
        <v>368</v>
      </c>
      <c r="B359" s="9" t="s">
        <v>9</v>
      </c>
      <c r="C359" s="9" t="s">
        <v>323</v>
      </c>
      <c r="D359" s="9">
        <v>252.0</v>
      </c>
      <c r="E359" s="10">
        <f t="shared" si="1"/>
        <v>0.000004240015571</v>
      </c>
      <c r="F359" s="11">
        <f t="shared" si="2"/>
        <v>0.00005774629942</v>
      </c>
      <c r="G359" s="11" t="str">
        <f t="shared" si="3"/>
        <v/>
      </c>
      <c r="H359" s="12" t="str">
        <f>IF(OR(B359=Ripartizione!$C$2,B359=Ripartizione!$C$3,B359=Ripartizione!$C$4,B359=Ripartizione!$C$8),"Nord-ovest",IF(OR(B359=Ripartizione!$C$5,B359=Ripartizione!$C$9,B359=Ripartizione!$C$6,B359=Ripartizione!$C$7),"Nord-est",IF(OR(B359=Ripartizione!$C$10,B359=Ripartizione!$C$11,B359=Ripartizione!$C$12,B359=Ripartizione!$C$13),"Centro",IF(OR(B359=Ripartizione!$C$20,B359=Ripartizione!$C$21),"Isole","Sud"))))</f>
        <v>Nord-ovest</v>
      </c>
      <c r="I359" s="13"/>
    </row>
    <row r="360" ht="12.75" customHeight="1">
      <c r="A360" s="8" t="s">
        <v>369</v>
      </c>
      <c r="B360" s="9" t="s">
        <v>9</v>
      </c>
      <c r="C360" s="9" t="s">
        <v>323</v>
      </c>
      <c r="D360" s="9">
        <v>1292.0</v>
      </c>
      <c r="E360" s="10">
        <f t="shared" si="1"/>
        <v>0.00002173849253</v>
      </c>
      <c r="F360" s="11">
        <f t="shared" si="2"/>
        <v>0.0002960643605</v>
      </c>
      <c r="G360" s="11" t="str">
        <f t="shared" si="3"/>
        <v/>
      </c>
      <c r="H360" s="12" t="str">
        <f>IF(OR(B360=Ripartizione!$C$2,B360=Ripartizione!$C$3,B360=Ripartizione!$C$4,B360=Ripartizione!$C$8),"Nord-ovest",IF(OR(B360=Ripartizione!$C$5,B360=Ripartizione!$C$9,B360=Ripartizione!$C$6,B360=Ripartizione!$C$7),"Nord-est",IF(OR(B360=Ripartizione!$C$10,B360=Ripartizione!$C$11,B360=Ripartizione!$C$12,B360=Ripartizione!$C$13),"Centro",IF(OR(B360=Ripartizione!$C$20,B360=Ripartizione!$C$21),"Isole","Sud"))))</f>
        <v>Nord-ovest</v>
      </c>
      <c r="I360" s="13"/>
    </row>
    <row r="361" ht="12.75" customHeight="1">
      <c r="A361" s="8" t="s">
        <v>370</v>
      </c>
      <c r="B361" s="9" t="s">
        <v>9</v>
      </c>
      <c r="C361" s="9" t="s">
        <v>323</v>
      </c>
      <c r="D361" s="9">
        <v>321.0</v>
      </c>
      <c r="E361" s="10">
        <f t="shared" si="1"/>
        <v>0.000005400972215</v>
      </c>
      <c r="F361" s="11">
        <f t="shared" si="2"/>
        <v>0.00007355778617</v>
      </c>
      <c r="G361" s="11" t="str">
        <f t="shared" si="3"/>
        <v/>
      </c>
      <c r="H361" s="12" t="str">
        <f>IF(OR(B361=Ripartizione!$C$2,B361=Ripartizione!$C$3,B361=Ripartizione!$C$4,B361=Ripartizione!$C$8),"Nord-ovest",IF(OR(B361=Ripartizione!$C$5,B361=Ripartizione!$C$9,B361=Ripartizione!$C$6,B361=Ripartizione!$C$7),"Nord-est",IF(OR(B361=Ripartizione!$C$10,B361=Ripartizione!$C$11,B361=Ripartizione!$C$12,B361=Ripartizione!$C$13),"Centro",IF(OR(B361=Ripartizione!$C$20,B361=Ripartizione!$C$21),"Isole","Sud"))))</f>
        <v>Nord-ovest</v>
      </c>
      <c r="I361" s="13"/>
    </row>
    <row r="362" ht="12.75" customHeight="1">
      <c r="A362" s="8" t="s">
        <v>371</v>
      </c>
      <c r="B362" s="9" t="s">
        <v>9</v>
      </c>
      <c r="C362" s="9" t="s">
        <v>323</v>
      </c>
      <c r="D362" s="9">
        <v>1346.0</v>
      </c>
      <c r="E362" s="10">
        <f t="shared" si="1"/>
        <v>0.0000226470673</v>
      </c>
      <c r="F362" s="11">
        <f t="shared" si="2"/>
        <v>0.0003084385676</v>
      </c>
      <c r="G362" s="11" t="str">
        <f t="shared" si="3"/>
        <v/>
      </c>
      <c r="H362" s="12" t="str">
        <f>IF(OR(B362=Ripartizione!$C$2,B362=Ripartizione!$C$3,B362=Ripartizione!$C$4,B362=Ripartizione!$C$8),"Nord-ovest",IF(OR(B362=Ripartizione!$C$5,B362=Ripartizione!$C$9,B362=Ripartizione!$C$6,B362=Ripartizione!$C$7),"Nord-est",IF(OR(B362=Ripartizione!$C$10,B362=Ripartizione!$C$11,B362=Ripartizione!$C$12,B362=Ripartizione!$C$13),"Centro",IF(OR(B362=Ripartizione!$C$20,B362=Ripartizione!$C$21),"Isole","Sud"))))</f>
        <v>Nord-ovest</v>
      </c>
      <c r="I362" s="13"/>
    </row>
    <row r="363" ht="12.75" customHeight="1">
      <c r="A363" s="8" t="s">
        <v>372</v>
      </c>
      <c r="B363" s="9" t="s">
        <v>9</v>
      </c>
      <c r="C363" s="9" t="s">
        <v>323</v>
      </c>
      <c r="D363" s="9">
        <v>137.0</v>
      </c>
      <c r="E363" s="10">
        <f t="shared" si="1"/>
        <v>0.00000230508783</v>
      </c>
      <c r="F363" s="11">
        <f t="shared" si="2"/>
        <v>0.00003139382151</v>
      </c>
      <c r="G363" s="11" t="str">
        <f t="shared" si="3"/>
        <v/>
      </c>
      <c r="H363" s="12" t="str">
        <f>IF(OR(B363=Ripartizione!$C$2,B363=Ripartizione!$C$3,B363=Ripartizione!$C$4,B363=Ripartizione!$C$8),"Nord-ovest",IF(OR(B363=Ripartizione!$C$5,B363=Ripartizione!$C$9,B363=Ripartizione!$C$6,B363=Ripartizione!$C$7),"Nord-est",IF(OR(B363=Ripartizione!$C$10,B363=Ripartizione!$C$11,B363=Ripartizione!$C$12,B363=Ripartizione!$C$13),"Centro",IF(OR(B363=Ripartizione!$C$20,B363=Ripartizione!$C$21),"Isole","Sud"))))</f>
        <v>Nord-ovest</v>
      </c>
      <c r="I363" s="13"/>
    </row>
    <row r="364" ht="12.75" customHeight="1">
      <c r="A364" s="8" t="s">
        <v>373</v>
      </c>
      <c r="B364" s="9" t="s">
        <v>9</v>
      </c>
      <c r="C364" s="9" t="s">
        <v>323</v>
      </c>
      <c r="D364" s="9">
        <v>193.0</v>
      </c>
      <c r="E364" s="10">
        <f t="shared" si="1"/>
        <v>0.000003247313513</v>
      </c>
      <c r="F364" s="11">
        <f t="shared" si="2"/>
        <v>0.0000442263325</v>
      </c>
      <c r="G364" s="11" t="str">
        <f t="shared" si="3"/>
        <v/>
      </c>
      <c r="H364" s="12" t="str">
        <f>IF(OR(B364=Ripartizione!$C$2,B364=Ripartizione!$C$3,B364=Ripartizione!$C$4,B364=Ripartizione!$C$8),"Nord-ovest",IF(OR(B364=Ripartizione!$C$5,B364=Ripartizione!$C$9,B364=Ripartizione!$C$6,B364=Ripartizione!$C$7),"Nord-est",IF(OR(B364=Ripartizione!$C$10,B364=Ripartizione!$C$11,B364=Ripartizione!$C$12,B364=Ripartizione!$C$13),"Centro",IF(OR(B364=Ripartizione!$C$20,B364=Ripartizione!$C$21),"Isole","Sud"))))</f>
        <v>Nord-ovest</v>
      </c>
      <c r="I364" s="13"/>
    </row>
    <row r="365" ht="12.75" customHeight="1">
      <c r="A365" s="8" t="s">
        <v>374</v>
      </c>
      <c r="B365" s="9" t="s">
        <v>9</v>
      </c>
      <c r="C365" s="9" t="s">
        <v>323</v>
      </c>
      <c r="D365" s="9">
        <v>594.0</v>
      </c>
      <c r="E365" s="10">
        <f t="shared" si="1"/>
        <v>0.000009994322417</v>
      </c>
      <c r="F365" s="11">
        <f t="shared" si="2"/>
        <v>0.0001361162772</v>
      </c>
      <c r="G365" s="11" t="str">
        <f t="shared" si="3"/>
        <v/>
      </c>
      <c r="H365" s="12" t="str">
        <f>IF(OR(B365=Ripartizione!$C$2,B365=Ripartizione!$C$3,B365=Ripartizione!$C$4,B365=Ripartizione!$C$8),"Nord-ovest",IF(OR(B365=Ripartizione!$C$5,B365=Ripartizione!$C$9,B365=Ripartizione!$C$6,B365=Ripartizione!$C$7),"Nord-est",IF(OR(B365=Ripartizione!$C$10,B365=Ripartizione!$C$11,B365=Ripartizione!$C$12,B365=Ripartizione!$C$13),"Centro",IF(OR(B365=Ripartizione!$C$20,B365=Ripartizione!$C$21),"Isole","Sud"))))</f>
        <v>Nord-ovest</v>
      </c>
      <c r="I365" s="13"/>
    </row>
    <row r="366" ht="12.75" customHeight="1">
      <c r="A366" s="8" t="s">
        <v>375</v>
      </c>
      <c r="B366" s="9" t="s">
        <v>9</v>
      </c>
      <c r="C366" s="9" t="s">
        <v>323</v>
      </c>
      <c r="D366" s="9">
        <v>672.0</v>
      </c>
      <c r="E366" s="10">
        <f t="shared" si="1"/>
        <v>0.00001130670819</v>
      </c>
      <c r="F366" s="11">
        <f t="shared" si="2"/>
        <v>0.0001539901318</v>
      </c>
      <c r="G366" s="11" t="str">
        <f t="shared" si="3"/>
        <v/>
      </c>
      <c r="H366" s="12" t="str">
        <f>IF(OR(B366=Ripartizione!$C$2,B366=Ripartizione!$C$3,B366=Ripartizione!$C$4,B366=Ripartizione!$C$8),"Nord-ovest",IF(OR(B366=Ripartizione!$C$5,B366=Ripartizione!$C$9,B366=Ripartizione!$C$6,B366=Ripartizione!$C$7),"Nord-est",IF(OR(B366=Ripartizione!$C$10,B366=Ripartizione!$C$11,B366=Ripartizione!$C$12,B366=Ripartizione!$C$13),"Centro",IF(OR(B366=Ripartizione!$C$20,B366=Ripartizione!$C$21),"Isole","Sud"))))</f>
        <v>Nord-ovest</v>
      </c>
      <c r="I366" s="13"/>
    </row>
    <row r="367" ht="12.75" customHeight="1">
      <c r="A367" s="8" t="s">
        <v>376</v>
      </c>
      <c r="B367" s="9" t="s">
        <v>9</v>
      </c>
      <c r="C367" s="9" t="s">
        <v>323</v>
      </c>
      <c r="D367" s="9">
        <v>4246.0</v>
      </c>
      <c r="E367" s="10">
        <f t="shared" si="1"/>
        <v>0.00007144089728</v>
      </c>
      <c r="F367" s="11">
        <f t="shared" si="2"/>
        <v>0.0009729793149</v>
      </c>
      <c r="G367" s="11" t="str">
        <f t="shared" si="3"/>
        <v/>
      </c>
      <c r="H367" s="12" t="str">
        <f>IF(OR(B367=Ripartizione!$C$2,B367=Ripartizione!$C$3,B367=Ripartizione!$C$4,B367=Ripartizione!$C$8),"Nord-ovest",IF(OR(B367=Ripartizione!$C$5,B367=Ripartizione!$C$9,B367=Ripartizione!$C$6,B367=Ripartizione!$C$7),"Nord-est",IF(OR(B367=Ripartizione!$C$10,B367=Ripartizione!$C$11,B367=Ripartizione!$C$12,B367=Ripartizione!$C$13),"Centro",IF(OR(B367=Ripartizione!$C$20,B367=Ripartizione!$C$21),"Isole","Sud"))))</f>
        <v>Nord-ovest</v>
      </c>
      <c r="I367" s="13"/>
    </row>
    <row r="368" ht="12.75" customHeight="1">
      <c r="A368" s="8" t="s">
        <v>377</v>
      </c>
      <c r="B368" s="9" t="s">
        <v>9</v>
      </c>
      <c r="C368" s="9" t="s">
        <v>323</v>
      </c>
      <c r="D368" s="9">
        <v>400.0</v>
      </c>
      <c r="E368" s="10">
        <f t="shared" si="1"/>
        <v>0.000006730183446</v>
      </c>
      <c r="F368" s="11">
        <f t="shared" si="2"/>
        <v>0.00009166079274</v>
      </c>
      <c r="G368" s="11" t="str">
        <f t="shared" si="3"/>
        <v/>
      </c>
      <c r="H368" s="12" t="str">
        <f>IF(OR(B368=Ripartizione!$C$2,B368=Ripartizione!$C$3,B368=Ripartizione!$C$4,B368=Ripartizione!$C$8),"Nord-ovest",IF(OR(B368=Ripartizione!$C$5,B368=Ripartizione!$C$9,B368=Ripartizione!$C$6,B368=Ripartizione!$C$7),"Nord-est",IF(OR(B368=Ripartizione!$C$10,B368=Ripartizione!$C$11,B368=Ripartizione!$C$12,B368=Ripartizione!$C$13),"Centro",IF(OR(B368=Ripartizione!$C$20,B368=Ripartizione!$C$21),"Isole","Sud"))))</f>
        <v>Nord-ovest</v>
      </c>
      <c r="I368" s="13"/>
    </row>
    <row r="369" ht="12.75" customHeight="1">
      <c r="A369" s="8" t="s">
        <v>378</v>
      </c>
      <c r="B369" s="9" t="s">
        <v>9</v>
      </c>
      <c r="C369" s="9" t="s">
        <v>323</v>
      </c>
      <c r="D369" s="9">
        <v>66.0</v>
      </c>
      <c r="E369" s="10">
        <f t="shared" si="1"/>
        <v>0.000001110480269</v>
      </c>
      <c r="F369" s="11">
        <f t="shared" si="2"/>
        <v>0.0000151240308</v>
      </c>
      <c r="G369" s="11" t="str">
        <f t="shared" si="3"/>
        <v/>
      </c>
      <c r="H369" s="12" t="str">
        <f>IF(OR(B369=Ripartizione!$C$2,B369=Ripartizione!$C$3,B369=Ripartizione!$C$4,B369=Ripartizione!$C$8),"Nord-ovest",IF(OR(B369=Ripartizione!$C$5,B369=Ripartizione!$C$9,B369=Ripartizione!$C$6,B369=Ripartizione!$C$7),"Nord-est",IF(OR(B369=Ripartizione!$C$10,B369=Ripartizione!$C$11,B369=Ripartizione!$C$12,B369=Ripartizione!$C$13),"Centro",IF(OR(B369=Ripartizione!$C$20,B369=Ripartizione!$C$21),"Isole","Sud"))))</f>
        <v>Nord-ovest</v>
      </c>
      <c r="I369" s="13"/>
    </row>
    <row r="370" ht="12.75" customHeight="1">
      <c r="A370" s="8" t="s">
        <v>379</v>
      </c>
      <c r="B370" s="9" t="s">
        <v>9</v>
      </c>
      <c r="C370" s="9" t="s">
        <v>323</v>
      </c>
      <c r="D370" s="9">
        <v>137.0</v>
      </c>
      <c r="E370" s="10">
        <f t="shared" si="1"/>
        <v>0.00000230508783</v>
      </c>
      <c r="F370" s="11">
        <f t="shared" si="2"/>
        <v>0.00003139382151</v>
      </c>
      <c r="G370" s="11" t="str">
        <f t="shared" si="3"/>
        <v/>
      </c>
      <c r="H370" s="12" t="str">
        <f>IF(OR(B370=Ripartizione!$C$2,B370=Ripartizione!$C$3,B370=Ripartizione!$C$4,B370=Ripartizione!$C$8),"Nord-ovest",IF(OR(B370=Ripartizione!$C$5,B370=Ripartizione!$C$9,B370=Ripartizione!$C$6,B370=Ripartizione!$C$7),"Nord-est",IF(OR(B370=Ripartizione!$C$10,B370=Ripartizione!$C$11,B370=Ripartizione!$C$12,B370=Ripartizione!$C$13),"Centro",IF(OR(B370=Ripartizione!$C$20,B370=Ripartizione!$C$21),"Isole","Sud"))))</f>
        <v>Nord-ovest</v>
      </c>
      <c r="I370" s="13"/>
    </row>
    <row r="371" ht="12.75" customHeight="1">
      <c r="A371" s="8" t="s">
        <v>380</v>
      </c>
      <c r="B371" s="9" t="s">
        <v>9</v>
      </c>
      <c r="C371" s="9" t="s">
        <v>323</v>
      </c>
      <c r="D371" s="9">
        <v>469.0</v>
      </c>
      <c r="E371" s="10">
        <f t="shared" si="1"/>
        <v>0.00000789114009</v>
      </c>
      <c r="F371" s="11">
        <f t="shared" si="2"/>
        <v>0.0001074722795</v>
      </c>
      <c r="G371" s="11" t="str">
        <f t="shared" si="3"/>
        <v/>
      </c>
      <c r="H371" s="12" t="str">
        <f>IF(OR(B371=Ripartizione!$C$2,B371=Ripartizione!$C$3,B371=Ripartizione!$C$4,B371=Ripartizione!$C$8),"Nord-ovest",IF(OR(B371=Ripartizione!$C$5,B371=Ripartizione!$C$9,B371=Ripartizione!$C$6,B371=Ripartizione!$C$7),"Nord-est",IF(OR(B371=Ripartizione!$C$10,B371=Ripartizione!$C$11,B371=Ripartizione!$C$12,B371=Ripartizione!$C$13),"Centro",IF(OR(B371=Ripartizione!$C$20,B371=Ripartizione!$C$21),"Isole","Sud"))))</f>
        <v>Nord-ovest</v>
      </c>
      <c r="I371" s="13"/>
    </row>
    <row r="372" ht="12.75" customHeight="1">
      <c r="A372" s="8" t="s">
        <v>381</v>
      </c>
      <c r="B372" s="9" t="s">
        <v>9</v>
      </c>
      <c r="C372" s="9" t="s">
        <v>323</v>
      </c>
      <c r="D372" s="9">
        <v>2465.0</v>
      </c>
      <c r="E372" s="10">
        <f t="shared" si="1"/>
        <v>0.00004147475549</v>
      </c>
      <c r="F372" s="11">
        <f t="shared" si="2"/>
        <v>0.0005648596352</v>
      </c>
      <c r="G372" s="11" t="str">
        <f t="shared" si="3"/>
        <v/>
      </c>
      <c r="H372" s="12" t="str">
        <f>IF(OR(B372=Ripartizione!$C$2,B372=Ripartizione!$C$3,B372=Ripartizione!$C$4,B372=Ripartizione!$C$8),"Nord-ovest",IF(OR(B372=Ripartizione!$C$5,B372=Ripartizione!$C$9,B372=Ripartizione!$C$6,B372=Ripartizione!$C$7),"Nord-est",IF(OR(B372=Ripartizione!$C$10,B372=Ripartizione!$C$11,B372=Ripartizione!$C$12,B372=Ripartizione!$C$13),"Centro",IF(OR(B372=Ripartizione!$C$20,B372=Ripartizione!$C$21),"Isole","Sud"))))</f>
        <v>Nord-ovest</v>
      </c>
      <c r="I372" s="13"/>
    </row>
    <row r="373" ht="12.75" customHeight="1">
      <c r="A373" s="8" t="s">
        <v>382</v>
      </c>
      <c r="B373" s="9" t="s">
        <v>9</v>
      </c>
      <c r="C373" s="9" t="s">
        <v>323</v>
      </c>
      <c r="D373" s="9">
        <v>580.0</v>
      </c>
      <c r="E373" s="10">
        <f t="shared" si="1"/>
        <v>0.000009758765997</v>
      </c>
      <c r="F373" s="11">
        <f t="shared" si="2"/>
        <v>0.0001329081495</v>
      </c>
      <c r="G373" s="11" t="str">
        <f t="shared" si="3"/>
        <v/>
      </c>
      <c r="H373" s="12" t="str">
        <f>IF(OR(B373=Ripartizione!$C$2,B373=Ripartizione!$C$3,B373=Ripartizione!$C$4,B373=Ripartizione!$C$8),"Nord-ovest",IF(OR(B373=Ripartizione!$C$5,B373=Ripartizione!$C$9,B373=Ripartizione!$C$6,B373=Ripartizione!$C$7),"Nord-est",IF(OR(B373=Ripartizione!$C$10,B373=Ripartizione!$C$11,B373=Ripartizione!$C$12,B373=Ripartizione!$C$13),"Centro",IF(OR(B373=Ripartizione!$C$20,B373=Ripartizione!$C$21),"Isole","Sud"))))</f>
        <v>Nord-ovest</v>
      </c>
      <c r="I373" s="13"/>
    </row>
    <row r="374" ht="12.75" customHeight="1">
      <c r="A374" s="8" t="s">
        <v>383</v>
      </c>
      <c r="B374" s="9" t="s">
        <v>9</v>
      </c>
      <c r="C374" s="9" t="s">
        <v>323</v>
      </c>
      <c r="D374" s="9">
        <v>194.0</v>
      </c>
      <c r="E374" s="10">
        <f t="shared" si="1"/>
        <v>0.000003264138971</v>
      </c>
      <c r="F374" s="11">
        <f t="shared" si="2"/>
        <v>0.00004445548448</v>
      </c>
      <c r="G374" s="11" t="str">
        <f t="shared" si="3"/>
        <v/>
      </c>
      <c r="H374" s="12" t="str">
        <f>IF(OR(B374=Ripartizione!$C$2,B374=Ripartizione!$C$3,B374=Ripartizione!$C$4,B374=Ripartizione!$C$8),"Nord-ovest",IF(OR(B374=Ripartizione!$C$5,B374=Ripartizione!$C$9,B374=Ripartizione!$C$6,B374=Ripartizione!$C$7),"Nord-est",IF(OR(B374=Ripartizione!$C$10,B374=Ripartizione!$C$11,B374=Ripartizione!$C$12,B374=Ripartizione!$C$13),"Centro",IF(OR(B374=Ripartizione!$C$20,B374=Ripartizione!$C$21),"Isole","Sud"))))</f>
        <v>Nord-ovest</v>
      </c>
      <c r="I374" s="13"/>
    </row>
    <row r="375" ht="12.75" customHeight="1">
      <c r="A375" s="8" t="s">
        <v>384</v>
      </c>
      <c r="B375" s="9" t="s">
        <v>9</v>
      </c>
      <c r="C375" s="9" t="s">
        <v>323</v>
      </c>
      <c r="D375" s="9">
        <v>979.0</v>
      </c>
      <c r="E375" s="10">
        <f t="shared" si="1"/>
        <v>0.00001647212398</v>
      </c>
      <c r="F375" s="11">
        <f t="shared" si="2"/>
        <v>0.0002243397902</v>
      </c>
      <c r="G375" s="11" t="str">
        <f t="shared" si="3"/>
        <v/>
      </c>
      <c r="H375" s="12" t="str">
        <f>IF(OR(B375=Ripartizione!$C$2,B375=Ripartizione!$C$3,B375=Ripartizione!$C$4,B375=Ripartizione!$C$8),"Nord-ovest",IF(OR(B375=Ripartizione!$C$5,B375=Ripartizione!$C$9,B375=Ripartizione!$C$6,B375=Ripartizione!$C$7),"Nord-est",IF(OR(B375=Ripartizione!$C$10,B375=Ripartizione!$C$11,B375=Ripartizione!$C$12,B375=Ripartizione!$C$13),"Centro",IF(OR(B375=Ripartizione!$C$20,B375=Ripartizione!$C$21),"Isole","Sud"))))</f>
        <v>Nord-ovest</v>
      </c>
      <c r="I375" s="13"/>
    </row>
    <row r="376" ht="12.75" customHeight="1">
      <c r="A376" s="8" t="s">
        <v>385</v>
      </c>
      <c r="B376" s="9" t="s">
        <v>9</v>
      </c>
      <c r="C376" s="9" t="s">
        <v>323</v>
      </c>
      <c r="D376" s="9">
        <v>237.0</v>
      </c>
      <c r="E376" s="10">
        <f t="shared" si="1"/>
        <v>0.000003987633692</v>
      </c>
      <c r="F376" s="11">
        <f t="shared" si="2"/>
        <v>0.0000543090197</v>
      </c>
      <c r="G376" s="11" t="str">
        <f t="shared" si="3"/>
        <v/>
      </c>
      <c r="H376" s="12" t="str">
        <f>IF(OR(B376=Ripartizione!$C$2,B376=Ripartizione!$C$3,B376=Ripartizione!$C$4,B376=Ripartizione!$C$8),"Nord-ovest",IF(OR(B376=Ripartizione!$C$5,B376=Ripartizione!$C$9,B376=Ripartizione!$C$6,B376=Ripartizione!$C$7),"Nord-est",IF(OR(B376=Ripartizione!$C$10,B376=Ripartizione!$C$11,B376=Ripartizione!$C$12,B376=Ripartizione!$C$13),"Centro",IF(OR(B376=Ripartizione!$C$20,B376=Ripartizione!$C$21),"Isole","Sud"))))</f>
        <v>Nord-ovest</v>
      </c>
      <c r="I376" s="13"/>
    </row>
    <row r="377" ht="12.75" customHeight="1">
      <c r="A377" s="8" t="s">
        <v>386</v>
      </c>
      <c r="B377" s="9" t="s">
        <v>9</v>
      </c>
      <c r="C377" s="9" t="s">
        <v>323</v>
      </c>
      <c r="D377" s="9">
        <v>114.0</v>
      </c>
      <c r="E377" s="10">
        <f t="shared" si="1"/>
        <v>0.000001918102282</v>
      </c>
      <c r="F377" s="11">
        <f t="shared" si="2"/>
        <v>0.00002612332593</v>
      </c>
      <c r="G377" s="11" t="str">
        <f t="shared" si="3"/>
        <v/>
      </c>
      <c r="H377" s="12" t="str">
        <f>IF(OR(B377=Ripartizione!$C$2,B377=Ripartizione!$C$3,B377=Ripartizione!$C$4,B377=Ripartizione!$C$8),"Nord-ovest",IF(OR(B377=Ripartizione!$C$5,B377=Ripartizione!$C$9,B377=Ripartizione!$C$6,B377=Ripartizione!$C$7),"Nord-est",IF(OR(B377=Ripartizione!$C$10,B377=Ripartizione!$C$11,B377=Ripartizione!$C$12,B377=Ripartizione!$C$13),"Centro",IF(OR(B377=Ripartizione!$C$20,B377=Ripartizione!$C$21),"Isole","Sud"))))</f>
        <v>Nord-ovest</v>
      </c>
      <c r="I377" s="13"/>
    </row>
    <row r="378" ht="12.75" customHeight="1">
      <c r="A378" s="8" t="s">
        <v>387</v>
      </c>
      <c r="B378" s="9" t="s">
        <v>9</v>
      </c>
      <c r="C378" s="9" t="s">
        <v>323</v>
      </c>
      <c r="D378" s="9">
        <v>4170.0</v>
      </c>
      <c r="E378" s="10">
        <f t="shared" si="1"/>
        <v>0.00007016216242</v>
      </c>
      <c r="F378" s="11">
        <f t="shared" si="2"/>
        <v>0.0009555637643</v>
      </c>
      <c r="G378" s="11" t="str">
        <f t="shared" si="3"/>
        <v/>
      </c>
      <c r="H378" s="12" t="str">
        <f>IF(OR(B378=Ripartizione!$C$2,B378=Ripartizione!$C$3,B378=Ripartizione!$C$4,B378=Ripartizione!$C$8),"Nord-ovest",IF(OR(B378=Ripartizione!$C$5,B378=Ripartizione!$C$9,B378=Ripartizione!$C$6,B378=Ripartizione!$C$7),"Nord-est",IF(OR(B378=Ripartizione!$C$10,B378=Ripartizione!$C$11,B378=Ripartizione!$C$12,B378=Ripartizione!$C$13),"Centro",IF(OR(B378=Ripartizione!$C$20,B378=Ripartizione!$C$21),"Isole","Sud"))))</f>
        <v>Nord-ovest</v>
      </c>
      <c r="I378" s="13"/>
    </row>
    <row r="379" ht="12.75" customHeight="1">
      <c r="A379" s="8" t="s">
        <v>388</v>
      </c>
      <c r="B379" s="9" t="s">
        <v>9</v>
      </c>
      <c r="C379" s="9" t="s">
        <v>323</v>
      </c>
      <c r="D379" s="9">
        <v>1768.0</v>
      </c>
      <c r="E379" s="10">
        <f t="shared" si="1"/>
        <v>0.00002974741083</v>
      </c>
      <c r="F379" s="11">
        <f t="shared" si="2"/>
        <v>0.0004051407039</v>
      </c>
      <c r="G379" s="11" t="str">
        <f t="shared" si="3"/>
        <v/>
      </c>
      <c r="H379" s="12" t="str">
        <f>IF(OR(B379=Ripartizione!$C$2,B379=Ripartizione!$C$3,B379=Ripartizione!$C$4,B379=Ripartizione!$C$8),"Nord-ovest",IF(OR(B379=Ripartizione!$C$5,B379=Ripartizione!$C$9,B379=Ripartizione!$C$6,B379=Ripartizione!$C$7),"Nord-est",IF(OR(B379=Ripartizione!$C$10,B379=Ripartizione!$C$11,B379=Ripartizione!$C$12,B379=Ripartizione!$C$13),"Centro",IF(OR(B379=Ripartizione!$C$20,B379=Ripartizione!$C$21),"Isole","Sud"))))</f>
        <v>Nord-ovest</v>
      </c>
      <c r="I379" s="13"/>
    </row>
    <row r="380" ht="12.75" customHeight="1">
      <c r="A380" s="8" t="s">
        <v>389</v>
      </c>
      <c r="B380" s="9" t="s">
        <v>9</v>
      </c>
      <c r="C380" s="9" t="s">
        <v>323</v>
      </c>
      <c r="D380" s="9">
        <v>8825.0</v>
      </c>
      <c r="E380" s="10">
        <f t="shared" si="1"/>
        <v>0.0001484846723</v>
      </c>
      <c r="F380" s="11">
        <f t="shared" si="2"/>
        <v>0.00202226624</v>
      </c>
      <c r="G380" s="11" t="str">
        <f t="shared" si="3"/>
        <v/>
      </c>
      <c r="H380" s="12" t="str">
        <f>IF(OR(B380=Ripartizione!$C$2,B380=Ripartizione!$C$3,B380=Ripartizione!$C$4,B380=Ripartizione!$C$8),"Nord-ovest",IF(OR(B380=Ripartizione!$C$5,B380=Ripartizione!$C$9,B380=Ripartizione!$C$6,B380=Ripartizione!$C$7),"Nord-est",IF(OR(B380=Ripartizione!$C$10,B380=Ripartizione!$C$11,B380=Ripartizione!$C$12,B380=Ripartizione!$C$13),"Centro",IF(OR(B380=Ripartizione!$C$20,B380=Ripartizione!$C$21),"Isole","Sud"))))</f>
        <v>Nord-ovest</v>
      </c>
      <c r="I380" s="13"/>
    </row>
    <row r="381" ht="12.75" customHeight="1">
      <c r="A381" s="8" t="s">
        <v>390</v>
      </c>
      <c r="B381" s="9" t="s">
        <v>9</v>
      </c>
      <c r="C381" s="9" t="s">
        <v>323</v>
      </c>
      <c r="D381" s="9">
        <v>391.0</v>
      </c>
      <c r="E381" s="10">
        <f t="shared" si="1"/>
        <v>0.000006578754318</v>
      </c>
      <c r="F381" s="11">
        <f t="shared" si="2"/>
        <v>0.0000895984249</v>
      </c>
      <c r="G381" s="11" t="str">
        <f t="shared" si="3"/>
        <v/>
      </c>
      <c r="H381" s="12" t="str">
        <f>IF(OR(B381=Ripartizione!$C$2,B381=Ripartizione!$C$3,B381=Ripartizione!$C$4,B381=Ripartizione!$C$8),"Nord-ovest",IF(OR(B381=Ripartizione!$C$5,B381=Ripartizione!$C$9,B381=Ripartizione!$C$6,B381=Ripartizione!$C$7),"Nord-est",IF(OR(B381=Ripartizione!$C$10,B381=Ripartizione!$C$11,B381=Ripartizione!$C$12,B381=Ripartizione!$C$13),"Centro",IF(OR(B381=Ripartizione!$C$20,B381=Ripartizione!$C$21),"Isole","Sud"))))</f>
        <v>Nord-ovest</v>
      </c>
      <c r="I381" s="13"/>
    </row>
    <row r="382" ht="12.75" customHeight="1">
      <c r="A382" s="8" t="s">
        <v>391</v>
      </c>
      <c r="B382" s="9" t="s">
        <v>9</v>
      </c>
      <c r="C382" s="9" t="s">
        <v>323</v>
      </c>
      <c r="D382" s="9">
        <v>402.0</v>
      </c>
      <c r="E382" s="10">
        <f t="shared" si="1"/>
        <v>0.000006763834363</v>
      </c>
      <c r="F382" s="11">
        <f t="shared" si="2"/>
        <v>0.0000921190967</v>
      </c>
      <c r="G382" s="11" t="str">
        <f t="shared" si="3"/>
        <v/>
      </c>
      <c r="H382" s="12" t="str">
        <f>IF(OR(B382=Ripartizione!$C$2,B382=Ripartizione!$C$3,B382=Ripartizione!$C$4,B382=Ripartizione!$C$8),"Nord-ovest",IF(OR(B382=Ripartizione!$C$5,B382=Ripartizione!$C$9,B382=Ripartizione!$C$6,B382=Ripartizione!$C$7),"Nord-est",IF(OR(B382=Ripartizione!$C$10,B382=Ripartizione!$C$11,B382=Ripartizione!$C$12,B382=Ripartizione!$C$13),"Centro",IF(OR(B382=Ripartizione!$C$20,B382=Ripartizione!$C$21),"Isole","Sud"))))</f>
        <v>Nord-ovest</v>
      </c>
      <c r="I382" s="13"/>
    </row>
    <row r="383" ht="12.75" customHeight="1">
      <c r="A383" s="8" t="s">
        <v>392</v>
      </c>
      <c r="B383" s="9" t="s">
        <v>9</v>
      </c>
      <c r="C383" s="9" t="s">
        <v>323</v>
      </c>
      <c r="D383" s="9">
        <v>5141.0</v>
      </c>
      <c r="E383" s="10">
        <f t="shared" si="1"/>
        <v>0.00008649968274</v>
      </c>
      <c r="F383" s="11">
        <f t="shared" si="2"/>
        <v>0.001178070339</v>
      </c>
      <c r="G383" s="11" t="str">
        <f t="shared" si="3"/>
        <v/>
      </c>
      <c r="H383" s="12" t="str">
        <f>IF(OR(B383=Ripartizione!$C$2,B383=Ripartizione!$C$3,B383=Ripartizione!$C$4,B383=Ripartizione!$C$8),"Nord-ovest",IF(OR(B383=Ripartizione!$C$5,B383=Ripartizione!$C$9,B383=Ripartizione!$C$6,B383=Ripartizione!$C$7),"Nord-est",IF(OR(B383=Ripartizione!$C$10,B383=Ripartizione!$C$11,B383=Ripartizione!$C$12,B383=Ripartizione!$C$13),"Centro",IF(OR(B383=Ripartizione!$C$20,B383=Ripartizione!$C$21),"Isole","Sud"))))</f>
        <v>Nord-ovest</v>
      </c>
      <c r="I383" s="13"/>
    </row>
    <row r="384" ht="12.75" customHeight="1">
      <c r="A384" s="8" t="s">
        <v>393</v>
      </c>
      <c r="B384" s="9" t="s">
        <v>9</v>
      </c>
      <c r="C384" s="9" t="s">
        <v>323</v>
      </c>
      <c r="D384" s="9">
        <v>1258.0</v>
      </c>
      <c r="E384" s="10">
        <f t="shared" si="1"/>
        <v>0.00002116642694</v>
      </c>
      <c r="F384" s="11">
        <f t="shared" si="2"/>
        <v>0.0002882731932</v>
      </c>
      <c r="G384" s="11" t="str">
        <f t="shared" si="3"/>
        <v/>
      </c>
      <c r="H384" s="12" t="str">
        <f>IF(OR(B384=Ripartizione!$C$2,B384=Ripartizione!$C$3,B384=Ripartizione!$C$4,B384=Ripartizione!$C$8),"Nord-ovest",IF(OR(B384=Ripartizione!$C$5,B384=Ripartizione!$C$9,B384=Ripartizione!$C$6,B384=Ripartizione!$C$7),"Nord-est",IF(OR(B384=Ripartizione!$C$10,B384=Ripartizione!$C$11,B384=Ripartizione!$C$12,B384=Ripartizione!$C$13),"Centro",IF(OR(B384=Ripartizione!$C$20,B384=Ripartizione!$C$21),"Isole","Sud"))))</f>
        <v>Nord-ovest</v>
      </c>
      <c r="I384" s="13"/>
    </row>
    <row r="385" ht="12.75" customHeight="1">
      <c r="A385" s="8" t="s">
        <v>394</v>
      </c>
      <c r="B385" s="9" t="s">
        <v>9</v>
      </c>
      <c r="C385" s="9" t="s">
        <v>323</v>
      </c>
      <c r="D385" s="9">
        <v>709.0</v>
      </c>
      <c r="E385" s="10">
        <f t="shared" si="1"/>
        <v>0.00001192925016</v>
      </c>
      <c r="F385" s="11">
        <f t="shared" si="2"/>
        <v>0.0001624687551</v>
      </c>
      <c r="G385" s="11" t="str">
        <f t="shared" si="3"/>
        <v/>
      </c>
      <c r="H385" s="12" t="str">
        <f>IF(OR(B385=Ripartizione!$C$2,B385=Ripartizione!$C$3,B385=Ripartizione!$C$4,B385=Ripartizione!$C$8),"Nord-ovest",IF(OR(B385=Ripartizione!$C$5,B385=Ripartizione!$C$9,B385=Ripartizione!$C$6,B385=Ripartizione!$C$7),"Nord-est",IF(OR(B385=Ripartizione!$C$10,B385=Ripartizione!$C$11,B385=Ripartizione!$C$12,B385=Ripartizione!$C$13),"Centro",IF(OR(B385=Ripartizione!$C$20,B385=Ripartizione!$C$21),"Isole","Sud"))))</f>
        <v>Nord-ovest</v>
      </c>
      <c r="I385" s="13"/>
    </row>
    <row r="386" ht="12.75" customHeight="1">
      <c r="A386" s="8" t="s">
        <v>395</v>
      </c>
      <c r="B386" s="9" t="s">
        <v>9</v>
      </c>
      <c r="C386" s="9" t="s">
        <v>323</v>
      </c>
      <c r="D386" s="9">
        <v>7437.0</v>
      </c>
      <c r="E386" s="10">
        <f t="shared" si="1"/>
        <v>0.0001251309357</v>
      </c>
      <c r="F386" s="11">
        <f t="shared" si="2"/>
        <v>0.001704203289</v>
      </c>
      <c r="G386" s="11" t="str">
        <f t="shared" si="3"/>
        <v/>
      </c>
      <c r="H386" s="12" t="str">
        <f>IF(OR(B386=Ripartizione!$C$2,B386=Ripartizione!$C$3,B386=Ripartizione!$C$4,B386=Ripartizione!$C$8),"Nord-ovest",IF(OR(B386=Ripartizione!$C$5,B386=Ripartizione!$C$9,B386=Ripartizione!$C$6,B386=Ripartizione!$C$7),"Nord-est",IF(OR(B386=Ripartizione!$C$10,B386=Ripartizione!$C$11,B386=Ripartizione!$C$12,B386=Ripartizione!$C$13),"Centro",IF(OR(B386=Ripartizione!$C$20,B386=Ripartizione!$C$21),"Isole","Sud"))))</f>
        <v>Nord-ovest</v>
      </c>
      <c r="I386" s="13"/>
    </row>
    <row r="387" ht="12.75" customHeight="1">
      <c r="A387" s="8" t="s">
        <v>396</v>
      </c>
      <c r="B387" s="9" t="s">
        <v>9</v>
      </c>
      <c r="C387" s="9" t="s">
        <v>323</v>
      </c>
      <c r="D387" s="9">
        <v>3558.0</v>
      </c>
      <c r="E387" s="10">
        <f t="shared" si="1"/>
        <v>0.00005986498175</v>
      </c>
      <c r="F387" s="11">
        <f t="shared" si="2"/>
        <v>0.0008153227514</v>
      </c>
      <c r="G387" s="11" t="str">
        <f t="shared" si="3"/>
        <v/>
      </c>
      <c r="H387" s="12" t="str">
        <f>IF(OR(B387=Ripartizione!$C$2,B387=Ripartizione!$C$3,B387=Ripartizione!$C$4,B387=Ripartizione!$C$8),"Nord-ovest",IF(OR(B387=Ripartizione!$C$5,B387=Ripartizione!$C$9,B387=Ripartizione!$C$6,B387=Ripartizione!$C$7),"Nord-est",IF(OR(B387=Ripartizione!$C$10,B387=Ripartizione!$C$11,B387=Ripartizione!$C$12,B387=Ripartizione!$C$13),"Centro",IF(OR(B387=Ripartizione!$C$20,B387=Ripartizione!$C$21),"Isole","Sud"))))</f>
        <v>Nord-ovest</v>
      </c>
      <c r="I387" s="13"/>
    </row>
    <row r="388" ht="12.75" customHeight="1">
      <c r="A388" s="8" t="s">
        <v>397</v>
      </c>
      <c r="B388" s="9" t="s">
        <v>9</v>
      </c>
      <c r="C388" s="9" t="s">
        <v>323</v>
      </c>
      <c r="D388" s="9">
        <v>2117.0</v>
      </c>
      <c r="E388" s="10">
        <f t="shared" si="1"/>
        <v>0.00003561949589</v>
      </c>
      <c r="F388" s="11">
        <f t="shared" si="2"/>
        <v>0.0004851147456</v>
      </c>
      <c r="G388" s="11" t="str">
        <f t="shared" si="3"/>
        <v/>
      </c>
      <c r="H388" s="12" t="str">
        <f>IF(OR(B388=Ripartizione!$C$2,B388=Ripartizione!$C$3,B388=Ripartizione!$C$4,B388=Ripartizione!$C$8),"Nord-ovest",IF(OR(B388=Ripartizione!$C$5,B388=Ripartizione!$C$9,B388=Ripartizione!$C$6,B388=Ripartizione!$C$7),"Nord-est",IF(OR(B388=Ripartizione!$C$10,B388=Ripartizione!$C$11,B388=Ripartizione!$C$12,B388=Ripartizione!$C$13),"Centro",IF(OR(B388=Ripartizione!$C$20,B388=Ripartizione!$C$21),"Isole","Sud"))))</f>
        <v>Nord-ovest</v>
      </c>
      <c r="I388" s="13"/>
    </row>
    <row r="389" ht="12.75" customHeight="1">
      <c r="A389" s="8" t="s">
        <v>398</v>
      </c>
      <c r="B389" s="9" t="s">
        <v>9</v>
      </c>
      <c r="C389" s="9" t="s">
        <v>323</v>
      </c>
      <c r="D389" s="9">
        <v>7542.0</v>
      </c>
      <c r="E389" s="10">
        <f t="shared" si="1"/>
        <v>0.0001268976089</v>
      </c>
      <c r="F389" s="11">
        <f t="shared" si="2"/>
        <v>0.001728264247</v>
      </c>
      <c r="G389" s="11" t="str">
        <f t="shared" si="3"/>
        <v/>
      </c>
      <c r="H389" s="12" t="str">
        <f>IF(OR(B389=Ripartizione!$C$2,B389=Ripartizione!$C$3,B389=Ripartizione!$C$4,B389=Ripartizione!$C$8),"Nord-ovest",IF(OR(B389=Ripartizione!$C$5,B389=Ripartizione!$C$9,B389=Ripartizione!$C$6,B389=Ripartizione!$C$7),"Nord-est",IF(OR(B389=Ripartizione!$C$10,B389=Ripartizione!$C$11,B389=Ripartizione!$C$12,B389=Ripartizione!$C$13),"Centro",IF(OR(B389=Ripartizione!$C$20,B389=Ripartizione!$C$21),"Isole","Sud"))))</f>
        <v>Nord-ovest</v>
      </c>
      <c r="I389" s="13"/>
    </row>
    <row r="390" ht="12.75" customHeight="1">
      <c r="A390" s="8" t="s">
        <v>399</v>
      </c>
      <c r="B390" s="9" t="s">
        <v>9</v>
      </c>
      <c r="C390" s="9" t="s">
        <v>323</v>
      </c>
      <c r="D390" s="9">
        <v>46308.0</v>
      </c>
      <c r="E390" s="10">
        <f t="shared" si="1"/>
        <v>0.0007791533375</v>
      </c>
      <c r="F390" s="11">
        <f t="shared" si="2"/>
        <v>0.01061156998</v>
      </c>
      <c r="G390" s="11" t="str">
        <f t="shared" si="3"/>
        <v/>
      </c>
      <c r="H390" s="12" t="str">
        <f>IF(OR(B390=Ripartizione!$C$2,B390=Ripartizione!$C$3,B390=Ripartizione!$C$4,B390=Ripartizione!$C$8),"Nord-ovest",IF(OR(B390=Ripartizione!$C$5,B390=Ripartizione!$C$9,B390=Ripartizione!$C$6,B390=Ripartizione!$C$7),"Nord-est",IF(OR(B390=Ripartizione!$C$10,B390=Ripartizione!$C$11,B390=Ripartizione!$C$12,B390=Ripartizione!$C$13),"Centro",IF(OR(B390=Ripartizione!$C$20,B390=Ripartizione!$C$21),"Isole","Sud"))))</f>
        <v>Nord-ovest</v>
      </c>
      <c r="I390" s="13"/>
    </row>
    <row r="391" ht="12.75" customHeight="1">
      <c r="A391" s="8" t="s">
        <v>400</v>
      </c>
      <c r="B391" s="9" t="s">
        <v>9</v>
      </c>
      <c r="C391" s="9" t="s">
        <v>323</v>
      </c>
      <c r="D391" s="9">
        <v>465.0</v>
      </c>
      <c r="E391" s="10">
        <f t="shared" si="1"/>
        <v>0.000007823838256</v>
      </c>
      <c r="F391" s="11">
        <f t="shared" si="2"/>
        <v>0.0001065556716</v>
      </c>
      <c r="G391" s="11" t="str">
        <f t="shared" si="3"/>
        <v/>
      </c>
      <c r="H391" s="12" t="str">
        <f>IF(OR(B391=Ripartizione!$C$2,B391=Ripartizione!$C$3,B391=Ripartizione!$C$4,B391=Ripartizione!$C$8),"Nord-ovest",IF(OR(B391=Ripartizione!$C$5,B391=Ripartizione!$C$9,B391=Ripartizione!$C$6,B391=Ripartizione!$C$7),"Nord-est",IF(OR(B391=Ripartizione!$C$10,B391=Ripartizione!$C$11,B391=Ripartizione!$C$12,B391=Ripartizione!$C$13),"Centro",IF(OR(B391=Ripartizione!$C$20,B391=Ripartizione!$C$21),"Isole","Sud"))))</f>
        <v>Nord-ovest</v>
      </c>
      <c r="I391" s="13"/>
    </row>
    <row r="392" ht="12.75" customHeight="1">
      <c r="A392" s="8" t="s">
        <v>401</v>
      </c>
      <c r="B392" s="9" t="s">
        <v>9</v>
      </c>
      <c r="C392" s="9" t="s">
        <v>323</v>
      </c>
      <c r="D392" s="9">
        <v>1618.0</v>
      </c>
      <c r="E392" s="10">
        <f t="shared" si="1"/>
        <v>0.00002722359204</v>
      </c>
      <c r="F392" s="11">
        <f t="shared" si="2"/>
        <v>0.0003707679066</v>
      </c>
      <c r="G392" s="11" t="str">
        <f t="shared" si="3"/>
        <v/>
      </c>
      <c r="H392" s="12" t="str">
        <f>IF(OR(B392=Ripartizione!$C$2,B392=Ripartizione!$C$3,B392=Ripartizione!$C$4,B392=Ripartizione!$C$8),"Nord-ovest",IF(OR(B392=Ripartizione!$C$5,B392=Ripartizione!$C$9,B392=Ripartizione!$C$6,B392=Ripartizione!$C$7),"Nord-est",IF(OR(B392=Ripartizione!$C$10,B392=Ripartizione!$C$11,B392=Ripartizione!$C$12,B392=Ripartizione!$C$13),"Centro",IF(OR(B392=Ripartizione!$C$20,B392=Ripartizione!$C$21),"Isole","Sud"))))</f>
        <v>Nord-ovest</v>
      </c>
      <c r="I392" s="13"/>
    </row>
    <row r="393" ht="12.75" customHeight="1">
      <c r="A393" s="8" t="s">
        <v>402</v>
      </c>
      <c r="B393" s="9" t="s">
        <v>9</v>
      </c>
      <c r="C393" s="9" t="s">
        <v>323</v>
      </c>
      <c r="D393" s="9">
        <v>162.0</v>
      </c>
      <c r="E393" s="10">
        <f t="shared" si="1"/>
        <v>0.000002725724296</v>
      </c>
      <c r="F393" s="11">
        <f t="shared" si="2"/>
        <v>0.00003712262106</v>
      </c>
      <c r="G393" s="11" t="str">
        <f t="shared" si="3"/>
        <v/>
      </c>
      <c r="H393" s="12" t="str">
        <f>IF(OR(B393=Ripartizione!$C$2,B393=Ripartizione!$C$3,B393=Ripartizione!$C$4,B393=Ripartizione!$C$8),"Nord-ovest",IF(OR(B393=Ripartizione!$C$5,B393=Ripartizione!$C$9,B393=Ripartizione!$C$6,B393=Ripartizione!$C$7),"Nord-est",IF(OR(B393=Ripartizione!$C$10,B393=Ripartizione!$C$11,B393=Ripartizione!$C$12,B393=Ripartizione!$C$13),"Centro",IF(OR(B393=Ripartizione!$C$20,B393=Ripartizione!$C$21),"Isole","Sud"))))</f>
        <v>Nord-ovest</v>
      </c>
      <c r="I393" s="13"/>
    </row>
    <row r="394" ht="12.75" customHeight="1">
      <c r="A394" s="8" t="s">
        <v>403</v>
      </c>
      <c r="B394" s="9" t="s">
        <v>9</v>
      </c>
      <c r="C394" s="9" t="s">
        <v>323</v>
      </c>
      <c r="D394" s="9">
        <v>190.0</v>
      </c>
      <c r="E394" s="10">
        <f t="shared" si="1"/>
        <v>0.000003196837137</v>
      </c>
      <c r="F394" s="11">
        <f t="shared" si="2"/>
        <v>0.00004353887655</v>
      </c>
      <c r="G394" s="11" t="str">
        <f t="shared" si="3"/>
        <v/>
      </c>
      <c r="H394" s="12" t="str">
        <f>IF(OR(B394=Ripartizione!$C$2,B394=Ripartizione!$C$3,B394=Ripartizione!$C$4,B394=Ripartizione!$C$8),"Nord-ovest",IF(OR(B394=Ripartizione!$C$5,B394=Ripartizione!$C$9,B394=Ripartizione!$C$6,B394=Ripartizione!$C$7),"Nord-est",IF(OR(B394=Ripartizione!$C$10,B394=Ripartizione!$C$11,B394=Ripartizione!$C$12,B394=Ripartizione!$C$13),"Centro",IF(OR(B394=Ripartizione!$C$20,B394=Ripartizione!$C$21),"Isole","Sud"))))</f>
        <v>Nord-ovest</v>
      </c>
      <c r="I394" s="13"/>
    </row>
    <row r="395" ht="12.75" customHeight="1">
      <c r="A395" s="8" t="s">
        <v>404</v>
      </c>
      <c r="B395" s="9" t="s">
        <v>9</v>
      </c>
      <c r="C395" s="9" t="s">
        <v>323</v>
      </c>
      <c r="D395" s="9">
        <v>1027.0</v>
      </c>
      <c r="E395" s="10">
        <f t="shared" si="1"/>
        <v>0.000017279746</v>
      </c>
      <c r="F395" s="11">
        <f t="shared" si="2"/>
        <v>0.0002353390854</v>
      </c>
      <c r="G395" s="11" t="str">
        <f t="shared" si="3"/>
        <v/>
      </c>
      <c r="H395" s="12" t="str">
        <f>IF(OR(B395=Ripartizione!$C$2,B395=Ripartizione!$C$3,B395=Ripartizione!$C$4,B395=Ripartizione!$C$8),"Nord-ovest",IF(OR(B395=Ripartizione!$C$5,B395=Ripartizione!$C$9,B395=Ripartizione!$C$6,B395=Ripartizione!$C$7),"Nord-est",IF(OR(B395=Ripartizione!$C$10,B395=Ripartizione!$C$11,B395=Ripartizione!$C$12,B395=Ripartizione!$C$13),"Centro",IF(OR(B395=Ripartizione!$C$20,B395=Ripartizione!$C$21),"Isole","Sud"))))</f>
        <v>Nord-ovest</v>
      </c>
      <c r="I395" s="13"/>
    </row>
    <row r="396" ht="12.75" customHeight="1">
      <c r="A396" s="8" t="s">
        <v>405</v>
      </c>
      <c r="B396" s="9" t="s">
        <v>9</v>
      </c>
      <c r="C396" s="9" t="s">
        <v>406</v>
      </c>
      <c r="D396" s="9">
        <v>1554.0</v>
      </c>
      <c r="E396" s="10">
        <f t="shared" si="1"/>
        <v>0.00002614676269</v>
      </c>
      <c r="F396" s="11">
        <f t="shared" si="2"/>
        <v>0.0003561021798</v>
      </c>
      <c r="G396" s="11" t="str">
        <f t="shared" si="3"/>
        <v/>
      </c>
      <c r="H396" s="12" t="str">
        <f>IF(OR(B396=Ripartizione!$C$2,B396=Ripartizione!$C$3,B396=Ripartizione!$C$4,B396=Ripartizione!$C$8),"Nord-ovest",IF(OR(B396=Ripartizione!$C$5,B396=Ripartizione!$C$9,B396=Ripartizione!$C$6,B396=Ripartizione!$C$7),"Nord-est",IF(OR(B396=Ripartizione!$C$10,B396=Ripartizione!$C$11,B396=Ripartizione!$C$12,B396=Ripartizione!$C$13),"Centro",IF(OR(B396=Ripartizione!$C$20,B396=Ripartizione!$C$21),"Isole","Sud"))))</f>
        <v>Nord-ovest</v>
      </c>
      <c r="I396" s="13"/>
    </row>
    <row r="397" ht="12.75" customHeight="1">
      <c r="A397" s="8" t="s">
        <v>407</v>
      </c>
      <c r="B397" s="9" t="s">
        <v>9</v>
      </c>
      <c r="C397" s="9" t="s">
        <v>406</v>
      </c>
      <c r="D397" s="9">
        <v>874.0</v>
      </c>
      <c r="E397" s="10">
        <f t="shared" si="1"/>
        <v>0.00001470545083</v>
      </c>
      <c r="F397" s="11">
        <f t="shared" si="2"/>
        <v>0.0002002788321</v>
      </c>
      <c r="G397" s="11" t="str">
        <f t="shared" si="3"/>
        <v/>
      </c>
      <c r="H397" s="12" t="str">
        <f>IF(OR(B397=Ripartizione!$C$2,B397=Ripartizione!$C$3,B397=Ripartizione!$C$4,B397=Ripartizione!$C$8),"Nord-ovest",IF(OR(B397=Ripartizione!$C$5,B397=Ripartizione!$C$9,B397=Ripartizione!$C$6,B397=Ripartizione!$C$7),"Nord-est",IF(OR(B397=Ripartizione!$C$10,B397=Ripartizione!$C$11,B397=Ripartizione!$C$12,B397=Ripartizione!$C$13),"Centro",IF(OR(B397=Ripartizione!$C$20,B397=Ripartizione!$C$21),"Isole","Sud"))))</f>
        <v>Nord-ovest</v>
      </c>
      <c r="I397" s="13"/>
    </row>
    <row r="398" ht="12.75" customHeight="1">
      <c r="A398" s="8" t="s">
        <v>408</v>
      </c>
      <c r="B398" s="9" t="s">
        <v>9</v>
      </c>
      <c r="C398" s="9" t="s">
        <v>406</v>
      </c>
      <c r="D398" s="9">
        <v>2201.0</v>
      </c>
      <c r="E398" s="10">
        <f t="shared" si="1"/>
        <v>0.00003703283441</v>
      </c>
      <c r="F398" s="11">
        <f t="shared" si="2"/>
        <v>0.000504363512</v>
      </c>
      <c r="G398" s="11" t="str">
        <f t="shared" si="3"/>
        <v/>
      </c>
      <c r="H398" s="12" t="str">
        <f>IF(OR(B398=Ripartizione!$C$2,B398=Ripartizione!$C$3,B398=Ripartizione!$C$4,B398=Ripartizione!$C$8),"Nord-ovest",IF(OR(B398=Ripartizione!$C$5,B398=Ripartizione!$C$9,B398=Ripartizione!$C$6,B398=Ripartizione!$C$7),"Nord-est",IF(OR(B398=Ripartizione!$C$10,B398=Ripartizione!$C$11,B398=Ripartizione!$C$12,B398=Ripartizione!$C$13),"Centro",IF(OR(B398=Ripartizione!$C$20,B398=Ripartizione!$C$21),"Isole","Sud"))))</f>
        <v>Nord-ovest</v>
      </c>
      <c r="I398" s="13"/>
    </row>
    <row r="399" ht="12.75" customHeight="1">
      <c r="A399" s="8" t="s">
        <v>409</v>
      </c>
      <c r="B399" s="9" t="s">
        <v>9</v>
      </c>
      <c r="C399" s="9" t="s">
        <v>406</v>
      </c>
      <c r="D399" s="9">
        <v>14195.0</v>
      </c>
      <c r="E399" s="10">
        <f t="shared" si="1"/>
        <v>0.000238837385</v>
      </c>
      <c r="F399" s="11">
        <f t="shared" si="2"/>
        <v>0.003252812382</v>
      </c>
      <c r="G399" s="11" t="str">
        <f t="shared" si="3"/>
        <v/>
      </c>
      <c r="H399" s="12" t="str">
        <f>IF(OR(B399=Ripartizione!$C$2,B399=Ripartizione!$C$3,B399=Ripartizione!$C$4,B399=Ripartizione!$C$8),"Nord-ovest",IF(OR(B399=Ripartizione!$C$5,B399=Ripartizione!$C$9,B399=Ripartizione!$C$6,B399=Ripartizione!$C$7),"Nord-est",IF(OR(B399=Ripartizione!$C$10,B399=Ripartizione!$C$11,B399=Ripartizione!$C$12,B399=Ripartizione!$C$13),"Centro",IF(OR(B399=Ripartizione!$C$20,B399=Ripartizione!$C$21),"Isole","Sud"))))</f>
        <v>Nord-ovest</v>
      </c>
      <c r="I399" s="13"/>
    </row>
    <row r="400" ht="12.75" customHeight="1">
      <c r="A400" s="8" t="s">
        <v>410</v>
      </c>
      <c r="B400" s="9" t="s">
        <v>9</v>
      </c>
      <c r="C400" s="9" t="s">
        <v>406</v>
      </c>
      <c r="D400" s="9">
        <v>852.0</v>
      </c>
      <c r="E400" s="10">
        <f t="shared" si="1"/>
        <v>0.00001433529074</v>
      </c>
      <c r="F400" s="11">
        <f t="shared" si="2"/>
        <v>0.0001952374885</v>
      </c>
      <c r="G400" s="11" t="str">
        <f t="shared" si="3"/>
        <v/>
      </c>
      <c r="H400" s="12" t="str">
        <f>IF(OR(B400=Ripartizione!$C$2,B400=Ripartizione!$C$3,B400=Ripartizione!$C$4,B400=Ripartizione!$C$8),"Nord-ovest",IF(OR(B400=Ripartizione!$C$5,B400=Ripartizione!$C$9,B400=Ripartizione!$C$6,B400=Ripartizione!$C$7),"Nord-est",IF(OR(B400=Ripartizione!$C$10,B400=Ripartizione!$C$11,B400=Ripartizione!$C$12,B400=Ripartizione!$C$13),"Centro",IF(OR(B400=Ripartizione!$C$20,B400=Ripartizione!$C$21),"Isole","Sud"))))</f>
        <v>Nord-ovest</v>
      </c>
      <c r="I400" s="13"/>
    </row>
    <row r="401" ht="12.75" customHeight="1">
      <c r="A401" s="8" t="s">
        <v>411</v>
      </c>
      <c r="B401" s="9" t="s">
        <v>9</v>
      </c>
      <c r="C401" s="9" t="s">
        <v>406</v>
      </c>
      <c r="D401" s="9">
        <v>9375.0</v>
      </c>
      <c r="E401" s="10">
        <f t="shared" si="1"/>
        <v>0.0001577386745</v>
      </c>
      <c r="F401" s="11">
        <f t="shared" si="2"/>
        <v>0.00214829983</v>
      </c>
      <c r="G401" s="11" t="str">
        <f t="shared" si="3"/>
        <v/>
      </c>
      <c r="H401" s="12" t="str">
        <f>IF(OR(B401=Ripartizione!$C$2,B401=Ripartizione!$C$3,B401=Ripartizione!$C$4,B401=Ripartizione!$C$8),"Nord-ovest",IF(OR(B401=Ripartizione!$C$5,B401=Ripartizione!$C$9,B401=Ripartizione!$C$6,B401=Ripartizione!$C$7),"Nord-est",IF(OR(B401=Ripartizione!$C$10,B401=Ripartizione!$C$11,B401=Ripartizione!$C$12,B401=Ripartizione!$C$13),"Centro",IF(OR(B401=Ripartizione!$C$20,B401=Ripartizione!$C$21),"Isole","Sud"))))</f>
        <v>Nord-ovest</v>
      </c>
      <c r="I401" s="13"/>
    </row>
    <row r="402" ht="12.75" customHeight="1">
      <c r="A402" s="8" t="s">
        <v>412</v>
      </c>
      <c r="B402" s="9" t="s">
        <v>9</v>
      </c>
      <c r="C402" s="9" t="s">
        <v>406</v>
      </c>
      <c r="D402" s="9">
        <v>1200.0</v>
      </c>
      <c r="E402" s="10">
        <f t="shared" si="1"/>
        <v>0.00002019055034</v>
      </c>
      <c r="F402" s="11">
        <f t="shared" si="2"/>
        <v>0.0002749823782</v>
      </c>
      <c r="G402" s="11" t="str">
        <f t="shared" si="3"/>
        <v/>
      </c>
      <c r="H402" s="12" t="str">
        <f>IF(OR(B402=Ripartizione!$C$2,B402=Ripartizione!$C$3,B402=Ripartizione!$C$4,B402=Ripartizione!$C$8),"Nord-ovest",IF(OR(B402=Ripartizione!$C$5,B402=Ripartizione!$C$9,B402=Ripartizione!$C$6,B402=Ripartizione!$C$7),"Nord-est",IF(OR(B402=Ripartizione!$C$10,B402=Ripartizione!$C$11,B402=Ripartizione!$C$12,B402=Ripartizione!$C$13),"Centro",IF(OR(B402=Ripartizione!$C$20,B402=Ripartizione!$C$21),"Isole","Sud"))))</f>
        <v>Nord-ovest</v>
      </c>
      <c r="I402" s="13"/>
    </row>
    <row r="403" ht="12.75" customHeight="1">
      <c r="A403" s="8" t="s">
        <v>413</v>
      </c>
      <c r="B403" s="9" t="s">
        <v>9</v>
      </c>
      <c r="C403" s="9" t="s">
        <v>406</v>
      </c>
      <c r="D403" s="9">
        <v>1227.0</v>
      </c>
      <c r="E403" s="10">
        <f t="shared" si="1"/>
        <v>0.00002064483772</v>
      </c>
      <c r="F403" s="11">
        <f t="shared" si="2"/>
        <v>0.0002811694817</v>
      </c>
      <c r="G403" s="11" t="str">
        <f t="shared" si="3"/>
        <v/>
      </c>
      <c r="H403" s="12" t="str">
        <f>IF(OR(B403=Ripartizione!$C$2,B403=Ripartizione!$C$3,B403=Ripartizione!$C$4,B403=Ripartizione!$C$8),"Nord-ovest",IF(OR(B403=Ripartizione!$C$5,B403=Ripartizione!$C$9,B403=Ripartizione!$C$6,B403=Ripartizione!$C$7),"Nord-est",IF(OR(B403=Ripartizione!$C$10,B403=Ripartizione!$C$11,B403=Ripartizione!$C$12,B403=Ripartizione!$C$13),"Centro",IF(OR(B403=Ripartizione!$C$20,B403=Ripartizione!$C$21),"Isole","Sud"))))</f>
        <v>Nord-ovest</v>
      </c>
      <c r="I403" s="13"/>
    </row>
    <row r="404" ht="12.75" customHeight="1">
      <c r="A404" s="8" t="s">
        <v>414</v>
      </c>
      <c r="B404" s="9" t="s">
        <v>9</v>
      </c>
      <c r="C404" s="9" t="s">
        <v>406</v>
      </c>
      <c r="D404" s="9">
        <v>1325.0</v>
      </c>
      <c r="E404" s="10">
        <f t="shared" si="1"/>
        <v>0.00002229373266</v>
      </c>
      <c r="F404" s="11">
        <f t="shared" si="2"/>
        <v>0.0003036263759</v>
      </c>
      <c r="G404" s="11" t="str">
        <f t="shared" si="3"/>
        <v/>
      </c>
      <c r="H404" s="12" t="str">
        <f>IF(OR(B404=Ripartizione!$C$2,B404=Ripartizione!$C$3,B404=Ripartizione!$C$4,B404=Ripartizione!$C$8),"Nord-ovest",IF(OR(B404=Ripartizione!$C$5,B404=Ripartizione!$C$9,B404=Ripartizione!$C$6,B404=Ripartizione!$C$7),"Nord-est",IF(OR(B404=Ripartizione!$C$10,B404=Ripartizione!$C$11,B404=Ripartizione!$C$12,B404=Ripartizione!$C$13),"Centro",IF(OR(B404=Ripartizione!$C$20,B404=Ripartizione!$C$21),"Isole","Sud"))))</f>
        <v>Nord-ovest</v>
      </c>
      <c r="I404" s="13"/>
    </row>
    <row r="405" ht="12.75" customHeight="1">
      <c r="A405" s="8" t="s">
        <v>415</v>
      </c>
      <c r="B405" s="9" t="s">
        <v>9</v>
      </c>
      <c r="C405" s="9" t="s">
        <v>406</v>
      </c>
      <c r="D405" s="9">
        <v>1176.0</v>
      </c>
      <c r="E405" s="10">
        <f t="shared" si="1"/>
        <v>0.00001978673933</v>
      </c>
      <c r="F405" s="11">
        <f t="shared" si="2"/>
        <v>0.0002694827306</v>
      </c>
      <c r="G405" s="11" t="str">
        <f t="shared" si="3"/>
        <v/>
      </c>
      <c r="H405" s="12" t="str">
        <f>IF(OR(B405=Ripartizione!$C$2,B405=Ripartizione!$C$3,B405=Ripartizione!$C$4,B405=Ripartizione!$C$8),"Nord-ovest",IF(OR(B405=Ripartizione!$C$5,B405=Ripartizione!$C$9,B405=Ripartizione!$C$6,B405=Ripartizione!$C$7),"Nord-est",IF(OR(B405=Ripartizione!$C$10,B405=Ripartizione!$C$11,B405=Ripartizione!$C$12,B405=Ripartizione!$C$13),"Centro",IF(OR(B405=Ripartizione!$C$20,B405=Ripartizione!$C$21),"Isole","Sud"))))</f>
        <v>Nord-ovest</v>
      </c>
      <c r="I405" s="13"/>
    </row>
    <row r="406" ht="12.75" customHeight="1">
      <c r="A406" s="8" t="s">
        <v>416</v>
      </c>
      <c r="B406" s="9" t="s">
        <v>9</v>
      </c>
      <c r="C406" s="9" t="s">
        <v>406</v>
      </c>
      <c r="D406" s="9">
        <v>2083.0</v>
      </c>
      <c r="E406" s="10">
        <f t="shared" si="1"/>
        <v>0.00003504743029</v>
      </c>
      <c r="F406" s="11">
        <f t="shared" si="2"/>
        <v>0.0004773235782</v>
      </c>
      <c r="G406" s="11" t="str">
        <f t="shared" si="3"/>
        <v/>
      </c>
      <c r="H406" s="12" t="str">
        <f>IF(OR(B406=Ripartizione!$C$2,B406=Ripartizione!$C$3,B406=Ripartizione!$C$4,B406=Ripartizione!$C$8),"Nord-ovest",IF(OR(B406=Ripartizione!$C$5,B406=Ripartizione!$C$9,B406=Ripartizione!$C$6,B406=Ripartizione!$C$7),"Nord-est",IF(OR(B406=Ripartizione!$C$10,B406=Ripartizione!$C$11,B406=Ripartizione!$C$12,B406=Ripartizione!$C$13),"Centro",IF(OR(B406=Ripartizione!$C$20,B406=Ripartizione!$C$21),"Isole","Sud"))))</f>
        <v>Nord-ovest</v>
      </c>
      <c r="I406" s="13"/>
    </row>
    <row r="407" ht="12.75" customHeight="1">
      <c r="A407" s="8" t="s">
        <v>417</v>
      </c>
      <c r="B407" s="9" t="s">
        <v>9</v>
      </c>
      <c r="C407" s="9" t="s">
        <v>406</v>
      </c>
      <c r="D407" s="9">
        <v>21166.0</v>
      </c>
      <c r="E407" s="10">
        <f t="shared" si="1"/>
        <v>0.000356127657</v>
      </c>
      <c r="F407" s="11">
        <f t="shared" si="2"/>
        <v>0.004850230848</v>
      </c>
      <c r="G407" s="11" t="str">
        <f t="shared" si="3"/>
        <v/>
      </c>
      <c r="H407" s="12" t="str">
        <f>IF(OR(B407=Ripartizione!$C$2,B407=Ripartizione!$C$3,B407=Ripartizione!$C$4,B407=Ripartizione!$C$8),"Nord-ovest",IF(OR(B407=Ripartizione!$C$5,B407=Ripartizione!$C$9,B407=Ripartizione!$C$6,B407=Ripartizione!$C$7),"Nord-est",IF(OR(B407=Ripartizione!$C$10,B407=Ripartizione!$C$11,B407=Ripartizione!$C$12,B407=Ripartizione!$C$13),"Centro",IF(OR(B407=Ripartizione!$C$20,B407=Ripartizione!$C$21),"Isole","Sud"))))</f>
        <v>Nord-ovest</v>
      </c>
      <c r="I407" s="13"/>
    </row>
    <row r="408" ht="12.75" customHeight="1">
      <c r="A408" s="8" t="s">
        <v>418</v>
      </c>
      <c r="B408" s="9" t="s">
        <v>9</v>
      </c>
      <c r="C408" s="9" t="s">
        <v>406</v>
      </c>
      <c r="D408" s="9">
        <v>4929.0</v>
      </c>
      <c r="E408" s="10">
        <f t="shared" si="1"/>
        <v>0.00008293268551</v>
      </c>
      <c r="F408" s="11">
        <f t="shared" si="2"/>
        <v>0.001129490119</v>
      </c>
      <c r="G408" s="11" t="str">
        <f t="shared" si="3"/>
        <v/>
      </c>
      <c r="H408" s="12" t="str">
        <f>IF(OR(B408=Ripartizione!$C$2,B408=Ripartizione!$C$3,B408=Ripartizione!$C$4,B408=Ripartizione!$C$8),"Nord-ovest",IF(OR(B408=Ripartizione!$C$5,B408=Ripartizione!$C$9,B408=Ripartizione!$C$6,B408=Ripartizione!$C$7),"Nord-est",IF(OR(B408=Ripartizione!$C$10,B408=Ripartizione!$C$11,B408=Ripartizione!$C$12,B408=Ripartizione!$C$13),"Centro",IF(OR(B408=Ripartizione!$C$20,B408=Ripartizione!$C$21),"Isole","Sud"))))</f>
        <v>Nord-ovest</v>
      </c>
      <c r="I408" s="13"/>
    </row>
    <row r="409" ht="12.75" customHeight="1">
      <c r="A409" s="8" t="s">
        <v>419</v>
      </c>
      <c r="B409" s="9" t="s">
        <v>9</v>
      </c>
      <c r="C409" s="9" t="s">
        <v>406</v>
      </c>
      <c r="D409" s="9">
        <v>3050.0</v>
      </c>
      <c r="E409" s="10">
        <f t="shared" si="1"/>
        <v>0.00005131764878</v>
      </c>
      <c r="F409" s="11">
        <f t="shared" si="2"/>
        <v>0.0006989135446</v>
      </c>
      <c r="G409" s="11" t="str">
        <f t="shared" si="3"/>
        <v/>
      </c>
      <c r="H409" s="12" t="str">
        <f>IF(OR(B409=Ripartizione!$C$2,B409=Ripartizione!$C$3,B409=Ripartizione!$C$4,B409=Ripartizione!$C$8),"Nord-ovest",IF(OR(B409=Ripartizione!$C$5,B409=Ripartizione!$C$9,B409=Ripartizione!$C$6,B409=Ripartizione!$C$7),"Nord-est",IF(OR(B409=Ripartizione!$C$10,B409=Ripartizione!$C$11,B409=Ripartizione!$C$12,B409=Ripartizione!$C$13),"Centro",IF(OR(B409=Ripartizione!$C$20,B409=Ripartizione!$C$21),"Isole","Sud"))))</f>
        <v>Nord-ovest</v>
      </c>
      <c r="I409" s="13"/>
    </row>
    <row r="410" ht="12.75" customHeight="1">
      <c r="A410" s="8" t="s">
        <v>420</v>
      </c>
      <c r="B410" s="9" t="s">
        <v>9</v>
      </c>
      <c r="C410" s="9" t="s">
        <v>406</v>
      </c>
      <c r="D410" s="9">
        <v>1234.0</v>
      </c>
      <c r="E410" s="10">
        <f t="shared" si="1"/>
        <v>0.00002076261593</v>
      </c>
      <c r="F410" s="11">
        <f t="shared" si="2"/>
        <v>0.0002827735456</v>
      </c>
      <c r="G410" s="11" t="str">
        <f t="shared" si="3"/>
        <v/>
      </c>
      <c r="H410" s="12" t="str">
        <f>IF(OR(B410=Ripartizione!$C$2,B410=Ripartizione!$C$3,B410=Ripartizione!$C$4,B410=Ripartizione!$C$8),"Nord-ovest",IF(OR(B410=Ripartizione!$C$5,B410=Ripartizione!$C$9,B410=Ripartizione!$C$6,B410=Ripartizione!$C$7),"Nord-est",IF(OR(B410=Ripartizione!$C$10,B410=Ripartizione!$C$11,B410=Ripartizione!$C$12,B410=Ripartizione!$C$13),"Centro",IF(OR(B410=Ripartizione!$C$20,B410=Ripartizione!$C$21),"Isole","Sud"))))</f>
        <v>Nord-ovest</v>
      </c>
      <c r="I410" s="13"/>
    </row>
    <row r="411" ht="12.75" customHeight="1">
      <c r="A411" s="8" t="s">
        <v>421</v>
      </c>
      <c r="B411" s="9" t="s">
        <v>9</v>
      </c>
      <c r="C411" s="9" t="s">
        <v>406</v>
      </c>
      <c r="D411" s="9">
        <v>2585.0</v>
      </c>
      <c r="E411" s="10">
        <f t="shared" si="1"/>
        <v>0.00004349381052</v>
      </c>
      <c r="F411" s="11">
        <f t="shared" si="2"/>
        <v>0.0005923578731</v>
      </c>
      <c r="G411" s="11" t="str">
        <f t="shared" si="3"/>
        <v/>
      </c>
      <c r="H411" s="12" t="str">
        <f>IF(OR(B411=Ripartizione!$C$2,B411=Ripartizione!$C$3,B411=Ripartizione!$C$4,B411=Ripartizione!$C$8),"Nord-ovest",IF(OR(B411=Ripartizione!$C$5,B411=Ripartizione!$C$9,B411=Ripartizione!$C$6,B411=Ripartizione!$C$7),"Nord-est",IF(OR(B411=Ripartizione!$C$10,B411=Ripartizione!$C$11,B411=Ripartizione!$C$12,B411=Ripartizione!$C$13),"Centro",IF(OR(B411=Ripartizione!$C$20,B411=Ripartizione!$C$21),"Isole","Sud"))))</f>
        <v>Nord-ovest</v>
      </c>
      <c r="I411" s="13"/>
    </row>
    <row r="412" ht="12.75" customHeight="1">
      <c r="A412" s="8" t="s">
        <v>422</v>
      </c>
      <c r="B412" s="9" t="s">
        <v>9</v>
      </c>
      <c r="C412" s="9" t="s">
        <v>406</v>
      </c>
      <c r="D412" s="9">
        <v>10770.0</v>
      </c>
      <c r="E412" s="10">
        <f t="shared" si="1"/>
        <v>0.0001812101893</v>
      </c>
      <c r="F412" s="11">
        <f t="shared" si="2"/>
        <v>0.002467966844</v>
      </c>
      <c r="G412" s="11" t="str">
        <f t="shared" si="3"/>
        <v/>
      </c>
      <c r="H412" s="12" t="str">
        <f>IF(OR(B412=Ripartizione!$C$2,B412=Ripartizione!$C$3,B412=Ripartizione!$C$4,B412=Ripartizione!$C$8),"Nord-ovest",IF(OR(B412=Ripartizione!$C$5,B412=Ripartizione!$C$9,B412=Ripartizione!$C$6,B412=Ripartizione!$C$7),"Nord-est",IF(OR(B412=Ripartizione!$C$10,B412=Ripartizione!$C$11,B412=Ripartizione!$C$12,B412=Ripartizione!$C$13),"Centro",IF(OR(B412=Ripartizione!$C$20,B412=Ripartizione!$C$21),"Isole","Sud"))))</f>
        <v>Nord-ovest</v>
      </c>
      <c r="I412" s="13"/>
    </row>
    <row r="413" ht="12.75" customHeight="1">
      <c r="A413" s="8" t="s">
        <v>423</v>
      </c>
      <c r="B413" s="9" t="s">
        <v>9</v>
      </c>
      <c r="C413" s="9" t="s">
        <v>406</v>
      </c>
      <c r="D413" s="9">
        <v>2578.0</v>
      </c>
      <c r="E413" s="10">
        <f t="shared" si="1"/>
        <v>0.00004337603231</v>
      </c>
      <c r="F413" s="11">
        <f t="shared" si="2"/>
        <v>0.0005907538092</v>
      </c>
      <c r="G413" s="11" t="str">
        <f t="shared" si="3"/>
        <v/>
      </c>
      <c r="H413" s="12" t="str">
        <f>IF(OR(B413=Ripartizione!$C$2,B413=Ripartizione!$C$3,B413=Ripartizione!$C$4,B413=Ripartizione!$C$8),"Nord-ovest",IF(OR(B413=Ripartizione!$C$5,B413=Ripartizione!$C$9,B413=Ripartizione!$C$6,B413=Ripartizione!$C$7),"Nord-est",IF(OR(B413=Ripartizione!$C$10,B413=Ripartizione!$C$11,B413=Ripartizione!$C$12,B413=Ripartizione!$C$13),"Centro",IF(OR(B413=Ripartizione!$C$20,B413=Ripartizione!$C$21),"Isole","Sud"))))</f>
        <v>Nord-ovest</v>
      </c>
      <c r="I413" s="13"/>
    </row>
    <row r="414" ht="12.75" customHeight="1">
      <c r="A414" s="8" t="s">
        <v>424</v>
      </c>
      <c r="B414" s="9" t="s">
        <v>9</v>
      </c>
      <c r="C414" s="9" t="s">
        <v>406</v>
      </c>
      <c r="D414" s="9">
        <v>1076.0</v>
      </c>
      <c r="E414" s="10">
        <f t="shared" si="1"/>
        <v>0.00001810419347</v>
      </c>
      <c r="F414" s="11">
        <f t="shared" si="2"/>
        <v>0.0002465675325</v>
      </c>
      <c r="G414" s="11" t="str">
        <f t="shared" si="3"/>
        <v/>
      </c>
      <c r="H414" s="12" t="str">
        <f>IF(OR(B414=Ripartizione!$C$2,B414=Ripartizione!$C$3,B414=Ripartizione!$C$4,B414=Ripartizione!$C$8),"Nord-ovest",IF(OR(B414=Ripartizione!$C$5,B414=Ripartizione!$C$9,B414=Ripartizione!$C$6,B414=Ripartizione!$C$7),"Nord-est",IF(OR(B414=Ripartizione!$C$10,B414=Ripartizione!$C$11,B414=Ripartizione!$C$12,B414=Ripartizione!$C$13),"Centro",IF(OR(B414=Ripartizione!$C$20,B414=Ripartizione!$C$21),"Isole","Sud"))))</f>
        <v>Nord-ovest</v>
      </c>
      <c r="I414" s="13"/>
    </row>
    <row r="415" ht="12.75" customHeight="1">
      <c r="A415" s="8" t="s">
        <v>425</v>
      </c>
      <c r="B415" s="9" t="s">
        <v>9</v>
      </c>
      <c r="C415" s="9" t="s">
        <v>406</v>
      </c>
      <c r="D415" s="9">
        <v>930.0</v>
      </c>
      <c r="E415" s="10">
        <f t="shared" si="1"/>
        <v>0.00001564767651</v>
      </c>
      <c r="F415" s="11">
        <f t="shared" si="2"/>
        <v>0.0002131113431</v>
      </c>
      <c r="G415" s="11" t="str">
        <f t="shared" si="3"/>
        <v/>
      </c>
      <c r="H415" s="12" t="str">
        <f>IF(OR(B415=Ripartizione!$C$2,B415=Ripartizione!$C$3,B415=Ripartizione!$C$4,B415=Ripartizione!$C$8),"Nord-ovest",IF(OR(B415=Ripartizione!$C$5,B415=Ripartizione!$C$9,B415=Ripartizione!$C$6,B415=Ripartizione!$C$7),"Nord-est",IF(OR(B415=Ripartizione!$C$10,B415=Ripartizione!$C$11,B415=Ripartizione!$C$12,B415=Ripartizione!$C$13),"Centro",IF(OR(B415=Ripartizione!$C$20,B415=Ripartizione!$C$21),"Isole","Sud"))))</f>
        <v>Nord-ovest</v>
      </c>
      <c r="I415" s="13"/>
    </row>
    <row r="416" ht="12.75" customHeight="1">
      <c r="A416" s="8" t="s">
        <v>426</v>
      </c>
      <c r="B416" s="9" t="s">
        <v>9</v>
      </c>
      <c r="C416" s="9" t="s">
        <v>406</v>
      </c>
      <c r="D416" s="9">
        <v>1555.0</v>
      </c>
      <c r="E416" s="10">
        <f t="shared" si="1"/>
        <v>0.00002616358815</v>
      </c>
      <c r="F416" s="11">
        <f t="shared" si="2"/>
        <v>0.0003563313318</v>
      </c>
      <c r="G416" s="11" t="str">
        <f t="shared" si="3"/>
        <v/>
      </c>
      <c r="H416" s="12" t="str">
        <f>IF(OR(B416=Ripartizione!$C$2,B416=Ripartizione!$C$3,B416=Ripartizione!$C$4,B416=Ripartizione!$C$8),"Nord-ovest",IF(OR(B416=Ripartizione!$C$5,B416=Ripartizione!$C$9,B416=Ripartizione!$C$6,B416=Ripartizione!$C$7),"Nord-est",IF(OR(B416=Ripartizione!$C$10,B416=Ripartizione!$C$11,B416=Ripartizione!$C$12,B416=Ripartizione!$C$13),"Centro",IF(OR(B416=Ripartizione!$C$20,B416=Ripartizione!$C$21),"Isole","Sud"))))</f>
        <v>Nord-ovest</v>
      </c>
      <c r="I416" s="13"/>
    </row>
    <row r="417" ht="12.75" customHeight="1">
      <c r="A417" s="8" t="s">
        <v>427</v>
      </c>
      <c r="B417" s="9" t="s">
        <v>9</v>
      </c>
      <c r="C417" s="9" t="s">
        <v>406</v>
      </c>
      <c r="D417" s="9">
        <v>867.0</v>
      </c>
      <c r="E417" s="10">
        <f t="shared" si="1"/>
        <v>0.00001458767262</v>
      </c>
      <c r="F417" s="11">
        <f t="shared" si="2"/>
        <v>0.0001986747683</v>
      </c>
      <c r="G417" s="11" t="str">
        <f t="shared" si="3"/>
        <v/>
      </c>
      <c r="H417" s="12" t="str">
        <f>IF(OR(B417=Ripartizione!$C$2,B417=Ripartizione!$C$3,B417=Ripartizione!$C$4,B417=Ripartizione!$C$8),"Nord-ovest",IF(OR(B417=Ripartizione!$C$5,B417=Ripartizione!$C$9,B417=Ripartizione!$C$6,B417=Ripartizione!$C$7),"Nord-est",IF(OR(B417=Ripartizione!$C$10,B417=Ripartizione!$C$11,B417=Ripartizione!$C$12,B417=Ripartizione!$C$13),"Centro",IF(OR(B417=Ripartizione!$C$20,B417=Ripartizione!$C$21),"Isole","Sud"))))</f>
        <v>Nord-ovest</v>
      </c>
      <c r="I417" s="13"/>
    </row>
    <row r="418" ht="12.75" customHeight="1">
      <c r="A418" s="8" t="s">
        <v>428</v>
      </c>
      <c r="B418" s="9" t="s">
        <v>9</v>
      </c>
      <c r="C418" s="9" t="s">
        <v>406</v>
      </c>
      <c r="D418" s="9">
        <v>323.0</v>
      </c>
      <c r="E418" s="10">
        <f t="shared" si="1"/>
        <v>0.000005434623133</v>
      </c>
      <c r="F418" s="11">
        <f t="shared" si="2"/>
        <v>0.00007401609014</v>
      </c>
      <c r="G418" s="11" t="str">
        <f t="shared" si="3"/>
        <v/>
      </c>
      <c r="H418" s="12" t="str">
        <f>IF(OR(B418=Ripartizione!$C$2,B418=Ripartizione!$C$3,B418=Ripartizione!$C$4,B418=Ripartizione!$C$8),"Nord-ovest",IF(OR(B418=Ripartizione!$C$5,B418=Ripartizione!$C$9,B418=Ripartizione!$C$6,B418=Ripartizione!$C$7),"Nord-est",IF(OR(B418=Ripartizione!$C$10,B418=Ripartizione!$C$11,B418=Ripartizione!$C$12,B418=Ripartizione!$C$13),"Centro",IF(OR(B418=Ripartizione!$C$20,B418=Ripartizione!$C$21),"Isole","Sud"))))</f>
        <v>Nord-ovest</v>
      </c>
      <c r="I418" s="13"/>
    </row>
    <row r="419" ht="12.75" customHeight="1">
      <c r="A419" s="8" t="s">
        <v>429</v>
      </c>
      <c r="B419" s="9" t="s">
        <v>9</v>
      </c>
      <c r="C419" s="9" t="s">
        <v>406</v>
      </c>
      <c r="D419" s="9">
        <v>10005.0</v>
      </c>
      <c r="E419" s="10">
        <f t="shared" si="1"/>
        <v>0.0001683387134</v>
      </c>
      <c r="F419" s="11">
        <f t="shared" si="2"/>
        <v>0.002292665578</v>
      </c>
      <c r="G419" s="11" t="str">
        <f t="shared" si="3"/>
        <v/>
      </c>
      <c r="H419" s="12" t="str">
        <f>IF(OR(B419=Ripartizione!$C$2,B419=Ripartizione!$C$3,B419=Ripartizione!$C$4,B419=Ripartizione!$C$8),"Nord-ovest",IF(OR(B419=Ripartizione!$C$5,B419=Ripartizione!$C$9,B419=Ripartizione!$C$6,B419=Ripartizione!$C$7),"Nord-est",IF(OR(B419=Ripartizione!$C$10,B419=Ripartizione!$C$11,B419=Ripartizione!$C$12,B419=Ripartizione!$C$13),"Centro",IF(OR(B419=Ripartizione!$C$20,B419=Ripartizione!$C$21),"Isole","Sud"))))</f>
        <v>Nord-ovest</v>
      </c>
      <c r="I419" s="13"/>
    </row>
    <row r="420" ht="12.75" customHeight="1">
      <c r="A420" s="8" t="s">
        <v>430</v>
      </c>
      <c r="B420" s="9" t="s">
        <v>9</v>
      </c>
      <c r="C420" s="9" t="s">
        <v>406</v>
      </c>
      <c r="D420" s="9">
        <v>407.0</v>
      </c>
      <c r="E420" s="10">
        <f t="shared" si="1"/>
        <v>0.000006847961656</v>
      </c>
      <c r="F420" s="11">
        <f t="shared" si="2"/>
        <v>0.00009326485661</v>
      </c>
      <c r="G420" s="11" t="str">
        <f t="shared" si="3"/>
        <v/>
      </c>
      <c r="H420" s="12" t="str">
        <f>IF(OR(B420=Ripartizione!$C$2,B420=Ripartizione!$C$3,B420=Ripartizione!$C$4,B420=Ripartizione!$C$8),"Nord-ovest",IF(OR(B420=Ripartizione!$C$5,B420=Ripartizione!$C$9,B420=Ripartizione!$C$6,B420=Ripartizione!$C$7),"Nord-est",IF(OR(B420=Ripartizione!$C$10,B420=Ripartizione!$C$11,B420=Ripartizione!$C$12,B420=Ripartizione!$C$13),"Centro",IF(OR(B420=Ripartizione!$C$20,B420=Ripartizione!$C$21),"Isole","Sud"))))</f>
        <v>Nord-ovest</v>
      </c>
      <c r="I420" s="13"/>
    </row>
    <row r="421" ht="12.75" customHeight="1">
      <c r="A421" s="8" t="s">
        <v>431</v>
      </c>
      <c r="B421" s="9" t="s">
        <v>9</v>
      </c>
      <c r="C421" s="9" t="s">
        <v>406</v>
      </c>
      <c r="D421" s="9">
        <v>1280.0</v>
      </c>
      <c r="E421" s="10">
        <f t="shared" si="1"/>
        <v>0.00002153658703</v>
      </c>
      <c r="F421" s="11">
        <f t="shared" si="2"/>
        <v>0.0002933145368</v>
      </c>
      <c r="G421" s="11" t="str">
        <f t="shared" si="3"/>
        <v/>
      </c>
      <c r="H421" s="12" t="str">
        <f>IF(OR(B421=Ripartizione!$C$2,B421=Ripartizione!$C$3,B421=Ripartizione!$C$4,B421=Ripartizione!$C$8),"Nord-ovest",IF(OR(B421=Ripartizione!$C$5,B421=Ripartizione!$C$9,B421=Ripartizione!$C$6,B421=Ripartizione!$C$7),"Nord-est",IF(OR(B421=Ripartizione!$C$10,B421=Ripartizione!$C$11,B421=Ripartizione!$C$12,B421=Ripartizione!$C$13),"Centro",IF(OR(B421=Ripartizione!$C$20,B421=Ripartizione!$C$21),"Isole","Sud"))))</f>
        <v>Nord-ovest</v>
      </c>
      <c r="I421" s="13"/>
    </row>
    <row r="422" ht="12.75" customHeight="1">
      <c r="A422" s="8" t="s">
        <v>432</v>
      </c>
      <c r="B422" s="9" t="s">
        <v>9</v>
      </c>
      <c r="C422" s="9" t="s">
        <v>406</v>
      </c>
      <c r="D422" s="9">
        <v>1249.0</v>
      </c>
      <c r="E422" s="10">
        <f t="shared" si="1"/>
        <v>0.00002101499781</v>
      </c>
      <c r="F422" s="11">
        <f t="shared" si="2"/>
        <v>0.0002862108253</v>
      </c>
      <c r="G422" s="11" t="str">
        <f t="shared" si="3"/>
        <v/>
      </c>
      <c r="H422" s="12" t="str">
        <f>IF(OR(B422=Ripartizione!$C$2,B422=Ripartizione!$C$3,B422=Ripartizione!$C$4,B422=Ripartizione!$C$8),"Nord-ovest",IF(OR(B422=Ripartizione!$C$5,B422=Ripartizione!$C$9,B422=Ripartizione!$C$6,B422=Ripartizione!$C$7),"Nord-est",IF(OR(B422=Ripartizione!$C$10,B422=Ripartizione!$C$11,B422=Ripartizione!$C$12,B422=Ripartizione!$C$13),"Centro",IF(OR(B422=Ripartizione!$C$20,B422=Ripartizione!$C$21),"Isole","Sud"))))</f>
        <v>Nord-ovest</v>
      </c>
      <c r="I422" s="13"/>
    </row>
    <row r="423" ht="12.75" customHeight="1">
      <c r="A423" s="8" t="s">
        <v>433</v>
      </c>
      <c r="B423" s="9" t="s">
        <v>9</v>
      </c>
      <c r="C423" s="9" t="s">
        <v>406</v>
      </c>
      <c r="D423" s="9">
        <v>6728.0</v>
      </c>
      <c r="E423" s="10">
        <f t="shared" si="1"/>
        <v>0.0001132016856</v>
      </c>
      <c r="F423" s="11">
        <f t="shared" si="2"/>
        <v>0.001541734534</v>
      </c>
      <c r="G423" s="11" t="str">
        <f t="shared" si="3"/>
        <v/>
      </c>
      <c r="H423" s="12" t="str">
        <f>IF(OR(B423=Ripartizione!$C$2,B423=Ripartizione!$C$3,B423=Ripartizione!$C$4,B423=Ripartizione!$C$8),"Nord-ovest",IF(OR(B423=Ripartizione!$C$5,B423=Ripartizione!$C$9,B423=Ripartizione!$C$6,B423=Ripartizione!$C$7),"Nord-est",IF(OR(B423=Ripartizione!$C$10,B423=Ripartizione!$C$11,B423=Ripartizione!$C$12,B423=Ripartizione!$C$13),"Centro",IF(OR(B423=Ripartizione!$C$20,B423=Ripartizione!$C$21),"Isole","Sud"))))</f>
        <v>Nord-ovest</v>
      </c>
      <c r="I423" s="13"/>
    </row>
    <row r="424" ht="12.75" customHeight="1">
      <c r="A424" s="8" t="s">
        <v>434</v>
      </c>
      <c r="B424" s="9" t="s">
        <v>9</v>
      </c>
      <c r="C424" s="9" t="s">
        <v>406</v>
      </c>
      <c r="D424" s="9">
        <v>463.0</v>
      </c>
      <c r="E424" s="10">
        <f t="shared" si="1"/>
        <v>0.000007790187339</v>
      </c>
      <c r="F424" s="11">
        <f t="shared" si="2"/>
        <v>0.0001060973676</v>
      </c>
      <c r="G424" s="11" t="str">
        <f t="shared" si="3"/>
        <v/>
      </c>
      <c r="H424" s="12" t="str">
        <f>IF(OR(B424=Ripartizione!$C$2,B424=Ripartizione!$C$3,B424=Ripartizione!$C$4,B424=Ripartizione!$C$8),"Nord-ovest",IF(OR(B424=Ripartizione!$C$5,B424=Ripartizione!$C$9,B424=Ripartizione!$C$6,B424=Ripartizione!$C$7),"Nord-est",IF(OR(B424=Ripartizione!$C$10,B424=Ripartizione!$C$11,B424=Ripartizione!$C$12,B424=Ripartizione!$C$13),"Centro",IF(OR(B424=Ripartizione!$C$20,B424=Ripartizione!$C$21),"Isole","Sud"))))</f>
        <v>Nord-ovest</v>
      </c>
      <c r="I424" s="13"/>
    </row>
    <row r="425" ht="12.75" customHeight="1">
      <c r="A425" s="8" t="s">
        <v>435</v>
      </c>
      <c r="B425" s="9" t="s">
        <v>9</v>
      </c>
      <c r="C425" s="9" t="s">
        <v>406</v>
      </c>
      <c r="D425" s="9">
        <v>1223.0</v>
      </c>
      <c r="E425" s="10">
        <f t="shared" si="1"/>
        <v>0.00002057753589</v>
      </c>
      <c r="F425" s="11">
        <f t="shared" si="2"/>
        <v>0.0002802528738</v>
      </c>
      <c r="G425" s="11" t="str">
        <f t="shared" si="3"/>
        <v/>
      </c>
      <c r="H425" s="12" t="str">
        <f>IF(OR(B425=Ripartizione!$C$2,B425=Ripartizione!$C$3,B425=Ripartizione!$C$4,B425=Ripartizione!$C$8),"Nord-ovest",IF(OR(B425=Ripartizione!$C$5,B425=Ripartizione!$C$9,B425=Ripartizione!$C$6,B425=Ripartizione!$C$7),"Nord-est",IF(OR(B425=Ripartizione!$C$10,B425=Ripartizione!$C$11,B425=Ripartizione!$C$12,B425=Ripartizione!$C$13),"Centro",IF(OR(B425=Ripartizione!$C$20,B425=Ripartizione!$C$21),"Isole","Sud"))))</f>
        <v>Nord-ovest</v>
      </c>
      <c r="I425" s="13"/>
    </row>
    <row r="426" ht="12.75" customHeight="1">
      <c r="A426" s="8" t="s">
        <v>436</v>
      </c>
      <c r="B426" s="9" t="s">
        <v>9</v>
      </c>
      <c r="C426" s="9" t="s">
        <v>406</v>
      </c>
      <c r="D426" s="9">
        <v>1571.0</v>
      </c>
      <c r="E426" s="10">
        <f t="shared" si="1"/>
        <v>0.00002643279548</v>
      </c>
      <c r="F426" s="11">
        <f t="shared" si="2"/>
        <v>0.0003599977635</v>
      </c>
      <c r="G426" s="11" t="str">
        <f t="shared" si="3"/>
        <v/>
      </c>
      <c r="H426" s="12" t="str">
        <f>IF(OR(B426=Ripartizione!$C$2,B426=Ripartizione!$C$3,B426=Ripartizione!$C$4,B426=Ripartizione!$C$8),"Nord-ovest",IF(OR(B426=Ripartizione!$C$5,B426=Ripartizione!$C$9,B426=Ripartizione!$C$6,B426=Ripartizione!$C$7),"Nord-est",IF(OR(B426=Ripartizione!$C$10,B426=Ripartizione!$C$11,B426=Ripartizione!$C$12,B426=Ripartizione!$C$13),"Centro",IF(OR(B426=Ripartizione!$C$20,B426=Ripartizione!$C$21),"Isole","Sud"))))</f>
        <v>Nord-ovest</v>
      </c>
      <c r="I426" s="13"/>
    </row>
    <row r="427" ht="12.75" customHeight="1">
      <c r="A427" s="8" t="s">
        <v>437</v>
      </c>
      <c r="B427" s="9" t="s">
        <v>9</v>
      </c>
      <c r="C427" s="9" t="s">
        <v>406</v>
      </c>
      <c r="D427" s="9">
        <v>2604.0</v>
      </c>
      <c r="E427" s="10">
        <f t="shared" si="1"/>
        <v>0.00004381349423</v>
      </c>
      <c r="F427" s="11">
        <f t="shared" si="2"/>
        <v>0.0005967117607</v>
      </c>
      <c r="G427" s="11" t="str">
        <f t="shared" si="3"/>
        <v/>
      </c>
      <c r="H427" s="12" t="str">
        <f>IF(OR(B427=Ripartizione!$C$2,B427=Ripartizione!$C$3,B427=Ripartizione!$C$4,B427=Ripartizione!$C$8),"Nord-ovest",IF(OR(B427=Ripartizione!$C$5,B427=Ripartizione!$C$9,B427=Ripartizione!$C$6,B427=Ripartizione!$C$7),"Nord-est",IF(OR(B427=Ripartizione!$C$10,B427=Ripartizione!$C$11,B427=Ripartizione!$C$12,B427=Ripartizione!$C$13),"Centro",IF(OR(B427=Ripartizione!$C$20,B427=Ripartizione!$C$21),"Isole","Sud"))))</f>
        <v>Nord-ovest</v>
      </c>
      <c r="I427" s="13"/>
    </row>
    <row r="428" ht="12.75" customHeight="1">
      <c r="A428" s="8" t="s">
        <v>438</v>
      </c>
      <c r="B428" s="9" t="s">
        <v>9</v>
      </c>
      <c r="C428" s="9" t="s">
        <v>406</v>
      </c>
      <c r="D428" s="9">
        <v>1445.0</v>
      </c>
      <c r="E428" s="10">
        <f t="shared" si="1"/>
        <v>0.0000243127877</v>
      </c>
      <c r="F428" s="11">
        <f t="shared" si="2"/>
        <v>0.0003311246138</v>
      </c>
      <c r="G428" s="11" t="str">
        <f t="shared" si="3"/>
        <v/>
      </c>
      <c r="H428" s="12" t="str">
        <f>IF(OR(B428=Ripartizione!$C$2,B428=Ripartizione!$C$3,B428=Ripartizione!$C$4,B428=Ripartizione!$C$8),"Nord-ovest",IF(OR(B428=Ripartizione!$C$5,B428=Ripartizione!$C$9,B428=Ripartizione!$C$6,B428=Ripartizione!$C$7),"Nord-est",IF(OR(B428=Ripartizione!$C$10,B428=Ripartizione!$C$11,B428=Ripartizione!$C$12,B428=Ripartizione!$C$13),"Centro",IF(OR(B428=Ripartizione!$C$20,B428=Ripartizione!$C$21),"Isole","Sud"))))</f>
        <v>Nord-ovest</v>
      </c>
      <c r="I428" s="13"/>
    </row>
    <row r="429" ht="12.75" customHeight="1">
      <c r="A429" s="8" t="s">
        <v>439</v>
      </c>
      <c r="B429" s="9" t="s">
        <v>9</v>
      </c>
      <c r="C429" s="9" t="s">
        <v>406</v>
      </c>
      <c r="D429" s="9">
        <v>2643.0</v>
      </c>
      <c r="E429" s="10">
        <f t="shared" si="1"/>
        <v>0.00004446968712</v>
      </c>
      <c r="F429" s="11">
        <f t="shared" si="2"/>
        <v>0.000605648688</v>
      </c>
      <c r="G429" s="11" t="str">
        <f t="shared" si="3"/>
        <v/>
      </c>
      <c r="H429" s="12" t="str">
        <f>IF(OR(B429=Ripartizione!$C$2,B429=Ripartizione!$C$3,B429=Ripartizione!$C$4,B429=Ripartizione!$C$8),"Nord-ovest",IF(OR(B429=Ripartizione!$C$5,B429=Ripartizione!$C$9,B429=Ripartizione!$C$6,B429=Ripartizione!$C$7),"Nord-est",IF(OR(B429=Ripartizione!$C$10,B429=Ripartizione!$C$11,B429=Ripartizione!$C$12,B429=Ripartizione!$C$13),"Centro",IF(OR(B429=Ripartizione!$C$20,B429=Ripartizione!$C$21),"Isole","Sud"))))</f>
        <v>Nord-ovest</v>
      </c>
      <c r="I429" s="13"/>
    </row>
    <row r="430" ht="12.75" customHeight="1">
      <c r="A430" s="8" t="s">
        <v>440</v>
      </c>
      <c r="B430" s="9" t="s">
        <v>9</v>
      </c>
      <c r="C430" s="9" t="s">
        <v>406</v>
      </c>
      <c r="D430" s="9">
        <v>2113.0</v>
      </c>
      <c r="E430" s="10">
        <f t="shared" si="1"/>
        <v>0.00003555219405</v>
      </c>
      <c r="F430" s="11">
        <f t="shared" si="2"/>
        <v>0.0004841981376</v>
      </c>
      <c r="G430" s="11" t="str">
        <f t="shared" si="3"/>
        <v/>
      </c>
      <c r="H430" s="12" t="str">
        <f>IF(OR(B430=Ripartizione!$C$2,B430=Ripartizione!$C$3,B430=Ripartizione!$C$4,B430=Ripartizione!$C$8),"Nord-ovest",IF(OR(B430=Ripartizione!$C$5,B430=Ripartizione!$C$9,B430=Ripartizione!$C$6,B430=Ripartizione!$C$7),"Nord-est",IF(OR(B430=Ripartizione!$C$10,B430=Ripartizione!$C$11,B430=Ripartizione!$C$12,B430=Ripartizione!$C$13),"Centro",IF(OR(B430=Ripartizione!$C$20,B430=Ripartizione!$C$21),"Isole","Sud"))))</f>
        <v>Nord-ovest</v>
      </c>
      <c r="I430" s="13"/>
    </row>
    <row r="431" ht="12.75" customHeight="1">
      <c r="A431" s="8" t="s">
        <v>441</v>
      </c>
      <c r="B431" s="9" t="s">
        <v>9</v>
      </c>
      <c r="C431" s="9" t="s">
        <v>406</v>
      </c>
      <c r="D431" s="9">
        <v>2731.0</v>
      </c>
      <c r="E431" s="10">
        <f t="shared" si="1"/>
        <v>0.00004595032748</v>
      </c>
      <c r="F431" s="11">
        <f t="shared" si="2"/>
        <v>0.0006258140624</v>
      </c>
      <c r="G431" s="11" t="str">
        <f t="shared" si="3"/>
        <v/>
      </c>
      <c r="H431" s="12" t="str">
        <f>IF(OR(B431=Ripartizione!$C$2,B431=Ripartizione!$C$3,B431=Ripartizione!$C$4,B431=Ripartizione!$C$8),"Nord-ovest",IF(OR(B431=Ripartizione!$C$5,B431=Ripartizione!$C$9,B431=Ripartizione!$C$6,B431=Ripartizione!$C$7),"Nord-est",IF(OR(B431=Ripartizione!$C$10,B431=Ripartizione!$C$11,B431=Ripartizione!$C$12,B431=Ripartizione!$C$13),"Centro",IF(OR(B431=Ripartizione!$C$20,B431=Ripartizione!$C$21),"Isole","Sud"))))</f>
        <v>Nord-ovest</v>
      </c>
      <c r="I431" s="13"/>
    </row>
    <row r="432" ht="12.75" customHeight="1">
      <c r="A432" s="8" t="s">
        <v>442</v>
      </c>
      <c r="B432" s="9" t="s">
        <v>9</v>
      </c>
      <c r="C432" s="9" t="s">
        <v>406</v>
      </c>
      <c r="D432" s="9">
        <v>15008.0</v>
      </c>
      <c r="E432" s="10">
        <f t="shared" si="1"/>
        <v>0.0002525164829</v>
      </c>
      <c r="F432" s="11">
        <f t="shared" si="2"/>
        <v>0.003439112944</v>
      </c>
      <c r="G432" s="11" t="str">
        <f t="shared" si="3"/>
        <v/>
      </c>
      <c r="H432" s="12" t="str">
        <f>IF(OR(B432=Ripartizione!$C$2,B432=Ripartizione!$C$3,B432=Ripartizione!$C$4,B432=Ripartizione!$C$8),"Nord-ovest",IF(OR(B432=Ripartizione!$C$5,B432=Ripartizione!$C$9,B432=Ripartizione!$C$6,B432=Ripartizione!$C$7),"Nord-est",IF(OR(B432=Ripartizione!$C$10,B432=Ripartizione!$C$11,B432=Ripartizione!$C$12,B432=Ripartizione!$C$13),"Centro",IF(OR(B432=Ripartizione!$C$20,B432=Ripartizione!$C$21),"Isole","Sud"))))</f>
        <v>Nord-ovest</v>
      </c>
      <c r="I432" s="13"/>
    </row>
    <row r="433" ht="12.75" customHeight="1">
      <c r="A433" s="8" t="s">
        <v>443</v>
      </c>
      <c r="B433" s="9" t="s">
        <v>9</v>
      </c>
      <c r="C433" s="9" t="s">
        <v>406</v>
      </c>
      <c r="D433" s="9">
        <v>1350.0</v>
      </c>
      <c r="E433" s="10">
        <f t="shared" si="1"/>
        <v>0.00002271436913</v>
      </c>
      <c r="F433" s="11">
        <f t="shared" si="2"/>
        <v>0.0003093551755</v>
      </c>
      <c r="G433" s="11" t="str">
        <f t="shared" si="3"/>
        <v/>
      </c>
      <c r="H433" s="12" t="str">
        <f>IF(OR(B433=Ripartizione!$C$2,B433=Ripartizione!$C$3,B433=Ripartizione!$C$4,B433=Ripartizione!$C$8),"Nord-ovest",IF(OR(B433=Ripartizione!$C$5,B433=Ripartizione!$C$9,B433=Ripartizione!$C$6,B433=Ripartizione!$C$7),"Nord-est",IF(OR(B433=Ripartizione!$C$10,B433=Ripartizione!$C$11,B433=Ripartizione!$C$12,B433=Ripartizione!$C$13),"Centro",IF(OR(B433=Ripartizione!$C$20,B433=Ripartizione!$C$21),"Isole","Sud"))))</f>
        <v>Nord-ovest</v>
      </c>
      <c r="I433" s="13"/>
    </row>
    <row r="434" ht="12.75" customHeight="1">
      <c r="A434" s="8" t="s">
        <v>444</v>
      </c>
      <c r="B434" s="9" t="s">
        <v>9</v>
      </c>
      <c r="C434" s="9" t="s">
        <v>406</v>
      </c>
      <c r="D434" s="9">
        <v>1869.0</v>
      </c>
      <c r="E434" s="10">
        <f t="shared" si="1"/>
        <v>0.00003144678215</v>
      </c>
      <c r="F434" s="11">
        <f t="shared" si="2"/>
        <v>0.0004282850541</v>
      </c>
      <c r="G434" s="11" t="str">
        <f t="shared" si="3"/>
        <v/>
      </c>
      <c r="H434" s="12" t="str">
        <f>IF(OR(B434=Ripartizione!$C$2,B434=Ripartizione!$C$3,B434=Ripartizione!$C$4,B434=Ripartizione!$C$8),"Nord-ovest",IF(OR(B434=Ripartizione!$C$5,B434=Ripartizione!$C$9,B434=Ripartizione!$C$6,B434=Ripartizione!$C$7),"Nord-est",IF(OR(B434=Ripartizione!$C$10,B434=Ripartizione!$C$11,B434=Ripartizione!$C$12,B434=Ripartizione!$C$13),"Centro",IF(OR(B434=Ripartizione!$C$20,B434=Ripartizione!$C$21),"Isole","Sud"))))</f>
        <v>Nord-ovest</v>
      </c>
      <c r="I434" s="13"/>
    </row>
    <row r="435" ht="12.75" customHeight="1">
      <c r="A435" s="8" t="s">
        <v>445</v>
      </c>
      <c r="B435" s="9" t="s">
        <v>9</v>
      </c>
      <c r="C435" s="9" t="s">
        <v>406</v>
      </c>
      <c r="D435" s="9">
        <v>3617.0</v>
      </c>
      <c r="E435" s="10">
        <f t="shared" si="1"/>
        <v>0.00006085768381</v>
      </c>
      <c r="F435" s="11">
        <f t="shared" si="2"/>
        <v>0.0008288427183</v>
      </c>
      <c r="G435" s="11" t="str">
        <f t="shared" si="3"/>
        <v/>
      </c>
      <c r="H435" s="12" t="str">
        <f>IF(OR(B435=Ripartizione!$C$2,B435=Ripartizione!$C$3,B435=Ripartizione!$C$4,B435=Ripartizione!$C$8),"Nord-ovest",IF(OR(B435=Ripartizione!$C$5,B435=Ripartizione!$C$9,B435=Ripartizione!$C$6,B435=Ripartizione!$C$7),"Nord-est",IF(OR(B435=Ripartizione!$C$10,B435=Ripartizione!$C$11,B435=Ripartizione!$C$12,B435=Ripartizione!$C$13),"Centro",IF(OR(B435=Ripartizione!$C$20,B435=Ripartizione!$C$21),"Isole","Sud"))))</f>
        <v>Nord-ovest</v>
      </c>
      <c r="I435" s="13"/>
    </row>
    <row r="436" ht="12.75" customHeight="1">
      <c r="A436" s="8" t="s">
        <v>446</v>
      </c>
      <c r="B436" s="9" t="s">
        <v>9</v>
      </c>
      <c r="C436" s="9" t="s">
        <v>406</v>
      </c>
      <c r="D436" s="9">
        <v>5601.0</v>
      </c>
      <c r="E436" s="10">
        <f t="shared" si="1"/>
        <v>0.0000942393937</v>
      </c>
      <c r="F436" s="11">
        <f t="shared" si="2"/>
        <v>0.00128348025</v>
      </c>
      <c r="G436" s="11" t="str">
        <f t="shared" si="3"/>
        <v/>
      </c>
      <c r="H436" s="12" t="str">
        <f>IF(OR(B436=Ripartizione!$C$2,B436=Ripartizione!$C$3,B436=Ripartizione!$C$4,B436=Ripartizione!$C$8),"Nord-ovest",IF(OR(B436=Ripartizione!$C$5,B436=Ripartizione!$C$9,B436=Ripartizione!$C$6,B436=Ripartizione!$C$7),"Nord-est",IF(OR(B436=Ripartizione!$C$10,B436=Ripartizione!$C$11,B436=Ripartizione!$C$12,B436=Ripartizione!$C$13),"Centro",IF(OR(B436=Ripartizione!$C$20,B436=Ripartizione!$C$21),"Isole","Sud"))))</f>
        <v>Nord-ovest</v>
      </c>
      <c r="I436" s="13"/>
    </row>
    <row r="437" ht="12.75" customHeight="1">
      <c r="A437" s="8" t="s">
        <v>447</v>
      </c>
      <c r="B437" s="9" t="s">
        <v>9</v>
      </c>
      <c r="C437" s="9" t="s">
        <v>406</v>
      </c>
      <c r="D437" s="9">
        <v>1432.0</v>
      </c>
      <c r="E437" s="10">
        <f t="shared" si="1"/>
        <v>0.00002409405674</v>
      </c>
      <c r="F437" s="11">
        <f t="shared" si="2"/>
        <v>0.000328145638</v>
      </c>
      <c r="G437" s="11" t="str">
        <f t="shared" si="3"/>
        <v/>
      </c>
      <c r="H437" s="12" t="str">
        <f>IF(OR(B437=Ripartizione!$C$2,B437=Ripartizione!$C$3,B437=Ripartizione!$C$4,B437=Ripartizione!$C$8),"Nord-ovest",IF(OR(B437=Ripartizione!$C$5,B437=Ripartizione!$C$9,B437=Ripartizione!$C$6,B437=Ripartizione!$C$7),"Nord-est",IF(OR(B437=Ripartizione!$C$10,B437=Ripartizione!$C$11,B437=Ripartizione!$C$12,B437=Ripartizione!$C$13),"Centro",IF(OR(B437=Ripartizione!$C$20,B437=Ripartizione!$C$21),"Isole","Sud"))))</f>
        <v>Nord-ovest</v>
      </c>
      <c r="I437" s="13"/>
    </row>
    <row r="438" ht="12.75" customHeight="1">
      <c r="A438" s="8" t="s">
        <v>448</v>
      </c>
      <c r="B438" s="9" t="s">
        <v>9</v>
      </c>
      <c r="C438" s="9" t="s">
        <v>406</v>
      </c>
      <c r="D438" s="9">
        <v>4691.0</v>
      </c>
      <c r="E438" s="10">
        <f t="shared" si="1"/>
        <v>0.00007892822636</v>
      </c>
      <c r="F438" s="11">
        <f t="shared" si="2"/>
        <v>0.001074951947</v>
      </c>
      <c r="G438" s="11" t="str">
        <f t="shared" si="3"/>
        <v/>
      </c>
      <c r="H438" s="12" t="str">
        <f>IF(OR(B438=Ripartizione!$C$2,B438=Ripartizione!$C$3,B438=Ripartizione!$C$4,B438=Ripartizione!$C$8),"Nord-ovest",IF(OR(B438=Ripartizione!$C$5,B438=Ripartizione!$C$9,B438=Ripartizione!$C$6,B438=Ripartizione!$C$7),"Nord-est",IF(OR(B438=Ripartizione!$C$10,B438=Ripartizione!$C$11,B438=Ripartizione!$C$12,B438=Ripartizione!$C$13),"Centro",IF(OR(B438=Ripartizione!$C$20,B438=Ripartizione!$C$21),"Isole","Sud"))))</f>
        <v>Nord-ovest</v>
      </c>
      <c r="I438" s="13"/>
    </row>
    <row r="439" ht="12.75" customHeight="1">
      <c r="A439" s="8" t="s">
        <v>449</v>
      </c>
      <c r="B439" s="9" t="s">
        <v>9</v>
      </c>
      <c r="C439" s="9" t="s">
        <v>406</v>
      </c>
      <c r="D439" s="9">
        <v>4464.0</v>
      </c>
      <c r="E439" s="10">
        <f t="shared" si="1"/>
        <v>0.00007510884726</v>
      </c>
      <c r="F439" s="11">
        <f t="shared" si="2"/>
        <v>0.001022934447</v>
      </c>
      <c r="G439" s="11" t="str">
        <f t="shared" si="3"/>
        <v/>
      </c>
      <c r="H439" s="12" t="str">
        <f>IF(OR(B439=Ripartizione!$C$2,B439=Ripartizione!$C$3,B439=Ripartizione!$C$4,B439=Ripartizione!$C$8),"Nord-ovest",IF(OR(B439=Ripartizione!$C$5,B439=Ripartizione!$C$9,B439=Ripartizione!$C$6,B439=Ripartizione!$C$7),"Nord-est",IF(OR(B439=Ripartizione!$C$10,B439=Ripartizione!$C$11,B439=Ripartizione!$C$12,B439=Ripartizione!$C$13),"Centro",IF(OR(B439=Ripartizione!$C$20,B439=Ripartizione!$C$21),"Isole","Sud"))))</f>
        <v>Nord-ovest</v>
      </c>
      <c r="I439" s="13"/>
    </row>
    <row r="440" ht="12.75" customHeight="1">
      <c r="A440" s="8" t="s">
        <v>450</v>
      </c>
      <c r="B440" s="9" t="s">
        <v>9</v>
      </c>
      <c r="C440" s="9" t="s">
        <v>406</v>
      </c>
      <c r="D440" s="9">
        <v>590.0</v>
      </c>
      <c r="E440" s="10">
        <f t="shared" si="1"/>
        <v>0.000009927020583</v>
      </c>
      <c r="F440" s="11">
        <f t="shared" si="2"/>
        <v>0.0001351996693</v>
      </c>
      <c r="G440" s="11" t="str">
        <f t="shared" si="3"/>
        <v/>
      </c>
      <c r="H440" s="12" t="str">
        <f>IF(OR(B440=Ripartizione!$C$2,B440=Ripartizione!$C$3,B440=Ripartizione!$C$4,B440=Ripartizione!$C$8),"Nord-ovest",IF(OR(B440=Ripartizione!$C$5,B440=Ripartizione!$C$9,B440=Ripartizione!$C$6,B440=Ripartizione!$C$7),"Nord-est",IF(OR(B440=Ripartizione!$C$10,B440=Ripartizione!$C$11,B440=Ripartizione!$C$12,B440=Ripartizione!$C$13),"Centro",IF(OR(B440=Ripartizione!$C$20,B440=Ripartizione!$C$21),"Isole","Sud"))))</f>
        <v>Nord-ovest</v>
      </c>
      <c r="I440" s="13"/>
    </row>
    <row r="441" ht="12.75" customHeight="1">
      <c r="A441" s="8" t="s">
        <v>451</v>
      </c>
      <c r="B441" s="9" t="s">
        <v>9</v>
      </c>
      <c r="C441" s="9" t="s">
        <v>406</v>
      </c>
      <c r="D441" s="9">
        <v>2236.0</v>
      </c>
      <c r="E441" s="10">
        <f t="shared" si="1"/>
        <v>0.00003762172546</v>
      </c>
      <c r="F441" s="11">
        <f t="shared" si="2"/>
        <v>0.0005123838314</v>
      </c>
      <c r="G441" s="11" t="str">
        <f t="shared" si="3"/>
        <v/>
      </c>
      <c r="H441" s="12" t="str">
        <f>IF(OR(B441=Ripartizione!$C$2,B441=Ripartizione!$C$3,B441=Ripartizione!$C$4,B441=Ripartizione!$C$8),"Nord-ovest",IF(OR(B441=Ripartizione!$C$5,B441=Ripartizione!$C$9,B441=Ripartizione!$C$6,B441=Ripartizione!$C$7),"Nord-est",IF(OR(B441=Ripartizione!$C$10,B441=Ripartizione!$C$11,B441=Ripartizione!$C$12,B441=Ripartizione!$C$13),"Centro",IF(OR(B441=Ripartizione!$C$20,B441=Ripartizione!$C$21),"Isole","Sud"))))</f>
        <v>Nord-ovest</v>
      </c>
      <c r="I441" s="13"/>
    </row>
    <row r="442" ht="12.75" customHeight="1">
      <c r="A442" s="8" t="s">
        <v>452</v>
      </c>
      <c r="B442" s="9" t="s">
        <v>9</v>
      </c>
      <c r="C442" s="9" t="s">
        <v>406</v>
      </c>
      <c r="D442" s="9">
        <v>1742.0</v>
      </c>
      <c r="E442" s="10">
        <f t="shared" si="1"/>
        <v>0.00002930994891</v>
      </c>
      <c r="F442" s="11">
        <f t="shared" si="2"/>
        <v>0.0003991827524</v>
      </c>
      <c r="G442" s="11" t="str">
        <f t="shared" si="3"/>
        <v/>
      </c>
      <c r="H442" s="12" t="str">
        <f>IF(OR(B442=Ripartizione!$C$2,B442=Ripartizione!$C$3,B442=Ripartizione!$C$4,B442=Ripartizione!$C$8),"Nord-ovest",IF(OR(B442=Ripartizione!$C$5,B442=Ripartizione!$C$9,B442=Ripartizione!$C$6,B442=Ripartizione!$C$7),"Nord-est",IF(OR(B442=Ripartizione!$C$10,B442=Ripartizione!$C$11,B442=Ripartizione!$C$12,B442=Ripartizione!$C$13),"Centro",IF(OR(B442=Ripartizione!$C$20,B442=Ripartizione!$C$21),"Isole","Sud"))))</f>
        <v>Nord-ovest</v>
      </c>
      <c r="I442" s="13"/>
    </row>
    <row r="443" ht="12.75" customHeight="1">
      <c r="A443" s="8" t="s">
        <v>453</v>
      </c>
      <c r="B443" s="9" t="s">
        <v>9</v>
      </c>
      <c r="C443" s="9" t="s">
        <v>406</v>
      </c>
      <c r="D443" s="9">
        <v>244.0</v>
      </c>
      <c r="E443" s="10">
        <f t="shared" si="1"/>
        <v>0.000004105411902</v>
      </c>
      <c r="F443" s="11">
        <f t="shared" si="2"/>
        <v>0.00005591308357</v>
      </c>
      <c r="G443" s="11" t="str">
        <f t="shared" si="3"/>
        <v/>
      </c>
      <c r="H443" s="12" t="str">
        <f>IF(OR(B443=Ripartizione!$C$2,B443=Ripartizione!$C$3,B443=Ripartizione!$C$4,B443=Ripartizione!$C$8),"Nord-ovest",IF(OR(B443=Ripartizione!$C$5,B443=Ripartizione!$C$9,B443=Ripartizione!$C$6,B443=Ripartizione!$C$7),"Nord-est",IF(OR(B443=Ripartizione!$C$10,B443=Ripartizione!$C$11,B443=Ripartizione!$C$12,B443=Ripartizione!$C$13),"Centro",IF(OR(B443=Ripartizione!$C$20,B443=Ripartizione!$C$21),"Isole","Sud"))))</f>
        <v>Nord-ovest</v>
      </c>
      <c r="I443" s="13"/>
    </row>
    <row r="444" ht="12.75" customHeight="1">
      <c r="A444" s="8" t="s">
        <v>454</v>
      </c>
      <c r="B444" s="9" t="s">
        <v>9</v>
      </c>
      <c r="C444" s="9" t="s">
        <v>406</v>
      </c>
      <c r="D444" s="9">
        <v>1554.0</v>
      </c>
      <c r="E444" s="10">
        <f t="shared" si="1"/>
        <v>0.00002614676269</v>
      </c>
      <c r="F444" s="11">
        <f t="shared" si="2"/>
        <v>0.0003561021798</v>
      </c>
      <c r="G444" s="11" t="str">
        <f t="shared" si="3"/>
        <v/>
      </c>
      <c r="H444" s="12" t="str">
        <f>IF(OR(B444=Ripartizione!$C$2,B444=Ripartizione!$C$3,B444=Ripartizione!$C$4,B444=Ripartizione!$C$8),"Nord-ovest",IF(OR(B444=Ripartizione!$C$5,B444=Ripartizione!$C$9,B444=Ripartizione!$C$6,B444=Ripartizione!$C$7),"Nord-est",IF(OR(B444=Ripartizione!$C$10,B444=Ripartizione!$C$11,B444=Ripartizione!$C$12,B444=Ripartizione!$C$13),"Centro",IF(OR(B444=Ripartizione!$C$20,B444=Ripartizione!$C$21),"Isole","Sud"))))</f>
        <v>Nord-ovest</v>
      </c>
      <c r="I444" s="13"/>
    </row>
    <row r="445" ht="12.75" customHeight="1">
      <c r="A445" s="8" t="s">
        <v>455</v>
      </c>
      <c r="B445" s="9" t="s">
        <v>9</v>
      </c>
      <c r="C445" s="9" t="s">
        <v>406</v>
      </c>
      <c r="D445" s="9">
        <v>1111.0</v>
      </c>
      <c r="E445" s="10">
        <f t="shared" si="1"/>
        <v>0.00001869308452</v>
      </c>
      <c r="F445" s="11">
        <f t="shared" si="2"/>
        <v>0.0002545878518</v>
      </c>
      <c r="G445" s="11" t="str">
        <f t="shared" si="3"/>
        <v/>
      </c>
      <c r="H445" s="12" t="str">
        <f>IF(OR(B445=Ripartizione!$C$2,B445=Ripartizione!$C$3,B445=Ripartizione!$C$4,B445=Ripartizione!$C$8),"Nord-ovest",IF(OR(B445=Ripartizione!$C$5,B445=Ripartizione!$C$9,B445=Ripartizione!$C$6,B445=Ripartizione!$C$7),"Nord-est",IF(OR(B445=Ripartizione!$C$10,B445=Ripartizione!$C$11,B445=Ripartizione!$C$12,B445=Ripartizione!$C$13),"Centro",IF(OR(B445=Ripartizione!$C$20,B445=Ripartizione!$C$21),"Isole","Sud"))))</f>
        <v>Nord-ovest</v>
      </c>
      <c r="I445" s="13"/>
    </row>
    <row r="446" ht="12.75" customHeight="1">
      <c r="A446" s="8" t="s">
        <v>456</v>
      </c>
      <c r="B446" s="9" t="s">
        <v>9</v>
      </c>
      <c r="C446" s="9" t="s">
        <v>406</v>
      </c>
      <c r="D446" s="9">
        <v>2556.0</v>
      </c>
      <c r="E446" s="10">
        <f t="shared" si="1"/>
        <v>0.00004300587222</v>
      </c>
      <c r="F446" s="11">
        <f t="shared" si="2"/>
        <v>0.0005857124656</v>
      </c>
      <c r="G446" s="11" t="str">
        <f t="shared" si="3"/>
        <v/>
      </c>
      <c r="H446" s="12" t="str">
        <f>IF(OR(B446=Ripartizione!$C$2,B446=Ripartizione!$C$3,B446=Ripartizione!$C$4,B446=Ripartizione!$C$8),"Nord-ovest",IF(OR(B446=Ripartizione!$C$5,B446=Ripartizione!$C$9,B446=Ripartizione!$C$6,B446=Ripartizione!$C$7),"Nord-est",IF(OR(B446=Ripartizione!$C$10,B446=Ripartizione!$C$11,B446=Ripartizione!$C$12,B446=Ripartizione!$C$13),"Centro",IF(OR(B446=Ripartizione!$C$20,B446=Ripartizione!$C$21),"Isole","Sud"))))</f>
        <v>Nord-ovest</v>
      </c>
      <c r="I446" s="13"/>
    </row>
    <row r="447" ht="12.75" customHeight="1">
      <c r="A447" s="8" t="s">
        <v>457</v>
      </c>
      <c r="B447" s="9" t="s">
        <v>9</v>
      </c>
      <c r="C447" s="9" t="s">
        <v>406</v>
      </c>
      <c r="D447" s="9">
        <v>1176.0</v>
      </c>
      <c r="E447" s="10">
        <f t="shared" si="1"/>
        <v>0.00001978673933</v>
      </c>
      <c r="F447" s="11">
        <f t="shared" si="2"/>
        <v>0.0002694827306</v>
      </c>
      <c r="G447" s="11" t="str">
        <f t="shared" si="3"/>
        <v/>
      </c>
      <c r="H447" s="12" t="str">
        <f>IF(OR(B447=Ripartizione!$C$2,B447=Ripartizione!$C$3,B447=Ripartizione!$C$4,B447=Ripartizione!$C$8),"Nord-ovest",IF(OR(B447=Ripartizione!$C$5,B447=Ripartizione!$C$9,B447=Ripartizione!$C$6,B447=Ripartizione!$C$7),"Nord-est",IF(OR(B447=Ripartizione!$C$10,B447=Ripartizione!$C$11,B447=Ripartizione!$C$12,B447=Ripartizione!$C$13),"Centro",IF(OR(B447=Ripartizione!$C$20,B447=Ripartizione!$C$21),"Isole","Sud"))))</f>
        <v>Nord-ovest</v>
      </c>
      <c r="I447" s="13"/>
    </row>
    <row r="448" ht="12.75" customHeight="1">
      <c r="A448" s="8" t="s">
        <v>458</v>
      </c>
      <c r="B448" s="9" t="s">
        <v>9</v>
      </c>
      <c r="C448" s="9" t="s">
        <v>406</v>
      </c>
      <c r="D448" s="9">
        <v>887.0</v>
      </c>
      <c r="E448" s="10">
        <f t="shared" si="1"/>
        <v>0.00001492418179</v>
      </c>
      <c r="F448" s="11">
        <f t="shared" si="2"/>
        <v>0.0002032578079</v>
      </c>
      <c r="G448" s="11" t="str">
        <f t="shared" si="3"/>
        <v/>
      </c>
      <c r="H448" s="12" t="str">
        <f>IF(OR(B448=Ripartizione!$C$2,B448=Ripartizione!$C$3,B448=Ripartizione!$C$4,B448=Ripartizione!$C$8),"Nord-ovest",IF(OR(B448=Ripartizione!$C$5,B448=Ripartizione!$C$9,B448=Ripartizione!$C$6,B448=Ripartizione!$C$7),"Nord-est",IF(OR(B448=Ripartizione!$C$10,B448=Ripartizione!$C$11,B448=Ripartizione!$C$12,B448=Ripartizione!$C$13),"Centro",IF(OR(B448=Ripartizione!$C$20,B448=Ripartizione!$C$21),"Isole","Sud"))))</f>
        <v>Nord-ovest</v>
      </c>
      <c r="I448" s="13"/>
    </row>
    <row r="449" ht="12.75" customHeight="1">
      <c r="A449" s="8" t="s">
        <v>459</v>
      </c>
      <c r="B449" s="9" t="s">
        <v>9</v>
      </c>
      <c r="C449" s="9" t="s">
        <v>406</v>
      </c>
      <c r="D449" s="9">
        <v>2673.0</v>
      </c>
      <c r="E449" s="10">
        <f t="shared" si="1"/>
        <v>0.00004497445088</v>
      </c>
      <c r="F449" s="11">
        <f t="shared" si="2"/>
        <v>0.0006125232475</v>
      </c>
      <c r="G449" s="11" t="str">
        <f t="shared" si="3"/>
        <v/>
      </c>
      <c r="H449" s="12" t="str">
        <f>IF(OR(B449=Ripartizione!$C$2,B449=Ripartizione!$C$3,B449=Ripartizione!$C$4,B449=Ripartizione!$C$8),"Nord-ovest",IF(OR(B449=Ripartizione!$C$5,B449=Ripartizione!$C$9,B449=Ripartizione!$C$6,B449=Ripartizione!$C$7),"Nord-est",IF(OR(B449=Ripartizione!$C$10,B449=Ripartizione!$C$11,B449=Ripartizione!$C$12,B449=Ripartizione!$C$13),"Centro",IF(OR(B449=Ripartizione!$C$20,B449=Ripartizione!$C$21),"Isole","Sud"))))</f>
        <v>Nord-ovest</v>
      </c>
      <c r="I449" s="13"/>
    </row>
    <row r="450" ht="12.75" customHeight="1">
      <c r="A450" s="8" t="s">
        <v>460</v>
      </c>
      <c r="B450" s="9" t="s">
        <v>9</v>
      </c>
      <c r="C450" s="9" t="s">
        <v>406</v>
      </c>
      <c r="D450" s="9">
        <v>1856.0</v>
      </c>
      <c r="E450" s="10">
        <f t="shared" si="1"/>
        <v>0.00003122805119</v>
      </c>
      <c r="F450" s="11">
        <f t="shared" si="2"/>
        <v>0.0004253060783</v>
      </c>
      <c r="G450" s="11" t="str">
        <f t="shared" si="3"/>
        <v/>
      </c>
      <c r="H450" s="12" t="str">
        <f>IF(OR(B450=Ripartizione!$C$2,B450=Ripartizione!$C$3,B450=Ripartizione!$C$4,B450=Ripartizione!$C$8),"Nord-ovest",IF(OR(B450=Ripartizione!$C$5,B450=Ripartizione!$C$9,B450=Ripartizione!$C$6,B450=Ripartizione!$C$7),"Nord-est",IF(OR(B450=Ripartizione!$C$10,B450=Ripartizione!$C$11,B450=Ripartizione!$C$12,B450=Ripartizione!$C$13),"Centro",IF(OR(B450=Ripartizione!$C$20,B450=Ripartizione!$C$21),"Isole","Sud"))))</f>
        <v>Nord-ovest</v>
      </c>
      <c r="I450" s="13"/>
    </row>
    <row r="451" ht="12.75" customHeight="1">
      <c r="A451" s="8" t="s">
        <v>461</v>
      </c>
      <c r="B451" s="9" t="s">
        <v>9</v>
      </c>
      <c r="C451" s="9" t="s">
        <v>406</v>
      </c>
      <c r="D451" s="9">
        <v>792.0</v>
      </c>
      <c r="E451" s="10">
        <f t="shared" si="1"/>
        <v>0.00001332576322</v>
      </c>
      <c r="F451" s="11">
        <f t="shared" si="2"/>
        <v>0.0001814883696</v>
      </c>
      <c r="G451" s="11" t="str">
        <f t="shared" si="3"/>
        <v/>
      </c>
      <c r="H451" s="12" t="str">
        <f>IF(OR(B451=Ripartizione!$C$2,B451=Ripartizione!$C$3,B451=Ripartizione!$C$4,B451=Ripartizione!$C$8),"Nord-ovest",IF(OR(B451=Ripartizione!$C$5,B451=Ripartizione!$C$9,B451=Ripartizione!$C$6,B451=Ripartizione!$C$7),"Nord-est",IF(OR(B451=Ripartizione!$C$10,B451=Ripartizione!$C$11,B451=Ripartizione!$C$12,B451=Ripartizione!$C$13),"Centro",IF(OR(B451=Ripartizione!$C$20,B451=Ripartizione!$C$21),"Isole","Sud"))))</f>
        <v>Nord-ovest</v>
      </c>
      <c r="I451" s="13"/>
    </row>
    <row r="452" ht="12.75" customHeight="1">
      <c r="A452" s="8" t="s">
        <v>462</v>
      </c>
      <c r="B452" s="9" t="s">
        <v>9</v>
      </c>
      <c r="C452" s="9" t="s">
        <v>406</v>
      </c>
      <c r="D452" s="9">
        <v>101952.0</v>
      </c>
      <c r="E452" s="10">
        <f t="shared" si="1"/>
        <v>0.001715389157</v>
      </c>
      <c r="F452" s="11">
        <f t="shared" si="2"/>
        <v>0.02336250285</v>
      </c>
      <c r="G452" s="11" t="str">
        <f t="shared" si="3"/>
        <v/>
      </c>
      <c r="H452" s="12" t="str">
        <f>IF(OR(B452=Ripartizione!$C$2,B452=Ripartizione!$C$3,B452=Ripartizione!$C$4,B452=Ripartizione!$C$8),"Nord-ovest",IF(OR(B452=Ripartizione!$C$5,B452=Ripartizione!$C$9,B452=Ripartizione!$C$6,B452=Ripartizione!$C$7),"Nord-est",IF(OR(B452=Ripartizione!$C$10,B452=Ripartizione!$C$11,B452=Ripartizione!$C$12,B452=Ripartizione!$C$13),"Centro",IF(OR(B452=Ripartizione!$C$20,B452=Ripartizione!$C$21),"Isole","Sud"))))</f>
        <v>Nord-ovest</v>
      </c>
      <c r="I452" s="13"/>
    </row>
    <row r="453" ht="12.75" customHeight="1">
      <c r="A453" s="8" t="s">
        <v>463</v>
      </c>
      <c r="B453" s="9" t="s">
        <v>9</v>
      </c>
      <c r="C453" s="9" t="s">
        <v>406</v>
      </c>
      <c r="D453" s="9">
        <v>13650.0</v>
      </c>
      <c r="E453" s="10">
        <f t="shared" si="1"/>
        <v>0.0002296675101</v>
      </c>
      <c r="F453" s="11">
        <f t="shared" si="2"/>
        <v>0.003127924552</v>
      </c>
      <c r="G453" s="11" t="str">
        <f t="shared" si="3"/>
        <v/>
      </c>
      <c r="H453" s="12" t="str">
        <f>IF(OR(B453=Ripartizione!$C$2,B453=Ripartizione!$C$3,B453=Ripartizione!$C$4,B453=Ripartizione!$C$8),"Nord-ovest",IF(OR(B453=Ripartizione!$C$5,B453=Ripartizione!$C$9,B453=Ripartizione!$C$6,B453=Ripartizione!$C$7),"Nord-est",IF(OR(B453=Ripartizione!$C$10,B453=Ripartizione!$C$11,B453=Ripartizione!$C$12,B453=Ripartizione!$C$13),"Centro",IF(OR(B453=Ripartizione!$C$20,B453=Ripartizione!$C$21),"Isole","Sud"))))</f>
        <v>Nord-ovest</v>
      </c>
      <c r="I453" s="13"/>
    </row>
    <row r="454" ht="12.75" customHeight="1">
      <c r="A454" s="8" t="s">
        <v>464</v>
      </c>
      <c r="B454" s="9" t="s">
        <v>9</v>
      </c>
      <c r="C454" s="9" t="s">
        <v>406</v>
      </c>
      <c r="D454" s="9">
        <v>1968.0</v>
      </c>
      <c r="E454" s="10">
        <f t="shared" si="1"/>
        <v>0.00003311250255</v>
      </c>
      <c r="F454" s="11">
        <f t="shared" si="2"/>
        <v>0.0004509711003</v>
      </c>
      <c r="G454" s="11" t="str">
        <f t="shared" si="3"/>
        <v/>
      </c>
      <c r="H454" s="12" t="str">
        <f>IF(OR(B454=Ripartizione!$C$2,B454=Ripartizione!$C$3,B454=Ripartizione!$C$4,B454=Ripartizione!$C$8),"Nord-ovest",IF(OR(B454=Ripartizione!$C$5,B454=Ripartizione!$C$9,B454=Ripartizione!$C$6,B454=Ripartizione!$C$7),"Nord-est",IF(OR(B454=Ripartizione!$C$10,B454=Ripartizione!$C$11,B454=Ripartizione!$C$12,B454=Ripartizione!$C$13),"Centro",IF(OR(B454=Ripartizione!$C$20,B454=Ripartizione!$C$21),"Isole","Sud"))))</f>
        <v>Nord-ovest</v>
      </c>
      <c r="I454" s="13"/>
    </row>
    <row r="455" ht="12.75" customHeight="1">
      <c r="A455" s="8" t="s">
        <v>465</v>
      </c>
      <c r="B455" s="9" t="s">
        <v>9</v>
      </c>
      <c r="C455" s="9" t="s">
        <v>406</v>
      </c>
      <c r="D455" s="9">
        <v>1163.0</v>
      </c>
      <c r="E455" s="10">
        <f t="shared" si="1"/>
        <v>0.00001956800837</v>
      </c>
      <c r="F455" s="11">
        <f t="shared" si="2"/>
        <v>0.0002665037549</v>
      </c>
      <c r="G455" s="11" t="str">
        <f t="shared" si="3"/>
        <v/>
      </c>
      <c r="H455" s="12" t="str">
        <f>IF(OR(B455=Ripartizione!$C$2,B455=Ripartizione!$C$3,B455=Ripartizione!$C$4,B455=Ripartizione!$C$8),"Nord-ovest",IF(OR(B455=Ripartizione!$C$5,B455=Ripartizione!$C$9,B455=Ripartizione!$C$6,B455=Ripartizione!$C$7),"Nord-est",IF(OR(B455=Ripartizione!$C$10,B455=Ripartizione!$C$11,B455=Ripartizione!$C$12,B455=Ripartizione!$C$13),"Centro",IF(OR(B455=Ripartizione!$C$20,B455=Ripartizione!$C$21),"Isole","Sud"))))</f>
        <v>Nord-ovest</v>
      </c>
      <c r="I455" s="13"/>
    </row>
    <row r="456" ht="12.75" customHeight="1">
      <c r="A456" s="8" t="s">
        <v>466</v>
      </c>
      <c r="B456" s="9" t="s">
        <v>9</v>
      </c>
      <c r="C456" s="9" t="s">
        <v>406</v>
      </c>
      <c r="D456" s="9">
        <v>2088.0</v>
      </c>
      <c r="E456" s="10">
        <f t="shared" si="1"/>
        <v>0.00003513155759</v>
      </c>
      <c r="F456" s="11">
        <f t="shared" si="2"/>
        <v>0.0004784693381</v>
      </c>
      <c r="G456" s="11" t="str">
        <f t="shared" si="3"/>
        <v/>
      </c>
      <c r="H456" s="12" t="str">
        <f>IF(OR(B456=Ripartizione!$C$2,B456=Ripartizione!$C$3,B456=Ripartizione!$C$4,B456=Ripartizione!$C$8),"Nord-ovest",IF(OR(B456=Ripartizione!$C$5,B456=Ripartizione!$C$9,B456=Ripartizione!$C$6,B456=Ripartizione!$C$7),"Nord-est",IF(OR(B456=Ripartizione!$C$10,B456=Ripartizione!$C$11,B456=Ripartizione!$C$12,B456=Ripartizione!$C$13),"Centro",IF(OR(B456=Ripartizione!$C$20,B456=Ripartizione!$C$21),"Isole","Sud"))))</f>
        <v>Nord-ovest</v>
      </c>
      <c r="I456" s="13"/>
    </row>
    <row r="457" ht="12.75" customHeight="1">
      <c r="A457" s="8" t="s">
        <v>467</v>
      </c>
      <c r="B457" s="9" t="s">
        <v>9</v>
      </c>
      <c r="C457" s="9" t="s">
        <v>406</v>
      </c>
      <c r="D457" s="9">
        <v>1038.0</v>
      </c>
      <c r="E457" s="10">
        <f t="shared" si="1"/>
        <v>0.00001746482604</v>
      </c>
      <c r="F457" s="11">
        <f t="shared" si="2"/>
        <v>0.0002378597572</v>
      </c>
      <c r="G457" s="11" t="str">
        <f t="shared" si="3"/>
        <v/>
      </c>
      <c r="H457" s="12" t="str">
        <f>IF(OR(B457=Ripartizione!$C$2,B457=Ripartizione!$C$3,B457=Ripartizione!$C$4,B457=Ripartizione!$C$8),"Nord-ovest",IF(OR(B457=Ripartizione!$C$5,B457=Ripartizione!$C$9,B457=Ripartizione!$C$6,B457=Ripartizione!$C$7),"Nord-est",IF(OR(B457=Ripartizione!$C$10,B457=Ripartizione!$C$11,B457=Ripartizione!$C$12,B457=Ripartizione!$C$13),"Centro",IF(OR(B457=Ripartizione!$C$20,B457=Ripartizione!$C$21),"Isole","Sud"))))</f>
        <v>Nord-ovest</v>
      </c>
      <c r="I457" s="13"/>
    </row>
    <row r="458" ht="12.75" customHeight="1">
      <c r="A458" s="8" t="s">
        <v>468</v>
      </c>
      <c r="B458" s="9" t="s">
        <v>9</v>
      </c>
      <c r="C458" s="9" t="s">
        <v>406</v>
      </c>
      <c r="D458" s="9">
        <v>1368.0</v>
      </c>
      <c r="E458" s="10">
        <f t="shared" si="1"/>
        <v>0.00002301722739</v>
      </c>
      <c r="F458" s="11">
        <f t="shared" si="2"/>
        <v>0.0003134799112</v>
      </c>
      <c r="G458" s="11" t="str">
        <f t="shared" si="3"/>
        <v/>
      </c>
      <c r="H458" s="12" t="str">
        <f>IF(OR(B458=Ripartizione!$C$2,B458=Ripartizione!$C$3,B458=Ripartizione!$C$4,B458=Ripartizione!$C$8),"Nord-ovest",IF(OR(B458=Ripartizione!$C$5,B458=Ripartizione!$C$9,B458=Ripartizione!$C$6,B458=Ripartizione!$C$7),"Nord-est",IF(OR(B458=Ripartizione!$C$10,B458=Ripartizione!$C$11,B458=Ripartizione!$C$12,B458=Ripartizione!$C$13),"Centro",IF(OR(B458=Ripartizione!$C$20,B458=Ripartizione!$C$21),"Isole","Sud"))))</f>
        <v>Nord-ovest</v>
      </c>
      <c r="I458" s="13"/>
    </row>
    <row r="459" ht="12.75" customHeight="1">
      <c r="A459" s="8" t="s">
        <v>469</v>
      </c>
      <c r="B459" s="9" t="s">
        <v>9</v>
      </c>
      <c r="C459" s="9" t="s">
        <v>406</v>
      </c>
      <c r="D459" s="9">
        <v>770.0</v>
      </c>
      <c r="E459" s="10">
        <f t="shared" si="1"/>
        <v>0.00001295560313</v>
      </c>
      <c r="F459" s="11">
        <f t="shared" si="2"/>
        <v>0.000176447026</v>
      </c>
      <c r="G459" s="11" t="str">
        <f t="shared" si="3"/>
        <v/>
      </c>
      <c r="H459" s="12" t="str">
        <f>IF(OR(B459=Ripartizione!$C$2,B459=Ripartizione!$C$3,B459=Ripartizione!$C$4,B459=Ripartizione!$C$8),"Nord-ovest",IF(OR(B459=Ripartizione!$C$5,B459=Ripartizione!$C$9,B459=Ripartizione!$C$6,B459=Ripartizione!$C$7),"Nord-est",IF(OR(B459=Ripartizione!$C$10,B459=Ripartizione!$C$11,B459=Ripartizione!$C$12,B459=Ripartizione!$C$13),"Centro",IF(OR(B459=Ripartizione!$C$20,B459=Ripartizione!$C$21),"Isole","Sud"))))</f>
        <v>Nord-ovest</v>
      </c>
      <c r="I459" s="13"/>
    </row>
    <row r="460" ht="12.75" customHeight="1">
      <c r="A460" s="8" t="s">
        <v>470</v>
      </c>
      <c r="B460" s="9" t="s">
        <v>9</v>
      </c>
      <c r="C460" s="9" t="s">
        <v>406</v>
      </c>
      <c r="D460" s="9">
        <v>1538.0</v>
      </c>
      <c r="E460" s="10">
        <f t="shared" si="1"/>
        <v>0.00002587755535</v>
      </c>
      <c r="F460" s="11">
        <f t="shared" si="2"/>
        <v>0.0003524357481</v>
      </c>
      <c r="G460" s="11" t="str">
        <f t="shared" si="3"/>
        <v/>
      </c>
      <c r="H460" s="12" t="str">
        <f>IF(OR(B460=Ripartizione!$C$2,B460=Ripartizione!$C$3,B460=Ripartizione!$C$4,B460=Ripartizione!$C$8),"Nord-ovest",IF(OR(B460=Ripartizione!$C$5,B460=Ripartizione!$C$9,B460=Ripartizione!$C$6,B460=Ripartizione!$C$7),"Nord-est",IF(OR(B460=Ripartizione!$C$10,B460=Ripartizione!$C$11,B460=Ripartizione!$C$12,B460=Ripartizione!$C$13),"Centro",IF(OR(B460=Ripartizione!$C$20,B460=Ripartizione!$C$21),"Isole","Sud"))))</f>
        <v>Nord-ovest</v>
      </c>
      <c r="I460" s="13"/>
    </row>
    <row r="461" ht="12.75" customHeight="1">
      <c r="A461" s="8" t="s">
        <v>471</v>
      </c>
      <c r="B461" s="9" t="s">
        <v>9</v>
      </c>
      <c r="C461" s="9" t="s">
        <v>406</v>
      </c>
      <c r="D461" s="9">
        <v>2182.0</v>
      </c>
      <c r="E461" s="10">
        <f t="shared" si="1"/>
        <v>0.0000367131507</v>
      </c>
      <c r="F461" s="11">
        <f t="shared" si="2"/>
        <v>0.0005000096244</v>
      </c>
      <c r="G461" s="11" t="str">
        <f t="shared" si="3"/>
        <v/>
      </c>
      <c r="H461" s="12" t="str">
        <f>IF(OR(B461=Ripartizione!$C$2,B461=Ripartizione!$C$3,B461=Ripartizione!$C$4,B461=Ripartizione!$C$8),"Nord-ovest",IF(OR(B461=Ripartizione!$C$5,B461=Ripartizione!$C$9,B461=Ripartizione!$C$6,B461=Ripartizione!$C$7),"Nord-est",IF(OR(B461=Ripartizione!$C$10,B461=Ripartizione!$C$11,B461=Ripartizione!$C$12,B461=Ripartizione!$C$13),"Centro",IF(OR(B461=Ripartizione!$C$20,B461=Ripartizione!$C$21),"Isole","Sud"))))</f>
        <v>Nord-ovest</v>
      </c>
      <c r="I461" s="13"/>
    </row>
    <row r="462" ht="12.75" customHeight="1">
      <c r="A462" s="8" t="s">
        <v>472</v>
      </c>
      <c r="B462" s="9" t="s">
        <v>9</v>
      </c>
      <c r="C462" s="9" t="s">
        <v>406</v>
      </c>
      <c r="D462" s="9">
        <v>1993.0</v>
      </c>
      <c r="E462" s="10">
        <f t="shared" si="1"/>
        <v>0.00003353313902</v>
      </c>
      <c r="F462" s="11">
        <f t="shared" si="2"/>
        <v>0.0004566998998</v>
      </c>
      <c r="G462" s="11" t="str">
        <f t="shared" si="3"/>
        <v/>
      </c>
      <c r="H462" s="12" t="str">
        <f>IF(OR(B462=Ripartizione!$C$2,B462=Ripartizione!$C$3,B462=Ripartizione!$C$4,B462=Ripartizione!$C$8),"Nord-ovest",IF(OR(B462=Ripartizione!$C$5,B462=Ripartizione!$C$9,B462=Ripartizione!$C$6,B462=Ripartizione!$C$7),"Nord-est",IF(OR(B462=Ripartizione!$C$10,B462=Ripartizione!$C$11,B462=Ripartizione!$C$12,B462=Ripartizione!$C$13),"Centro",IF(OR(B462=Ripartizione!$C$20,B462=Ripartizione!$C$21),"Isole","Sud"))))</f>
        <v>Nord-ovest</v>
      </c>
      <c r="I462" s="13"/>
    </row>
    <row r="463" ht="12.75" customHeight="1">
      <c r="A463" s="8" t="s">
        <v>473</v>
      </c>
      <c r="B463" s="9" t="s">
        <v>9</v>
      </c>
      <c r="C463" s="9" t="s">
        <v>406</v>
      </c>
      <c r="D463" s="9">
        <v>916.0</v>
      </c>
      <c r="E463" s="10">
        <f t="shared" si="1"/>
        <v>0.00001541212009</v>
      </c>
      <c r="F463" s="11">
        <f t="shared" si="2"/>
        <v>0.0002099032154</v>
      </c>
      <c r="G463" s="11" t="str">
        <f t="shared" si="3"/>
        <v/>
      </c>
      <c r="H463" s="12" t="str">
        <f>IF(OR(B463=Ripartizione!$C$2,B463=Ripartizione!$C$3,B463=Ripartizione!$C$4,B463=Ripartizione!$C$8),"Nord-ovest",IF(OR(B463=Ripartizione!$C$5,B463=Ripartizione!$C$9,B463=Ripartizione!$C$6,B463=Ripartizione!$C$7),"Nord-est",IF(OR(B463=Ripartizione!$C$10,B463=Ripartizione!$C$11,B463=Ripartizione!$C$12,B463=Ripartizione!$C$13),"Centro",IF(OR(B463=Ripartizione!$C$20,B463=Ripartizione!$C$21),"Isole","Sud"))))</f>
        <v>Nord-ovest</v>
      </c>
      <c r="I463" s="13"/>
    </row>
    <row r="464" ht="12.75" customHeight="1">
      <c r="A464" s="8" t="s">
        <v>474</v>
      </c>
      <c r="B464" s="9" t="s">
        <v>9</v>
      </c>
      <c r="C464" s="9" t="s">
        <v>406</v>
      </c>
      <c r="D464" s="9">
        <v>4049.0</v>
      </c>
      <c r="E464" s="10">
        <f t="shared" si="1"/>
        <v>0.00006812628193</v>
      </c>
      <c r="F464" s="11">
        <f t="shared" si="2"/>
        <v>0.0009278363745</v>
      </c>
      <c r="G464" s="11" t="str">
        <f t="shared" si="3"/>
        <v/>
      </c>
      <c r="H464" s="12" t="str">
        <f>IF(OR(B464=Ripartizione!$C$2,B464=Ripartizione!$C$3,B464=Ripartizione!$C$4,B464=Ripartizione!$C$8),"Nord-ovest",IF(OR(B464=Ripartizione!$C$5,B464=Ripartizione!$C$9,B464=Ripartizione!$C$6,B464=Ripartizione!$C$7),"Nord-est",IF(OR(B464=Ripartizione!$C$10,B464=Ripartizione!$C$11,B464=Ripartizione!$C$12,B464=Ripartizione!$C$13),"Centro",IF(OR(B464=Ripartizione!$C$20,B464=Ripartizione!$C$21),"Isole","Sud"))))</f>
        <v>Nord-ovest</v>
      </c>
      <c r="I464" s="13"/>
    </row>
    <row r="465" ht="12.75" customHeight="1">
      <c r="A465" s="8" t="s">
        <v>475</v>
      </c>
      <c r="B465" s="9" t="s">
        <v>9</v>
      </c>
      <c r="C465" s="9" t="s">
        <v>406</v>
      </c>
      <c r="D465" s="9">
        <v>5379.0</v>
      </c>
      <c r="E465" s="10">
        <f t="shared" si="1"/>
        <v>0.00009050414189</v>
      </c>
      <c r="F465" s="11">
        <f t="shared" si="2"/>
        <v>0.00123260851</v>
      </c>
      <c r="G465" s="11" t="str">
        <f t="shared" si="3"/>
        <v/>
      </c>
      <c r="H465" s="12" t="str">
        <f>IF(OR(B465=Ripartizione!$C$2,B465=Ripartizione!$C$3,B465=Ripartizione!$C$4,B465=Ripartizione!$C$8),"Nord-ovest",IF(OR(B465=Ripartizione!$C$5,B465=Ripartizione!$C$9,B465=Ripartizione!$C$6,B465=Ripartizione!$C$7),"Nord-est",IF(OR(B465=Ripartizione!$C$10,B465=Ripartizione!$C$11,B465=Ripartizione!$C$12,B465=Ripartizione!$C$13),"Centro",IF(OR(B465=Ripartizione!$C$20,B465=Ripartizione!$C$21),"Isole","Sud"))))</f>
        <v>Nord-ovest</v>
      </c>
      <c r="I465" s="13"/>
    </row>
    <row r="466" ht="12.75" customHeight="1">
      <c r="A466" s="8" t="s">
        <v>476</v>
      </c>
      <c r="B466" s="9" t="s">
        <v>9</v>
      </c>
      <c r="C466" s="9" t="s">
        <v>406</v>
      </c>
      <c r="D466" s="9">
        <v>3104.0</v>
      </c>
      <c r="E466" s="10">
        <f t="shared" si="1"/>
        <v>0.00005222622354</v>
      </c>
      <c r="F466" s="11">
        <f t="shared" si="2"/>
        <v>0.0007112877516</v>
      </c>
      <c r="G466" s="11" t="str">
        <f t="shared" si="3"/>
        <v/>
      </c>
      <c r="H466" s="12" t="str">
        <f>IF(OR(B466=Ripartizione!$C$2,B466=Ripartizione!$C$3,B466=Ripartizione!$C$4,B466=Ripartizione!$C$8),"Nord-ovest",IF(OR(B466=Ripartizione!$C$5,B466=Ripartizione!$C$9,B466=Ripartizione!$C$6,B466=Ripartizione!$C$7),"Nord-est",IF(OR(B466=Ripartizione!$C$10,B466=Ripartizione!$C$11,B466=Ripartizione!$C$12,B466=Ripartizione!$C$13),"Centro",IF(OR(B466=Ripartizione!$C$20,B466=Ripartizione!$C$21),"Isole","Sud"))))</f>
        <v>Nord-ovest</v>
      </c>
      <c r="I466" s="13"/>
    </row>
    <row r="467" ht="12.75" customHeight="1">
      <c r="A467" s="8" t="s">
        <v>477</v>
      </c>
      <c r="B467" s="9" t="s">
        <v>9</v>
      </c>
      <c r="C467" s="9" t="s">
        <v>406</v>
      </c>
      <c r="D467" s="9">
        <v>690.0</v>
      </c>
      <c r="E467" s="10">
        <f t="shared" si="1"/>
        <v>0.00001160956644</v>
      </c>
      <c r="F467" s="11">
        <f t="shared" si="2"/>
        <v>0.0001581148675</v>
      </c>
      <c r="G467" s="11" t="str">
        <f t="shared" si="3"/>
        <v/>
      </c>
      <c r="H467" s="12" t="str">
        <f>IF(OR(B467=Ripartizione!$C$2,B467=Ripartizione!$C$3,B467=Ripartizione!$C$4,B467=Ripartizione!$C$8),"Nord-ovest",IF(OR(B467=Ripartizione!$C$5,B467=Ripartizione!$C$9,B467=Ripartizione!$C$6,B467=Ripartizione!$C$7),"Nord-est",IF(OR(B467=Ripartizione!$C$10,B467=Ripartizione!$C$11,B467=Ripartizione!$C$12,B467=Ripartizione!$C$13),"Centro",IF(OR(B467=Ripartizione!$C$20,B467=Ripartizione!$C$21),"Isole","Sud"))))</f>
        <v>Nord-ovest</v>
      </c>
      <c r="I467" s="13"/>
    </row>
    <row r="468" ht="12.75" customHeight="1">
      <c r="A468" s="8" t="s">
        <v>478</v>
      </c>
      <c r="B468" s="9" t="s">
        <v>9</v>
      </c>
      <c r="C468" s="9" t="s">
        <v>406</v>
      </c>
      <c r="D468" s="9">
        <v>1996.0</v>
      </c>
      <c r="E468" s="10">
        <f t="shared" si="1"/>
        <v>0.0000335836154</v>
      </c>
      <c r="F468" s="11">
        <f t="shared" si="2"/>
        <v>0.0004573873558</v>
      </c>
      <c r="G468" s="11" t="str">
        <f t="shared" si="3"/>
        <v/>
      </c>
      <c r="H468" s="12" t="str">
        <f>IF(OR(B468=Ripartizione!$C$2,B468=Ripartizione!$C$3,B468=Ripartizione!$C$4,B468=Ripartizione!$C$8),"Nord-ovest",IF(OR(B468=Ripartizione!$C$5,B468=Ripartizione!$C$9,B468=Ripartizione!$C$6,B468=Ripartizione!$C$7),"Nord-est",IF(OR(B468=Ripartizione!$C$10,B468=Ripartizione!$C$11,B468=Ripartizione!$C$12,B468=Ripartizione!$C$13),"Centro",IF(OR(B468=Ripartizione!$C$20,B468=Ripartizione!$C$21),"Isole","Sud"))))</f>
        <v>Nord-ovest</v>
      </c>
      <c r="I468" s="13"/>
    </row>
    <row r="469" ht="12.75" customHeight="1">
      <c r="A469" s="8" t="s">
        <v>479</v>
      </c>
      <c r="B469" s="9" t="s">
        <v>9</v>
      </c>
      <c r="C469" s="9" t="s">
        <v>406</v>
      </c>
      <c r="D469" s="9">
        <v>595.0</v>
      </c>
      <c r="E469" s="10">
        <f t="shared" si="1"/>
        <v>0.00001001114788</v>
      </c>
      <c r="F469" s="11">
        <f t="shared" si="2"/>
        <v>0.0001363454292</v>
      </c>
      <c r="G469" s="11" t="str">
        <f t="shared" si="3"/>
        <v/>
      </c>
      <c r="H469" s="12" t="str">
        <f>IF(OR(B469=Ripartizione!$C$2,B469=Ripartizione!$C$3,B469=Ripartizione!$C$4,B469=Ripartizione!$C$8),"Nord-ovest",IF(OR(B469=Ripartizione!$C$5,B469=Ripartizione!$C$9,B469=Ripartizione!$C$6,B469=Ripartizione!$C$7),"Nord-est",IF(OR(B469=Ripartizione!$C$10,B469=Ripartizione!$C$11,B469=Ripartizione!$C$12,B469=Ripartizione!$C$13),"Centro",IF(OR(B469=Ripartizione!$C$20,B469=Ripartizione!$C$21),"Isole","Sud"))))</f>
        <v>Nord-ovest</v>
      </c>
      <c r="I469" s="13"/>
    </row>
    <row r="470" ht="12.75" customHeight="1">
      <c r="A470" s="8" t="s">
        <v>480</v>
      </c>
      <c r="B470" s="9" t="s">
        <v>9</v>
      </c>
      <c r="C470" s="9" t="s">
        <v>406</v>
      </c>
      <c r="D470" s="9">
        <v>1446.0</v>
      </c>
      <c r="E470" s="10">
        <f t="shared" si="1"/>
        <v>0.00002432961316</v>
      </c>
      <c r="F470" s="11">
        <f t="shared" si="2"/>
        <v>0.0003313537657</v>
      </c>
      <c r="G470" s="11" t="str">
        <f t="shared" si="3"/>
        <v/>
      </c>
      <c r="H470" s="12" t="str">
        <f>IF(OR(B470=Ripartizione!$C$2,B470=Ripartizione!$C$3,B470=Ripartizione!$C$4,B470=Ripartizione!$C$8),"Nord-ovest",IF(OR(B470=Ripartizione!$C$5,B470=Ripartizione!$C$9,B470=Ripartizione!$C$6,B470=Ripartizione!$C$7),"Nord-est",IF(OR(B470=Ripartizione!$C$10,B470=Ripartizione!$C$11,B470=Ripartizione!$C$12,B470=Ripartizione!$C$13),"Centro",IF(OR(B470=Ripartizione!$C$20,B470=Ripartizione!$C$21),"Isole","Sud"))))</f>
        <v>Nord-ovest</v>
      </c>
      <c r="I470" s="13"/>
    </row>
    <row r="471" ht="12.75" customHeight="1">
      <c r="A471" s="8" t="s">
        <v>481</v>
      </c>
      <c r="B471" s="9" t="s">
        <v>9</v>
      </c>
      <c r="C471" s="9" t="s">
        <v>406</v>
      </c>
      <c r="D471" s="9">
        <v>781.0</v>
      </c>
      <c r="E471" s="10">
        <f t="shared" si="1"/>
        <v>0.00001314068318</v>
      </c>
      <c r="F471" s="11">
        <f t="shared" si="2"/>
        <v>0.0001789676978</v>
      </c>
      <c r="G471" s="11" t="str">
        <f t="shared" si="3"/>
        <v/>
      </c>
      <c r="H471" s="12" t="str">
        <f>IF(OR(B471=Ripartizione!$C$2,B471=Ripartizione!$C$3,B471=Ripartizione!$C$4,B471=Ripartizione!$C$8),"Nord-ovest",IF(OR(B471=Ripartizione!$C$5,B471=Ripartizione!$C$9,B471=Ripartizione!$C$6,B471=Ripartizione!$C$7),"Nord-est",IF(OR(B471=Ripartizione!$C$10,B471=Ripartizione!$C$11,B471=Ripartizione!$C$12,B471=Ripartizione!$C$13),"Centro",IF(OR(B471=Ripartizione!$C$20,B471=Ripartizione!$C$21),"Isole","Sud"))))</f>
        <v>Nord-ovest</v>
      </c>
      <c r="I471" s="13"/>
    </row>
    <row r="472" ht="12.75" customHeight="1">
      <c r="A472" s="8" t="s">
        <v>482</v>
      </c>
      <c r="B472" s="9" t="s">
        <v>9</v>
      </c>
      <c r="C472" s="9" t="s">
        <v>406</v>
      </c>
      <c r="D472" s="9">
        <v>1055.0</v>
      </c>
      <c r="E472" s="10">
        <f t="shared" si="1"/>
        <v>0.00001775085884</v>
      </c>
      <c r="F472" s="11">
        <f t="shared" si="2"/>
        <v>0.0002417553408</v>
      </c>
      <c r="G472" s="11" t="str">
        <f t="shared" si="3"/>
        <v/>
      </c>
      <c r="H472" s="12" t="str">
        <f>IF(OR(B472=Ripartizione!$C$2,B472=Ripartizione!$C$3,B472=Ripartizione!$C$4,B472=Ripartizione!$C$8),"Nord-ovest",IF(OR(B472=Ripartizione!$C$5,B472=Ripartizione!$C$9,B472=Ripartizione!$C$6,B472=Ripartizione!$C$7),"Nord-est",IF(OR(B472=Ripartizione!$C$10,B472=Ripartizione!$C$11,B472=Ripartizione!$C$12,B472=Ripartizione!$C$13),"Centro",IF(OR(B472=Ripartizione!$C$20,B472=Ripartizione!$C$21),"Isole","Sud"))))</f>
        <v>Nord-ovest</v>
      </c>
      <c r="I472" s="13"/>
    </row>
    <row r="473" ht="12.75" customHeight="1">
      <c r="A473" s="8" t="s">
        <v>483</v>
      </c>
      <c r="B473" s="9" t="s">
        <v>9</v>
      </c>
      <c r="C473" s="9" t="s">
        <v>406</v>
      </c>
      <c r="D473" s="9">
        <v>2808.0</v>
      </c>
      <c r="E473" s="10">
        <f t="shared" si="1"/>
        <v>0.00004724588779</v>
      </c>
      <c r="F473" s="11">
        <f t="shared" si="2"/>
        <v>0.000643458765</v>
      </c>
      <c r="G473" s="11" t="str">
        <f t="shared" si="3"/>
        <v/>
      </c>
      <c r="H473" s="12" t="str">
        <f>IF(OR(B473=Ripartizione!$C$2,B473=Ripartizione!$C$3,B473=Ripartizione!$C$4,B473=Ripartizione!$C$8),"Nord-ovest",IF(OR(B473=Ripartizione!$C$5,B473=Ripartizione!$C$9,B473=Ripartizione!$C$6,B473=Ripartizione!$C$7),"Nord-est",IF(OR(B473=Ripartizione!$C$10,B473=Ripartizione!$C$11,B473=Ripartizione!$C$12,B473=Ripartizione!$C$13),"Centro",IF(OR(B473=Ripartizione!$C$20,B473=Ripartizione!$C$21),"Isole","Sud"))))</f>
        <v>Nord-ovest</v>
      </c>
      <c r="I473" s="13"/>
    </row>
    <row r="474" ht="12.75" customHeight="1">
      <c r="A474" s="8" t="s">
        <v>484</v>
      </c>
      <c r="B474" s="9" t="s">
        <v>9</v>
      </c>
      <c r="C474" s="9" t="s">
        <v>406</v>
      </c>
      <c r="D474" s="9">
        <v>500.0</v>
      </c>
      <c r="E474" s="10">
        <f t="shared" si="1"/>
        <v>0.000008412729307</v>
      </c>
      <c r="F474" s="11">
        <f t="shared" si="2"/>
        <v>0.0001145759909</v>
      </c>
      <c r="G474" s="11" t="str">
        <f t="shared" si="3"/>
        <v/>
      </c>
      <c r="H474" s="12" t="str">
        <f>IF(OR(B474=Ripartizione!$C$2,B474=Ripartizione!$C$3,B474=Ripartizione!$C$4,B474=Ripartizione!$C$8),"Nord-ovest",IF(OR(B474=Ripartizione!$C$5,B474=Ripartizione!$C$9,B474=Ripartizione!$C$6,B474=Ripartizione!$C$7),"Nord-est",IF(OR(B474=Ripartizione!$C$10,B474=Ripartizione!$C$11,B474=Ripartizione!$C$12,B474=Ripartizione!$C$13),"Centro",IF(OR(B474=Ripartizione!$C$20,B474=Ripartizione!$C$21),"Isole","Sud"))))</f>
        <v>Nord-ovest</v>
      </c>
      <c r="I474" s="13"/>
    </row>
    <row r="475" ht="12.75" customHeight="1">
      <c r="A475" s="8" t="s">
        <v>485</v>
      </c>
      <c r="B475" s="9" t="s">
        <v>9</v>
      </c>
      <c r="C475" s="9" t="s">
        <v>406</v>
      </c>
      <c r="D475" s="9">
        <v>876.0</v>
      </c>
      <c r="E475" s="10">
        <f t="shared" si="1"/>
        <v>0.00001473910175</v>
      </c>
      <c r="F475" s="11">
        <f t="shared" si="2"/>
        <v>0.0002007371361</v>
      </c>
      <c r="G475" s="11" t="str">
        <f t="shared" si="3"/>
        <v/>
      </c>
      <c r="H475" s="12" t="str">
        <f>IF(OR(B475=Ripartizione!$C$2,B475=Ripartizione!$C$3,B475=Ripartizione!$C$4,B475=Ripartizione!$C$8),"Nord-ovest",IF(OR(B475=Ripartizione!$C$5,B475=Ripartizione!$C$9,B475=Ripartizione!$C$6,B475=Ripartizione!$C$7),"Nord-est",IF(OR(B475=Ripartizione!$C$10,B475=Ripartizione!$C$11,B475=Ripartizione!$C$12,B475=Ripartizione!$C$13),"Centro",IF(OR(B475=Ripartizione!$C$20,B475=Ripartizione!$C$21),"Isole","Sud"))))</f>
        <v>Nord-ovest</v>
      </c>
      <c r="I475" s="13"/>
    </row>
    <row r="476" ht="12.75" customHeight="1">
      <c r="A476" s="8" t="s">
        <v>486</v>
      </c>
      <c r="B476" s="9" t="s">
        <v>9</v>
      </c>
      <c r="C476" s="9" t="s">
        <v>406</v>
      </c>
      <c r="D476" s="9">
        <v>19856.0</v>
      </c>
      <c r="E476" s="10">
        <f t="shared" si="1"/>
        <v>0.0003340863063</v>
      </c>
      <c r="F476" s="11">
        <f t="shared" si="2"/>
        <v>0.004550041751</v>
      </c>
      <c r="G476" s="11" t="str">
        <f t="shared" si="3"/>
        <v/>
      </c>
      <c r="H476" s="12" t="str">
        <f>IF(OR(B476=Ripartizione!$C$2,B476=Ripartizione!$C$3,B476=Ripartizione!$C$4,B476=Ripartizione!$C$8),"Nord-ovest",IF(OR(B476=Ripartizione!$C$5,B476=Ripartizione!$C$9,B476=Ripartizione!$C$6,B476=Ripartizione!$C$7),"Nord-est",IF(OR(B476=Ripartizione!$C$10,B476=Ripartizione!$C$11,B476=Ripartizione!$C$12,B476=Ripartizione!$C$13),"Centro",IF(OR(B476=Ripartizione!$C$20,B476=Ripartizione!$C$21),"Isole","Sud"))))</f>
        <v>Nord-ovest</v>
      </c>
      <c r="I476" s="13"/>
    </row>
    <row r="477" ht="12.75" customHeight="1">
      <c r="A477" s="8" t="s">
        <v>487</v>
      </c>
      <c r="B477" s="9" t="s">
        <v>9</v>
      </c>
      <c r="C477" s="9" t="s">
        <v>406</v>
      </c>
      <c r="D477" s="9">
        <v>1015.0</v>
      </c>
      <c r="E477" s="10">
        <f t="shared" si="1"/>
        <v>0.00001707784049</v>
      </c>
      <c r="F477" s="11">
        <f t="shared" si="2"/>
        <v>0.0002325892616</v>
      </c>
      <c r="G477" s="11" t="str">
        <f t="shared" si="3"/>
        <v/>
      </c>
      <c r="H477" s="12" t="str">
        <f>IF(OR(B477=Ripartizione!$C$2,B477=Ripartizione!$C$3,B477=Ripartizione!$C$4,B477=Ripartizione!$C$8),"Nord-ovest",IF(OR(B477=Ripartizione!$C$5,B477=Ripartizione!$C$9,B477=Ripartizione!$C$6,B477=Ripartizione!$C$7),"Nord-est",IF(OR(B477=Ripartizione!$C$10,B477=Ripartizione!$C$11,B477=Ripartizione!$C$12,B477=Ripartizione!$C$13),"Centro",IF(OR(B477=Ripartizione!$C$20,B477=Ripartizione!$C$21),"Isole","Sud"))))</f>
        <v>Nord-ovest</v>
      </c>
      <c r="I477" s="13"/>
    </row>
    <row r="478" ht="12.75" customHeight="1">
      <c r="A478" s="8" t="s">
        <v>488</v>
      </c>
      <c r="B478" s="9" t="s">
        <v>9</v>
      </c>
      <c r="C478" s="9" t="s">
        <v>406</v>
      </c>
      <c r="D478" s="9">
        <v>5004.0</v>
      </c>
      <c r="E478" s="10">
        <f t="shared" si="1"/>
        <v>0.00008419459491</v>
      </c>
      <c r="F478" s="11">
        <f t="shared" si="2"/>
        <v>0.001146676517</v>
      </c>
      <c r="G478" s="11" t="str">
        <f t="shared" si="3"/>
        <v/>
      </c>
      <c r="H478" s="12" t="str">
        <f>IF(OR(B478=Ripartizione!$C$2,B478=Ripartizione!$C$3,B478=Ripartizione!$C$4,B478=Ripartizione!$C$8),"Nord-ovest",IF(OR(B478=Ripartizione!$C$5,B478=Ripartizione!$C$9,B478=Ripartizione!$C$6,B478=Ripartizione!$C$7),"Nord-est",IF(OR(B478=Ripartizione!$C$10,B478=Ripartizione!$C$11,B478=Ripartizione!$C$12,B478=Ripartizione!$C$13),"Centro",IF(OR(B478=Ripartizione!$C$20,B478=Ripartizione!$C$21),"Isole","Sud"))))</f>
        <v>Nord-ovest</v>
      </c>
      <c r="I478" s="13"/>
    </row>
    <row r="479" ht="12.75" customHeight="1">
      <c r="A479" s="8" t="s">
        <v>489</v>
      </c>
      <c r="B479" s="9" t="s">
        <v>9</v>
      </c>
      <c r="C479" s="9" t="s">
        <v>406</v>
      </c>
      <c r="D479" s="9">
        <v>2067.0</v>
      </c>
      <c r="E479" s="10">
        <f t="shared" si="1"/>
        <v>0.00003477822296</v>
      </c>
      <c r="F479" s="11">
        <f t="shared" si="2"/>
        <v>0.0004736571465</v>
      </c>
      <c r="G479" s="11" t="str">
        <f t="shared" si="3"/>
        <v/>
      </c>
      <c r="H479" s="12" t="str">
        <f>IF(OR(B479=Ripartizione!$C$2,B479=Ripartizione!$C$3,B479=Ripartizione!$C$4,B479=Ripartizione!$C$8),"Nord-ovest",IF(OR(B479=Ripartizione!$C$5,B479=Ripartizione!$C$9,B479=Ripartizione!$C$6,B479=Ripartizione!$C$7),"Nord-est",IF(OR(B479=Ripartizione!$C$10,B479=Ripartizione!$C$11,B479=Ripartizione!$C$12,B479=Ripartizione!$C$13),"Centro",IF(OR(B479=Ripartizione!$C$20,B479=Ripartizione!$C$21),"Isole","Sud"))))</f>
        <v>Nord-ovest</v>
      </c>
      <c r="I479" s="13"/>
    </row>
    <row r="480" ht="12.75" customHeight="1">
      <c r="A480" s="8" t="s">
        <v>490</v>
      </c>
      <c r="B480" s="9" t="s">
        <v>9</v>
      </c>
      <c r="C480" s="9" t="s">
        <v>406</v>
      </c>
      <c r="D480" s="9">
        <v>883.0</v>
      </c>
      <c r="E480" s="10">
        <f t="shared" si="1"/>
        <v>0.00001485687996</v>
      </c>
      <c r="F480" s="11">
        <f t="shared" si="2"/>
        <v>0.0002023412</v>
      </c>
      <c r="G480" s="11" t="str">
        <f t="shared" si="3"/>
        <v/>
      </c>
      <c r="H480" s="12" t="str">
        <f>IF(OR(B480=Ripartizione!$C$2,B480=Ripartizione!$C$3,B480=Ripartizione!$C$4,B480=Ripartizione!$C$8),"Nord-ovest",IF(OR(B480=Ripartizione!$C$5,B480=Ripartizione!$C$9,B480=Ripartizione!$C$6,B480=Ripartizione!$C$7),"Nord-est",IF(OR(B480=Ripartizione!$C$10,B480=Ripartizione!$C$11,B480=Ripartizione!$C$12,B480=Ripartizione!$C$13),"Centro",IF(OR(B480=Ripartizione!$C$20,B480=Ripartizione!$C$21),"Isole","Sud"))))</f>
        <v>Nord-ovest</v>
      </c>
      <c r="I480" s="13"/>
    </row>
    <row r="481" ht="12.75" customHeight="1">
      <c r="A481" s="8" t="s">
        <v>491</v>
      </c>
      <c r="B481" s="9" t="s">
        <v>9</v>
      </c>
      <c r="C481" s="9" t="s">
        <v>406</v>
      </c>
      <c r="D481" s="9">
        <v>588.0</v>
      </c>
      <c r="E481" s="10">
        <f t="shared" si="1"/>
        <v>0.000009893369666</v>
      </c>
      <c r="F481" s="11">
        <f t="shared" si="2"/>
        <v>0.0001347413653</v>
      </c>
      <c r="G481" s="11" t="str">
        <f t="shared" si="3"/>
        <v/>
      </c>
      <c r="H481" s="12" t="str">
        <f>IF(OR(B481=Ripartizione!$C$2,B481=Ripartizione!$C$3,B481=Ripartizione!$C$4,B481=Ripartizione!$C$8),"Nord-ovest",IF(OR(B481=Ripartizione!$C$5,B481=Ripartizione!$C$9,B481=Ripartizione!$C$6,B481=Ripartizione!$C$7),"Nord-est",IF(OR(B481=Ripartizione!$C$10,B481=Ripartizione!$C$11,B481=Ripartizione!$C$12,B481=Ripartizione!$C$13),"Centro",IF(OR(B481=Ripartizione!$C$20,B481=Ripartizione!$C$21),"Isole","Sud"))))</f>
        <v>Nord-ovest</v>
      </c>
      <c r="I481" s="13"/>
    </row>
    <row r="482" ht="12.75" customHeight="1">
      <c r="A482" s="8" t="s">
        <v>492</v>
      </c>
      <c r="B482" s="9" t="s">
        <v>9</v>
      </c>
      <c r="C482" s="9" t="s">
        <v>406</v>
      </c>
      <c r="D482" s="9">
        <v>5205.0</v>
      </c>
      <c r="E482" s="10">
        <f t="shared" si="1"/>
        <v>0.00008757651209</v>
      </c>
      <c r="F482" s="11">
        <f t="shared" si="2"/>
        <v>0.001192736065</v>
      </c>
      <c r="G482" s="11" t="str">
        <f t="shared" si="3"/>
        <v/>
      </c>
      <c r="H482" s="12" t="str">
        <f>IF(OR(B482=Ripartizione!$C$2,B482=Ripartizione!$C$3,B482=Ripartizione!$C$4,B482=Ripartizione!$C$8),"Nord-ovest",IF(OR(B482=Ripartizione!$C$5,B482=Ripartizione!$C$9,B482=Ripartizione!$C$6,B482=Ripartizione!$C$7),"Nord-est",IF(OR(B482=Ripartizione!$C$10,B482=Ripartizione!$C$11,B482=Ripartizione!$C$12,B482=Ripartizione!$C$13),"Centro",IF(OR(B482=Ripartizione!$C$20,B482=Ripartizione!$C$21),"Isole","Sud"))))</f>
        <v>Nord-ovest</v>
      </c>
      <c r="I482" s="13"/>
    </row>
    <row r="483" ht="12.75" customHeight="1">
      <c r="A483" s="8" t="s">
        <v>493</v>
      </c>
      <c r="B483" s="9" t="s">
        <v>9</v>
      </c>
      <c r="C483" s="9" t="s">
        <v>494</v>
      </c>
      <c r="D483" s="9">
        <v>174.0</v>
      </c>
      <c r="E483" s="10">
        <f t="shared" si="1"/>
        <v>0.000002927629799</v>
      </c>
      <c r="F483" s="11">
        <f t="shared" si="2"/>
        <v>0.00003987244484</v>
      </c>
      <c r="G483" s="11" t="str">
        <f t="shared" si="3"/>
        <v/>
      </c>
      <c r="H483" s="12" t="str">
        <f>IF(OR(B483=Ripartizione!$C$2,B483=Ripartizione!$C$3,B483=Ripartizione!$C$4,B483=Ripartizione!$C$8),"Nord-ovest",IF(OR(B483=Ripartizione!$C$5,B483=Ripartizione!$C$9,B483=Ripartizione!$C$6,B483=Ripartizione!$C$7),"Nord-est",IF(OR(B483=Ripartizione!$C$10,B483=Ripartizione!$C$11,B483=Ripartizione!$C$12,B483=Ripartizione!$C$13),"Centro",IF(OR(B483=Ripartizione!$C$20,B483=Ripartizione!$C$21),"Isole","Sud"))))</f>
        <v>Nord-ovest</v>
      </c>
      <c r="I483" s="13"/>
    </row>
    <row r="484" ht="12.75" customHeight="1">
      <c r="A484" s="8" t="s">
        <v>495</v>
      </c>
      <c r="B484" s="9" t="s">
        <v>9</v>
      </c>
      <c r="C484" s="9" t="s">
        <v>494</v>
      </c>
      <c r="D484" s="9">
        <v>254.0</v>
      </c>
      <c r="E484" s="10">
        <f t="shared" si="1"/>
        <v>0.000004273666488</v>
      </c>
      <c r="F484" s="11">
        <f t="shared" si="2"/>
        <v>0.00005820460339</v>
      </c>
      <c r="G484" s="11" t="str">
        <f t="shared" si="3"/>
        <v/>
      </c>
      <c r="H484" s="12" t="str">
        <f>IF(OR(B484=Ripartizione!$C$2,B484=Ripartizione!$C$3,B484=Ripartizione!$C$4,B484=Ripartizione!$C$8),"Nord-ovest",IF(OR(B484=Ripartizione!$C$5,B484=Ripartizione!$C$9,B484=Ripartizione!$C$6,B484=Ripartizione!$C$7),"Nord-est",IF(OR(B484=Ripartizione!$C$10,B484=Ripartizione!$C$11,B484=Ripartizione!$C$12,B484=Ripartizione!$C$13),"Centro",IF(OR(B484=Ripartizione!$C$20,B484=Ripartizione!$C$21),"Isole","Sud"))))</f>
        <v>Nord-ovest</v>
      </c>
      <c r="I484" s="13"/>
    </row>
    <row r="485" ht="12.75" customHeight="1">
      <c r="A485" s="8" t="s">
        <v>496</v>
      </c>
      <c r="B485" s="9" t="s">
        <v>9</v>
      </c>
      <c r="C485" s="9" t="s">
        <v>494</v>
      </c>
      <c r="D485" s="9">
        <v>30804.0</v>
      </c>
      <c r="E485" s="10">
        <f t="shared" si="1"/>
        <v>0.0005182914272</v>
      </c>
      <c r="F485" s="11">
        <f t="shared" si="2"/>
        <v>0.007058797649</v>
      </c>
      <c r="G485" s="11" t="str">
        <f t="shared" si="3"/>
        <v/>
      </c>
      <c r="H485" s="12" t="str">
        <f>IF(OR(B485=Ripartizione!$C$2,B485=Ripartizione!$C$3,B485=Ripartizione!$C$4,B485=Ripartizione!$C$8),"Nord-ovest",IF(OR(B485=Ripartizione!$C$5,B485=Ripartizione!$C$9,B485=Ripartizione!$C$6,B485=Ripartizione!$C$7),"Nord-est",IF(OR(B485=Ripartizione!$C$10,B485=Ripartizione!$C$11,B485=Ripartizione!$C$12,B485=Ripartizione!$C$13),"Centro",IF(OR(B485=Ripartizione!$C$20,B485=Ripartizione!$C$21),"Isole","Sud"))))</f>
        <v>Nord-ovest</v>
      </c>
      <c r="I485" s="13"/>
    </row>
    <row r="486" ht="12.75" customHeight="1">
      <c r="A486" s="8" t="s">
        <v>497</v>
      </c>
      <c r="B486" s="9" t="s">
        <v>9</v>
      </c>
      <c r="C486" s="9" t="s">
        <v>494</v>
      </c>
      <c r="D486" s="9">
        <v>259.0</v>
      </c>
      <c r="E486" s="10">
        <f t="shared" si="1"/>
        <v>0.000004357793781</v>
      </c>
      <c r="F486" s="11">
        <f t="shared" si="2"/>
        <v>0.0000593503633</v>
      </c>
      <c r="G486" s="11" t="str">
        <f t="shared" si="3"/>
        <v/>
      </c>
      <c r="H486" s="12" t="str">
        <f>IF(OR(B486=Ripartizione!$C$2,B486=Ripartizione!$C$3,B486=Ripartizione!$C$4,B486=Ripartizione!$C$8),"Nord-ovest",IF(OR(B486=Ripartizione!$C$5,B486=Ripartizione!$C$9,B486=Ripartizione!$C$6,B486=Ripartizione!$C$7),"Nord-est",IF(OR(B486=Ripartizione!$C$10,B486=Ripartizione!$C$11,B486=Ripartizione!$C$12,B486=Ripartizione!$C$13),"Centro",IF(OR(B486=Ripartizione!$C$20,B486=Ripartizione!$C$21),"Isole","Sud"))))</f>
        <v>Nord-ovest</v>
      </c>
      <c r="I486" s="13"/>
    </row>
    <row r="487" ht="12.75" customHeight="1">
      <c r="A487" s="8" t="s">
        <v>498</v>
      </c>
      <c r="B487" s="9" t="s">
        <v>9</v>
      </c>
      <c r="C487" s="9" t="s">
        <v>494</v>
      </c>
      <c r="D487" s="9">
        <v>121.0</v>
      </c>
      <c r="E487" s="10">
        <f t="shared" si="1"/>
        <v>0.000002035880492</v>
      </c>
      <c r="F487" s="11">
        <f t="shared" si="2"/>
        <v>0.0000277273898</v>
      </c>
      <c r="G487" s="11" t="str">
        <f t="shared" si="3"/>
        <v/>
      </c>
      <c r="H487" s="12" t="str">
        <f>IF(OR(B487=Ripartizione!$C$2,B487=Ripartizione!$C$3,B487=Ripartizione!$C$4,B487=Ripartizione!$C$8),"Nord-ovest",IF(OR(B487=Ripartizione!$C$5,B487=Ripartizione!$C$9,B487=Ripartizione!$C$6,B487=Ripartizione!$C$7),"Nord-est",IF(OR(B487=Ripartizione!$C$10,B487=Ripartizione!$C$11,B487=Ripartizione!$C$12,B487=Ripartizione!$C$13),"Centro",IF(OR(B487=Ripartizione!$C$20,B487=Ripartizione!$C$21),"Isole","Sud"))))</f>
        <v>Nord-ovest</v>
      </c>
      <c r="I487" s="13"/>
    </row>
    <row r="488" ht="12.75" customHeight="1">
      <c r="A488" s="8" t="s">
        <v>499</v>
      </c>
      <c r="B488" s="9" t="s">
        <v>9</v>
      </c>
      <c r="C488" s="9" t="s">
        <v>494</v>
      </c>
      <c r="D488" s="9">
        <v>79.0</v>
      </c>
      <c r="E488" s="10">
        <f t="shared" si="1"/>
        <v>0.000001329211231</v>
      </c>
      <c r="F488" s="11">
        <f t="shared" si="2"/>
        <v>0.00001810300657</v>
      </c>
      <c r="G488" s="11" t="str">
        <f t="shared" si="3"/>
        <v/>
      </c>
      <c r="H488" s="12" t="str">
        <f>IF(OR(B488=Ripartizione!$C$2,B488=Ripartizione!$C$3,B488=Ripartizione!$C$4,B488=Ripartizione!$C$8),"Nord-ovest",IF(OR(B488=Ripartizione!$C$5,B488=Ripartizione!$C$9,B488=Ripartizione!$C$6,B488=Ripartizione!$C$7),"Nord-est",IF(OR(B488=Ripartizione!$C$10,B488=Ripartizione!$C$11,B488=Ripartizione!$C$12,B488=Ripartizione!$C$13),"Centro",IF(OR(B488=Ripartizione!$C$20,B488=Ripartizione!$C$21),"Isole","Sud"))))</f>
        <v>Nord-ovest</v>
      </c>
      <c r="I488" s="13"/>
    </row>
    <row r="489" ht="12.75" customHeight="1">
      <c r="A489" s="8" t="s">
        <v>500</v>
      </c>
      <c r="B489" s="9" t="s">
        <v>9</v>
      </c>
      <c r="C489" s="9" t="s">
        <v>494</v>
      </c>
      <c r="D489" s="9">
        <v>201.0</v>
      </c>
      <c r="E489" s="10">
        <f t="shared" si="1"/>
        <v>0.000003381917182</v>
      </c>
      <c r="F489" s="11">
        <f t="shared" si="2"/>
        <v>0.00004605954835</v>
      </c>
      <c r="G489" s="11" t="str">
        <f t="shared" si="3"/>
        <v/>
      </c>
      <c r="H489" s="12" t="str">
        <f>IF(OR(B489=Ripartizione!$C$2,B489=Ripartizione!$C$3,B489=Ripartizione!$C$4,B489=Ripartizione!$C$8),"Nord-ovest",IF(OR(B489=Ripartizione!$C$5,B489=Ripartizione!$C$9,B489=Ripartizione!$C$6,B489=Ripartizione!$C$7),"Nord-est",IF(OR(B489=Ripartizione!$C$10,B489=Ripartizione!$C$11,B489=Ripartizione!$C$12,B489=Ripartizione!$C$13),"Centro",IF(OR(B489=Ripartizione!$C$20,B489=Ripartizione!$C$21),"Isole","Sud"))))</f>
        <v>Nord-ovest</v>
      </c>
      <c r="I489" s="13"/>
    </row>
    <row r="490" ht="12.75" customHeight="1">
      <c r="A490" s="8" t="s">
        <v>501</v>
      </c>
      <c r="B490" s="9" t="s">
        <v>9</v>
      </c>
      <c r="C490" s="9" t="s">
        <v>494</v>
      </c>
      <c r="D490" s="9">
        <v>1038.0</v>
      </c>
      <c r="E490" s="10">
        <f t="shared" si="1"/>
        <v>0.00001746482604</v>
      </c>
      <c r="F490" s="11">
        <f t="shared" si="2"/>
        <v>0.0002378597572</v>
      </c>
      <c r="G490" s="11" t="str">
        <f t="shared" si="3"/>
        <v/>
      </c>
      <c r="H490" s="12" t="str">
        <f>IF(OR(B490=Ripartizione!$C$2,B490=Ripartizione!$C$3,B490=Ripartizione!$C$4,B490=Ripartizione!$C$8),"Nord-ovest",IF(OR(B490=Ripartizione!$C$5,B490=Ripartizione!$C$9,B490=Ripartizione!$C$6,B490=Ripartizione!$C$7),"Nord-est",IF(OR(B490=Ripartizione!$C$10,B490=Ripartizione!$C$11,B490=Ripartizione!$C$12,B490=Ripartizione!$C$13),"Centro",IF(OR(B490=Ripartizione!$C$20,B490=Ripartizione!$C$21),"Isole","Sud"))))</f>
        <v>Nord-ovest</v>
      </c>
      <c r="I490" s="13"/>
    </row>
    <row r="491" ht="12.75" customHeight="1">
      <c r="A491" s="8" t="s">
        <v>502</v>
      </c>
      <c r="B491" s="9" t="s">
        <v>9</v>
      </c>
      <c r="C491" s="9" t="s">
        <v>494</v>
      </c>
      <c r="D491" s="9">
        <v>6040.0</v>
      </c>
      <c r="E491" s="10">
        <f t="shared" si="1"/>
        <v>0.00010162577</v>
      </c>
      <c r="F491" s="11">
        <f t="shared" si="2"/>
        <v>0.00138407797</v>
      </c>
      <c r="G491" s="11" t="str">
        <f t="shared" si="3"/>
        <v/>
      </c>
      <c r="H491" s="12" t="str">
        <f>IF(OR(B491=Ripartizione!$C$2,B491=Ripartizione!$C$3,B491=Ripartizione!$C$4,B491=Ripartizione!$C$8),"Nord-ovest",IF(OR(B491=Ripartizione!$C$5,B491=Ripartizione!$C$9,B491=Ripartizione!$C$6,B491=Ripartizione!$C$7),"Nord-est",IF(OR(B491=Ripartizione!$C$10,B491=Ripartizione!$C$11,B491=Ripartizione!$C$12,B491=Ripartizione!$C$13),"Centro",IF(OR(B491=Ripartizione!$C$20,B491=Ripartizione!$C$21),"Isole","Sud"))))</f>
        <v>Nord-ovest</v>
      </c>
      <c r="I491" s="13"/>
    </row>
    <row r="492" ht="12.75" customHeight="1">
      <c r="A492" s="8" t="s">
        <v>503</v>
      </c>
      <c r="B492" s="9" t="s">
        <v>9</v>
      </c>
      <c r="C492" s="9" t="s">
        <v>494</v>
      </c>
      <c r="D492" s="9">
        <v>1086.0</v>
      </c>
      <c r="E492" s="10">
        <f t="shared" si="1"/>
        <v>0.00001827244806</v>
      </c>
      <c r="F492" s="11">
        <f t="shared" si="2"/>
        <v>0.0002488590523</v>
      </c>
      <c r="G492" s="11" t="str">
        <f t="shared" si="3"/>
        <v/>
      </c>
      <c r="H492" s="12" t="str">
        <f>IF(OR(B492=Ripartizione!$C$2,B492=Ripartizione!$C$3,B492=Ripartizione!$C$4,B492=Ripartizione!$C$8),"Nord-ovest",IF(OR(B492=Ripartizione!$C$5,B492=Ripartizione!$C$9,B492=Ripartizione!$C$6,B492=Ripartizione!$C$7),"Nord-est",IF(OR(B492=Ripartizione!$C$10,B492=Ripartizione!$C$11,B492=Ripartizione!$C$12,B492=Ripartizione!$C$13),"Centro",IF(OR(B492=Ripartizione!$C$20,B492=Ripartizione!$C$21),"Isole","Sud"))))</f>
        <v>Nord-ovest</v>
      </c>
      <c r="I492" s="13"/>
    </row>
    <row r="493" ht="12.75" customHeight="1">
      <c r="A493" s="8" t="s">
        <v>504</v>
      </c>
      <c r="B493" s="9" t="s">
        <v>9</v>
      </c>
      <c r="C493" s="9" t="s">
        <v>494</v>
      </c>
      <c r="D493" s="9">
        <v>677.0</v>
      </c>
      <c r="E493" s="10">
        <f t="shared" si="1"/>
        <v>0.00001139083548</v>
      </c>
      <c r="F493" s="11">
        <f t="shared" si="2"/>
        <v>0.0001551358917</v>
      </c>
      <c r="G493" s="11" t="str">
        <f t="shared" si="3"/>
        <v/>
      </c>
      <c r="H493" s="12" t="str">
        <f>IF(OR(B493=Ripartizione!$C$2,B493=Ripartizione!$C$3,B493=Ripartizione!$C$4,B493=Ripartizione!$C$8),"Nord-ovest",IF(OR(B493=Ripartizione!$C$5,B493=Ripartizione!$C$9,B493=Ripartizione!$C$6,B493=Ripartizione!$C$7),"Nord-est",IF(OR(B493=Ripartizione!$C$10,B493=Ripartizione!$C$11,B493=Ripartizione!$C$12,B493=Ripartizione!$C$13),"Centro",IF(OR(B493=Ripartizione!$C$20,B493=Ripartizione!$C$21),"Isole","Sud"))))</f>
        <v>Nord-ovest</v>
      </c>
      <c r="I493" s="13"/>
    </row>
    <row r="494" ht="12.75" customHeight="1">
      <c r="A494" s="8" t="s">
        <v>505</v>
      </c>
      <c r="B494" s="9" t="s">
        <v>9</v>
      </c>
      <c r="C494" s="9" t="s">
        <v>494</v>
      </c>
      <c r="D494" s="9">
        <v>7861.0</v>
      </c>
      <c r="E494" s="10">
        <f t="shared" si="1"/>
        <v>0.0001322649302</v>
      </c>
      <c r="F494" s="11">
        <f t="shared" si="2"/>
        <v>0.001801363729</v>
      </c>
      <c r="G494" s="11" t="str">
        <f t="shared" si="3"/>
        <v/>
      </c>
      <c r="H494" s="12" t="str">
        <f>IF(OR(B494=Ripartizione!$C$2,B494=Ripartizione!$C$3,B494=Ripartizione!$C$4,B494=Ripartizione!$C$8),"Nord-ovest",IF(OR(B494=Ripartizione!$C$5,B494=Ripartizione!$C$9,B494=Ripartizione!$C$6,B494=Ripartizione!$C$7),"Nord-est",IF(OR(B494=Ripartizione!$C$10,B494=Ripartizione!$C$11,B494=Ripartizione!$C$12,B494=Ripartizione!$C$13),"Centro",IF(OR(B494=Ripartizione!$C$20,B494=Ripartizione!$C$21),"Isole","Sud"))))</f>
        <v>Nord-ovest</v>
      </c>
      <c r="I494" s="13"/>
    </row>
    <row r="495" ht="12.75" customHeight="1">
      <c r="A495" s="8" t="s">
        <v>506</v>
      </c>
      <c r="B495" s="9" t="s">
        <v>9</v>
      </c>
      <c r="C495" s="9" t="s">
        <v>494</v>
      </c>
      <c r="D495" s="9">
        <v>705.0</v>
      </c>
      <c r="E495" s="10">
        <f t="shared" si="1"/>
        <v>0.00001186194832</v>
      </c>
      <c r="F495" s="11">
        <f t="shared" si="2"/>
        <v>0.0001615521472</v>
      </c>
      <c r="G495" s="11" t="str">
        <f t="shared" si="3"/>
        <v/>
      </c>
      <c r="H495" s="12" t="str">
        <f>IF(OR(B495=Ripartizione!$C$2,B495=Ripartizione!$C$3,B495=Ripartizione!$C$4,B495=Ripartizione!$C$8),"Nord-ovest",IF(OR(B495=Ripartizione!$C$5,B495=Ripartizione!$C$9,B495=Ripartizione!$C$6,B495=Ripartizione!$C$7),"Nord-est",IF(OR(B495=Ripartizione!$C$10,B495=Ripartizione!$C$11,B495=Ripartizione!$C$12,B495=Ripartizione!$C$13),"Centro",IF(OR(B495=Ripartizione!$C$20,B495=Ripartizione!$C$21),"Isole","Sud"))))</f>
        <v>Nord-ovest</v>
      </c>
      <c r="I495" s="13"/>
    </row>
    <row r="496" ht="12.75" customHeight="1">
      <c r="A496" s="8" t="s">
        <v>507</v>
      </c>
      <c r="B496" s="9" t="s">
        <v>9</v>
      </c>
      <c r="C496" s="9" t="s">
        <v>494</v>
      </c>
      <c r="D496" s="9">
        <v>646.0</v>
      </c>
      <c r="E496" s="10">
        <f t="shared" si="1"/>
        <v>0.00001086924627</v>
      </c>
      <c r="F496" s="11">
        <f t="shared" si="2"/>
        <v>0.0001480321803</v>
      </c>
      <c r="G496" s="11" t="str">
        <f t="shared" si="3"/>
        <v/>
      </c>
      <c r="H496" s="12" t="str">
        <f>IF(OR(B496=Ripartizione!$C$2,B496=Ripartizione!$C$3,B496=Ripartizione!$C$4,B496=Ripartizione!$C$8),"Nord-ovest",IF(OR(B496=Ripartizione!$C$5,B496=Ripartizione!$C$9,B496=Ripartizione!$C$6,B496=Ripartizione!$C$7),"Nord-est",IF(OR(B496=Ripartizione!$C$10,B496=Ripartizione!$C$11,B496=Ripartizione!$C$12,B496=Ripartizione!$C$13),"Centro",IF(OR(B496=Ripartizione!$C$20,B496=Ripartizione!$C$21),"Isole","Sud"))))</f>
        <v>Nord-ovest</v>
      </c>
      <c r="I496" s="13"/>
    </row>
    <row r="497" ht="12.75" customHeight="1">
      <c r="A497" s="8" t="s">
        <v>508</v>
      </c>
      <c r="B497" s="9" t="s">
        <v>9</v>
      </c>
      <c r="C497" s="9" t="s">
        <v>494</v>
      </c>
      <c r="D497" s="9">
        <v>234.0</v>
      </c>
      <c r="E497" s="10">
        <f t="shared" si="1"/>
        <v>0.000003937157316</v>
      </c>
      <c r="F497" s="11">
        <f t="shared" si="2"/>
        <v>0.00005362156375</v>
      </c>
      <c r="G497" s="11" t="str">
        <f t="shared" si="3"/>
        <v/>
      </c>
      <c r="H497" s="12" t="str">
        <f>IF(OR(B497=Ripartizione!$C$2,B497=Ripartizione!$C$3,B497=Ripartizione!$C$4,B497=Ripartizione!$C$8),"Nord-ovest",IF(OR(B497=Ripartizione!$C$5,B497=Ripartizione!$C$9,B497=Ripartizione!$C$6,B497=Ripartizione!$C$7),"Nord-est",IF(OR(B497=Ripartizione!$C$10,B497=Ripartizione!$C$11,B497=Ripartizione!$C$12,B497=Ripartizione!$C$13),"Centro",IF(OR(B497=Ripartizione!$C$20,B497=Ripartizione!$C$21),"Isole","Sud"))))</f>
        <v>Nord-ovest</v>
      </c>
      <c r="I497" s="13"/>
    </row>
    <row r="498" ht="12.75" customHeight="1">
      <c r="A498" s="8" t="s">
        <v>509</v>
      </c>
      <c r="B498" s="9" t="s">
        <v>9</v>
      </c>
      <c r="C498" s="9" t="s">
        <v>494</v>
      </c>
      <c r="D498" s="9">
        <v>3200.0</v>
      </c>
      <c r="E498" s="10">
        <f t="shared" si="1"/>
        <v>0.00005384146757</v>
      </c>
      <c r="F498" s="11">
        <f t="shared" si="2"/>
        <v>0.0007332863419</v>
      </c>
      <c r="G498" s="11" t="str">
        <f t="shared" si="3"/>
        <v/>
      </c>
      <c r="H498" s="12" t="str">
        <f>IF(OR(B498=Ripartizione!$C$2,B498=Ripartizione!$C$3,B498=Ripartizione!$C$4,B498=Ripartizione!$C$8),"Nord-ovest",IF(OR(B498=Ripartizione!$C$5,B498=Ripartizione!$C$9,B498=Ripartizione!$C$6,B498=Ripartizione!$C$7),"Nord-est",IF(OR(B498=Ripartizione!$C$10,B498=Ripartizione!$C$11,B498=Ripartizione!$C$12,B498=Ripartizione!$C$13),"Centro",IF(OR(B498=Ripartizione!$C$20,B498=Ripartizione!$C$21),"Isole","Sud"))))</f>
        <v>Nord-ovest</v>
      </c>
      <c r="I498" s="13"/>
    </row>
    <row r="499" ht="12.75" customHeight="1">
      <c r="A499" s="8" t="s">
        <v>510</v>
      </c>
      <c r="B499" s="9" t="s">
        <v>9</v>
      </c>
      <c r="C499" s="9" t="s">
        <v>494</v>
      </c>
      <c r="D499" s="9">
        <v>135.0</v>
      </c>
      <c r="E499" s="10">
        <f t="shared" si="1"/>
        <v>0.000002271436913</v>
      </c>
      <c r="F499" s="11">
        <f t="shared" si="2"/>
        <v>0.00003093551755</v>
      </c>
      <c r="G499" s="11" t="str">
        <f t="shared" si="3"/>
        <v/>
      </c>
      <c r="H499" s="12" t="str">
        <f>IF(OR(B499=Ripartizione!$C$2,B499=Ripartizione!$C$3,B499=Ripartizione!$C$4,B499=Ripartizione!$C$8),"Nord-ovest",IF(OR(B499=Ripartizione!$C$5,B499=Ripartizione!$C$9,B499=Ripartizione!$C$6,B499=Ripartizione!$C$7),"Nord-est",IF(OR(B499=Ripartizione!$C$10,B499=Ripartizione!$C$11,B499=Ripartizione!$C$12,B499=Ripartizione!$C$13),"Centro",IF(OR(B499=Ripartizione!$C$20,B499=Ripartizione!$C$21),"Isole","Sud"))))</f>
        <v>Nord-ovest</v>
      </c>
      <c r="I499" s="13"/>
    </row>
    <row r="500" ht="12.75" customHeight="1">
      <c r="A500" s="8" t="s">
        <v>511</v>
      </c>
      <c r="B500" s="9" t="s">
        <v>9</v>
      </c>
      <c r="C500" s="9" t="s">
        <v>494</v>
      </c>
      <c r="D500" s="9">
        <v>370.0</v>
      </c>
      <c r="E500" s="10">
        <f t="shared" si="1"/>
        <v>0.000006225419688</v>
      </c>
      <c r="F500" s="11">
        <f t="shared" si="2"/>
        <v>0.00008478623328</v>
      </c>
      <c r="G500" s="11" t="str">
        <f t="shared" si="3"/>
        <v/>
      </c>
      <c r="H500" s="12" t="str">
        <f>IF(OR(B500=Ripartizione!$C$2,B500=Ripartizione!$C$3,B500=Ripartizione!$C$4,B500=Ripartizione!$C$8),"Nord-ovest",IF(OR(B500=Ripartizione!$C$5,B500=Ripartizione!$C$9,B500=Ripartizione!$C$6,B500=Ripartizione!$C$7),"Nord-est",IF(OR(B500=Ripartizione!$C$10,B500=Ripartizione!$C$11,B500=Ripartizione!$C$12,B500=Ripartizione!$C$13),"Centro",IF(OR(B500=Ripartizione!$C$20,B500=Ripartizione!$C$21),"Isole","Sud"))))</f>
        <v>Nord-ovest</v>
      </c>
      <c r="I500" s="13"/>
    </row>
    <row r="501" ht="12.75" customHeight="1">
      <c r="A501" s="8" t="s">
        <v>512</v>
      </c>
      <c r="B501" s="9" t="s">
        <v>9</v>
      </c>
      <c r="C501" s="9" t="s">
        <v>494</v>
      </c>
      <c r="D501" s="9">
        <v>3671.0</v>
      </c>
      <c r="E501" s="10">
        <f t="shared" si="1"/>
        <v>0.00006176625858</v>
      </c>
      <c r="F501" s="11">
        <f t="shared" si="2"/>
        <v>0.0008412169253</v>
      </c>
      <c r="G501" s="11" t="str">
        <f t="shared" si="3"/>
        <v/>
      </c>
      <c r="H501" s="12" t="str">
        <f>IF(OR(B501=Ripartizione!$C$2,B501=Ripartizione!$C$3,B501=Ripartizione!$C$4,B501=Ripartizione!$C$8),"Nord-ovest",IF(OR(B501=Ripartizione!$C$5,B501=Ripartizione!$C$9,B501=Ripartizione!$C$6,B501=Ripartizione!$C$7),"Nord-est",IF(OR(B501=Ripartizione!$C$10,B501=Ripartizione!$C$11,B501=Ripartizione!$C$12,B501=Ripartizione!$C$13),"Centro",IF(OR(B501=Ripartizione!$C$20,B501=Ripartizione!$C$21),"Isole","Sud"))))</f>
        <v>Nord-ovest</v>
      </c>
      <c r="I501" s="13"/>
    </row>
    <row r="502" ht="12.75" customHeight="1">
      <c r="A502" s="8" t="s">
        <v>513</v>
      </c>
      <c r="B502" s="9" t="s">
        <v>9</v>
      </c>
      <c r="C502" s="9" t="s">
        <v>494</v>
      </c>
      <c r="D502" s="9">
        <v>457.0</v>
      </c>
      <c r="E502" s="10">
        <f t="shared" si="1"/>
        <v>0.000007689234587</v>
      </c>
      <c r="F502" s="11">
        <f t="shared" si="2"/>
        <v>0.0001047224557</v>
      </c>
      <c r="G502" s="11" t="str">
        <f t="shared" si="3"/>
        <v/>
      </c>
      <c r="H502" s="12" t="str">
        <f>IF(OR(B502=Ripartizione!$C$2,B502=Ripartizione!$C$3,B502=Ripartizione!$C$4,B502=Ripartizione!$C$8),"Nord-ovest",IF(OR(B502=Ripartizione!$C$5,B502=Ripartizione!$C$9,B502=Ripartizione!$C$6,B502=Ripartizione!$C$7),"Nord-est",IF(OR(B502=Ripartizione!$C$10,B502=Ripartizione!$C$11,B502=Ripartizione!$C$12,B502=Ripartizione!$C$13),"Centro",IF(OR(B502=Ripartizione!$C$20,B502=Ripartizione!$C$21),"Isole","Sud"))))</f>
        <v>Nord-ovest</v>
      </c>
      <c r="I502" s="13"/>
    </row>
    <row r="503" ht="12.75" customHeight="1">
      <c r="A503" s="8" t="s">
        <v>514</v>
      </c>
      <c r="B503" s="9" t="s">
        <v>9</v>
      </c>
      <c r="C503" s="9" t="s">
        <v>494</v>
      </c>
      <c r="D503" s="9">
        <v>67.0</v>
      </c>
      <c r="E503" s="10">
        <f t="shared" si="1"/>
        <v>0.000001127305727</v>
      </c>
      <c r="F503" s="11">
        <f t="shared" si="2"/>
        <v>0.00001535318278</v>
      </c>
      <c r="G503" s="11" t="str">
        <f t="shared" si="3"/>
        <v/>
      </c>
      <c r="H503" s="12" t="str">
        <f>IF(OR(B503=Ripartizione!$C$2,B503=Ripartizione!$C$3,B503=Ripartizione!$C$4,B503=Ripartizione!$C$8),"Nord-ovest",IF(OR(B503=Ripartizione!$C$5,B503=Ripartizione!$C$9,B503=Ripartizione!$C$6,B503=Ripartizione!$C$7),"Nord-est",IF(OR(B503=Ripartizione!$C$10,B503=Ripartizione!$C$11,B503=Ripartizione!$C$12,B503=Ripartizione!$C$13),"Centro",IF(OR(B503=Ripartizione!$C$20,B503=Ripartizione!$C$21),"Isole","Sud"))))</f>
        <v>Nord-ovest</v>
      </c>
      <c r="I503" s="13"/>
    </row>
    <row r="504" ht="12.75" customHeight="1">
      <c r="A504" s="8" t="s">
        <v>515</v>
      </c>
      <c r="B504" s="9" t="s">
        <v>9</v>
      </c>
      <c r="C504" s="9" t="s">
        <v>494</v>
      </c>
      <c r="D504" s="9">
        <v>3785.0</v>
      </c>
      <c r="E504" s="10">
        <f t="shared" si="1"/>
        <v>0.00006368436086</v>
      </c>
      <c r="F504" s="11">
        <f t="shared" si="2"/>
        <v>0.0008673402513</v>
      </c>
      <c r="G504" s="11" t="str">
        <f t="shared" si="3"/>
        <v/>
      </c>
      <c r="H504" s="12" t="str">
        <f>IF(OR(B504=Ripartizione!$C$2,B504=Ripartizione!$C$3,B504=Ripartizione!$C$4,B504=Ripartizione!$C$8),"Nord-ovest",IF(OR(B504=Ripartizione!$C$5,B504=Ripartizione!$C$9,B504=Ripartizione!$C$6,B504=Ripartizione!$C$7),"Nord-est",IF(OR(B504=Ripartizione!$C$10,B504=Ripartizione!$C$11,B504=Ripartizione!$C$12,B504=Ripartizione!$C$13),"Centro",IF(OR(B504=Ripartizione!$C$20,B504=Ripartizione!$C$21),"Isole","Sud"))))</f>
        <v>Nord-ovest</v>
      </c>
      <c r="I504" s="13"/>
    </row>
    <row r="505" ht="12.75" customHeight="1">
      <c r="A505" s="8" t="s">
        <v>516</v>
      </c>
      <c r="B505" s="9" t="s">
        <v>9</v>
      </c>
      <c r="C505" s="9" t="s">
        <v>494</v>
      </c>
      <c r="D505" s="9">
        <v>107.0</v>
      </c>
      <c r="E505" s="10">
        <f t="shared" si="1"/>
        <v>0.000001800324072</v>
      </c>
      <c r="F505" s="11">
        <f t="shared" si="2"/>
        <v>0.00002451926206</v>
      </c>
      <c r="G505" s="11" t="str">
        <f t="shared" si="3"/>
        <v/>
      </c>
      <c r="H505" s="12" t="str">
        <f>IF(OR(B505=Ripartizione!$C$2,B505=Ripartizione!$C$3,B505=Ripartizione!$C$4,B505=Ripartizione!$C$8),"Nord-ovest",IF(OR(B505=Ripartizione!$C$5,B505=Ripartizione!$C$9,B505=Ripartizione!$C$6,B505=Ripartizione!$C$7),"Nord-est",IF(OR(B505=Ripartizione!$C$10,B505=Ripartizione!$C$11,B505=Ripartizione!$C$12,B505=Ripartizione!$C$13),"Centro",IF(OR(B505=Ripartizione!$C$20,B505=Ripartizione!$C$21),"Isole","Sud"))))</f>
        <v>Nord-ovest</v>
      </c>
      <c r="I505" s="13"/>
    </row>
    <row r="506" ht="12.75" customHeight="1">
      <c r="A506" s="8" t="s">
        <v>517</v>
      </c>
      <c r="B506" s="9" t="s">
        <v>9</v>
      </c>
      <c r="C506" s="9" t="s">
        <v>494</v>
      </c>
      <c r="D506" s="9">
        <v>389.0</v>
      </c>
      <c r="E506" s="10">
        <f t="shared" si="1"/>
        <v>0.000006545103401</v>
      </c>
      <c r="F506" s="11">
        <f t="shared" si="2"/>
        <v>0.00008914012094</v>
      </c>
      <c r="G506" s="11" t="str">
        <f t="shared" si="3"/>
        <v/>
      </c>
      <c r="H506" s="12" t="str">
        <f>IF(OR(B506=Ripartizione!$C$2,B506=Ripartizione!$C$3,B506=Ripartizione!$C$4,B506=Ripartizione!$C$8),"Nord-ovest",IF(OR(B506=Ripartizione!$C$5,B506=Ripartizione!$C$9,B506=Ripartizione!$C$6,B506=Ripartizione!$C$7),"Nord-est",IF(OR(B506=Ripartizione!$C$10,B506=Ripartizione!$C$11,B506=Ripartizione!$C$12,B506=Ripartizione!$C$13),"Centro",IF(OR(B506=Ripartizione!$C$20,B506=Ripartizione!$C$21),"Isole","Sud"))))</f>
        <v>Nord-ovest</v>
      </c>
      <c r="I506" s="13"/>
    </row>
    <row r="507" ht="12.75" customHeight="1">
      <c r="A507" s="8" t="s">
        <v>518</v>
      </c>
      <c r="B507" s="9" t="s">
        <v>9</v>
      </c>
      <c r="C507" s="9" t="s">
        <v>494</v>
      </c>
      <c r="D507" s="9">
        <v>12372.0</v>
      </c>
      <c r="E507" s="10">
        <f t="shared" si="1"/>
        <v>0.000208164574</v>
      </c>
      <c r="F507" s="11">
        <f t="shared" si="2"/>
        <v>0.002835068319</v>
      </c>
      <c r="G507" s="11" t="str">
        <f t="shared" si="3"/>
        <v/>
      </c>
      <c r="H507" s="12" t="str">
        <f>IF(OR(B507=Ripartizione!$C$2,B507=Ripartizione!$C$3,B507=Ripartizione!$C$4,B507=Ripartizione!$C$8),"Nord-ovest",IF(OR(B507=Ripartizione!$C$5,B507=Ripartizione!$C$9,B507=Ripartizione!$C$6,B507=Ripartizione!$C$7),"Nord-est",IF(OR(B507=Ripartizione!$C$10,B507=Ripartizione!$C$11,B507=Ripartizione!$C$12,B507=Ripartizione!$C$13),"Centro",IF(OR(B507=Ripartizione!$C$20,B507=Ripartizione!$C$21),"Isole","Sud"))))</f>
        <v>Nord-ovest</v>
      </c>
      <c r="I507" s="13"/>
    </row>
    <row r="508" ht="12.75" customHeight="1">
      <c r="A508" s="8" t="s">
        <v>519</v>
      </c>
      <c r="B508" s="9" t="s">
        <v>9</v>
      </c>
      <c r="C508" s="9" t="s">
        <v>494</v>
      </c>
      <c r="D508" s="9">
        <v>181.0</v>
      </c>
      <c r="E508" s="10">
        <f t="shared" si="1"/>
        <v>0.000003045408009</v>
      </c>
      <c r="F508" s="11">
        <f t="shared" si="2"/>
        <v>0.00004147650871</v>
      </c>
      <c r="G508" s="11" t="str">
        <f t="shared" si="3"/>
        <v/>
      </c>
      <c r="H508" s="12" t="str">
        <f>IF(OR(B508=Ripartizione!$C$2,B508=Ripartizione!$C$3,B508=Ripartizione!$C$4,B508=Ripartizione!$C$8),"Nord-ovest",IF(OR(B508=Ripartizione!$C$5,B508=Ripartizione!$C$9,B508=Ripartizione!$C$6,B508=Ripartizione!$C$7),"Nord-est",IF(OR(B508=Ripartizione!$C$10,B508=Ripartizione!$C$11,B508=Ripartizione!$C$12,B508=Ripartizione!$C$13),"Centro",IF(OR(B508=Ripartizione!$C$20,B508=Ripartizione!$C$21),"Isole","Sud"))))</f>
        <v>Nord-ovest</v>
      </c>
      <c r="I508" s="13"/>
    </row>
    <row r="509" ht="12.75" customHeight="1">
      <c r="A509" s="8" t="s">
        <v>520</v>
      </c>
      <c r="B509" s="9" t="s">
        <v>9</v>
      </c>
      <c r="C509" s="9" t="s">
        <v>494</v>
      </c>
      <c r="D509" s="9">
        <v>676.0</v>
      </c>
      <c r="E509" s="10">
        <f t="shared" si="1"/>
        <v>0.00001137401002</v>
      </c>
      <c r="F509" s="11">
        <f t="shared" si="2"/>
        <v>0.0001549067397</v>
      </c>
      <c r="G509" s="11" t="str">
        <f t="shared" si="3"/>
        <v/>
      </c>
      <c r="H509" s="12" t="str">
        <f>IF(OR(B509=Ripartizione!$C$2,B509=Ripartizione!$C$3,B509=Ripartizione!$C$4,B509=Ripartizione!$C$8),"Nord-ovest",IF(OR(B509=Ripartizione!$C$5,B509=Ripartizione!$C$9,B509=Ripartizione!$C$6,B509=Ripartizione!$C$7),"Nord-est",IF(OR(B509=Ripartizione!$C$10,B509=Ripartizione!$C$11,B509=Ripartizione!$C$12,B509=Ripartizione!$C$13),"Centro",IF(OR(B509=Ripartizione!$C$20,B509=Ripartizione!$C$21),"Isole","Sud"))))</f>
        <v>Nord-ovest</v>
      </c>
      <c r="I509" s="13"/>
    </row>
    <row r="510" ht="12.75" customHeight="1">
      <c r="A510" s="8" t="s">
        <v>521</v>
      </c>
      <c r="B510" s="9" t="s">
        <v>9</v>
      </c>
      <c r="C510" s="9" t="s">
        <v>494</v>
      </c>
      <c r="D510" s="9">
        <v>9725.0</v>
      </c>
      <c r="E510" s="10">
        <f t="shared" si="1"/>
        <v>0.000163627585</v>
      </c>
      <c r="F510" s="11">
        <f t="shared" si="2"/>
        <v>0.002228503023</v>
      </c>
      <c r="G510" s="11" t="str">
        <f t="shared" si="3"/>
        <v/>
      </c>
      <c r="H510" s="12" t="str">
        <f>IF(OR(B510=Ripartizione!$C$2,B510=Ripartizione!$C$3,B510=Ripartizione!$C$4,B510=Ripartizione!$C$8),"Nord-ovest",IF(OR(B510=Ripartizione!$C$5,B510=Ripartizione!$C$9,B510=Ripartizione!$C$6,B510=Ripartizione!$C$7),"Nord-est",IF(OR(B510=Ripartizione!$C$10,B510=Ripartizione!$C$11,B510=Ripartizione!$C$12,B510=Ripartizione!$C$13),"Centro",IF(OR(B510=Ripartizione!$C$20,B510=Ripartizione!$C$21),"Isole","Sud"))))</f>
        <v>Nord-ovest</v>
      </c>
      <c r="I510" s="13"/>
    </row>
    <row r="511" ht="12.75" customHeight="1">
      <c r="A511" s="8" t="s">
        <v>522</v>
      </c>
      <c r="B511" s="9" t="s">
        <v>9</v>
      </c>
      <c r="C511" s="9" t="s">
        <v>494</v>
      </c>
      <c r="D511" s="9">
        <v>28935.0</v>
      </c>
      <c r="E511" s="10">
        <f t="shared" si="1"/>
        <v>0.000486844645</v>
      </c>
      <c r="F511" s="11">
        <f t="shared" si="2"/>
        <v>0.006630512595</v>
      </c>
      <c r="G511" s="11" t="str">
        <f t="shared" si="3"/>
        <v/>
      </c>
      <c r="H511" s="12" t="str">
        <f>IF(OR(B511=Ripartizione!$C$2,B511=Ripartizione!$C$3,B511=Ripartizione!$C$4,B511=Ripartizione!$C$8),"Nord-ovest",IF(OR(B511=Ripartizione!$C$5,B511=Ripartizione!$C$9,B511=Ripartizione!$C$6,B511=Ripartizione!$C$7),"Nord-est",IF(OR(B511=Ripartizione!$C$10,B511=Ripartizione!$C$11,B511=Ripartizione!$C$12,B511=Ripartizione!$C$13),"Centro",IF(OR(B511=Ripartizione!$C$20,B511=Ripartizione!$C$21),"Isole","Sud"))))</f>
        <v>Nord-ovest</v>
      </c>
      <c r="I511" s="13"/>
    </row>
    <row r="512" ht="12.75" customHeight="1">
      <c r="A512" s="8" t="s">
        <v>523</v>
      </c>
      <c r="B512" s="9" t="s">
        <v>9</v>
      </c>
      <c r="C512" s="9" t="s">
        <v>494</v>
      </c>
      <c r="D512" s="9">
        <v>324.0</v>
      </c>
      <c r="E512" s="10">
        <f t="shared" si="1"/>
        <v>0.000005451448591</v>
      </c>
      <c r="F512" s="11">
        <f t="shared" si="2"/>
        <v>0.00007424524212</v>
      </c>
      <c r="G512" s="11" t="str">
        <f t="shared" si="3"/>
        <v/>
      </c>
      <c r="H512" s="12" t="str">
        <f>IF(OR(B512=Ripartizione!$C$2,B512=Ripartizione!$C$3,B512=Ripartizione!$C$4,B512=Ripartizione!$C$8),"Nord-ovest",IF(OR(B512=Ripartizione!$C$5,B512=Ripartizione!$C$9,B512=Ripartizione!$C$6,B512=Ripartizione!$C$7),"Nord-est",IF(OR(B512=Ripartizione!$C$10,B512=Ripartizione!$C$11,B512=Ripartizione!$C$12,B512=Ripartizione!$C$13),"Centro",IF(OR(B512=Ripartizione!$C$20,B512=Ripartizione!$C$21),"Isole","Sud"))))</f>
        <v>Nord-ovest</v>
      </c>
      <c r="I512" s="13"/>
    </row>
    <row r="513" ht="12.75" customHeight="1">
      <c r="A513" s="8" t="s">
        <v>524</v>
      </c>
      <c r="B513" s="9" t="s">
        <v>9</v>
      </c>
      <c r="C513" s="9" t="s">
        <v>494</v>
      </c>
      <c r="D513" s="9">
        <v>48.0</v>
      </c>
      <c r="E513" s="10">
        <f t="shared" si="1"/>
        <v>0.0000008076220135</v>
      </c>
      <c r="F513" s="11">
        <f t="shared" si="2"/>
        <v>0.00001099929513</v>
      </c>
      <c r="G513" s="11" t="str">
        <f t="shared" si="3"/>
        <v/>
      </c>
      <c r="H513" s="12" t="str">
        <f>IF(OR(B513=Ripartizione!$C$2,B513=Ripartizione!$C$3,B513=Ripartizione!$C$4,B513=Ripartizione!$C$8),"Nord-ovest",IF(OR(B513=Ripartizione!$C$5,B513=Ripartizione!$C$9,B513=Ripartizione!$C$6,B513=Ripartizione!$C$7),"Nord-est",IF(OR(B513=Ripartizione!$C$10,B513=Ripartizione!$C$11,B513=Ripartizione!$C$12,B513=Ripartizione!$C$13),"Centro",IF(OR(B513=Ripartizione!$C$20,B513=Ripartizione!$C$21),"Isole","Sud"))))</f>
        <v>Nord-ovest</v>
      </c>
      <c r="I513" s="13"/>
    </row>
    <row r="514" ht="12.75" customHeight="1">
      <c r="A514" s="8" t="s">
        <v>525</v>
      </c>
      <c r="B514" s="9" t="s">
        <v>9</v>
      </c>
      <c r="C514" s="9" t="s">
        <v>494</v>
      </c>
      <c r="D514" s="9">
        <v>287.0</v>
      </c>
      <c r="E514" s="10">
        <f t="shared" si="1"/>
        <v>0.000004828906622</v>
      </c>
      <c r="F514" s="11">
        <f t="shared" si="2"/>
        <v>0.00006576661879</v>
      </c>
      <c r="G514" s="11" t="str">
        <f t="shared" si="3"/>
        <v/>
      </c>
      <c r="H514" s="12" t="str">
        <f>IF(OR(B514=Ripartizione!$C$2,B514=Ripartizione!$C$3,B514=Ripartizione!$C$4,B514=Ripartizione!$C$8),"Nord-ovest",IF(OR(B514=Ripartizione!$C$5,B514=Ripartizione!$C$9,B514=Ripartizione!$C$6,B514=Ripartizione!$C$7),"Nord-est",IF(OR(B514=Ripartizione!$C$10,B514=Ripartizione!$C$11,B514=Ripartizione!$C$12,B514=Ripartizione!$C$13),"Centro",IF(OR(B514=Ripartizione!$C$20,B514=Ripartizione!$C$21),"Isole","Sud"))))</f>
        <v>Nord-ovest</v>
      </c>
      <c r="I514" s="13"/>
    </row>
    <row r="515" ht="12.75" customHeight="1">
      <c r="A515" s="8" t="s">
        <v>526</v>
      </c>
      <c r="B515" s="9" t="s">
        <v>9</v>
      </c>
      <c r="C515" s="9" t="s">
        <v>494</v>
      </c>
      <c r="D515" s="9">
        <v>1109.0</v>
      </c>
      <c r="E515" s="10">
        <f t="shared" si="1"/>
        <v>0.0000186594336</v>
      </c>
      <c r="F515" s="11">
        <f t="shared" si="2"/>
        <v>0.0002541295479</v>
      </c>
      <c r="G515" s="11" t="str">
        <f t="shared" si="3"/>
        <v/>
      </c>
      <c r="H515" s="12" t="str">
        <f>IF(OR(B515=Ripartizione!$C$2,B515=Ripartizione!$C$3,B515=Ripartizione!$C$4,B515=Ripartizione!$C$8),"Nord-ovest",IF(OR(B515=Ripartizione!$C$5,B515=Ripartizione!$C$9,B515=Ripartizione!$C$6,B515=Ripartizione!$C$7),"Nord-est",IF(OR(B515=Ripartizione!$C$10,B515=Ripartizione!$C$11,B515=Ripartizione!$C$12,B515=Ripartizione!$C$13),"Centro",IF(OR(B515=Ripartizione!$C$20,B515=Ripartizione!$C$21),"Isole","Sud"))))</f>
        <v>Nord-ovest</v>
      </c>
      <c r="I515" s="13"/>
    </row>
    <row r="516" ht="12.75" customHeight="1">
      <c r="A516" s="8" t="s">
        <v>527</v>
      </c>
      <c r="B516" s="9" t="s">
        <v>9</v>
      </c>
      <c r="C516" s="9" t="s">
        <v>494</v>
      </c>
      <c r="D516" s="9">
        <v>10113.0</v>
      </c>
      <c r="E516" s="10">
        <f t="shared" si="1"/>
        <v>0.000170155863</v>
      </c>
      <c r="F516" s="11">
        <f t="shared" si="2"/>
        <v>0.002317413992</v>
      </c>
      <c r="G516" s="11" t="str">
        <f t="shared" si="3"/>
        <v/>
      </c>
      <c r="H516" s="12" t="str">
        <f>IF(OR(B516=Ripartizione!$C$2,B516=Ripartizione!$C$3,B516=Ripartizione!$C$4,B516=Ripartizione!$C$8),"Nord-ovest",IF(OR(B516=Ripartizione!$C$5,B516=Ripartizione!$C$9,B516=Ripartizione!$C$6,B516=Ripartizione!$C$7),"Nord-est",IF(OR(B516=Ripartizione!$C$10,B516=Ripartizione!$C$11,B516=Ripartizione!$C$12,B516=Ripartizione!$C$13),"Centro",IF(OR(B516=Ripartizione!$C$20,B516=Ripartizione!$C$21),"Isole","Sud"))))</f>
        <v>Nord-ovest</v>
      </c>
      <c r="I516" s="13"/>
    </row>
    <row r="517" ht="12.75" customHeight="1">
      <c r="A517" s="8" t="s">
        <v>528</v>
      </c>
      <c r="B517" s="9" t="s">
        <v>9</v>
      </c>
      <c r="C517" s="9" t="s">
        <v>494</v>
      </c>
      <c r="D517" s="9">
        <v>655.0</v>
      </c>
      <c r="E517" s="10">
        <f t="shared" si="1"/>
        <v>0.00001102067539</v>
      </c>
      <c r="F517" s="11">
        <f t="shared" si="2"/>
        <v>0.0001500945481</v>
      </c>
      <c r="G517" s="11" t="str">
        <f t="shared" si="3"/>
        <v/>
      </c>
      <c r="H517" s="12" t="str">
        <f>IF(OR(B517=Ripartizione!$C$2,B517=Ripartizione!$C$3,B517=Ripartizione!$C$4,B517=Ripartizione!$C$8),"Nord-ovest",IF(OR(B517=Ripartizione!$C$5,B517=Ripartizione!$C$9,B517=Ripartizione!$C$6,B517=Ripartizione!$C$7),"Nord-est",IF(OR(B517=Ripartizione!$C$10,B517=Ripartizione!$C$11,B517=Ripartizione!$C$12,B517=Ripartizione!$C$13),"Centro",IF(OR(B517=Ripartizione!$C$20,B517=Ripartizione!$C$21),"Isole","Sud"))))</f>
        <v>Nord-ovest</v>
      </c>
      <c r="I517" s="13"/>
    </row>
    <row r="518" ht="12.75" customHeight="1">
      <c r="A518" s="8" t="s">
        <v>529</v>
      </c>
      <c r="B518" s="9" t="s">
        <v>9</v>
      </c>
      <c r="C518" s="9" t="s">
        <v>494</v>
      </c>
      <c r="D518" s="9">
        <v>5636.0</v>
      </c>
      <c r="E518" s="10">
        <f t="shared" si="1"/>
        <v>0.00009482828475</v>
      </c>
      <c r="F518" s="11">
        <f t="shared" si="2"/>
        <v>0.00129150057</v>
      </c>
      <c r="G518" s="11" t="str">
        <f t="shared" si="3"/>
        <v/>
      </c>
      <c r="H518" s="12" t="str">
        <f>IF(OR(B518=Ripartizione!$C$2,B518=Ripartizione!$C$3,B518=Ripartizione!$C$4,B518=Ripartizione!$C$8),"Nord-ovest",IF(OR(B518=Ripartizione!$C$5,B518=Ripartizione!$C$9,B518=Ripartizione!$C$6,B518=Ripartizione!$C$7),"Nord-est",IF(OR(B518=Ripartizione!$C$10,B518=Ripartizione!$C$11,B518=Ripartizione!$C$12,B518=Ripartizione!$C$13),"Centro",IF(OR(B518=Ripartizione!$C$20,B518=Ripartizione!$C$21),"Isole","Sud"))))</f>
        <v>Nord-ovest</v>
      </c>
      <c r="I518" s="13"/>
    </row>
    <row r="519" ht="12.75" customHeight="1">
      <c r="A519" s="8" t="s">
        <v>530</v>
      </c>
      <c r="B519" s="9" t="s">
        <v>9</v>
      </c>
      <c r="C519" s="9" t="s">
        <v>494</v>
      </c>
      <c r="D519" s="9">
        <v>82.0</v>
      </c>
      <c r="E519" s="10">
        <f t="shared" si="1"/>
        <v>0.000001379687606</v>
      </c>
      <c r="F519" s="11">
        <f t="shared" si="2"/>
        <v>0.00001879046251</v>
      </c>
      <c r="G519" s="11" t="str">
        <f t="shared" si="3"/>
        <v/>
      </c>
      <c r="H519" s="12" t="str">
        <f>IF(OR(B519=Ripartizione!$C$2,B519=Ripartizione!$C$3,B519=Ripartizione!$C$4,B519=Ripartizione!$C$8),"Nord-ovest",IF(OR(B519=Ripartizione!$C$5,B519=Ripartizione!$C$9,B519=Ripartizione!$C$6,B519=Ripartizione!$C$7),"Nord-est",IF(OR(B519=Ripartizione!$C$10,B519=Ripartizione!$C$11,B519=Ripartizione!$C$12,B519=Ripartizione!$C$13),"Centro",IF(OR(B519=Ripartizione!$C$20,B519=Ripartizione!$C$21),"Isole","Sud"))))</f>
        <v>Nord-ovest</v>
      </c>
      <c r="I519" s="13"/>
    </row>
    <row r="520" ht="12.75" customHeight="1">
      <c r="A520" s="8" t="s">
        <v>531</v>
      </c>
      <c r="B520" s="9" t="s">
        <v>9</v>
      </c>
      <c r="C520" s="9" t="s">
        <v>494</v>
      </c>
      <c r="D520" s="9">
        <v>120.0</v>
      </c>
      <c r="E520" s="10">
        <f t="shared" si="1"/>
        <v>0.000002019055034</v>
      </c>
      <c r="F520" s="11">
        <f t="shared" si="2"/>
        <v>0.00002749823782</v>
      </c>
      <c r="G520" s="11" t="str">
        <f t="shared" si="3"/>
        <v/>
      </c>
      <c r="H520" s="12" t="str">
        <f>IF(OR(B520=Ripartizione!$C$2,B520=Ripartizione!$C$3,B520=Ripartizione!$C$4,B520=Ripartizione!$C$8),"Nord-ovest",IF(OR(B520=Ripartizione!$C$5,B520=Ripartizione!$C$9,B520=Ripartizione!$C$6,B520=Ripartizione!$C$7),"Nord-est",IF(OR(B520=Ripartizione!$C$10,B520=Ripartizione!$C$11,B520=Ripartizione!$C$12,B520=Ripartizione!$C$13),"Centro",IF(OR(B520=Ripartizione!$C$20,B520=Ripartizione!$C$21),"Isole","Sud"))))</f>
        <v>Nord-ovest</v>
      </c>
      <c r="I520" s="13"/>
    </row>
    <row r="521" ht="12.75" customHeight="1">
      <c r="A521" s="8" t="s">
        <v>532</v>
      </c>
      <c r="B521" s="9" t="s">
        <v>9</v>
      </c>
      <c r="C521" s="9" t="s">
        <v>494</v>
      </c>
      <c r="D521" s="9">
        <v>6755.0</v>
      </c>
      <c r="E521" s="10">
        <f t="shared" si="1"/>
        <v>0.0001136559729</v>
      </c>
      <c r="F521" s="11">
        <f t="shared" si="2"/>
        <v>0.001547921637</v>
      </c>
      <c r="G521" s="11" t="str">
        <f t="shared" si="3"/>
        <v/>
      </c>
      <c r="H521" s="12" t="str">
        <f>IF(OR(B521=Ripartizione!$C$2,B521=Ripartizione!$C$3,B521=Ripartizione!$C$4,B521=Ripartizione!$C$8),"Nord-ovest",IF(OR(B521=Ripartizione!$C$5,B521=Ripartizione!$C$9,B521=Ripartizione!$C$6,B521=Ripartizione!$C$7),"Nord-est",IF(OR(B521=Ripartizione!$C$10,B521=Ripartizione!$C$11,B521=Ripartizione!$C$12,B521=Ripartizione!$C$13),"Centro",IF(OR(B521=Ripartizione!$C$20,B521=Ripartizione!$C$21),"Isole","Sud"))))</f>
        <v>Nord-ovest</v>
      </c>
      <c r="I521" s="13"/>
    </row>
    <row r="522" ht="12.75" customHeight="1">
      <c r="A522" s="8" t="s">
        <v>533</v>
      </c>
      <c r="B522" s="9" t="s">
        <v>9</v>
      </c>
      <c r="C522" s="9" t="s">
        <v>494</v>
      </c>
      <c r="D522" s="9">
        <v>3032.0</v>
      </c>
      <c r="E522" s="10">
        <f t="shared" si="1"/>
        <v>0.00005101479052</v>
      </c>
      <c r="F522" s="11">
        <f t="shared" si="2"/>
        <v>0.000694788809</v>
      </c>
      <c r="G522" s="11" t="str">
        <f t="shared" si="3"/>
        <v/>
      </c>
      <c r="H522" s="12" t="str">
        <f>IF(OR(B522=Ripartizione!$C$2,B522=Ripartizione!$C$3,B522=Ripartizione!$C$4,B522=Ripartizione!$C$8),"Nord-ovest",IF(OR(B522=Ripartizione!$C$5,B522=Ripartizione!$C$9,B522=Ripartizione!$C$6,B522=Ripartizione!$C$7),"Nord-est",IF(OR(B522=Ripartizione!$C$10,B522=Ripartizione!$C$11,B522=Ripartizione!$C$12,B522=Ripartizione!$C$13),"Centro",IF(OR(B522=Ripartizione!$C$20,B522=Ripartizione!$C$21),"Isole","Sud"))))</f>
        <v>Nord-ovest</v>
      </c>
      <c r="I522" s="13"/>
    </row>
    <row r="523" ht="12.75" customHeight="1">
      <c r="A523" s="8" t="s">
        <v>534</v>
      </c>
      <c r="B523" s="9" t="s">
        <v>9</v>
      </c>
      <c r="C523" s="9" t="s">
        <v>494</v>
      </c>
      <c r="D523" s="9">
        <v>1134.0</v>
      </c>
      <c r="E523" s="10">
        <f t="shared" si="1"/>
        <v>0.00001908007007</v>
      </c>
      <c r="F523" s="11">
        <f t="shared" si="2"/>
        <v>0.0002598583474</v>
      </c>
      <c r="G523" s="11" t="str">
        <f t="shared" si="3"/>
        <v/>
      </c>
      <c r="H523" s="12" t="str">
        <f>IF(OR(B523=Ripartizione!$C$2,B523=Ripartizione!$C$3,B523=Ripartizione!$C$4,B523=Ripartizione!$C$8),"Nord-ovest",IF(OR(B523=Ripartizione!$C$5,B523=Ripartizione!$C$9,B523=Ripartizione!$C$6,B523=Ripartizione!$C$7),"Nord-est",IF(OR(B523=Ripartizione!$C$10,B523=Ripartizione!$C$11,B523=Ripartizione!$C$12,B523=Ripartizione!$C$13),"Centro",IF(OR(B523=Ripartizione!$C$20,B523=Ripartizione!$C$21),"Isole","Sud"))))</f>
        <v>Nord-ovest</v>
      </c>
      <c r="I523" s="13"/>
    </row>
    <row r="524" ht="12.75" customHeight="1">
      <c r="A524" s="8" t="s">
        <v>535</v>
      </c>
      <c r="B524" s="9" t="s">
        <v>9</v>
      </c>
      <c r="C524" s="9" t="s">
        <v>494</v>
      </c>
      <c r="D524" s="9">
        <v>4428.0</v>
      </c>
      <c r="E524" s="10">
        <f t="shared" si="1"/>
        <v>0.00007450313075</v>
      </c>
      <c r="F524" s="11">
        <f t="shared" si="2"/>
        <v>0.001014684976</v>
      </c>
      <c r="G524" s="11" t="str">
        <f t="shared" si="3"/>
        <v/>
      </c>
      <c r="H524" s="12" t="str">
        <f>IF(OR(B524=Ripartizione!$C$2,B524=Ripartizione!$C$3,B524=Ripartizione!$C$4,B524=Ripartizione!$C$8),"Nord-ovest",IF(OR(B524=Ripartizione!$C$5,B524=Ripartizione!$C$9,B524=Ripartizione!$C$6,B524=Ripartizione!$C$7),"Nord-est",IF(OR(B524=Ripartizione!$C$10,B524=Ripartizione!$C$11,B524=Ripartizione!$C$12,B524=Ripartizione!$C$13),"Centro",IF(OR(B524=Ripartizione!$C$20,B524=Ripartizione!$C$21),"Isole","Sud"))))</f>
        <v>Nord-ovest</v>
      </c>
      <c r="I524" s="13"/>
    </row>
    <row r="525" ht="12.75" customHeight="1">
      <c r="A525" s="8" t="s">
        <v>536</v>
      </c>
      <c r="B525" s="9" t="s">
        <v>9</v>
      </c>
      <c r="C525" s="9" t="s">
        <v>494</v>
      </c>
      <c r="D525" s="9">
        <v>178.0</v>
      </c>
      <c r="E525" s="10">
        <f t="shared" si="1"/>
        <v>0.000002994931633</v>
      </c>
      <c r="F525" s="11">
        <f t="shared" si="2"/>
        <v>0.00004078905277</v>
      </c>
      <c r="G525" s="11" t="str">
        <f t="shared" si="3"/>
        <v/>
      </c>
      <c r="H525" s="12" t="str">
        <f>IF(OR(B525=Ripartizione!$C$2,B525=Ripartizione!$C$3,B525=Ripartizione!$C$4,B525=Ripartizione!$C$8),"Nord-ovest",IF(OR(B525=Ripartizione!$C$5,B525=Ripartizione!$C$9,B525=Ripartizione!$C$6,B525=Ripartizione!$C$7),"Nord-est",IF(OR(B525=Ripartizione!$C$10,B525=Ripartizione!$C$11,B525=Ripartizione!$C$12,B525=Ripartizione!$C$13),"Centro",IF(OR(B525=Ripartizione!$C$20,B525=Ripartizione!$C$21),"Isole","Sud"))))</f>
        <v>Nord-ovest</v>
      </c>
      <c r="I525" s="13"/>
    </row>
    <row r="526" ht="12.75" customHeight="1">
      <c r="A526" s="8" t="s">
        <v>537</v>
      </c>
      <c r="B526" s="9" t="s">
        <v>9</v>
      </c>
      <c r="C526" s="9" t="s">
        <v>494</v>
      </c>
      <c r="D526" s="9">
        <v>1448.0</v>
      </c>
      <c r="E526" s="10">
        <f t="shared" si="1"/>
        <v>0.00002436326407</v>
      </c>
      <c r="F526" s="11">
        <f t="shared" si="2"/>
        <v>0.0003318120697</v>
      </c>
      <c r="G526" s="11" t="str">
        <f t="shared" si="3"/>
        <v/>
      </c>
      <c r="H526" s="12" t="str">
        <f>IF(OR(B526=Ripartizione!$C$2,B526=Ripartizione!$C$3,B526=Ripartizione!$C$4,B526=Ripartizione!$C$8),"Nord-ovest",IF(OR(B526=Ripartizione!$C$5,B526=Ripartizione!$C$9,B526=Ripartizione!$C$6,B526=Ripartizione!$C$7),"Nord-est",IF(OR(B526=Ripartizione!$C$10,B526=Ripartizione!$C$11,B526=Ripartizione!$C$12,B526=Ripartizione!$C$13),"Centro",IF(OR(B526=Ripartizione!$C$20,B526=Ripartizione!$C$21),"Isole","Sud"))))</f>
        <v>Nord-ovest</v>
      </c>
      <c r="I526" s="13"/>
    </row>
    <row r="527" ht="12.75" customHeight="1">
      <c r="A527" s="8" t="s">
        <v>538</v>
      </c>
      <c r="B527" s="9" t="s">
        <v>9</v>
      </c>
      <c r="C527" s="9" t="s">
        <v>494</v>
      </c>
      <c r="D527" s="9">
        <v>2113.0</v>
      </c>
      <c r="E527" s="10">
        <f t="shared" si="1"/>
        <v>0.00003555219405</v>
      </c>
      <c r="F527" s="11">
        <f t="shared" si="2"/>
        <v>0.0004841981376</v>
      </c>
      <c r="G527" s="11" t="str">
        <f t="shared" si="3"/>
        <v/>
      </c>
      <c r="H527" s="12" t="str">
        <f>IF(OR(B527=Ripartizione!$C$2,B527=Ripartizione!$C$3,B527=Ripartizione!$C$4,B527=Ripartizione!$C$8),"Nord-ovest",IF(OR(B527=Ripartizione!$C$5,B527=Ripartizione!$C$9,B527=Ripartizione!$C$6,B527=Ripartizione!$C$7),"Nord-est",IF(OR(B527=Ripartizione!$C$10,B527=Ripartizione!$C$11,B527=Ripartizione!$C$12,B527=Ripartizione!$C$13),"Centro",IF(OR(B527=Ripartizione!$C$20,B527=Ripartizione!$C$21),"Isole","Sud"))))</f>
        <v>Nord-ovest</v>
      </c>
      <c r="I527" s="13"/>
    </row>
    <row r="528" ht="12.75" customHeight="1">
      <c r="A528" s="8" t="s">
        <v>539</v>
      </c>
      <c r="B528" s="9" t="s">
        <v>9</v>
      </c>
      <c r="C528" s="9" t="s">
        <v>494</v>
      </c>
      <c r="D528" s="9">
        <v>179.0</v>
      </c>
      <c r="E528" s="10">
        <f t="shared" si="1"/>
        <v>0.000003011757092</v>
      </c>
      <c r="F528" s="11">
        <f t="shared" si="2"/>
        <v>0.00004101820475</v>
      </c>
      <c r="G528" s="11" t="str">
        <f t="shared" si="3"/>
        <v/>
      </c>
      <c r="H528" s="12" t="str">
        <f>IF(OR(B528=Ripartizione!$C$2,B528=Ripartizione!$C$3,B528=Ripartizione!$C$4,B528=Ripartizione!$C$8),"Nord-ovest",IF(OR(B528=Ripartizione!$C$5,B528=Ripartizione!$C$9,B528=Ripartizione!$C$6,B528=Ripartizione!$C$7),"Nord-est",IF(OR(B528=Ripartizione!$C$10,B528=Ripartizione!$C$11,B528=Ripartizione!$C$12,B528=Ripartizione!$C$13),"Centro",IF(OR(B528=Ripartizione!$C$20,B528=Ripartizione!$C$21),"Isole","Sud"))))</f>
        <v>Nord-ovest</v>
      </c>
      <c r="I528" s="13"/>
    </row>
    <row r="529" ht="12.75" customHeight="1">
      <c r="A529" s="8" t="s">
        <v>540</v>
      </c>
      <c r="B529" s="9" t="s">
        <v>9</v>
      </c>
      <c r="C529" s="9" t="s">
        <v>494</v>
      </c>
      <c r="D529" s="9">
        <v>1351.0</v>
      </c>
      <c r="E529" s="10">
        <f t="shared" si="1"/>
        <v>0.00002273119459</v>
      </c>
      <c r="F529" s="11">
        <f t="shared" si="2"/>
        <v>0.0003095843275</v>
      </c>
      <c r="G529" s="11" t="str">
        <f t="shared" si="3"/>
        <v/>
      </c>
      <c r="H529" s="12" t="str">
        <f>IF(OR(B529=Ripartizione!$C$2,B529=Ripartizione!$C$3,B529=Ripartizione!$C$4,B529=Ripartizione!$C$8),"Nord-ovest",IF(OR(B529=Ripartizione!$C$5,B529=Ripartizione!$C$9,B529=Ripartizione!$C$6,B529=Ripartizione!$C$7),"Nord-est",IF(OR(B529=Ripartizione!$C$10,B529=Ripartizione!$C$11,B529=Ripartizione!$C$12,B529=Ripartizione!$C$13),"Centro",IF(OR(B529=Ripartizione!$C$20,B529=Ripartizione!$C$21),"Isole","Sud"))))</f>
        <v>Nord-ovest</v>
      </c>
      <c r="I529" s="13"/>
    </row>
    <row r="530" ht="12.75" customHeight="1">
      <c r="A530" s="8" t="s">
        <v>541</v>
      </c>
      <c r="B530" s="9" t="s">
        <v>9</v>
      </c>
      <c r="C530" s="9" t="s">
        <v>494</v>
      </c>
      <c r="D530" s="9">
        <v>365.0</v>
      </c>
      <c r="E530" s="10">
        <f t="shared" si="1"/>
        <v>0.000006141292394</v>
      </c>
      <c r="F530" s="11">
        <f t="shared" si="2"/>
        <v>0.00008364047337</v>
      </c>
      <c r="G530" s="11" t="str">
        <f t="shared" si="3"/>
        <v/>
      </c>
      <c r="H530" s="12" t="str">
        <f>IF(OR(B530=Ripartizione!$C$2,B530=Ripartizione!$C$3,B530=Ripartizione!$C$4,B530=Ripartizione!$C$8),"Nord-ovest",IF(OR(B530=Ripartizione!$C$5,B530=Ripartizione!$C$9,B530=Ripartizione!$C$6,B530=Ripartizione!$C$7),"Nord-est",IF(OR(B530=Ripartizione!$C$10,B530=Ripartizione!$C$11,B530=Ripartizione!$C$12,B530=Ripartizione!$C$13),"Centro",IF(OR(B530=Ripartizione!$C$20,B530=Ripartizione!$C$21),"Isole","Sud"))))</f>
        <v>Nord-ovest</v>
      </c>
      <c r="I530" s="13"/>
    </row>
    <row r="531" ht="12.75" customHeight="1">
      <c r="A531" s="8" t="s">
        <v>542</v>
      </c>
      <c r="B531" s="9" t="s">
        <v>9</v>
      </c>
      <c r="C531" s="9" t="s">
        <v>494</v>
      </c>
      <c r="D531" s="9">
        <v>897.0</v>
      </c>
      <c r="E531" s="10">
        <f t="shared" si="1"/>
        <v>0.00001509243638</v>
      </c>
      <c r="F531" s="11">
        <f t="shared" si="2"/>
        <v>0.0002055493277</v>
      </c>
      <c r="G531" s="11" t="str">
        <f t="shared" si="3"/>
        <v/>
      </c>
      <c r="H531" s="12" t="str">
        <f>IF(OR(B531=Ripartizione!$C$2,B531=Ripartizione!$C$3,B531=Ripartizione!$C$4,B531=Ripartizione!$C$8),"Nord-ovest",IF(OR(B531=Ripartizione!$C$5,B531=Ripartizione!$C$9,B531=Ripartizione!$C$6,B531=Ripartizione!$C$7),"Nord-est",IF(OR(B531=Ripartizione!$C$10,B531=Ripartizione!$C$11,B531=Ripartizione!$C$12,B531=Ripartizione!$C$13),"Centro",IF(OR(B531=Ripartizione!$C$20,B531=Ripartizione!$C$21),"Isole","Sud"))))</f>
        <v>Nord-ovest</v>
      </c>
      <c r="I531" s="13"/>
    </row>
    <row r="532" ht="12.75" customHeight="1">
      <c r="A532" s="8" t="s">
        <v>543</v>
      </c>
      <c r="B532" s="9" t="s">
        <v>9</v>
      </c>
      <c r="C532" s="9" t="s">
        <v>494</v>
      </c>
      <c r="D532" s="9">
        <v>337.0</v>
      </c>
      <c r="E532" s="10">
        <f t="shared" si="1"/>
        <v>0.000005670179553</v>
      </c>
      <c r="F532" s="11">
        <f t="shared" si="2"/>
        <v>0.00007722421788</v>
      </c>
      <c r="G532" s="11" t="str">
        <f t="shared" si="3"/>
        <v/>
      </c>
      <c r="H532" s="12" t="str">
        <f>IF(OR(B532=Ripartizione!$C$2,B532=Ripartizione!$C$3,B532=Ripartizione!$C$4,B532=Ripartizione!$C$8),"Nord-ovest",IF(OR(B532=Ripartizione!$C$5,B532=Ripartizione!$C$9,B532=Ripartizione!$C$6,B532=Ripartizione!$C$7),"Nord-est",IF(OR(B532=Ripartizione!$C$10,B532=Ripartizione!$C$11,B532=Ripartizione!$C$12,B532=Ripartizione!$C$13),"Centro",IF(OR(B532=Ripartizione!$C$20,B532=Ripartizione!$C$21),"Isole","Sud"))))</f>
        <v>Nord-ovest</v>
      </c>
      <c r="I532" s="13"/>
    </row>
    <row r="533" ht="12.75" customHeight="1">
      <c r="A533" s="8" t="s">
        <v>544</v>
      </c>
      <c r="B533" s="9" t="s">
        <v>9</v>
      </c>
      <c r="C533" s="9" t="s">
        <v>494</v>
      </c>
      <c r="D533" s="9">
        <v>82.0</v>
      </c>
      <c r="E533" s="10">
        <f t="shared" si="1"/>
        <v>0.000001379687606</v>
      </c>
      <c r="F533" s="11">
        <f t="shared" si="2"/>
        <v>0.00001879046251</v>
      </c>
      <c r="G533" s="11" t="str">
        <f t="shared" si="3"/>
        <v/>
      </c>
      <c r="H533" s="12" t="str">
        <f>IF(OR(B533=Ripartizione!$C$2,B533=Ripartizione!$C$3,B533=Ripartizione!$C$4,B533=Ripartizione!$C$8),"Nord-ovest",IF(OR(B533=Ripartizione!$C$5,B533=Ripartizione!$C$9,B533=Ripartizione!$C$6,B533=Ripartizione!$C$7),"Nord-est",IF(OR(B533=Ripartizione!$C$10,B533=Ripartizione!$C$11,B533=Ripartizione!$C$12,B533=Ripartizione!$C$13),"Centro",IF(OR(B533=Ripartizione!$C$20,B533=Ripartizione!$C$21),"Isole","Sud"))))</f>
        <v>Nord-ovest</v>
      </c>
      <c r="I533" s="13"/>
    </row>
    <row r="534" ht="12.75" customHeight="1">
      <c r="A534" s="8" t="s">
        <v>545</v>
      </c>
      <c r="B534" s="9" t="s">
        <v>9</v>
      </c>
      <c r="C534" s="9" t="s">
        <v>494</v>
      </c>
      <c r="D534" s="9">
        <v>139.0</v>
      </c>
      <c r="E534" s="10">
        <f t="shared" si="1"/>
        <v>0.000002338738747</v>
      </c>
      <c r="F534" s="11">
        <f t="shared" si="2"/>
        <v>0.00003185212548</v>
      </c>
      <c r="G534" s="11" t="str">
        <f t="shared" si="3"/>
        <v/>
      </c>
      <c r="H534" s="12" t="str">
        <f>IF(OR(B534=Ripartizione!$C$2,B534=Ripartizione!$C$3,B534=Ripartizione!$C$4,B534=Ripartizione!$C$8),"Nord-ovest",IF(OR(B534=Ripartizione!$C$5,B534=Ripartizione!$C$9,B534=Ripartizione!$C$6,B534=Ripartizione!$C$7),"Nord-est",IF(OR(B534=Ripartizione!$C$10,B534=Ripartizione!$C$11,B534=Ripartizione!$C$12,B534=Ripartizione!$C$13),"Centro",IF(OR(B534=Ripartizione!$C$20,B534=Ripartizione!$C$21),"Isole","Sud"))))</f>
        <v>Nord-ovest</v>
      </c>
      <c r="I534" s="13"/>
    </row>
    <row r="535" ht="12.75" customHeight="1">
      <c r="A535" s="8" t="s">
        <v>546</v>
      </c>
      <c r="B535" s="9" t="s">
        <v>9</v>
      </c>
      <c r="C535" s="9" t="s">
        <v>494</v>
      </c>
      <c r="D535" s="9">
        <v>708.0</v>
      </c>
      <c r="E535" s="10">
        <f t="shared" si="1"/>
        <v>0.0000119124247</v>
      </c>
      <c r="F535" s="11">
        <f t="shared" si="2"/>
        <v>0.0001622396031</v>
      </c>
      <c r="G535" s="11" t="str">
        <f t="shared" si="3"/>
        <v/>
      </c>
      <c r="H535" s="12" t="str">
        <f>IF(OR(B535=Ripartizione!$C$2,B535=Ripartizione!$C$3,B535=Ripartizione!$C$4,B535=Ripartizione!$C$8),"Nord-ovest",IF(OR(B535=Ripartizione!$C$5,B535=Ripartizione!$C$9,B535=Ripartizione!$C$6,B535=Ripartizione!$C$7),"Nord-est",IF(OR(B535=Ripartizione!$C$10,B535=Ripartizione!$C$11,B535=Ripartizione!$C$12,B535=Ripartizione!$C$13),"Centro",IF(OR(B535=Ripartizione!$C$20,B535=Ripartizione!$C$21),"Isole","Sud"))))</f>
        <v>Nord-ovest</v>
      </c>
      <c r="I535" s="13"/>
    </row>
    <row r="536" ht="12.75" customHeight="1">
      <c r="A536" s="8" t="s">
        <v>547</v>
      </c>
      <c r="B536" s="9" t="s">
        <v>9</v>
      </c>
      <c r="C536" s="9" t="s">
        <v>494</v>
      </c>
      <c r="D536" s="9">
        <v>871.0</v>
      </c>
      <c r="E536" s="10">
        <f t="shared" si="1"/>
        <v>0.00001465497445</v>
      </c>
      <c r="F536" s="11">
        <f t="shared" si="2"/>
        <v>0.0001995913762</v>
      </c>
      <c r="G536" s="11" t="str">
        <f t="shared" si="3"/>
        <v/>
      </c>
      <c r="H536" s="12" t="str">
        <f>IF(OR(B536=Ripartizione!$C$2,B536=Ripartizione!$C$3,B536=Ripartizione!$C$4,B536=Ripartizione!$C$8),"Nord-ovest",IF(OR(B536=Ripartizione!$C$5,B536=Ripartizione!$C$9,B536=Ripartizione!$C$6,B536=Ripartizione!$C$7),"Nord-est",IF(OR(B536=Ripartizione!$C$10,B536=Ripartizione!$C$11,B536=Ripartizione!$C$12,B536=Ripartizione!$C$13),"Centro",IF(OR(B536=Ripartizione!$C$20,B536=Ripartizione!$C$21),"Isole","Sud"))))</f>
        <v>Nord-ovest</v>
      </c>
      <c r="I536" s="13"/>
    </row>
    <row r="537" ht="12.75" customHeight="1">
      <c r="A537" s="8" t="s">
        <v>548</v>
      </c>
      <c r="B537" s="9" t="s">
        <v>9</v>
      </c>
      <c r="C537" s="9" t="s">
        <v>494</v>
      </c>
      <c r="D537" s="9">
        <v>500.0</v>
      </c>
      <c r="E537" s="10">
        <f t="shared" si="1"/>
        <v>0.000008412729307</v>
      </c>
      <c r="F537" s="11">
        <f t="shared" si="2"/>
        <v>0.0001145759909</v>
      </c>
      <c r="G537" s="11" t="str">
        <f t="shared" si="3"/>
        <v/>
      </c>
      <c r="H537" s="12" t="str">
        <f>IF(OR(B537=Ripartizione!$C$2,B537=Ripartizione!$C$3,B537=Ripartizione!$C$4,B537=Ripartizione!$C$8),"Nord-ovest",IF(OR(B537=Ripartizione!$C$5,B537=Ripartizione!$C$9,B537=Ripartizione!$C$6,B537=Ripartizione!$C$7),"Nord-est",IF(OR(B537=Ripartizione!$C$10,B537=Ripartizione!$C$11,B537=Ripartizione!$C$12,B537=Ripartizione!$C$13),"Centro",IF(OR(B537=Ripartizione!$C$20,B537=Ripartizione!$C$21),"Isole","Sud"))))</f>
        <v>Nord-ovest</v>
      </c>
      <c r="I537" s="13"/>
    </row>
    <row r="538" ht="12.75" customHeight="1">
      <c r="A538" s="8" t="s">
        <v>549</v>
      </c>
      <c r="B538" s="9" t="s">
        <v>9</v>
      </c>
      <c r="C538" s="9" t="s">
        <v>494</v>
      </c>
      <c r="D538" s="9">
        <v>652.0</v>
      </c>
      <c r="E538" s="10">
        <f t="shared" si="1"/>
        <v>0.00001097019902</v>
      </c>
      <c r="F538" s="11">
        <f t="shared" si="2"/>
        <v>0.0001494070922</v>
      </c>
      <c r="G538" s="11" t="str">
        <f t="shared" si="3"/>
        <v/>
      </c>
      <c r="H538" s="12" t="str">
        <f>IF(OR(B538=Ripartizione!$C$2,B538=Ripartizione!$C$3,B538=Ripartizione!$C$4,B538=Ripartizione!$C$8),"Nord-ovest",IF(OR(B538=Ripartizione!$C$5,B538=Ripartizione!$C$9,B538=Ripartizione!$C$6,B538=Ripartizione!$C$7),"Nord-est",IF(OR(B538=Ripartizione!$C$10,B538=Ripartizione!$C$11,B538=Ripartizione!$C$12,B538=Ripartizione!$C$13),"Centro",IF(OR(B538=Ripartizione!$C$20,B538=Ripartizione!$C$21),"Isole","Sud"))))</f>
        <v>Nord-ovest</v>
      </c>
      <c r="I538" s="13"/>
    </row>
    <row r="539" ht="12.75" customHeight="1">
      <c r="A539" s="8" t="s">
        <v>550</v>
      </c>
      <c r="B539" s="9" t="s">
        <v>9</v>
      </c>
      <c r="C539" s="9" t="s">
        <v>494</v>
      </c>
      <c r="D539" s="9">
        <v>5472.0</v>
      </c>
      <c r="E539" s="10">
        <f t="shared" si="1"/>
        <v>0.00009206890954</v>
      </c>
      <c r="F539" s="11">
        <f t="shared" si="2"/>
        <v>0.001253919645</v>
      </c>
      <c r="G539" s="11" t="str">
        <f t="shared" si="3"/>
        <v/>
      </c>
      <c r="H539" s="12" t="str">
        <f>IF(OR(B539=Ripartizione!$C$2,B539=Ripartizione!$C$3,B539=Ripartizione!$C$4,B539=Ripartizione!$C$8),"Nord-ovest",IF(OR(B539=Ripartizione!$C$5,B539=Ripartizione!$C$9,B539=Ripartizione!$C$6,B539=Ripartizione!$C$7),"Nord-est",IF(OR(B539=Ripartizione!$C$10,B539=Ripartizione!$C$11,B539=Ripartizione!$C$12,B539=Ripartizione!$C$13),"Centro",IF(OR(B539=Ripartizione!$C$20,B539=Ripartizione!$C$21),"Isole","Sud"))))</f>
        <v>Nord-ovest</v>
      </c>
      <c r="I539" s="13"/>
    </row>
    <row r="540" ht="12.75" customHeight="1">
      <c r="A540" s="8" t="s">
        <v>551</v>
      </c>
      <c r="B540" s="9" t="s">
        <v>9</v>
      </c>
      <c r="C540" s="9" t="s">
        <v>494</v>
      </c>
      <c r="D540" s="9">
        <v>93.0</v>
      </c>
      <c r="E540" s="10">
        <f t="shared" si="1"/>
        <v>0.000001564767651</v>
      </c>
      <c r="F540" s="11">
        <f t="shared" si="2"/>
        <v>0.00002131113431</v>
      </c>
      <c r="G540" s="11" t="str">
        <f t="shared" si="3"/>
        <v/>
      </c>
      <c r="H540" s="12" t="str">
        <f>IF(OR(B540=Ripartizione!$C$2,B540=Ripartizione!$C$3,B540=Ripartizione!$C$4,B540=Ripartizione!$C$8),"Nord-ovest",IF(OR(B540=Ripartizione!$C$5,B540=Ripartizione!$C$9,B540=Ripartizione!$C$6,B540=Ripartizione!$C$7),"Nord-est",IF(OR(B540=Ripartizione!$C$10,B540=Ripartizione!$C$11,B540=Ripartizione!$C$12,B540=Ripartizione!$C$13),"Centro",IF(OR(B540=Ripartizione!$C$20,B540=Ripartizione!$C$21),"Isole","Sud"))))</f>
        <v>Nord-ovest</v>
      </c>
      <c r="I540" s="13"/>
    </row>
    <row r="541" ht="12.75" customHeight="1">
      <c r="A541" s="8" t="s">
        <v>552</v>
      </c>
      <c r="B541" s="9" t="s">
        <v>9</v>
      </c>
      <c r="C541" s="9" t="s">
        <v>494</v>
      </c>
      <c r="D541" s="9">
        <v>6817.0</v>
      </c>
      <c r="E541" s="10">
        <f t="shared" si="1"/>
        <v>0.0001146991514</v>
      </c>
      <c r="F541" s="11">
        <f t="shared" si="2"/>
        <v>0.00156212906</v>
      </c>
      <c r="G541" s="11" t="str">
        <f t="shared" si="3"/>
        <v/>
      </c>
      <c r="H541" s="12" t="str">
        <f>IF(OR(B541=Ripartizione!$C$2,B541=Ripartizione!$C$3,B541=Ripartizione!$C$4,B541=Ripartizione!$C$8),"Nord-ovest",IF(OR(B541=Ripartizione!$C$5,B541=Ripartizione!$C$9,B541=Ripartizione!$C$6,B541=Ripartizione!$C$7),"Nord-est",IF(OR(B541=Ripartizione!$C$10,B541=Ripartizione!$C$11,B541=Ripartizione!$C$12,B541=Ripartizione!$C$13),"Centro",IF(OR(B541=Ripartizione!$C$20,B541=Ripartizione!$C$21),"Isole","Sud"))))</f>
        <v>Nord-ovest</v>
      </c>
      <c r="I541" s="13"/>
    </row>
    <row r="542" ht="12.75" customHeight="1">
      <c r="A542" s="8" t="s">
        <v>553</v>
      </c>
      <c r="B542" s="9" t="s">
        <v>9</v>
      </c>
      <c r="C542" s="9" t="s">
        <v>494</v>
      </c>
      <c r="D542" s="9">
        <v>2115.0</v>
      </c>
      <c r="E542" s="10">
        <f t="shared" si="1"/>
        <v>0.00003558584497</v>
      </c>
      <c r="F542" s="11">
        <f t="shared" si="2"/>
        <v>0.0004846564416</v>
      </c>
      <c r="G542" s="11" t="str">
        <f t="shared" si="3"/>
        <v/>
      </c>
      <c r="H542" s="12" t="str">
        <f>IF(OR(B542=Ripartizione!$C$2,B542=Ripartizione!$C$3,B542=Ripartizione!$C$4,B542=Ripartizione!$C$8),"Nord-ovest",IF(OR(B542=Ripartizione!$C$5,B542=Ripartizione!$C$9,B542=Ripartizione!$C$6,B542=Ripartizione!$C$7),"Nord-est",IF(OR(B542=Ripartizione!$C$10,B542=Ripartizione!$C$11,B542=Ripartizione!$C$12,B542=Ripartizione!$C$13),"Centro",IF(OR(B542=Ripartizione!$C$20,B542=Ripartizione!$C$21),"Isole","Sud"))))</f>
        <v>Nord-ovest</v>
      </c>
      <c r="I542" s="13"/>
    </row>
    <row r="543" ht="12.75" customHeight="1">
      <c r="A543" s="8" t="s">
        <v>554</v>
      </c>
      <c r="B543" s="9" t="s">
        <v>9</v>
      </c>
      <c r="C543" s="9" t="s">
        <v>494</v>
      </c>
      <c r="D543" s="9">
        <v>455.0</v>
      </c>
      <c r="E543" s="10">
        <f t="shared" si="1"/>
        <v>0.00000765558367</v>
      </c>
      <c r="F543" s="11">
        <f t="shared" si="2"/>
        <v>0.0001042641517</v>
      </c>
      <c r="G543" s="11" t="str">
        <f t="shared" si="3"/>
        <v/>
      </c>
      <c r="H543" s="12" t="str">
        <f>IF(OR(B543=Ripartizione!$C$2,B543=Ripartizione!$C$3,B543=Ripartizione!$C$4,B543=Ripartizione!$C$8),"Nord-ovest",IF(OR(B543=Ripartizione!$C$5,B543=Ripartizione!$C$9,B543=Ripartizione!$C$6,B543=Ripartizione!$C$7),"Nord-est",IF(OR(B543=Ripartizione!$C$10,B543=Ripartizione!$C$11,B543=Ripartizione!$C$12,B543=Ripartizione!$C$13),"Centro",IF(OR(B543=Ripartizione!$C$20,B543=Ripartizione!$C$21),"Isole","Sud"))))</f>
        <v>Nord-ovest</v>
      </c>
      <c r="I543" s="13"/>
    </row>
    <row r="544" ht="12.75" customHeight="1">
      <c r="A544" s="8" t="s">
        <v>555</v>
      </c>
      <c r="B544" s="9" t="s">
        <v>9</v>
      </c>
      <c r="C544" s="9" t="s">
        <v>494</v>
      </c>
      <c r="D544" s="9">
        <v>4804.0</v>
      </c>
      <c r="E544" s="10">
        <f t="shared" si="1"/>
        <v>0.00008082950319</v>
      </c>
      <c r="F544" s="11">
        <f t="shared" si="2"/>
        <v>0.001100846121</v>
      </c>
      <c r="G544" s="11" t="str">
        <f t="shared" si="3"/>
        <v/>
      </c>
      <c r="H544" s="12" t="str">
        <f>IF(OR(B544=Ripartizione!$C$2,B544=Ripartizione!$C$3,B544=Ripartizione!$C$4,B544=Ripartizione!$C$8),"Nord-ovest",IF(OR(B544=Ripartizione!$C$5,B544=Ripartizione!$C$9,B544=Ripartizione!$C$6,B544=Ripartizione!$C$7),"Nord-est",IF(OR(B544=Ripartizione!$C$10,B544=Ripartizione!$C$11,B544=Ripartizione!$C$12,B544=Ripartizione!$C$13),"Centro",IF(OR(B544=Ripartizione!$C$20,B544=Ripartizione!$C$21),"Isole","Sud"))))</f>
        <v>Nord-ovest</v>
      </c>
      <c r="I544" s="13"/>
    </row>
    <row r="545" ht="12.75" customHeight="1">
      <c r="A545" s="8" t="s">
        <v>556</v>
      </c>
      <c r="B545" s="9" t="s">
        <v>9</v>
      </c>
      <c r="C545" s="9" t="s">
        <v>494</v>
      </c>
      <c r="D545" s="9">
        <v>2162.0</v>
      </c>
      <c r="E545" s="10">
        <f t="shared" si="1"/>
        <v>0.00003637664153</v>
      </c>
      <c r="F545" s="11">
        <f t="shared" si="2"/>
        <v>0.0004954265847</v>
      </c>
      <c r="G545" s="11" t="str">
        <f t="shared" si="3"/>
        <v/>
      </c>
      <c r="H545" s="12" t="str">
        <f>IF(OR(B545=Ripartizione!$C$2,B545=Ripartizione!$C$3,B545=Ripartizione!$C$4,B545=Ripartizione!$C$8),"Nord-ovest",IF(OR(B545=Ripartizione!$C$5,B545=Ripartizione!$C$9,B545=Ripartizione!$C$6,B545=Ripartizione!$C$7),"Nord-est",IF(OR(B545=Ripartizione!$C$10,B545=Ripartizione!$C$11,B545=Ripartizione!$C$12,B545=Ripartizione!$C$13),"Centro",IF(OR(B545=Ripartizione!$C$20,B545=Ripartizione!$C$21),"Isole","Sud"))))</f>
        <v>Nord-ovest</v>
      </c>
      <c r="I545" s="13"/>
    </row>
    <row r="546" ht="12.75" customHeight="1">
      <c r="A546" s="8" t="s">
        <v>557</v>
      </c>
      <c r="B546" s="9" t="s">
        <v>9</v>
      </c>
      <c r="C546" s="9" t="s">
        <v>494</v>
      </c>
      <c r="D546" s="9">
        <v>5757.0</v>
      </c>
      <c r="E546" s="10">
        <f t="shared" si="1"/>
        <v>0.00009686416525</v>
      </c>
      <c r="F546" s="11">
        <f t="shared" si="2"/>
        <v>0.001319227959</v>
      </c>
      <c r="G546" s="11" t="str">
        <f t="shared" si="3"/>
        <v/>
      </c>
      <c r="H546" s="12" t="str">
        <f>IF(OR(B546=Ripartizione!$C$2,B546=Ripartizione!$C$3,B546=Ripartizione!$C$4,B546=Ripartizione!$C$8),"Nord-ovest",IF(OR(B546=Ripartizione!$C$5,B546=Ripartizione!$C$9,B546=Ripartizione!$C$6,B546=Ripartizione!$C$7),"Nord-est",IF(OR(B546=Ripartizione!$C$10,B546=Ripartizione!$C$11,B546=Ripartizione!$C$12,B546=Ripartizione!$C$13),"Centro",IF(OR(B546=Ripartizione!$C$20,B546=Ripartizione!$C$21),"Isole","Sud"))))</f>
        <v>Nord-ovest</v>
      </c>
      <c r="I546" s="13"/>
    </row>
    <row r="547" ht="12.75" customHeight="1">
      <c r="A547" s="8" t="s">
        <v>558</v>
      </c>
      <c r="B547" s="9" t="s">
        <v>9</v>
      </c>
      <c r="C547" s="9" t="s">
        <v>494</v>
      </c>
      <c r="D547" s="9">
        <v>8652.0</v>
      </c>
      <c r="E547" s="10">
        <f t="shared" si="1"/>
        <v>0.0001455738679</v>
      </c>
      <c r="F547" s="11">
        <f t="shared" si="2"/>
        <v>0.001982622947</v>
      </c>
      <c r="G547" s="11" t="str">
        <f t="shared" si="3"/>
        <v/>
      </c>
      <c r="H547" s="12" t="str">
        <f>IF(OR(B547=Ripartizione!$C$2,B547=Ripartizione!$C$3,B547=Ripartizione!$C$4,B547=Ripartizione!$C$8),"Nord-ovest",IF(OR(B547=Ripartizione!$C$5,B547=Ripartizione!$C$9,B547=Ripartizione!$C$6,B547=Ripartizione!$C$7),"Nord-est",IF(OR(B547=Ripartizione!$C$10,B547=Ripartizione!$C$11,B547=Ripartizione!$C$12,B547=Ripartizione!$C$13),"Centro",IF(OR(B547=Ripartizione!$C$20,B547=Ripartizione!$C$21),"Isole","Sud"))))</f>
        <v>Nord-ovest</v>
      </c>
      <c r="I547" s="13"/>
    </row>
    <row r="548" ht="12.75" customHeight="1">
      <c r="A548" s="8" t="s">
        <v>559</v>
      </c>
      <c r="B548" s="9" t="s">
        <v>9</v>
      </c>
      <c r="C548" s="9" t="s">
        <v>494</v>
      </c>
      <c r="D548" s="9">
        <v>3730.0</v>
      </c>
      <c r="E548" s="10">
        <f t="shared" si="1"/>
        <v>0.00006275896063</v>
      </c>
      <c r="F548" s="11">
        <f t="shared" si="2"/>
        <v>0.0008547368923</v>
      </c>
      <c r="G548" s="11" t="str">
        <f t="shared" si="3"/>
        <v/>
      </c>
      <c r="H548" s="12" t="str">
        <f>IF(OR(B548=Ripartizione!$C$2,B548=Ripartizione!$C$3,B548=Ripartizione!$C$4,B548=Ripartizione!$C$8),"Nord-ovest",IF(OR(B548=Ripartizione!$C$5,B548=Ripartizione!$C$9,B548=Ripartizione!$C$6,B548=Ripartizione!$C$7),"Nord-est",IF(OR(B548=Ripartizione!$C$10,B548=Ripartizione!$C$11,B548=Ripartizione!$C$12,B548=Ripartizione!$C$13),"Centro",IF(OR(B548=Ripartizione!$C$20,B548=Ripartizione!$C$21),"Isole","Sud"))))</f>
        <v>Nord-ovest</v>
      </c>
      <c r="I548" s="13"/>
    </row>
    <row r="549" ht="12.75" customHeight="1">
      <c r="A549" s="8" t="s">
        <v>560</v>
      </c>
      <c r="B549" s="9" t="s">
        <v>9</v>
      </c>
      <c r="C549" s="9" t="s">
        <v>494</v>
      </c>
      <c r="D549" s="9">
        <v>196.0</v>
      </c>
      <c r="E549" s="10">
        <f t="shared" si="1"/>
        <v>0.000003297789889</v>
      </c>
      <c r="F549" s="11">
        <f t="shared" si="2"/>
        <v>0.00004491378844</v>
      </c>
      <c r="G549" s="11" t="str">
        <f t="shared" si="3"/>
        <v/>
      </c>
      <c r="H549" s="12" t="str">
        <f>IF(OR(B549=Ripartizione!$C$2,B549=Ripartizione!$C$3,B549=Ripartizione!$C$4,B549=Ripartizione!$C$8),"Nord-ovest",IF(OR(B549=Ripartizione!$C$5,B549=Ripartizione!$C$9,B549=Ripartizione!$C$6,B549=Ripartizione!$C$7),"Nord-est",IF(OR(B549=Ripartizione!$C$10,B549=Ripartizione!$C$11,B549=Ripartizione!$C$12,B549=Ripartizione!$C$13),"Centro",IF(OR(B549=Ripartizione!$C$20,B549=Ripartizione!$C$21),"Isole","Sud"))))</f>
        <v>Nord-ovest</v>
      </c>
      <c r="I549" s="13"/>
    </row>
    <row r="550" ht="12.75" customHeight="1">
      <c r="A550" s="8" t="s">
        <v>561</v>
      </c>
      <c r="B550" s="9" t="s">
        <v>9</v>
      </c>
      <c r="C550" s="9" t="s">
        <v>494</v>
      </c>
      <c r="D550" s="9">
        <v>82.0</v>
      </c>
      <c r="E550" s="10">
        <f t="shared" si="1"/>
        <v>0.000001379687606</v>
      </c>
      <c r="F550" s="11">
        <f t="shared" si="2"/>
        <v>0.00001879046251</v>
      </c>
      <c r="G550" s="11" t="str">
        <f t="shared" si="3"/>
        <v/>
      </c>
      <c r="H550" s="12" t="str">
        <f>IF(OR(B550=Ripartizione!$C$2,B550=Ripartizione!$C$3,B550=Ripartizione!$C$4,B550=Ripartizione!$C$8),"Nord-ovest",IF(OR(B550=Ripartizione!$C$5,B550=Ripartizione!$C$9,B550=Ripartizione!$C$6,B550=Ripartizione!$C$7),"Nord-est",IF(OR(B550=Ripartizione!$C$10,B550=Ripartizione!$C$11,B550=Ripartizione!$C$12,B550=Ripartizione!$C$13),"Centro",IF(OR(B550=Ripartizione!$C$20,B550=Ripartizione!$C$21),"Isole","Sud"))))</f>
        <v>Nord-ovest</v>
      </c>
      <c r="I550" s="13"/>
    </row>
    <row r="551" ht="12.75" customHeight="1">
      <c r="A551" s="8" t="s">
        <v>562</v>
      </c>
      <c r="B551" s="9" t="s">
        <v>9</v>
      </c>
      <c r="C551" s="9" t="s">
        <v>494</v>
      </c>
      <c r="D551" s="9">
        <v>900.0</v>
      </c>
      <c r="E551" s="10">
        <f t="shared" si="1"/>
        <v>0.00001514291275</v>
      </c>
      <c r="F551" s="11">
        <f t="shared" si="2"/>
        <v>0.0002062367837</v>
      </c>
      <c r="G551" s="11" t="str">
        <f t="shared" si="3"/>
        <v/>
      </c>
      <c r="H551" s="12" t="str">
        <f>IF(OR(B551=Ripartizione!$C$2,B551=Ripartizione!$C$3,B551=Ripartizione!$C$4,B551=Ripartizione!$C$8),"Nord-ovest",IF(OR(B551=Ripartizione!$C$5,B551=Ripartizione!$C$9,B551=Ripartizione!$C$6,B551=Ripartizione!$C$7),"Nord-est",IF(OR(B551=Ripartizione!$C$10,B551=Ripartizione!$C$11,B551=Ripartizione!$C$12,B551=Ripartizione!$C$13),"Centro",IF(OR(B551=Ripartizione!$C$20,B551=Ripartizione!$C$21),"Isole","Sud"))))</f>
        <v>Nord-ovest</v>
      </c>
      <c r="I551" s="13"/>
    </row>
    <row r="552" ht="12.75" customHeight="1">
      <c r="A552" s="8" t="s">
        <v>563</v>
      </c>
      <c r="B552" s="9" t="s">
        <v>9</v>
      </c>
      <c r="C552" s="9" t="s">
        <v>494</v>
      </c>
      <c r="D552" s="9">
        <v>2037.0</v>
      </c>
      <c r="E552" s="10">
        <f t="shared" si="1"/>
        <v>0.0000342734592</v>
      </c>
      <c r="F552" s="11">
        <f t="shared" si="2"/>
        <v>0.000466782587</v>
      </c>
      <c r="G552" s="11" t="str">
        <f t="shared" si="3"/>
        <v/>
      </c>
      <c r="H552" s="12" t="str">
        <f>IF(OR(B552=Ripartizione!$C$2,B552=Ripartizione!$C$3,B552=Ripartizione!$C$4,B552=Ripartizione!$C$8),"Nord-ovest",IF(OR(B552=Ripartizione!$C$5,B552=Ripartizione!$C$9,B552=Ripartizione!$C$6,B552=Ripartizione!$C$7),"Nord-est",IF(OR(B552=Ripartizione!$C$10,B552=Ripartizione!$C$11,B552=Ripartizione!$C$12,B552=Ripartizione!$C$13),"Centro",IF(OR(B552=Ripartizione!$C$20,B552=Ripartizione!$C$21),"Isole","Sud"))))</f>
        <v>Nord-ovest</v>
      </c>
      <c r="I552" s="13"/>
    </row>
    <row r="553" ht="12.75" customHeight="1">
      <c r="A553" s="8" t="s">
        <v>564</v>
      </c>
      <c r="B553" s="9" t="s">
        <v>9</v>
      </c>
      <c r="C553" s="9" t="s">
        <v>494</v>
      </c>
      <c r="D553" s="9">
        <v>2388.0</v>
      </c>
      <c r="E553" s="10">
        <f t="shared" si="1"/>
        <v>0.00004017919517</v>
      </c>
      <c r="F553" s="11">
        <f t="shared" si="2"/>
        <v>0.0005472149326</v>
      </c>
      <c r="G553" s="11" t="str">
        <f t="shared" si="3"/>
        <v/>
      </c>
      <c r="H553" s="12" t="str">
        <f>IF(OR(B553=Ripartizione!$C$2,B553=Ripartizione!$C$3,B553=Ripartizione!$C$4,B553=Ripartizione!$C$8),"Nord-ovest",IF(OR(B553=Ripartizione!$C$5,B553=Ripartizione!$C$9,B553=Ripartizione!$C$6,B553=Ripartizione!$C$7),"Nord-est",IF(OR(B553=Ripartizione!$C$10,B553=Ripartizione!$C$11,B553=Ripartizione!$C$12,B553=Ripartizione!$C$13),"Centro",IF(OR(B553=Ripartizione!$C$20,B553=Ripartizione!$C$21),"Isole","Sud"))))</f>
        <v>Nord-ovest</v>
      </c>
      <c r="I553" s="13"/>
    </row>
    <row r="554" ht="12.75" customHeight="1">
      <c r="A554" s="8" t="s">
        <v>565</v>
      </c>
      <c r="B554" s="9" t="s">
        <v>9</v>
      </c>
      <c r="C554" s="9" t="s">
        <v>494</v>
      </c>
      <c r="D554" s="9">
        <v>1030.0</v>
      </c>
      <c r="E554" s="10">
        <f t="shared" si="1"/>
        <v>0.00001733022237</v>
      </c>
      <c r="F554" s="11">
        <f t="shared" si="2"/>
        <v>0.0002360265413</v>
      </c>
      <c r="G554" s="11" t="str">
        <f t="shared" si="3"/>
        <v/>
      </c>
      <c r="H554" s="12" t="str">
        <f>IF(OR(B554=Ripartizione!$C$2,B554=Ripartizione!$C$3,B554=Ripartizione!$C$4,B554=Ripartizione!$C$8),"Nord-ovest",IF(OR(B554=Ripartizione!$C$5,B554=Ripartizione!$C$9,B554=Ripartizione!$C$6,B554=Ripartizione!$C$7),"Nord-est",IF(OR(B554=Ripartizione!$C$10,B554=Ripartizione!$C$11,B554=Ripartizione!$C$12,B554=Ripartizione!$C$13),"Centro",IF(OR(B554=Ripartizione!$C$20,B554=Ripartizione!$C$21),"Isole","Sud"))))</f>
        <v>Nord-ovest</v>
      </c>
      <c r="I554" s="13"/>
    </row>
    <row r="555" ht="12.75" customHeight="1">
      <c r="A555" s="8" t="s">
        <v>566</v>
      </c>
      <c r="B555" s="9" t="s">
        <v>9</v>
      </c>
      <c r="C555" s="9" t="s">
        <v>494</v>
      </c>
      <c r="D555" s="9">
        <v>3344.0</v>
      </c>
      <c r="E555" s="10">
        <f t="shared" si="1"/>
        <v>0.00005626433361</v>
      </c>
      <c r="F555" s="11">
        <f t="shared" si="2"/>
        <v>0.0007662842273</v>
      </c>
      <c r="G555" s="11" t="str">
        <f t="shared" si="3"/>
        <v/>
      </c>
      <c r="H555" s="12" t="str">
        <f>IF(OR(B555=Ripartizione!$C$2,B555=Ripartizione!$C$3,B555=Ripartizione!$C$4,B555=Ripartizione!$C$8),"Nord-ovest",IF(OR(B555=Ripartizione!$C$5,B555=Ripartizione!$C$9,B555=Ripartizione!$C$6,B555=Ripartizione!$C$7),"Nord-est",IF(OR(B555=Ripartizione!$C$10,B555=Ripartizione!$C$11,B555=Ripartizione!$C$12,B555=Ripartizione!$C$13),"Centro",IF(OR(B555=Ripartizione!$C$20,B555=Ripartizione!$C$21),"Isole","Sud"))))</f>
        <v>Nord-ovest</v>
      </c>
      <c r="I555" s="13"/>
    </row>
    <row r="556" ht="12.75" customHeight="1">
      <c r="A556" s="8" t="s">
        <v>567</v>
      </c>
      <c r="B556" s="9" t="s">
        <v>9</v>
      </c>
      <c r="C556" s="9" t="s">
        <v>494</v>
      </c>
      <c r="D556" s="9">
        <v>408.0</v>
      </c>
      <c r="E556" s="10">
        <f t="shared" si="1"/>
        <v>0.000006864787115</v>
      </c>
      <c r="F556" s="11">
        <f t="shared" si="2"/>
        <v>0.00009349400859</v>
      </c>
      <c r="G556" s="11" t="str">
        <f t="shared" si="3"/>
        <v/>
      </c>
      <c r="H556" s="12" t="str">
        <f>IF(OR(B556=Ripartizione!$C$2,B556=Ripartizione!$C$3,B556=Ripartizione!$C$4,B556=Ripartizione!$C$8),"Nord-ovest",IF(OR(B556=Ripartizione!$C$5,B556=Ripartizione!$C$9,B556=Ripartizione!$C$6,B556=Ripartizione!$C$7),"Nord-est",IF(OR(B556=Ripartizione!$C$10,B556=Ripartizione!$C$11,B556=Ripartizione!$C$12,B556=Ripartizione!$C$13),"Centro",IF(OR(B556=Ripartizione!$C$20,B556=Ripartizione!$C$21),"Isole","Sud"))))</f>
        <v>Nord-ovest</v>
      </c>
      <c r="I556" s="13"/>
    </row>
    <row r="557" ht="12.75" customHeight="1">
      <c r="A557" s="8" t="s">
        <v>568</v>
      </c>
      <c r="B557" s="9" t="s">
        <v>9</v>
      </c>
      <c r="C557" s="9" t="s">
        <v>494</v>
      </c>
      <c r="D557" s="9">
        <v>172.0</v>
      </c>
      <c r="E557" s="10">
        <f t="shared" si="1"/>
        <v>0.000002893978882</v>
      </c>
      <c r="F557" s="11">
        <f t="shared" si="2"/>
        <v>0.00003941414088</v>
      </c>
      <c r="G557" s="11" t="str">
        <f t="shared" si="3"/>
        <v/>
      </c>
      <c r="H557" s="12" t="str">
        <f>IF(OR(B557=Ripartizione!$C$2,B557=Ripartizione!$C$3,B557=Ripartizione!$C$4,B557=Ripartizione!$C$8),"Nord-ovest",IF(OR(B557=Ripartizione!$C$5,B557=Ripartizione!$C$9,B557=Ripartizione!$C$6,B557=Ripartizione!$C$7),"Nord-est",IF(OR(B557=Ripartizione!$C$10,B557=Ripartizione!$C$11,B557=Ripartizione!$C$12,B557=Ripartizione!$C$13),"Centro",IF(OR(B557=Ripartizione!$C$20,B557=Ripartizione!$C$21),"Isole","Sud"))))</f>
        <v>Nord-ovest</v>
      </c>
      <c r="I557" s="13"/>
    </row>
    <row r="558" ht="12.75" customHeight="1">
      <c r="A558" s="8" t="s">
        <v>569</v>
      </c>
      <c r="B558" s="9" t="s">
        <v>9</v>
      </c>
      <c r="C558" s="9" t="s">
        <v>494</v>
      </c>
      <c r="D558" s="9">
        <v>55013.0</v>
      </c>
      <c r="E558" s="10">
        <f t="shared" si="1"/>
        <v>0.0009256189548</v>
      </c>
      <c r="F558" s="11">
        <f t="shared" si="2"/>
        <v>0.01260633798</v>
      </c>
      <c r="G558" s="11" t="str">
        <f t="shared" si="3"/>
        <v/>
      </c>
      <c r="H558" s="12" t="str">
        <f>IF(OR(B558=Ripartizione!$C$2,B558=Ripartizione!$C$3,B558=Ripartizione!$C$4,B558=Ripartizione!$C$8),"Nord-ovest",IF(OR(B558=Ripartizione!$C$5,B558=Ripartizione!$C$9,B558=Ripartizione!$C$6,B558=Ripartizione!$C$7),"Nord-est",IF(OR(B558=Ripartizione!$C$10,B558=Ripartizione!$C$11,B558=Ripartizione!$C$12,B558=Ripartizione!$C$13),"Centro",IF(OR(B558=Ripartizione!$C$20,B558=Ripartizione!$C$21),"Isole","Sud"))))</f>
        <v>Nord-ovest</v>
      </c>
      <c r="I558" s="13"/>
    </row>
    <row r="559" ht="12.75" customHeight="1">
      <c r="A559" s="8" t="s">
        <v>570</v>
      </c>
      <c r="B559" s="9" t="s">
        <v>9</v>
      </c>
      <c r="C559" s="9" t="s">
        <v>494</v>
      </c>
      <c r="D559" s="9">
        <v>2059.0</v>
      </c>
      <c r="E559" s="10">
        <f t="shared" si="1"/>
        <v>0.00003464361929</v>
      </c>
      <c r="F559" s="11">
        <f t="shared" si="2"/>
        <v>0.0004718239306</v>
      </c>
      <c r="G559" s="11" t="str">
        <f t="shared" si="3"/>
        <v/>
      </c>
      <c r="H559" s="12" t="str">
        <f>IF(OR(B559=Ripartizione!$C$2,B559=Ripartizione!$C$3,B559=Ripartizione!$C$4,B559=Ripartizione!$C$8),"Nord-ovest",IF(OR(B559=Ripartizione!$C$5,B559=Ripartizione!$C$9,B559=Ripartizione!$C$6,B559=Ripartizione!$C$7),"Nord-est",IF(OR(B559=Ripartizione!$C$10,B559=Ripartizione!$C$11,B559=Ripartizione!$C$12,B559=Ripartizione!$C$13),"Centro",IF(OR(B559=Ripartizione!$C$20,B559=Ripartizione!$C$21),"Isole","Sud"))))</f>
        <v>Nord-ovest</v>
      </c>
      <c r="I559" s="13"/>
    </row>
    <row r="560" ht="12.75" customHeight="1">
      <c r="A560" s="8" t="s">
        <v>571</v>
      </c>
      <c r="B560" s="9" t="s">
        <v>9</v>
      </c>
      <c r="C560" s="9" t="s">
        <v>494</v>
      </c>
      <c r="D560" s="9">
        <v>3451.0</v>
      </c>
      <c r="E560" s="10">
        <f t="shared" si="1"/>
        <v>0.00005806465768</v>
      </c>
      <c r="F560" s="11">
        <f t="shared" si="2"/>
        <v>0.0007908034893</v>
      </c>
      <c r="G560" s="11" t="str">
        <f t="shared" si="3"/>
        <v/>
      </c>
      <c r="H560" s="12" t="str">
        <f>IF(OR(B560=Ripartizione!$C$2,B560=Ripartizione!$C$3,B560=Ripartizione!$C$4,B560=Ripartizione!$C$8),"Nord-ovest",IF(OR(B560=Ripartizione!$C$5,B560=Ripartizione!$C$9,B560=Ripartizione!$C$6,B560=Ripartizione!$C$7),"Nord-est",IF(OR(B560=Ripartizione!$C$10,B560=Ripartizione!$C$11,B560=Ripartizione!$C$12,B560=Ripartizione!$C$13),"Centro",IF(OR(B560=Ripartizione!$C$20,B560=Ripartizione!$C$21),"Isole","Sud"))))</f>
        <v>Nord-ovest</v>
      </c>
      <c r="I560" s="13"/>
    </row>
    <row r="561" ht="12.75" customHeight="1">
      <c r="A561" s="8" t="s">
        <v>572</v>
      </c>
      <c r="B561" s="9" t="s">
        <v>9</v>
      </c>
      <c r="C561" s="9" t="s">
        <v>494</v>
      </c>
      <c r="D561" s="9">
        <v>4805.0</v>
      </c>
      <c r="E561" s="10">
        <f t="shared" si="1"/>
        <v>0.00008084632864</v>
      </c>
      <c r="F561" s="11">
        <f t="shared" si="2"/>
        <v>0.001101075273</v>
      </c>
      <c r="G561" s="11" t="str">
        <f t="shared" si="3"/>
        <v/>
      </c>
      <c r="H561" s="12" t="str">
        <f>IF(OR(B561=Ripartizione!$C$2,B561=Ripartizione!$C$3,B561=Ripartizione!$C$4,B561=Ripartizione!$C$8),"Nord-ovest",IF(OR(B561=Ripartizione!$C$5,B561=Ripartizione!$C$9,B561=Ripartizione!$C$6,B561=Ripartizione!$C$7),"Nord-est",IF(OR(B561=Ripartizione!$C$10,B561=Ripartizione!$C$11,B561=Ripartizione!$C$12,B561=Ripartizione!$C$13),"Centro",IF(OR(B561=Ripartizione!$C$20,B561=Ripartizione!$C$21),"Isole","Sud"))))</f>
        <v>Nord-ovest</v>
      </c>
      <c r="I561" s="13"/>
    </row>
    <row r="562" ht="12.75" customHeight="1">
      <c r="A562" s="8" t="s">
        <v>573</v>
      </c>
      <c r="B562" s="9" t="s">
        <v>9</v>
      </c>
      <c r="C562" s="9" t="s">
        <v>494</v>
      </c>
      <c r="D562" s="9">
        <v>7205.0</v>
      </c>
      <c r="E562" s="10">
        <f t="shared" si="1"/>
        <v>0.0001212274293</v>
      </c>
      <c r="F562" s="11">
        <f t="shared" si="2"/>
        <v>0.001651040029</v>
      </c>
      <c r="G562" s="11" t="str">
        <f t="shared" si="3"/>
        <v/>
      </c>
      <c r="H562" s="12" t="str">
        <f>IF(OR(B562=Ripartizione!$C$2,B562=Ripartizione!$C$3,B562=Ripartizione!$C$4,B562=Ripartizione!$C$8),"Nord-ovest",IF(OR(B562=Ripartizione!$C$5,B562=Ripartizione!$C$9,B562=Ripartizione!$C$6,B562=Ripartizione!$C$7),"Nord-est",IF(OR(B562=Ripartizione!$C$10,B562=Ripartizione!$C$11,B562=Ripartizione!$C$12,B562=Ripartizione!$C$13),"Centro",IF(OR(B562=Ripartizione!$C$20,B562=Ripartizione!$C$21),"Isole","Sud"))))</f>
        <v>Nord-ovest</v>
      </c>
      <c r="I562" s="13"/>
    </row>
    <row r="563" ht="12.75" customHeight="1">
      <c r="A563" s="8" t="s">
        <v>574</v>
      </c>
      <c r="B563" s="9" t="s">
        <v>9</v>
      </c>
      <c r="C563" s="9" t="s">
        <v>494</v>
      </c>
      <c r="D563" s="9">
        <v>94.0</v>
      </c>
      <c r="E563" s="10">
        <f t="shared" si="1"/>
        <v>0.00000158159311</v>
      </c>
      <c r="F563" s="11">
        <f t="shared" si="2"/>
        <v>0.00002154028629</v>
      </c>
      <c r="G563" s="11" t="str">
        <f t="shared" si="3"/>
        <v/>
      </c>
      <c r="H563" s="12" t="str">
        <f>IF(OR(B563=Ripartizione!$C$2,B563=Ripartizione!$C$3,B563=Ripartizione!$C$4,B563=Ripartizione!$C$8),"Nord-ovest",IF(OR(B563=Ripartizione!$C$5,B563=Ripartizione!$C$9,B563=Ripartizione!$C$6,B563=Ripartizione!$C$7),"Nord-est",IF(OR(B563=Ripartizione!$C$10,B563=Ripartizione!$C$11,B563=Ripartizione!$C$12,B563=Ripartizione!$C$13),"Centro",IF(OR(B563=Ripartizione!$C$20,B563=Ripartizione!$C$21),"Isole","Sud"))))</f>
        <v>Nord-ovest</v>
      </c>
      <c r="I563" s="13"/>
    </row>
    <row r="564" ht="12.75" customHeight="1">
      <c r="A564" s="8" t="s">
        <v>575</v>
      </c>
      <c r="B564" s="9" t="s">
        <v>9</v>
      </c>
      <c r="C564" s="9" t="s">
        <v>494</v>
      </c>
      <c r="D564" s="9">
        <v>807.0</v>
      </c>
      <c r="E564" s="10">
        <f t="shared" si="1"/>
        <v>0.0000135781451</v>
      </c>
      <c r="F564" s="11">
        <f t="shared" si="2"/>
        <v>0.0001849256493</v>
      </c>
      <c r="G564" s="11" t="str">
        <f t="shared" si="3"/>
        <v/>
      </c>
      <c r="H564" s="12" t="str">
        <f>IF(OR(B564=Ripartizione!$C$2,B564=Ripartizione!$C$3,B564=Ripartizione!$C$4,B564=Ripartizione!$C$8),"Nord-ovest",IF(OR(B564=Ripartizione!$C$5,B564=Ripartizione!$C$9,B564=Ripartizione!$C$6,B564=Ripartizione!$C$7),"Nord-est",IF(OR(B564=Ripartizione!$C$10,B564=Ripartizione!$C$11,B564=Ripartizione!$C$12,B564=Ripartizione!$C$13),"Centro",IF(OR(B564=Ripartizione!$C$20,B564=Ripartizione!$C$21),"Isole","Sud"))))</f>
        <v>Nord-ovest</v>
      </c>
      <c r="I564" s="13"/>
    </row>
    <row r="565" ht="12.75" customHeight="1">
      <c r="A565" s="8" t="s">
        <v>576</v>
      </c>
      <c r="B565" s="9" t="s">
        <v>9</v>
      </c>
      <c r="C565" s="9" t="s">
        <v>494</v>
      </c>
      <c r="D565" s="9">
        <v>2057.0</v>
      </c>
      <c r="E565" s="10">
        <f t="shared" si="1"/>
        <v>0.00003460996837</v>
      </c>
      <c r="F565" s="11">
        <f t="shared" si="2"/>
        <v>0.0004713656267</v>
      </c>
      <c r="G565" s="11" t="str">
        <f t="shared" si="3"/>
        <v/>
      </c>
      <c r="H565" s="12" t="str">
        <f>IF(OR(B565=Ripartizione!$C$2,B565=Ripartizione!$C$3,B565=Ripartizione!$C$4,B565=Ripartizione!$C$8),"Nord-ovest",IF(OR(B565=Ripartizione!$C$5,B565=Ripartizione!$C$9,B565=Ripartizione!$C$6,B565=Ripartizione!$C$7),"Nord-est",IF(OR(B565=Ripartizione!$C$10,B565=Ripartizione!$C$11,B565=Ripartizione!$C$12,B565=Ripartizione!$C$13),"Centro",IF(OR(B565=Ripartizione!$C$20,B565=Ripartizione!$C$21),"Isole","Sud"))))</f>
        <v>Nord-ovest</v>
      </c>
      <c r="I565" s="13"/>
    </row>
    <row r="566" ht="12.75" customHeight="1">
      <c r="A566" s="8" t="s">
        <v>577</v>
      </c>
      <c r="B566" s="9" t="s">
        <v>9</v>
      </c>
      <c r="C566" s="9" t="s">
        <v>494</v>
      </c>
      <c r="D566" s="9">
        <v>1747.0</v>
      </c>
      <c r="E566" s="10">
        <f t="shared" si="1"/>
        <v>0.0000293940762</v>
      </c>
      <c r="F566" s="11">
        <f t="shared" si="2"/>
        <v>0.0004003285123</v>
      </c>
      <c r="G566" s="11" t="str">
        <f t="shared" si="3"/>
        <v/>
      </c>
      <c r="H566" s="12" t="str">
        <f>IF(OR(B566=Ripartizione!$C$2,B566=Ripartizione!$C$3,B566=Ripartizione!$C$4,B566=Ripartizione!$C$8),"Nord-ovest",IF(OR(B566=Ripartizione!$C$5,B566=Ripartizione!$C$9,B566=Ripartizione!$C$6,B566=Ripartizione!$C$7),"Nord-est",IF(OR(B566=Ripartizione!$C$10,B566=Ripartizione!$C$11,B566=Ripartizione!$C$12,B566=Ripartizione!$C$13),"Centro",IF(OR(B566=Ripartizione!$C$20,B566=Ripartizione!$C$21),"Isole","Sud"))))</f>
        <v>Nord-ovest</v>
      </c>
      <c r="I566" s="13"/>
    </row>
    <row r="567" ht="12.75" customHeight="1">
      <c r="A567" s="8" t="s">
        <v>578</v>
      </c>
      <c r="B567" s="9" t="s">
        <v>9</v>
      </c>
      <c r="C567" s="9" t="s">
        <v>494</v>
      </c>
      <c r="D567" s="9">
        <v>496.0</v>
      </c>
      <c r="E567" s="10">
        <f t="shared" si="1"/>
        <v>0.000008345427473</v>
      </c>
      <c r="F567" s="11">
        <f t="shared" si="2"/>
        <v>0.000113659383</v>
      </c>
      <c r="G567" s="11" t="str">
        <f t="shared" si="3"/>
        <v/>
      </c>
      <c r="H567" s="12" t="str">
        <f>IF(OR(B567=Ripartizione!$C$2,B567=Ripartizione!$C$3,B567=Ripartizione!$C$4,B567=Ripartizione!$C$8),"Nord-ovest",IF(OR(B567=Ripartizione!$C$5,B567=Ripartizione!$C$9,B567=Ripartizione!$C$6,B567=Ripartizione!$C$7),"Nord-est",IF(OR(B567=Ripartizione!$C$10,B567=Ripartizione!$C$11,B567=Ripartizione!$C$12,B567=Ripartizione!$C$13),"Centro",IF(OR(B567=Ripartizione!$C$20,B567=Ripartizione!$C$21),"Isole","Sud"))))</f>
        <v>Nord-ovest</v>
      </c>
      <c r="I567" s="13"/>
    </row>
    <row r="568" ht="12.75" customHeight="1">
      <c r="A568" s="8" t="s">
        <v>579</v>
      </c>
      <c r="B568" s="9" t="s">
        <v>9</v>
      </c>
      <c r="C568" s="9" t="s">
        <v>494</v>
      </c>
      <c r="D568" s="9">
        <v>344.0</v>
      </c>
      <c r="E568" s="10">
        <f t="shared" si="1"/>
        <v>0.000005787957764</v>
      </c>
      <c r="F568" s="11">
        <f t="shared" si="2"/>
        <v>0.00007882828175</v>
      </c>
      <c r="G568" s="11" t="str">
        <f t="shared" si="3"/>
        <v/>
      </c>
      <c r="H568" s="12" t="str">
        <f>IF(OR(B568=Ripartizione!$C$2,B568=Ripartizione!$C$3,B568=Ripartizione!$C$4,B568=Ripartizione!$C$8),"Nord-ovest",IF(OR(B568=Ripartizione!$C$5,B568=Ripartizione!$C$9,B568=Ripartizione!$C$6,B568=Ripartizione!$C$7),"Nord-est",IF(OR(B568=Ripartizione!$C$10,B568=Ripartizione!$C$11,B568=Ripartizione!$C$12,B568=Ripartizione!$C$13),"Centro",IF(OR(B568=Ripartizione!$C$20,B568=Ripartizione!$C$21),"Isole","Sud"))))</f>
        <v>Nord-ovest</v>
      </c>
      <c r="I568" s="13"/>
    </row>
    <row r="569" ht="12.75" customHeight="1">
      <c r="A569" s="8" t="s">
        <v>580</v>
      </c>
      <c r="B569" s="9" t="s">
        <v>9</v>
      </c>
      <c r="C569" s="9" t="s">
        <v>494</v>
      </c>
      <c r="D569" s="9">
        <v>24710.0</v>
      </c>
      <c r="E569" s="10">
        <f t="shared" si="1"/>
        <v>0.0004157570824</v>
      </c>
      <c r="F569" s="11">
        <f t="shared" si="2"/>
        <v>0.005662345471</v>
      </c>
      <c r="G569" s="11" t="str">
        <f t="shared" si="3"/>
        <v/>
      </c>
      <c r="H569" s="12" t="str">
        <f>IF(OR(B569=Ripartizione!$C$2,B569=Ripartizione!$C$3,B569=Ripartizione!$C$4,B569=Ripartizione!$C$8),"Nord-ovest",IF(OR(B569=Ripartizione!$C$5,B569=Ripartizione!$C$9,B569=Ripartizione!$C$6,B569=Ripartizione!$C$7),"Nord-est",IF(OR(B569=Ripartizione!$C$10,B569=Ripartizione!$C$11,B569=Ripartizione!$C$12,B569=Ripartizione!$C$13),"Centro",IF(OR(B569=Ripartizione!$C$20,B569=Ripartizione!$C$21),"Isole","Sud"))))</f>
        <v>Nord-ovest</v>
      </c>
      <c r="I569" s="13"/>
    </row>
    <row r="570" ht="12.75" customHeight="1">
      <c r="A570" s="8" t="s">
        <v>581</v>
      </c>
      <c r="B570" s="9" t="s">
        <v>9</v>
      </c>
      <c r="C570" s="9" t="s">
        <v>494</v>
      </c>
      <c r="D570" s="9">
        <v>815.0</v>
      </c>
      <c r="E570" s="10">
        <f t="shared" si="1"/>
        <v>0.00001371274877</v>
      </c>
      <c r="F570" s="11">
        <f t="shared" si="2"/>
        <v>0.0001867588652</v>
      </c>
      <c r="G570" s="11" t="str">
        <f t="shared" si="3"/>
        <v/>
      </c>
      <c r="H570" s="12" t="str">
        <f>IF(OR(B570=Ripartizione!$C$2,B570=Ripartizione!$C$3,B570=Ripartizione!$C$4,B570=Ripartizione!$C$8),"Nord-ovest",IF(OR(B570=Ripartizione!$C$5,B570=Ripartizione!$C$9,B570=Ripartizione!$C$6,B570=Ripartizione!$C$7),"Nord-est",IF(OR(B570=Ripartizione!$C$10,B570=Ripartizione!$C$11,B570=Ripartizione!$C$12,B570=Ripartizione!$C$13),"Centro",IF(OR(B570=Ripartizione!$C$20,B570=Ripartizione!$C$21),"Isole","Sud"))))</f>
        <v>Nord-ovest</v>
      </c>
      <c r="I570" s="13"/>
    </row>
    <row r="571" ht="12.75" customHeight="1">
      <c r="A571" s="8" t="s">
        <v>582</v>
      </c>
      <c r="B571" s="9" t="s">
        <v>9</v>
      </c>
      <c r="C571" s="9" t="s">
        <v>494</v>
      </c>
      <c r="D571" s="9">
        <v>1494.0</v>
      </c>
      <c r="E571" s="10">
        <f t="shared" si="1"/>
        <v>0.00002513723517</v>
      </c>
      <c r="F571" s="11">
        <f t="shared" si="2"/>
        <v>0.0003423530609</v>
      </c>
      <c r="G571" s="11" t="str">
        <f t="shared" si="3"/>
        <v/>
      </c>
      <c r="H571" s="12" t="str">
        <f>IF(OR(B571=Ripartizione!$C$2,B571=Ripartizione!$C$3,B571=Ripartizione!$C$4,B571=Ripartizione!$C$8),"Nord-ovest",IF(OR(B571=Ripartizione!$C$5,B571=Ripartizione!$C$9,B571=Ripartizione!$C$6,B571=Ripartizione!$C$7),"Nord-est",IF(OR(B571=Ripartizione!$C$10,B571=Ripartizione!$C$11,B571=Ripartizione!$C$12,B571=Ripartizione!$C$13),"Centro",IF(OR(B571=Ripartizione!$C$20,B571=Ripartizione!$C$21),"Isole","Sud"))))</f>
        <v>Nord-ovest</v>
      </c>
      <c r="I571" s="13"/>
    </row>
    <row r="572" ht="12.75" customHeight="1">
      <c r="A572" s="8" t="s">
        <v>583</v>
      </c>
      <c r="B572" s="9" t="s">
        <v>9</v>
      </c>
      <c r="C572" s="9" t="s">
        <v>494</v>
      </c>
      <c r="D572" s="9">
        <v>290.0</v>
      </c>
      <c r="E572" s="10">
        <f t="shared" si="1"/>
        <v>0.000004879382998</v>
      </c>
      <c r="F572" s="11">
        <f t="shared" si="2"/>
        <v>0.00006645407473</v>
      </c>
      <c r="G572" s="11" t="str">
        <f t="shared" si="3"/>
        <v/>
      </c>
      <c r="H572" s="12" t="str">
        <f>IF(OR(B572=Ripartizione!$C$2,B572=Ripartizione!$C$3,B572=Ripartizione!$C$4,B572=Ripartizione!$C$8),"Nord-ovest",IF(OR(B572=Ripartizione!$C$5,B572=Ripartizione!$C$9,B572=Ripartizione!$C$6,B572=Ripartizione!$C$7),"Nord-est",IF(OR(B572=Ripartizione!$C$10,B572=Ripartizione!$C$11,B572=Ripartizione!$C$12,B572=Ripartizione!$C$13),"Centro",IF(OR(B572=Ripartizione!$C$20,B572=Ripartizione!$C$21),"Isole","Sud"))))</f>
        <v>Nord-ovest</v>
      </c>
      <c r="I572" s="13"/>
    </row>
    <row r="573" ht="12.75" customHeight="1">
      <c r="A573" s="8" t="s">
        <v>584</v>
      </c>
      <c r="B573" s="9" t="s">
        <v>9</v>
      </c>
      <c r="C573" s="9" t="s">
        <v>494</v>
      </c>
      <c r="D573" s="9">
        <v>600.0</v>
      </c>
      <c r="E573" s="10">
        <f t="shared" si="1"/>
        <v>0.00001009527517</v>
      </c>
      <c r="F573" s="11">
        <f t="shared" si="2"/>
        <v>0.0001374911891</v>
      </c>
      <c r="G573" s="11" t="str">
        <f t="shared" si="3"/>
        <v/>
      </c>
      <c r="H573" s="12" t="str">
        <f>IF(OR(B573=Ripartizione!$C$2,B573=Ripartizione!$C$3,B573=Ripartizione!$C$4,B573=Ripartizione!$C$8),"Nord-ovest",IF(OR(B573=Ripartizione!$C$5,B573=Ripartizione!$C$9,B573=Ripartizione!$C$6,B573=Ripartizione!$C$7),"Nord-est",IF(OR(B573=Ripartizione!$C$10,B573=Ripartizione!$C$11,B573=Ripartizione!$C$12,B573=Ripartizione!$C$13),"Centro",IF(OR(B573=Ripartizione!$C$20,B573=Ripartizione!$C$21),"Isole","Sud"))))</f>
        <v>Nord-ovest</v>
      </c>
      <c r="I573" s="13"/>
    </row>
    <row r="574" ht="12.75" customHeight="1">
      <c r="A574" s="8" t="s">
        <v>585</v>
      </c>
      <c r="B574" s="9" t="s">
        <v>9</v>
      </c>
      <c r="C574" s="9" t="s">
        <v>494</v>
      </c>
      <c r="D574" s="9">
        <v>408.0</v>
      </c>
      <c r="E574" s="10">
        <f t="shared" si="1"/>
        <v>0.000006864787115</v>
      </c>
      <c r="F574" s="11">
        <f t="shared" si="2"/>
        <v>0.00009349400859</v>
      </c>
      <c r="G574" s="11" t="str">
        <f t="shared" si="3"/>
        <v/>
      </c>
      <c r="H574" s="12" t="str">
        <f>IF(OR(B574=Ripartizione!$C$2,B574=Ripartizione!$C$3,B574=Ripartizione!$C$4,B574=Ripartizione!$C$8),"Nord-ovest",IF(OR(B574=Ripartizione!$C$5,B574=Ripartizione!$C$9,B574=Ripartizione!$C$6,B574=Ripartizione!$C$7),"Nord-est",IF(OR(B574=Ripartizione!$C$10,B574=Ripartizione!$C$11,B574=Ripartizione!$C$12,B574=Ripartizione!$C$13),"Centro",IF(OR(B574=Ripartizione!$C$20,B574=Ripartizione!$C$21),"Isole","Sud"))))</f>
        <v>Nord-ovest</v>
      </c>
      <c r="I574" s="13"/>
    </row>
    <row r="575" ht="12.75" customHeight="1">
      <c r="A575" s="8" t="s">
        <v>586</v>
      </c>
      <c r="B575" s="9" t="s">
        <v>9</v>
      </c>
      <c r="C575" s="9" t="s">
        <v>494</v>
      </c>
      <c r="D575" s="9">
        <v>3362.0</v>
      </c>
      <c r="E575" s="10">
        <f t="shared" si="1"/>
        <v>0.00005656719186</v>
      </c>
      <c r="F575" s="11">
        <f t="shared" si="2"/>
        <v>0.000770408963</v>
      </c>
      <c r="G575" s="11" t="str">
        <f t="shared" si="3"/>
        <v/>
      </c>
      <c r="H575" s="12" t="str">
        <f>IF(OR(B575=Ripartizione!$C$2,B575=Ripartizione!$C$3,B575=Ripartizione!$C$4,B575=Ripartizione!$C$8),"Nord-ovest",IF(OR(B575=Ripartizione!$C$5,B575=Ripartizione!$C$9,B575=Ripartizione!$C$6,B575=Ripartizione!$C$7),"Nord-est",IF(OR(B575=Ripartizione!$C$10,B575=Ripartizione!$C$11,B575=Ripartizione!$C$12,B575=Ripartizione!$C$13),"Centro",IF(OR(B575=Ripartizione!$C$20,B575=Ripartizione!$C$21),"Isole","Sud"))))</f>
        <v>Nord-ovest</v>
      </c>
      <c r="I575" s="13"/>
    </row>
    <row r="576" ht="12.75" customHeight="1">
      <c r="A576" s="8" t="s">
        <v>587</v>
      </c>
      <c r="B576" s="9" t="s">
        <v>9</v>
      </c>
      <c r="C576" s="9" t="s">
        <v>494</v>
      </c>
      <c r="D576" s="9">
        <v>2596.0</v>
      </c>
      <c r="E576" s="10">
        <f t="shared" si="1"/>
        <v>0.00004367889056</v>
      </c>
      <c r="F576" s="11">
        <f t="shared" si="2"/>
        <v>0.0005948785449</v>
      </c>
      <c r="G576" s="11" t="str">
        <f t="shared" si="3"/>
        <v/>
      </c>
      <c r="H576" s="12" t="str">
        <f>IF(OR(B576=Ripartizione!$C$2,B576=Ripartizione!$C$3,B576=Ripartizione!$C$4,B576=Ripartizione!$C$8),"Nord-ovest",IF(OR(B576=Ripartizione!$C$5,B576=Ripartizione!$C$9,B576=Ripartizione!$C$6,B576=Ripartizione!$C$7),"Nord-est",IF(OR(B576=Ripartizione!$C$10,B576=Ripartizione!$C$11,B576=Ripartizione!$C$12,B576=Ripartizione!$C$13),"Centro",IF(OR(B576=Ripartizione!$C$20,B576=Ripartizione!$C$21),"Isole","Sud"))))</f>
        <v>Nord-ovest</v>
      </c>
      <c r="I576" s="13"/>
    </row>
    <row r="577" ht="12.75" customHeight="1">
      <c r="A577" s="8" t="s">
        <v>588</v>
      </c>
      <c r="B577" s="9" t="s">
        <v>9</v>
      </c>
      <c r="C577" s="9" t="s">
        <v>494</v>
      </c>
      <c r="D577" s="9">
        <v>322.0</v>
      </c>
      <c r="E577" s="10">
        <f t="shared" si="1"/>
        <v>0.000005417797674</v>
      </c>
      <c r="F577" s="11">
        <f t="shared" si="2"/>
        <v>0.00007378693815</v>
      </c>
      <c r="G577" s="11" t="str">
        <f t="shared" si="3"/>
        <v/>
      </c>
      <c r="H577" s="12" t="str">
        <f>IF(OR(B577=Ripartizione!$C$2,B577=Ripartizione!$C$3,B577=Ripartizione!$C$4,B577=Ripartizione!$C$8),"Nord-ovest",IF(OR(B577=Ripartizione!$C$5,B577=Ripartizione!$C$9,B577=Ripartizione!$C$6,B577=Ripartizione!$C$7),"Nord-est",IF(OR(B577=Ripartizione!$C$10,B577=Ripartizione!$C$11,B577=Ripartizione!$C$12,B577=Ripartizione!$C$13),"Centro",IF(OR(B577=Ripartizione!$C$20,B577=Ripartizione!$C$21),"Isole","Sud"))))</f>
        <v>Nord-ovest</v>
      </c>
      <c r="I577" s="13"/>
    </row>
    <row r="578" ht="12.75" customHeight="1">
      <c r="A578" s="8" t="s">
        <v>589</v>
      </c>
      <c r="B578" s="9" t="s">
        <v>9</v>
      </c>
      <c r="C578" s="9" t="s">
        <v>494</v>
      </c>
      <c r="D578" s="9">
        <v>174.0</v>
      </c>
      <c r="E578" s="10">
        <f t="shared" si="1"/>
        <v>0.000002927629799</v>
      </c>
      <c r="F578" s="11">
        <f t="shared" si="2"/>
        <v>0.00003987244484</v>
      </c>
      <c r="G578" s="11" t="str">
        <f t="shared" si="3"/>
        <v/>
      </c>
      <c r="H578" s="12" t="str">
        <f>IF(OR(B578=Ripartizione!$C$2,B578=Ripartizione!$C$3,B578=Ripartizione!$C$4,B578=Ripartizione!$C$8),"Nord-ovest",IF(OR(B578=Ripartizione!$C$5,B578=Ripartizione!$C$9,B578=Ripartizione!$C$6,B578=Ripartizione!$C$7),"Nord-est",IF(OR(B578=Ripartizione!$C$10,B578=Ripartizione!$C$11,B578=Ripartizione!$C$12,B578=Ripartizione!$C$13),"Centro",IF(OR(B578=Ripartizione!$C$20,B578=Ripartizione!$C$21),"Isole","Sud"))))</f>
        <v>Nord-ovest</v>
      </c>
      <c r="I578" s="13"/>
    </row>
    <row r="579" ht="12.75" customHeight="1">
      <c r="A579" s="8" t="s">
        <v>590</v>
      </c>
      <c r="B579" s="9" t="s">
        <v>9</v>
      </c>
      <c r="C579" s="9" t="s">
        <v>494</v>
      </c>
      <c r="D579" s="9">
        <v>2157.0</v>
      </c>
      <c r="E579" s="10">
        <f t="shared" si="1"/>
        <v>0.00003629251423</v>
      </c>
      <c r="F579" s="11">
        <f t="shared" si="2"/>
        <v>0.0004942808248</v>
      </c>
      <c r="G579" s="11" t="str">
        <f t="shared" si="3"/>
        <v/>
      </c>
      <c r="H579" s="12" t="str">
        <f>IF(OR(B579=Ripartizione!$C$2,B579=Ripartizione!$C$3,B579=Ripartizione!$C$4,B579=Ripartizione!$C$8),"Nord-ovest",IF(OR(B579=Ripartizione!$C$5,B579=Ripartizione!$C$9,B579=Ripartizione!$C$6,B579=Ripartizione!$C$7),"Nord-est",IF(OR(B579=Ripartizione!$C$10,B579=Ripartizione!$C$11,B579=Ripartizione!$C$12,B579=Ripartizione!$C$13),"Centro",IF(OR(B579=Ripartizione!$C$20,B579=Ripartizione!$C$21),"Isole","Sud"))))</f>
        <v>Nord-ovest</v>
      </c>
      <c r="I579" s="13"/>
    </row>
    <row r="580" ht="12.75" customHeight="1">
      <c r="A580" s="8" t="s">
        <v>591</v>
      </c>
      <c r="B580" s="9" t="s">
        <v>9</v>
      </c>
      <c r="C580" s="9" t="s">
        <v>494</v>
      </c>
      <c r="D580" s="9">
        <v>1938.0</v>
      </c>
      <c r="E580" s="10">
        <f t="shared" si="1"/>
        <v>0.0000326077388</v>
      </c>
      <c r="F580" s="11">
        <f t="shared" si="2"/>
        <v>0.0004440965408</v>
      </c>
      <c r="G580" s="11" t="str">
        <f t="shared" si="3"/>
        <v/>
      </c>
      <c r="H580" s="12" t="str">
        <f>IF(OR(B580=Ripartizione!$C$2,B580=Ripartizione!$C$3,B580=Ripartizione!$C$4,B580=Ripartizione!$C$8),"Nord-ovest",IF(OR(B580=Ripartizione!$C$5,B580=Ripartizione!$C$9,B580=Ripartizione!$C$6,B580=Ripartizione!$C$7),"Nord-est",IF(OR(B580=Ripartizione!$C$10,B580=Ripartizione!$C$11,B580=Ripartizione!$C$12,B580=Ripartizione!$C$13),"Centro",IF(OR(B580=Ripartizione!$C$20,B580=Ripartizione!$C$21),"Isole","Sud"))))</f>
        <v>Nord-ovest</v>
      </c>
      <c r="I580" s="13"/>
    </row>
    <row r="581" ht="12.75" customHeight="1">
      <c r="A581" s="8" t="s">
        <v>592</v>
      </c>
      <c r="B581" s="9" t="s">
        <v>9</v>
      </c>
      <c r="C581" s="9" t="s">
        <v>494</v>
      </c>
      <c r="D581" s="9">
        <v>3435.0</v>
      </c>
      <c r="E581" s="10">
        <f t="shared" si="1"/>
        <v>0.00005779545034</v>
      </c>
      <c r="F581" s="11">
        <f t="shared" si="2"/>
        <v>0.0007871370576</v>
      </c>
      <c r="G581" s="11" t="str">
        <f t="shared" si="3"/>
        <v/>
      </c>
      <c r="H581" s="12" t="str">
        <f>IF(OR(B581=Ripartizione!$C$2,B581=Ripartizione!$C$3,B581=Ripartizione!$C$4,B581=Ripartizione!$C$8),"Nord-ovest",IF(OR(B581=Ripartizione!$C$5,B581=Ripartizione!$C$9,B581=Ripartizione!$C$6,B581=Ripartizione!$C$7),"Nord-est",IF(OR(B581=Ripartizione!$C$10,B581=Ripartizione!$C$11,B581=Ripartizione!$C$12,B581=Ripartizione!$C$13),"Centro",IF(OR(B581=Ripartizione!$C$20,B581=Ripartizione!$C$21),"Isole","Sud"))))</f>
        <v>Nord-ovest</v>
      </c>
      <c r="I581" s="13"/>
    </row>
    <row r="582" ht="12.75" customHeight="1">
      <c r="A582" s="8" t="s">
        <v>593</v>
      </c>
      <c r="B582" s="9" t="s">
        <v>9</v>
      </c>
      <c r="C582" s="9" t="s">
        <v>494</v>
      </c>
      <c r="D582" s="9">
        <v>84.0</v>
      </c>
      <c r="E582" s="10">
        <f t="shared" si="1"/>
        <v>0.000001413338524</v>
      </c>
      <c r="F582" s="11">
        <f t="shared" si="2"/>
        <v>0.00001924876647</v>
      </c>
      <c r="G582" s="11" t="str">
        <f t="shared" si="3"/>
        <v/>
      </c>
      <c r="H582" s="12" t="str">
        <f>IF(OR(B582=Ripartizione!$C$2,B582=Ripartizione!$C$3,B582=Ripartizione!$C$4,B582=Ripartizione!$C$8),"Nord-ovest",IF(OR(B582=Ripartizione!$C$5,B582=Ripartizione!$C$9,B582=Ripartizione!$C$6,B582=Ripartizione!$C$7),"Nord-est",IF(OR(B582=Ripartizione!$C$10,B582=Ripartizione!$C$11,B582=Ripartizione!$C$12,B582=Ripartizione!$C$13),"Centro",IF(OR(B582=Ripartizione!$C$20,B582=Ripartizione!$C$21),"Isole","Sud"))))</f>
        <v>Nord-ovest</v>
      </c>
      <c r="I582" s="13"/>
    </row>
    <row r="583" ht="12.75" customHeight="1">
      <c r="A583" s="8" t="s">
        <v>594</v>
      </c>
      <c r="B583" s="9" t="s">
        <v>9</v>
      </c>
      <c r="C583" s="9" t="s">
        <v>494</v>
      </c>
      <c r="D583" s="9">
        <v>78.0</v>
      </c>
      <c r="E583" s="10">
        <f t="shared" si="1"/>
        <v>0.000001312385772</v>
      </c>
      <c r="F583" s="11">
        <f t="shared" si="2"/>
        <v>0.00001787385458</v>
      </c>
      <c r="G583" s="11" t="str">
        <f t="shared" si="3"/>
        <v/>
      </c>
      <c r="H583" s="12" t="str">
        <f>IF(OR(B583=Ripartizione!$C$2,B583=Ripartizione!$C$3,B583=Ripartizione!$C$4,B583=Ripartizione!$C$8),"Nord-ovest",IF(OR(B583=Ripartizione!$C$5,B583=Ripartizione!$C$9,B583=Ripartizione!$C$6,B583=Ripartizione!$C$7),"Nord-est",IF(OR(B583=Ripartizione!$C$10,B583=Ripartizione!$C$11,B583=Ripartizione!$C$12,B583=Ripartizione!$C$13),"Centro",IF(OR(B583=Ripartizione!$C$20,B583=Ripartizione!$C$21),"Isole","Sud"))))</f>
        <v>Nord-ovest</v>
      </c>
      <c r="I583" s="13"/>
    </row>
    <row r="584" ht="12.75" customHeight="1">
      <c r="A584" s="8" t="s">
        <v>595</v>
      </c>
      <c r="B584" s="9" t="s">
        <v>9</v>
      </c>
      <c r="C584" s="9" t="s">
        <v>494</v>
      </c>
      <c r="D584" s="9">
        <v>1405.0</v>
      </c>
      <c r="E584" s="10">
        <f t="shared" si="1"/>
        <v>0.00002363976935</v>
      </c>
      <c r="F584" s="11">
        <f t="shared" si="2"/>
        <v>0.0003219585345</v>
      </c>
      <c r="G584" s="11" t="str">
        <f t="shared" si="3"/>
        <v/>
      </c>
      <c r="H584" s="12" t="str">
        <f>IF(OR(B584=Ripartizione!$C$2,B584=Ripartizione!$C$3,B584=Ripartizione!$C$4,B584=Ripartizione!$C$8),"Nord-ovest",IF(OR(B584=Ripartizione!$C$5,B584=Ripartizione!$C$9,B584=Ripartizione!$C$6,B584=Ripartizione!$C$7),"Nord-est",IF(OR(B584=Ripartizione!$C$10,B584=Ripartizione!$C$11,B584=Ripartizione!$C$12,B584=Ripartizione!$C$13),"Centro",IF(OR(B584=Ripartizione!$C$20,B584=Ripartizione!$C$21),"Isole","Sud"))))</f>
        <v>Nord-ovest</v>
      </c>
      <c r="I584" s="13"/>
    </row>
    <row r="585" ht="12.75" customHeight="1">
      <c r="A585" s="8" t="s">
        <v>596</v>
      </c>
      <c r="B585" s="9" t="s">
        <v>9</v>
      </c>
      <c r="C585" s="9" t="s">
        <v>494</v>
      </c>
      <c r="D585" s="9">
        <v>2718.0</v>
      </c>
      <c r="E585" s="10">
        <f t="shared" si="1"/>
        <v>0.00004573159652</v>
      </c>
      <c r="F585" s="11">
        <f t="shared" si="2"/>
        <v>0.0006228350867</v>
      </c>
      <c r="G585" s="11" t="str">
        <f t="shared" si="3"/>
        <v/>
      </c>
      <c r="H585" s="12" t="str">
        <f>IF(OR(B585=Ripartizione!$C$2,B585=Ripartizione!$C$3,B585=Ripartizione!$C$4,B585=Ripartizione!$C$8),"Nord-ovest",IF(OR(B585=Ripartizione!$C$5,B585=Ripartizione!$C$9,B585=Ripartizione!$C$6,B585=Ripartizione!$C$7),"Nord-est",IF(OR(B585=Ripartizione!$C$10,B585=Ripartizione!$C$11,B585=Ripartizione!$C$12,B585=Ripartizione!$C$13),"Centro",IF(OR(B585=Ripartizione!$C$20,B585=Ripartizione!$C$21),"Isole","Sud"))))</f>
        <v>Nord-ovest</v>
      </c>
      <c r="I585" s="13"/>
    </row>
    <row r="586" ht="12.75" customHeight="1">
      <c r="A586" s="8" t="s">
        <v>597</v>
      </c>
      <c r="B586" s="9" t="s">
        <v>9</v>
      </c>
      <c r="C586" s="9" t="s">
        <v>494</v>
      </c>
      <c r="D586" s="9">
        <v>494.0</v>
      </c>
      <c r="E586" s="10">
        <f t="shared" si="1"/>
        <v>0.000008311776556</v>
      </c>
      <c r="F586" s="11">
        <f t="shared" si="2"/>
        <v>0.000113201079</v>
      </c>
      <c r="G586" s="11" t="str">
        <f t="shared" si="3"/>
        <v/>
      </c>
      <c r="H586" s="12" t="str">
        <f>IF(OR(B586=Ripartizione!$C$2,B586=Ripartizione!$C$3,B586=Ripartizione!$C$4,B586=Ripartizione!$C$8),"Nord-ovest",IF(OR(B586=Ripartizione!$C$5,B586=Ripartizione!$C$9,B586=Ripartizione!$C$6,B586=Ripartizione!$C$7),"Nord-est",IF(OR(B586=Ripartizione!$C$10,B586=Ripartizione!$C$11,B586=Ripartizione!$C$12,B586=Ripartizione!$C$13),"Centro",IF(OR(B586=Ripartizione!$C$20,B586=Ripartizione!$C$21),"Isole","Sud"))))</f>
        <v>Nord-ovest</v>
      </c>
      <c r="I586" s="13"/>
    </row>
    <row r="587" ht="12.75" customHeight="1">
      <c r="A587" s="8" t="s">
        <v>598</v>
      </c>
      <c r="B587" s="9" t="s">
        <v>9</v>
      </c>
      <c r="C587" s="9" t="s">
        <v>494</v>
      </c>
      <c r="D587" s="9">
        <v>819.0</v>
      </c>
      <c r="E587" s="10">
        <f t="shared" si="1"/>
        <v>0.00001378005061</v>
      </c>
      <c r="F587" s="11">
        <f t="shared" si="2"/>
        <v>0.0001876754731</v>
      </c>
      <c r="G587" s="11" t="str">
        <f t="shared" si="3"/>
        <v/>
      </c>
      <c r="H587" s="12" t="str">
        <f>IF(OR(B587=Ripartizione!$C$2,B587=Ripartizione!$C$3,B587=Ripartizione!$C$4,B587=Ripartizione!$C$8),"Nord-ovest",IF(OR(B587=Ripartizione!$C$5,B587=Ripartizione!$C$9,B587=Ripartizione!$C$6,B587=Ripartizione!$C$7),"Nord-est",IF(OR(B587=Ripartizione!$C$10,B587=Ripartizione!$C$11,B587=Ripartizione!$C$12,B587=Ripartizione!$C$13),"Centro",IF(OR(B587=Ripartizione!$C$20,B587=Ripartizione!$C$21),"Isole","Sud"))))</f>
        <v>Nord-ovest</v>
      </c>
      <c r="I587" s="13"/>
    </row>
    <row r="588" ht="12.75" customHeight="1">
      <c r="A588" s="8" t="s">
        <v>599</v>
      </c>
      <c r="B588" s="9" t="s">
        <v>9</v>
      </c>
      <c r="C588" s="9" t="s">
        <v>494</v>
      </c>
      <c r="D588" s="9">
        <v>854.0</v>
      </c>
      <c r="E588" s="10">
        <f t="shared" si="1"/>
        <v>0.00001436894166</v>
      </c>
      <c r="F588" s="11">
        <f t="shared" si="2"/>
        <v>0.0001956957925</v>
      </c>
      <c r="G588" s="11" t="str">
        <f t="shared" si="3"/>
        <v/>
      </c>
      <c r="H588" s="12" t="str">
        <f>IF(OR(B588=Ripartizione!$C$2,B588=Ripartizione!$C$3,B588=Ripartizione!$C$4,B588=Ripartizione!$C$8),"Nord-ovest",IF(OR(B588=Ripartizione!$C$5,B588=Ripartizione!$C$9,B588=Ripartizione!$C$6,B588=Ripartizione!$C$7),"Nord-est",IF(OR(B588=Ripartizione!$C$10,B588=Ripartizione!$C$11,B588=Ripartizione!$C$12,B588=Ripartizione!$C$13),"Centro",IF(OR(B588=Ripartizione!$C$20,B588=Ripartizione!$C$21),"Isole","Sud"))))</f>
        <v>Nord-ovest</v>
      </c>
      <c r="I588" s="13"/>
    </row>
    <row r="589" ht="12.75" customHeight="1">
      <c r="A589" s="8" t="s">
        <v>600</v>
      </c>
      <c r="B589" s="9" t="s">
        <v>9</v>
      </c>
      <c r="C589" s="9" t="s">
        <v>494</v>
      </c>
      <c r="D589" s="9">
        <v>246.0</v>
      </c>
      <c r="E589" s="10">
        <f t="shared" si="1"/>
        <v>0.000004139062819</v>
      </c>
      <c r="F589" s="11">
        <f t="shared" si="2"/>
        <v>0.00005637138753</v>
      </c>
      <c r="G589" s="11" t="str">
        <f t="shared" si="3"/>
        <v/>
      </c>
      <c r="H589" s="12" t="str">
        <f>IF(OR(B589=Ripartizione!$C$2,B589=Ripartizione!$C$3,B589=Ripartizione!$C$4,B589=Ripartizione!$C$8),"Nord-ovest",IF(OR(B589=Ripartizione!$C$5,B589=Ripartizione!$C$9,B589=Ripartizione!$C$6,B589=Ripartizione!$C$7),"Nord-est",IF(OR(B589=Ripartizione!$C$10,B589=Ripartizione!$C$11,B589=Ripartizione!$C$12,B589=Ripartizione!$C$13),"Centro",IF(OR(B589=Ripartizione!$C$20,B589=Ripartizione!$C$21),"Isole","Sud"))))</f>
        <v>Nord-ovest</v>
      </c>
      <c r="I589" s="13"/>
    </row>
    <row r="590" ht="12.75" customHeight="1">
      <c r="A590" s="8" t="s">
        <v>601</v>
      </c>
      <c r="B590" s="9" t="s">
        <v>9</v>
      </c>
      <c r="C590" s="9" t="s">
        <v>494</v>
      </c>
      <c r="D590" s="9">
        <v>1490.0</v>
      </c>
      <c r="E590" s="10">
        <f t="shared" si="1"/>
        <v>0.00002506993334</v>
      </c>
      <c r="F590" s="11">
        <f t="shared" si="2"/>
        <v>0.0003414364529</v>
      </c>
      <c r="G590" s="11" t="str">
        <f t="shared" si="3"/>
        <v/>
      </c>
      <c r="H590" s="12" t="str">
        <f>IF(OR(B590=Ripartizione!$C$2,B590=Ripartizione!$C$3,B590=Ripartizione!$C$4,B590=Ripartizione!$C$8),"Nord-ovest",IF(OR(B590=Ripartizione!$C$5,B590=Ripartizione!$C$9,B590=Ripartizione!$C$6,B590=Ripartizione!$C$7),"Nord-est",IF(OR(B590=Ripartizione!$C$10,B590=Ripartizione!$C$11,B590=Ripartizione!$C$12,B590=Ripartizione!$C$13),"Centro",IF(OR(B590=Ripartizione!$C$20,B590=Ripartizione!$C$21),"Isole","Sud"))))</f>
        <v>Nord-ovest</v>
      </c>
      <c r="I590" s="13"/>
    </row>
    <row r="591" ht="12.75" customHeight="1">
      <c r="A591" s="8" t="s">
        <v>602</v>
      </c>
      <c r="B591" s="9" t="s">
        <v>9</v>
      </c>
      <c r="C591" s="9" t="s">
        <v>494</v>
      </c>
      <c r="D591" s="9">
        <v>214.0</v>
      </c>
      <c r="E591" s="10">
        <f t="shared" si="1"/>
        <v>0.000003600648144</v>
      </c>
      <c r="F591" s="11">
        <f t="shared" si="2"/>
        <v>0.00004903852411</v>
      </c>
      <c r="G591" s="11" t="str">
        <f t="shared" si="3"/>
        <v/>
      </c>
      <c r="H591" s="12" t="str">
        <f>IF(OR(B591=Ripartizione!$C$2,B591=Ripartizione!$C$3,B591=Ripartizione!$C$4,B591=Ripartizione!$C$8),"Nord-ovest",IF(OR(B591=Ripartizione!$C$5,B591=Ripartizione!$C$9,B591=Ripartizione!$C$6,B591=Ripartizione!$C$7),"Nord-est",IF(OR(B591=Ripartizione!$C$10,B591=Ripartizione!$C$11,B591=Ripartizione!$C$12,B591=Ripartizione!$C$13),"Centro",IF(OR(B591=Ripartizione!$C$20,B591=Ripartizione!$C$21),"Isole","Sud"))))</f>
        <v>Nord-ovest</v>
      </c>
      <c r="I591" s="13"/>
    </row>
    <row r="592" ht="12.75" customHeight="1">
      <c r="A592" s="8" t="s">
        <v>603</v>
      </c>
      <c r="B592" s="9" t="s">
        <v>9</v>
      </c>
      <c r="C592" s="9" t="s">
        <v>494</v>
      </c>
      <c r="D592" s="9">
        <v>52.0</v>
      </c>
      <c r="E592" s="10">
        <f t="shared" si="1"/>
        <v>0.000000874923848</v>
      </c>
      <c r="F592" s="11">
        <f t="shared" si="2"/>
        <v>0.00001191590306</v>
      </c>
      <c r="G592" s="11" t="str">
        <f t="shared" si="3"/>
        <v/>
      </c>
      <c r="H592" s="12" t="str">
        <f>IF(OR(B592=Ripartizione!$C$2,B592=Ripartizione!$C$3,B592=Ripartizione!$C$4,B592=Ripartizione!$C$8),"Nord-ovest",IF(OR(B592=Ripartizione!$C$5,B592=Ripartizione!$C$9,B592=Ripartizione!$C$6,B592=Ripartizione!$C$7),"Nord-est",IF(OR(B592=Ripartizione!$C$10,B592=Ripartizione!$C$11,B592=Ripartizione!$C$12,B592=Ripartizione!$C$13),"Centro",IF(OR(B592=Ripartizione!$C$20,B592=Ripartizione!$C$21),"Isole","Sud"))))</f>
        <v>Nord-ovest</v>
      </c>
      <c r="I592" s="13"/>
    </row>
    <row r="593" ht="12.75" customHeight="1">
      <c r="A593" s="8" t="s">
        <v>604</v>
      </c>
      <c r="B593" s="9" t="s">
        <v>9</v>
      </c>
      <c r="C593" s="9" t="s">
        <v>494</v>
      </c>
      <c r="D593" s="9">
        <v>2026.0</v>
      </c>
      <c r="E593" s="10">
        <f t="shared" si="1"/>
        <v>0.00003408837915</v>
      </c>
      <c r="F593" s="11">
        <f t="shared" si="2"/>
        <v>0.0004642619152</v>
      </c>
      <c r="G593" s="11" t="str">
        <f t="shared" si="3"/>
        <v/>
      </c>
      <c r="H593" s="12" t="str">
        <f>IF(OR(B593=Ripartizione!$C$2,B593=Ripartizione!$C$3,B593=Ripartizione!$C$4,B593=Ripartizione!$C$8),"Nord-ovest",IF(OR(B593=Ripartizione!$C$5,B593=Ripartizione!$C$9,B593=Ripartizione!$C$6,B593=Ripartizione!$C$7),"Nord-est",IF(OR(B593=Ripartizione!$C$10,B593=Ripartizione!$C$11,B593=Ripartizione!$C$12,B593=Ripartizione!$C$13),"Centro",IF(OR(B593=Ripartizione!$C$20,B593=Ripartizione!$C$21),"Isole","Sud"))))</f>
        <v>Nord-ovest</v>
      </c>
      <c r="I593" s="13"/>
    </row>
    <row r="594" ht="12.75" customHeight="1">
      <c r="A594" s="8" t="s">
        <v>605</v>
      </c>
      <c r="B594" s="9" t="s">
        <v>9</v>
      </c>
      <c r="C594" s="9" t="s">
        <v>494</v>
      </c>
      <c r="D594" s="9">
        <v>2231.0</v>
      </c>
      <c r="E594" s="10">
        <f t="shared" si="1"/>
        <v>0.00003753759817</v>
      </c>
      <c r="F594" s="11">
        <f t="shared" si="2"/>
        <v>0.0005112380715</v>
      </c>
      <c r="G594" s="11" t="str">
        <f t="shared" si="3"/>
        <v/>
      </c>
      <c r="H594" s="12" t="str">
        <f>IF(OR(B594=Ripartizione!$C$2,B594=Ripartizione!$C$3,B594=Ripartizione!$C$4,B594=Ripartizione!$C$8),"Nord-ovest",IF(OR(B594=Ripartizione!$C$5,B594=Ripartizione!$C$9,B594=Ripartizione!$C$6,B594=Ripartizione!$C$7),"Nord-est",IF(OR(B594=Ripartizione!$C$10,B594=Ripartizione!$C$11,B594=Ripartizione!$C$12,B594=Ripartizione!$C$13),"Centro",IF(OR(B594=Ripartizione!$C$20,B594=Ripartizione!$C$21),"Isole","Sud"))))</f>
        <v>Nord-ovest</v>
      </c>
      <c r="I594" s="13"/>
    </row>
    <row r="595" ht="12.75" customHeight="1">
      <c r="A595" s="8" t="s">
        <v>606</v>
      </c>
      <c r="B595" s="9" t="s">
        <v>9</v>
      </c>
      <c r="C595" s="9" t="s">
        <v>494</v>
      </c>
      <c r="D595" s="9">
        <v>1334.0</v>
      </c>
      <c r="E595" s="10">
        <f t="shared" si="1"/>
        <v>0.00002244516179</v>
      </c>
      <c r="F595" s="11">
        <f t="shared" si="2"/>
        <v>0.0003056887438</v>
      </c>
      <c r="G595" s="11" t="str">
        <f t="shared" si="3"/>
        <v/>
      </c>
      <c r="H595" s="12" t="str">
        <f>IF(OR(B595=Ripartizione!$C$2,B595=Ripartizione!$C$3,B595=Ripartizione!$C$4,B595=Ripartizione!$C$8),"Nord-ovest",IF(OR(B595=Ripartizione!$C$5,B595=Ripartizione!$C$9,B595=Ripartizione!$C$6,B595=Ripartizione!$C$7),"Nord-est",IF(OR(B595=Ripartizione!$C$10,B595=Ripartizione!$C$11,B595=Ripartizione!$C$12,B595=Ripartizione!$C$13),"Centro",IF(OR(B595=Ripartizione!$C$20,B595=Ripartizione!$C$21),"Isole","Sud"))))</f>
        <v>Nord-ovest</v>
      </c>
      <c r="I595" s="13"/>
    </row>
    <row r="596" ht="12.75" customHeight="1">
      <c r="A596" s="8" t="s">
        <v>607</v>
      </c>
      <c r="B596" s="9" t="s">
        <v>9</v>
      </c>
      <c r="C596" s="9" t="s">
        <v>494</v>
      </c>
      <c r="D596" s="9">
        <v>3735.0</v>
      </c>
      <c r="E596" s="10">
        <f t="shared" si="1"/>
        <v>0.00006284308793</v>
      </c>
      <c r="F596" s="11">
        <f t="shared" si="2"/>
        <v>0.0008558826522</v>
      </c>
      <c r="G596" s="11" t="str">
        <f t="shared" si="3"/>
        <v/>
      </c>
      <c r="H596" s="12" t="str">
        <f>IF(OR(B596=Ripartizione!$C$2,B596=Ripartizione!$C$3,B596=Ripartizione!$C$4,B596=Ripartizione!$C$8),"Nord-ovest",IF(OR(B596=Ripartizione!$C$5,B596=Ripartizione!$C$9,B596=Ripartizione!$C$6,B596=Ripartizione!$C$7),"Nord-est",IF(OR(B596=Ripartizione!$C$10,B596=Ripartizione!$C$11,B596=Ripartizione!$C$12,B596=Ripartizione!$C$13),"Centro",IF(OR(B596=Ripartizione!$C$20,B596=Ripartizione!$C$21),"Isole","Sud"))))</f>
        <v>Nord-ovest</v>
      </c>
      <c r="I596" s="13"/>
    </row>
    <row r="597" ht="12.75" customHeight="1">
      <c r="A597" s="8" t="s">
        <v>608</v>
      </c>
      <c r="B597" s="9" t="s">
        <v>9</v>
      </c>
      <c r="C597" s="9" t="s">
        <v>494</v>
      </c>
      <c r="D597" s="9">
        <v>3055.0</v>
      </c>
      <c r="E597" s="10">
        <f t="shared" si="1"/>
        <v>0.00005140177607</v>
      </c>
      <c r="F597" s="11">
        <f t="shared" si="2"/>
        <v>0.0007000593045</v>
      </c>
      <c r="G597" s="11" t="str">
        <f t="shared" si="3"/>
        <v/>
      </c>
      <c r="H597" s="12" t="str">
        <f>IF(OR(B597=Ripartizione!$C$2,B597=Ripartizione!$C$3,B597=Ripartizione!$C$4,B597=Ripartizione!$C$8),"Nord-ovest",IF(OR(B597=Ripartizione!$C$5,B597=Ripartizione!$C$9,B597=Ripartizione!$C$6,B597=Ripartizione!$C$7),"Nord-est",IF(OR(B597=Ripartizione!$C$10,B597=Ripartizione!$C$11,B597=Ripartizione!$C$12,B597=Ripartizione!$C$13),"Centro",IF(OR(B597=Ripartizione!$C$20,B597=Ripartizione!$C$21),"Isole","Sud"))))</f>
        <v>Nord-ovest</v>
      </c>
      <c r="I597" s="13"/>
    </row>
    <row r="598" ht="12.75" customHeight="1">
      <c r="A598" s="8" t="s">
        <v>609</v>
      </c>
      <c r="B598" s="9" t="s">
        <v>9</v>
      </c>
      <c r="C598" s="9" t="s">
        <v>494</v>
      </c>
      <c r="D598" s="9">
        <v>1432.0</v>
      </c>
      <c r="E598" s="10">
        <f t="shared" si="1"/>
        <v>0.00002409405674</v>
      </c>
      <c r="F598" s="11">
        <f t="shared" si="2"/>
        <v>0.000328145638</v>
      </c>
      <c r="G598" s="11" t="str">
        <f t="shared" si="3"/>
        <v/>
      </c>
      <c r="H598" s="12" t="str">
        <f>IF(OR(B598=Ripartizione!$C$2,B598=Ripartizione!$C$3,B598=Ripartizione!$C$4,B598=Ripartizione!$C$8),"Nord-ovest",IF(OR(B598=Ripartizione!$C$5,B598=Ripartizione!$C$9,B598=Ripartizione!$C$6,B598=Ripartizione!$C$7),"Nord-est",IF(OR(B598=Ripartizione!$C$10,B598=Ripartizione!$C$11,B598=Ripartizione!$C$12,B598=Ripartizione!$C$13),"Centro",IF(OR(B598=Ripartizione!$C$20,B598=Ripartizione!$C$21),"Isole","Sud"))))</f>
        <v>Nord-ovest</v>
      </c>
      <c r="I598" s="13"/>
    </row>
    <row r="599" ht="12.75" customHeight="1">
      <c r="A599" s="8" t="s">
        <v>610</v>
      </c>
      <c r="B599" s="9" t="s">
        <v>9</v>
      </c>
      <c r="C599" s="9" t="s">
        <v>494</v>
      </c>
      <c r="D599" s="9">
        <v>74.0</v>
      </c>
      <c r="E599" s="10">
        <f t="shared" si="1"/>
        <v>0.000001245083938</v>
      </c>
      <c r="F599" s="11">
        <f t="shared" si="2"/>
        <v>0.00001695724666</v>
      </c>
      <c r="G599" s="11" t="str">
        <f t="shared" si="3"/>
        <v/>
      </c>
      <c r="H599" s="12" t="str">
        <f>IF(OR(B599=Ripartizione!$C$2,B599=Ripartizione!$C$3,B599=Ripartizione!$C$4,B599=Ripartizione!$C$8),"Nord-ovest",IF(OR(B599=Ripartizione!$C$5,B599=Ripartizione!$C$9,B599=Ripartizione!$C$6,B599=Ripartizione!$C$7),"Nord-est",IF(OR(B599=Ripartizione!$C$10,B599=Ripartizione!$C$11,B599=Ripartizione!$C$12,B599=Ripartizione!$C$13),"Centro",IF(OR(B599=Ripartizione!$C$20,B599=Ripartizione!$C$21),"Isole","Sud"))))</f>
        <v>Nord-ovest</v>
      </c>
      <c r="I599" s="13"/>
    </row>
    <row r="600" ht="12.75" customHeight="1">
      <c r="A600" s="8" t="s">
        <v>611</v>
      </c>
      <c r="B600" s="9" t="s">
        <v>9</v>
      </c>
      <c r="C600" s="9" t="s">
        <v>494</v>
      </c>
      <c r="D600" s="9">
        <v>261.0</v>
      </c>
      <c r="E600" s="10">
        <f t="shared" si="1"/>
        <v>0.000004391444698</v>
      </c>
      <c r="F600" s="11">
        <f t="shared" si="2"/>
        <v>0.00005980866726</v>
      </c>
      <c r="G600" s="11" t="str">
        <f t="shared" si="3"/>
        <v/>
      </c>
      <c r="H600" s="12" t="str">
        <f>IF(OR(B600=Ripartizione!$C$2,B600=Ripartizione!$C$3,B600=Ripartizione!$C$4,B600=Ripartizione!$C$8),"Nord-ovest",IF(OR(B600=Ripartizione!$C$5,B600=Ripartizione!$C$9,B600=Ripartizione!$C$6,B600=Ripartizione!$C$7),"Nord-est",IF(OR(B600=Ripartizione!$C$10,B600=Ripartizione!$C$11,B600=Ripartizione!$C$12,B600=Ripartizione!$C$13),"Centro",IF(OR(B600=Ripartizione!$C$20,B600=Ripartizione!$C$21),"Isole","Sud"))))</f>
        <v>Nord-ovest</v>
      </c>
      <c r="I600" s="13"/>
    </row>
    <row r="601" ht="12.75" customHeight="1">
      <c r="A601" s="8" t="s">
        <v>612</v>
      </c>
      <c r="B601" s="9" t="s">
        <v>9</v>
      </c>
      <c r="C601" s="9" t="s">
        <v>494</v>
      </c>
      <c r="D601" s="9">
        <v>781.0</v>
      </c>
      <c r="E601" s="10">
        <f t="shared" si="1"/>
        <v>0.00001314068318</v>
      </c>
      <c r="F601" s="11">
        <f t="shared" si="2"/>
        <v>0.0001789676978</v>
      </c>
      <c r="G601" s="11" t="str">
        <f t="shared" si="3"/>
        <v/>
      </c>
      <c r="H601" s="12" t="str">
        <f>IF(OR(B601=Ripartizione!$C$2,B601=Ripartizione!$C$3,B601=Ripartizione!$C$4,B601=Ripartizione!$C$8),"Nord-ovest",IF(OR(B601=Ripartizione!$C$5,B601=Ripartizione!$C$9,B601=Ripartizione!$C$6,B601=Ripartizione!$C$7),"Nord-est",IF(OR(B601=Ripartizione!$C$10,B601=Ripartizione!$C$11,B601=Ripartizione!$C$12,B601=Ripartizione!$C$13),"Centro",IF(OR(B601=Ripartizione!$C$20,B601=Ripartizione!$C$21),"Isole","Sud"))))</f>
        <v>Nord-ovest</v>
      </c>
      <c r="I601" s="13"/>
    </row>
    <row r="602" ht="12.75" customHeight="1">
      <c r="A602" s="8" t="s">
        <v>613</v>
      </c>
      <c r="B602" s="9" t="s">
        <v>9</v>
      </c>
      <c r="C602" s="9" t="s">
        <v>494</v>
      </c>
      <c r="D602" s="9">
        <v>326.0</v>
      </c>
      <c r="E602" s="10">
        <f t="shared" si="1"/>
        <v>0.000005485099508</v>
      </c>
      <c r="F602" s="11">
        <f t="shared" si="2"/>
        <v>0.00007470354608</v>
      </c>
      <c r="G602" s="11" t="str">
        <f t="shared" si="3"/>
        <v/>
      </c>
      <c r="H602" s="12" t="str">
        <f>IF(OR(B602=Ripartizione!$C$2,B602=Ripartizione!$C$3,B602=Ripartizione!$C$4,B602=Ripartizione!$C$8),"Nord-ovest",IF(OR(B602=Ripartizione!$C$5,B602=Ripartizione!$C$9,B602=Ripartizione!$C$6,B602=Ripartizione!$C$7),"Nord-est",IF(OR(B602=Ripartizione!$C$10,B602=Ripartizione!$C$11,B602=Ripartizione!$C$12,B602=Ripartizione!$C$13),"Centro",IF(OR(B602=Ripartizione!$C$20,B602=Ripartizione!$C$21),"Isole","Sud"))))</f>
        <v>Nord-ovest</v>
      </c>
      <c r="I602" s="13"/>
    </row>
    <row r="603" ht="12.75" customHeight="1">
      <c r="A603" s="8" t="s">
        <v>614</v>
      </c>
      <c r="B603" s="9" t="s">
        <v>9</v>
      </c>
      <c r="C603" s="9" t="s">
        <v>494</v>
      </c>
      <c r="D603" s="9">
        <v>252.0</v>
      </c>
      <c r="E603" s="10">
        <f t="shared" si="1"/>
        <v>0.000004240015571</v>
      </c>
      <c r="F603" s="11">
        <f t="shared" si="2"/>
        <v>0.00005774629942</v>
      </c>
      <c r="G603" s="11" t="str">
        <f t="shared" si="3"/>
        <v/>
      </c>
      <c r="H603" s="12" t="str">
        <f>IF(OR(B603=Ripartizione!$C$2,B603=Ripartizione!$C$3,B603=Ripartizione!$C$4,B603=Ripartizione!$C$8),"Nord-ovest",IF(OR(B603=Ripartizione!$C$5,B603=Ripartizione!$C$9,B603=Ripartizione!$C$6,B603=Ripartizione!$C$7),"Nord-est",IF(OR(B603=Ripartizione!$C$10,B603=Ripartizione!$C$11,B603=Ripartizione!$C$12,B603=Ripartizione!$C$13),"Centro",IF(OR(B603=Ripartizione!$C$20,B603=Ripartizione!$C$21),"Isole","Sud"))))</f>
        <v>Nord-ovest</v>
      </c>
      <c r="I603" s="13"/>
    </row>
    <row r="604" ht="12.75" customHeight="1">
      <c r="A604" s="8" t="s">
        <v>615</v>
      </c>
      <c r="B604" s="9" t="s">
        <v>9</v>
      </c>
      <c r="C604" s="9" t="s">
        <v>494</v>
      </c>
      <c r="D604" s="9">
        <v>274.0</v>
      </c>
      <c r="E604" s="10">
        <f t="shared" si="1"/>
        <v>0.00000461017566</v>
      </c>
      <c r="F604" s="11">
        <f t="shared" si="2"/>
        <v>0.00006278764303</v>
      </c>
      <c r="G604" s="11" t="str">
        <f t="shared" si="3"/>
        <v/>
      </c>
      <c r="H604" s="12" t="str">
        <f>IF(OR(B604=Ripartizione!$C$2,B604=Ripartizione!$C$3,B604=Ripartizione!$C$4,B604=Ripartizione!$C$8),"Nord-ovest",IF(OR(B604=Ripartizione!$C$5,B604=Ripartizione!$C$9,B604=Ripartizione!$C$6,B604=Ripartizione!$C$7),"Nord-est",IF(OR(B604=Ripartizione!$C$10,B604=Ripartizione!$C$11,B604=Ripartizione!$C$12,B604=Ripartizione!$C$13),"Centro",IF(OR(B604=Ripartizione!$C$20,B604=Ripartizione!$C$21),"Isole","Sud"))))</f>
        <v>Nord-ovest</v>
      </c>
      <c r="I604" s="13"/>
    </row>
    <row r="605" ht="12.75" customHeight="1">
      <c r="A605" s="8" t="s">
        <v>616</v>
      </c>
      <c r="B605" s="9" t="s">
        <v>9</v>
      </c>
      <c r="C605" s="9" t="s">
        <v>494</v>
      </c>
      <c r="D605" s="9">
        <v>616.0</v>
      </c>
      <c r="E605" s="10">
        <f t="shared" si="1"/>
        <v>0.00001036448251</v>
      </c>
      <c r="F605" s="11">
        <f t="shared" si="2"/>
        <v>0.0001411576208</v>
      </c>
      <c r="G605" s="11" t="str">
        <f t="shared" si="3"/>
        <v/>
      </c>
      <c r="H605" s="12" t="str">
        <f>IF(OR(B605=Ripartizione!$C$2,B605=Ripartizione!$C$3,B605=Ripartizione!$C$4,B605=Ripartizione!$C$8),"Nord-ovest",IF(OR(B605=Ripartizione!$C$5,B605=Ripartizione!$C$9,B605=Ripartizione!$C$6,B605=Ripartizione!$C$7),"Nord-est",IF(OR(B605=Ripartizione!$C$10,B605=Ripartizione!$C$11,B605=Ripartizione!$C$12,B605=Ripartizione!$C$13),"Centro",IF(OR(B605=Ripartizione!$C$20,B605=Ripartizione!$C$21),"Isole","Sud"))))</f>
        <v>Nord-ovest</v>
      </c>
      <c r="I605" s="13"/>
    </row>
    <row r="606" ht="12.75" customHeight="1">
      <c r="A606" s="8" t="s">
        <v>617</v>
      </c>
      <c r="B606" s="9" t="s">
        <v>9</v>
      </c>
      <c r="C606" s="9" t="s">
        <v>494</v>
      </c>
      <c r="D606" s="9">
        <v>1319.0</v>
      </c>
      <c r="E606" s="10">
        <f t="shared" si="1"/>
        <v>0.00002219277991</v>
      </c>
      <c r="F606" s="11">
        <f t="shared" si="2"/>
        <v>0.0003022514641</v>
      </c>
      <c r="G606" s="11" t="str">
        <f t="shared" si="3"/>
        <v/>
      </c>
      <c r="H606" s="12" t="str">
        <f>IF(OR(B606=Ripartizione!$C$2,B606=Ripartizione!$C$3,B606=Ripartizione!$C$4,B606=Ripartizione!$C$8),"Nord-ovest",IF(OR(B606=Ripartizione!$C$5,B606=Ripartizione!$C$9,B606=Ripartizione!$C$6,B606=Ripartizione!$C$7),"Nord-est",IF(OR(B606=Ripartizione!$C$10,B606=Ripartizione!$C$11,B606=Ripartizione!$C$12,B606=Ripartizione!$C$13),"Centro",IF(OR(B606=Ripartizione!$C$20,B606=Ripartizione!$C$21),"Isole","Sud"))))</f>
        <v>Nord-ovest</v>
      </c>
      <c r="I606" s="13"/>
    </row>
    <row r="607" ht="12.75" customHeight="1">
      <c r="A607" s="8" t="s">
        <v>618</v>
      </c>
      <c r="B607" s="9" t="s">
        <v>9</v>
      </c>
      <c r="C607" s="9" t="s">
        <v>494</v>
      </c>
      <c r="D607" s="9">
        <v>101.0</v>
      </c>
      <c r="E607" s="10">
        <f t="shared" si="1"/>
        <v>0.00000169937132</v>
      </c>
      <c r="F607" s="11">
        <f t="shared" si="2"/>
        <v>0.00002314435017</v>
      </c>
      <c r="G607" s="11" t="str">
        <f t="shared" si="3"/>
        <v/>
      </c>
      <c r="H607" s="12" t="str">
        <f>IF(OR(B607=Ripartizione!$C$2,B607=Ripartizione!$C$3,B607=Ripartizione!$C$4,B607=Ripartizione!$C$8),"Nord-ovest",IF(OR(B607=Ripartizione!$C$5,B607=Ripartizione!$C$9,B607=Ripartizione!$C$6,B607=Ripartizione!$C$7),"Nord-est",IF(OR(B607=Ripartizione!$C$10,B607=Ripartizione!$C$11,B607=Ripartizione!$C$12,B607=Ripartizione!$C$13),"Centro",IF(OR(B607=Ripartizione!$C$20,B607=Ripartizione!$C$21),"Isole","Sud"))))</f>
        <v>Nord-ovest</v>
      </c>
      <c r="I607" s="13"/>
    </row>
    <row r="608" ht="12.75" customHeight="1">
      <c r="A608" s="8" t="s">
        <v>619</v>
      </c>
      <c r="B608" s="9" t="s">
        <v>9</v>
      </c>
      <c r="C608" s="9" t="s">
        <v>494</v>
      </c>
      <c r="D608" s="9">
        <v>1357.0</v>
      </c>
      <c r="E608" s="10">
        <f t="shared" si="1"/>
        <v>0.00002283214734</v>
      </c>
      <c r="F608" s="11">
        <f t="shared" si="2"/>
        <v>0.0003109592394</v>
      </c>
      <c r="G608" s="11" t="str">
        <f t="shared" si="3"/>
        <v/>
      </c>
      <c r="H608" s="12" t="str">
        <f>IF(OR(B608=Ripartizione!$C$2,B608=Ripartizione!$C$3,B608=Ripartizione!$C$4,B608=Ripartizione!$C$8),"Nord-ovest",IF(OR(B608=Ripartizione!$C$5,B608=Ripartizione!$C$9,B608=Ripartizione!$C$6,B608=Ripartizione!$C$7),"Nord-est",IF(OR(B608=Ripartizione!$C$10,B608=Ripartizione!$C$11,B608=Ripartizione!$C$12,B608=Ripartizione!$C$13),"Centro",IF(OR(B608=Ripartizione!$C$20,B608=Ripartizione!$C$21),"Isole","Sud"))))</f>
        <v>Nord-ovest</v>
      </c>
      <c r="I608" s="13"/>
    </row>
    <row r="609" ht="12.75" customHeight="1">
      <c r="A609" s="8" t="s">
        <v>620</v>
      </c>
      <c r="B609" s="9" t="s">
        <v>9</v>
      </c>
      <c r="C609" s="9" t="s">
        <v>494</v>
      </c>
      <c r="D609" s="9">
        <v>558.0</v>
      </c>
      <c r="E609" s="10">
        <f t="shared" si="1"/>
        <v>0.000009388605907</v>
      </c>
      <c r="F609" s="11">
        <f t="shared" si="2"/>
        <v>0.0001278668059</v>
      </c>
      <c r="G609" s="11" t="str">
        <f t="shared" si="3"/>
        <v/>
      </c>
      <c r="H609" s="12" t="str">
        <f>IF(OR(B609=Ripartizione!$C$2,B609=Ripartizione!$C$3,B609=Ripartizione!$C$4,B609=Ripartizione!$C$8),"Nord-ovest",IF(OR(B609=Ripartizione!$C$5,B609=Ripartizione!$C$9,B609=Ripartizione!$C$6,B609=Ripartizione!$C$7),"Nord-est",IF(OR(B609=Ripartizione!$C$10,B609=Ripartizione!$C$11,B609=Ripartizione!$C$12,B609=Ripartizione!$C$13),"Centro",IF(OR(B609=Ripartizione!$C$20,B609=Ripartizione!$C$21),"Isole","Sud"))))</f>
        <v>Nord-ovest</v>
      </c>
      <c r="I609" s="13"/>
    </row>
    <row r="610" ht="12.75" customHeight="1">
      <c r="A610" s="8" t="s">
        <v>621</v>
      </c>
      <c r="B610" s="9" t="s">
        <v>9</v>
      </c>
      <c r="C610" s="9" t="s">
        <v>494</v>
      </c>
      <c r="D610" s="9">
        <v>22253.0</v>
      </c>
      <c r="E610" s="10">
        <f t="shared" si="1"/>
        <v>0.0003744169306</v>
      </c>
      <c r="F610" s="11">
        <f t="shared" si="2"/>
        <v>0.005099319052</v>
      </c>
      <c r="G610" s="11" t="str">
        <f t="shared" si="3"/>
        <v/>
      </c>
      <c r="H610" s="12" t="str">
        <f>IF(OR(B610=Ripartizione!$C$2,B610=Ripartizione!$C$3,B610=Ripartizione!$C$4,B610=Ripartizione!$C$8),"Nord-ovest",IF(OR(B610=Ripartizione!$C$5,B610=Ripartizione!$C$9,B610=Ripartizione!$C$6,B610=Ripartizione!$C$7),"Nord-est",IF(OR(B610=Ripartizione!$C$10,B610=Ripartizione!$C$11,B610=Ripartizione!$C$12,B610=Ripartizione!$C$13),"Centro",IF(OR(B610=Ripartizione!$C$20,B610=Ripartizione!$C$21),"Isole","Sud"))))</f>
        <v>Nord-ovest</v>
      </c>
      <c r="I610" s="13"/>
    </row>
    <row r="611" ht="12.75" customHeight="1">
      <c r="A611" s="8" t="s">
        <v>622</v>
      </c>
      <c r="B611" s="9" t="s">
        <v>9</v>
      </c>
      <c r="C611" s="9" t="s">
        <v>494</v>
      </c>
      <c r="D611" s="9">
        <v>712.0</v>
      </c>
      <c r="E611" s="10">
        <f t="shared" si="1"/>
        <v>0.00001197972653</v>
      </c>
      <c r="F611" s="11">
        <f t="shared" si="2"/>
        <v>0.0001631562111</v>
      </c>
      <c r="G611" s="11" t="str">
        <f t="shared" si="3"/>
        <v/>
      </c>
      <c r="H611" s="12" t="str">
        <f>IF(OR(B611=Ripartizione!$C$2,B611=Ripartizione!$C$3,B611=Ripartizione!$C$4,B611=Ripartizione!$C$8),"Nord-ovest",IF(OR(B611=Ripartizione!$C$5,B611=Ripartizione!$C$9,B611=Ripartizione!$C$6,B611=Ripartizione!$C$7),"Nord-est",IF(OR(B611=Ripartizione!$C$10,B611=Ripartizione!$C$11,B611=Ripartizione!$C$12,B611=Ripartizione!$C$13),"Centro",IF(OR(B611=Ripartizione!$C$20,B611=Ripartizione!$C$21),"Isole","Sud"))))</f>
        <v>Nord-ovest</v>
      </c>
      <c r="I611" s="13"/>
    </row>
    <row r="612" ht="12.75" customHeight="1">
      <c r="A612" s="8" t="s">
        <v>623</v>
      </c>
      <c r="B612" s="9" t="s">
        <v>9</v>
      </c>
      <c r="C612" s="9" t="s">
        <v>494</v>
      </c>
      <c r="D612" s="9">
        <v>2042.0</v>
      </c>
      <c r="E612" s="10">
        <f t="shared" si="1"/>
        <v>0.00003435758649</v>
      </c>
      <c r="F612" s="11">
        <f t="shared" si="2"/>
        <v>0.0004679283469</v>
      </c>
      <c r="G612" s="11" t="str">
        <f t="shared" si="3"/>
        <v/>
      </c>
      <c r="H612" s="12" t="str">
        <f>IF(OR(B612=Ripartizione!$C$2,B612=Ripartizione!$C$3,B612=Ripartizione!$C$4,B612=Ripartizione!$C$8),"Nord-ovest",IF(OR(B612=Ripartizione!$C$5,B612=Ripartizione!$C$9,B612=Ripartizione!$C$6,B612=Ripartizione!$C$7),"Nord-est",IF(OR(B612=Ripartizione!$C$10,B612=Ripartizione!$C$11,B612=Ripartizione!$C$12,B612=Ripartizione!$C$13),"Centro",IF(OR(B612=Ripartizione!$C$20,B612=Ripartizione!$C$21),"Isole","Sud"))))</f>
        <v>Nord-ovest</v>
      </c>
      <c r="I612" s="13"/>
    </row>
    <row r="613" ht="12.75" customHeight="1">
      <c r="A613" s="8" t="s">
        <v>624</v>
      </c>
      <c r="B613" s="9" t="s">
        <v>9</v>
      </c>
      <c r="C613" s="9" t="s">
        <v>494</v>
      </c>
      <c r="D613" s="9">
        <v>4715.0</v>
      </c>
      <c r="E613" s="10">
        <f t="shared" si="1"/>
        <v>0.00007933203737</v>
      </c>
      <c r="F613" s="11">
        <f t="shared" si="2"/>
        <v>0.001080451594</v>
      </c>
      <c r="G613" s="11" t="str">
        <f t="shared" si="3"/>
        <v/>
      </c>
      <c r="H613" s="12" t="str">
        <f>IF(OR(B613=Ripartizione!$C$2,B613=Ripartizione!$C$3,B613=Ripartizione!$C$4,B613=Ripartizione!$C$8),"Nord-ovest",IF(OR(B613=Ripartizione!$C$5,B613=Ripartizione!$C$9,B613=Ripartizione!$C$6,B613=Ripartizione!$C$7),"Nord-est",IF(OR(B613=Ripartizione!$C$10,B613=Ripartizione!$C$11,B613=Ripartizione!$C$12,B613=Ripartizione!$C$13),"Centro",IF(OR(B613=Ripartizione!$C$20,B613=Ripartizione!$C$21),"Isole","Sud"))))</f>
        <v>Nord-ovest</v>
      </c>
      <c r="I613" s="13"/>
    </row>
    <row r="614" ht="12.75" customHeight="1">
      <c r="A614" s="8" t="s">
        <v>625</v>
      </c>
      <c r="B614" s="9" t="s">
        <v>9</v>
      </c>
      <c r="C614" s="9" t="s">
        <v>494</v>
      </c>
      <c r="D614" s="9">
        <v>571.0</v>
      </c>
      <c r="E614" s="10">
        <f t="shared" si="1"/>
        <v>0.000009607336869</v>
      </c>
      <c r="F614" s="11">
        <f t="shared" si="2"/>
        <v>0.0001308457816</v>
      </c>
      <c r="G614" s="11" t="str">
        <f t="shared" si="3"/>
        <v/>
      </c>
      <c r="H614" s="12" t="str">
        <f>IF(OR(B614=Ripartizione!$C$2,B614=Ripartizione!$C$3,B614=Ripartizione!$C$4,B614=Ripartizione!$C$8),"Nord-ovest",IF(OR(B614=Ripartizione!$C$5,B614=Ripartizione!$C$9,B614=Ripartizione!$C$6,B614=Ripartizione!$C$7),"Nord-est",IF(OR(B614=Ripartizione!$C$10,B614=Ripartizione!$C$11,B614=Ripartizione!$C$12,B614=Ripartizione!$C$13),"Centro",IF(OR(B614=Ripartizione!$C$20,B614=Ripartizione!$C$21),"Isole","Sud"))))</f>
        <v>Nord-ovest</v>
      </c>
      <c r="I614" s="13"/>
    </row>
    <row r="615" ht="12.75" customHeight="1">
      <c r="A615" s="8" t="s">
        <v>626</v>
      </c>
      <c r="B615" s="9" t="s">
        <v>9</v>
      </c>
      <c r="C615" s="9" t="s">
        <v>494</v>
      </c>
      <c r="D615" s="9">
        <v>872.0</v>
      </c>
      <c r="E615" s="10">
        <f t="shared" si="1"/>
        <v>0.00001467179991</v>
      </c>
      <c r="F615" s="11">
        <f t="shared" si="2"/>
        <v>0.0001998205282</v>
      </c>
      <c r="G615" s="11" t="str">
        <f t="shared" si="3"/>
        <v/>
      </c>
      <c r="H615" s="12" t="str">
        <f>IF(OR(B615=Ripartizione!$C$2,B615=Ripartizione!$C$3,B615=Ripartizione!$C$4,B615=Ripartizione!$C$8),"Nord-ovest",IF(OR(B615=Ripartizione!$C$5,B615=Ripartizione!$C$9,B615=Ripartizione!$C$6,B615=Ripartizione!$C$7),"Nord-est",IF(OR(B615=Ripartizione!$C$10,B615=Ripartizione!$C$11,B615=Ripartizione!$C$12,B615=Ripartizione!$C$13),"Centro",IF(OR(B615=Ripartizione!$C$20,B615=Ripartizione!$C$21),"Isole","Sud"))))</f>
        <v>Nord-ovest</v>
      </c>
      <c r="I615" s="13"/>
    </row>
    <row r="616" ht="12.75" customHeight="1">
      <c r="A616" s="8" t="s">
        <v>627</v>
      </c>
      <c r="B616" s="9" t="s">
        <v>9</v>
      </c>
      <c r="C616" s="9" t="s">
        <v>494</v>
      </c>
      <c r="D616" s="9">
        <v>733.0</v>
      </c>
      <c r="E616" s="10">
        <f t="shared" si="1"/>
        <v>0.00001233306116</v>
      </c>
      <c r="F616" s="11">
        <f t="shared" si="2"/>
        <v>0.0001679684027</v>
      </c>
      <c r="G616" s="11" t="str">
        <f t="shared" si="3"/>
        <v/>
      </c>
      <c r="H616" s="12" t="str">
        <f>IF(OR(B616=Ripartizione!$C$2,B616=Ripartizione!$C$3,B616=Ripartizione!$C$4,B616=Ripartizione!$C$8),"Nord-ovest",IF(OR(B616=Ripartizione!$C$5,B616=Ripartizione!$C$9,B616=Ripartizione!$C$6,B616=Ripartizione!$C$7),"Nord-est",IF(OR(B616=Ripartizione!$C$10,B616=Ripartizione!$C$11,B616=Ripartizione!$C$12,B616=Ripartizione!$C$13),"Centro",IF(OR(B616=Ripartizione!$C$20,B616=Ripartizione!$C$21),"Isole","Sud"))))</f>
        <v>Nord-ovest</v>
      </c>
      <c r="I616" s="13"/>
    </row>
    <row r="617" ht="12.75" customHeight="1">
      <c r="A617" s="8" t="s">
        <v>628</v>
      </c>
      <c r="B617" s="9" t="s">
        <v>9</v>
      </c>
      <c r="C617" s="9" t="s">
        <v>494</v>
      </c>
      <c r="D617" s="9">
        <v>531.0</v>
      </c>
      <c r="E617" s="10">
        <f t="shared" si="1"/>
        <v>0.000008934318525</v>
      </c>
      <c r="F617" s="11">
        <f t="shared" si="2"/>
        <v>0.0001216797024</v>
      </c>
      <c r="G617" s="11" t="str">
        <f t="shared" si="3"/>
        <v/>
      </c>
      <c r="H617" s="12" t="str">
        <f>IF(OR(B617=Ripartizione!$C$2,B617=Ripartizione!$C$3,B617=Ripartizione!$C$4,B617=Ripartizione!$C$8),"Nord-ovest",IF(OR(B617=Ripartizione!$C$5,B617=Ripartizione!$C$9,B617=Ripartizione!$C$6,B617=Ripartizione!$C$7),"Nord-est",IF(OR(B617=Ripartizione!$C$10,B617=Ripartizione!$C$11,B617=Ripartizione!$C$12,B617=Ripartizione!$C$13),"Centro",IF(OR(B617=Ripartizione!$C$20,B617=Ripartizione!$C$21),"Isole","Sud"))))</f>
        <v>Nord-ovest</v>
      </c>
      <c r="I617" s="13"/>
    </row>
    <row r="618" ht="12.75" customHeight="1">
      <c r="A618" s="8" t="s">
        <v>629</v>
      </c>
      <c r="B618" s="9" t="s">
        <v>9</v>
      </c>
      <c r="C618" s="9" t="s">
        <v>494</v>
      </c>
      <c r="D618" s="9">
        <v>218.0</v>
      </c>
      <c r="E618" s="10">
        <f t="shared" si="1"/>
        <v>0.000003667949978</v>
      </c>
      <c r="F618" s="11">
        <f t="shared" si="2"/>
        <v>0.00004995513204</v>
      </c>
      <c r="G618" s="11" t="str">
        <f t="shared" si="3"/>
        <v/>
      </c>
      <c r="H618" s="12" t="str">
        <f>IF(OR(B618=Ripartizione!$C$2,B618=Ripartizione!$C$3,B618=Ripartizione!$C$4,B618=Ripartizione!$C$8),"Nord-ovest",IF(OR(B618=Ripartizione!$C$5,B618=Ripartizione!$C$9,B618=Ripartizione!$C$6,B618=Ripartizione!$C$7),"Nord-est",IF(OR(B618=Ripartizione!$C$10,B618=Ripartizione!$C$11,B618=Ripartizione!$C$12,B618=Ripartizione!$C$13),"Centro",IF(OR(B618=Ripartizione!$C$20,B618=Ripartizione!$C$21),"Isole","Sud"))))</f>
        <v>Nord-ovest</v>
      </c>
      <c r="I618" s="13"/>
    </row>
    <row r="619" ht="12.75" customHeight="1">
      <c r="A619" s="8" t="s">
        <v>630</v>
      </c>
      <c r="B619" s="9" t="s">
        <v>9</v>
      </c>
      <c r="C619" s="9" t="s">
        <v>494</v>
      </c>
      <c r="D619" s="9">
        <v>536.0</v>
      </c>
      <c r="E619" s="10">
        <f t="shared" si="1"/>
        <v>0.000009018445818</v>
      </c>
      <c r="F619" s="11">
        <f t="shared" si="2"/>
        <v>0.0001228254623</v>
      </c>
      <c r="G619" s="11" t="str">
        <f t="shared" si="3"/>
        <v/>
      </c>
      <c r="H619" s="12" t="str">
        <f>IF(OR(B619=Ripartizione!$C$2,B619=Ripartizione!$C$3,B619=Ripartizione!$C$4,B619=Ripartizione!$C$8),"Nord-ovest",IF(OR(B619=Ripartizione!$C$5,B619=Ripartizione!$C$9,B619=Ripartizione!$C$6,B619=Ripartizione!$C$7),"Nord-est",IF(OR(B619=Ripartizione!$C$10,B619=Ripartizione!$C$11,B619=Ripartizione!$C$12,B619=Ripartizione!$C$13),"Centro",IF(OR(B619=Ripartizione!$C$20,B619=Ripartizione!$C$21),"Isole","Sud"))))</f>
        <v>Nord-ovest</v>
      </c>
      <c r="I619" s="13"/>
    </row>
    <row r="620" ht="12.75" customHeight="1">
      <c r="A620" s="8" t="s">
        <v>631</v>
      </c>
      <c r="B620" s="9" t="s">
        <v>9</v>
      </c>
      <c r="C620" s="9" t="s">
        <v>494</v>
      </c>
      <c r="D620" s="9">
        <v>1667.0</v>
      </c>
      <c r="E620" s="10">
        <f t="shared" si="1"/>
        <v>0.00002804803951</v>
      </c>
      <c r="F620" s="11">
        <f t="shared" si="2"/>
        <v>0.0003819963537</v>
      </c>
      <c r="G620" s="11" t="str">
        <f t="shared" si="3"/>
        <v/>
      </c>
      <c r="H620" s="12" t="str">
        <f>IF(OR(B620=Ripartizione!$C$2,B620=Ripartizione!$C$3,B620=Ripartizione!$C$4,B620=Ripartizione!$C$8),"Nord-ovest",IF(OR(B620=Ripartizione!$C$5,B620=Ripartizione!$C$9,B620=Ripartizione!$C$6,B620=Ripartizione!$C$7),"Nord-est",IF(OR(B620=Ripartizione!$C$10,B620=Ripartizione!$C$11,B620=Ripartizione!$C$12,B620=Ripartizione!$C$13),"Centro",IF(OR(B620=Ripartizione!$C$20,B620=Ripartizione!$C$21),"Isole","Sud"))))</f>
        <v>Nord-ovest</v>
      </c>
      <c r="I620" s="13"/>
    </row>
    <row r="621" ht="12.75" customHeight="1">
      <c r="A621" s="8" t="s">
        <v>632</v>
      </c>
      <c r="B621" s="9" t="s">
        <v>9</v>
      </c>
      <c r="C621" s="9" t="s">
        <v>494</v>
      </c>
      <c r="D621" s="9">
        <v>270.0</v>
      </c>
      <c r="E621" s="10">
        <f t="shared" si="1"/>
        <v>0.000004542873826</v>
      </c>
      <c r="F621" s="11">
        <f t="shared" si="2"/>
        <v>0.0000618710351</v>
      </c>
      <c r="G621" s="11" t="str">
        <f t="shared" si="3"/>
        <v/>
      </c>
      <c r="H621" s="12" t="str">
        <f>IF(OR(B621=Ripartizione!$C$2,B621=Ripartizione!$C$3,B621=Ripartizione!$C$4,B621=Ripartizione!$C$8),"Nord-ovest",IF(OR(B621=Ripartizione!$C$5,B621=Ripartizione!$C$9,B621=Ripartizione!$C$6,B621=Ripartizione!$C$7),"Nord-est",IF(OR(B621=Ripartizione!$C$10,B621=Ripartizione!$C$11,B621=Ripartizione!$C$12,B621=Ripartizione!$C$13),"Centro",IF(OR(B621=Ripartizione!$C$20,B621=Ripartizione!$C$21),"Isole","Sud"))))</f>
        <v>Nord-ovest</v>
      </c>
      <c r="I621" s="13"/>
    </row>
    <row r="622" ht="12.75" customHeight="1">
      <c r="A622" s="8" t="s">
        <v>633</v>
      </c>
      <c r="B622" s="9" t="s">
        <v>9</v>
      </c>
      <c r="C622" s="9" t="s">
        <v>494</v>
      </c>
      <c r="D622" s="9">
        <v>2216.0</v>
      </c>
      <c r="E622" s="10">
        <f t="shared" si="1"/>
        <v>0.00003728521629</v>
      </c>
      <c r="F622" s="11">
        <f t="shared" si="2"/>
        <v>0.0005078007918</v>
      </c>
      <c r="G622" s="11" t="str">
        <f t="shared" si="3"/>
        <v/>
      </c>
      <c r="H622" s="12" t="str">
        <f>IF(OR(B622=Ripartizione!$C$2,B622=Ripartizione!$C$3,B622=Ripartizione!$C$4,B622=Ripartizione!$C$8),"Nord-ovest",IF(OR(B622=Ripartizione!$C$5,B622=Ripartizione!$C$9,B622=Ripartizione!$C$6,B622=Ripartizione!$C$7),"Nord-est",IF(OR(B622=Ripartizione!$C$10,B622=Ripartizione!$C$11,B622=Ripartizione!$C$12,B622=Ripartizione!$C$13),"Centro",IF(OR(B622=Ripartizione!$C$20,B622=Ripartizione!$C$21),"Isole","Sud"))))</f>
        <v>Nord-ovest</v>
      </c>
      <c r="I622" s="13"/>
    </row>
    <row r="623" ht="12.75" customHeight="1">
      <c r="A623" s="8" t="s">
        <v>634</v>
      </c>
      <c r="B623" s="9" t="s">
        <v>9</v>
      </c>
      <c r="C623" s="9" t="s">
        <v>494</v>
      </c>
      <c r="D623" s="9">
        <v>4237.0</v>
      </c>
      <c r="E623" s="10">
        <f t="shared" si="1"/>
        <v>0.00007128946815</v>
      </c>
      <c r="F623" s="11">
        <f t="shared" si="2"/>
        <v>0.0009709169471</v>
      </c>
      <c r="G623" s="11" t="str">
        <f t="shared" si="3"/>
        <v/>
      </c>
      <c r="H623" s="12" t="str">
        <f>IF(OR(B623=Ripartizione!$C$2,B623=Ripartizione!$C$3,B623=Ripartizione!$C$4,B623=Ripartizione!$C$8),"Nord-ovest",IF(OR(B623=Ripartizione!$C$5,B623=Ripartizione!$C$9,B623=Ripartizione!$C$6,B623=Ripartizione!$C$7),"Nord-est",IF(OR(B623=Ripartizione!$C$10,B623=Ripartizione!$C$11,B623=Ripartizione!$C$12,B623=Ripartizione!$C$13),"Centro",IF(OR(B623=Ripartizione!$C$20,B623=Ripartizione!$C$21),"Isole","Sud"))))</f>
        <v>Nord-ovest</v>
      </c>
      <c r="I623" s="13"/>
    </row>
    <row r="624" ht="12.75" customHeight="1">
      <c r="A624" s="8" t="s">
        <v>635</v>
      </c>
      <c r="B624" s="9" t="s">
        <v>9</v>
      </c>
      <c r="C624" s="9" t="s">
        <v>494</v>
      </c>
      <c r="D624" s="9">
        <v>2115.0</v>
      </c>
      <c r="E624" s="10">
        <f t="shared" si="1"/>
        <v>0.00003558584497</v>
      </c>
      <c r="F624" s="11">
        <f t="shared" si="2"/>
        <v>0.0004846564416</v>
      </c>
      <c r="G624" s="11" t="str">
        <f t="shared" si="3"/>
        <v/>
      </c>
      <c r="H624" s="12" t="str">
        <f>IF(OR(B624=Ripartizione!$C$2,B624=Ripartizione!$C$3,B624=Ripartizione!$C$4,B624=Ripartizione!$C$8),"Nord-ovest",IF(OR(B624=Ripartizione!$C$5,B624=Ripartizione!$C$9,B624=Ripartizione!$C$6,B624=Ripartizione!$C$7),"Nord-est",IF(OR(B624=Ripartizione!$C$10,B624=Ripartizione!$C$11,B624=Ripartizione!$C$12,B624=Ripartizione!$C$13),"Centro",IF(OR(B624=Ripartizione!$C$20,B624=Ripartizione!$C$21),"Isole","Sud"))))</f>
        <v>Nord-ovest</v>
      </c>
      <c r="I624" s="13"/>
    </row>
    <row r="625" ht="12.75" customHeight="1">
      <c r="A625" s="8" t="s">
        <v>636</v>
      </c>
      <c r="B625" s="9" t="s">
        <v>9</v>
      </c>
      <c r="C625" s="9" t="s">
        <v>494</v>
      </c>
      <c r="D625" s="9">
        <v>840.0</v>
      </c>
      <c r="E625" s="10">
        <f t="shared" si="1"/>
        <v>0.00001413338524</v>
      </c>
      <c r="F625" s="11">
        <f t="shared" si="2"/>
        <v>0.0001924876647</v>
      </c>
      <c r="G625" s="11" t="str">
        <f t="shared" si="3"/>
        <v/>
      </c>
      <c r="H625" s="12" t="str">
        <f>IF(OR(B625=Ripartizione!$C$2,B625=Ripartizione!$C$3,B625=Ripartizione!$C$4,B625=Ripartizione!$C$8),"Nord-ovest",IF(OR(B625=Ripartizione!$C$5,B625=Ripartizione!$C$9,B625=Ripartizione!$C$6,B625=Ripartizione!$C$7),"Nord-est",IF(OR(B625=Ripartizione!$C$10,B625=Ripartizione!$C$11,B625=Ripartizione!$C$12,B625=Ripartizione!$C$13),"Centro",IF(OR(B625=Ripartizione!$C$20,B625=Ripartizione!$C$21),"Isole","Sud"))))</f>
        <v>Nord-ovest</v>
      </c>
      <c r="I625" s="13"/>
    </row>
    <row r="626" ht="12.75" customHeight="1">
      <c r="A626" s="8" t="s">
        <v>637</v>
      </c>
      <c r="B626" s="9" t="s">
        <v>9</v>
      </c>
      <c r="C626" s="9" t="s">
        <v>494</v>
      </c>
      <c r="D626" s="9">
        <v>962.0</v>
      </c>
      <c r="E626" s="10">
        <f t="shared" si="1"/>
        <v>0.00001618609119</v>
      </c>
      <c r="F626" s="11">
        <f t="shared" si="2"/>
        <v>0.0002204442065</v>
      </c>
      <c r="G626" s="11" t="str">
        <f t="shared" si="3"/>
        <v/>
      </c>
      <c r="H626" s="12" t="str">
        <f>IF(OR(B626=Ripartizione!$C$2,B626=Ripartizione!$C$3,B626=Ripartizione!$C$4,B626=Ripartizione!$C$8),"Nord-ovest",IF(OR(B626=Ripartizione!$C$5,B626=Ripartizione!$C$9,B626=Ripartizione!$C$6,B626=Ripartizione!$C$7),"Nord-est",IF(OR(B626=Ripartizione!$C$10,B626=Ripartizione!$C$11,B626=Ripartizione!$C$12,B626=Ripartizione!$C$13),"Centro",IF(OR(B626=Ripartizione!$C$20,B626=Ripartizione!$C$21),"Isole","Sud"))))</f>
        <v>Nord-ovest</v>
      </c>
      <c r="I626" s="13"/>
    </row>
    <row r="627" ht="12.75" customHeight="1">
      <c r="A627" s="8" t="s">
        <v>638</v>
      </c>
      <c r="B627" s="9" t="s">
        <v>9</v>
      </c>
      <c r="C627" s="9" t="s">
        <v>494</v>
      </c>
      <c r="D627" s="9">
        <v>3532.0</v>
      </c>
      <c r="E627" s="10">
        <f t="shared" si="1"/>
        <v>0.00005942751983</v>
      </c>
      <c r="F627" s="11">
        <f t="shared" si="2"/>
        <v>0.0008093647999</v>
      </c>
      <c r="G627" s="11" t="str">
        <f t="shared" si="3"/>
        <v/>
      </c>
      <c r="H627" s="12" t="str">
        <f>IF(OR(B627=Ripartizione!$C$2,B627=Ripartizione!$C$3,B627=Ripartizione!$C$4,B627=Ripartizione!$C$8),"Nord-ovest",IF(OR(B627=Ripartizione!$C$5,B627=Ripartizione!$C$9,B627=Ripartizione!$C$6,B627=Ripartizione!$C$7),"Nord-est",IF(OR(B627=Ripartizione!$C$10,B627=Ripartizione!$C$11,B627=Ripartizione!$C$12,B627=Ripartizione!$C$13),"Centro",IF(OR(B627=Ripartizione!$C$20,B627=Ripartizione!$C$21),"Isole","Sud"))))</f>
        <v>Nord-ovest</v>
      </c>
      <c r="I627" s="13"/>
    </row>
    <row r="628" ht="12.75" customHeight="1">
      <c r="A628" s="8" t="s">
        <v>639</v>
      </c>
      <c r="B628" s="9" t="s">
        <v>9</v>
      </c>
      <c r="C628" s="9" t="s">
        <v>494</v>
      </c>
      <c r="D628" s="9">
        <v>3341.0</v>
      </c>
      <c r="E628" s="10">
        <f t="shared" si="1"/>
        <v>0.00005621385723</v>
      </c>
      <c r="F628" s="11">
        <f t="shared" si="2"/>
        <v>0.0007655967713</v>
      </c>
      <c r="G628" s="11" t="str">
        <f t="shared" si="3"/>
        <v/>
      </c>
      <c r="H628" s="12" t="str">
        <f>IF(OR(B628=Ripartizione!$C$2,B628=Ripartizione!$C$3,B628=Ripartizione!$C$4,B628=Ripartizione!$C$8),"Nord-ovest",IF(OR(B628=Ripartizione!$C$5,B628=Ripartizione!$C$9,B628=Ripartizione!$C$6,B628=Ripartizione!$C$7),"Nord-est",IF(OR(B628=Ripartizione!$C$10,B628=Ripartizione!$C$11,B628=Ripartizione!$C$12,B628=Ripartizione!$C$13),"Centro",IF(OR(B628=Ripartizione!$C$20,B628=Ripartizione!$C$21),"Isole","Sud"))))</f>
        <v>Nord-ovest</v>
      </c>
      <c r="I628" s="13"/>
    </row>
    <row r="629" ht="12.75" customHeight="1">
      <c r="A629" s="8" t="s">
        <v>640</v>
      </c>
      <c r="B629" s="9" t="s">
        <v>9</v>
      </c>
      <c r="C629" s="9" t="s">
        <v>494</v>
      </c>
      <c r="D629" s="9">
        <v>425.0</v>
      </c>
      <c r="E629" s="10">
        <f t="shared" si="1"/>
        <v>0.000007150819911</v>
      </c>
      <c r="F629" s="11">
        <f t="shared" si="2"/>
        <v>0.00009738959228</v>
      </c>
      <c r="G629" s="11" t="str">
        <f t="shared" si="3"/>
        <v/>
      </c>
      <c r="H629" s="12" t="str">
        <f>IF(OR(B629=Ripartizione!$C$2,B629=Ripartizione!$C$3,B629=Ripartizione!$C$4,B629=Ripartizione!$C$8),"Nord-ovest",IF(OR(B629=Ripartizione!$C$5,B629=Ripartizione!$C$9,B629=Ripartizione!$C$6,B629=Ripartizione!$C$7),"Nord-est",IF(OR(B629=Ripartizione!$C$10,B629=Ripartizione!$C$11,B629=Ripartizione!$C$12,B629=Ripartizione!$C$13),"Centro",IF(OR(B629=Ripartizione!$C$20,B629=Ripartizione!$C$21),"Isole","Sud"))))</f>
        <v>Nord-ovest</v>
      </c>
      <c r="I629" s="13"/>
    </row>
    <row r="630" ht="12.75" customHeight="1">
      <c r="A630" s="8" t="s">
        <v>641</v>
      </c>
      <c r="B630" s="9" t="s">
        <v>9</v>
      </c>
      <c r="C630" s="9" t="s">
        <v>494</v>
      </c>
      <c r="D630" s="9">
        <v>401.0</v>
      </c>
      <c r="E630" s="10">
        <f t="shared" si="1"/>
        <v>0.000006747008905</v>
      </c>
      <c r="F630" s="11">
        <f t="shared" si="2"/>
        <v>0.00009188994472</v>
      </c>
      <c r="G630" s="11" t="str">
        <f t="shared" si="3"/>
        <v/>
      </c>
      <c r="H630" s="12" t="str">
        <f>IF(OR(B630=Ripartizione!$C$2,B630=Ripartizione!$C$3,B630=Ripartizione!$C$4,B630=Ripartizione!$C$8),"Nord-ovest",IF(OR(B630=Ripartizione!$C$5,B630=Ripartizione!$C$9,B630=Ripartizione!$C$6,B630=Ripartizione!$C$7),"Nord-est",IF(OR(B630=Ripartizione!$C$10,B630=Ripartizione!$C$11,B630=Ripartizione!$C$12,B630=Ripartizione!$C$13),"Centro",IF(OR(B630=Ripartizione!$C$20,B630=Ripartizione!$C$21),"Isole","Sud"))))</f>
        <v>Nord-ovest</v>
      </c>
      <c r="I630" s="13"/>
    </row>
    <row r="631" ht="12.75" customHeight="1">
      <c r="A631" s="8" t="s">
        <v>642</v>
      </c>
      <c r="B631" s="9" t="s">
        <v>9</v>
      </c>
      <c r="C631" s="9" t="s">
        <v>494</v>
      </c>
      <c r="D631" s="9">
        <v>1035.0</v>
      </c>
      <c r="E631" s="10">
        <f t="shared" si="1"/>
        <v>0.00001741434967</v>
      </c>
      <c r="F631" s="11">
        <f t="shared" si="2"/>
        <v>0.0002371723012</v>
      </c>
      <c r="G631" s="11" t="str">
        <f t="shared" si="3"/>
        <v/>
      </c>
      <c r="H631" s="12" t="str">
        <f>IF(OR(B631=Ripartizione!$C$2,B631=Ripartizione!$C$3,B631=Ripartizione!$C$4,B631=Ripartizione!$C$8),"Nord-ovest",IF(OR(B631=Ripartizione!$C$5,B631=Ripartizione!$C$9,B631=Ripartizione!$C$6,B631=Ripartizione!$C$7),"Nord-est",IF(OR(B631=Ripartizione!$C$10,B631=Ripartizione!$C$11,B631=Ripartizione!$C$12,B631=Ripartizione!$C$13),"Centro",IF(OR(B631=Ripartizione!$C$20,B631=Ripartizione!$C$21),"Isole","Sud"))))</f>
        <v>Nord-ovest</v>
      </c>
      <c r="I631" s="13"/>
    </row>
    <row r="632" ht="12.75" customHeight="1">
      <c r="A632" s="8" t="s">
        <v>643</v>
      </c>
      <c r="B632" s="9" t="s">
        <v>9</v>
      </c>
      <c r="C632" s="9" t="s">
        <v>494</v>
      </c>
      <c r="D632" s="9">
        <v>1023.0</v>
      </c>
      <c r="E632" s="10">
        <f t="shared" si="1"/>
        <v>0.00001721244416</v>
      </c>
      <c r="F632" s="11">
        <f t="shared" si="2"/>
        <v>0.0002344224774</v>
      </c>
      <c r="G632" s="11" t="str">
        <f t="shared" si="3"/>
        <v/>
      </c>
      <c r="H632" s="12" t="str">
        <f>IF(OR(B632=Ripartizione!$C$2,B632=Ripartizione!$C$3,B632=Ripartizione!$C$4,B632=Ripartizione!$C$8),"Nord-ovest",IF(OR(B632=Ripartizione!$C$5,B632=Ripartizione!$C$9,B632=Ripartizione!$C$6,B632=Ripartizione!$C$7),"Nord-est",IF(OR(B632=Ripartizione!$C$10,B632=Ripartizione!$C$11,B632=Ripartizione!$C$12,B632=Ripartizione!$C$13),"Centro",IF(OR(B632=Ripartizione!$C$20,B632=Ripartizione!$C$21),"Isole","Sud"))))</f>
        <v>Nord-ovest</v>
      </c>
      <c r="I632" s="13"/>
    </row>
    <row r="633" ht="12.75" customHeight="1">
      <c r="A633" s="8" t="s">
        <v>644</v>
      </c>
      <c r="B633" s="9" t="s">
        <v>9</v>
      </c>
      <c r="C633" s="9" t="s">
        <v>494</v>
      </c>
      <c r="D633" s="9">
        <v>432.0</v>
      </c>
      <c r="E633" s="10">
        <f t="shared" si="1"/>
        <v>0.000007268598122</v>
      </c>
      <c r="F633" s="11">
        <f t="shared" si="2"/>
        <v>0.00009899365616</v>
      </c>
      <c r="G633" s="11" t="str">
        <f t="shared" si="3"/>
        <v/>
      </c>
      <c r="H633" s="12" t="str">
        <f>IF(OR(B633=Ripartizione!$C$2,B633=Ripartizione!$C$3,B633=Ripartizione!$C$4,B633=Ripartizione!$C$8),"Nord-ovest",IF(OR(B633=Ripartizione!$C$5,B633=Ripartizione!$C$9,B633=Ripartizione!$C$6,B633=Ripartizione!$C$7),"Nord-est",IF(OR(B633=Ripartizione!$C$10,B633=Ripartizione!$C$11,B633=Ripartizione!$C$12,B633=Ripartizione!$C$13),"Centro",IF(OR(B633=Ripartizione!$C$20,B633=Ripartizione!$C$21),"Isole","Sud"))))</f>
        <v>Nord-ovest</v>
      </c>
      <c r="I633" s="13"/>
    </row>
    <row r="634" ht="12.75" customHeight="1">
      <c r="A634" s="8" t="s">
        <v>645</v>
      </c>
      <c r="B634" s="9" t="s">
        <v>9</v>
      </c>
      <c r="C634" s="9" t="s">
        <v>494</v>
      </c>
      <c r="D634" s="9">
        <v>82.0</v>
      </c>
      <c r="E634" s="10">
        <f t="shared" si="1"/>
        <v>0.000001379687606</v>
      </c>
      <c r="F634" s="11">
        <f t="shared" si="2"/>
        <v>0.00001879046251</v>
      </c>
      <c r="G634" s="11" t="str">
        <f t="shared" si="3"/>
        <v/>
      </c>
      <c r="H634" s="12" t="str">
        <f>IF(OR(B634=Ripartizione!$C$2,B634=Ripartizione!$C$3,B634=Ripartizione!$C$4,B634=Ripartizione!$C$8),"Nord-ovest",IF(OR(B634=Ripartizione!$C$5,B634=Ripartizione!$C$9,B634=Ripartizione!$C$6,B634=Ripartizione!$C$7),"Nord-est",IF(OR(B634=Ripartizione!$C$10,B634=Ripartizione!$C$11,B634=Ripartizione!$C$12,B634=Ripartizione!$C$13),"Centro",IF(OR(B634=Ripartizione!$C$20,B634=Ripartizione!$C$21),"Isole","Sud"))))</f>
        <v>Nord-ovest</v>
      </c>
      <c r="I634" s="13"/>
    </row>
    <row r="635" ht="12.75" customHeight="1">
      <c r="A635" s="8" t="s">
        <v>646</v>
      </c>
      <c r="B635" s="9" t="s">
        <v>9</v>
      </c>
      <c r="C635" s="9" t="s">
        <v>494</v>
      </c>
      <c r="D635" s="9">
        <v>1723.0</v>
      </c>
      <c r="E635" s="10">
        <f t="shared" si="1"/>
        <v>0.00002899026519</v>
      </c>
      <c r="F635" s="11">
        <f t="shared" si="2"/>
        <v>0.0003948288647</v>
      </c>
      <c r="G635" s="11" t="str">
        <f t="shared" si="3"/>
        <v/>
      </c>
      <c r="H635" s="12" t="str">
        <f>IF(OR(B635=Ripartizione!$C$2,B635=Ripartizione!$C$3,B635=Ripartizione!$C$4,B635=Ripartizione!$C$8),"Nord-ovest",IF(OR(B635=Ripartizione!$C$5,B635=Ripartizione!$C$9,B635=Ripartizione!$C$6,B635=Ripartizione!$C$7),"Nord-est",IF(OR(B635=Ripartizione!$C$10,B635=Ripartizione!$C$11,B635=Ripartizione!$C$12,B635=Ripartizione!$C$13),"Centro",IF(OR(B635=Ripartizione!$C$20,B635=Ripartizione!$C$21),"Isole","Sud"))))</f>
        <v>Nord-ovest</v>
      </c>
      <c r="I635" s="13"/>
    </row>
    <row r="636" ht="12.75" customHeight="1">
      <c r="A636" s="8" t="s">
        <v>647</v>
      </c>
      <c r="B636" s="9" t="s">
        <v>9</v>
      </c>
      <c r="C636" s="9" t="s">
        <v>494</v>
      </c>
      <c r="D636" s="9">
        <v>81.0</v>
      </c>
      <c r="E636" s="10">
        <f t="shared" si="1"/>
        <v>0.000001362862148</v>
      </c>
      <c r="F636" s="11">
        <f t="shared" si="2"/>
        <v>0.00001856131053</v>
      </c>
      <c r="G636" s="11" t="str">
        <f t="shared" si="3"/>
        <v/>
      </c>
      <c r="H636" s="12" t="str">
        <f>IF(OR(B636=Ripartizione!$C$2,B636=Ripartizione!$C$3,B636=Ripartizione!$C$4,B636=Ripartizione!$C$8),"Nord-ovest",IF(OR(B636=Ripartizione!$C$5,B636=Ripartizione!$C$9,B636=Ripartizione!$C$6,B636=Ripartizione!$C$7),"Nord-est",IF(OR(B636=Ripartizione!$C$10,B636=Ripartizione!$C$11,B636=Ripartizione!$C$12,B636=Ripartizione!$C$13),"Centro",IF(OR(B636=Ripartizione!$C$20,B636=Ripartizione!$C$21),"Isole","Sud"))))</f>
        <v>Nord-ovest</v>
      </c>
      <c r="I636" s="13"/>
    </row>
    <row r="637" ht="12.75" customHeight="1">
      <c r="A637" s="8" t="s">
        <v>648</v>
      </c>
      <c r="B637" s="9" t="s">
        <v>9</v>
      </c>
      <c r="C637" s="9" t="s">
        <v>494</v>
      </c>
      <c r="D637" s="9">
        <v>2868.0</v>
      </c>
      <c r="E637" s="10">
        <f t="shared" si="1"/>
        <v>0.00004825541531</v>
      </c>
      <c r="F637" s="11">
        <f t="shared" si="2"/>
        <v>0.0006572078839</v>
      </c>
      <c r="G637" s="11" t="str">
        <f t="shared" si="3"/>
        <v/>
      </c>
      <c r="H637" s="12" t="str">
        <f>IF(OR(B637=Ripartizione!$C$2,B637=Ripartizione!$C$3,B637=Ripartizione!$C$4,B637=Ripartizione!$C$8),"Nord-ovest",IF(OR(B637=Ripartizione!$C$5,B637=Ripartizione!$C$9,B637=Ripartizione!$C$6,B637=Ripartizione!$C$7),"Nord-est",IF(OR(B637=Ripartizione!$C$10,B637=Ripartizione!$C$11,B637=Ripartizione!$C$12,B637=Ripartizione!$C$13),"Centro",IF(OR(B637=Ripartizione!$C$20,B637=Ripartizione!$C$21),"Isole","Sud"))))</f>
        <v>Nord-ovest</v>
      </c>
      <c r="I637" s="13"/>
    </row>
    <row r="638" ht="12.75" customHeight="1">
      <c r="A638" s="8" t="s">
        <v>649</v>
      </c>
      <c r="B638" s="9" t="s">
        <v>9</v>
      </c>
      <c r="C638" s="9" t="s">
        <v>494</v>
      </c>
      <c r="D638" s="9">
        <v>572.0</v>
      </c>
      <c r="E638" s="10">
        <f t="shared" si="1"/>
        <v>0.000009624162328</v>
      </c>
      <c r="F638" s="11">
        <f t="shared" si="2"/>
        <v>0.0001310749336</v>
      </c>
      <c r="G638" s="11" t="str">
        <f t="shared" si="3"/>
        <v/>
      </c>
      <c r="H638" s="12" t="str">
        <f>IF(OR(B638=Ripartizione!$C$2,B638=Ripartizione!$C$3,B638=Ripartizione!$C$4,B638=Ripartizione!$C$8),"Nord-ovest",IF(OR(B638=Ripartizione!$C$5,B638=Ripartizione!$C$9,B638=Ripartizione!$C$6,B638=Ripartizione!$C$7),"Nord-est",IF(OR(B638=Ripartizione!$C$10,B638=Ripartizione!$C$11,B638=Ripartizione!$C$12,B638=Ripartizione!$C$13),"Centro",IF(OR(B638=Ripartizione!$C$20,B638=Ripartizione!$C$21),"Isole","Sud"))))</f>
        <v>Nord-ovest</v>
      </c>
      <c r="I638" s="13"/>
    </row>
    <row r="639" ht="12.75" customHeight="1">
      <c r="A639" s="8" t="s">
        <v>650</v>
      </c>
      <c r="B639" s="9" t="s">
        <v>9</v>
      </c>
      <c r="C639" s="9" t="s">
        <v>494</v>
      </c>
      <c r="D639" s="9">
        <v>329.0</v>
      </c>
      <c r="E639" s="10">
        <f t="shared" si="1"/>
        <v>0.000005535575884</v>
      </c>
      <c r="F639" s="11">
        <f t="shared" si="2"/>
        <v>0.00007539100203</v>
      </c>
      <c r="G639" s="11" t="str">
        <f t="shared" si="3"/>
        <v/>
      </c>
      <c r="H639" s="12" t="str">
        <f>IF(OR(B639=Ripartizione!$C$2,B639=Ripartizione!$C$3,B639=Ripartizione!$C$4,B639=Ripartizione!$C$8),"Nord-ovest",IF(OR(B639=Ripartizione!$C$5,B639=Ripartizione!$C$9,B639=Ripartizione!$C$6,B639=Ripartizione!$C$7),"Nord-est",IF(OR(B639=Ripartizione!$C$10,B639=Ripartizione!$C$11,B639=Ripartizione!$C$12,B639=Ripartizione!$C$13),"Centro",IF(OR(B639=Ripartizione!$C$20,B639=Ripartizione!$C$21),"Isole","Sud"))))</f>
        <v>Nord-ovest</v>
      </c>
      <c r="I639" s="13"/>
    </row>
    <row r="640" ht="12.75" customHeight="1">
      <c r="A640" s="8" t="s">
        <v>651</v>
      </c>
      <c r="B640" s="9" t="s">
        <v>9</v>
      </c>
      <c r="C640" s="9" t="s">
        <v>494</v>
      </c>
      <c r="D640" s="9">
        <v>228.0</v>
      </c>
      <c r="E640" s="10">
        <f t="shared" si="1"/>
        <v>0.000003836204564</v>
      </c>
      <c r="F640" s="11">
        <f t="shared" si="2"/>
        <v>0.00005224665186</v>
      </c>
      <c r="G640" s="11" t="str">
        <f t="shared" si="3"/>
        <v/>
      </c>
      <c r="H640" s="12" t="str">
        <f>IF(OR(B640=Ripartizione!$C$2,B640=Ripartizione!$C$3,B640=Ripartizione!$C$4,B640=Ripartizione!$C$8),"Nord-ovest",IF(OR(B640=Ripartizione!$C$5,B640=Ripartizione!$C$9,B640=Ripartizione!$C$6,B640=Ripartizione!$C$7),"Nord-est",IF(OR(B640=Ripartizione!$C$10,B640=Ripartizione!$C$11,B640=Ripartizione!$C$12,B640=Ripartizione!$C$13),"Centro",IF(OR(B640=Ripartizione!$C$20,B640=Ripartizione!$C$21),"Isole","Sud"))))</f>
        <v>Nord-ovest</v>
      </c>
      <c r="I640" s="13"/>
    </row>
    <row r="641" ht="12.75" customHeight="1">
      <c r="A641" s="8" t="s">
        <v>652</v>
      </c>
      <c r="B641" s="9" t="s">
        <v>9</v>
      </c>
      <c r="C641" s="9" t="s">
        <v>494</v>
      </c>
      <c r="D641" s="9">
        <v>305.0</v>
      </c>
      <c r="E641" s="10">
        <f t="shared" si="1"/>
        <v>0.000005131764878</v>
      </c>
      <c r="F641" s="11">
        <f t="shared" si="2"/>
        <v>0.00006989135446</v>
      </c>
      <c r="G641" s="11" t="str">
        <f t="shared" si="3"/>
        <v/>
      </c>
      <c r="H641" s="12" t="str">
        <f>IF(OR(B641=Ripartizione!$C$2,B641=Ripartizione!$C$3,B641=Ripartizione!$C$4,B641=Ripartizione!$C$8),"Nord-ovest",IF(OR(B641=Ripartizione!$C$5,B641=Ripartizione!$C$9,B641=Ripartizione!$C$6,B641=Ripartizione!$C$7),"Nord-est",IF(OR(B641=Ripartizione!$C$10,B641=Ripartizione!$C$11,B641=Ripartizione!$C$12,B641=Ripartizione!$C$13),"Centro",IF(OR(B641=Ripartizione!$C$20,B641=Ripartizione!$C$21),"Isole","Sud"))))</f>
        <v>Nord-ovest</v>
      </c>
      <c r="I641" s="13"/>
    </row>
    <row r="642" ht="12.75" customHeight="1">
      <c r="A642" s="8" t="s">
        <v>653</v>
      </c>
      <c r="B642" s="9" t="s">
        <v>9</v>
      </c>
      <c r="C642" s="9" t="s">
        <v>494</v>
      </c>
      <c r="D642" s="9">
        <v>126.0</v>
      </c>
      <c r="E642" s="10">
        <f t="shared" si="1"/>
        <v>0.000002120007785</v>
      </c>
      <c r="F642" s="11">
        <f t="shared" si="2"/>
        <v>0.00002887314971</v>
      </c>
      <c r="G642" s="11" t="str">
        <f t="shared" si="3"/>
        <v/>
      </c>
      <c r="H642" s="12" t="str">
        <f>IF(OR(B642=Ripartizione!$C$2,B642=Ripartizione!$C$3,B642=Ripartizione!$C$4,B642=Ripartizione!$C$8),"Nord-ovest",IF(OR(B642=Ripartizione!$C$5,B642=Ripartizione!$C$9,B642=Ripartizione!$C$6,B642=Ripartizione!$C$7),"Nord-est",IF(OR(B642=Ripartizione!$C$10,B642=Ripartizione!$C$11,B642=Ripartizione!$C$12,B642=Ripartizione!$C$13),"Centro",IF(OR(B642=Ripartizione!$C$20,B642=Ripartizione!$C$21),"Isole","Sud"))))</f>
        <v>Nord-ovest</v>
      </c>
      <c r="I642" s="13"/>
    </row>
    <row r="643" ht="12.75" customHeight="1">
      <c r="A643" s="8" t="s">
        <v>654</v>
      </c>
      <c r="B643" s="9" t="s">
        <v>9</v>
      </c>
      <c r="C643" s="9" t="s">
        <v>494</v>
      </c>
      <c r="D643" s="9">
        <v>5481.0</v>
      </c>
      <c r="E643" s="10">
        <f t="shared" si="1"/>
        <v>0.00009222033867</v>
      </c>
      <c r="F643" s="11">
        <f t="shared" si="2"/>
        <v>0.001255982012</v>
      </c>
      <c r="G643" s="11" t="str">
        <f t="shared" si="3"/>
        <v/>
      </c>
      <c r="H643" s="12" t="str">
        <f>IF(OR(B643=Ripartizione!$C$2,B643=Ripartizione!$C$3,B643=Ripartizione!$C$4,B643=Ripartizione!$C$8),"Nord-ovest",IF(OR(B643=Ripartizione!$C$5,B643=Ripartizione!$C$9,B643=Ripartizione!$C$6,B643=Ripartizione!$C$7),"Nord-est",IF(OR(B643=Ripartizione!$C$10,B643=Ripartizione!$C$11,B643=Ripartizione!$C$12,B643=Ripartizione!$C$13),"Centro",IF(OR(B643=Ripartizione!$C$20,B643=Ripartizione!$C$21),"Isole","Sud"))))</f>
        <v>Nord-ovest</v>
      </c>
      <c r="I643" s="13"/>
    </row>
    <row r="644" ht="12.75" customHeight="1">
      <c r="A644" s="8" t="s">
        <v>655</v>
      </c>
      <c r="B644" s="9" t="s">
        <v>9</v>
      </c>
      <c r="C644" s="9" t="s">
        <v>494</v>
      </c>
      <c r="D644" s="9">
        <v>354.0</v>
      </c>
      <c r="E644" s="10">
        <f t="shared" si="1"/>
        <v>0.00000595621235</v>
      </c>
      <c r="F644" s="11">
        <f t="shared" si="2"/>
        <v>0.00008111980157</v>
      </c>
      <c r="G644" s="11" t="str">
        <f t="shared" si="3"/>
        <v/>
      </c>
      <c r="H644" s="12" t="str">
        <f>IF(OR(B644=Ripartizione!$C$2,B644=Ripartizione!$C$3,B644=Ripartizione!$C$4,B644=Ripartizione!$C$8),"Nord-ovest",IF(OR(B644=Ripartizione!$C$5,B644=Ripartizione!$C$9,B644=Ripartizione!$C$6,B644=Ripartizione!$C$7),"Nord-est",IF(OR(B644=Ripartizione!$C$10,B644=Ripartizione!$C$11,B644=Ripartizione!$C$12,B644=Ripartizione!$C$13),"Centro",IF(OR(B644=Ripartizione!$C$20,B644=Ripartizione!$C$21),"Isole","Sud"))))</f>
        <v>Nord-ovest</v>
      </c>
      <c r="I644" s="13"/>
    </row>
    <row r="645" ht="12.75" customHeight="1">
      <c r="A645" s="8" t="s">
        <v>656</v>
      </c>
      <c r="B645" s="9" t="s">
        <v>9</v>
      </c>
      <c r="C645" s="9" t="s">
        <v>494</v>
      </c>
      <c r="D645" s="9">
        <v>2222.0</v>
      </c>
      <c r="E645" s="10">
        <f t="shared" si="1"/>
        <v>0.00003738616904</v>
      </c>
      <c r="F645" s="11">
        <f t="shared" si="2"/>
        <v>0.0005091757037</v>
      </c>
      <c r="G645" s="11" t="str">
        <f t="shared" si="3"/>
        <v/>
      </c>
      <c r="H645" s="12" t="str">
        <f>IF(OR(B645=Ripartizione!$C$2,B645=Ripartizione!$C$3,B645=Ripartizione!$C$4,B645=Ripartizione!$C$8),"Nord-ovest",IF(OR(B645=Ripartizione!$C$5,B645=Ripartizione!$C$9,B645=Ripartizione!$C$6,B645=Ripartizione!$C$7),"Nord-est",IF(OR(B645=Ripartizione!$C$10,B645=Ripartizione!$C$11,B645=Ripartizione!$C$12,B645=Ripartizione!$C$13),"Centro",IF(OR(B645=Ripartizione!$C$20,B645=Ripartizione!$C$21),"Isole","Sud"))))</f>
        <v>Nord-ovest</v>
      </c>
      <c r="I645" s="13"/>
    </row>
    <row r="646" ht="12.75" customHeight="1">
      <c r="A646" s="8" t="s">
        <v>657</v>
      </c>
      <c r="B646" s="9" t="s">
        <v>9</v>
      </c>
      <c r="C646" s="9" t="s">
        <v>494</v>
      </c>
      <c r="D646" s="9">
        <v>2821.0</v>
      </c>
      <c r="E646" s="10">
        <f t="shared" si="1"/>
        <v>0.00004746461875</v>
      </c>
      <c r="F646" s="11">
        <f t="shared" si="2"/>
        <v>0.0006464377408</v>
      </c>
      <c r="G646" s="11" t="str">
        <f t="shared" si="3"/>
        <v/>
      </c>
      <c r="H646" s="12" t="str">
        <f>IF(OR(B646=Ripartizione!$C$2,B646=Ripartizione!$C$3,B646=Ripartizione!$C$4,B646=Ripartizione!$C$8),"Nord-ovest",IF(OR(B646=Ripartizione!$C$5,B646=Ripartizione!$C$9,B646=Ripartizione!$C$6,B646=Ripartizione!$C$7),"Nord-est",IF(OR(B646=Ripartizione!$C$10,B646=Ripartizione!$C$11,B646=Ripartizione!$C$12,B646=Ripartizione!$C$13),"Centro",IF(OR(B646=Ripartizione!$C$20,B646=Ripartizione!$C$21),"Isole","Sud"))))</f>
        <v>Nord-ovest</v>
      </c>
      <c r="I646" s="13"/>
    </row>
    <row r="647" ht="12.75" customHeight="1">
      <c r="A647" s="8" t="s">
        <v>658</v>
      </c>
      <c r="B647" s="9" t="s">
        <v>9</v>
      </c>
      <c r="C647" s="9" t="s">
        <v>494</v>
      </c>
      <c r="D647" s="9">
        <v>91.0</v>
      </c>
      <c r="E647" s="10">
        <f t="shared" si="1"/>
        <v>0.000001531116734</v>
      </c>
      <c r="F647" s="11">
        <f t="shared" si="2"/>
        <v>0.00002085283035</v>
      </c>
      <c r="G647" s="11" t="str">
        <f t="shared" si="3"/>
        <v/>
      </c>
      <c r="H647" s="12" t="str">
        <f>IF(OR(B647=Ripartizione!$C$2,B647=Ripartizione!$C$3,B647=Ripartizione!$C$4,B647=Ripartizione!$C$8),"Nord-ovest",IF(OR(B647=Ripartizione!$C$5,B647=Ripartizione!$C$9,B647=Ripartizione!$C$6,B647=Ripartizione!$C$7),"Nord-est",IF(OR(B647=Ripartizione!$C$10,B647=Ripartizione!$C$11,B647=Ripartizione!$C$12,B647=Ripartizione!$C$13),"Centro",IF(OR(B647=Ripartizione!$C$20,B647=Ripartizione!$C$21),"Isole","Sud"))))</f>
        <v>Nord-ovest</v>
      </c>
      <c r="I647" s="13"/>
    </row>
    <row r="648" ht="12.75" customHeight="1">
      <c r="A648" s="8" t="s">
        <v>659</v>
      </c>
      <c r="B648" s="9" t="s">
        <v>9</v>
      </c>
      <c r="C648" s="9" t="s">
        <v>494</v>
      </c>
      <c r="D648" s="9">
        <v>1248.0</v>
      </c>
      <c r="E648" s="10">
        <f t="shared" si="1"/>
        <v>0.00002099817235</v>
      </c>
      <c r="F648" s="11">
        <f t="shared" si="2"/>
        <v>0.0002859816733</v>
      </c>
      <c r="G648" s="11" t="str">
        <f t="shared" si="3"/>
        <v/>
      </c>
      <c r="H648" s="12" t="str">
        <f>IF(OR(B648=Ripartizione!$C$2,B648=Ripartizione!$C$3,B648=Ripartizione!$C$4,B648=Ripartizione!$C$8),"Nord-ovest",IF(OR(B648=Ripartizione!$C$5,B648=Ripartizione!$C$9,B648=Ripartizione!$C$6,B648=Ripartizione!$C$7),"Nord-est",IF(OR(B648=Ripartizione!$C$10,B648=Ripartizione!$C$11,B648=Ripartizione!$C$12,B648=Ripartizione!$C$13),"Centro",IF(OR(B648=Ripartizione!$C$20,B648=Ripartizione!$C$21),"Isole","Sud"))))</f>
        <v>Nord-ovest</v>
      </c>
      <c r="I648" s="13"/>
    </row>
    <row r="649" ht="12.75" customHeight="1">
      <c r="A649" s="8" t="s">
        <v>660</v>
      </c>
      <c r="B649" s="9" t="s">
        <v>9</v>
      </c>
      <c r="C649" s="9" t="s">
        <v>494</v>
      </c>
      <c r="D649" s="9">
        <v>1007.0</v>
      </c>
      <c r="E649" s="10">
        <f t="shared" si="1"/>
        <v>0.00001694323683</v>
      </c>
      <c r="F649" s="11">
        <f t="shared" si="2"/>
        <v>0.0002307560457</v>
      </c>
      <c r="G649" s="11" t="str">
        <f t="shared" si="3"/>
        <v/>
      </c>
      <c r="H649" s="12" t="str">
        <f>IF(OR(B649=Ripartizione!$C$2,B649=Ripartizione!$C$3,B649=Ripartizione!$C$4,B649=Ripartizione!$C$8),"Nord-ovest",IF(OR(B649=Ripartizione!$C$5,B649=Ripartizione!$C$9,B649=Ripartizione!$C$6,B649=Ripartizione!$C$7),"Nord-est",IF(OR(B649=Ripartizione!$C$10,B649=Ripartizione!$C$11,B649=Ripartizione!$C$12,B649=Ripartizione!$C$13),"Centro",IF(OR(B649=Ripartizione!$C$20,B649=Ripartizione!$C$21),"Isole","Sud"))))</f>
        <v>Nord-ovest</v>
      </c>
      <c r="I649" s="13"/>
    </row>
    <row r="650" ht="12.75" customHeight="1">
      <c r="A650" s="8" t="s">
        <v>661</v>
      </c>
      <c r="B650" s="9" t="s">
        <v>9</v>
      </c>
      <c r="C650" s="9" t="s">
        <v>494</v>
      </c>
      <c r="D650" s="9">
        <v>3330.0</v>
      </c>
      <c r="E650" s="10">
        <f t="shared" si="1"/>
        <v>0.00005602877719</v>
      </c>
      <c r="F650" s="11">
        <f t="shared" si="2"/>
        <v>0.0007630760995</v>
      </c>
      <c r="G650" s="11" t="str">
        <f t="shared" si="3"/>
        <v/>
      </c>
      <c r="H650" s="12" t="str">
        <f>IF(OR(B650=Ripartizione!$C$2,B650=Ripartizione!$C$3,B650=Ripartizione!$C$4,B650=Ripartizione!$C$8),"Nord-ovest",IF(OR(B650=Ripartizione!$C$5,B650=Ripartizione!$C$9,B650=Ripartizione!$C$6,B650=Ripartizione!$C$7),"Nord-est",IF(OR(B650=Ripartizione!$C$10,B650=Ripartizione!$C$11,B650=Ripartizione!$C$12,B650=Ripartizione!$C$13),"Centro",IF(OR(B650=Ripartizione!$C$20,B650=Ripartizione!$C$21),"Isole","Sud"))))</f>
        <v>Nord-ovest</v>
      </c>
      <c r="I650" s="13"/>
    </row>
    <row r="651" ht="12.75" customHeight="1">
      <c r="A651" s="8" t="s">
        <v>662</v>
      </c>
      <c r="B651" s="9" t="s">
        <v>9</v>
      </c>
      <c r="C651" s="9" t="s">
        <v>494</v>
      </c>
      <c r="D651" s="9">
        <v>1193.0</v>
      </c>
      <c r="E651" s="10">
        <f t="shared" si="1"/>
        <v>0.00002007277213</v>
      </c>
      <c r="F651" s="11">
        <f t="shared" si="2"/>
        <v>0.0002733783143</v>
      </c>
      <c r="G651" s="11" t="str">
        <f t="shared" si="3"/>
        <v/>
      </c>
      <c r="H651" s="12" t="str">
        <f>IF(OR(B651=Ripartizione!$C$2,B651=Ripartizione!$C$3,B651=Ripartizione!$C$4,B651=Ripartizione!$C$8),"Nord-ovest",IF(OR(B651=Ripartizione!$C$5,B651=Ripartizione!$C$9,B651=Ripartizione!$C$6,B651=Ripartizione!$C$7),"Nord-est",IF(OR(B651=Ripartizione!$C$10,B651=Ripartizione!$C$11,B651=Ripartizione!$C$12,B651=Ripartizione!$C$13),"Centro",IF(OR(B651=Ripartizione!$C$20,B651=Ripartizione!$C$21),"Isole","Sud"))))</f>
        <v>Nord-ovest</v>
      </c>
      <c r="I651" s="13"/>
    </row>
    <row r="652" ht="12.75" customHeight="1">
      <c r="A652" s="8" t="s">
        <v>663</v>
      </c>
      <c r="B652" s="9" t="s">
        <v>9</v>
      </c>
      <c r="C652" s="9" t="s">
        <v>494</v>
      </c>
      <c r="D652" s="9">
        <v>182.0</v>
      </c>
      <c r="E652" s="10">
        <f t="shared" si="1"/>
        <v>0.000003062233468</v>
      </c>
      <c r="F652" s="11">
        <f t="shared" si="2"/>
        <v>0.0000417056607</v>
      </c>
      <c r="G652" s="11" t="str">
        <f t="shared" si="3"/>
        <v/>
      </c>
      <c r="H652" s="12" t="str">
        <f>IF(OR(B652=Ripartizione!$C$2,B652=Ripartizione!$C$3,B652=Ripartizione!$C$4,B652=Ripartizione!$C$8),"Nord-ovest",IF(OR(B652=Ripartizione!$C$5,B652=Ripartizione!$C$9,B652=Ripartizione!$C$6,B652=Ripartizione!$C$7),"Nord-est",IF(OR(B652=Ripartizione!$C$10,B652=Ripartizione!$C$11,B652=Ripartizione!$C$12,B652=Ripartizione!$C$13),"Centro",IF(OR(B652=Ripartizione!$C$20,B652=Ripartizione!$C$21),"Isole","Sud"))))</f>
        <v>Nord-ovest</v>
      </c>
      <c r="I652" s="13"/>
    </row>
    <row r="653" ht="12.75" customHeight="1">
      <c r="A653" s="8" t="s">
        <v>664</v>
      </c>
      <c r="B653" s="9" t="s">
        <v>9</v>
      </c>
      <c r="C653" s="9" t="s">
        <v>494</v>
      </c>
      <c r="D653" s="9">
        <v>272.0</v>
      </c>
      <c r="E653" s="10">
        <f t="shared" si="1"/>
        <v>0.000004576524743</v>
      </c>
      <c r="F653" s="11">
        <f t="shared" si="2"/>
        <v>0.00006232933906</v>
      </c>
      <c r="G653" s="11" t="str">
        <f t="shared" si="3"/>
        <v/>
      </c>
      <c r="H653" s="12" t="str">
        <f>IF(OR(B653=Ripartizione!$C$2,B653=Ripartizione!$C$3,B653=Ripartizione!$C$4,B653=Ripartizione!$C$8),"Nord-ovest",IF(OR(B653=Ripartizione!$C$5,B653=Ripartizione!$C$9,B653=Ripartizione!$C$6,B653=Ripartizione!$C$7),"Nord-est",IF(OR(B653=Ripartizione!$C$10,B653=Ripartizione!$C$11,B653=Ripartizione!$C$12,B653=Ripartizione!$C$13),"Centro",IF(OR(B653=Ripartizione!$C$20,B653=Ripartizione!$C$21),"Isole","Sud"))))</f>
        <v>Nord-ovest</v>
      </c>
      <c r="I653" s="13"/>
    </row>
    <row r="654" ht="12.75" customHeight="1">
      <c r="A654" s="8" t="s">
        <v>665</v>
      </c>
      <c r="B654" s="9" t="s">
        <v>9</v>
      </c>
      <c r="C654" s="9" t="s">
        <v>494</v>
      </c>
      <c r="D654" s="9">
        <v>175.0</v>
      </c>
      <c r="E654" s="10">
        <f t="shared" si="1"/>
        <v>0.000002944455258</v>
      </c>
      <c r="F654" s="11">
        <f t="shared" si="2"/>
        <v>0.00004010159682</v>
      </c>
      <c r="G654" s="11" t="str">
        <f t="shared" si="3"/>
        <v/>
      </c>
      <c r="H654" s="12" t="str">
        <f>IF(OR(B654=Ripartizione!$C$2,B654=Ripartizione!$C$3,B654=Ripartizione!$C$4,B654=Ripartizione!$C$8),"Nord-ovest",IF(OR(B654=Ripartizione!$C$5,B654=Ripartizione!$C$9,B654=Ripartizione!$C$6,B654=Ripartizione!$C$7),"Nord-est",IF(OR(B654=Ripartizione!$C$10,B654=Ripartizione!$C$11,B654=Ripartizione!$C$12,B654=Ripartizione!$C$13),"Centro",IF(OR(B654=Ripartizione!$C$20,B654=Ripartizione!$C$21),"Isole","Sud"))))</f>
        <v>Nord-ovest</v>
      </c>
      <c r="I654" s="13"/>
    </row>
    <row r="655" ht="12.75" customHeight="1">
      <c r="A655" s="8" t="s">
        <v>666</v>
      </c>
      <c r="B655" s="9" t="s">
        <v>9</v>
      </c>
      <c r="C655" s="9" t="s">
        <v>494</v>
      </c>
      <c r="D655" s="9">
        <v>487.0</v>
      </c>
      <c r="E655" s="10">
        <f t="shared" si="1"/>
        <v>0.000008193998345</v>
      </c>
      <c r="F655" s="11">
        <f t="shared" si="2"/>
        <v>0.0001115970152</v>
      </c>
      <c r="G655" s="11" t="str">
        <f t="shared" si="3"/>
        <v/>
      </c>
      <c r="H655" s="12" t="str">
        <f>IF(OR(B655=Ripartizione!$C$2,B655=Ripartizione!$C$3,B655=Ripartizione!$C$4,B655=Ripartizione!$C$8),"Nord-ovest",IF(OR(B655=Ripartizione!$C$5,B655=Ripartizione!$C$9,B655=Ripartizione!$C$6,B655=Ripartizione!$C$7),"Nord-est",IF(OR(B655=Ripartizione!$C$10,B655=Ripartizione!$C$11,B655=Ripartizione!$C$12,B655=Ripartizione!$C$13),"Centro",IF(OR(B655=Ripartizione!$C$20,B655=Ripartizione!$C$21),"Isole","Sud"))))</f>
        <v>Nord-ovest</v>
      </c>
      <c r="I655" s="13"/>
    </row>
    <row r="656" ht="12.75" customHeight="1">
      <c r="A656" s="8" t="s">
        <v>667</v>
      </c>
      <c r="B656" s="9" t="s">
        <v>9</v>
      </c>
      <c r="C656" s="9" t="s">
        <v>494</v>
      </c>
      <c r="D656" s="9">
        <v>2001.0</v>
      </c>
      <c r="E656" s="10">
        <f t="shared" si="1"/>
        <v>0.00003366774269</v>
      </c>
      <c r="F656" s="11">
        <f t="shared" si="2"/>
        <v>0.0004585331157</v>
      </c>
      <c r="G656" s="11" t="str">
        <f t="shared" si="3"/>
        <v/>
      </c>
      <c r="H656" s="12" t="str">
        <f>IF(OR(B656=Ripartizione!$C$2,B656=Ripartizione!$C$3,B656=Ripartizione!$C$4,B656=Ripartizione!$C$8),"Nord-ovest",IF(OR(B656=Ripartizione!$C$5,B656=Ripartizione!$C$9,B656=Ripartizione!$C$6,B656=Ripartizione!$C$7),"Nord-est",IF(OR(B656=Ripartizione!$C$10,B656=Ripartizione!$C$11,B656=Ripartizione!$C$12,B656=Ripartizione!$C$13),"Centro",IF(OR(B656=Ripartizione!$C$20,B656=Ripartizione!$C$21),"Isole","Sud"))))</f>
        <v>Nord-ovest</v>
      </c>
      <c r="I656" s="13"/>
    </row>
    <row r="657" ht="12.75" customHeight="1">
      <c r="A657" s="8" t="s">
        <v>668</v>
      </c>
      <c r="B657" s="9" t="s">
        <v>9</v>
      </c>
      <c r="C657" s="9" t="s">
        <v>494</v>
      </c>
      <c r="D657" s="9">
        <v>719.0</v>
      </c>
      <c r="E657" s="10">
        <f t="shared" si="1"/>
        <v>0.00001209750474</v>
      </c>
      <c r="F657" s="11">
        <f t="shared" si="2"/>
        <v>0.0001647602749</v>
      </c>
      <c r="G657" s="11" t="str">
        <f t="shared" si="3"/>
        <v/>
      </c>
      <c r="H657" s="12" t="str">
        <f>IF(OR(B657=Ripartizione!$C$2,B657=Ripartizione!$C$3,B657=Ripartizione!$C$4,B657=Ripartizione!$C$8),"Nord-ovest",IF(OR(B657=Ripartizione!$C$5,B657=Ripartizione!$C$9,B657=Ripartizione!$C$6,B657=Ripartizione!$C$7),"Nord-est",IF(OR(B657=Ripartizione!$C$10,B657=Ripartizione!$C$11,B657=Ripartizione!$C$12,B657=Ripartizione!$C$13),"Centro",IF(OR(B657=Ripartizione!$C$20,B657=Ripartizione!$C$21),"Isole","Sud"))))</f>
        <v>Nord-ovest</v>
      </c>
      <c r="I657" s="13"/>
    </row>
    <row r="658" ht="12.75" customHeight="1">
      <c r="A658" s="8" t="s">
        <v>669</v>
      </c>
      <c r="B658" s="9" t="s">
        <v>9</v>
      </c>
      <c r="C658" s="9" t="s">
        <v>494</v>
      </c>
      <c r="D658" s="9">
        <v>471.0</v>
      </c>
      <c r="E658" s="10">
        <f t="shared" si="1"/>
        <v>0.000007924791008</v>
      </c>
      <c r="F658" s="11">
        <f t="shared" si="2"/>
        <v>0.0001079305834</v>
      </c>
      <c r="G658" s="11" t="str">
        <f t="shared" si="3"/>
        <v/>
      </c>
      <c r="H658" s="12" t="str">
        <f>IF(OR(B658=Ripartizione!$C$2,B658=Ripartizione!$C$3,B658=Ripartizione!$C$4,B658=Ripartizione!$C$8),"Nord-ovest",IF(OR(B658=Ripartizione!$C$5,B658=Ripartizione!$C$9,B658=Ripartizione!$C$6,B658=Ripartizione!$C$7),"Nord-est",IF(OR(B658=Ripartizione!$C$10,B658=Ripartizione!$C$11,B658=Ripartizione!$C$12,B658=Ripartizione!$C$13),"Centro",IF(OR(B658=Ripartizione!$C$20,B658=Ripartizione!$C$21),"Isole","Sud"))))</f>
        <v>Nord-ovest</v>
      </c>
      <c r="I658" s="13"/>
    </row>
    <row r="659" ht="12.75" customHeight="1">
      <c r="A659" s="8" t="s">
        <v>670</v>
      </c>
      <c r="B659" s="9" t="s">
        <v>9</v>
      </c>
      <c r="C659" s="9" t="s">
        <v>494</v>
      </c>
      <c r="D659" s="9">
        <v>10028.0</v>
      </c>
      <c r="E659" s="10">
        <f t="shared" si="1"/>
        <v>0.000168725699</v>
      </c>
      <c r="F659" s="11">
        <f t="shared" si="2"/>
        <v>0.002297936074</v>
      </c>
      <c r="G659" s="11" t="str">
        <f t="shared" si="3"/>
        <v/>
      </c>
      <c r="H659" s="12" t="str">
        <f>IF(OR(B659=Ripartizione!$C$2,B659=Ripartizione!$C$3,B659=Ripartizione!$C$4,B659=Ripartizione!$C$8),"Nord-ovest",IF(OR(B659=Ripartizione!$C$5,B659=Ripartizione!$C$9,B659=Ripartizione!$C$6,B659=Ripartizione!$C$7),"Nord-est",IF(OR(B659=Ripartizione!$C$10,B659=Ripartizione!$C$11,B659=Ripartizione!$C$12,B659=Ripartizione!$C$13),"Centro",IF(OR(B659=Ripartizione!$C$20,B659=Ripartizione!$C$21),"Isole","Sud"))))</f>
        <v>Nord-ovest</v>
      </c>
      <c r="I659" s="13"/>
    </row>
    <row r="660" ht="12.75" customHeight="1">
      <c r="A660" s="8" t="s">
        <v>671</v>
      </c>
      <c r="B660" s="9" t="s">
        <v>9</v>
      </c>
      <c r="C660" s="9" t="s">
        <v>494</v>
      </c>
      <c r="D660" s="9">
        <v>4203.0</v>
      </c>
      <c r="E660" s="10">
        <f t="shared" si="1"/>
        <v>0.00007071740256</v>
      </c>
      <c r="F660" s="11">
        <f t="shared" si="2"/>
        <v>0.0009631257797</v>
      </c>
      <c r="G660" s="11" t="str">
        <f t="shared" si="3"/>
        <v/>
      </c>
      <c r="H660" s="12" t="str">
        <f>IF(OR(B660=Ripartizione!$C$2,B660=Ripartizione!$C$3,B660=Ripartizione!$C$4,B660=Ripartizione!$C$8),"Nord-ovest",IF(OR(B660=Ripartizione!$C$5,B660=Ripartizione!$C$9,B660=Ripartizione!$C$6,B660=Ripartizione!$C$7),"Nord-est",IF(OR(B660=Ripartizione!$C$10,B660=Ripartizione!$C$11,B660=Ripartizione!$C$12,B660=Ripartizione!$C$13),"Centro",IF(OR(B660=Ripartizione!$C$20,B660=Ripartizione!$C$21),"Isole","Sud"))))</f>
        <v>Nord-ovest</v>
      </c>
      <c r="I660" s="13"/>
    </row>
    <row r="661" ht="12.75" customHeight="1">
      <c r="A661" s="8" t="s">
        <v>672</v>
      </c>
      <c r="B661" s="9" t="s">
        <v>9</v>
      </c>
      <c r="C661" s="9" t="s">
        <v>494</v>
      </c>
      <c r="D661" s="9">
        <v>1072.0</v>
      </c>
      <c r="E661" s="10">
        <f t="shared" si="1"/>
        <v>0.00001803689164</v>
      </c>
      <c r="F661" s="11">
        <f t="shared" si="2"/>
        <v>0.0002456509245</v>
      </c>
      <c r="G661" s="11" t="str">
        <f t="shared" si="3"/>
        <v/>
      </c>
      <c r="H661" s="12" t="str">
        <f>IF(OR(B661=Ripartizione!$C$2,B661=Ripartizione!$C$3,B661=Ripartizione!$C$4,B661=Ripartizione!$C$8),"Nord-ovest",IF(OR(B661=Ripartizione!$C$5,B661=Ripartizione!$C$9,B661=Ripartizione!$C$6,B661=Ripartizione!$C$7),"Nord-est",IF(OR(B661=Ripartizione!$C$10,B661=Ripartizione!$C$11,B661=Ripartizione!$C$12,B661=Ripartizione!$C$13),"Centro",IF(OR(B661=Ripartizione!$C$20,B661=Ripartizione!$C$21),"Isole","Sud"))))</f>
        <v>Nord-ovest</v>
      </c>
      <c r="I661" s="13"/>
    </row>
    <row r="662" ht="12.75" customHeight="1">
      <c r="A662" s="8" t="s">
        <v>673</v>
      </c>
      <c r="B662" s="9" t="s">
        <v>9</v>
      </c>
      <c r="C662" s="9" t="s">
        <v>494</v>
      </c>
      <c r="D662" s="9">
        <v>135.0</v>
      </c>
      <c r="E662" s="10">
        <f t="shared" si="1"/>
        <v>0.000002271436913</v>
      </c>
      <c r="F662" s="11">
        <f t="shared" si="2"/>
        <v>0.00003093551755</v>
      </c>
      <c r="G662" s="11" t="str">
        <f t="shared" si="3"/>
        <v/>
      </c>
      <c r="H662" s="12" t="str">
        <f>IF(OR(B662=Ripartizione!$C$2,B662=Ripartizione!$C$3,B662=Ripartizione!$C$4,B662=Ripartizione!$C$8),"Nord-ovest",IF(OR(B662=Ripartizione!$C$5,B662=Ripartizione!$C$9,B662=Ripartizione!$C$6,B662=Ripartizione!$C$7),"Nord-est",IF(OR(B662=Ripartizione!$C$10,B662=Ripartizione!$C$11,B662=Ripartizione!$C$12,B662=Ripartizione!$C$13),"Centro",IF(OR(B662=Ripartizione!$C$20,B662=Ripartizione!$C$21),"Isole","Sud"))))</f>
        <v>Nord-ovest</v>
      </c>
      <c r="I662" s="13"/>
    </row>
    <row r="663" ht="12.75" customHeight="1">
      <c r="A663" s="8" t="s">
        <v>674</v>
      </c>
      <c r="B663" s="9" t="s">
        <v>9</v>
      </c>
      <c r="C663" s="9" t="s">
        <v>494</v>
      </c>
      <c r="D663" s="9">
        <v>138.0</v>
      </c>
      <c r="E663" s="10">
        <f t="shared" si="1"/>
        <v>0.000002321913289</v>
      </c>
      <c r="F663" s="11">
        <f t="shared" si="2"/>
        <v>0.00003162297349</v>
      </c>
      <c r="G663" s="11" t="str">
        <f t="shared" si="3"/>
        <v/>
      </c>
      <c r="H663" s="12" t="str">
        <f>IF(OR(B663=Ripartizione!$C$2,B663=Ripartizione!$C$3,B663=Ripartizione!$C$4,B663=Ripartizione!$C$8),"Nord-ovest",IF(OR(B663=Ripartizione!$C$5,B663=Ripartizione!$C$9,B663=Ripartizione!$C$6,B663=Ripartizione!$C$7),"Nord-est",IF(OR(B663=Ripartizione!$C$10,B663=Ripartizione!$C$11,B663=Ripartizione!$C$12,B663=Ripartizione!$C$13),"Centro",IF(OR(B663=Ripartizione!$C$20,B663=Ripartizione!$C$21),"Isole","Sud"))))</f>
        <v>Nord-ovest</v>
      </c>
      <c r="I663" s="13"/>
    </row>
    <row r="664" ht="12.75" customHeight="1">
      <c r="A664" s="8" t="s">
        <v>675</v>
      </c>
      <c r="B664" s="9" t="s">
        <v>9</v>
      </c>
      <c r="C664" s="9" t="s">
        <v>494</v>
      </c>
      <c r="D664" s="9">
        <v>83.0</v>
      </c>
      <c r="E664" s="10">
        <f t="shared" si="1"/>
        <v>0.000001396513065</v>
      </c>
      <c r="F664" s="11">
        <f t="shared" si="2"/>
        <v>0.00001901961449</v>
      </c>
      <c r="G664" s="11" t="str">
        <f t="shared" si="3"/>
        <v/>
      </c>
      <c r="H664" s="12" t="str">
        <f>IF(OR(B664=Ripartizione!$C$2,B664=Ripartizione!$C$3,B664=Ripartizione!$C$4,B664=Ripartizione!$C$8),"Nord-ovest",IF(OR(B664=Ripartizione!$C$5,B664=Ripartizione!$C$9,B664=Ripartizione!$C$6,B664=Ripartizione!$C$7),"Nord-est",IF(OR(B664=Ripartizione!$C$10,B664=Ripartizione!$C$11,B664=Ripartizione!$C$12,B664=Ripartizione!$C$13),"Centro",IF(OR(B664=Ripartizione!$C$20,B664=Ripartizione!$C$21),"Isole","Sud"))))</f>
        <v>Nord-ovest</v>
      </c>
      <c r="I664" s="13"/>
    </row>
    <row r="665" ht="12.75" customHeight="1">
      <c r="A665" s="8" t="s">
        <v>676</v>
      </c>
      <c r="B665" s="9" t="s">
        <v>9</v>
      </c>
      <c r="C665" s="9" t="s">
        <v>494</v>
      </c>
      <c r="D665" s="9">
        <v>2424.0</v>
      </c>
      <c r="E665" s="10">
        <f t="shared" si="1"/>
        <v>0.00004078491168</v>
      </c>
      <c r="F665" s="11">
        <f t="shared" si="2"/>
        <v>0.000555464404</v>
      </c>
      <c r="G665" s="11" t="str">
        <f t="shared" si="3"/>
        <v/>
      </c>
      <c r="H665" s="12" t="str">
        <f>IF(OR(B665=Ripartizione!$C$2,B665=Ripartizione!$C$3,B665=Ripartizione!$C$4,B665=Ripartizione!$C$8),"Nord-ovest",IF(OR(B665=Ripartizione!$C$5,B665=Ripartizione!$C$9,B665=Ripartizione!$C$6,B665=Ripartizione!$C$7),"Nord-est",IF(OR(B665=Ripartizione!$C$10,B665=Ripartizione!$C$11,B665=Ripartizione!$C$12,B665=Ripartizione!$C$13),"Centro",IF(OR(B665=Ripartizione!$C$20,B665=Ripartizione!$C$21),"Isole","Sud"))))</f>
        <v>Nord-ovest</v>
      </c>
      <c r="I665" s="13"/>
    </row>
    <row r="666" ht="12.75" customHeight="1">
      <c r="A666" s="8" t="s">
        <v>677</v>
      </c>
      <c r="B666" s="9" t="s">
        <v>9</v>
      </c>
      <c r="C666" s="9" t="s">
        <v>494</v>
      </c>
      <c r="D666" s="9">
        <v>513.0</v>
      </c>
      <c r="E666" s="10">
        <f t="shared" si="1"/>
        <v>0.000008631460269</v>
      </c>
      <c r="F666" s="11">
        <f t="shared" si="2"/>
        <v>0.0001175549667</v>
      </c>
      <c r="G666" s="11" t="str">
        <f t="shared" si="3"/>
        <v/>
      </c>
      <c r="H666" s="12" t="str">
        <f>IF(OR(B666=Ripartizione!$C$2,B666=Ripartizione!$C$3,B666=Ripartizione!$C$4,B666=Ripartizione!$C$8),"Nord-ovest",IF(OR(B666=Ripartizione!$C$5,B666=Ripartizione!$C$9,B666=Ripartizione!$C$6,B666=Ripartizione!$C$7),"Nord-est",IF(OR(B666=Ripartizione!$C$10,B666=Ripartizione!$C$11,B666=Ripartizione!$C$12,B666=Ripartizione!$C$13),"Centro",IF(OR(B666=Ripartizione!$C$20,B666=Ripartizione!$C$21),"Isole","Sud"))))</f>
        <v>Nord-ovest</v>
      </c>
      <c r="I666" s="13"/>
    </row>
    <row r="667" ht="12.75" customHeight="1">
      <c r="A667" s="8" t="s">
        <v>678</v>
      </c>
      <c r="B667" s="9" t="s">
        <v>9</v>
      </c>
      <c r="C667" s="9" t="s">
        <v>494</v>
      </c>
      <c r="D667" s="9">
        <v>1589.0</v>
      </c>
      <c r="E667" s="10">
        <f t="shared" si="1"/>
        <v>0.00002673565374</v>
      </c>
      <c r="F667" s="11">
        <f t="shared" si="2"/>
        <v>0.0003641224991</v>
      </c>
      <c r="G667" s="11" t="str">
        <f t="shared" si="3"/>
        <v/>
      </c>
      <c r="H667" s="12" t="str">
        <f>IF(OR(B667=Ripartizione!$C$2,B667=Ripartizione!$C$3,B667=Ripartizione!$C$4,B667=Ripartizione!$C$8),"Nord-ovest",IF(OR(B667=Ripartizione!$C$5,B667=Ripartizione!$C$9,B667=Ripartizione!$C$6,B667=Ripartizione!$C$7),"Nord-est",IF(OR(B667=Ripartizione!$C$10,B667=Ripartizione!$C$11,B667=Ripartizione!$C$12,B667=Ripartizione!$C$13),"Centro",IF(OR(B667=Ripartizione!$C$20,B667=Ripartizione!$C$21),"Isole","Sud"))))</f>
        <v>Nord-ovest</v>
      </c>
      <c r="I667" s="13"/>
    </row>
    <row r="668" ht="12.75" customHeight="1">
      <c r="A668" s="8" t="s">
        <v>679</v>
      </c>
      <c r="B668" s="9" t="s">
        <v>9</v>
      </c>
      <c r="C668" s="9" t="s">
        <v>494</v>
      </c>
      <c r="D668" s="9">
        <v>154.0</v>
      </c>
      <c r="E668" s="10">
        <f t="shared" si="1"/>
        <v>0.000002591120627</v>
      </c>
      <c r="F668" s="11">
        <f t="shared" si="2"/>
        <v>0.0000352894052</v>
      </c>
      <c r="G668" s="11" t="str">
        <f t="shared" si="3"/>
        <v/>
      </c>
      <c r="H668" s="12" t="str">
        <f>IF(OR(B668=Ripartizione!$C$2,B668=Ripartizione!$C$3,B668=Ripartizione!$C$4,B668=Ripartizione!$C$8),"Nord-ovest",IF(OR(B668=Ripartizione!$C$5,B668=Ripartizione!$C$9,B668=Ripartizione!$C$6,B668=Ripartizione!$C$7),"Nord-est",IF(OR(B668=Ripartizione!$C$10,B668=Ripartizione!$C$11,B668=Ripartizione!$C$12,B668=Ripartizione!$C$13),"Centro",IF(OR(B668=Ripartizione!$C$20,B668=Ripartizione!$C$21),"Isole","Sud"))))</f>
        <v>Nord-ovest</v>
      </c>
      <c r="I668" s="13"/>
    </row>
    <row r="669" ht="12.75" customHeight="1">
      <c r="A669" s="8" t="s">
        <v>680</v>
      </c>
      <c r="B669" s="9" t="s">
        <v>9</v>
      </c>
      <c r="C669" s="9" t="s">
        <v>494</v>
      </c>
      <c r="D669" s="9">
        <v>1698.0</v>
      </c>
      <c r="E669" s="10">
        <f t="shared" si="1"/>
        <v>0.00002856962873</v>
      </c>
      <c r="F669" s="11">
        <f t="shared" si="2"/>
        <v>0.0003891000652</v>
      </c>
      <c r="G669" s="11" t="str">
        <f t="shared" si="3"/>
        <v/>
      </c>
      <c r="H669" s="12" t="str">
        <f>IF(OR(B669=Ripartizione!$C$2,B669=Ripartizione!$C$3,B669=Ripartizione!$C$4,B669=Ripartizione!$C$8),"Nord-ovest",IF(OR(B669=Ripartizione!$C$5,B669=Ripartizione!$C$9,B669=Ripartizione!$C$6,B669=Ripartizione!$C$7),"Nord-est",IF(OR(B669=Ripartizione!$C$10,B669=Ripartizione!$C$11,B669=Ripartizione!$C$12,B669=Ripartizione!$C$13),"Centro",IF(OR(B669=Ripartizione!$C$20,B669=Ripartizione!$C$21),"Isole","Sud"))))</f>
        <v>Nord-ovest</v>
      </c>
      <c r="I669" s="13"/>
    </row>
    <row r="670" ht="12.75" customHeight="1">
      <c r="A670" s="8" t="s">
        <v>681</v>
      </c>
      <c r="B670" s="9" t="s">
        <v>9</v>
      </c>
      <c r="C670" s="9" t="s">
        <v>494</v>
      </c>
      <c r="D670" s="9">
        <v>2148.0</v>
      </c>
      <c r="E670" s="10">
        <f t="shared" si="1"/>
        <v>0.0000361410851</v>
      </c>
      <c r="F670" s="11">
        <f t="shared" si="2"/>
        <v>0.000492218457</v>
      </c>
      <c r="G670" s="11" t="str">
        <f t="shared" si="3"/>
        <v/>
      </c>
      <c r="H670" s="12" t="str">
        <f>IF(OR(B670=Ripartizione!$C$2,B670=Ripartizione!$C$3,B670=Ripartizione!$C$4,B670=Ripartizione!$C$8),"Nord-ovest",IF(OR(B670=Ripartizione!$C$5,B670=Ripartizione!$C$9,B670=Ripartizione!$C$6,B670=Ripartizione!$C$7),"Nord-est",IF(OR(B670=Ripartizione!$C$10,B670=Ripartizione!$C$11,B670=Ripartizione!$C$12,B670=Ripartizione!$C$13),"Centro",IF(OR(B670=Ripartizione!$C$20,B670=Ripartizione!$C$21),"Isole","Sud"))))</f>
        <v>Nord-ovest</v>
      </c>
      <c r="I670" s="13"/>
    </row>
    <row r="671" ht="12.75" customHeight="1">
      <c r="A671" s="8" t="s">
        <v>682</v>
      </c>
      <c r="B671" s="9" t="s">
        <v>9</v>
      </c>
      <c r="C671" s="9" t="s">
        <v>494</v>
      </c>
      <c r="D671" s="9">
        <v>737.0</v>
      </c>
      <c r="E671" s="10">
        <f t="shared" si="1"/>
        <v>0.000012400363</v>
      </c>
      <c r="F671" s="11">
        <f t="shared" si="2"/>
        <v>0.0001688850106</v>
      </c>
      <c r="G671" s="11" t="str">
        <f t="shared" si="3"/>
        <v/>
      </c>
      <c r="H671" s="12" t="str">
        <f>IF(OR(B671=Ripartizione!$C$2,B671=Ripartizione!$C$3,B671=Ripartizione!$C$4,B671=Ripartizione!$C$8),"Nord-ovest",IF(OR(B671=Ripartizione!$C$5,B671=Ripartizione!$C$9,B671=Ripartizione!$C$6,B671=Ripartizione!$C$7),"Nord-est",IF(OR(B671=Ripartizione!$C$10,B671=Ripartizione!$C$11,B671=Ripartizione!$C$12,B671=Ripartizione!$C$13),"Centro",IF(OR(B671=Ripartizione!$C$20,B671=Ripartizione!$C$21),"Isole","Sud"))))</f>
        <v>Nord-ovest</v>
      </c>
      <c r="I671" s="13"/>
    </row>
    <row r="672" ht="12.75" customHeight="1">
      <c r="A672" s="8" t="s">
        <v>683</v>
      </c>
      <c r="B672" s="9" t="s">
        <v>9</v>
      </c>
      <c r="C672" s="9" t="s">
        <v>494</v>
      </c>
      <c r="D672" s="9">
        <v>2876.0</v>
      </c>
      <c r="E672" s="10">
        <f t="shared" si="1"/>
        <v>0.00004839001898</v>
      </c>
      <c r="F672" s="11">
        <f t="shared" si="2"/>
        <v>0.0006590410998</v>
      </c>
      <c r="G672" s="11" t="str">
        <f t="shared" si="3"/>
        <v/>
      </c>
      <c r="H672" s="12" t="str">
        <f>IF(OR(B672=Ripartizione!$C$2,B672=Ripartizione!$C$3,B672=Ripartizione!$C$4,B672=Ripartizione!$C$8),"Nord-ovest",IF(OR(B672=Ripartizione!$C$5,B672=Ripartizione!$C$9,B672=Ripartizione!$C$6,B672=Ripartizione!$C$7),"Nord-est",IF(OR(B672=Ripartizione!$C$10,B672=Ripartizione!$C$11,B672=Ripartizione!$C$12,B672=Ripartizione!$C$13),"Centro",IF(OR(B672=Ripartizione!$C$20,B672=Ripartizione!$C$21),"Isole","Sud"))))</f>
        <v>Nord-ovest</v>
      </c>
      <c r="I672" s="13"/>
    </row>
    <row r="673" ht="12.75" customHeight="1">
      <c r="A673" s="8" t="s">
        <v>684</v>
      </c>
      <c r="B673" s="9" t="s">
        <v>9</v>
      </c>
      <c r="C673" s="9" t="s">
        <v>494</v>
      </c>
      <c r="D673" s="9">
        <v>181.0</v>
      </c>
      <c r="E673" s="10">
        <f t="shared" si="1"/>
        <v>0.000003045408009</v>
      </c>
      <c r="F673" s="11">
        <f t="shared" si="2"/>
        <v>0.00004147650871</v>
      </c>
      <c r="G673" s="11" t="str">
        <f t="shared" si="3"/>
        <v/>
      </c>
      <c r="H673" s="12" t="str">
        <f>IF(OR(B673=Ripartizione!$C$2,B673=Ripartizione!$C$3,B673=Ripartizione!$C$4,B673=Ripartizione!$C$8),"Nord-ovest",IF(OR(B673=Ripartizione!$C$5,B673=Ripartizione!$C$9,B673=Ripartizione!$C$6,B673=Ripartizione!$C$7),"Nord-est",IF(OR(B673=Ripartizione!$C$10,B673=Ripartizione!$C$11,B673=Ripartizione!$C$12,B673=Ripartizione!$C$13),"Centro",IF(OR(B673=Ripartizione!$C$20,B673=Ripartizione!$C$21),"Isole","Sud"))))</f>
        <v>Nord-ovest</v>
      </c>
      <c r="I673" s="13"/>
    </row>
    <row r="674" ht="12.75" customHeight="1">
      <c r="A674" s="8" t="s">
        <v>685</v>
      </c>
      <c r="B674" s="9" t="s">
        <v>9</v>
      </c>
      <c r="C674" s="9" t="s">
        <v>494</v>
      </c>
      <c r="D674" s="9">
        <v>1546.0</v>
      </c>
      <c r="E674" s="10">
        <f t="shared" si="1"/>
        <v>0.00002601215902</v>
      </c>
      <c r="F674" s="11">
        <f t="shared" si="2"/>
        <v>0.0003542689639</v>
      </c>
      <c r="G674" s="11" t="str">
        <f t="shared" si="3"/>
        <v/>
      </c>
      <c r="H674" s="12" t="str">
        <f>IF(OR(B674=Ripartizione!$C$2,B674=Ripartizione!$C$3,B674=Ripartizione!$C$4,B674=Ripartizione!$C$8),"Nord-ovest",IF(OR(B674=Ripartizione!$C$5,B674=Ripartizione!$C$9,B674=Ripartizione!$C$6,B674=Ripartizione!$C$7),"Nord-est",IF(OR(B674=Ripartizione!$C$10,B674=Ripartizione!$C$11,B674=Ripartizione!$C$12,B674=Ripartizione!$C$13),"Centro",IF(OR(B674=Ripartizione!$C$20,B674=Ripartizione!$C$21),"Isole","Sud"))))</f>
        <v>Nord-ovest</v>
      </c>
      <c r="I674" s="13"/>
    </row>
    <row r="675" ht="12.75" customHeight="1">
      <c r="A675" s="8" t="s">
        <v>686</v>
      </c>
      <c r="B675" s="9" t="s">
        <v>9</v>
      </c>
      <c r="C675" s="9" t="s">
        <v>494</v>
      </c>
      <c r="D675" s="9">
        <v>377.0</v>
      </c>
      <c r="E675" s="10">
        <f t="shared" si="1"/>
        <v>0.000006343197898</v>
      </c>
      <c r="F675" s="11">
        <f t="shared" si="2"/>
        <v>0.00008639029716</v>
      </c>
      <c r="G675" s="11" t="str">
        <f t="shared" si="3"/>
        <v/>
      </c>
      <c r="H675" s="12" t="str">
        <f>IF(OR(B675=Ripartizione!$C$2,B675=Ripartizione!$C$3,B675=Ripartizione!$C$4,B675=Ripartizione!$C$8),"Nord-ovest",IF(OR(B675=Ripartizione!$C$5,B675=Ripartizione!$C$9,B675=Ripartizione!$C$6,B675=Ripartizione!$C$7),"Nord-est",IF(OR(B675=Ripartizione!$C$10,B675=Ripartizione!$C$11,B675=Ripartizione!$C$12,B675=Ripartizione!$C$13),"Centro",IF(OR(B675=Ripartizione!$C$20,B675=Ripartizione!$C$21),"Isole","Sud"))))</f>
        <v>Nord-ovest</v>
      </c>
      <c r="I675" s="13"/>
    </row>
    <row r="676" ht="12.75" customHeight="1">
      <c r="A676" s="8" t="s">
        <v>687</v>
      </c>
      <c r="B676" s="9" t="s">
        <v>9</v>
      </c>
      <c r="C676" s="9" t="s">
        <v>494</v>
      </c>
      <c r="D676" s="9">
        <v>1004.0</v>
      </c>
      <c r="E676" s="10">
        <f t="shared" si="1"/>
        <v>0.00001689276045</v>
      </c>
      <c r="F676" s="11">
        <f t="shared" si="2"/>
        <v>0.0002300685898</v>
      </c>
      <c r="G676" s="11" t="str">
        <f t="shared" si="3"/>
        <v/>
      </c>
      <c r="H676" s="12" t="str">
        <f>IF(OR(B676=Ripartizione!$C$2,B676=Ripartizione!$C$3,B676=Ripartizione!$C$4,B676=Ripartizione!$C$8),"Nord-ovest",IF(OR(B676=Ripartizione!$C$5,B676=Ripartizione!$C$9,B676=Ripartizione!$C$6,B676=Ripartizione!$C$7),"Nord-est",IF(OR(B676=Ripartizione!$C$10,B676=Ripartizione!$C$11,B676=Ripartizione!$C$12,B676=Ripartizione!$C$13),"Centro",IF(OR(B676=Ripartizione!$C$20,B676=Ripartizione!$C$21),"Isole","Sud"))))</f>
        <v>Nord-ovest</v>
      </c>
      <c r="I676" s="13"/>
    </row>
    <row r="677" ht="12.75" customHeight="1">
      <c r="A677" s="8" t="s">
        <v>688</v>
      </c>
      <c r="B677" s="9" t="s">
        <v>9</v>
      </c>
      <c r="C677" s="9" t="s">
        <v>494</v>
      </c>
      <c r="D677" s="9">
        <v>909.0</v>
      </c>
      <c r="E677" s="10">
        <f t="shared" si="1"/>
        <v>0.00001529434188</v>
      </c>
      <c r="F677" s="11">
        <f t="shared" si="2"/>
        <v>0.0002082991515</v>
      </c>
      <c r="G677" s="11" t="str">
        <f t="shared" si="3"/>
        <v/>
      </c>
      <c r="H677" s="12" t="str">
        <f>IF(OR(B677=Ripartizione!$C$2,B677=Ripartizione!$C$3,B677=Ripartizione!$C$4,B677=Ripartizione!$C$8),"Nord-ovest",IF(OR(B677=Ripartizione!$C$5,B677=Ripartizione!$C$9,B677=Ripartizione!$C$6,B677=Ripartizione!$C$7),"Nord-est",IF(OR(B677=Ripartizione!$C$10,B677=Ripartizione!$C$11,B677=Ripartizione!$C$12,B677=Ripartizione!$C$13),"Centro",IF(OR(B677=Ripartizione!$C$20,B677=Ripartizione!$C$21),"Isole","Sud"))))</f>
        <v>Nord-ovest</v>
      </c>
      <c r="I677" s="13"/>
    </row>
    <row r="678" ht="12.75" customHeight="1">
      <c r="A678" s="8" t="s">
        <v>689</v>
      </c>
      <c r="B678" s="9" t="s">
        <v>9</v>
      </c>
      <c r="C678" s="9" t="s">
        <v>494</v>
      </c>
      <c r="D678" s="9">
        <v>350.0</v>
      </c>
      <c r="E678" s="10">
        <f t="shared" si="1"/>
        <v>0.000005888910515</v>
      </c>
      <c r="F678" s="11">
        <f t="shared" si="2"/>
        <v>0.00008020319365</v>
      </c>
      <c r="G678" s="11" t="str">
        <f t="shared" si="3"/>
        <v/>
      </c>
      <c r="H678" s="12" t="str">
        <f>IF(OR(B678=Ripartizione!$C$2,B678=Ripartizione!$C$3,B678=Ripartizione!$C$4,B678=Ripartizione!$C$8),"Nord-ovest",IF(OR(B678=Ripartizione!$C$5,B678=Ripartizione!$C$9,B678=Ripartizione!$C$6,B678=Ripartizione!$C$7),"Nord-est",IF(OR(B678=Ripartizione!$C$10,B678=Ripartizione!$C$11,B678=Ripartizione!$C$12,B678=Ripartizione!$C$13),"Centro",IF(OR(B678=Ripartizione!$C$20,B678=Ripartizione!$C$21),"Isole","Sud"))))</f>
        <v>Nord-ovest</v>
      </c>
      <c r="I678" s="13"/>
    </row>
    <row r="679" ht="12.75" customHeight="1">
      <c r="A679" s="8" t="s">
        <v>690</v>
      </c>
      <c r="B679" s="9" t="s">
        <v>9</v>
      </c>
      <c r="C679" s="9" t="s">
        <v>494</v>
      </c>
      <c r="D679" s="9">
        <v>525.0</v>
      </c>
      <c r="E679" s="10">
        <f t="shared" si="1"/>
        <v>0.000008833365773</v>
      </c>
      <c r="F679" s="11">
        <f t="shared" si="2"/>
        <v>0.0001203047905</v>
      </c>
      <c r="G679" s="11" t="str">
        <f t="shared" si="3"/>
        <v/>
      </c>
      <c r="H679" s="12" t="str">
        <f>IF(OR(B679=Ripartizione!$C$2,B679=Ripartizione!$C$3,B679=Ripartizione!$C$4,B679=Ripartizione!$C$8),"Nord-ovest",IF(OR(B679=Ripartizione!$C$5,B679=Ripartizione!$C$9,B679=Ripartizione!$C$6,B679=Ripartizione!$C$7),"Nord-est",IF(OR(B679=Ripartizione!$C$10,B679=Ripartizione!$C$11,B679=Ripartizione!$C$12,B679=Ripartizione!$C$13),"Centro",IF(OR(B679=Ripartizione!$C$20,B679=Ripartizione!$C$21),"Isole","Sud"))))</f>
        <v>Nord-ovest</v>
      </c>
      <c r="I679" s="13"/>
    </row>
    <row r="680" ht="12.75" customHeight="1">
      <c r="A680" s="8" t="s">
        <v>691</v>
      </c>
      <c r="B680" s="9" t="s">
        <v>9</v>
      </c>
      <c r="C680" s="9" t="s">
        <v>494</v>
      </c>
      <c r="D680" s="9">
        <v>178.0</v>
      </c>
      <c r="E680" s="10">
        <f t="shared" si="1"/>
        <v>0.000002994931633</v>
      </c>
      <c r="F680" s="11">
        <f t="shared" si="2"/>
        <v>0.00004078905277</v>
      </c>
      <c r="G680" s="11" t="str">
        <f t="shared" si="3"/>
        <v/>
      </c>
      <c r="H680" s="12" t="str">
        <f>IF(OR(B680=Ripartizione!$C$2,B680=Ripartizione!$C$3,B680=Ripartizione!$C$4,B680=Ripartizione!$C$8),"Nord-ovest",IF(OR(B680=Ripartizione!$C$5,B680=Ripartizione!$C$9,B680=Ripartizione!$C$6,B680=Ripartizione!$C$7),"Nord-est",IF(OR(B680=Ripartizione!$C$10,B680=Ripartizione!$C$11,B680=Ripartizione!$C$12,B680=Ripartizione!$C$13),"Centro",IF(OR(B680=Ripartizione!$C$20,B680=Ripartizione!$C$21),"Isole","Sud"))))</f>
        <v>Nord-ovest</v>
      </c>
      <c r="I680" s="13"/>
    </row>
    <row r="681" ht="12.75" customHeight="1">
      <c r="A681" s="8" t="s">
        <v>692</v>
      </c>
      <c r="B681" s="9" t="s">
        <v>9</v>
      </c>
      <c r="C681" s="9" t="s">
        <v>494</v>
      </c>
      <c r="D681" s="9">
        <v>1382.0</v>
      </c>
      <c r="E681" s="10">
        <f t="shared" si="1"/>
        <v>0.00002325278381</v>
      </c>
      <c r="F681" s="11">
        <f t="shared" si="2"/>
        <v>0.0003166880389</v>
      </c>
      <c r="G681" s="11" t="str">
        <f t="shared" si="3"/>
        <v/>
      </c>
      <c r="H681" s="12" t="str">
        <f>IF(OR(B681=Ripartizione!$C$2,B681=Ripartizione!$C$3,B681=Ripartizione!$C$4,B681=Ripartizione!$C$8),"Nord-ovest",IF(OR(B681=Ripartizione!$C$5,B681=Ripartizione!$C$9,B681=Ripartizione!$C$6,B681=Ripartizione!$C$7),"Nord-est",IF(OR(B681=Ripartizione!$C$10,B681=Ripartizione!$C$11,B681=Ripartizione!$C$12,B681=Ripartizione!$C$13),"Centro",IF(OR(B681=Ripartizione!$C$20,B681=Ripartizione!$C$21),"Isole","Sud"))))</f>
        <v>Nord-ovest</v>
      </c>
      <c r="I681" s="13"/>
    </row>
    <row r="682" ht="12.75" customHeight="1">
      <c r="A682" s="8" t="s">
        <v>693</v>
      </c>
      <c r="B682" s="9" t="s">
        <v>9</v>
      </c>
      <c r="C682" s="9" t="s">
        <v>494</v>
      </c>
      <c r="D682" s="9">
        <v>706.0</v>
      </c>
      <c r="E682" s="10">
        <f t="shared" si="1"/>
        <v>0.00001187877378</v>
      </c>
      <c r="F682" s="11">
        <f t="shared" si="2"/>
        <v>0.0001617812992</v>
      </c>
      <c r="G682" s="11" t="str">
        <f t="shared" si="3"/>
        <v/>
      </c>
      <c r="H682" s="12" t="str">
        <f>IF(OR(B682=Ripartizione!$C$2,B682=Ripartizione!$C$3,B682=Ripartizione!$C$4,B682=Ripartizione!$C$8),"Nord-ovest",IF(OR(B682=Ripartizione!$C$5,B682=Ripartizione!$C$9,B682=Ripartizione!$C$6,B682=Ripartizione!$C$7),"Nord-est",IF(OR(B682=Ripartizione!$C$10,B682=Ripartizione!$C$11,B682=Ripartizione!$C$12,B682=Ripartizione!$C$13),"Centro",IF(OR(B682=Ripartizione!$C$20,B682=Ripartizione!$C$21),"Isole","Sud"))))</f>
        <v>Nord-ovest</v>
      </c>
      <c r="I682" s="13"/>
    </row>
    <row r="683" ht="12.75" customHeight="1">
      <c r="A683" s="8" t="s">
        <v>694</v>
      </c>
      <c r="B683" s="9" t="s">
        <v>9</v>
      </c>
      <c r="C683" s="9" t="s">
        <v>494</v>
      </c>
      <c r="D683" s="9">
        <v>17224.0</v>
      </c>
      <c r="E683" s="10">
        <f t="shared" si="1"/>
        <v>0.0002898016992</v>
      </c>
      <c r="F683" s="11">
        <f t="shared" si="2"/>
        <v>0.003946913735</v>
      </c>
      <c r="G683" s="11" t="str">
        <f t="shared" si="3"/>
        <v/>
      </c>
      <c r="H683" s="12" t="str">
        <f>IF(OR(B683=Ripartizione!$C$2,B683=Ripartizione!$C$3,B683=Ripartizione!$C$4,B683=Ripartizione!$C$8),"Nord-ovest",IF(OR(B683=Ripartizione!$C$5,B683=Ripartizione!$C$9,B683=Ripartizione!$C$6,B683=Ripartizione!$C$7),"Nord-est",IF(OR(B683=Ripartizione!$C$10,B683=Ripartizione!$C$11,B683=Ripartizione!$C$12,B683=Ripartizione!$C$13),"Centro",IF(OR(B683=Ripartizione!$C$20,B683=Ripartizione!$C$21),"Isole","Sud"))))</f>
        <v>Nord-ovest</v>
      </c>
      <c r="I683" s="13"/>
    </row>
    <row r="684" ht="12.75" customHeight="1">
      <c r="A684" s="8" t="s">
        <v>695</v>
      </c>
      <c r="B684" s="9" t="s">
        <v>9</v>
      </c>
      <c r="C684" s="9" t="s">
        <v>494</v>
      </c>
      <c r="D684" s="9">
        <v>100.0</v>
      </c>
      <c r="E684" s="10">
        <f t="shared" si="1"/>
        <v>0.000001682545861</v>
      </c>
      <c r="F684" s="11">
        <f t="shared" si="2"/>
        <v>0.00002291519818</v>
      </c>
      <c r="G684" s="11" t="str">
        <f t="shared" si="3"/>
        <v/>
      </c>
      <c r="H684" s="12" t="str">
        <f>IF(OR(B684=Ripartizione!$C$2,B684=Ripartizione!$C$3,B684=Ripartizione!$C$4,B684=Ripartizione!$C$8),"Nord-ovest",IF(OR(B684=Ripartizione!$C$5,B684=Ripartizione!$C$9,B684=Ripartizione!$C$6,B684=Ripartizione!$C$7),"Nord-est",IF(OR(B684=Ripartizione!$C$10,B684=Ripartizione!$C$11,B684=Ripartizione!$C$12,B684=Ripartizione!$C$13),"Centro",IF(OR(B684=Ripartizione!$C$20,B684=Ripartizione!$C$21),"Isole","Sud"))))</f>
        <v>Nord-ovest</v>
      </c>
      <c r="I684" s="13"/>
    </row>
    <row r="685" ht="12.75" customHeight="1">
      <c r="A685" s="8" t="s">
        <v>696</v>
      </c>
      <c r="B685" s="9" t="s">
        <v>9</v>
      </c>
      <c r="C685" s="9" t="s">
        <v>494</v>
      </c>
      <c r="D685" s="9">
        <v>1069.0</v>
      </c>
      <c r="E685" s="10">
        <f t="shared" si="1"/>
        <v>0.00001798641526</v>
      </c>
      <c r="F685" s="11">
        <f t="shared" si="2"/>
        <v>0.0002449634686</v>
      </c>
      <c r="G685" s="11" t="str">
        <f t="shared" si="3"/>
        <v/>
      </c>
      <c r="H685" s="12" t="str">
        <f>IF(OR(B685=Ripartizione!$C$2,B685=Ripartizione!$C$3,B685=Ripartizione!$C$4,B685=Ripartizione!$C$8),"Nord-ovest",IF(OR(B685=Ripartizione!$C$5,B685=Ripartizione!$C$9,B685=Ripartizione!$C$6,B685=Ripartizione!$C$7),"Nord-est",IF(OR(B685=Ripartizione!$C$10,B685=Ripartizione!$C$11,B685=Ripartizione!$C$12,B685=Ripartizione!$C$13),"Centro",IF(OR(B685=Ripartizione!$C$20,B685=Ripartizione!$C$21),"Isole","Sud"))))</f>
        <v>Nord-ovest</v>
      </c>
      <c r="I685" s="13"/>
    </row>
    <row r="686" ht="12.75" customHeight="1">
      <c r="A686" s="8" t="s">
        <v>697</v>
      </c>
      <c r="B686" s="9" t="s">
        <v>9</v>
      </c>
      <c r="C686" s="9" t="s">
        <v>494</v>
      </c>
      <c r="D686" s="9">
        <v>191.0</v>
      </c>
      <c r="E686" s="10">
        <f t="shared" si="1"/>
        <v>0.000003213662595</v>
      </c>
      <c r="F686" s="11">
        <f t="shared" si="2"/>
        <v>0.00004376802853</v>
      </c>
      <c r="G686" s="11" t="str">
        <f t="shared" si="3"/>
        <v/>
      </c>
      <c r="H686" s="12" t="str">
        <f>IF(OR(B686=Ripartizione!$C$2,B686=Ripartizione!$C$3,B686=Ripartizione!$C$4,B686=Ripartizione!$C$8),"Nord-ovest",IF(OR(B686=Ripartizione!$C$5,B686=Ripartizione!$C$9,B686=Ripartizione!$C$6,B686=Ripartizione!$C$7),"Nord-est",IF(OR(B686=Ripartizione!$C$10,B686=Ripartizione!$C$11,B686=Ripartizione!$C$12,B686=Ripartizione!$C$13),"Centro",IF(OR(B686=Ripartizione!$C$20,B686=Ripartizione!$C$21),"Isole","Sud"))))</f>
        <v>Nord-ovest</v>
      </c>
      <c r="I686" s="13"/>
    </row>
    <row r="687" ht="12.75" customHeight="1">
      <c r="A687" s="8" t="s">
        <v>698</v>
      </c>
      <c r="B687" s="9" t="s">
        <v>9</v>
      </c>
      <c r="C687" s="9" t="s">
        <v>494</v>
      </c>
      <c r="D687" s="9">
        <v>439.0</v>
      </c>
      <c r="E687" s="10">
        <f t="shared" si="1"/>
        <v>0.000007386376332</v>
      </c>
      <c r="F687" s="11">
        <f t="shared" si="2"/>
        <v>0.00010059772</v>
      </c>
      <c r="G687" s="11" t="str">
        <f t="shared" si="3"/>
        <v/>
      </c>
      <c r="H687" s="12" t="str">
        <f>IF(OR(B687=Ripartizione!$C$2,B687=Ripartizione!$C$3,B687=Ripartizione!$C$4,B687=Ripartizione!$C$8),"Nord-ovest",IF(OR(B687=Ripartizione!$C$5,B687=Ripartizione!$C$9,B687=Ripartizione!$C$6,B687=Ripartizione!$C$7),"Nord-est",IF(OR(B687=Ripartizione!$C$10,B687=Ripartizione!$C$11,B687=Ripartizione!$C$12,B687=Ripartizione!$C$13),"Centro",IF(OR(B687=Ripartizione!$C$20,B687=Ripartizione!$C$21),"Isole","Sud"))))</f>
        <v>Nord-ovest</v>
      </c>
      <c r="I687" s="13"/>
    </row>
    <row r="688" ht="12.75" customHeight="1">
      <c r="A688" s="8" t="s">
        <v>699</v>
      </c>
      <c r="B688" s="9" t="s">
        <v>9</v>
      </c>
      <c r="C688" s="9" t="s">
        <v>494</v>
      </c>
      <c r="D688" s="9">
        <v>2901.0</v>
      </c>
      <c r="E688" s="10">
        <f t="shared" si="1"/>
        <v>0.00004881065544</v>
      </c>
      <c r="F688" s="11">
        <f t="shared" si="2"/>
        <v>0.0006647698993</v>
      </c>
      <c r="G688" s="11" t="str">
        <f t="shared" si="3"/>
        <v/>
      </c>
      <c r="H688" s="12" t="str">
        <f>IF(OR(B688=Ripartizione!$C$2,B688=Ripartizione!$C$3,B688=Ripartizione!$C$4,B688=Ripartizione!$C$8),"Nord-ovest",IF(OR(B688=Ripartizione!$C$5,B688=Ripartizione!$C$9,B688=Ripartizione!$C$6,B688=Ripartizione!$C$7),"Nord-est",IF(OR(B688=Ripartizione!$C$10,B688=Ripartizione!$C$11,B688=Ripartizione!$C$12,B688=Ripartizione!$C$13),"Centro",IF(OR(B688=Ripartizione!$C$20,B688=Ripartizione!$C$21),"Isole","Sud"))))</f>
        <v>Nord-ovest</v>
      </c>
      <c r="I688" s="13"/>
    </row>
    <row r="689" ht="12.75" customHeight="1">
      <c r="A689" s="8" t="s">
        <v>700</v>
      </c>
      <c r="B689" s="9" t="s">
        <v>9</v>
      </c>
      <c r="C689" s="9" t="s">
        <v>494</v>
      </c>
      <c r="D689" s="9">
        <v>2530.0</v>
      </c>
      <c r="E689" s="10">
        <f t="shared" si="1"/>
        <v>0.0000425684103</v>
      </c>
      <c r="F689" s="11">
        <f t="shared" si="2"/>
        <v>0.0005797545141</v>
      </c>
      <c r="G689" s="11" t="str">
        <f t="shared" si="3"/>
        <v/>
      </c>
      <c r="H689" s="12" t="str">
        <f>IF(OR(B689=Ripartizione!$C$2,B689=Ripartizione!$C$3,B689=Ripartizione!$C$4,B689=Ripartizione!$C$8),"Nord-ovest",IF(OR(B689=Ripartizione!$C$5,B689=Ripartizione!$C$9,B689=Ripartizione!$C$6,B689=Ripartizione!$C$7),"Nord-est",IF(OR(B689=Ripartizione!$C$10,B689=Ripartizione!$C$11,B689=Ripartizione!$C$12,B689=Ripartizione!$C$13),"Centro",IF(OR(B689=Ripartizione!$C$20,B689=Ripartizione!$C$21),"Isole","Sud"))))</f>
        <v>Nord-ovest</v>
      </c>
      <c r="I689" s="13"/>
    </row>
    <row r="690" ht="12.75" customHeight="1">
      <c r="A690" s="8" t="s">
        <v>701</v>
      </c>
      <c r="B690" s="9" t="s">
        <v>9</v>
      </c>
      <c r="C690" s="9" t="s">
        <v>494</v>
      </c>
      <c r="D690" s="9">
        <v>2034.0</v>
      </c>
      <c r="E690" s="10">
        <f t="shared" si="1"/>
        <v>0.00003422298282</v>
      </c>
      <c r="F690" s="11">
        <f t="shared" si="2"/>
        <v>0.0004660951311</v>
      </c>
      <c r="G690" s="11" t="str">
        <f t="shared" si="3"/>
        <v/>
      </c>
      <c r="H690" s="12" t="str">
        <f>IF(OR(B690=Ripartizione!$C$2,B690=Ripartizione!$C$3,B690=Ripartizione!$C$4,B690=Ripartizione!$C$8),"Nord-ovest",IF(OR(B690=Ripartizione!$C$5,B690=Ripartizione!$C$9,B690=Ripartizione!$C$6,B690=Ripartizione!$C$7),"Nord-est",IF(OR(B690=Ripartizione!$C$10,B690=Ripartizione!$C$11,B690=Ripartizione!$C$12,B690=Ripartizione!$C$13),"Centro",IF(OR(B690=Ripartizione!$C$20,B690=Ripartizione!$C$21),"Isole","Sud"))))</f>
        <v>Nord-ovest</v>
      </c>
      <c r="I690" s="13"/>
    </row>
    <row r="691" ht="12.75" customHeight="1">
      <c r="A691" s="8" t="s">
        <v>702</v>
      </c>
      <c r="B691" s="9" t="s">
        <v>9</v>
      </c>
      <c r="C691" s="9" t="s">
        <v>494</v>
      </c>
      <c r="D691" s="9">
        <v>2380.0</v>
      </c>
      <c r="E691" s="10">
        <f t="shared" si="1"/>
        <v>0.0000400445915</v>
      </c>
      <c r="F691" s="11">
        <f t="shared" si="2"/>
        <v>0.0005453817168</v>
      </c>
      <c r="G691" s="11" t="str">
        <f t="shared" si="3"/>
        <v/>
      </c>
      <c r="H691" s="12" t="str">
        <f>IF(OR(B691=Ripartizione!$C$2,B691=Ripartizione!$C$3,B691=Ripartizione!$C$4,B691=Ripartizione!$C$8),"Nord-ovest",IF(OR(B691=Ripartizione!$C$5,B691=Ripartizione!$C$9,B691=Ripartizione!$C$6,B691=Ripartizione!$C$7),"Nord-est",IF(OR(B691=Ripartizione!$C$10,B691=Ripartizione!$C$11,B691=Ripartizione!$C$12,B691=Ripartizione!$C$13),"Centro",IF(OR(B691=Ripartizione!$C$20,B691=Ripartizione!$C$21),"Isole","Sud"))))</f>
        <v>Nord-ovest</v>
      </c>
      <c r="I691" s="13"/>
    </row>
    <row r="692" ht="12.75" customHeight="1">
      <c r="A692" s="8" t="s">
        <v>703</v>
      </c>
      <c r="B692" s="9" t="s">
        <v>9</v>
      </c>
      <c r="C692" s="9" t="s">
        <v>494</v>
      </c>
      <c r="D692" s="9">
        <v>2748.0</v>
      </c>
      <c r="E692" s="10">
        <f t="shared" si="1"/>
        <v>0.00004623636027</v>
      </c>
      <c r="F692" s="11">
        <f t="shared" si="2"/>
        <v>0.0006297096461</v>
      </c>
      <c r="G692" s="11" t="str">
        <f t="shared" si="3"/>
        <v/>
      </c>
      <c r="H692" s="12" t="str">
        <f>IF(OR(B692=Ripartizione!$C$2,B692=Ripartizione!$C$3,B692=Ripartizione!$C$4,B692=Ripartizione!$C$8),"Nord-ovest",IF(OR(B692=Ripartizione!$C$5,B692=Ripartizione!$C$9,B692=Ripartizione!$C$6,B692=Ripartizione!$C$7),"Nord-est",IF(OR(B692=Ripartizione!$C$10,B692=Ripartizione!$C$11,B692=Ripartizione!$C$12,B692=Ripartizione!$C$13),"Centro",IF(OR(B692=Ripartizione!$C$20,B692=Ripartizione!$C$21),"Isole","Sud"))))</f>
        <v>Nord-ovest</v>
      </c>
      <c r="I692" s="13"/>
    </row>
    <row r="693" ht="12.75" customHeight="1">
      <c r="A693" s="8" t="s">
        <v>704</v>
      </c>
      <c r="B693" s="9" t="s">
        <v>9</v>
      </c>
      <c r="C693" s="9" t="s">
        <v>494</v>
      </c>
      <c r="D693" s="9">
        <v>4255.0</v>
      </c>
      <c r="E693" s="10">
        <f t="shared" si="1"/>
        <v>0.00007159232641</v>
      </c>
      <c r="F693" s="11">
        <f t="shared" si="2"/>
        <v>0.0009750416827</v>
      </c>
      <c r="G693" s="11" t="str">
        <f t="shared" si="3"/>
        <v/>
      </c>
      <c r="H693" s="12" t="str">
        <f>IF(OR(B693=Ripartizione!$C$2,B693=Ripartizione!$C$3,B693=Ripartizione!$C$4,B693=Ripartizione!$C$8),"Nord-ovest",IF(OR(B693=Ripartizione!$C$5,B693=Ripartizione!$C$9,B693=Ripartizione!$C$6,B693=Ripartizione!$C$7),"Nord-est",IF(OR(B693=Ripartizione!$C$10,B693=Ripartizione!$C$11,B693=Ripartizione!$C$12,B693=Ripartizione!$C$13),"Centro",IF(OR(B693=Ripartizione!$C$20,B693=Ripartizione!$C$21),"Isole","Sud"))))</f>
        <v>Nord-ovest</v>
      </c>
      <c r="I693" s="13"/>
    </row>
    <row r="694" ht="12.75" customHeight="1">
      <c r="A694" s="8" t="s">
        <v>705</v>
      </c>
      <c r="B694" s="9" t="s">
        <v>9</v>
      </c>
      <c r="C694" s="9" t="s">
        <v>494</v>
      </c>
      <c r="D694" s="9">
        <v>1407.0</v>
      </c>
      <c r="E694" s="10">
        <f t="shared" si="1"/>
        <v>0.00002367342027</v>
      </c>
      <c r="F694" s="11">
        <f t="shared" si="2"/>
        <v>0.0003224168385</v>
      </c>
      <c r="G694" s="11" t="str">
        <f t="shared" si="3"/>
        <v/>
      </c>
      <c r="H694" s="12" t="str">
        <f>IF(OR(B694=Ripartizione!$C$2,B694=Ripartizione!$C$3,B694=Ripartizione!$C$4,B694=Ripartizione!$C$8),"Nord-ovest",IF(OR(B694=Ripartizione!$C$5,B694=Ripartizione!$C$9,B694=Ripartizione!$C$6,B694=Ripartizione!$C$7),"Nord-est",IF(OR(B694=Ripartizione!$C$10,B694=Ripartizione!$C$11,B694=Ripartizione!$C$12,B694=Ripartizione!$C$13),"Centro",IF(OR(B694=Ripartizione!$C$20,B694=Ripartizione!$C$21),"Isole","Sud"))))</f>
        <v>Nord-ovest</v>
      </c>
      <c r="I694" s="13"/>
    </row>
    <row r="695" ht="12.75" customHeight="1">
      <c r="A695" s="8" t="s">
        <v>706</v>
      </c>
      <c r="B695" s="9" t="s">
        <v>9</v>
      </c>
      <c r="C695" s="9" t="s">
        <v>494</v>
      </c>
      <c r="D695" s="9">
        <v>20935.0</v>
      </c>
      <c r="E695" s="10">
        <f t="shared" si="1"/>
        <v>0.0003522409761</v>
      </c>
      <c r="F695" s="11">
        <f t="shared" si="2"/>
        <v>0.00479729674</v>
      </c>
      <c r="G695" s="11" t="str">
        <f t="shared" si="3"/>
        <v/>
      </c>
      <c r="H695" s="12" t="str">
        <f>IF(OR(B695=Ripartizione!$C$2,B695=Ripartizione!$C$3,B695=Ripartizione!$C$4,B695=Ripartizione!$C$8),"Nord-ovest",IF(OR(B695=Ripartizione!$C$5,B695=Ripartizione!$C$9,B695=Ripartizione!$C$6,B695=Ripartizione!$C$7),"Nord-est",IF(OR(B695=Ripartizione!$C$10,B695=Ripartizione!$C$11,B695=Ripartizione!$C$12,B695=Ripartizione!$C$13),"Centro",IF(OR(B695=Ripartizione!$C$20,B695=Ripartizione!$C$21),"Isole","Sud"))))</f>
        <v>Nord-ovest</v>
      </c>
      <c r="I695" s="13"/>
    </row>
    <row r="696" ht="12.75" customHeight="1">
      <c r="A696" s="8" t="s">
        <v>707</v>
      </c>
      <c r="B696" s="9" t="s">
        <v>9</v>
      </c>
      <c r="C696" s="9" t="s">
        <v>494</v>
      </c>
      <c r="D696" s="9">
        <v>207.0</v>
      </c>
      <c r="E696" s="10">
        <f t="shared" si="1"/>
        <v>0.000003482869933</v>
      </c>
      <c r="F696" s="11">
        <f t="shared" si="2"/>
        <v>0.00004743446024</v>
      </c>
      <c r="G696" s="11" t="str">
        <f t="shared" si="3"/>
        <v/>
      </c>
      <c r="H696" s="12" t="str">
        <f>IF(OR(B696=Ripartizione!$C$2,B696=Ripartizione!$C$3,B696=Ripartizione!$C$4,B696=Ripartizione!$C$8),"Nord-ovest",IF(OR(B696=Ripartizione!$C$5,B696=Ripartizione!$C$9,B696=Ripartizione!$C$6,B696=Ripartizione!$C$7),"Nord-est",IF(OR(B696=Ripartizione!$C$10,B696=Ripartizione!$C$11,B696=Ripartizione!$C$12,B696=Ripartizione!$C$13),"Centro",IF(OR(B696=Ripartizione!$C$20,B696=Ripartizione!$C$21),"Isole","Sud"))))</f>
        <v>Nord-ovest</v>
      </c>
      <c r="I696" s="13"/>
    </row>
    <row r="697" ht="12.75" customHeight="1">
      <c r="A697" s="8" t="s">
        <v>708</v>
      </c>
      <c r="B697" s="9" t="s">
        <v>9</v>
      </c>
      <c r="C697" s="9" t="s">
        <v>494</v>
      </c>
      <c r="D697" s="9">
        <v>2094.0</v>
      </c>
      <c r="E697" s="10">
        <f t="shared" si="1"/>
        <v>0.00003523251034</v>
      </c>
      <c r="F697" s="11">
        <f t="shared" si="2"/>
        <v>0.00047984425</v>
      </c>
      <c r="G697" s="11" t="str">
        <f t="shared" si="3"/>
        <v/>
      </c>
      <c r="H697" s="12" t="str">
        <f>IF(OR(B697=Ripartizione!$C$2,B697=Ripartizione!$C$3,B697=Ripartizione!$C$4,B697=Ripartizione!$C$8),"Nord-ovest",IF(OR(B697=Ripartizione!$C$5,B697=Ripartizione!$C$9,B697=Ripartizione!$C$6,B697=Ripartizione!$C$7),"Nord-est",IF(OR(B697=Ripartizione!$C$10,B697=Ripartizione!$C$11,B697=Ripartizione!$C$12,B697=Ripartizione!$C$13),"Centro",IF(OR(B697=Ripartizione!$C$20,B697=Ripartizione!$C$21),"Isole","Sud"))))</f>
        <v>Nord-ovest</v>
      </c>
      <c r="I697" s="13"/>
    </row>
    <row r="698" ht="12.75" customHeight="1">
      <c r="A698" s="8" t="s">
        <v>709</v>
      </c>
      <c r="B698" s="9" t="s">
        <v>9</v>
      </c>
      <c r="C698" s="9" t="s">
        <v>494</v>
      </c>
      <c r="D698" s="9">
        <v>524.0</v>
      </c>
      <c r="E698" s="10">
        <f t="shared" si="1"/>
        <v>0.000008816540314</v>
      </c>
      <c r="F698" s="11">
        <f t="shared" si="2"/>
        <v>0.0001200756385</v>
      </c>
      <c r="G698" s="11" t="str">
        <f t="shared" si="3"/>
        <v/>
      </c>
      <c r="H698" s="12" t="str">
        <f>IF(OR(B698=Ripartizione!$C$2,B698=Ripartizione!$C$3,B698=Ripartizione!$C$4,B698=Ripartizione!$C$8),"Nord-ovest",IF(OR(B698=Ripartizione!$C$5,B698=Ripartizione!$C$9,B698=Ripartizione!$C$6,B698=Ripartizione!$C$7),"Nord-est",IF(OR(B698=Ripartizione!$C$10,B698=Ripartizione!$C$11,B698=Ripartizione!$C$12,B698=Ripartizione!$C$13),"Centro",IF(OR(B698=Ripartizione!$C$20,B698=Ripartizione!$C$21),"Isole","Sud"))))</f>
        <v>Nord-ovest</v>
      </c>
      <c r="I698" s="13"/>
    </row>
    <row r="699" ht="12.75" customHeight="1">
      <c r="A699" s="8" t="s">
        <v>710</v>
      </c>
      <c r="B699" s="9" t="s">
        <v>9</v>
      </c>
      <c r="C699" s="9" t="s">
        <v>494</v>
      </c>
      <c r="D699" s="9">
        <v>323.0</v>
      </c>
      <c r="E699" s="10">
        <f t="shared" si="1"/>
        <v>0.000005434623133</v>
      </c>
      <c r="F699" s="11">
        <f t="shared" si="2"/>
        <v>0.00007401609014</v>
      </c>
      <c r="G699" s="11" t="str">
        <f t="shared" si="3"/>
        <v/>
      </c>
      <c r="H699" s="12" t="str">
        <f>IF(OR(B699=Ripartizione!$C$2,B699=Ripartizione!$C$3,B699=Ripartizione!$C$4,B699=Ripartizione!$C$8),"Nord-ovest",IF(OR(B699=Ripartizione!$C$5,B699=Ripartizione!$C$9,B699=Ripartizione!$C$6,B699=Ripartizione!$C$7),"Nord-est",IF(OR(B699=Ripartizione!$C$10,B699=Ripartizione!$C$11,B699=Ripartizione!$C$12,B699=Ripartizione!$C$13),"Centro",IF(OR(B699=Ripartizione!$C$20,B699=Ripartizione!$C$21),"Isole","Sud"))))</f>
        <v>Nord-ovest</v>
      </c>
      <c r="I699" s="13"/>
    </row>
    <row r="700" ht="12.75" customHeight="1">
      <c r="A700" s="8" t="s">
        <v>711</v>
      </c>
      <c r="B700" s="9" t="s">
        <v>9</v>
      </c>
      <c r="C700" s="9" t="s">
        <v>494</v>
      </c>
      <c r="D700" s="9">
        <v>516.0</v>
      </c>
      <c r="E700" s="10">
        <f t="shared" si="1"/>
        <v>0.000008681936645</v>
      </c>
      <c r="F700" s="11">
        <f t="shared" si="2"/>
        <v>0.0001182424226</v>
      </c>
      <c r="G700" s="11" t="str">
        <f t="shared" si="3"/>
        <v/>
      </c>
      <c r="H700" s="12" t="str">
        <f>IF(OR(B700=Ripartizione!$C$2,B700=Ripartizione!$C$3,B700=Ripartizione!$C$4,B700=Ripartizione!$C$8),"Nord-ovest",IF(OR(B700=Ripartizione!$C$5,B700=Ripartizione!$C$9,B700=Ripartizione!$C$6,B700=Ripartizione!$C$7),"Nord-est",IF(OR(B700=Ripartizione!$C$10,B700=Ripartizione!$C$11,B700=Ripartizione!$C$12,B700=Ripartizione!$C$13),"Centro",IF(OR(B700=Ripartizione!$C$20,B700=Ripartizione!$C$21),"Isole","Sud"))))</f>
        <v>Nord-ovest</v>
      </c>
      <c r="I700" s="13"/>
    </row>
    <row r="701" ht="12.75" customHeight="1">
      <c r="A701" s="8" t="s">
        <v>712</v>
      </c>
      <c r="B701" s="9" t="s">
        <v>9</v>
      </c>
      <c r="C701" s="9" t="s">
        <v>494</v>
      </c>
      <c r="D701" s="9">
        <v>361.0</v>
      </c>
      <c r="E701" s="10">
        <f t="shared" si="1"/>
        <v>0.00000607399056</v>
      </c>
      <c r="F701" s="11">
        <f t="shared" si="2"/>
        <v>0.00008272386545</v>
      </c>
      <c r="G701" s="11" t="str">
        <f t="shared" si="3"/>
        <v/>
      </c>
      <c r="H701" s="12" t="str">
        <f>IF(OR(B701=Ripartizione!$C$2,B701=Ripartizione!$C$3,B701=Ripartizione!$C$4,B701=Ripartizione!$C$8),"Nord-ovest",IF(OR(B701=Ripartizione!$C$5,B701=Ripartizione!$C$9,B701=Ripartizione!$C$6,B701=Ripartizione!$C$7),"Nord-est",IF(OR(B701=Ripartizione!$C$10,B701=Ripartizione!$C$11,B701=Ripartizione!$C$12,B701=Ripartizione!$C$13),"Centro",IF(OR(B701=Ripartizione!$C$20,B701=Ripartizione!$C$21),"Isole","Sud"))))</f>
        <v>Nord-ovest</v>
      </c>
      <c r="I701" s="13"/>
    </row>
    <row r="702" ht="12.75" customHeight="1">
      <c r="A702" s="8" t="s">
        <v>713</v>
      </c>
      <c r="B702" s="9" t="s">
        <v>9</v>
      </c>
      <c r="C702" s="9" t="s">
        <v>494</v>
      </c>
      <c r="D702" s="9">
        <v>6394.0</v>
      </c>
      <c r="E702" s="10">
        <f t="shared" si="1"/>
        <v>0.0001075819824</v>
      </c>
      <c r="F702" s="11">
        <f t="shared" si="2"/>
        <v>0.001465197772</v>
      </c>
      <c r="G702" s="11" t="str">
        <f t="shared" si="3"/>
        <v/>
      </c>
      <c r="H702" s="12" t="str">
        <f>IF(OR(B702=Ripartizione!$C$2,B702=Ripartizione!$C$3,B702=Ripartizione!$C$4,B702=Ripartizione!$C$8),"Nord-ovest",IF(OR(B702=Ripartizione!$C$5,B702=Ripartizione!$C$9,B702=Ripartizione!$C$6,B702=Ripartizione!$C$7),"Nord-est",IF(OR(B702=Ripartizione!$C$10,B702=Ripartizione!$C$11,B702=Ripartizione!$C$12,B702=Ripartizione!$C$13),"Centro",IF(OR(B702=Ripartizione!$C$20,B702=Ripartizione!$C$21),"Isole","Sud"))))</f>
        <v>Nord-ovest</v>
      </c>
      <c r="I702" s="13"/>
    </row>
    <row r="703" ht="12.75" customHeight="1">
      <c r="A703" s="8" t="s">
        <v>714</v>
      </c>
      <c r="B703" s="9" t="s">
        <v>9</v>
      </c>
      <c r="C703" s="9" t="s">
        <v>494</v>
      </c>
      <c r="D703" s="9">
        <v>2828.0</v>
      </c>
      <c r="E703" s="10">
        <f t="shared" si="1"/>
        <v>0.00004758239696</v>
      </c>
      <c r="F703" s="11">
        <f t="shared" si="2"/>
        <v>0.0006480418047</v>
      </c>
      <c r="G703" s="11" t="str">
        <f t="shared" si="3"/>
        <v/>
      </c>
      <c r="H703" s="12" t="str">
        <f>IF(OR(B703=Ripartizione!$C$2,B703=Ripartizione!$C$3,B703=Ripartizione!$C$4,B703=Ripartizione!$C$8),"Nord-ovest",IF(OR(B703=Ripartizione!$C$5,B703=Ripartizione!$C$9,B703=Ripartizione!$C$6,B703=Ripartizione!$C$7),"Nord-est",IF(OR(B703=Ripartizione!$C$10,B703=Ripartizione!$C$11,B703=Ripartizione!$C$12,B703=Ripartizione!$C$13),"Centro",IF(OR(B703=Ripartizione!$C$20,B703=Ripartizione!$C$21),"Isole","Sud"))))</f>
        <v>Nord-ovest</v>
      </c>
      <c r="I703" s="13"/>
    </row>
    <row r="704" ht="12.75" customHeight="1">
      <c r="A704" s="8" t="s">
        <v>715</v>
      </c>
      <c r="B704" s="9" t="s">
        <v>9</v>
      </c>
      <c r="C704" s="9" t="s">
        <v>494</v>
      </c>
      <c r="D704" s="9">
        <v>107.0</v>
      </c>
      <c r="E704" s="10">
        <f t="shared" si="1"/>
        <v>0.000001800324072</v>
      </c>
      <c r="F704" s="11">
        <f t="shared" si="2"/>
        <v>0.00002451926206</v>
      </c>
      <c r="G704" s="11" t="str">
        <f t="shared" si="3"/>
        <v/>
      </c>
      <c r="H704" s="12" t="str">
        <f>IF(OR(B704=Ripartizione!$C$2,B704=Ripartizione!$C$3,B704=Ripartizione!$C$4,B704=Ripartizione!$C$8),"Nord-ovest",IF(OR(B704=Ripartizione!$C$5,B704=Ripartizione!$C$9,B704=Ripartizione!$C$6,B704=Ripartizione!$C$7),"Nord-est",IF(OR(B704=Ripartizione!$C$10,B704=Ripartizione!$C$11,B704=Ripartizione!$C$12,B704=Ripartizione!$C$13),"Centro",IF(OR(B704=Ripartizione!$C$20,B704=Ripartizione!$C$21),"Isole","Sud"))))</f>
        <v>Nord-ovest</v>
      </c>
      <c r="I704" s="13"/>
    </row>
    <row r="705" ht="12.75" customHeight="1">
      <c r="A705" s="8" t="s">
        <v>716</v>
      </c>
      <c r="B705" s="9" t="s">
        <v>9</v>
      </c>
      <c r="C705" s="9" t="s">
        <v>494</v>
      </c>
      <c r="D705" s="9">
        <v>2009.0</v>
      </c>
      <c r="E705" s="10">
        <f t="shared" si="1"/>
        <v>0.00003380234636</v>
      </c>
      <c r="F705" s="11">
        <f t="shared" si="2"/>
        <v>0.0004603663315</v>
      </c>
      <c r="G705" s="11" t="str">
        <f t="shared" si="3"/>
        <v/>
      </c>
      <c r="H705" s="12" t="str">
        <f>IF(OR(B705=Ripartizione!$C$2,B705=Ripartizione!$C$3,B705=Ripartizione!$C$4,B705=Ripartizione!$C$8),"Nord-ovest",IF(OR(B705=Ripartizione!$C$5,B705=Ripartizione!$C$9,B705=Ripartizione!$C$6,B705=Ripartizione!$C$7),"Nord-est",IF(OR(B705=Ripartizione!$C$10,B705=Ripartizione!$C$11,B705=Ripartizione!$C$12,B705=Ripartizione!$C$13),"Centro",IF(OR(B705=Ripartizione!$C$20,B705=Ripartizione!$C$21),"Isole","Sud"))))</f>
        <v>Nord-ovest</v>
      </c>
      <c r="I705" s="13"/>
    </row>
    <row r="706" ht="12.75" customHeight="1">
      <c r="A706" s="8" t="s">
        <v>717</v>
      </c>
      <c r="B706" s="9" t="s">
        <v>9</v>
      </c>
      <c r="C706" s="9" t="s">
        <v>494</v>
      </c>
      <c r="D706" s="9">
        <v>211.0</v>
      </c>
      <c r="E706" s="10">
        <f t="shared" si="1"/>
        <v>0.000003550171768</v>
      </c>
      <c r="F706" s="11">
        <f t="shared" si="2"/>
        <v>0.00004835106817</v>
      </c>
      <c r="G706" s="11" t="str">
        <f t="shared" si="3"/>
        <v/>
      </c>
      <c r="H706" s="12" t="str">
        <f>IF(OR(B706=Ripartizione!$C$2,B706=Ripartizione!$C$3,B706=Ripartizione!$C$4,B706=Ripartizione!$C$8),"Nord-ovest",IF(OR(B706=Ripartizione!$C$5,B706=Ripartizione!$C$9,B706=Ripartizione!$C$6,B706=Ripartizione!$C$7),"Nord-est",IF(OR(B706=Ripartizione!$C$10,B706=Ripartizione!$C$11,B706=Ripartizione!$C$12,B706=Ripartizione!$C$13),"Centro",IF(OR(B706=Ripartizione!$C$20,B706=Ripartizione!$C$21),"Isole","Sud"))))</f>
        <v>Nord-ovest</v>
      </c>
      <c r="I706" s="13"/>
    </row>
    <row r="707" ht="12.75" customHeight="1">
      <c r="A707" s="8" t="s">
        <v>718</v>
      </c>
      <c r="B707" s="9" t="s">
        <v>9</v>
      </c>
      <c r="C707" s="9" t="s">
        <v>494</v>
      </c>
      <c r="D707" s="9">
        <v>494.0</v>
      </c>
      <c r="E707" s="10">
        <f t="shared" si="1"/>
        <v>0.000008311776556</v>
      </c>
      <c r="F707" s="11">
        <f t="shared" si="2"/>
        <v>0.000113201079</v>
      </c>
      <c r="G707" s="11" t="str">
        <f t="shared" si="3"/>
        <v/>
      </c>
      <c r="H707" s="12" t="str">
        <f>IF(OR(B707=Ripartizione!$C$2,B707=Ripartizione!$C$3,B707=Ripartizione!$C$4,B707=Ripartizione!$C$8),"Nord-ovest",IF(OR(B707=Ripartizione!$C$5,B707=Ripartizione!$C$9,B707=Ripartizione!$C$6,B707=Ripartizione!$C$7),"Nord-est",IF(OR(B707=Ripartizione!$C$10,B707=Ripartizione!$C$11,B707=Ripartizione!$C$12,B707=Ripartizione!$C$13),"Centro",IF(OR(B707=Ripartizione!$C$20,B707=Ripartizione!$C$21),"Isole","Sud"))))</f>
        <v>Nord-ovest</v>
      </c>
      <c r="I707" s="13"/>
    </row>
    <row r="708" ht="12.75" customHeight="1">
      <c r="A708" s="8" t="s">
        <v>719</v>
      </c>
      <c r="B708" s="9" t="s">
        <v>9</v>
      </c>
      <c r="C708" s="9" t="s">
        <v>494</v>
      </c>
      <c r="D708" s="9">
        <v>709.0</v>
      </c>
      <c r="E708" s="10">
        <f t="shared" si="1"/>
        <v>0.00001192925016</v>
      </c>
      <c r="F708" s="11">
        <f t="shared" si="2"/>
        <v>0.0001624687551</v>
      </c>
      <c r="G708" s="11" t="str">
        <f t="shared" si="3"/>
        <v/>
      </c>
      <c r="H708" s="12" t="str">
        <f>IF(OR(B708=Ripartizione!$C$2,B708=Ripartizione!$C$3,B708=Ripartizione!$C$4,B708=Ripartizione!$C$8),"Nord-ovest",IF(OR(B708=Ripartizione!$C$5,B708=Ripartizione!$C$9,B708=Ripartizione!$C$6,B708=Ripartizione!$C$7),"Nord-est",IF(OR(B708=Ripartizione!$C$10,B708=Ripartizione!$C$11,B708=Ripartizione!$C$12,B708=Ripartizione!$C$13),"Centro",IF(OR(B708=Ripartizione!$C$20,B708=Ripartizione!$C$21),"Isole","Sud"))))</f>
        <v>Nord-ovest</v>
      </c>
      <c r="I708" s="13"/>
    </row>
    <row r="709" ht="12.75" customHeight="1">
      <c r="A709" s="8" t="s">
        <v>720</v>
      </c>
      <c r="B709" s="9" t="s">
        <v>9</v>
      </c>
      <c r="C709" s="9" t="s">
        <v>494</v>
      </c>
      <c r="D709" s="9">
        <v>65.0</v>
      </c>
      <c r="E709" s="10">
        <f t="shared" si="1"/>
        <v>0.00000109365481</v>
      </c>
      <c r="F709" s="11">
        <f t="shared" si="2"/>
        <v>0.00001489487882</v>
      </c>
      <c r="G709" s="11" t="str">
        <f t="shared" si="3"/>
        <v/>
      </c>
      <c r="H709" s="12" t="str">
        <f>IF(OR(B709=Ripartizione!$C$2,B709=Ripartizione!$C$3,B709=Ripartizione!$C$4,B709=Ripartizione!$C$8),"Nord-ovest",IF(OR(B709=Ripartizione!$C$5,B709=Ripartizione!$C$9,B709=Ripartizione!$C$6,B709=Ripartizione!$C$7),"Nord-est",IF(OR(B709=Ripartizione!$C$10,B709=Ripartizione!$C$11,B709=Ripartizione!$C$12,B709=Ripartizione!$C$13),"Centro",IF(OR(B709=Ripartizione!$C$20,B709=Ripartizione!$C$21),"Isole","Sud"))))</f>
        <v>Nord-ovest</v>
      </c>
      <c r="I709" s="13"/>
    </row>
    <row r="710" ht="12.75" customHeight="1">
      <c r="A710" s="8" t="s">
        <v>721</v>
      </c>
      <c r="B710" s="9" t="s">
        <v>9</v>
      </c>
      <c r="C710" s="9" t="s">
        <v>494</v>
      </c>
      <c r="D710" s="9">
        <v>820.0</v>
      </c>
      <c r="E710" s="10">
        <f t="shared" si="1"/>
        <v>0.00001379687606</v>
      </c>
      <c r="F710" s="11">
        <f t="shared" si="2"/>
        <v>0.0001879046251</v>
      </c>
      <c r="G710" s="11" t="str">
        <f t="shared" si="3"/>
        <v/>
      </c>
      <c r="H710" s="12" t="str">
        <f>IF(OR(B710=Ripartizione!$C$2,B710=Ripartizione!$C$3,B710=Ripartizione!$C$4,B710=Ripartizione!$C$8),"Nord-ovest",IF(OR(B710=Ripartizione!$C$5,B710=Ripartizione!$C$9,B710=Ripartizione!$C$6,B710=Ripartizione!$C$7),"Nord-est",IF(OR(B710=Ripartizione!$C$10,B710=Ripartizione!$C$11,B710=Ripartizione!$C$12,B710=Ripartizione!$C$13),"Centro",IF(OR(B710=Ripartizione!$C$20,B710=Ripartizione!$C$21),"Isole","Sud"))))</f>
        <v>Nord-ovest</v>
      </c>
      <c r="I710" s="13"/>
    </row>
    <row r="711" ht="12.75" customHeight="1">
      <c r="A711" s="8" t="s">
        <v>722</v>
      </c>
      <c r="B711" s="9" t="s">
        <v>9</v>
      </c>
      <c r="C711" s="9" t="s">
        <v>494</v>
      </c>
      <c r="D711" s="9">
        <v>341.0</v>
      </c>
      <c r="E711" s="10">
        <f t="shared" si="1"/>
        <v>0.000005737481388</v>
      </c>
      <c r="F711" s="11">
        <f t="shared" si="2"/>
        <v>0.00007814082581</v>
      </c>
      <c r="G711" s="11" t="str">
        <f t="shared" si="3"/>
        <v/>
      </c>
      <c r="H711" s="12" t="str">
        <f>IF(OR(B711=Ripartizione!$C$2,B711=Ripartizione!$C$3,B711=Ripartizione!$C$4,B711=Ripartizione!$C$8),"Nord-ovest",IF(OR(B711=Ripartizione!$C$5,B711=Ripartizione!$C$9,B711=Ripartizione!$C$6,B711=Ripartizione!$C$7),"Nord-est",IF(OR(B711=Ripartizione!$C$10,B711=Ripartizione!$C$11,B711=Ripartizione!$C$12,B711=Ripartizione!$C$13),"Centro",IF(OR(B711=Ripartizione!$C$20,B711=Ripartizione!$C$21),"Isole","Sud"))))</f>
        <v>Nord-ovest</v>
      </c>
      <c r="I711" s="13"/>
    </row>
    <row r="712" ht="12.75" customHeight="1">
      <c r="A712" s="8" t="s">
        <v>723</v>
      </c>
      <c r="B712" s="9" t="s">
        <v>9</v>
      </c>
      <c r="C712" s="9" t="s">
        <v>494</v>
      </c>
      <c r="D712" s="9">
        <v>2188.0</v>
      </c>
      <c r="E712" s="10">
        <f t="shared" si="1"/>
        <v>0.00003681410345</v>
      </c>
      <c r="F712" s="11">
        <f t="shared" si="2"/>
        <v>0.0005013845363</v>
      </c>
      <c r="G712" s="11" t="str">
        <f t="shared" si="3"/>
        <v/>
      </c>
      <c r="H712" s="12" t="str">
        <f>IF(OR(B712=Ripartizione!$C$2,B712=Ripartizione!$C$3,B712=Ripartizione!$C$4,B712=Ripartizione!$C$8),"Nord-ovest",IF(OR(B712=Ripartizione!$C$5,B712=Ripartizione!$C$9,B712=Ripartizione!$C$6,B712=Ripartizione!$C$7),"Nord-est",IF(OR(B712=Ripartizione!$C$10,B712=Ripartizione!$C$11,B712=Ripartizione!$C$12,B712=Ripartizione!$C$13),"Centro",IF(OR(B712=Ripartizione!$C$20,B712=Ripartizione!$C$21),"Isole","Sud"))))</f>
        <v>Nord-ovest</v>
      </c>
      <c r="I712" s="13"/>
    </row>
    <row r="713" ht="12.75" customHeight="1">
      <c r="A713" s="8" t="s">
        <v>724</v>
      </c>
      <c r="B713" s="9" t="s">
        <v>9</v>
      </c>
      <c r="C713" s="9" t="s">
        <v>494</v>
      </c>
      <c r="D713" s="9">
        <v>924.0</v>
      </c>
      <c r="E713" s="10">
        <f t="shared" si="1"/>
        <v>0.00001554672376</v>
      </c>
      <c r="F713" s="11">
        <f t="shared" si="2"/>
        <v>0.0002117364312</v>
      </c>
      <c r="G713" s="11" t="str">
        <f t="shared" si="3"/>
        <v/>
      </c>
      <c r="H713" s="12" t="str">
        <f>IF(OR(B713=Ripartizione!$C$2,B713=Ripartizione!$C$3,B713=Ripartizione!$C$4,B713=Ripartizione!$C$8),"Nord-ovest",IF(OR(B713=Ripartizione!$C$5,B713=Ripartizione!$C$9,B713=Ripartizione!$C$6,B713=Ripartizione!$C$7),"Nord-est",IF(OR(B713=Ripartizione!$C$10,B713=Ripartizione!$C$11,B713=Ripartizione!$C$12,B713=Ripartizione!$C$13),"Centro",IF(OR(B713=Ripartizione!$C$20,B713=Ripartizione!$C$21),"Isole","Sud"))))</f>
        <v>Nord-ovest</v>
      </c>
      <c r="I713" s="13"/>
    </row>
    <row r="714" ht="12.75" customHeight="1">
      <c r="A714" s="8" t="s">
        <v>725</v>
      </c>
      <c r="B714" s="9" t="s">
        <v>9</v>
      </c>
      <c r="C714" s="9" t="s">
        <v>494</v>
      </c>
      <c r="D714" s="9">
        <v>817.0</v>
      </c>
      <c r="E714" s="10">
        <f t="shared" si="1"/>
        <v>0.00001374639969</v>
      </c>
      <c r="F714" s="11">
        <f t="shared" si="2"/>
        <v>0.0001872171692</v>
      </c>
      <c r="G714" s="11" t="str">
        <f t="shared" si="3"/>
        <v/>
      </c>
      <c r="H714" s="12" t="str">
        <f>IF(OR(B714=Ripartizione!$C$2,B714=Ripartizione!$C$3,B714=Ripartizione!$C$4,B714=Ripartizione!$C$8),"Nord-ovest",IF(OR(B714=Ripartizione!$C$5,B714=Ripartizione!$C$9,B714=Ripartizione!$C$6,B714=Ripartizione!$C$7),"Nord-est",IF(OR(B714=Ripartizione!$C$10,B714=Ripartizione!$C$11,B714=Ripartizione!$C$12,B714=Ripartizione!$C$13),"Centro",IF(OR(B714=Ripartizione!$C$20,B714=Ripartizione!$C$21),"Isole","Sud"))))</f>
        <v>Nord-ovest</v>
      </c>
      <c r="I714" s="13"/>
    </row>
    <row r="715" ht="12.75" customHeight="1">
      <c r="A715" s="8" t="s">
        <v>726</v>
      </c>
      <c r="B715" s="9" t="s">
        <v>9</v>
      </c>
      <c r="C715" s="9" t="s">
        <v>494</v>
      </c>
      <c r="D715" s="9">
        <v>121.0</v>
      </c>
      <c r="E715" s="10">
        <f t="shared" si="1"/>
        <v>0.000002035880492</v>
      </c>
      <c r="F715" s="11">
        <f t="shared" si="2"/>
        <v>0.0000277273898</v>
      </c>
      <c r="G715" s="11" t="str">
        <f t="shared" si="3"/>
        <v/>
      </c>
      <c r="H715" s="12" t="str">
        <f>IF(OR(B715=Ripartizione!$C$2,B715=Ripartizione!$C$3,B715=Ripartizione!$C$4,B715=Ripartizione!$C$8),"Nord-ovest",IF(OR(B715=Ripartizione!$C$5,B715=Ripartizione!$C$9,B715=Ripartizione!$C$6,B715=Ripartizione!$C$7),"Nord-est",IF(OR(B715=Ripartizione!$C$10,B715=Ripartizione!$C$11,B715=Ripartizione!$C$12,B715=Ripartizione!$C$13),"Centro",IF(OR(B715=Ripartizione!$C$20,B715=Ripartizione!$C$21),"Isole","Sud"))))</f>
        <v>Nord-ovest</v>
      </c>
      <c r="I715" s="13"/>
    </row>
    <row r="716" ht="12.75" customHeight="1">
      <c r="A716" s="8" t="s">
        <v>727</v>
      </c>
      <c r="B716" s="9" t="s">
        <v>9</v>
      </c>
      <c r="C716" s="9" t="s">
        <v>494</v>
      </c>
      <c r="D716" s="9">
        <v>1472.0</v>
      </c>
      <c r="E716" s="10">
        <f t="shared" si="1"/>
        <v>0.00002476707508</v>
      </c>
      <c r="F716" s="11">
        <f t="shared" si="2"/>
        <v>0.0003373117173</v>
      </c>
      <c r="G716" s="11" t="str">
        <f t="shared" si="3"/>
        <v/>
      </c>
      <c r="H716" s="12" t="str">
        <f>IF(OR(B716=Ripartizione!$C$2,B716=Ripartizione!$C$3,B716=Ripartizione!$C$4,B716=Ripartizione!$C$8),"Nord-ovest",IF(OR(B716=Ripartizione!$C$5,B716=Ripartizione!$C$9,B716=Ripartizione!$C$6,B716=Ripartizione!$C$7),"Nord-est",IF(OR(B716=Ripartizione!$C$10,B716=Ripartizione!$C$11,B716=Ripartizione!$C$12,B716=Ripartizione!$C$13),"Centro",IF(OR(B716=Ripartizione!$C$20,B716=Ripartizione!$C$21),"Isole","Sud"))))</f>
        <v>Nord-ovest</v>
      </c>
      <c r="I716" s="13"/>
    </row>
    <row r="717" ht="12.75" customHeight="1">
      <c r="A717" s="8" t="s">
        <v>728</v>
      </c>
      <c r="B717" s="9" t="s">
        <v>9</v>
      </c>
      <c r="C717" s="9" t="s">
        <v>494</v>
      </c>
      <c r="D717" s="9">
        <v>577.0</v>
      </c>
      <c r="E717" s="10">
        <f t="shared" si="1"/>
        <v>0.000009708289621</v>
      </c>
      <c r="F717" s="11">
        <f t="shared" si="2"/>
        <v>0.0001322206935</v>
      </c>
      <c r="G717" s="11" t="str">
        <f t="shared" si="3"/>
        <v/>
      </c>
      <c r="H717" s="12" t="str">
        <f>IF(OR(B717=Ripartizione!$C$2,B717=Ripartizione!$C$3,B717=Ripartizione!$C$4,B717=Ripartizione!$C$8),"Nord-ovest",IF(OR(B717=Ripartizione!$C$5,B717=Ripartizione!$C$9,B717=Ripartizione!$C$6,B717=Ripartizione!$C$7),"Nord-est",IF(OR(B717=Ripartizione!$C$10,B717=Ripartizione!$C$11,B717=Ripartizione!$C$12,B717=Ripartizione!$C$13),"Centro",IF(OR(B717=Ripartizione!$C$20,B717=Ripartizione!$C$21),"Isole","Sud"))))</f>
        <v>Nord-ovest</v>
      </c>
      <c r="I717" s="13"/>
    </row>
    <row r="718" ht="12.75" customHeight="1">
      <c r="A718" s="8" t="s">
        <v>729</v>
      </c>
      <c r="B718" s="9" t="s">
        <v>9</v>
      </c>
      <c r="C718" s="9" t="s">
        <v>494</v>
      </c>
      <c r="D718" s="9">
        <v>1217.0</v>
      </c>
      <c r="E718" s="10">
        <f t="shared" si="1"/>
        <v>0.00002047658313</v>
      </c>
      <c r="F718" s="11">
        <f t="shared" si="2"/>
        <v>0.0002788779619</v>
      </c>
      <c r="G718" s="11" t="str">
        <f t="shared" si="3"/>
        <v/>
      </c>
      <c r="H718" s="12" t="str">
        <f>IF(OR(B718=Ripartizione!$C$2,B718=Ripartizione!$C$3,B718=Ripartizione!$C$4,B718=Ripartizione!$C$8),"Nord-ovest",IF(OR(B718=Ripartizione!$C$5,B718=Ripartizione!$C$9,B718=Ripartizione!$C$6,B718=Ripartizione!$C$7),"Nord-est",IF(OR(B718=Ripartizione!$C$10,B718=Ripartizione!$C$11,B718=Ripartizione!$C$12,B718=Ripartizione!$C$13),"Centro",IF(OR(B718=Ripartizione!$C$20,B718=Ripartizione!$C$21),"Isole","Sud"))))</f>
        <v>Nord-ovest</v>
      </c>
      <c r="I718" s="13"/>
    </row>
    <row r="719" ht="12.75" customHeight="1">
      <c r="A719" s="8" t="s">
        <v>730</v>
      </c>
      <c r="B719" s="9" t="s">
        <v>9</v>
      </c>
      <c r="C719" s="9" t="s">
        <v>494</v>
      </c>
      <c r="D719" s="9">
        <v>6409.0</v>
      </c>
      <c r="E719" s="10">
        <f t="shared" si="1"/>
        <v>0.0001078343643</v>
      </c>
      <c r="F719" s="11">
        <f t="shared" si="2"/>
        <v>0.001468635052</v>
      </c>
      <c r="G719" s="11" t="str">
        <f t="shared" si="3"/>
        <v/>
      </c>
      <c r="H719" s="12" t="str">
        <f>IF(OR(B719=Ripartizione!$C$2,B719=Ripartizione!$C$3,B719=Ripartizione!$C$4,B719=Ripartizione!$C$8),"Nord-ovest",IF(OR(B719=Ripartizione!$C$5,B719=Ripartizione!$C$9,B719=Ripartizione!$C$6,B719=Ripartizione!$C$7),"Nord-est",IF(OR(B719=Ripartizione!$C$10,B719=Ripartizione!$C$11,B719=Ripartizione!$C$12,B719=Ripartizione!$C$13),"Centro",IF(OR(B719=Ripartizione!$C$20,B719=Ripartizione!$C$21),"Isole","Sud"))))</f>
        <v>Nord-ovest</v>
      </c>
      <c r="I719" s="13"/>
    </row>
    <row r="720" ht="12.75" customHeight="1">
      <c r="A720" s="8" t="s">
        <v>731</v>
      </c>
      <c r="B720" s="9" t="s">
        <v>9</v>
      </c>
      <c r="C720" s="9" t="s">
        <v>494</v>
      </c>
      <c r="D720" s="9">
        <v>2206.0</v>
      </c>
      <c r="E720" s="10">
        <f t="shared" si="1"/>
        <v>0.0000371169617</v>
      </c>
      <c r="F720" s="11">
        <f t="shared" si="2"/>
        <v>0.0005055092719</v>
      </c>
      <c r="G720" s="11" t="str">
        <f t="shared" si="3"/>
        <v/>
      </c>
      <c r="H720" s="12" t="str">
        <f>IF(OR(B720=Ripartizione!$C$2,B720=Ripartizione!$C$3,B720=Ripartizione!$C$4,B720=Ripartizione!$C$8),"Nord-ovest",IF(OR(B720=Ripartizione!$C$5,B720=Ripartizione!$C$9,B720=Ripartizione!$C$6,B720=Ripartizione!$C$7),"Nord-est",IF(OR(B720=Ripartizione!$C$10,B720=Ripartizione!$C$11,B720=Ripartizione!$C$12,B720=Ripartizione!$C$13),"Centro",IF(OR(B720=Ripartizione!$C$20,B720=Ripartizione!$C$21),"Isole","Sud"))))</f>
        <v>Nord-ovest</v>
      </c>
      <c r="I720" s="13"/>
    </row>
    <row r="721" ht="12.75" customHeight="1">
      <c r="A721" s="8" t="s">
        <v>732</v>
      </c>
      <c r="B721" s="9" t="s">
        <v>9</v>
      </c>
      <c r="C721" s="9" t="s">
        <v>494</v>
      </c>
      <c r="D721" s="9">
        <v>3167.0</v>
      </c>
      <c r="E721" s="10">
        <f t="shared" si="1"/>
        <v>0.00005328622743</v>
      </c>
      <c r="F721" s="11">
        <f t="shared" si="2"/>
        <v>0.0007257243265</v>
      </c>
      <c r="G721" s="11" t="str">
        <f t="shared" si="3"/>
        <v/>
      </c>
      <c r="H721" s="12" t="str">
        <f>IF(OR(B721=Ripartizione!$C$2,B721=Ripartizione!$C$3,B721=Ripartizione!$C$4,B721=Ripartizione!$C$8),"Nord-ovest",IF(OR(B721=Ripartizione!$C$5,B721=Ripartizione!$C$9,B721=Ripartizione!$C$6,B721=Ripartizione!$C$7),"Nord-est",IF(OR(B721=Ripartizione!$C$10,B721=Ripartizione!$C$11,B721=Ripartizione!$C$12,B721=Ripartizione!$C$13),"Centro",IF(OR(B721=Ripartizione!$C$20,B721=Ripartizione!$C$21),"Isole","Sud"))))</f>
        <v>Nord-ovest</v>
      </c>
      <c r="I721" s="13"/>
    </row>
    <row r="722" ht="12.75" customHeight="1">
      <c r="A722" s="8" t="s">
        <v>733</v>
      </c>
      <c r="B722" s="9" t="s">
        <v>9</v>
      </c>
      <c r="C722" s="9" t="s">
        <v>494</v>
      </c>
      <c r="D722" s="9">
        <v>2487.0</v>
      </c>
      <c r="E722" s="10">
        <f t="shared" si="1"/>
        <v>0.00004184491558</v>
      </c>
      <c r="F722" s="11">
        <f t="shared" si="2"/>
        <v>0.0005699009788</v>
      </c>
      <c r="G722" s="11" t="str">
        <f t="shared" si="3"/>
        <v/>
      </c>
      <c r="H722" s="12" t="str">
        <f>IF(OR(B722=Ripartizione!$C$2,B722=Ripartizione!$C$3,B722=Ripartizione!$C$4,B722=Ripartizione!$C$8),"Nord-ovest",IF(OR(B722=Ripartizione!$C$5,B722=Ripartizione!$C$9,B722=Ripartizione!$C$6,B722=Ripartizione!$C$7),"Nord-est",IF(OR(B722=Ripartizione!$C$10,B722=Ripartizione!$C$11,B722=Ripartizione!$C$12,B722=Ripartizione!$C$13),"Centro",IF(OR(B722=Ripartizione!$C$20,B722=Ripartizione!$C$21),"Isole","Sud"))))</f>
        <v>Nord-ovest</v>
      </c>
      <c r="I722" s="13"/>
    </row>
    <row r="723" ht="12.75" customHeight="1">
      <c r="A723" s="8" t="s">
        <v>734</v>
      </c>
      <c r="B723" s="9" t="s">
        <v>9</v>
      </c>
      <c r="C723" s="9" t="s">
        <v>494</v>
      </c>
      <c r="D723" s="9">
        <v>2899.0</v>
      </c>
      <c r="E723" s="10">
        <f t="shared" si="1"/>
        <v>0.00004877700452</v>
      </c>
      <c r="F723" s="11">
        <f t="shared" si="2"/>
        <v>0.0006643115954</v>
      </c>
      <c r="G723" s="11" t="str">
        <f t="shared" si="3"/>
        <v/>
      </c>
      <c r="H723" s="12" t="str">
        <f>IF(OR(B723=Ripartizione!$C$2,B723=Ripartizione!$C$3,B723=Ripartizione!$C$4,B723=Ripartizione!$C$8),"Nord-ovest",IF(OR(B723=Ripartizione!$C$5,B723=Ripartizione!$C$9,B723=Ripartizione!$C$6,B723=Ripartizione!$C$7),"Nord-est",IF(OR(B723=Ripartizione!$C$10,B723=Ripartizione!$C$11,B723=Ripartizione!$C$12,B723=Ripartizione!$C$13),"Centro",IF(OR(B723=Ripartizione!$C$20,B723=Ripartizione!$C$21),"Isole","Sud"))))</f>
        <v>Nord-ovest</v>
      </c>
      <c r="I723" s="13"/>
    </row>
    <row r="724" ht="12.75" customHeight="1">
      <c r="A724" s="8" t="s">
        <v>735</v>
      </c>
      <c r="B724" s="9" t="s">
        <v>9</v>
      </c>
      <c r="C724" s="9" t="s">
        <v>494</v>
      </c>
      <c r="D724" s="9">
        <v>5769.0</v>
      </c>
      <c r="E724" s="10">
        <f t="shared" si="1"/>
        <v>0.00009706607075</v>
      </c>
      <c r="F724" s="11">
        <f t="shared" si="2"/>
        <v>0.001321977783</v>
      </c>
      <c r="G724" s="11" t="str">
        <f t="shared" si="3"/>
        <v/>
      </c>
      <c r="H724" s="12" t="str">
        <f>IF(OR(B724=Ripartizione!$C$2,B724=Ripartizione!$C$3,B724=Ripartizione!$C$4,B724=Ripartizione!$C$8),"Nord-ovest",IF(OR(B724=Ripartizione!$C$5,B724=Ripartizione!$C$9,B724=Ripartizione!$C$6,B724=Ripartizione!$C$7),"Nord-est",IF(OR(B724=Ripartizione!$C$10,B724=Ripartizione!$C$11,B724=Ripartizione!$C$12,B724=Ripartizione!$C$13),"Centro",IF(OR(B724=Ripartizione!$C$20,B724=Ripartizione!$C$21),"Isole","Sud"))))</f>
        <v>Nord-ovest</v>
      </c>
      <c r="I724" s="13"/>
    </row>
    <row r="725" ht="12.75" customHeight="1">
      <c r="A725" s="8" t="s">
        <v>736</v>
      </c>
      <c r="B725" s="9" t="s">
        <v>9</v>
      </c>
      <c r="C725" s="9" t="s">
        <v>494</v>
      </c>
      <c r="D725" s="9">
        <v>777.0</v>
      </c>
      <c r="E725" s="10">
        <f t="shared" si="1"/>
        <v>0.00001307338134</v>
      </c>
      <c r="F725" s="11">
        <f t="shared" si="2"/>
        <v>0.0001780510899</v>
      </c>
      <c r="G725" s="11" t="str">
        <f t="shared" si="3"/>
        <v/>
      </c>
      <c r="H725" s="12" t="str">
        <f>IF(OR(B725=Ripartizione!$C$2,B725=Ripartizione!$C$3,B725=Ripartizione!$C$4,B725=Ripartizione!$C$8),"Nord-ovest",IF(OR(B725=Ripartizione!$C$5,B725=Ripartizione!$C$9,B725=Ripartizione!$C$6,B725=Ripartizione!$C$7),"Nord-est",IF(OR(B725=Ripartizione!$C$10,B725=Ripartizione!$C$11,B725=Ripartizione!$C$12,B725=Ripartizione!$C$13),"Centro",IF(OR(B725=Ripartizione!$C$20,B725=Ripartizione!$C$21),"Isole","Sud"))))</f>
        <v>Nord-ovest</v>
      </c>
      <c r="I725" s="13"/>
    </row>
    <row r="726" ht="12.75" customHeight="1">
      <c r="A726" s="8" t="s">
        <v>737</v>
      </c>
      <c r="B726" s="9" t="s">
        <v>9</v>
      </c>
      <c r="C726" s="9" t="s">
        <v>494</v>
      </c>
      <c r="D726" s="9">
        <v>1502.0</v>
      </c>
      <c r="E726" s="10">
        <f t="shared" si="1"/>
        <v>0.00002527183884</v>
      </c>
      <c r="F726" s="11">
        <f t="shared" si="2"/>
        <v>0.0003441862767</v>
      </c>
      <c r="G726" s="11" t="str">
        <f t="shared" si="3"/>
        <v/>
      </c>
      <c r="H726" s="12" t="str">
        <f>IF(OR(B726=Ripartizione!$C$2,B726=Ripartizione!$C$3,B726=Ripartizione!$C$4,B726=Ripartizione!$C$8),"Nord-ovest",IF(OR(B726=Ripartizione!$C$5,B726=Ripartizione!$C$9,B726=Ripartizione!$C$6,B726=Ripartizione!$C$7),"Nord-est",IF(OR(B726=Ripartizione!$C$10,B726=Ripartizione!$C$11,B726=Ripartizione!$C$12,B726=Ripartizione!$C$13),"Centro",IF(OR(B726=Ripartizione!$C$20,B726=Ripartizione!$C$21),"Isole","Sud"))))</f>
        <v>Nord-ovest</v>
      </c>
      <c r="I726" s="13"/>
    </row>
    <row r="727" ht="12.75" customHeight="1">
      <c r="A727" s="8" t="s">
        <v>738</v>
      </c>
      <c r="B727" s="9" t="s">
        <v>9</v>
      </c>
      <c r="C727" s="9" t="s">
        <v>494</v>
      </c>
      <c r="D727" s="9">
        <v>684.0</v>
      </c>
      <c r="E727" s="10">
        <f t="shared" si="1"/>
        <v>0.00001150861369</v>
      </c>
      <c r="F727" s="11">
        <f t="shared" si="2"/>
        <v>0.0001567399556</v>
      </c>
      <c r="G727" s="11" t="str">
        <f t="shared" si="3"/>
        <v/>
      </c>
      <c r="H727" s="12" t="str">
        <f>IF(OR(B727=Ripartizione!$C$2,B727=Ripartizione!$C$3,B727=Ripartizione!$C$4,B727=Ripartizione!$C$8),"Nord-ovest",IF(OR(B727=Ripartizione!$C$5,B727=Ripartizione!$C$9,B727=Ripartizione!$C$6,B727=Ripartizione!$C$7),"Nord-est",IF(OR(B727=Ripartizione!$C$10,B727=Ripartizione!$C$11,B727=Ripartizione!$C$12,B727=Ripartizione!$C$13),"Centro",IF(OR(B727=Ripartizione!$C$20,B727=Ripartizione!$C$21),"Isole","Sud"))))</f>
        <v>Nord-ovest</v>
      </c>
      <c r="I727" s="13"/>
    </row>
    <row r="728" ht="12.75" customHeight="1">
      <c r="A728" s="8" t="s">
        <v>739</v>
      </c>
      <c r="B728" s="9" t="s">
        <v>9</v>
      </c>
      <c r="C728" s="9" t="s">
        <v>494</v>
      </c>
      <c r="D728" s="9">
        <v>425.0</v>
      </c>
      <c r="E728" s="10">
        <f t="shared" si="1"/>
        <v>0.000007150819911</v>
      </c>
      <c r="F728" s="11">
        <f t="shared" si="2"/>
        <v>0.00009738959228</v>
      </c>
      <c r="G728" s="11" t="str">
        <f t="shared" si="3"/>
        <v/>
      </c>
      <c r="H728" s="12" t="str">
        <f>IF(OR(B728=Ripartizione!$C$2,B728=Ripartizione!$C$3,B728=Ripartizione!$C$4,B728=Ripartizione!$C$8),"Nord-ovest",IF(OR(B728=Ripartizione!$C$5,B728=Ripartizione!$C$9,B728=Ripartizione!$C$6,B728=Ripartizione!$C$7),"Nord-est",IF(OR(B728=Ripartizione!$C$10,B728=Ripartizione!$C$11,B728=Ripartizione!$C$12,B728=Ripartizione!$C$13),"Centro",IF(OR(B728=Ripartizione!$C$20,B728=Ripartizione!$C$21),"Isole","Sud"))))</f>
        <v>Nord-ovest</v>
      </c>
      <c r="I728" s="13"/>
    </row>
    <row r="729" ht="12.75" customHeight="1">
      <c r="A729" s="8" t="s">
        <v>740</v>
      </c>
      <c r="B729" s="9" t="s">
        <v>9</v>
      </c>
      <c r="C729" s="9" t="s">
        <v>494</v>
      </c>
      <c r="D729" s="9">
        <v>547.0</v>
      </c>
      <c r="E729" s="10">
        <f t="shared" si="1"/>
        <v>0.000009203525862</v>
      </c>
      <c r="F729" s="11">
        <f t="shared" si="2"/>
        <v>0.0001253461341</v>
      </c>
      <c r="G729" s="11" t="str">
        <f t="shared" si="3"/>
        <v/>
      </c>
      <c r="H729" s="12" t="str">
        <f>IF(OR(B729=Ripartizione!$C$2,B729=Ripartizione!$C$3,B729=Ripartizione!$C$4,B729=Ripartizione!$C$8),"Nord-ovest",IF(OR(B729=Ripartizione!$C$5,B729=Ripartizione!$C$9,B729=Ripartizione!$C$6,B729=Ripartizione!$C$7),"Nord-est",IF(OR(B729=Ripartizione!$C$10,B729=Ripartizione!$C$11,B729=Ripartizione!$C$12,B729=Ripartizione!$C$13),"Centro",IF(OR(B729=Ripartizione!$C$20,B729=Ripartizione!$C$21),"Isole","Sud"))))</f>
        <v>Nord-ovest</v>
      </c>
      <c r="I729" s="13"/>
    </row>
    <row r="730" ht="12.75" customHeight="1">
      <c r="A730" s="8" t="s">
        <v>741</v>
      </c>
      <c r="B730" s="9" t="s">
        <v>9</v>
      </c>
      <c r="C730" s="9" t="s">
        <v>742</v>
      </c>
      <c r="D730" s="9">
        <v>1673.0</v>
      </c>
      <c r="E730" s="10">
        <f t="shared" si="1"/>
        <v>0.00002814899226</v>
      </c>
      <c r="F730" s="11">
        <f t="shared" si="2"/>
        <v>0.0003833712656</v>
      </c>
      <c r="G730" s="11" t="str">
        <f t="shared" si="3"/>
        <v/>
      </c>
      <c r="H730" s="12" t="str">
        <f>IF(OR(B730=Ripartizione!$C$2,B730=Ripartizione!$C$3,B730=Ripartizione!$C$4,B730=Ripartizione!$C$8),"Nord-ovest",IF(OR(B730=Ripartizione!$C$5,B730=Ripartizione!$C$9,B730=Ripartizione!$C$6,B730=Ripartizione!$C$7),"Nord-est",IF(OR(B730=Ripartizione!$C$10,B730=Ripartizione!$C$11,B730=Ripartizione!$C$12,B730=Ripartizione!$C$13),"Centro",IF(OR(B730=Ripartizione!$C$20,B730=Ripartizione!$C$21),"Isole","Sud"))))</f>
        <v>Nord-ovest</v>
      </c>
      <c r="I730" s="13"/>
    </row>
    <row r="731" ht="12.75" customHeight="1">
      <c r="A731" s="8" t="s">
        <v>743</v>
      </c>
      <c r="B731" s="9" t="s">
        <v>9</v>
      </c>
      <c r="C731" s="9" t="s">
        <v>742</v>
      </c>
      <c r="D731" s="9">
        <v>541.0</v>
      </c>
      <c r="E731" s="10">
        <f t="shared" si="1"/>
        <v>0.000009102573111</v>
      </c>
      <c r="F731" s="11">
        <f t="shared" si="2"/>
        <v>0.0001239712222</v>
      </c>
      <c r="G731" s="11" t="str">
        <f t="shared" si="3"/>
        <v/>
      </c>
      <c r="H731" s="12" t="str">
        <f>IF(OR(B731=Ripartizione!$C$2,B731=Ripartizione!$C$3,B731=Ripartizione!$C$4,B731=Ripartizione!$C$8),"Nord-ovest",IF(OR(B731=Ripartizione!$C$5,B731=Ripartizione!$C$9,B731=Ripartizione!$C$6,B731=Ripartizione!$C$7),"Nord-est",IF(OR(B731=Ripartizione!$C$10,B731=Ripartizione!$C$11,B731=Ripartizione!$C$12,B731=Ripartizione!$C$13),"Centro",IF(OR(B731=Ripartizione!$C$20,B731=Ripartizione!$C$21),"Isole","Sud"))))</f>
        <v>Nord-ovest</v>
      </c>
      <c r="I731" s="13"/>
    </row>
    <row r="732" ht="12.75" customHeight="1">
      <c r="A732" s="8" t="s">
        <v>744</v>
      </c>
      <c r="B732" s="9" t="s">
        <v>9</v>
      </c>
      <c r="C732" s="9" t="s">
        <v>742</v>
      </c>
      <c r="D732" s="9">
        <v>1025.0</v>
      </c>
      <c r="E732" s="10">
        <f t="shared" si="1"/>
        <v>0.00001724609508</v>
      </c>
      <c r="F732" s="11">
        <f t="shared" si="2"/>
        <v>0.0002348807814</v>
      </c>
      <c r="G732" s="11" t="str">
        <f t="shared" si="3"/>
        <v/>
      </c>
      <c r="H732" s="12" t="str">
        <f>IF(OR(B732=Ripartizione!$C$2,B732=Ripartizione!$C$3,B732=Ripartizione!$C$4,B732=Ripartizione!$C$8),"Nord-ovest",IF(OR(B732=Ripartizione!$C$5,B732=Ripartizione!$C$9,B732=Ripartizione!$C$6,B732=Ripartizione!$C$7),"Nord-est",IF(OR(B732=Ripartizione!$C$10,B732=Ripartizione!$C$11,B732=Ripartizione!$C$12,B732=Ripartizione!$C$13),"Centro",IF(OR(B732=Ripartizione!$C$20,B732=Ripartizione!$C$21),"Isole","Sud"))))</f>
        <v>Nord-ovest</v>
      </c>
      <c r="I732" s="13"/>
    </row>
    <row r="733" ht="12.75" customHeight="1">
      <c r="A733" s="8" t="s">
        <v>745</v>
      </c>
      <c r="B733" s="9" t="s">
        <v>9</v>
      </c>
      <c r="C733" s="9" t="s">
        <v>742</v>
      </c>
      <c r="D733" s="9">
        <v>632.0</v>
      </c>
      <c r="E733" s="10">
        <f t="shared" si="1"/>
        <v>0.00001063368984</v>
      </c>
      <c r="F733" s="11">
        <f t="shared" si="2"/>
        <v>0.0001448240525</v>
      </c>
      <c r="G733" s="11" t="str">
        <f t="shared" si="3"/>
        <v/>
      </c>
      <c r="H733" s="12" t="str">
        <f>IF(OR(B733=Ripartizione!$C$2,B733=Ripartizione!$C$3,B733=Ripartizione!$C$4,B733=Ripartizione!$C$8),"Nord-ovest",IF(OR(B733=Ripartizione!$C$5,B733=Ripartizione!$C$9,B733=Ripartizione!$C$6,B733=Ripartizione!$C$7),"Nord-est",IF(OR(B733=Ripartizione!$C$10,B733=Ripartizione!$C$11,B733=Ripartizione!$C$12,B733=Ripartizione!$C$13),"Centro",IF(OR(B733=Ripartizione!$C$20,B733=Ripartizione!$C$21),"Isole","Sud"))))</f>
        <v>Nord-ovest</v>
      </c>
      <c r="I733" s="13"/>
    </row>
    <row r="734" ht="12.75" customHeight="1">
      <c r="A734" s="8" t="s">
        <v>746</v>
      </c>
      <c r="B734" s="9" t="s">
        <v>9</v>
      </c>
      <c r="C734" s="9" t="s">
        <v>742</v>
      </c>
      <c r="D734" s="9">
        <v>73899.0</v>
      </c>
      <c r="E734" s="10">
        <f t="shared" si="1"/>
        <v>0.001243384566</v>
      </c>
      <c r="F734" s="11">
        <f t="shared" si="2"/>
        <v>0.01693410231</v>
      </c>
      <c r="G734" s="11" t="str">
        <f t="shared" si="3"/>
        <v/>
      </c>
      <c r="H734" s="12" t="str">
        <f>IF(OR(B734=Ripartizione!$C$2,B734=Ripartizione!$C$3,B734=Ripartizione!$C$4,B734=Ripartizione!$C$8),"Nord-ovest",IF(OR(B734=Ripartizione!$C$5,B734=Ripartizione!$C$9,B734=Ripartizione!$C$6,B734=Ripartizione!$C$7),"Nord-est",IF(OR(B734=Ripartizione!$C$10,B734=Ripartizione!$C$11,B734=Ripartizione!$C$12,B734=Ripartizione!$C$13),"Centro",IF(OR(B734=Ripartizione!$C$20,B734=Ripartizione!$C$21),"Isole","Sud"))))</f>
        <v>Nord-ovest</v>
      </c>
      <c r="I734" s="13"/>
    </row>
    <row r="735" ht="12.75" customHeight="1">
      <c r="A735" s="8" t="s">
        <v>747</v>
      </c>
      <c r="B735" s="9" t="s">
        <v>9</v>
      </c>
      <c r="C735" s="9" t="s">
        <v>742</v>
      </c>
      <c r="D735" s="9">
        <v>419.0</v>
      </c>
      <c r="E735" s="10">
        <f t="shared" si="1"/>
        <v>0.00000704986716</v>
      </c>
      <c r="F735" s="11">
        <f t="shared" si="2"/>
        <v>0.00009601468039</v>
      </c>
      <c r="G735" s="11" t="str">
        <f t="shared" si="3"/>
        <v/>
      </c>
      <c r="H735" s="12" t="str">
        <f>IF(OR(B735=Ripartizione!$C$2,B735=Ripartizione!$C$3,B735=Ripartizione!$C$4,B735=Ripartizione!$C$8),"Nord-ovest",IF(OR(B735=Ripartizione!$C$5,B735=Ripartizione!$C$9,B735=Ripartizione!$C$6,B735=Ripartizione!$C$7),"Nord-est",IF(OR(B735=Ripartizione!$C$10,B735=Ripartizione!$C$11,B735=Ripartizione!$C$12,B735=Ripartizione!$C$13),"Centro",IF(OR(B735=Ripartizione!$C$20,B735=Ripartizione!$C$21),"Isole","Sud"))))</f>
        <v>Nord-ovest</v>
      </c>
      <c r="I735" s="13"/>
    </row>
    <row r="736" ht="12.75" customHeight="1">
      <c r="A736" s="8" t="s">
        <v>748</v>
      </c>
      <c r="B736" s="9" t="s">
        <v>9</v>
      </c>
      <c r="C736" s="9" t="s">
        <v>742</v>
      </c>
      <c r="D736" s="9">
        <v>1114.0</v>
      </c>
      <c r="E736" s="10">
        <f t="shared" si="1"/>
        <v>0.0000187435609</v>
      </c>
      <c r="F736" s="11">
        <f t="shared" si="2"/>
        <v>0.0002552753078</v>
      </c>
      <c r="G736" s="11" t="str">
        <f t="shared" si="3"/>
        <v/>
      </c>
      <c r="H736" s="12" t="str">
        <f>IF(OR(B736=Ripartizione!$C$2,B736=Ripartizione!$C$3,B736=Ripartizione!$C$4,B736=Ripartizione!$C$8),"Nord-ovest",IF(OR(B736=Ripartizione!$C$5,B736=Ripartizione!$C$9,B736=Ripartizione!$C$6,B736=Ripartizione!$C$7),"Nord-est",IF(OR(B736=Ripartizione!$C$10,B736=Ripartizione!$C$11,B736=Ripartizione!$C$12,B736=Ripartizione!$C$13),"Centro",IF(OR(B736=Ripartizione!$C$20,B736=Ripartizione!$C$21),"Isole","Sud"))))</f>
        <v>Nord-ovest</v>
      </c>
      <c r="I736" s="13"/>
    </row>
    <row r="737" ht="12.75" customHeight="1">
      <c r="A737" s="8" t="s">
        <v>749</v>
      </c>
      <c r="B737" s="9" t="s">
        <v>9</v>
      </c>
      <c r="C737" s="9" t="s">
        <v>742</v>
      </c>
      <c r="D737" s="9">
        <v>326.0</v>
      </c>
      <c r="E737" s="10">
        <f t="shared" si="1"/>
        <v>0.000005485099508</v>
      </c>
      <c r="F737" s="11">
        <f t="shared" si="2"/>
        <v>0.00007470354608</v>
      </c>
      <c r="G737" s="11" t="str">
        <f t="shared" si="3"/>
        <v/>
      </c>
      <c r="H737" s="12" t="str">
        <f>IF(OR(B737=Ripartizione!$C$2,B737=Ripartizione!$C$3,B737=Ripartizione!$C$4,B737=Ripartizione!$C$8),"Nord-ovest",IF(OR(B737=Ripartizione!$C$5,B737=Ripartizione!$C$9,B737=Ripartizione!$C$6,B737=Ripartizione!$C$7),"Nord-est",IF(OR(B737=Ripartizione!$C$10,B737=Ripartizione!$C$11,B737=Ripartizione!$C$12,B737=Ripartizione!$C$13),"Centro",IF(OR(B737=Ripartizione!$C$20,B737=Ripartizione!$C$21),"Isole","Sud"))))</f>
        <v>Nord-ovest</v>
      </c>
      <c r="I737" s="13"/>
    </row>
    <row r="738" ht="12.75" customHeight="1">
      <c r="A738" s="8" t="s">
        <v>750</v>
      </c>
      <c r="B738" s="9" t="s">
        <v>9</v>
      </c>
      <c r="C738" s="9" t="s">
        <v>742</v>
      </c>
      <c r="D738" s="9">
        <v>431.0</v>
      </c>
      <c r="E738" s="10">
        <f t="shared" si="1"/>
        <v>0.000007251772663</v>
      </c>
      <c r="F738" s="11">
        <f t="shared" si="2"/>
        <v>0.00009876450417</v>
      </c>
      <c r="G738" s="11" t="str">
        <f t="shared" si="3"/>
        <v/>
      </c>
      <c r="H738" s="12" t="str">
        <f>IF(OR(B738=Ripartizione!$C$2,B738=Ripartizione!$C$3,B738=Ripartizione!$C$4,B738=Ripartizione!$C$8),"Nord-ovest",IF(OR(B738=Ripartizione!$C$5,B738=Ripartizione!$C$9,B738=Ripartizione!$C$6,B738=Ripartizione!$C$7),"Nord-est",IF(OR(B738=Ripartizione!$C$10,B738=Ripartizione!$C$11,B738=Ripartizione!$C$12,B738=Ripartizione!$C$13),"Centro",IF(OR(B738=Ripartizione!$C$20,B738=Ripartizione!$C$21),"Isole","Sud"))))</f>
        <v>Nord-ovest</v>
      </c>
      <c r="I738" s="13"/>
    </row>
    <row r="739" ht="12.75" customHeight="1">
      <c r="A739" s="8" t="s">
        <v>751</v>
      </c>
      <c r="B739" s="9" t="s">
        <v>9</v>
      </c>
      <c r="C739" s="9" t="s">
        <v>742</v>
      </c>
      <c r="D739" s="9">
        <v>351.0</v>
      </c>
      <c r="E739" s="10">
        <f t="shared" si="1"/>
        <v>0.000005905735974</v>
      </c>
      <c r="F739" s="11">
        <f t="shared" si="2"/>
        <v>0.00008043234563</v>
      </c>
      <c r="G739" s="11" t="str">
        <f t="shared" si="3"/>
        <v/>
      </c>
      <c r="H739" s="12" t="str">
        <f>IF(OR(B739=Ripartizione!$C$2,B739=Ripartizione!$C$3,B739=Ripartizione!$C$4,B739=Ripartizione!$C$8),"Nord-ovest",IF(OR(B739=Ripartizione!$C$5,B739=Ripartizione!$C$9,B739=Ripartizione!$C$6,B739=Ripartizione!$C$7),"Nord-est",IF(OR(B739=Ripartizione!$C$10,B739=Ripartizione!$C$11,B739=Ripartizione!$C$12,B739=Ripartizione!$C$13),"Centro",IF(OR(B739=Ripartizione!$C$20,B739=Ripartizione!$C$21),"Isole","Sud"))))</f>
        <v>Nord-ovest</v>
      </c>
      <c r="I739" s="13"/>
    </row>
    <row r="740" ht="12.75" customHeight="1">
      <c r="A740" s="8" t="s">
        <v>752</v>
      </c>
      <c r="B740" s="9" t="s">
        <v>9</v>
      </c>
      <c r="C740" s="9" t="s">
        <v>742</v>
      </c>
      <c r="D740" s="9">
        <v>912.0</v>
      </c>
      <c r="E740" s="10">
        <f t="shared" si="1"/>
        <v>0.00001534481826</v>
      </c>
      <c r="F740" s="11">
        <f t="shared" si="2"/>
        <v>0.0002089866074</v>
      </c>
      <c r="G740" s="11" t="str">
        <f t="shared" si="3"/>
        <v/>
      </c>
      <c r="H740" s="12" t="str">
        <f>IF(OR(B740=Ripartizione!$C$2,B740=Ripartizione!$C$3,B740=Ripartizione!$C$4,B740=Ripartizione!$C$8),"Nord-ovest",IF(OR(B740=Ripartizione!$C$5,B740=Ripartizione!$C$9,B740=Ripartizione!$C$6,B740=Ripartizione!$C$7),"Nord-est",IF(OR(B740=Ripartizione!$C$10,B740=Ripartizione!$C$11,B740=Ripartizione!$C$12,B740=Ripartizione!$C$13),"Centro",IF(OR(B740=Ripartizione!$C$20,B740=Ripartizione!$C$21),"Isole","Sud"))))</f>
        <v>Nord-ovest</v>
      </c>
      <c r="I740" s="13"/>
    </row>
    <row r="741" ht="12.75" customHeight="1">
      <c r="A741" s="8" t="s">
        <v>753</v>
      </c>
      <c r="B741" s="9" t="s">
        <v>9</v>
      </c>
      <c r="C741" s="9" t="s">
        <v>742</v>
      </c>
      <c r="D741" s="9">
        <v>2552.0</v>
      </c>
      <c r="E741" s="10">
        <f t="shared" si="1"/>
        <v>0.00004293857039</v>
      </c>
      <c r="F741" s="11">
        <f t="shared" si="2"/>
        <v>0.0005847958577</v>
      </c>
      <c r="G741" s="11" t="str">
        <f t="shared" si="3"/>
        <v/>
      </c>
      <c r="H741" s="12" t="str">
        <f>IF(OR(B741=Ripartizione!$C$2,B741=Ripartizione!$C$3,B741=Ripartizione!$C$4,B741=Ripartizione!$C$8),"Nord-ovest",IF(OR(B741=Ripartizione!$C$5,B741=Ripartizione!$C$9,B741=Ripartizione!$C$6,B741=Ripartizione!$C$7),"Nord-est",IF(OR(B741=Ripartizione!$C$10,B741=Ripartizione!$C$11,B741=Ripartizione!$C$12,B741=Ripartizione!$C$13),"Centro",IF(OR(B741=Ripartizione!$C$20,B741=Ripartizione!$C$21),"Isole","Sud"))))</f>
        <v>Nord-ovest</v>
      </c>
      <c r="I741" s="13"/>
    </row>
    <row r="742" ht="12.75" customHeight="1">
      <c r="A742" s="8" t="s">
        <v>754</v>
      </c>
      <c r="B742" s="9" t="s">
        <v>9</v>
      </c>
      <c r="C742" s="9" t="s">
        <v>742</v>
      </c>
      <c r="D742" s="9">
        <v>1784.0</v>
      </c>
      <c r="E742" s="10">
        <f t="shared" si="1"/>
        <v>0.00003001661817</v>
      </c>
      <c r="F742" s="11">
        <f t="shared" si="2"/>
        <v>0.0004088071356</v>
      </c>
      <c r="G742" s="11" t="str">
        <f t="shared" si="3"/>
        <v/>
      </c>
      <c r="H742" s="12" t="str">
        <f>IF(OR(B742=Ripartizione!$C$2,B742=Ripartizione!$C$3,B742=Ripartizione!$C$4,B742=Ripartizione!$C$8),"Nord-ovest",IF(OR(B742=Ripartizione!$C$5,B742=Ripartizione!$C$9,B742=Ripartizione!$C$6,B742=Ripartizione!$C$7),"Nord-est",IF(OR(B742=Ripartizione!$C$10,B742=Ripartizione!$C$11,B742=Ripartizione!$C$12,B742=Ripartizione!$C$13),"Centro",IF(OR(B742=Ripartizione!$C$20,B742=Ripartizione!$C$21),"Isole","Sud"))))</f>
        <v>Nord-ovest</v>
      </c>
      <c r="I742" s="13"/>
    </row>
    <row r="743" ht="12.75" customHeight="1">
      <c r="A743" s="8" t="s">
        <v>755</v>
      </c>
      <c r="B743" s="9" t="s">
        <v>9</v>
      </c>
      <c r="C743" s="9" t="s">
        <v>742</v>
      </c>
      <c r="D743" s="9">
        <v>1392.0</v>
      </c>
      <c r="E743" s="10">
        <f t="shared" si="1"/>
        <v>0.00002342103839</v>
      </c>
      <c r="F743" s="11">
        <f t="shared" si="2"/>
        <v>0.0003189795587</v>
      </c>
      <c r="G743" s="11" t="str">
        <f t="shared" si="3"/>
        <v/>
      </c>
      <c r="H743" s="12" t="str">
        <f>IF(OR(B743=Ripartizione!$C$2,B743=Ripartizione!$C$3,B743=Ripartizione!$C$4,B743=Ripartizione!$C$8),"Nord-ovest",IF(OR(B743=Ripartizione!$C$5,B743=Ripartizione!$C$9,B743=Ripartizione!$C$6,B743=Ripartizione!$C$7),"Nord-est",IF(OR(B743=Ripartizione!$C$10,B743=Ripartizione!$C$11,B743=Ripartizione!$C$12,B743=Ripartizione!$C$13),"Centro",IF(OR(B743=Ripartizione!$C$20,B743=Ripartizione!$C$21),"Isole","Sud"))))</f>
        <v>Nord-ovest</v>
      </c>
      <c r="I743" s="13"/>
    </row>
    <row r="744" ht="12.75" customHeight="1">
      <c r="A744" s="8" t="s">
        <v>756</v>
      </c>
      <c r="B744" s="9" t="s">
        <v>9</v>
      </c>
      <c r="C744" s="9" t="s">
        <v>742</v>
      </c>
      <c r="D744" s="9">
        <v>1331.0</v>
      </c>
      <c r="E744" s="10">
        <f t="shared" si="1"/>
        <v>0.00002239468542</v>
      </c>
      <c r="F744" s="11">
        <f t="shared" si="2"/>
        <v>0.0003050012878</v>
      </c>
      <c r="G744" s="11" t="str">
        <f t="shared" si="3"/>
        <v/>
      </c>
      <c r="H744" s="12" t="str">
        <f>IF(OR(B744=Ripartizione!$C$2,B744=Ripartizione!$C$3,B744=Ripartizione!$C$4,B744=Ripartizione!$C$8),"Nord-ovest",IF(OR(B744=Ripartizione!$C$5,B744=Ripartizione!$C$9,B744=Ripartizione!$C$6,B744=Ripartizione!$C$7),"Nord-est",IF(OR(B744=Ripartizione!$C$10,B744=Ripartizione!$C$11,B744=Ripartizione!$C$12,B744=Ripartizione!$C$13),"Centro",IF(OR(B744=Ripartizione!$C$20,B744=Ripartizione!$C$21),"Isole","Sud"))))</f>
        <v>Nord-ovest</v>
      </c>
      <c r="I744" s="13"/>
    </row>
    <row r="745" ht="12.75" customHeight="1">
      <c r="A745" s="8" t="s">
        <v>757</v>
      </c>
      <c r="B745" s="9" t="s">
        <v>9</v>
      </c>
      <c r="C745" s="9" t="s">
        <v>742</v>
      </c>
      <c r="D745" s="9">
        <v>480.0</v>
      </c>
      <c r="E745" s="10">
        <f t="shared" si="1"/>
        <v>0.000008076220135</v>
      </c>
      <c r="F745" s="11">
        <f t="shared" si="2"/>
        <v>0.0001099929513</v>
      </c>
      <c r="G745" s="11" t="str">
        <f t="shared" si="3"/>
        <v/>
      </c>
      <c r="H745" s="12" t="str">
        <f>IF(OR(B745=Ripartizione!$C$2,B745=Ripartizione!$C$3,B745=Ripartizione!$C$4,B745=Ripartizione!$C$8),"Nord-ovest",IF(OR(B745=Ripartizione!$C$5,B745=Ripartizione!$C$9,B745=Ripartizione!$C$6,B745=Ripartizione!$C$7),"Nord-est",IF(OR(B745=Ripartizione!$C$10,B745=Ripartizione!$C$11,B745=Ripartizione!$C$12,B745=Ripartizione!$C$13),"Centro",IF(OR(B745=Ripartizione!$C$20,B745=Ripartizione!$C$21),"Isole","Sud"))))</f>
        <v>Nord-ovest</v>
      </c>
      <c r="I745" s="13"/>
    </row>
    <row r="746" ht="12.75" customHeight="1">
      <c r="A746" s="8" t="s">
        <v>758</v>
      </c>
      <c r="B746" s="9" t="s">
        <v>9</v>
      </c>
      <c r="C746" s="9" t="s">
        <v>742</v>
      </c>
      <c r="D746" s="9">
        <v>10569.0</v>
      </c>
      <c r="E746" s="10">
        <f t="shared" si="1"/>
        <v>0.0001778282721</v>
      </c>
      <c r="F746" s="11">
        <f t="shared" si="2"/>
        <v>0.002421907296</v>
      </c>
      <c r="G746" s="11" t="str">
        <f t="shared" si="3"/>
        <v/>
      </c>
      <c r="H746" s="12" t="str">
        <f>IF(OR(B746=Ripartizione!$C$2,B746=Ripartizione!$C$3,B746=Ripartizione!$C$4,B746=Ripartizione!$C$8),"Nord-ovest",IF(OR(B746=Ripartizione!$C$5,B746=Ripartizione!$C$9,B746=Ripartizione!$C$6,B746=Ripartizione!$C$7),"Nord-est",IF(OR(B746=Ripartizione!$C$10,B746=Ripartizione!$C$11,B746=Ripartizione!$C$12,B746=Ripartizione!$C$13),"Centro",IF(OR(B746=Ripartizione!$C$20,B746=Ripartizione!$C$21),"Isole","Sud"))))</f>
        <v>Nord-ovest</v>
      </c>
      <c r="I746" s="13"/>
    </row>
    <row r="747" ht="12.75" customHeight="1">
      <c r="A747" s="8" t="s">
        <v>759</v>
      </c>
      <c r="B747" s="9" t="s">
        <v>9</v>
      </c>
      <c r="C747" s="9" t="s">
        <v>742</v>
      </c>
      <c r="D747" s="9">
        <v>1023.0</v>
      </c>
      <c r="E747" s="10">
        <f t="shared" si="1"/>
        <v>0.00001721244416</v>
      </c>
      <c r="F747" s="11">
        <f t="shared" si="2"/>
        <v>0.0002344224774</v>
      </c>
      <c r="G747" s="11" t="str">
        <f t="shared" si="3"/>
        <v/>
      </c>
      <c r="H747" s="12" t="str">
        <f>IF(OR(B747=Ripartizione!$C$2,B747=Ripartizione!$C$3,B747=Ripartizione!$C$4,B747=Ripartizione!$C$8),"Nord-ovest",IF(OR(B747=Ripartizione!$C$5,B747=Ripartizione!$C$9,B747=Ripartizione!$C$6,B747=Ripartizione!$C$7),"Nord-est",IF(OR(B747=Ripartizione!$C$10,B747=Ripartizione!$C$11,B747=Ripartizione!$C$12,B747=Ripartizione!$C$13),"Centro",IF(OR(B747=Ripartizione!$C$20,B747=Ripartizione!$C$21),"Isole","Sud"))))</f>
        <v>Nord-ovest</v>
      </c>
      <c r="I747" s="13"/>
    </row>
    <row r="748" ht="12.75" customHeight="1">
      <c r="A748" s="8" t="s">
        <v>760</v>
      </c>
      <c r="B748" s="9" t="s">
        <v>9</v>
      </c>
      <c r="C748" s="9" t="s">
        <v>742</v>
      </c>
      <c r="D748" s="9">
        <v>300.0</v>
      </c>
      <c r="E748" s="10">
        <f t="shared" si="1"/>
        <v>0.000005047637584</v>
      </c>
      <c r="F748" s="11">
        <f t="shared" si="2"/>
        <v>0.00006874559455</v>
      </c>
      <c r="G748" s="11" t="str">
        <f t="shared" si="3"/>
        <v/>
      </c>
      <c r="H748" s="12" t="str">
        <f>IF(OR(B748=Ripartizione!$C$2,B748=Ripartizione!$C$3,B748=Ripartizione!$C$4,B748=Ripartizione!$C$8),"Nord-ovest",IF(OR(B748=Ripartizione!$C$5,B748=Ripartizione!$C$9,B748=Ripartizione!$C$6,B748=Ripartizione!$C$7),"Nord-est",IF(OR(B748=Ripartizione!$C$10,B748=Ripartizione!$C$11,B748=Ripartizione!$C$12,B748=Ripartizione!$C$13),"Centro",IF(OR(B748=Ripartizione!$C$20,B748=Ripartizione!$C$21),"Isole","Sud"))))</f>
        <v>Nord-ovest</v>
      </c>
      <c r="I748" s="13"/>
    </row>
    <row r="749" ht="12.75" customHeight="1">
      <c r="A749" s="8" t="s">
        <v>761</v>
      </c>
      <c r="B749" s="9" t="s">
        <v>9</v>
      </c>
      <c r="C749" s="9" t="s">
        <v>742</v>
      </c>
      <c r="D749" s="9">
        <v>657.0</v>
      </c>
      <c r="E749" s="10">
        <f t="shared" si="1"/>
        <v>0.00001105432631</v>
      </c>
      <c r="F749" s="11">
        <f t="shared" si="2"/>
        <v>0.0001505528521</v>
      </c>
      <c r="G749" s="11" t="str">
        <f t="shared" si="3"/>
        <v/>
      </c>
      <c r="H749" s="12" t="str">
        <f>IF(OR(B749=Ripartizione!$C$2,B749=Ripartizione!$C$3,B749=Ripartizione!$C$4,B749=Ripartizione!$C$8),"Nord-ovest",IF(OR(B749=Ripartizione!$C$5,B749=Ripartizione!$C$9,B749=Ripartizione!$C$6,B749=Ripartizione!$C$7),"Nord-est",IF(OR(B749=Ripartizione!$C$10,B749=Ripartizione!$C$11,B749=Ripartizione!$C$12,B749=Ripartizione!$C$13),"Centro",IF(OR(B749=Ripartizione!$C$20,B749=Ripartizione!$C$21),"Isole","Sud"))))</f>
        <v>Nord-ovest</v>
      </c>
      <c r="I749" s="13"/>
    </row>
    <row r="750" ht="12.75" customHeight="1">
      <c r="A750" s="8" t="s">
        <v>762</v>
      </c>
      <c r="B750" s="9" t="s">
        <v>9</v>
      </c>
      <c r="C750" s="9" t="s">
        <v>742</v>
      </c>
      <c r="D750" s="9">
        <v>590.0</v>
      </c>
      <c r="E750" s="10">
        <f t="shared" si="1"/>
        <v>0.000009927020583</v>
      </c>
      <c r="F750" s="11">
        <f t="shared" si="2"/>
        <v>0.0001351996693</v>
      </c>
      <c r="G750" s="11" t="str">
        <f t="shared" si="3"/>
        <v/>
      </c>
      <c r="H750" s="12" t="str">
        <f>IF(OR(B750=Ripartizione!$C$2,B750=Ripartizione!$C$3,B750=Ripartizione!$C$4,B750=Ripartizione!$C$8),"Nord-ovest",IF(OR(B750=Ripartizione!$C$5,B750=Ripartizione!$C$9,B750=Ripartizione!$C$6,B750=Ripartizione!$C$7),"Nord-est",IF(OR(B750=Ripartizione!$C$10,B750=Ripartizione!$C$11,B750=Ripartizione!$C$12,B750=Ripartizione!$C$13),"Centro",IF(OR(B750=Ripartizione!$C$20,B750=Ripartizione!$C$21),"Isole","Sud"))))</f>
        <v>Nord-ovest</v>
      </c>
      <c r="I750" s="13"/>
    </row>
    <row r="751" ht="12.75" customHeight="1">
      <c r="A751" s="8" t="s">
        <v>763</v>
      </c>
      <c r="B751" s="9" t="s">
        <v>9</v>
      </c>
      <c r="C751" s="9" t="s">
        <v>742</v>
      </c>
      <c r="D751" s="9">
        <v>3784.0</v>
      </c>
      <c r="E751" s="10">
        <f t="shared" si="1"/>
        <v>0.0000636675354</v>
      </c>
      <c r="F751" s="11">
        <f t="shared" si="2"/>
        <v>0.0008671110993</v>
      </c>
      <c r="G751" s="11" t="str">
        <f t="shared" si="3"/>
        <v/>
      </c>
      <c r="H751" s="12" t="str">
        <f>IF(OR(B751=Ripartizione!$C$2,B751=Ripartizione!$C$3,B751=Ripartizione!$C$4,B751=Ripartizione!$C$8),"Nord-ovest",IF(OR(B751=Ripartizione!$C$5,B751=Ripartizione!$C$9,B751=Ripartizione!$C$6,B751=Ripartizione!$C$7),"Nord-est",IF(OR(B751=Ripartizione!$C$10,B751=Ripartizione!$C$11,B751=Ripartizione!$C$12,B751=Ripartizione!$C$13),"Centro",IF(OR(B751=Ripartizione!$C$20,B751=Ripartizione!$C$21),"Isole","Sud"))))</f>
        <v>Nord-ovest</v>
      </c>
      <c r="I751" s="13"/>
    </row>
    <row r="752" ht="12.75" customHeight="1">
      <c r="A752" s="8" t="s">
        <v>764</v>
      </c>
      <c r="B752" s="9" t="s">
        <v>9</v>
      </c>
      <c r="C752" s="9" t="s">
        <v>742</v>
      </c>
      <c r="D752" s="9">
        <v>1271.0</v>
      </c>
      <c r="E752" s="10">
        <f t="shared" si="1"/>
        <v>0.0000213851579</v>
      </c>
      <c r="F752" s="11">
        <f t="shared" si="2"/>
        <v>0.0002912521689</v>
      </c>
      <c r="G752" s="11" t="str">
        <f t="shared" si="3"/>
        <v/>
      </c>
      <c r="H752" s="12" t="str">
        <f>IF(OR(B752=Ripartizione!$C$2,B752=Ripartizione!$C$3,B752=Ripartizione!$C$4,B752=Ripartizione!$C$8),"Nord-ovest",IF(OR(B752=Ripartizione!$C$5,B752=Ripartizione!$C$9,B752=Ripartizione!$C$6,B752=Ripartizione!$C$7),"Nord-est",IF(OR(B752=Ripartizione!$C$10,B752=Ripartizione!$C$11,B752=Ripartizione!$C$12,B752=Ripartizione!$C$13),"Centro",IF(OR(B752=Ripartizione!$C$20,B752=Ripartizione!$C$21),"Isole","Sud"))))</f>
        <v>Nord-ovest</v>
      </c>
      <c r="I752" s="13"/>
    </row>
    <row r="753" ht="12.75" customHeight="1">
      <c r="A753" s="8" t="s">
        <v>765</v>
      </c>
      <c r="B753" s="9" t="s">
        <v>9</v>
      </c>
      <c r="C753" s="9" t="s">
        <v>742</v>
      </c>
      <c r="D753" s="9">
        <v>614.0</v>
      </c>
      <c r="E753" s="10">
        <f t="shared" si="1"/>
        <v>0.00001033083159</v>
      </c>
      <c r="F753" s="11">
        <f t="shared" si="2"/>
        <v>0.0001406993169</v>
      </c>
      <c r="G753" s="11" t="str">
        <f t="shared" si="3"/>
        <v/>
      </c>
      <c r="H753" s="12" t="str">
        <f>IF(OR(B753=Ripartizione!$C$2,B753=Ripartizione!$C$3,B753=Ripartizione!$C$4,B753=Ripartizione!$C$8),"Nord-ovest",IF(OR(B753=Ripartizione!$C$5,B753=Ripartizione!$C$9,B753=Ripartizione!$C$6,B753=Ripartizione!$C$7),"Nord-est",IF(OR(B753=Ripartizione!$C$10,B753=Ripartizione!$C$11,B753=Ripartizione!$C$12,B753=Ripartizione!$C$13),"Centro",IF(OR(B753=Ripartizione!$C$20,B753=Ripartizione!$C$21),"Isole","Sud"))))</f>
        <v>Nord-ovest</v>
      </c>
      <c r="I753" s="13"/>
    </row>
    <row r="754" ht="12.75" customHeight="1">
      <c r="A754" s="8" t="s">
        <v>766</v>
      </c>
      <c r="B754" s="9" t="s">
        <v>9</v>
      </c>
      <c r="C754" s="9" t="s">
        <v>742</v>
      </c>
      <c r="D754" s="9">
        <v>2750.0</v>
      </c>
      <c r="E754" s="10">
        <f t="shared" si="1"/>
        <v>0.00004627001119</v>
      </c>
      <c r="F754" s="11">
        <f t="shared" si="2"/>
        <v>0.0006301679501</v>
      </c>
      <c r="G754" s="11" t="str">
        <f t="shared" si="3"/>
        <v/>
      </c>
      <c r="H754" s="12" t="str">
        <f>IF(OR(B754=Ripartizione!$C$2,B754=Ripartizione!$C$3,B754=Ripartizione!$C$4,B754=Ripartizione!$C$8),"Nord-ovest",IF(OR(B754=Ripartizione!$C$5,B754=Ripartizione!$C$9,B754=Ripartizione!$C$6,B754=Ripartizione!$C$7),"Nord-est",IF(OR(B754=Ripartizione!$C$10,B754=Ripartizione!$C$11,B754=Ripartizione!$C$12,B754=Ripartizione!$C$13),"Centro",IF(OR(B754=Ripartizione!$C$20,B754=Ripartizione!$C$21),"Isole","Sud"))))</f>
        <v>Nord-ovest</v>
      </c>
      <c r="I754" s="13"/>
    </row>
    <row r="755" ht="12.75" customHeight="1">
      <c r="A755" s="8" t="s">
        <v>767</v>
      </c>
      <c r="B755" s="9" t="s">
        <v>9</v>
      </c>
      <c r="C755" s="9" t="s">
        <v>742</v>
      </c>
      <c r="D755" s="9">
        <v>302.0</v>
      </c>
      <c r="E755" s="10">
        <f t="shared" si="1"/>
        <v>0.000005081288502</v>
      </c>
      <c r="F755" s="11">
        <f t="shared" si="2"/>
        <v>0.00006920389852</v>
      </c>
      <c r="G755" s="11" t="str">
        <f t="shared" si="3"/>
        <v/>
      </c>
      <c r="H755" s="12" t="str">
        <f>IF(OR(B755=Ripartizione!$C$2,B755=Ripartizione!$C$3,B755=Ripartizione!$C$4,B755=Ripartizione!$C$8),"Nord-ovest",IF(OR(B755=Ripartizione!$C$5,B755=Ripartizione!$C$9,B755=Ripartizione!$C$6,B755=Ripartizione!$C$7),"Nord-est",IF(OR(B755=Ripartizione!$C$10,B755=Ripartizione!$C$11,B755=Ripartizione!$C$12,B755=Ripartizione!$C$13),"Centro",IF(OR(B755=Ripartizione!$C$20,B755=Ripartizione!$C$21),"Isole","Sud"))))</f>
        <v>Nord-ovest</v>
      </c>
      <c r="I755" s="13"/>
    </row>
    <row r="756" ht="12.75" customHeight="1">
      <c r="A756" s="8" t="s">
        <v>768</v>
      </c>
      <c r="B756" s="9" t="s">
        <v>9</v>
      </c>
      <c r="C756" s="9" t="s">
        <v>742</v>
      </c>
      <c r="D756" s="9">
        <v>184.0</v>
      </c>
      <c r="E756" s="10">
        <f t="shared" si="1"/>
        <v>0.000003095884385</v>
      </c>
      <c r="F756" s="11">
        <f t="shared" si="2"/>
        <v>0.00004216396466</v>
      </c>
      <c r="G756" s="11" t="str">
        <f t="shared" si="3"/>
        <v/>
      </c>
      <c r="H756" s="12" t="str">
        <f>IF(OR(B756=Ripartizione!$C$2,B756=Ripartizione!$C$3,B756=Ripartizione!$C$4,B756=Ripartizione!$C$8),"Nord-ovest",IF(OR(B756=Ripartizione!$C$5,B756=Ripartizione!$C$9,B756=Ripartizione!$C$6,B756=Ripartizione!$C$7),"Nord-est",IF(OR(B756=Ripartizione!$C$10,B756=Ripartizione!$C$11,B756=Ripartizione!$C$12,B756=Ripartizione!$C$13),"Centro",IF(OR(B756=Ripartizione!$C$20,B756=Ripartizione!$C$21),"Isole","Sud"))))</f>
        <v>Nord-ovest</v>
      </c>
      <c r="I756" s="13"/>
    </row>
    <row r="757" ht="12.75" customHeight="1">
      <c r="A757" s="8" t="s">
        <v>769</v>
      </c>
      <c r="B757" s="9" t="s">
        <v>9</v>
      </c>
      <c r="C757" s="9" t="s">
        <v>742</v>
      </c>
      <c r="D757" s="9">
        <v>1928.0</v>
      </c>
      <c r="E757" s="10">
        <f t="shared" si="1"/>
        <v>0.00003243948421</v>
      </c>
      <c r="F757" s="11">
        <f t="shared" si="2"/>
        <v>0.000441805021</v>
      </c>
      <c r="G757" s="11" t="str">
        <f t="shared" si="3"/>
        <v/>
      </c>
      <c r="H757" s="12" t="str">
        <f>IF(OR(B757=Ripartizione!$C$2,B757=Ripartizione!$C$3,B757=Ripartizione!$C$4,B757=Ripartizione!$C$8),"Nord-ovest",IF(OR(B757=Ripartizione!$C$5,B757=Ripartizione!$C$9,B757=Ripartizione!$C$6,B757=Ripartizione!$C$7),"Nord-est",IF(OR(B757=Ripartizione!$C$10,B757=Ripartizione!$C$11,B757=Ripartizione!$C$12,B757=Ripartizione!$C$13),"Centro",IF(OR(B757=Ripartizione!$C$20,B757=Ripartizione!$C$21),"Isole","Sud"))))</f>
        <v>Nord-ovest</v>
      </c>
      <c r="I757" s="13"/>
    </row>
    <row r="758" ht="12.75" customHeight="1">
      <c r="A758" s="8" t="s">
        <v>770</v>
      </c>
      <c r="B758" s="9" t="s">
        <v>9</v>
      </c>
      <c r="C758" s="9" t="s">
        <v>742</v>
      </c>
      <c r="D758" s="9">
        <v>895.0</v>
      </c>
      <c r="E758" s="10">
        <f t="shared" si="1"/>
        <v>0.00001505878546</v>
      </c>
      <c r="F758" s="11">
        <f t="shared" si="2"/>
        <v>0.0002050910238</v>
      </c>
      <c r="G758" s="11" t="str">
        <f t="shared" si="3"/>
        <v/>
      </c>
      <c r="H758" s="12" t="str">
        <f>IF(OR(B758=Ripartizione!$C$2,B758=Ripartizione!$C$3,B758=Ripartizione!$C$4,B758=Ripartizione!$C$8),"Nord-ovest",IF(OR(B758=Ripartizione!$C$5,B758=Ripartizione!$C$9,B758=Ripartizione!$C$6,B758=Ripartizione!$C$7),"Nord-est",IF(OR(B758=Ripartizione!$C$10,B758=Ripartizione!$C$11,B758=Ripartizione!$C$12,B758=Ripartizione!$C$13),"Centro",IF(OR(B758=Ripartizione!$C$20,B758=Ripartizione!$C$21),"Isole","Sud"))))</f>
        <v>Nord-ovest</v>
      </c>
      <c r="I758" s="13"/>
    </row>
    <row r="759" ht="12.75" customHeight="1">
      <c r="A759" s="8" t="s">
        <v>771</v>
      </c>
      <c r="B759" s="9" t="s">
        <v>9</v>
      </c>
      <c r="C759" s="9" t="s">
        <v>742</v>
      </c>
      <c r="D759" s="9">
        <v>765.0</v>
      </c>
      <c r="E759" s="10">
        <f t="shared" si="1"/>
        <v>0.00001287147584</v>
      </c>
      <c r="F759" s="11">
        <f t="shared" si="2"/>
        <v>0.0001753012661</v>
      </c>
      <c r="G759" s="11" t="str">
        <f t="shared" si="3"/>
        <v/>
      </c>
      <c r="H759" s="12" t="str">
        <f>IF(OR(B759=Ripartizione!$C$2,B759=Ripartizione!$C$3,B759=Ripartizione!$C$4,B759=Ripartizione!$C$8),"Nord-ovest",IF(OR(B759=Ripartizione!$C$5,B759=Ripartizione!$C$9,B759=Ripartizione!$C$6,B759=Ripartizione!$C$7),"Nord-est",IF(OR(B759=Ripartizione!$C$10,B759=Ripartizione!$C$11,B759=Ripartizione!$C$12,B759=Ripartizione!$C$13),"Centro",IF(OR(B759=Ripartizione!$C$20,B759=Ripartizione!$C$21),"Isole","Sud"))))</f>
        <v>Nord-ovest</v>
      </c>
      <c r="I759" s="13"/>
    </row>
    <row r="760" ht="12.75" customHeight="1">
      <c r="A760" s="8" t="s">
        <v>772</v>
      </c>
      <c r="B760" s="9" t="s">
        <v>9</v>
      </c>
      <c r="C760" s="9" t="s">
        <v>742</v>
      </c>
      <c r="D760" s="9">
        <v>3260.0</v>
      </c>
      <c r="E760" s="10">
        <f t="shared" si="1"/>
        <v>0.00005485099508</v>
      </c>
      <c r="F760" s="11">
        <f t="shared" si="2"/>
        <v>0.0007470354608</v>
      </c>
      <c r="G760" s="11" t="str">
        <f t="shared" si="3"/>
        <v/>
      </c>
      <c r="H760" s="12" t="str">
        <f>IF(OR(B760=Ripartizione!$C$2,B760=Ripartizione!$C$3,B760=Ripartizione!$C$4,B760=Ripartizione!$C$8),"Nord-ovest",IF(OR(B760=Ripartizione!$C$5,B760=Ripartizione!$C$9,B760=Ripartizione!$C$6,B760=Ripartizione!$C$7),"Nord-est",IF(OR(B760=Ripartizione!$C$10,B760=Ripartizione!$C$11,B760=Ripartizione!$C$12,B760=Ripartizione!$C$13),"Centro",IF(OR(B760=Ripartizione!$C$20,B760=Ripartizione!$C$21),"Isole","Sud"))))</f>
        <v>Nord-ovest</v>
      </c>
      <c r="I760" s="13"/>
    </row>
    <row r="761" ht="12.75" customHeight="1">
      <c r="A761" s="8" t="s">
        <v>773</v>
      </c>
      <c r="B761" s="9" t="s">
        <v>9</v>
      </c>
      <c r="C761" s="9" t="s">
        <v>742</v>
      </c>
      <c r="D761" s="9">
        <v>396.0</v>
      </c>
      <c r="E761" s="10">
        <f t="shared" si="1"/>
        <v>0.000006662881611</v>
      </c>
      <c r="F761" s="11">
        <f t="shared" si="2"/>
        <v>0.00009074418481</v>
      </c>
      <c r="G761" s="11" t="str">
        <f t="shared" si="3"/>
        <v/>
      </c>
      <c r="H761" s="12" t="str">
        <f>IF(OR(B761=Ripartizione!$C$2,B761=Ripartizione!$C$3,B761=Ripartizione!$C$4,B761=Ripartizione!$C$8),"Nord-ovest",IF(OR(B761=Ripartizione!$C$5,B761=Ripartizione!$C$9,B761=Ripartizione!$C$6,B761=Ripartizione!$C$7),"Nord-est",IF(OR(B761=Ripartizione!$C$10,B761=Ripartizione!$C$11,B761=Ripartizione!$C$12,B761=Ripartizione!$C$13),"Centro",IF(OR(B761=Ripartizione!$C$20,B761=Ripartizione!$C$21),"Isole","Sud"))))</f>
        <v>Nord-ovest</v>
      </c>
      <c r="I761" s="13"/>
    </row>
    <row r="762" ht="12.75" customHeight="1">
      <c r="A762" s="8" t="s">
        <v>774</v>
      </c>
      <c r="B762" s="9" t="s">
        <v>9</v>
      </c>
      <c r="C762" s="9" t="s">
        <v>742</v>
      </c>
      <c r="D762" s="9">
        <v>714.0</v>
      </c>
      <c r="E762" s="10">
        <f t="shared" si="1"/>
        <v>0.00001201337745</v>
      </c>
      <c r="F762" s="11">
        <f t="shared" si="2"/>
        <v>0.000163614515</v>
      </c>
      <c r="G762" s="11" t="str">
        <f t="shared" si="3"/>
        <v/>
      </c>
      <c r="H762" s="12" t="str">
        <f>IF(OR(B762=Ripartizione!$C$2,B762=Ripartizione!$C$3,B762=Ripartizione!$C$4,B762=Ripartizione!$C$8),"Nord-ovest",IF(OR(B762=Ripartizione!$C$5,B762=Ripartizione!$C$9,B762=Ripartizione!$C$6,B762=Ripartizione!$C$7),"Nord-est",IF(OR(B762=Ripartizione!$C$10,B762=Ripartizione!$C$11,B762=Ripartizione!$C$12,B762=Ripartizione!$C$13),"Centro",IF(OR(B762=Ripartizione!$C$20,B762=Ripartizione!$C$21),"Isole","Sud"))))</f>
        <v>Nord-ovest</v>
      </c>
      <c r="I762" s="13"/>
    </row>
    <row r="763" ht="12.75" customHeight="1">
      <c r="A763" s="8" t="s">
        <v>775</v>
      </c>
      <c r="B763" s="9" t="s">
        <v>9</v>
      </c>
      <c r="C763" s="9" t="s">
        <v>742</v>
      </c>
      <c r="D763" s="9">
        <v>480.0</v>
      </c>
      <c r="E763" s="10">
        <f t="shared" si="1"/>
        <v>0.000008076220135</v>
      </c>
      <c r="F763" s="11">
        <f t="shared" si="2"/>
        <v>0.0001099929513</v>
      </c>
      <c r="G763" s="11" t="str">
        <f t="shared" si="3"/>
        <v/>
      </c>
      <c r="H763" s="12" t="str">
        <f>IF(OR(B763=Ripartizione!$C$2,B763=Ripartizione!$C$3,B763=Ripartizione!$C$4,B763=Ripartizione!$C$8),"Nord-ovest",IF(OR(B763=Ripartizione!$C$5,B763=Ripartizione!$C$9,B763=Ripartizione!$C$6,B763=Ripartizione!$C$7),"Nord-est",IF(OR(B763=Ripartizione!$C$10,B763=Ripartizione!$C$11,B763=Ripartizione!$C$12,B763=Ripartizione!$C$13),"Centro",IF(OR(B763=Ripartizione!$C$20,B763=Ripartizione!$C$21),"Isole","Sud"))))</f>
        <v>Nord-ovest</v>
      </c>
      <c r="I763" s="13"/>
    </row>
    <row r="764" ht="12.75" customHeight="1">
      <c r="A764" s="8" t="s">
        <v>776</v>
      </c>
      <c r="B764" s="9" t="s">
        <v>9</v>
      </c>
      <c r="C764" s="9" t="s">
        <v>742</v>
      </c>
      <c r="D764" s="9">
        <v>220.0</v>
      </c>
      <c r="E764" s="10">
        <f t="shared" si="1"/>
        <v>0.000003701600895</v>
      </c>
      <c r="F764" s="11">
        <f t="shared" si="2"/>
        <v>0.00005041343601</v>
      </c>
      <c r="G764" s="11" t="str">
        <f t="shared" si="3"/>
        <v/>
      </c>
      <c r="H764" s="12" t="str">
        <f>IF(OR(B764=Ripartizione!$C$2,B764=Ripartizione!$C$3,B764=Ripartizione!$C$4,B764=Ripartizione!$C$8),"Nord-ovest",IF(OR(B764=Ripartizione!$C$5,B764=Ripartizione!$C$9,B764=Ripartizione!$C$6,B764=Ripartizione!$C$7),"Nord-est",IF(OR(B764=Ripartizione!$C$10,B764=Ripartizione!$C$11,B764=Ripartizione!$C$12,B764=Ripartizione!$C$13),"Centro",IF(OR(B764=Ripartizione!$C$20,B764=Ripartizione!$C$21),"Isole","Sud"))))</f>
        <v>Nord-ovest</v>
      </c>
      <c r="I764" s="13"/>
    </row>
    <row r="765" ht="12.75" customHeight="1">
      <c r="A765" s="8" t="s">
        <v>777</v>
      </c>
      <c r="B765" s="9" t="s">
        <v>9</v>
      </c>
      <c r="C765" s="9" t="s">
        <v>742</v>
      </c>
      <c r="D765" s="9">
        <v>670.0</v>
      </c>
      <c r="E765" s="10">
        <f t="shared" si="1"/>
        <v>0.00001127305727</v>
      </c>
      <c r="F765" s="11">
        <f t="shared" si="2"/>
        <v>0.0001535318278</v>
      </c>
      <c r="G765" s="11" t="str">
        <f t="shared" si="3"/>
        <v/>
      </c>
      <c r="H765" s="12" t="str">
        <f>IF(OR(B765=Ripartizione!$C$2,B765=Ripartizione!$C$3,B765=Ripartizione!$C$4,B765=Ripartizione!$C$8),"Nord-ovest",IF(OR(B765=Ripartizione!$C$5,B765=Ripartizione!$C$9,B765=Ripartizione!$C$6,B765=Ripartizione!$C$7),"Nord-est",IF(OR(B765=Ripartizione!$C$10,B765=Ripartizione!$C$11,B765=Ripartizione!$C$12,B765=Ripartizione!$C$13),"Centro",IF(OR(B765=Ripartizione!$C$20,B765=Ripartizione!$C$21),"Isole","Sud"))))</f>
        <v>Nord-ovest</v>
      </c>
      <c r="I765" s="13"/>
    </row>
    <row r="766" ht="12.75" customHeight="1">
      <c r="A766" s="8" t="s">
        <v>778</v>
      </c>
      <c r="B766" s="9" t="s">
        <v>9</v>
      </c>
      <c r="C766" s="9" t="s">
        <v>742</v>
      </c>
      <c r="D766" s="9">
        <v>420.0</v>
      </c>
      <c r="E766" s="10">
        <f t="shared" si="1"/>
        <v>0.000007066692618</v>
      </c>
      <c r="F766" s="11">
        <f t="shared" si="2"/>
        <v>0.00009624383237</v>
      </c>
      <c r="G766" s="11" t="str">
        <f t="shared" si="3"/>
        <v/>
      </c>
      <c r="H766" s="12" t="str">
        <f>IF(OR(B766=Ripartizione!$C$2,B766=Ripartizione!$C$3,B766=Ripartizione!$C$4,B766=Ripartizione!$C$8),"Nord-ovest",IF(OR(B766=Ripartizione!$C$5,B766=Ripartizione!$C$9,B766=Ripartizione!$C$6,B766=Ripartizione!$C$7),"Nord-est",IF(OR(B766=Ripartizione!$C$10,B766=Ripartizione!$C$11,B766=Ripartizione!$C$12,B766=Ripartizione!$C$13),"Centro",IF(OR(B766=Ripartizione!$C$20,B766=Ripartizione!$C$21),"Isole","Sud"))))</f>
        <v>Nord-ovest</v>
      </c>
      <c r="I766" s="13"/>
    </row>
    <row r="767" ht="12.75" customHeight="1">
      <c r="A767" s="8" t="s">
        <v>779</v>
      </c>
      <c r="B767" s="9" t="s">
        <v>9</v>
      </c>
      <c r="C767" s="9" t="s">
        <v>742</v>
      </c>
      <c r="D767" s="9">
        <v>226.0</v>
      </c>
      <c r="E767" s="10">
        <f t="shared" si="1"/>
        <v>0.000003802553647</v>
      </c>
      <c r="F767" s="11">
        <f t="shared" si="2"/>
        <v>0.0000517883479</v>
      </c>
      <c r="G767" s="11" t="str">
        <f t="shared" si="3"/>
        <v/>
      </c>
      <c r="H767" s="12" t="str">
        <f>IF(OR(B767=Ripartizione!$C$2,B767=Ripartizione!$C$3,B767=Ripartizione!$C$4,B767=Ripartizione!$C$8),"Nord-ovest",IF(OR(B767=Ripartizione!$C$5,B767=Ripartizione!$C$9,B767=Ripartizione!$C$6,B767=Ripartizione!$C$7),"Nord-est",IF(OR(B767=Ripartizione!$C$10,B767=Ripartizione!$C$11,B767=Ripartizione!$C$12,B767=Ripartizione!$C$13),"Centro",IF(OR(B767=Ripartizione!$C$20,B767=Ripartizione!$C$21),"Isole","Sud"))))</f>
        <v>Nord-ovest</v>
      </c>
      <c r="I767" s="13"/>
    </row>
    <row r="768" ht="12.75" customHeight="1">
      <c r="A768" s="8" t="s">
        <v>780</v>
      </c>
      <c r="B768" s="9" t="s">
        <v>9</v>
      </c>
      <c r="C768" s="9" t="s">
        <v>742</v>
      </c>
      <c r="D768" s="9">
        <v>455.0</v>
      </c>
      <c r="E768" s="10">
        <f t="shared" si="1"/>
        <v>0.00000765558367</v>
      </c>
      <c r="F768" s="11">
        <f t="shared" si="2"/>
        <v>0.0001042641517</v>
      </c>
      <c r="G768" s="11" t="str">
        <f t="shared" si="3"/>
        <v/>
      </c>
      <c r="H768" s="12" t="str">
        <f>IF(OR(B768=Ripartizione!$C$2,B768=Ripartizione!$C$3,B768=Ripartizione!$C$4,B768=Ripartizione!$C$8),"Nord-ovest",IF(OR(B768=Ripartizione!$C$5,B768=Ripartizione!$C$9,B768=Ripartizione!$C$6,B768=Ripartizione!$C$7),"Nord-est",IF(OR(B768=Ripartizione!$C$10,B768=Ripartizione!$C$11,B768=Ripartizione!$C$12,B768=Ripartizione!$C$13),"Centro",IF(OR(B768=Ripartizione!$C$20,B768=Ripartizione!$C$21),"Isole","Sud"))))</f>
        <v>Nord-ovest</v>
      </c>
      <c r="I768" s="13"/>
    </row>
    <row r="769" ht="12.75" customHeight="1">
      <c r="A769" s="8" t="s">
        <v>781</v>
      </c>
      <c r="B769" s="9" t="s">
        <v>9</v>
      </c>
      <c r="C769" s="9" t="s">
        <v>742</v>
      </c>
      <c r="D769" s="9">
        <v>1286.0</v>
      </c>
      <c r="E769" s="10">
        <f t="shared" si="1"/>
        <v>0.00002163753978</v>
      </c>
      <c r="F769" s="11">
        <f t="shared" si="2"/>
        <v>0.0002946894487</v>
      </c>
      <c r="G769" s="11" t="str">
        <f t="shared" si="3"/>
        <v/>
      </c>
      <c r="H769" s="12" t="str">
        <f>IF(OR(B769=Ripartizione!$C$2,B769=Ripartizione!$C$3,B769=Ripartizione!$C$4,B769=Ripartizione!$C$8),"Nord-ovest",IF(OR(B769=Ripartizione!$C$5,B769=Ripartizione!$C$9,B769=Ripartizione!$C$6,B769=Ripartizione!$C$7),"Nord-est",IF(OR(B769=Ripartizione!$C$10,B769=Ripartizione!$C$11,B769=Ripartizione!$C$12,B769=Ripartizione!$C$13),"Centro",IF(OR(B769=Ripartizione!$C$20,B769=Ripartizione!$C$21),"Isole","Sud"))))</f>
        <v>Nord-ovest</v>
      </c>
      <c r="I769" s="13"/>
    </row>
    <row r="770" ht="12.75" customHeight="1">
      <c r="A770" s="8" t="s">
        <v>782</v>
      </c>
      <c r="B770" s="9" t="s">
        <v>9</v>
      </c>
      <c r="C770" s="9" t="s">
        <v>742</v>
      </c>
      <c r="D770" s="9">
        <v>316.0</v>
      </c>
      <c r="E770" s="10">
        <f t="shared" si="1"/>
        <v>0.000005316844922</v>
      </c>
      <c r="F770" s="11">
        <f t="shared" si="2"/>
        <v>0.00007241202626</v>
      </c>
      <c r="G770" s="11" t="str">
        <f t="shared" si="3"/>
        <v/>
      </c>
      <c r="H770" s="12" t="str">
        <f>IF(OR(B770=Ripartizione!$C$2,B770=Ripartizione!$C$3,B770=Ripartizione!$C$4,B770=Ripartizione!$C$8),"Nord-ovest",IF(OR(B770=Ripartizione!$C$5,B770=Ripartizione!$C$9,B770=Ripartizione!$C$6,B770=Ripartizione!$C$7),"Nord-est",IF(OR(B770=Ripartizione!$C$10,B770=Ripartizione!$C$11,B770=Ripartizione!$C$12,B770=Ripartizione!$C$13),"Centro",IF(OR(B770=Ripartizione!$C$20,B770=Ripartizione!$C$21),"Isole","Sud"))))</f>
        <v>Nord-ovest</v>
      </c>
      <c r="I770" s="13"/>
    </row>
    <row r="771" ht="12.75" customHeight="1">
      <c r="A771" s="8" t="s">
        <v>783</v>
      </c>
      <c r="B771" s="9" t="s">
        <v>9</v>
      </c>
      <c r="C771" s="9" t="s">
        <v>742</v>
      </c>
      <c r="D771" s="9">
        <v>1564.0</v>
      </c>
      <c r="E771" s="10">
        <f t="shared" si="1"/>
        <v>0.00002631501727</v>
      </c>
      <c r="F771" s="11">
        <f t="shared" si="2"/>
        <v>0.0003583936996</v>
      </c>
      <c r="G771" s="11" t="str">
        <f t="shared" si="3"/>
        <v/>
      </c>
      <c r="H771" s="12" t="str">
        <f>IF(OR(B771=Ripartizione!$C$2,B771=Ripartizione!$C$3,B771=Ripartizione!$C$4,B771=Ripartizione!$C$8),"Nord-ovest",IF(OR(B771=Ripartizione!$C$5,B771=Ripartizione!$C$9,B771=Ripartizione!$C$6,B771=Ripartizione!$C$7),"Nord-est",IF(OR(B771=Ripartizione!$C$10,B771=Ripartizione!$C$11,B771=Ripartizione!$C$12,B771=Ripartizione!$C$13),"Centro",IF(OR(B771=Ripartizione!$C$20,B771=Ripartizione!$C$21),"Isole","Sud"))))</f>
        <v>Nord-ovest</v>
      </c>
      <c r="I771" s="13"/>
    </row>
    <row r="772" ht="12.75" customHeight="1">
      <c r="A772" s="8" t="s">
        <v>784</v>
      </c>
      <c r="B772" s="9" t="s">
        <v>9</v>
      </c>
      <c r="C772" s="9" t="s">
        <v>742</v>
      </c>
      <c r="D772" s="9">
        <v>205.0</v>
      </c>
      <c r="E772" s="10">
        <f t="shared" si="1"/>
        <v>0.000003449219016</v>
      </c>
      <c r="F772" s="11">
        <f t="shared" si="2"/>
        <v>0.00004697615628</v>
      </c>
      <c r="G772" s="11" t="str">
        <f t="shared" si="3"/>
        <v/>
      </c>
      <c r="H772" s="12" t="str">
        <f>IF(OR(B772=Ripartizione!$C$2,B772=Ripartizione!$C$3,B772=Ripartizione!$C$4,B772=Ripartizione!$C$8),"Nord-ovest",IF(OR(B772=Ripartizione!$C$5,B772=Ripartizione!$C$9,B772=Ripartizione!$C$6,B772=Ripartizione!$C$7),"Nord-est",IF(OR(B772=Ripartizione!$C$10,B772=Ripartizione!$C$11,B772=Ripartizione!$C$12,B772=Ripartizione!$C$13),"Centro",IF(OR(B772=Ripartizione!$C$20,B772=Ripartizione!$C$21),"Isole","Sud"))))</f>
        <v>Nord-ovest</v>
      </c>
      <c r="I772" s="13"/>
    </row>
    <row r="773" ht="12.75" customHeight="1">
      <c r="A773" s="8" t="s">
        <v>785</v>
      </c>
      <c r="B773" s="9" t="s">
        <v>9</v>
      </c>
      <c r="C773" s="9" t="s">
        <v>742</v>
      </c>
      <c r="D773" s="9">
        <v>323.0</v>
      </c>
      <c r="E773" s="10">
        <f t="shared" si="1"/>
        <v>0.000005434623133</v>
      </c>
      <c r="F773" s="11">
        <f t="shared" si="2"/>
        <v>0.00007401609014</v>
      </c>
      <c r="G773" s="11" t="str">
        <f t="shared" si="3"/>
        <v/>
      </c>
      <c r="H773" s="12" t="str">
        <f>IF(OR(B773=Ripartizione!$C$2,B773=Ripartizione!$C$3,B773=Ripartizione!$C$4,B773=Ripartizione!$C$8),"Nord-ovest",IF(OR(B773=Ripartizione!$C$5,B773=Ripartizione!$C$9,B773=Ripartizione!$C$6,B773=Ripartizione!$C$7),"Nord-est",IF(OR(B773=Ripartizione!$C$10,B773=Ripartizione!$C$11,B773=Ripartizione!$C$12,B773=Ripartizione!$C$13),"Centro",IF(OR(B773=Ripartizione!$C$20,B773=Ripartizione!$C$21),"Isole","Sud"))))</f>
        <v>Nord-ovest</v>
      </c>
      <c r="I773" s="13"/>
    </row>
    <row r="774" ht="12.75" customHeight="1">
      <c r="A774" s="8" t="s">
        <v>786</v>
      </c>
      <c r="B774" s="9" t="s">
        <v>9</v>
      </c>
      <c r="C774" s="9" t="s">
        <v>742</v>
      </c>
      <c r="D774" s="9">
        <v>288.0</v>
      </c>
      <c r="E774" s="10">
        <f t="shared" si="1"/>
        <v>0.000004845732081</v>
      </c>
      <c r="F774" s="11">
        <f t="shared" si="2"/>
        <v>0.00006599577077</v>
      </c>
      <c r="G774" s="11" t="str">
        <f t="shared" si="3"/>
        <v/>
      </c>
      <c r="H774" s="12" t="str">
        <f>IF(OR(B774=Ripartizione!$C$2,B774=Ripartizione!$C$3,B774=Ripartizione!$C$4,B774=Ripartizione!$C$8),"Nord-ovest",IF(OR(B774=Ripartizione!$C$5,B774=Ripartizione!$C$9,B774=Ripartizione!$C$6,B774=Ripartizione!$C$7),"Nord-est",IF(OR(B774=Ripartizione!$C$10,B774=Ripartizione!$C$11,B774=Ripartizione!$C$12,B774=Ripartizione!$C$13),"Centro",IF(OR(B774=Ripartizione!$C$20,B774=Ripartizione!$C$21),"Isole","Sud"))))</f>
        <v>Nord-ovest</v>
      </c>
      <c r="I774" s="13"/>
    </row>
    <row r="775" ht="12.75" customHeight="1">
      <c r="A775" s="8" t="s">
        <v>787</v>
      </c>
      <c r="B775" s="9" t="s">
        <v>9</v>
      </c>
      <c r="C775" s="9" t="s">
        <v>742</v>
      </c>
      <c r="D775" s="9">
        <v>657.0</v>
      </c>
      <c r="E775" s="10">
        <f t="shared" si="1"/>
        <v>0.00001105432631</v>
      </c>
      <c r="F775" s="11">
        <f t="shared" si="2"/>
        <v>0.0001505528521</v>
      </c>
      <c r="G775" s="11" t="str">
        <f t="shared" si="3"/>
        <v/>
      </c>
      <c r="H775" s="12" t="str">
        <f>IF(OR(B775=Ripartizione!$C$2,B775=Ripartizione!$C$3,B775=Ripartizione!$C$4,B775=Ripartizione!$C$8),"Nord-ovest",IF(OR(B775=Ripartizione!$C$5,B775=Ripartizione!$C$9,B775=Ripartizione!$C$6,B775=Ripartizione!$C$7),"Nord-est",IF(OR(B775=Ripartizione!$C$10,B775=Ripartizione!$C$11,B775=Ripartizione!$C$12,B775=Ripartizione!$C$13),"Centro",IF(OR(B775=Ripartizione!$C$20,B775=Ripartizione!$C$21),"Isole","Sud"))))</f>
        <v>Nord-ovest</v>
      </c>
      <c r="I775" s="13"/>
    </row>
    <row r="776" ht="12.75" customHeight="1">
      <c r="A776" s="8" t="s">
        <v>788</v>
      </c>
      <c r="B776" s="9" t="s">
        <v>9</v>
      </c>
      <c r="C776" s="9" t="s">
        <v>742</v>
      </c>
      <c r="D776" s="9">
        <v>576.0</v>
      </c>
      <c r="E776" s="10">
        <f t="shared" si="1"/>
        <v>0.000009691464162</v>
      </c>
      <c r="F776" s="11">
        <f t="shared" si="2"/>
        <v>0.0001319915415</v>
      </c>
      <c r="G776" s="11" t="str">
        <f t="shared" si="3"/>
        <v/>
      </c>
      <c r="H776" s="12" t="str">
        <f>IF(OR(B776=Ripartizione!$C$2,B776=Ripartizione!$C$3,B776=Ripartizione!$C$4,B776=Ripartizione!$C$8),"Nord-ovest",IF(OR(B776=Ripartizione!$C$5,B776=Ripartizione!$C$9,B776=Ripartizione!$C$6,B776=Ripartizione!$C$7),"Nord-est",IF(OR(B776=Ripartizione!$C$10,B776=Ripartizione!$C$11,B776=Ripartizione!$C$12,B776=Ripartizione!$C$13),"Centro",IF(OR(B776=Ripartizione!$C$20,B776=Ripartizione!$C$21),"Isole","Sud"))))</f>
        <v>Nord-ovest</v>
      </c>
      <c r="I776" s="13"/>
    </row>
    <row r="777" ht="12.75" customHeight="1">
      <c r="A777" s="8" t="s">
        <v>789</v>
      </c>
      <c r="B777" s="9" t="s">
        <v>9</v>
      </c>
      <c r="C777" s="9" t="s">
        <v>742</v>
      </c>
      <c r="D777" s="9">
        <v>541.0</v>
      </c>
      <c r="E777" s="10">
        <f t="shared" si="1"/>
        <v>0.000009102573111</v>
      </c>
      <c r="F777" s="11">
        <f t="shared" si="2"/>
        <v>0.0001239712222</v>
      </c>
      <c r="G777" s="11" t="str">
        <f t="shared" si="3"/>
        <v/>
      </c>
      <c r="H777" s="12" t="str">
        <f>IF(OR(B777=Ripartizione!$C$2,B777=Ripartizione!$C$3,B777=Ripartizione!$C$4,B777=Ripartizione!$C$8),"Nord-ovest",IF(OR(B777=Ripartizione!$C$5,B777=Ripartizione!$C$9,B777=Ripartizione!$C$6,B777=Ripartizione!$C$7),"Nord-est",IF(OR(B777=Ripartizione!$C$10,B777=Ripartizione!$C$11,B777=Ripartizione!$C$12,B777=Ripartizione!$C$13),"Centro",IF(OR(B777=Ripartizione!$C$20,B777=Ripartizione!$C$21),"Isole","Sud"))))</f>
        <v>Nord-ovest</v>
      </c>
      <c r="I777" s="13"/>
    </row>
    <row r="778" ht="12.75" customHeight="1">
      <c r="A778" s="8" t="s">
        <v>790</v>
      </c>
      <c r="B778" s="9" t="s">
        <v>9</v>
      </c>
      <c r="C778" s="9" t="s">
        <v>742</v>
      </c>
      <c r="D778" s="9">
        <v>5969.0</v>
      </c>
      <c r="E778" s="10">
        <f t="shared" si="1"/>
        <v>0.0001004311625</v>
      </c>
      <c r="F778" s="11">
        <f t="shared" si="2"/>
        <v>0.00136780818</v>
      </c>
      <c r="G778" s="11" t="str">
        <f t="shared" si="3"/>
        <v/>
      </c>
      <c r="H778" s="12" t="str">
        <f>IF(OR(B778=Ripartizione!$C$2,B778=Ripartizione!$C$3,B778=Ripartizione!$C$4,B778=Ripartizione!$C$8),"Nord-ovest",IF(OR(B778=Ripartizione!$C$5,B778=Ripartizione!$C$9,B778=Ripartizione!$C$6,B778=Ripartizione!$C$7),"Nord-est",IF(OR(B778=Ripartizione!$C$10,B778=Ripartizione!$C$11,B778=Ripartizione!$C$12,B778=Ripartizione!$C$13),"Centro",IF(OR(B778=Ripartizione!$C$20,B778=Ripartizione!$C$21),"Isole","Sud"))))</f>
        <v>Nord-ovest</v>
      </c>
      <c r="I778" s="13"/>
    </row>
    <row r="779" ht="12.75" customHeight="1">
      <c r="A779" s="8" t="s">
        <v>791</v>
      </c>
      <c r="B779" s="9" t="s">
        <v>9</v>
      </c>
      <c r="C779" s="9" t="s">
        <v>742</v>
      </c>
      <c r="D779" s="9">
        <v>528.0</v>
      </c>
      <c r="E779" s="10">
        <f t="shared" si="1"/>
        <v>0.000008883842149</v>
      </c>
      <c r="F779" s="11">
        <f t="shared" si="2"/>
        <v>0.0001209922464</v>
      </c>
      <c r="G779" s="11" t="str">
        <f t="shared" si="3"/>
        <v/>
      </c>
      <c r="H779" s="12" t="str">
        <f>IF(OR(B779=Ripartizione!$C$2,B779=Ripartizione!$C$3,B779=Ripartizione!$C$4,B779=Ripartizione!$C$8),"Nord-ovest",IF(OR(B779=Ripartizione!$C$5,B779=Ripartizione!$C$9,B779=Ripartizione!$C$6,B779=Ripartizione!$C$7),"Nord-est",IF(OR(B779=Ripartizione!$C$10,B779=Ripartizione!$C$11,B779=Ripartizione!$C$12,B779=Ripartizione!$C$13),"Centro",IF(OR(B779=Ripartizione!$C$20,B779=Ripartizione!$C$21),"Isole","Sud"))))</f>
        <v>Nord-ovest</v>
      </c>
      <c r="I779" s="13"/>
    </row>
    <row r="780" ht="12.75" customHeight="1">
      <c r="A780" s="8" t="s">
        <v>792</v>
      </c>
      <c r="B780" s="9" t="s">
        <v>9</v>
      </c>
      <c r="C780" s="9" t="s">
        <v>742</v>
      </c>
      <c r="D780" s="9">
        <v>1044.0</v>
      </c>
      <c r="E780" s="10">
        <f t="shared" si="1"/>
        <v>0.00001756577879</v>
      </c>
      <c r="F780" s="11">
        <f t="shared" si="2"/>
        <v>0.000239234669</v>
      </c>
      <c r="G780" s="11" t="str">
        <f t="shared" si="3"/>
        <v/>
      </c>
      <c r="H780" s="12" t="str">
        <f>IF(OR(B780=Ripartizione!$C$2,B780=Ripartizione!$C$3,B780=Ripartizione!$C$4,B780=Ripartizione!$C$8),"Nord-ovest",IF(OR(B780=Ripartizione!$C$5,B780=Ripartizione!$C$9,B780=Ripartizione!$C$6,B780=Ripartizione!$C$7),"Nord-est",IF(OR(B780=Ripartizione!$C$10,B780=Ripartizione!$C$11,B780=Ripartizione!$C$12,B780=Ripartizione!$C$13),"Centro",IF(OR(B780=Ripartizione!$C$20,B780=Ripartizione!$C$21),"Isole","Sud"))))</f>
        <v>Nord-ovest</v>
      </c>
      <c r="I780" s="13"/>
    </row>
    <row r="781" ht="12.75" customHeight="1">
      <c r="A781" s="8" t="s">
        <v>793</v>
      </c>
      <c r="B781" s="9" t="s">
        <v>9</v>
      </c>
      <c r="C781" s="9" t="s">
        <v>742</v>
      </c>
      <c r="D781" s="9">
        <v>1602.0</v>
      </c>
      <c r="E781" s="10">
        <f t="shared" si="1"/>
        <v>0.0000269543847</v>
      </c>
      <c r="F781" s="11">
        <f t="shared" si="2"/>
        <v>0.0003671014749</v>
      </c>
      <c r="G781" s="11" t="str">
        <f t="shared" si="3"/>
        <v/>
      </c>
      <c r="H781" s="12" t="str">
        <f>IF(OR(B781=Ripartizione!$C$2,B781=Ripartizione!$C$3,B781=Ripartizione!$C$4,B781=Ripartizione!$C$8),"Nord-ovest",IF(OR(B781=Ripartizione!$C$5,B781=Ripartizione!$C$9,B781=Ripartizione!$C$6,B781=Ripartizione!$C$7),"Nord-est",IF(OR(B781=Ripartizione!$C$10,B781=Ripartizione!$C$11,B781=Ripartizione!$C$12,B781=Ripartizione!$C$13),"Centro",IF(OR(B781=Ripartizione!$C$20,B781=Ripartizione!$C$21),"Isole","Sud"))))</f>
        <v>Nord-ovest</v>
      </c>
      <c r="I781" s="13"/>
    </row>
    <row r="782" ht="12.75" customHeight="1">
      <c r="A782" s="8" t="s">
        <v>794</v>
      </c>
      <c r="B782" s="9" t="s">
        <v>9</v>
      </c>
      <c r="C782" s="9" t="s">
        <v>742</v>
      </c>
      <c r="D782" s="9">
        <v>566.0</v>
      </c>
      <c r="E782" s="10">
        <f t="shared" si="1"/>
        <v>0.000009523209576</v>
      </c>
      <c r="F782" s="11">
        <f t="shared" si="2"/>
        <v>0.0001297000217</v>
      </c>
      <c r="G782" s="11" t="str">
        <f t="shared" si="3"/>
        <v/>
      </c>
      <c r="H782" s="12" t="str">
        <f>IF(OR(B782=Ripartizione!$C$2,B782=Ripartizione!$C$3,B782=Ripartizione!$C$4,B782=Ripartizione!$C$8),"Nord-ovest",IF(OR(B782=Ripartizione!$C$5,B782=Ripartizione!$C$9,B782=Ripartizione!$C$6,B782=Ripartizione!$C$7),"Nord-est",IF(OR(B782=Ripartizione!$C$10,B782=Ripartizione!$C$11,B782=Ripartizione!$C$12,B782=Ripartizione!$C$13),"Centro",IF(OR(B782=Ripartizione!$C$20,B782=Ripartizione!$C$21),"Isole","Sud"))))</f>
        <v>Nord-ovest</v>
      </c>
      <c r="I782" s="13"/>
    </row>
    <row r="783" ht="12.75" customHeight="1">
      <c r="A783" s="8" t="s">
        <v>795</v>
      </c>
      <c r="B783" s="9" t="s">
        <v>9</v>
      </c>
      <c r="C783" s="9" t="s">
        <v>742</v>
      </c>
      <c r="D783" s="9">
        <v>731.0</v>
      </c>
      <c r="E783" s="10">
        <f t="shared" si="1"/>
        <v>0.00001229941025</v>
      </c>
      <c r="F783" s="11">
        <f t="shared" si="2"/>
        <v>0.0001675100987</v>
      </c>
      <c r="G783" s="11" t="str">
        <f t="shared" si="3"/>
        <v/>
      </c>
      <c r="H783" s="12" t="str">
        <f>IF(OR(B783=Ripartizione!$C$2,B783=Ripartizione!$C$3,B783=Ripartizione!$C$4,B783=Ripartizione!$C$8),"Nord-ovest",IF(OR(B783=Ripartizione!$C$5,B783=Ripartizione!$C$9,B783=Ripartizione!$C$6,B783=Ripartizione!$C$7),"Nord-est",IF(OR(B783=Ripartizione!$C$10,B783=Ripartizione!$C$11,B783=Ripartizione!$C$12,B783=Ripartizione!$C$13),"Centro",IF(OR(B783=Ripartizione!$C$20,B783=Ripartizione!$C$21),"Isole","Sud"))))</f>
        <v>Nord-ovest</v>
      </c>
      <c r="I783" s="13"/>
    </row>
    <row r="784" ht="12.75" customHeight="1">
      <c r="A784" s="8" t="s">
        <v>796</v>
      </c>
      <c r="B784" s="9" t="s">
        <v>9</v>
      </c>
      <c r="C784" s="9" t="s">
        <v>742</v>
      </c>
      <c r="D784" s="9">
        <v>622.0</v>
      </c>
      <c r="E784" s="10">
        <f t="shared" si="1"/>
        <v>0.00001046543526</v>
      </c>
      <c r="F784" s="11">
        <f t="shared" si="2"/>
        <v>0.0001425325327</v>
      </c>
      <c r="G784" s="11" t="str">
        <f t="shared" si="3"/>
        <v/>
      </c>
      <c r="H784" s="12" t="str">
        <f>IF(OR(B784=Ripartizione!$C$2,B784=Ripartizione!$C$3,B784=Ripartizione!$C$4,B784=Ripartizione!$C$8),"Nord-ovest",IF(OR(B784=Ripartizione!$C$5,B784=Ripartizione!$C$9,B784=Ripartizione!$C$6,B784=Ripartizione!$C$7),"Nord-est",IF(OR(B784=Ripartizione!$C$10,B784=Ripartizione!$C$11,B784=Ripartizione!$C$12,B784=Ripartizione!$C$13),"Centro",IF(OR(B784=Ripartizione!$C$20,B784=Ripartizione!$C$21),"Isole","Sud"))))</f>
        <v>Nord-ovest</v>
      </c>
      <c r="I784" s="13"/>
    </row>
    <row r="785" ht="12.75" customHeight="1">
      <c r="A785" s="8" t="s">
        <v>797</v>
      </c>
      <c r="B785" s="9" t="s">
        <v>9</v>
      </c>
      <c r="C785" s="9" t="s">
        <v>742</v>
      </c>
      <c r="D785" s="9">
        <v>618.0</v>
      </c>
      <c r="E785" s="10">
        <f t="shared" si="1"/>
        <v>0.00001039813342</v>
      </c>
      <c r="F785" s="11">
        <f t="shared" si="2"/>
        <v>0.0001416159248</v>
      </c>
      <c r="G785" s="11" t="str">
        <f t="shared" si="3"/>
        <v/>
      </c>
      <c r="H785" s="12" t="str">
        <f>IF(OR(B785=Ripartizione!$C$2,B785=Ripartizione!$C$3,B785=Ripartizione!$C$4,B785=Ripartizione!$C$8),"Nord-ovest",IF(OR(B785=Ripartizione!$C$5,B785=Ripartizione!$C$9,B785=Ripartizione!$C$6,B785=Ripartizione!$C$7),"Nord-est",IF(OR(B785=Ripartizione!$C$10,B785=Ripartizione!$C$11,B785=Ripartizione!$C$12,B785=Ripartizione!$C$13),"Centro",IF(OR(B785=Ripartizione!$C$20,B785=Ripartizione!$C$21),"Isole","Sud"))))</f>
        <v>Nord-ovest</v>
      </c>
      <c r="I785" s="13"/>
    </row>
    <row r="786" ht="12.75" customHeight="1">
      <c r="A786" s="8" t="s">
        <v>798</v>
      </c>
      <c r="B786" s="9" t="s">
        <v>9</v>
      </c>
      <c r="C786" s="9" t="s">
        <v>742</v>
      </c>
      <c r="D786" s="9">
        <v>2276.0</v>
      </c>
      <c r="E786" s="10">
        <f t="shared" si="1"/>
        <v>0.00003829474381</v>
      </c>
      <c r="F786" s="11">
        <f t="shared" si="2"/>
        <v>0.0005215499107</v>
      </c>
      <c r="G786" s="11" t="str">
        <f t="shared" si="3"/>
        <v/>
      </c>
      <c r="H786" s="12" t="str">
        <f>IF(OR(B786=Ripartizione!$C$2,B786=Ripartizione!$C$3,B786=Ripartizione!$C$4,B786=Ripartizione!$C$8),"Nord-ovest",IF(OR(B786=Ripartizione!$C$5,B786=Ripartizione!$C$9,B786=Ripartizione!$C$6,B786=Ripartizione!$C$7),"Nord-est",IF(OR(B786=Ripartizione!$C$10,B786=Ripartizione!$C$11,B786=Ripartizione!$C$12,B786=Ripartizione!$C$13),"Centro",IF(OR(B786=Ripartizione!$C$20,B786=Ripartizione!$C$21),"Isole","Sud"))))</f>
        <v>Nord-ovest</v>
      </c>
      <c r="I786" s="13"/>
    </row>
    <row r="787" ht="12.75" customHeight="1">
      <c r="A787" s="8" t="s">
        <v>799</v>
      </c>
      <c r="B787" s="9" t="s">
        <v>9</v>
      </c>
      <c r="C787" s="9" t="s">
        <v>742</v>
      </c>
      <c r="D787" s="9">
        <v>2121.0</v>
      </c>
      <c r="E787" s="10">
        <f t="shared" si="1"/>
        <v>0.00003568679772</v>
      </c>
      <c r="F787" s="11">
        <f t="shared" si="2"/>
        <v>0.0004860313535</v>
      </c>
      <c r="G787" s="11" t="str">
        <f t="shared" si="3"/>
        <v/>
      </c>
      <c r="H787" s="12" t="str">
        <f>IF(OR(B787=Ripartizione!$C$2,B787=Ripartizione!$C$3,B787=Ripartizione!$C$4,B787=Ripartizione!$C$8),"Nord-ovest",IF(OR(B787=Ripartizione!$C$5,B787=Ripartizione!$C$9,B787=Ripartizione!$C$6,B787=Ripartizione!$C$7),"Nord-est",IF(OR(B787=Ripartizione!$C$10,B787=Ripartizione!$C$11,B787=Ripartizione!$C$12,B787=Ripartizione!$C$13),"Centro",IF(OR(B787=Ripartizione!$C$20,B787=Ripartizione!$C$21),"Isole","Sud"))))</f>
        <v>Nord-ovest</v>
      </c>
      <c r="I787" s="13"/>
    </row>
    <row r="788" ht="12.75" customHeight="1">
      <c r="A788" s="8" t="s">
        <v>800</v>
      </c>
      <c r="B788" s="9" t="s">
        <v>9</v>
      </c>
      <c r="C788" s="9" t="s">
        <v>742</v>
      </c>
      <c r="D788" s="9">
        <v>337.0</v>
      </c>
      <c r="E788" s="10">
        <f t="shared" si="1"/>
        <v>0.000005670179553</v>
      </c>
      <c r="F788" s="11">
        <f t="shared" si="2"/>
        <v>0.00007722421788</v>
      </c>
      <c r="G788" s="11" t="str">
        <f t="shared" si="3"/>
        <v/>
      </c>
      <c r="H788" s="12" t="str">
        <f>IF(OR(B788=Ripartizione!$C$2,B788=Ripartizione!$C$3,B788=Ripartizione!$C$4,B788=Ripartizione!$C$8),"Nord-ovest",IF(OR(B788=Ripartizione!$C$5,B788=Ripartizione!$C$9,B788=Ripartizione!$C$6,B788=Ripartizione!$C$7),"Nord-est",IF(OR(B788=Ripartizione!$C$10,B788=Ripartizione!$C$11,B788=Ripartizione!$C$12,B788=Ripartizione!$C$13),"Centro",IF(OR(B788=Ripartizione!$C$20,B788=Ripartizione!$C$21),"Isole","Sud"))))</f>
        <v>Nord-ovest</v>
      </c>
      <c r="I788" s="13"/>
    </row>
    <row r="789" ht="12.75" customHeight="1">
      <c r="A789" s="8" t="s">
        <v>801</v>
      </c>
      <c r="B789" s="9" t="s">
        <v>9</v>
      </c>
      <c r="C789" s="9" t="s">
        <v>742</v>
      </c>
      <c r="D789" s="9">
        <v>307.0</v>
      </c>
      <c r="E789" s="10">
        <f t="shared" si="1"/>
        <v>0.000005165415795</v>
      </c>
      <c r="F789" s="11">
        <f t="shared" si="2"/>
        <v>0.00007034965843</v>
      </c>
      <c r="G789" s="11" t="str">
        <f t="shared" si="3"/>
        <v/>
      </c>
      <c r="H789" s="12" t="str">
        <f>IF(OR(B789=Ripartizione!$C$2,B789=Ripartizione!$C$3,B789=Ripartizione!$C$4,B789=Ripartizione!$C$8),"Nord-ovest",IF(OR(B789=Ripartizione!$C$5,B789=Ripartizione!$C$9,B789=Ripartizione!$C$6,B789=Ripartizione!$C$7),"Nord-est",IF(OR(B789=Ripartizione!$C$10,B789=Ripartizione!$C$11,B789=Ripartizione!$C$12,B789=Ripartizione!$C$13),"Centro",IF(OR(B789=Ripartizione!$C$20,B789=Ripartizione!$C$21),"Isole","Sud"))))</f>
        <v>Nord-ovest</v>
      </c>
      <c r="I789" s="13"/>
    </row>
    <row r="790" ht="12.75" customHeight="1">
      <c r="A790" s="8" t="s">
        <v>802</v>
      </c>
      <c r="B790" s="9" t="s">
        <v>9</v>
      </c>
      <c r="C790" s="9" t="s">
        <v>742</v>
      </c>
      <c r="D790" s="9">
        <v>405.0</v>
      </c>
      <c r="E790" s="10">
        <f t="shared" si="1"/>
        <v>0.000006814310739</v>
      </c>
      <c r="F790" s="11">
        <f t="shared" si="2"/>
        <v>0.00009280655265</v>
      </c>
      <c r="G790" s="11" t="str">
        <f t="shared" si="3"/>
        <v/>
      </c>
      <c r="H790" s="12" t="str">
        <f>IF(OR(B790=Ripartizione!$C$2,B790=Ripartizione!$C$3,B790=Ripartizione!$C$4,B790=Ripartizione!$C$8),"Nord-ovest",IF(OR(B790=Ripartizione!$C$5,B790=Ripartizione!$C$9,B790=Ripartizione!$C$6,B790=Ripartizione!$C$7),"Nord-est",IF(OR(B790=Ripartizione!$C$10,B790=Ripartizione!$C$11,B790=Ripartizione!$C$12,B790=Ripartizione!$C$13),"Centro",IF(OR(B790=Ripartizione!$C$20,B790=Ripartizione!$C$21),"Isole","Sud"))))</f>
        <v>Nord-ovest</v>
      </c>
      <c r="I790" s="13"/>
    </row>
    <row r="791" ht="12.75" customHeight="1">
      <c r="A791" s="8" t="s">
        <v>803</v>
      </c>
      <c r="B791" s="9" t="s">
        <v>9</v>
      </c>
      <c r="C791" s="9" t="s">
        <v>742</v>
      </c>
      <c r="D791" s="9">
        <v>470.0</v>
      </c>
      <c r="E791" s="10">
        <f t="shared" si="1"/>
        <v>0.000007907965549</v>
      </c>
      <c r="F791" s="11">
        <f t="shared" si="2"/>
        <v>0.0001077014315</v>
      </c>
      <c r="G791" s="11" t="str">
        <f t="shared" si="3"/>
        <v/>
      </c>
      <c r="H791" s="12" t="str">
        <f>IF(OR(B791=Ripartizione!$C$2,B791=Ripartizione!$C$3,B791=Ripartizione!$C$4,B791=Ripartizione!$C$8),"Nord-ovest",IF(OR(B791=Ripartizione!$C$5,B791=Ripartizione!$C$9,B791=Ripartizione!$C$6,B791=Ripartizione!$C$7),"Nord-est",IF(OR(B791=Ripartizione!$C$10,B791=Ripartizione!$C$11,B791=Ripartizione!$C$12,B791=Ripartizione!$C$13),"Centro",IF(OR(B791=Ripartizione!$C$20,B791=Ripartizione!$C$21),"Isole","Sud"))))</f>
        <v>Nord-ovest</v>
      </c>
      <c r="I791" s="13"/>
    </row>
    <row r="792" ht="12.75" customHeight="1">
      <c r="A792" s="8" t="s">
        <v>804</v>
      </c>
      <c r="B792" s="9" t="s">
        <v>9</v>
      </c>
      <c r="C792" s="9" t="s">
        <v>742</v>
      </c>
      <c r="D792" s="9">
        <v>221.0</v>
      </c>
      <c r="E792" s="10">
        <f t="shared" si="1"/>
        <v>0.000003718426354</v>
      </c>
      <c r="F792" s="11">
        <f t="shared" si="2"/>
        <v>0.00005064258799</v>
      </c>
      <c r="G792" s="11" t="str">
        <f t="shared" si="3"/>
        <v/>
      </c>
      <c r="H792" s="12" t="str">
        <f>IF(OR(B792=Ripartizione!$C$2,B792=Ripartizione!$C$3,B792=Ripartizione!$C$4,B792=Ripartizione!$C$8),"Nord-ovest",IF(OR(B792=Ripartizione!$C$5,B792=Ripartizione!$C$9,B792=Ripartizione!$C$6,B792=Ripartizione!$C$7),"Nord-est",IF(OR(B792=Ripartizione!$C$10,B792=Ripartizione!$C$11,B792=Ripartizione!$C$12,B792=Ripartizione!$C$13),"Centro",IF(OR(B792=Ripartizione!$C$20,B792=Ripartizione!$C$21),"Isole","Sud"))))</f>
        <v>Nord-ovest</v>
      </c>
      <c r="I792" s="13"/>
    </row>
    <row r="793" ht="12.75" customHeight="1">
      <c r="A793" s="8" t="s">
        <v>805</v>
      </c>
      <c r="B793" s="9" t="s">
        <v>9</v>
      </c>
      <c r="C793" s="9" t="s">
        <v>742</v>
      </c>
      <c r="D793" s="9">
        <v>1153.0</v>
      </c>
      <c r="E793" s="10">
        <f t="shared" si="1"/>
        <v>0.00001939975378</v>
      </c>
      <c r="F793" s="11">
        <f t="shared" si="2"/>
        <v>0.0002642122351</v>
      </c>
      <c r="G793" s="11" t="str">
        <f t="shared" si="3"/>
        <v/>
      </c>
      <c r="H793" s="12" t="str">
        <f>IF(OR(B793=Ripartizione!$C$2,B793=Ripartizione!$C$3,B793=Ripartizione!$C$4,B793=Ripartizione!$C$8),"Nord-ovest",IF(OR(B793=Ripartizione!$C$5,B793=Ripartizione!$C$9,B793=Ripartizione!$C$6,B793=Ripartizione!$C$7),"Nord-est",IF(OR(B793=Ripartizione!$C$10,B793=Ripartizione!$C$11,B793=Ripartizione!$C$12,B793=Ripartizione!$C$13),"Centro",IF(OR(B793=Ripartizione!$C$20,B793=Ripartizione!$C$21),"Isole","Sud"))))</f>
        <v>Nord-ovest</v>
      </c>
      <c r="I793" s="13"/>
    </row>
    <row r="794" ht="12.75" customHeight="1">
      <c r="A794" s="8" t="s">
        <v>806</v>
      </c>
      <c r="B794" s="9" t="s">
        <v>9</v>
      </c>
      <c r="C794" s="9" t="s">
        <v>742</v>
      </c>
      <c r="D794" s="9">
        <v>2343.0</v>
      </c>
      <c r="E794" s="10">
        <f t="shared" si="1"/>
        <v>0.00003942204953</v>
      </c>
      <c r="F794" s="11">
        <f t="shared" si="2"/>
        <v>0.0005369030935</v>
      </c>
      <c r="G794" s="11" t="str">
        <f t="shared" si="3"/>
        <v/>
      </c>
      <c r="H794" s="12" t="str">
        <f>IF(OR(B794=Ripartizione!$C$2,B794=Ripartizione!$C$3,B794=Ripartizione!$C$4,B794=Ripartizione!$C$8),"Nord-ovest",IF(OR(B794=Ripartizione!$C$5,B794=Ripartizione!$C$9,B794=Ripartizione!$C$6,B794=Ripartizione!$C$7),"Nord-est",IF(OR(B794=Ripartizione!$C$10,B794=Ripartizione!$C$11,B794=Ripartizione!$C$12,B794=Ripartizione!$C$13),"Centro",IF(OR(B794=Ripartizione!$C$20,B794=Ripartizione!$C$21),"Isole","Sud"))))</f>
        <v>Nord-ovest</v>
      </c>
      <c r="I794" s="13"/>
    </row>
    <row r="795" ht="12.75" customHeight="1">
      <c r="A795" s="8" t="s">
        <v>807</v>
      </c>
      <c r="B795" s="9" t="s">
        <v>9</v>
      </c>
      <c r="C795" s="9" t="s">
        <v>742</v>
      </c>
      <c r="D795" s="9">
        <v>1026.0</v>
      </c>
      <c r="E795" s="10">
        <f t="shared" si="1"/>
        <v>0.00001726292054</v>
      </c>
      <c r="F795" s="11">
        <f t="shared" si="2"/>
        <v>0.0002351099334</v>
      </c>
      <c r="G795" s="11" t="str">
        <f t="shared" si="3"/>
        <v/>
      </c>
      <c r="H795" s="12" t="str">
        <f>IF(OR(B795=Ripartizione!$C$2,B795=Ripartizione!$C$3,B795=Ripartizione!$C$4,B795=Ripartizione!$C$8),"Nord-ovest",IF(OR(B795=Ripartizione!$C$5,B795=Ripartizione!$C$9,B795=Ripartizione!$C$6,B795=Ripartizione!$C$7),"Nord-est",IF(OR(B795=Ripartizione!$C$10,B795=Ripartizione!$C$11,B795=Ripartizione!$C$12,B795=Ripartizione!$C$13),"Centro",IF(OR(B795=Ripartizione!$C$20,B795=Ripartizione!$C$21),"Isole","Sud"))))</f>
        <v>Nord-ovest</v>
      </c>
      <c r="I795" s="13"/>
    </row>
    <row r="796" ht="12.75" customHeight="1">
      <c r="A796" s="8" t="s">
        <v>808</v>
      </c>
      <c r="B796" s="9" t="s">
        <v>9</v>
      </c>
      <c r="C796" s="9" t="s">
        <v>742</v>
      </c>
      <c r="D796" s="9">
        <v>1006.0</v>
      </c>
      <c r="E796" s="10">
        <f t="shared" si="1"/>
        <v>0.00001692641137</v>
      </c>
      <c r="F796" s="11">
        <f t="shared" si="2"/>
        <v>0.0002305268937</v>
      </c>
      <c r="G796" s="11" t="str">
        <f t="shared" si="3"/>
        <v/>
      </c>
      <c r="H796" s="12" t="str">
        <f>IF(OR(B796=Ripartizione!$C$2,B796=Ripartizione!$C$3,B796=Ripartizione!$C$4,B796=Ripartizione!$C$8),"Nord-ovest",IF(OR(B796=Ripartizione!$C$5,B796=Ripartizione!$C$9,B796=Ripartizione!$C$6,B796=Ripartizione!$C$7),"Nord-est",IF(OR(B796=Ripartizione!$C$10,B796=Ripartizione!$C$11,B796=Ripartizione!$C$12,B796=Ripartizione!$C$13),"Centro",IF(OR(B796=Ripartizione!$C$20,B796=Ripartizione!$C$21),"Isole","Sud"))))</f>
        <v>Nord-ovest</v>
      </c>
      <c r="I796" s="13"/>
    </row>
    <row r="797" ht="12.75" customHeight="1">
      <c r="A797" s="8" t="s">
        <v>809</v>
      </c>
      <c r="B797" s="9" t="s">
        <v>9</v>
      </c>
      <c r="C797" s="9" t="s">
        <v>742</v>
      </c>
      <c r="D797" s="9">
        <v>3184.0</v>
      </c>
      <c r="E797" s="10">
        <f t="shared" si="1"/>
        <v>0.00005357226023</v>
      </c>
      <c r="F797" s="11">
        <f t="shared" si="2"/>
        <v>0.0007296199102</v>
      </c>
      <c r="G797" s="11" t="str">
        <f t="shared" si="3"/>
        <v/>
      </c>
      <c r="H797" s="12" t="str">
        <f>IF(OR(B797=Ripartizione!$C$2,B797=Ripartizione!$C$3,B797=Ripartizione!$C$4,B797=Ripartizione!$C$8),"Nord-ovest",IF(OR(B797=Ripartizione!$C$5,B797=Ripartizione!$C$9,B797=Ripartizione!$C$6,B797=Ripartizione!$C$7),"Nord-est",IF(OR(B797=Ripartizione!$C$10,B797=Ripartizione!$C$11,B797=Ripartizione!$C$12,B797=Ripartizione!$C$13),"Centro",IF(OR(B797=Ripartizione!$C$20,B797=Ripartizione!$C$21),"Isole","Sud"))))</f>
        <v>Nord-ovest</v>
      </c>
      <c r="I797" s="13"/>
    </row>
    <row r="798" ht="12.75" customHeight="1">
      <c r="A798" s="8" t="s">
        <v>810</v>
      </c>
      <c r="B798" s="9" t="s">
        <v>9</v>
      </c>
      <c r="C798" s="9" t="s">
        <v>742</v>
      </c>
      <c r="D798" s="9">
        <v>878.0</v>
      </c>
      <c r="E798" s="10">
        <f t="shared" si="1"/>
        <v>0.00001477275266</v>
      </c>
      <c r="F798" s="11">
        <f t="shared" si="2"/>
        <v>0.0002011954401</v>
      </c>
      <c r="G798" s="11" t="str">
        <f t="shared" si="3"/>
        <v/>
      </c>
      <c r="H798" s="12" t="str">
        <f>IF(OR(B798=Ripartizione!$C$2,B798=Ripartizione!$C$3,B798=Ripartizione!$C$4,B798=Ripartizione!$C$8),"Nord-ovest",IF(OR(B798=Ripartizione!$C$5,B798=Ripartizione!$C$9,B798=Ripartizione!$C$6,B798=Ripartizione!$C$7),"Nord-est",IF(OR(B798=Ripartizione!$C$10,B798=Ripartizione!$C$11,B798=Ripartizione!$C$12,B798=Ripartizione!$C$13),"Centro",IF(OR(B798=Ripartizione!$C$20,B798=Ripartizione!$C$21),"Isole","Sud"))))</f>
        <v>Nord-ovest</v>
      </c>
      <c r="I798" s="13"/>
    </row>
    <row r="799" ht="12.75" customHeight="1">
      <c r="A799" s="8" t="s">
        <v>811</v>
      </c>
      <c r="B799" s="9" t="s">
        <v>9</v>
      </c>
      <c r="C799" s="9" t="s">
        <v>742</v>
      </c>
      <c r="D799" s="9">
        <v>951.0</v>
      </c>
      <c r="E799" s="10">
        <f t="shared" si="1"/>
        <v>0.00001600101114</v>
      </c>
      <c r="F799" s="11">
        <f t="shared" si="2"/>
        <v>0.0002179235347</v>
      </c>
      <c r="G799" s="11" t="str">
        <f t="shared" si="3"/>
        <v/>
      </c>
      <c r="H799" s="12" t="str">
        <f>IF(OR(B799=Ripartizione!$C$2,B799=Ripartizione!$C$3,B799=Ripartizione!$C$4,B799=Ripartizione!$C$8),"Nord-ovest",IF(OR(B799=Ripartizione!$C$5,B799=Ripartizione!$C$9,B799=Ripartizione!$C$6,B799=Ripartizione!$C$7),"Nord-est",IF(OR(B799=Ripartizione!$C$10,B799=Ripartizione!$C$11,B799=Ripartizione!$C$12,B799=Ripartizione!$C$13),"Centro",IF(OR(B799=Ripartizione!$C$20,B799=Ripartizione!$C$21),"Isole","Sud"))))</f>
        <v>Nord-ovest</v>
      </c>
      <c r="I799" s="13"/>
    </row>
    <row r="800" ht="12.75" customHeight="1">
      <c r="A800" s="8" t="s">
        <v>812</v>
      </c>
      <c r="B800" s="9" t="s">
        <v>9</v>
      </c>
      <c r="C800" s="9" t="s">
        <v>742</v>
      </c>
      <c r="D800" s="9">
        <v>347.0</v>
      </c>
      <c r="E800" s="10">
        <f t="shared" si="1"/>
        <v>0.000005838434139</v>
      </c>
      <c r="F800" s="11">
        <f t="shared" si="2"/>
        <v>0.0000795157377</v>
      </c>
      <c r="G800" s="11" t="str">
        <f t="shared" si="3"/>
        <v/>
      </c>
      <c r="H800" s="12" t="str">
        <f>IF(OR(B800=Ripartizione!$C$2,B800=Ripartizione!$C$3,B800=Ripartizione!$C$4,B800=Ripartizione!$C$8),"Nord-ovest",IF(OR(B800=Ripartizione!$C$5,B800=Ripartizione!$C$9,B800=Ripartizione!$C$6,B800=Ripartizione!$C$7),"Nord-est",IF(OR(B800=Ripartizione!$C$10,B800=Ripartizione!$C$11,B800=Ripartizione!$C$12,B800=Ripartizione!$C$13),"Centro",IF(OR(B800=Ripartizione!$C$20,B800=Ripartizione!$C$21),"Isole","Sud"))))</f>
        <v>Nord-ovest</v>
      </c>
      <c r="I800" s="13"/>
    </row>
    <row r="801" ht="12.75" customHeight="1">
      <c r="A801" s="8" t="s">
        <v>813</v>
      </c>
      <c r="B801" s="9" t="s">
        <v>9</v>
      </c>
      <c r="C801" s="9" t="s">
        <v>742</v>
      </c>
      <c r="D801" s="9">
        <v>904.0</v>
      </c>
      <c r="E801" s="10">
        <f t="shared" si="1"/>
        <v>0.00001521021459</v>
      </c>
      <c r="F801" s="11">
        <f t="shared" si="2"/>
        <v>0.0002071533916</v>
      </c>
      <c r="G801" s="11" t="str">
        <f t="shared" si="3"/>
        <v/>
      </c>
      <c r="H801" s="12" t="str">
        <f>IF(OR(B801=Ripartizione!$C$2,B801=Ripartizione!$C$3,B801=Ripartizione!$C$4,B801=Ripartizione!$C$8),"Nord-ovest",IF(OR(B801=Ripartizione!$C$5,B801=Ripartizione!$C$9,B801=Ripartizione!$C$6,B801=Ripartizione!$C$7),"Nord-est",IF(OR(B801=Ripartizione!$C$10,B801=Ripartizione!$C$11,B801=Ripartizione!$C$12,B801=Ripartizione!$C$13),"Centro",IF(OR(B801=Ripartizione!$C$20,B801=Ripartizione!$C$21),"Isole","Sud"))))</f>
        <v>Nord-ovest</v>
      </c>
      <c r="I801" s="13"/>
    </row>
    <row r="802" ht="12.75" customHeight="1">
      <c r="A802" s="8" t="s">
        <v>814</v>
      </c>
      <c r="B802" s="9" t="s">
        <v>9</v>
      </c>
      <c r="C802" s="9" t="s">
        <v>742</v>
      </c>
      <c r="D802" s="9">
        <v>788.0</v>
      </c>
      <c r="E802" s="10">
        <f t="shared" si="1"/>
        <v>0.00001325846139</v>
      </c>
      <c r="F802" s="11">
        <f t="shared" si="2"/>
        <v>0.0001805717617</v>
      </c>
      <c r="G802" s="11" t="str">
        <f t="shared" si="3"/>
        <v/>
      </c>
      <c r="H802" s="12" t="str">
        <f>IF(OR(B802=Ripartizione!$C$2,B802=Ripartizione!$C$3,B802=Ripartizione!$C$4,B802=Ripartizione!$C$8),"Nord-ovest",IF(OR(B802=Ripartizione!$C$5,B802=Ripartizione!$C$9,B802=Ripartizione!$C$6,B802=Ripartizione!$C$7),"Nord-est",IF(OR(B802=Ripartizione!$C$10,B802=Ripartizione!$C$11,B802=Ripartizione!$C$12,B802=Ripartizione!$C$13),"Centro",IF(OR(B802=Ripartizione!$C$20,B802=Ripartizione!$C$21),"Isole","Sud"))))</f>
        <v>Nord-ovest</v>
      </c>
      <c r="I802" s="13"/>
    </row>
    <row r="803" ht="12.75" customHeight="1">
      <c r="A803" s="8" t="s">
        <v>815</v>
      </c>
      <c r="B803" s="9" t="s">
        <v>9</v>
      </c>
      <c r="C803" s="9" t="s">
        <v>742</v>
      </c>
      <c r="D803" s="9">
        <v>1380.0</v>
      </c>
      <c r="E803" s="10">
        <f t="shared" si="1"/>
        <v>0.00002321913289</v>
      </c>
      <c r="F803" s="11">
        <f t="shared" si="2"/>
        <v>0.0003162297349</v>
      </c>
      <c r="G803" s="11" t="str">
        <f t="shared" si="3"/>
        <v/>
      </c>
      <c r="H803" s="12" t="str">
        <f>IF(OR(B803=Ripartizione!$C$2,B803=Ripartizione!$C$3,B803=Ripartizione!$C$4,B803=Ripartizione!$C$8),"Nord-ovest",IF(OR(B803=Ripartizione!$C$5,B803=Ripartizione!$C$9,B803=Ripartizione!$C$6,B803=Ripartizione!$C$7),"Nord-est",IF(OR(B803=Ripartizione!$C$10,B803=Ripartizione!$C$11,B803=Ripartizione!$C$12,B803=Ripartizione!$C$13),"Centro",IF(OR(B803=Ripartizione!$C$20,B803=Ripartizione!$C$21),"Isole","Sud"))))</f>
        <v>Nord-ovest</v>
      </c>
      <c r="I803" s="13"/>
    </row>
    <row r="804" ht="12.75" customHeight="1">
      <c r="A804" s="8" t="s">
        <v>816</v>
      </c>
      <c r="B804" s="9" t="s">
        <v>9</v>
      </c>
      <c r="C804" s="9" t="s">
        <v>742</v>
      </c>
      <c r="D804" s="9">
        <v>2264.0</v>
      </c>
      <c r="E804" s="10">
        <f t="shared" si="1"/>
        <v>0.0000380928383</v>
      </c>
      <c r="F804" s="11">
        <f t="shared" si="2"/>
        <v>0.0005188000869</v>
      </c>
      <c r="G804" s="11" t="str">
        <f t="shared" si="3"/>
        <v/>
      </c>
      <c r="H804" s="12" t="str">
        <f>IF(OR(B804=Ripartizione!$C$2,B804=Ripartizione!$C$3,B804=Ripartizione!$C$4,B804=Ripartizione!$C$8),"Nord-ovest",IF(OR(B804=Ripartizione!$C$5,B804=Ripartizione!$C$9,B804=Ripartizione!$C$6,B804=Ripartizione!$C$7),"Nord-est",IF(OR(B804=Ripartizione!$C$10,B804=Ripartizione!$C$11,B804=Ripartizione!$C$12,B804=Ripartizione!$C$13),"Centro",IF(OR(B804=Ripartizione!$C$20,B804=Ripartizione!$C$21),"Isole","Sud"))))</f>
        <v>Nord-ovest</v>
      </c>
      <c r="I804" s="13"/>
    </row>
    <row r="805" ht="12.75" customHeight="1">
      <c r="A805" s="8" t="s">
        <v>817</v>
      </c>
      <c r="B805" s="9" t="s">
        <v>9</v>
      </c>
      <c r="C805" s="9" t="s">
        <v>742</v>
      </c>
      <c r="D805" s="9">
        <v>1162.0</v>
      </c>
      <c r="E805" s="10">
        <f t="shared" si="1"/>
        <v>0.00001955118291</v>
      </c>
      <c r="F805" s="11">
        <f t="shared" si="2"/>
        <v>0.0002662746029</v>
      </c>
      <c r="G805" s="11" t="str">
        <f t="shared" si="3"/>
        <v/>
      </c>
      <c r="H805" s="12" t="str">
        <f>IF(OR(B805=Ripartizione!$C$2,B805=Ripartizione!$C$3,B805=Ripartizione!$C$4,B805=Ripartizione!$C$8),"Nord-ovest",IF(OR(B805=Ripartizione!$C$5,B805=Ripartizione!$C$9,B805=Ripartizione!$C$6,B805=Ripartizione!$C$7),"Nord-est",IF(OR(B805=Ripartizione!$C$10,B805=Ripartizione!$C$11,B805=Ripartizione!$C$12,B805=Ripartizione!$C$13),"Centro",IF(OR(B805=Ripartizione!$C$20,B805=Ripartizione!$C$21),"Isole","Sud"))))</f>
        <v>Nord-ovest</v>
      </c>
      <c r="I805" s="13"/>
    </row>
    <row r="806" ht="12.75" customHeight="1">
      <c r="A806" s="8" t="s">
        <v>818</v>
      </c>
      <c r="B806" s="9" t="s">
        <v>9</v>
      </c>
      <c r="C806" s="9" t="s">
        <v>742</v>
      </c>
      <c r="D806" s="9">
        <v>212.0</v>
      </c>
      <c r="E806" s="10">
        <f t="shared" si="1"/>
        <v>0.000003566997226</v>
      </c>
      <c r="F806" s="11">
        <f t="shared" si="2"/>
        <v>0.00004858022015</v>
      </c>
      <c r="G806" s="11" t="str">
        <f t="shared" si="3"/>
        <v/>
      </c>
      <c r="H806" s="12" t="str">
        <f>IF(OR(B806=Ripartizione!$C$2,B806=Ripartizione!$C$3,B806=Ripartizione!$C$4,B806=Ripartizione!$C$8),"Nord-ovest",IF(OR(B806=Ripartizione!$C$5,B806=Ripartizione!$C$9,B806=Ripartizione!$C$6,B806=Ripartizione!$C$7),"Nord-est",IF(OR(B806=Ripartizione!$C$10,B806=Ripartizione!$C$11,B806=Ripartizione!$C$12,B806=Ripartizione!$C$13),"Centro",IF(OR(B806=Ripartizione!$C$20,B806=Ripartizione!$C$21),"Isole","Sud"))))</f>
        <v>Nord-ovest</v>
      </c>
      <c r="I806" s="13"/>
    </row>
    <row r="807" ht="12.75" customHeight="1">
      <c r="A807" s="8" t="s">
        <v>819</v>
      </c>
      <c r="B807" s="9" t="s">
        <v>9</v>
      </c>
      <c r="C807" s="9" t="s">
        <v>742</v>
      </c>
      <c r="D807" s="9">
        <v>10372.0</v>
      </c>
      <c r="E807" s="10">
        <f t="shared" si="1"/>
        <v>0.0001745136568</v>
      </c>
      <c r="F807" s="11">
        <f t="shared" si="2"/>
        <v>0.002376764356</v>
      </c>
      <c r="G807" s="11" t="str">
        <f t="shared" si="3"/>
        <v/>
      </c>
      <c r="H807" s="12" t="str">
        <f>IF(OR(B807=Ripartizione!$C$2,B807=Ripartizione!$C$3,B807=Ripartizione!$C$4,B807=Ripartizione!$C$8),"Nord-ovest",IF(OR(B807=Ripartizione!$C$5,B807=Ripartizione!$C$9,B807=Ripartizione!$C$6,B807=Ripartizione!$C$7),"Nord-est",IF(OR(B807=Ripartizione!$C$10,B807=Ripartizione!$C$11,B807=Ripartizione!$C$12,B807=Ripartizione!$C$13),"Centro",IF(OR(B807=Ripartizione!$C$20,B807=Ripartizione!$C$21),"Isole","Sud"))))</f>
        <v>Nord-ovest</v>
      </c>
      <c r="I807" s="13"/>
    </row>
    <row r="808" ht="12.75" customHeight="1">
      <c r="A808" s="8" t="s">
        <v>820</v>
      </c>
      <c r="B808" s="9" t="s">
        <v>9</v>
      </c>
      <c r="C808" s="9" t="s">
        <v>742</v>
      </c>
      <c r="D808" s="9">
        <v>90.0</v>
      </c>
      <c r="E808" s="10">
        <f t="shared" si="1"/>
        <v>0.000001514291275</v>
      </c>
      <c r="F808" s="11">
        <f t="shared" si="2"/>
        <v>0.00002062367837</v>
      </c>
      <c r="G808" s="11" t="str">
        <f t="shared" si="3"/>
        <v/>
      </c>
      <c r="H808" s="12" t="str">
        <f>IF(OR(B808=Ripartizione!$C$2,B808=Ripartizione!$C$3,B808=Ripartizione!$C$4,B808=Ripartizione!$C$8),"Nord-ovest",IF(OR(B808=Ripartizione!$C$5,B808=Ripartizione!$C$9,B808=Ripartizione!$C$6,B808=Ripartizione!$C$7),"Nord-est",IF(OR(B808=Ripartizione!$C$10,B808=Ripartizione!$C$11,B808=Ripartizione!$C$12,B808=Ripartizione!$C$13),"Centro",IF(OR(B808=Ripartizione!$C$20,B808=Ripartizione!$C$21),"Isole","Sud"))))</f>
        <v>Nord-ovest</v>
      </c>
      <c r="I808" s="13"/>
    </row>
    <row r="809" ht="12.75" customHeight="1">
      <c r="A809" s="8" t="s">
        <v>821</v>
      </c>
      <c r="B809" s="9" t="s">
        <v>9</v>
      </c>
      <c r="C809" s="9" t="s">
        <v>742</v>
      </c>
      <c r="D809" s="9">
        <v>443.0</v>
      </c>
      <c r="E809" s="10">
        <f t="shared" si="1"/>
        <v>0.000007453678166</v>
      </c>
      <c r="F809" s="11">
        <f t="shared" si="2"/>
        <v>0.000101514328</v>
      </c>
      <c r="G809" s="11" t="str">
        <f t="shared" si="3"/>
        <v/>
      </c>
      <c r="H809" s="12" t="str">
        <f>IF(OR(B809=Ripartizione!$C$2,B809=Ripartizione!$C$3,B809=Ripartizione!$C$4,B809=Ripartizione!$C$8),"Nord-ovest",IF(OR(B809=Ripartizione!$C$5,B809=Ripartizione!$C$9,B809=Ripartizione!$C$6,B809=Ripartizione!$C$7),"Nord-est",IF(OR(B809=Ripartizione!$C$10,B809=Ripartizione!$C$11,B809=Ripartizione!$C$12,B809=Ripartizione!$C$13),"Centro",IF(OR(B809=Ripartizione!$C$20,B809=Ripartizione!$C$21),"Isole","Sud"))))</f>
        <v>Nord-ovest</v>
      </c>
      <c r="I809" s="13"/>
    </row>
    <row r="810" ht="12.75" customHeight="1">
      <c r="A810" s="8" t="s">
        <v>822</v>
      </c>
      <c r="B810" s="9" t="s">
        <v>9</v>
      </c>
      <c r="C810" s="9" t="s">
        <v>742</v>
      </c>
      <c r="D810" s="9">
        <v>516.0</v>
      </c>
      <c r="E810" s="10">
        <f t="shared" si="1"/>
        <v>0.000008681936645</v>
      </c>
      <c r="F810" s="11">
        <f t="shared" si="2"/>
        <v>0.0001182424226</v>
      </c>
      <c r="G810" s="11" t="str">
        <f t="shared" si="3"/>
        <v/>
      </c>
      <c r="H810" s="12" t="str">
        <f>IF(OR(B810=Ripartizione!$C$2,B810=Ripartizione!$C$3,B810=Ripartizione!$C$4,B810=Ripartizione!$C$8),"Nord-ovest",IF(OR(B810=Ripartizione!$C$5,B810=Ripartizione!$C$9,B810=Ripartizione!$C$6,B810=Ripartizione!$C$7),"Nord-est",IF(OR(B810=Ripartizione!$C$10,B810=Ripartizione!$C$11,B810=Ripartizione!$C$12,B810=Ripartizione!$C$13),"Centro",IF(OR(B810=Ripartizione!$C$20,B810=Ripartizione!$C$21),"Isole","Sud"))))</f>
        <v>Nord-ovest</v>
      </c>
      <c r="I810" s="13"/>
    </row>
    <row r="811" ht="12.75" customHeight="1">
      <c r="A811" s="8" t="s">
        <v>823</v>
      </c>
      <c r="B811" s="9" t="s">
        <v>9</v>
      </c>
      <c r="C811" s="9" t="s">
        <v>742</v>
      </c>
      <c r="D811" s="9">
        <v>612.0</v>
      </c>
      <c r="E811" s="10">
        <f t="shared" si="1"/>
        <v>0.00001029718067</v>
      </c>
      <c r="F811" s="11">
        <f t="shared" si="2"/>
        <v>0.0001402410129</v>
      </c>
      <c r="G811" s="11" t="str">
        <f t="shared" si="3"/>
        <v/>
      </c>
      <c r="H811" s="12" t="str">
        <f>IF(OR(B811=Ripartizione!$C$2,B811=Ripartizione!$C$3,B811=Ripartizione!$C$4,B811=Ripartizione!$C$8),"Nord-ovest",IF(OR(B811=Ripartizione!$C$5,B811=Ripartizione!$C$9,B811=Ripartizione!$C$6,B811=Ripartizione!$C$7),"Nord-est",IF(OR(B811=Ripartizione!$C$10,B811=Ripartizione!$C$11,B811=Ripartizione!$C$12,B811=Ripartizione!$C$13),"Centro",IF(OR(B811=Ripartizione!$C$20,B811=Ripartizione!$C$21),"Isole","Sud"))))</f>
        <v>Nord-ovest</v>
      </c>
      <c r="I811" s="13"/>
    </row>
    <row r="812" ht="12.75" customHeight="1">
      <c r="A812" s="8" t="s">
        <v>824</v>
      </c>
      <c r="B812" s="9" t="s">
        <v>9</v>
      </c>
      <c r="C812" s="9" t="s">
        <v>742</v>
      </c>
      <c r="D812" s="9">
        <v>221.0</v>
      </c>
      <c r="E812" s="10">
        <f t="shared" si="1"/>
        <v>0.000003718426354</v>
      </c>
      <c r="F812" s="11">
        <f t="shared" si="2"/>
        <v>0.00005064258799</v>
      </c>
      <c r="G812" s="11" t="str">
        <f t="shared" si="3"/>
        <v/>
      </c>
      <c r="H812" s="12" t="str">
        <f>IF(OR(B812=Ripartizione!$C$2,B812=Ripartizione!$C$3,B812=Ripartizione!$C$4,B812=Ripartizione!$C$8),"Nord-ovest",IF(OR(B812=Ripartizione!$C$5,B812=Ripartizione!$C$9,B812=Ripartizione!$C$6,B812=Ripartizione!$C$7),"Nord-est",IF(OR(B812=Ripartizione!$C$10,B812=Ripartizione!$C$11,B812=Ripartizione!$C$12,B812=Ripartizione!$C$13),"Centro",IF(OR(B812=Ripartizione!$C$20,B812=Ripartizione!$C$21),"Isole","Sud"))))</f>
        <v>Nord-ovest</v>
      </c>
      <c r="I812" s="13"/>
    </row>
    <row r="813" ht="12.75" customHeight="1">
      <c r="A813" s="8" t="s">
        <v>825</v>
      </c>
      <c r="B813" s="9" t="s">
        <v>9</v>
      </c>
      <c r="C813" s="9" t="s">
        <v>742</v>
      </c>
      <c r="D813" s="9">
        <v>680.0</v>
      </c>
      <c r="E813" s="10">
        <f t="shared" si="1"/>
        <v>0.00001144131186</v>
      </c>
      <c r="F813" s="11">
        <f t="shared" si="2"/>
        <v>0.0001558233477</v>
      </c>
      <c r="G813" s="11" t="str">
        <f t="shared" si="3"/>
        <v/>
      </c>
      <c r="H813" s="12" t="str">
        <f>IF(OR(B813=Ripartizione!$C$2,B813=Ripartizione!$C$3,B813=Ripartizione!$C$4,B813=Ripartizione!$C$8),"Nord-ovest",IF(OR(B813=Ripartizione!$C$5,B813=Ripartizione!$C$9,B813=Ripartizione!$C$6,B813=Ripartizione!$C$7),"Nord-est",IF(OR(B813=Ripartizione!$C$10,B813=Ripartizione!$C$11,B813=Ripartizione!$C$12,B813=Ripartizione!$C$13),"Centro",IF(OR(B813=Ripartizione!$C$20,B813=Ripartizione!$C$21),"Isole","Sud"))))</f>
        <v>Nord-ovest</v>
      </c>
      <c r="I813" s="13"/>
    </row>
    <row r="814" ht="12.75" customHeight="1">
      <c r="A814" s="8" t="s">
        <v>826</v>
      </c>
      <c r="B814" s="9" t="s">
        <v>9</v>
      </c>
      <c r="C814" s="9" t="s">
        <v>742</v>
      </c>
      <c r="D814" s="9">
        <v>1976.0</v>
      </c>
      <c r="E814" s="10">
        <f t="shared" si="1"/>
        <v>0.00003324710622</v>
      </c>
      <c r="F814" s="11">
        <f t="shared" si="2"/>
        <v>0.0004528043161</v>
      </c>
      <c r="G814" s="11" t="str">
        <f t="shared" si="3"/>
        <v/>
      </c>
      <c r="H814" s="12" t="str">
        <f>IF(OR(B814=Ripartizione!$C$2,B814=Ripartizione!$C$3,B814=Ripartizione!$C$4,B814=Ripartizione!$C$8),"Nord-ovest",IF(OR(B814=Ripartizione!$C$5,B814=Ripartizione!$C$9,B814=Ripartizione!$C$6,B814=Ripartizione!$C$7),"Nord-est",IF(OR(B814=Ripartizione!$C$10,B814=Ripartizione!$C$11,B814=Ripartizione!$C$12,B814=Ripartizione!$C$13),"Centro",IF(OR(B814=Ripartizione!$C$20,B814=Ripartizione!$C$21),"Isole","Sud"))))</f>
        <v>Nord-ovest</v>
      </c>
      <c r="I814" s="13"/>
    </row>
    <row r="815" ht="12.75" customHeight="1">
      <c r="A815" s="8" t="s">
        <v>827</v>
      </c>
      <c r="B815" s="9" t="s">
        <v>9</v>
      </c>
      <c r="C815" s="9" t="s">
        <v>742</v>
      </c>
      <c r="D815" s="9">
        <v>184.0</v>
      </c>
      <c r="E815" s="10">
        <f t="shared" si="1"/>
        <v>0.000003095884385</v>
      </c>
      <c r="F815" s="11">
        <f t="shared" si="2"/>
        <v>0.00004216396466</v>
      </c>
      <c r="G815" s="11" t="str">
        <f t="shared" si="3"/>
        <v/>
      </c>
      <c r="H815" s="12" t="str">
        <f>IF(OR(B815=Ripartizione!$C$2,B815=Ripartizione!$C$3,B815=Ripartizione!$C$4,B815=Ripartizione!$C$8),"Nord-ovest",IF(OR(B815=Ripartizione!$C$5,B815=Ripartizione!$C$9,B815=Ripartizione!$C$6,B815=Ripartizione!$C$7),"Nord-est",IF(OR(B815=Ripartizione!$C$10,B815=Ripartizione!$C$11,B815=Ripartizione!$C$12,B815=Ripartizione!$C$13),"Centro",IF(OR(B815=Ripartizione!$C$20,B815=Ripartizione!$C$21),"Isole","Sud"))))</f>
        <v>Nord-ovest</v>
      </c>
      <c r="I815" s="13"/>
    </row>
    <row r="816" ht="12.75" customHeight="1">
      <c r="A816" s="8" t="s">
        <v>828</v>
      </c>
      <c r="B816" s="9" t="s">
        <v>9</v>
      </c>
      <c r="C816" s="9" t="s">
        <v>742</v>
      </c>
      <c r="D816" s="9">
        <v>1669.0</v>
      </c>
      <c r="E816" s="10">
        <f t="shared" si="1"/>
        <v>0.00002808169043</v>
      </c>
      <c r="F816" s="11">
        <f t="shared" si="2"/>
        <v>0.0003824546577</v>
      </c>
      <c r="G816" s="11" t="str">
        <f t="shared" si="3"/>
        <v/>
      </c>
      <c r="H816" s="12" t="str">
        <f>IF(OR(B816=Ripartizione!$C$2,B816=Ripartizione!$C$3,B816=Ripartizione!$C$4,B816=Ripartizione!$C$8),"Nord-ovest",IF(OR(B816=Ripartizione!$C$5,B816=Ripartizione!$C$9,B816=Ripartizione!$C$6,B816=Ripartizione!$C$7),"Nord-est",IF(OR(B816=Ripartizione!$C$10,B816=Ripartizione!$C$11,B816=Ripartizione!$C$12,B816=Ripartizione!$C$13),"Centro",IF(OR(B816=Ripartizione!$C$20,B816=Ripartizione!$C$21),"Isole","Sud"))))</f>
        <v>Nord-ovest</v>
      </c>
      <c r="I816" s="13"/>
    </row>
    <row r="817" ht="12.75" customHeight="1">
      <c r="A817" s="8" t="s">
        <v>829</v>
      </c>
      <c r="B817" s="9" t="s">
        <v>9</v>
      </c>
      <c r="C817" s="9" t="s">
        <v>742</v>
      </c>
      <c r="D817" s="9">
        <v>833.0</v>
      </c>
      <c r="E817" s="10">
        <f t="shared" si="1"/>
        <v>0.00001401560703</v>
      </c>
      <c r="F817" s="11">
        <f t="shared" si="2"/>
        <v>0.0001908836009</v>
      </c>
      <c r="G817" s="11" t="str">
        <f t="shared" si="3"/>
        <v/>
      </c>
      <c r="H817" s="12" t="str">
        <f>IF(OR(B817=Ripartizione!$C$2,B817=Ripartizione!$C$3,B817=Ripartizione!$C$4,B817=Ripartizione!$C$8),"Nord-ovest",IF(OR(B817=Ripartizione!$C$5,B817=Ripartizione!$C$9,B817=Ripartizione!$C$6,B817=Ripartizione!$C$7),"Nord-est",IF(OR(B817=Ripartizione!$C$10,B817=Ripartizione!$C$11,B817=Ripartizione!$C$12,B817=Ripartizione!$C$13),"Centro",IF(OR(B817=Ripartizione!$C$20,B817=Ripartizione!$C$21),"Isole","Sud"))))</f>
        <v>Nord-ovest</v>
      </c>
      <c r="I817" s="13"/>
    </row>
    <row r="818" ht="12.75" customHeight="1">
      <c r="A818" s="8" t="s">
        <v>830</v>
      </c>
      <c r="B818" s="9" t="s">
        <v>9</v>
      </c>
      <c r="C818" s="9" t="s">
        <v>742</v>
      </c>
      <c r="D818" s="9">
        <v>374.0</v>
      </c>
      <c r="E818" s="10">
        <f t="shared" si="1"/>
        <v>0.000006292721522</v>
      </c>
      <c r="F818" s="11">
        <f t="shared" si="2"/>
        <v>0.00008570284121</v>
      </c>
      <c r="G818" s="11" t="str">
        <f t="shared" si="3"/>
        <v/>
      </c>
      <c r="H818" s="12" t="str">
        <f>IF(OR(B818=Ripartizione!$C$2,B818=Ripartizione!$C$3,B818=Ripartizione!$C$4,B818=Ripartizione!$C$8),"Nord-ovest",IF(OR(B818=Ripartizione!$C$5,B818=Ripartizione!$C$9,B818=Ripartizione!$C$6,B818=Ripartizione!$C$7),"Nord-est",IF(OR(B818=Ripartizione!$C$10,B818=Ripartizione!$C$11,B818=Ripartizione!$C$12,B818=Ripartizione!$C$13),"Centro",IF(OR(B818=Ripartizione!$C$20,B818=Ripartizione!$C$21),"Isole","Sud"))))</f>
        <v>Nord-ovest</v>
      </c>
      <c r="I818" s="13"/>
    </row>
    <row r="819" ht="12.75" customHeight="1">
      <c r="A819" s="8" t="s">
        <v>831</v>
      </c>
      <c r="B819" s="9" t="s">
        <v>9</v>
      </c>
      <c r="C819" s="9" t="s">
        <v>742</v>
      </c>
      <c r="D819" s="9">
        <v>504.0</v>
      </c>
      <c r="E819" s="10">
        <f t="shared" si="1"/>
        <v>0.000008480031142</v>
      </c>
      <c r="F819" s="11">
        <f t="shared" si="2"/>
        <v>0.0001154925988</v>
      </c>
      <c r="G819" s="11" t="str">
        <f t="shared" si="3"/>
        <v/>
      </c>
      <c r="H819" s="12" t="str">
        <f>IF(OR(B819=Ripartizione!$C$2,B819=Ripartizione!$C$3,B819=Ripartizione!$C$4,B819=Ripartizione!$C$8),"Nord-ovest",IF(OR(B819=Ripartizione!$C$5,B819=Ripartizione!$C$9,B819=Ripartizione!$C$6,B819=Ripartizione!$C$7),"Nord-est",IF(OR(B819=Ripartizione!$C$10,B819=Ripartizione!$C$11,B819=Ripartizione!$C$12,B819=Ripartizione!$C$13),"Centro",IF(OR(B819=Ripartizione!$C$20,B819=Ripartizione!$C$21),"Isole","Sud"))))</f>
        <v>Nord-ovest</v>
      </c>
      <c r="I819" s="13"/>
    </row>
    <row r="820" ht="12.75" customHeight="1">
      <c r="A820" s="8" t="s">
        <v>832</v>
      </c>
      <c r="B820" s="9" t="s">
        <v>9</v>
      </c>
      <c r="C820" s="9" t="s">
        <v>742</v>
      </c>
      <c r="D820" s="9">
        <v>944.0</v>
      </c>
      <c r="E820" s="10">
        <f t="shared" si="1"/>
        <v>0.00001588323293</v>
      </c>
      <c r="F820" s="11">
        <f t="shared" si="2"/>
        <v>0.0002163194709</v>
      </c>
      <c r="G820" s="11" t="str">
        <f t="shared" si="3"/>
        <v/>
      </c>
      <c r="H820" s="12" t="str">
        <f>IF(OR(B820=Ripartizione!$C$2,B820=Ripartizione!$C$3,B820=Ripartizione!$C$4,B820=Ripartizione!$C$8),"Nord-ovest",IF(OR(B820=Ripartizione!$C$5,B820=Ripartizione!$C$9,B820=Ripartizione!$C$6,B820=Ripartizione!$C$7),"Nord-est",IF(OR(B820=Ripartizione!$C$10,B820=Ripartizione!$C$11,B820=Ripartizione!$C$12,B820=Ripartizione!$C$13),"Centro",IF(OR(B820=Ripartizione!$C$20,B820=Ripartizione!$C$21),"Isole","Sud"))))</f>
        <v>Nord-ovest</v>
      </c>
      <c r="I820" s="13"/>
    </row>
    <row r="821" ht="12.75" customHeight="1">
      <c r="A821" s="8" t="s">
        <v>833</v>
      </c>
      <c r="B821" s="9" t="s">
        <v>9</v>
      </c>
      <c r="C821" s="9" t="s">
        <v>742</v>
      </c>
      <c r="D821" s="9">
        <v>447.0</v>
      </c>
      <c r="E821" s="10">
        <f t="shared" si="1"/>
        <v>0.000007520980001</v>
      </c>
      <c r="F821" s="11">
        <f t="shared" si="2"/>
        <v>0.0001024309359</v>
      </c>
      <c r="G821" s="11" t="str">
        <f t="shared" si="3"/>
        <v/>
      </c>
      <c r="H821" s="12" t="str">
        <f>IF(OR(B821=Ripartizione!$C$2,B821=Ripartizione!$C$3,B821=Ripartizione!$C$4,B821=Ripartizione!$C$8),"Nord-ovest",IF(OR(B821=Ripartizione!$C$5,B821=Ripartizione!$C$9,B821=Ripartizione!$C$6,B821=Ripartizione!$C$7),"Nord-est",IF(OR(B821=Ripartizione!$C$10,B821=Ripartizione!$C$11,B821=Ripartizione!$C$12,B821=Ripartizione!$C$13),"Centro",IF(OR(B821=Ripartizione!$C$20,B821=Ripartizione!$C$21),"Isole","Sud"))))</f>
        <v>Nord-ovest</v>
      </c>
      <c r="I821" s="13"/>
    </row>
    <row r="822" ht="12.75" customHeight="1">
      <c r="A822" s="8" t="s">
        <v>834</v>
      </c>
      <c r="B822" s="9" t="s">
        <v>9</v>
      </c>
      <c r="C822" s="9" t="s">
        <v>742</v>
      </c>
      <c r="D822" s="9">
        <v>347.0</v>
      </c>
      <c r="E822" s="10">
        <f t="shared" si="1"/>
        <v>0.000005838434139</v>
      </c>
      <c r="F822" s="11">
        <f t="shared" si="2"/>
        <v>0.0000795157377</v>
      </c>
      <c r="G822" s="11" t="str">
        <f t="shared" si="3"/>
        <v/>
      </c>
      <c r="H822" s="12" t="str">
        <f>IF(OR(B822=Ripartizione!$C$2,B822=Ripartizione!$C$3,B822=Ripartizione!$C$4,B822=Ripartizione!$C$8),"Nord-ovest",IF(OR(B822=Ripartizione!$C$5,B822=Ripartizione!$C$9,B822=Ripartizione!$C$6,B822=Ripartizione!$C$7),"Nord-est",IF(OR(B822=Ripartizione!$C$10,B822=Ripartizione!$C$11,B822=Ripartizione!$C$12,B822=Ripartizione!$C$13),"Centro",IF(OR(B822=Ripartizione!$C$20,B822=Ripartizione!$C$21),"Isole","Sud"))))</f>
        <v>Nord-ovest</v>
      </c>
      <c r="I822" s="13"/>
    </row>
    <row r="823" ht="12.75" customHeight="1">
      <c r="A823" s="8" t="s">
        <v>835</v>
      </c>
      <c r="B823" s="9" t="s">
        <v>9</v>
      </c>
      <c r="C823" s="9" t="s">
        <v>742</v>
      </c>
      <c r="D823" s="9">
        <v>1437.0</v>
      </c>
      <c r="E823" s="10">
        <f t="shared" si="1"/>
        <v>0.00002417818403</v>
      </c>
      <c r="F823" s="11">
        <f t="shared" si="2"/>
        <v>0.0003292913979</v>
      </c>
      <c r="G823" s="11" t="str">
        <f t="shared" si="3"/>
        <v/>
      </c>
      <c r="H823" s="12" t="str">
        <f>IF(OR(B823=Ripartizione!$C$2,B823=Ripartizione!$C$3,B823=Ripartizione!$C$4,B823=Ripartizione!$C$8),"Nord-ovest",IF(OR(B823=Ripartizione!$C$5,B823=Ripartizione!$C$9,B823=Ripartizione!$C$6,B823=Ripartizione!$C$7),"Nord-est",IF(OR(B823=Ripartizione!$C$10,B823=Ripartizione!$C$11,B823=Ripartizione!$C$12,B823=Ripartizione!$C$13),"Centro",IF(OR(B823=Ripartizione!$C$20,B823=Ripartizione!$C$21),"Isole","Sud"))))</f>
        <v>Nord-ovest</v>
      </c>
      <c r="I823" s="13"/>
    </row>
    <row r="824" ht="12.75" customHeight="1">
      <c r="A824" s="8" t="s">
        <v>836</v>
      </c>
      <c r="B824" s="9" t="s">
        <v>9</v>
      </c>
      <c r="C824" s="9" t="s">
        <v>742</v>
      </c>
      <c r="D824" s="9">
        <v>8373.0</v>
      </c>
      <c r="E824" s="10">
        <f t="shared" si="1"/>
        <v>0.000140879565</v>
      </c>
      <c r="F824" s="11">
        <f t="shared" si="2"/>
        <v>0.001918689544</v>
      </c>
      <c r="G824" s="11" t="str">
        <f t="shared" si="3"/>
        <v/>
      </c>
      <c r="H824" s="12" t="str">
        <f>IF(OR(B824=Ripartizione!$C$2,B824=Ripartizione!$C$3,B824=Ripartizione!$C$4,B824=Ripartizione!$C$8),"Nord-ovest",IF(OR(B824=Ripartizione!$C$5,B824=Ripartizione!$C$9,B824=Ripartizione!$C$6,B824=Ripartizione!$C$7),"Nord-est",IF(OR(B824=Ripartizione!$C$10,B824=Ripartizione!$C$11,B824=Ripartizione!$C$12,B824=Ripartizione!$C$13),"Centro",IF(OR(B824=Ripartizione!$C$20,B824=Ripartizione!$C$21),"Isole","Sud"))))</f>
        <v>Nord-ovest</v>
      </c>
      <c r="I824" s="13"/>
    </row>
    <row r="825" ht="12.75" customHeight="1">
      <c r="A825" s="8" t="s">
        <v>837</v>
      </c>
      <c r="B825" s="9" t="s">
        <v>9</v>
      </c>
      <c r="C825" s="9" t="s">
        <v>742</v>
      </c>
      <c r="D825" s="9">
        <v>131.0</v>
      </c>
      <c r="E825" s="10">
        <f t="shared" si="1"/>
        <v>0.000002204135079</v>
      </c>
      <c r="F825" s="11">
        <f t="shared" si="2"/>
        <v>0.00003001890962</v>
      </c>
      <c r="G825" s="11" t="str">
        <f t="shared" si="3"/>
        <v/>
      </c>
      <c r="H825" s="12" t="str">
        <f>IF(OR(B825=Ripartizione!$C$2,B825=Ripartizione!$C$3,B825=Ripartizione!$C$4,B825=Ripartizione!$C$8),"Nord-ovest",IF(OR(B825=Ripartizione!$C$5,B825=Ripartizione!$C$9,B825=Ripartizione!$C$6,B825=Ripartizione!$C$7),"Nord-est",IF(OR(B825=Ripartizione!$C$10,B825=Ripartizione!$C$11,B825=Ripartizione!$C$12,B825=Ripartizione!$C$13),"Centro",IF(OR(B825=Ripartizione!$C$20,B825=Ripartizione!$C$21),"Isole","Sud"))))</f>
        <v>Nord-ovest</v>
      </c>
      <c r="I825" s="13"/>
    </row>
    <row r="826" ht="12.75" customHeight="1">
      <c r="A826" s="8" t="s">
        <v>838</v>
      </c>
      <c r="B826" s="9" t="s">
        <v>9</v>
      </c>
      <c r="C826" s="9" t="s">
        <v>742</v>
      </c>
      <c r="D826" s="9">
        <v>712.0</v>
      </c>
      <c r="E826" s="10">
        <f t="shared" si="1"/>
        <v>0.00001197972653</v>
      </c>
      <c r="F826" s="11">
        <f t="shared" si="2"/>
        <v>0.0001631562111</v>
      </c>
      <c r="G826" s="11" t="str">
        <f t="shared" si="3"/>
        <v/>
      </c>
      <c r="H826" s="12" t="str">
        <f>IF(OR(B826=Ripartizione!$C$2,B826=Ripartizione!$C$3,B826=Ripartizione!$C$4,B826=Ripartizione!$C$8),"Nord-ovest",IF(OR(B826=Ripartizione!$C$5,B826=Ripartizione!$C$9,B826=Ripartizione!$C$6,B826=Ripartizione!$C$7),"Nord-est",IF(OR(B826=Ripartizione!$C$10,B826=Ripartizione!$C$11,B826=Ripartizione!$C$12,B826=Ripartizione!$C$13),"Centro",IF(OR(B826=Ripartizione!$C$20,B826=Ripartizione!$C$21),"Isole","Sud"))))</f>
        <v>Nord-ovest</v>
      </c>
      <c r="I826" s="13"/>
    </row>
    <row r="827" ht="12.75" customHeight="1">
      <c r="A827" s="8" t="s">
        <v>839</v>
      </c>
      <c r="B827" s="9" t="s">
        <v>9</v>
      </c>
      <c r="C827" s="9" t="s">
        <v>742</v>
      </c>
      <c r="D827" s="9">
        <v>1067.0</v>
      </c>
      <c r="E827" s="10">
        <f t="shared" si="1"/>
        <v>0.00001795276434</v>
      </c>
      <c r="F827" s="11">
        <f t="shared" si="2"/>
        <v>0.0002445051646</v>
      </c>
      <c r="G827" s="11" t="str">
        <f t="shared" si="3"/>
        <v/>
      </c>
      <c r="H827" s="12" t="str">
        <f>IF(OR(B827=Ripartizione!$C$2,B827=Ripartizione!$C$3,B827=Ripartizione!$C$4,B827=Ripartizione!$C$8),"Nord-ovest",IF(OR(B827=Ripartizione!$C$5,B827=Ripartizione!$C$9,B827=Ripartizione!$C$6,B827=Ripartizione!$C$7),"Nord-est",IF(OR(B827=Ripartizione!$C$10,B827=Ripartizione!$C$11,B827=Ripartizione!$C$12,B827=Ripartizione!$C$13),"Centro",IF(OR(B827=Ripartizione!$C$20,B827=Ripartizione!$C$21),"Isole","Sud"))))</f>
        <v>Nord-ovest</v>
      </c>
      <c r="I827" s="13"/>
    </row>
    <row r="828" ht="12.75" customHeight="1">
      <c r="A828" s="8" t="s">
        <v>840</v>
      </c>
      <c r="B828" s="9" t="s">
        <v>9</v>
      </c>
      <c r="C828" s="9" t="s">
        <v>742</v>
      </c>
      <c r="D828" s="9">
        <v>1197.0</v>
      </c>
      <c r="E828" s="10">
        <f t="shared" si="1"/>
        <v>0.00002014007396</v>
      </c>
      <c r="F828" s="11">
        <f t="shared" si="2"/>
        <v>0.0002742949223</v>
      </c>
      <c r="G828" s="11" t="str">
        <f t="shared" si="3"/>
        <v/>
      </c>
      <c r="H828" s="12" t="str">
        <f>IF(OR(B828=Ripartizione!$C$2,B828=Ripartizione!$C$3,B828=Ripartizione!$C$4,B828=Ripartizione!$C$8),"Nord-ovest",IF(OR(B828=Ripartizione!$C$5,B828=Ripartizione!$C$9,B828=Ripartizione!$C$6,B828=Ripartizione!$C$7),"Nord-est",IF(OR(B828=Ripartizione!$C$10,B828=Ripartizione!$C$11,B828=Ripartizione!$C$12,B828=Ripartizione!$C$13),"Centro",IF(OR(B828=Ripartizione!$C$20,B828=Ripartizione!$C$21),"Isole","Sud"))))</f>
        <v>Nord-ovest</v>
      </c>
      <c r="I828" s="13"/>
    </row>
    <row r="829" ht="12.75" customHeight="1">
      <c r="A829" s="8" t="s">
        <v>841</v>
      </c>
      <c r="B829" s="9" t="s">
        <v>9</v>
      </c>
      <c r="C829" s="9" t="s">
        <v>742</v>
      </c>
      <c r="D829" s="9">
        <v>596.0</v>
      </c>
      <c r="E829" s="10">
        <f t="shared" si="1"/>
        <v>0.00001002797333</v>
      </c>
      <c r="F829" s="11">
        <f t="shared" si="2"/>
        <v>0.0001365745812</v>
      </c>
      <c r="G829" s="11" t="str">
        <f t="shared" si="3"/>
        <v/>
      </c>
      <c r="H829" s="12" t="str">
        <f>IF(OR(B829=Ripartizione!$C$2,B829=Ripartizione!$C$3,B829=Ripartizione!$C$4,B829=Ripartizione!$C$8),"Nord-ovest",IF(OR(B829=Ripartizione!$C$5,B829=Ripartizione!$C$9,B829=Ripartizione!$C$6,B829=Ripartizione!$C$7),"Nord-est",IF(OR(B829=Ripartizione!$C$10,B829=Ripartizione!$C$11,B829=Ripartizione!$C$12,B829=Ripartizione!$C$13),"Centro",IF(OR(B829=Ripartizione!$C$20,B829=Ripartizione!$C$21),"Isole","Sud"))))</f>
        <v>Nord-ovest</v>
      </c>
      <c r="I829" s="13"/>
    </row>
    <row r="830" ht="12.75" customHeight="1">
      <c r="A830" s="8" t="s">
        <v>842</v>
      </c>
      <c r="B830" s="9" t="s">
        <v>9</v>
      </c>
      <c r="C830" s="9" t="s">
        <v>742</v>
      </c>
      <c r="D830" s="9">
        <v>142.0</v>
      </c>
      <c r="E830" s="10">
        <f t="shared" si="1"/>
        <v>0.000002389215123</v>
      </c>
      <c r="F830" s="11">
        <f t="shared" si="2"/>
        <v>0.00003253958142</v>
      </c>
      <c r="G830" s="11" t="str">
        <f t="shared" si="3"/>
        <v/>
      </c>
      <c r="H830" s="12" t="str">
        <f>IF(OR(B830=Ripartizione!$C$2,B830=Ripartizione!$C$3,B830=Ripartizione!$C$4,B830=Ripartizione!$C$8),"Nord-ovest",IF(OR(B830=Ripartizione!$C$5,B830=Ripartizione!$C$9,B830=Ripartizione!$C$6,B830=Ripartizione!$C$7),"Nord-est",IF(OR(B830=Ripartizione!$C$10,B830=Ripartizione!$C$11,B830=Ripartizione!$C$12,B830=Ripartizione!$C$13),"Centro",IF(OR(B830=Ripartizione!$C$20,B830=Ripartizione!$C$21),"Isole","Sud"))))</f>
        <v>Nord-ovest</v>
      </c>
      <c r="I830" s="13"/>
    </row>
    <row r="831" ht="12.75" customHeight="1">
      <c r="A831" s="8" t="s">
        <v>843</v>
      </c>
      <c r="B831" s="9" t="s">
        <v>9</v>
      </c>
      <c r="C831" s="9" t="s">
        <v>742</v>
      </c>
      <c r="D831" s="9">
        <v>284.0</v>
      </c>
      <c r="E831" s="10">
        <f t="shared" si="1"/>
        <v>0.000004778430247</v>
      </c>
      <c r="F831" s="11">
        <f t="shared" si="2"/>
        <v>0.00006507916284</v>
      </c>
      <c r="G831" s="11" t="str">
        <f t="shared" si="3"/>
        <v/>
      </c>
      <c r="H831" s="12" t="str">
        <f>IF(OR(B831=Ripartizione!$C$2,B831=Ripartizione!$C$3,B831=Ripartizione!$C$4,B831=Ripartizione!$C$8),"Nord-ovest",IF(OR(B831=Ripartizione!$C$5,B831=Ripartizione!$C$9,B831=Ripartizione!$C$6,B831=Ripartizione!$C$7),"Nord-est",IF(OR(B831=Ripartizione!$C$10,B831=Ripartizione!$C$11,B831=Ripartizione!$C$12,B831=Ripartizione!$C$13),"Centro",IF(OR(B831=Ripartizione!$C$20,B831=Ripartizione!$C$21),"Isole","Sud"))))</f>
        <v>Nord-ovest</v>
      </c>
      <c r="I831" s="13"/>
    </row>
    <row r="832" ht="12.75" customHeight="1">
      <c r="A832" s="8" t="s">
        <v>844</v>
      </c>
      <c r="B832" s="9" t="s">
        <v>9</v>
      </c>
      <c r="C832" s="9" t="s">
        <v>742</v>
      </c>
      <c r="D832" s="9">
        <v>581.0</v>
      </c>
      <c r="E832" s="10">
        <f t="shared" si="1"/>
        <v>0.000009775591455</v>
      </c>
      <c r="F832" s="11">
        <f t="shared" si="2"/>
        <v>0.0001331373015</v>
      </c>
      <c r="G832" s="11" t="str">
        <f t="shared" si="3"/>
        <v/>
      </c>
      <c r="H832" s="12" t="str">
        <f>IF(OR(B832=Ripartizione!$C$2,B832=Ripartizione!$C$3,B832=Ripartizione!$C$4,B832=Ripartizione!$C$8),"Nord-ovest",IF(OR(B832=Ripartizione!$C$5,B832=Ripartizione!$C$9,B832=Ripartizione!$C$6,B832=Ripartizione!$C$7),"Nord-est",IF(OR(B832=Ripartizione!$C$10,B832=Ripartizione!$C$11,B832=Ripartizione!$C$12,B832=Ripartizione!$C$13),"Centro",IF(OR(B832=Ripartizione!$C$20,B832=Ripartizione!$C$21),"Isole","Sud"))))</f>
        <v>Nord-ovest</v>
      </c>
      <c r="I832" s="13"/>
    </row>
    <row r="833" ht="12.75" customHeight="1">
      <c r="A833" s="8" t="s">
        <v>845</v>
      </c>
      <c r="B833" s="9" t="s">
        <v>9</v>
      </c>
      <c r="C833" s="9" t="s">
        <v>742</v>
      </c>
      <c r="D833" s="9">
        <v>160.0</v>
      </c>
      <c r="E833" s="10">
        <f t="shared" si="1"/>
        <v>0.000002692073378</v>
      </c>
      <c r="F833" s="11">
        <f t="shared" si="2"/>
        <v>0.0000366643171</v>
      </c>
      <c r="G833" s="11" t="str">
        <f t="shared" si="3"/>
        <v/>
      </c>
      <c r="H833" s="12" t="str">
        <f>IF(OR(B833=Ripartizione!$C$2,B833=Ripartizione!$C$3,B833=Ripartizione!$C$4,B833=Ripartizione!$C$8),"Nord-ovest",IF(OR(B833=Ripartizione!$C$5,B833=Ripartizione!$C$9,B833=Ripartizione!$C$6,B833=Ripartizione!$C$7),"Nord-est",IF(OR(B833=Ripartizione!$C$10,B833=Ripartizione!$C$11,B833=Ripartizione!$C$12,B833=Ripartizione!$C$13),"Centro",IF(OR(B833=Ripartizione!$C$20,B833=Ripartizione!$C$21),"Isole","Sud"))))</f>
        <v>Nord-ovest</v>
      </c>
      <c r="I833" s="13"/>
    </row>
    <row r="834" ht="12.75" customHeight="1">
      <c r="A834" s="8" t="s">
        <v>846</v>
      </c>
      <c r="B834" s="9" t="s">
        <v>9</v>
      </c>
      <c r="C834" s="9" t="s">
        <v>742</v>
      </c>
      <c r="D834" s="9">
        <v>1734.0</v>
      </c>
      <c r="E834" s="10">
        <f t="shared" si="1"/>
        <v>0.00002917534524</v>
      </c>
      <c r="F834" s="11">
        <f t="shared" si="2"/>
        <v>0.0003973495365</v>
      </c>
      <c r="G834" s="11" t="str">
        <f t="shared" si="3"/>
        <v/>
      </c>
      <c r="H834" s="12" t="str">
        <f>IF(OR(B834=Ripartizione!$C$2,B834=Ripartizione!$C$3,B834=Ripartizione!$C$4,B834=Ripartizione!$C$8),"Nord-ovest",IF(OR(B834=Ripartizione!$C$5,B834=Ripartizione!$C$9,B834=Ripartizione!$C$6,B834=Ripartizione!$C$7),"Nord-est",IF(OR(B834=Ripartizione!$C$10,B834=Ripartizione!$C$11,B834=Ripartizione!$C$12,B834=Ripartizione!$C$13),"Centro",IF(OR(B834=Ripartizione!$C$20,B834=Ripartizione!$C$21),"Isole","Sud"))))</f>
        <v>Nord-ovest</v>
      </c>
      <c r="I834" s="13"/>
    </row>
    <row r="835" ht="12.75" customHeight="1">
      <c r="A835" s="8" t="s">
        <v>847</v>
      </c>
      <c r="B835" s="9" t="s">
        <v>9</v>
      </c>
      <c r="C835" s="9" t="s">
        <v>742</v>
      </c>
      <c r="D835" s="9">
        <v>899.0</v>
      </c>
      <c r="E835" s="10">
        <f t="shared" si="1"/>
        <v>0.00001512608729</v>
      </c>
      <c r="F835" s="11">
        <f t="shared" si="2"/>
        <v>0.0002060076317</v>
      </c>
      <c r="G835" s="11" t="str">
        <f t="shared" si="3"/>
        <v/>
      </c>
      <c r="H835" s="12" t="str">
        <f>IF(OR(B835=Ripartizione!$C$2,B835=Ripartizione!$C$3,B835=Ripartizione!$C$4,B835=Ripartizione!$C$8),"Nord-ovest",IF(OR(B835=Ripartizione!$C$5,B835=Ripartizione!$C$9,B835=Ripartizione!$C$6,B835=Ripartizione!$C$7),"Nord-est",IF(OR(B835=Ripartizione!$C$10,B835=Ripartizione!$C$11,B835=Ripartizione!$C$12,B835=Ripartizione!$C$13),"Centro",IF(OR(B835=Ripartizione!$C$20,B835=Ripartizione!$C$21),"Isole","Sud"))))</f>
        <v>Nord-ovest</v>
      </c>
      <c r="I835" s="13"/>
    </row>
    <row r="836" ht="12.75" customHeight="1">
      <c r="A836" s="8" t="s">
        <v>848</v>
      </c>
      <c r="B836" s="9" t="s">
        <v>9</v>
      </c>
      <c r="C836" s="9" t="s">
        <v>742</v>
      </c>
      <c r="D836" s="9">
        <v>197.0</v>
      </c>
      <c r="E836" s="10">
        <f t="shared" si="1"/>
        <v>0.000003314615347</v>
      </c>
      <c r="F836" s="11">
        <f t="shared" si="2"/>
        <v>0.00004514294042</v>
      </c>
      <c r="G836" s="11" t="str">
        <f t="shared" si="3"/>
        <v/>
      </c>
      <c r="H836" s="12" t="str">
        <f>IF(OR(B836=Ripartizione!$C$2,B836=Ripartizione!$C$3,B836=Ripartizione!$C$4,B836=Ripartizione!$C$8),"Nord-ovest",IF(OR(B836=Ripartizione!$C$5,B836=Ripartizione!$C$9,B836=Ripartizione!$C$6,B836=Ripartizione!$C$7),"Nord-est",IF(OR(B836=Ripartizione!$C$10,B836=Ripartizione!$C$11,B836=Ripartizione!$C$12,B836=Ripartizione!$C$13),"Centro",IF(OR(B836=Ripartizione!$C$20,B836=Ripartizione!$C$21),"Isole","Sud"))))</f>
        <v>Nord-ovest</v>
      </c>
      <c r="I836" s="13"/>
    </row>
    <row r="837" ht="12.75" customHeight="1">
      <c r="A837" s="8" t="s">
        <v>849</v>
      </c>
      <c r="B837" s="9" t="s">
        <v>9</v>
      </c>
      <c r="C837" s="9" t="s">
        <v>742</v>
      </c>
      <c r="D837" s="9">
        <v>284.0</v>
      </c>
      <c r="E837" s="10">
        <f t="shared" si="1"/>
        <v>0.000004778430247</v>
      </c>
      <c r="F837" s="11">
        <f t="shared" si="2"/>
        <v>0.00006507916284</v>
      </c>
      <c r="G837" s="11" t="str">
        <f t="shared" si="3"/>
        <v/>
      </c>
      <c r="H837" s="12" t="str">
        <f>IF(OR(B837=Ripartizione!$C$2,B837=Ripartizione!$C$3,B837=Ripartizione!$C$4,B837=Ripartizione!$C$8),"Nord-ovest",IF(OR(B837=Ripartizione!$C$5,B837=Ripartizione!$C$9,B837=Ripartizione!$C$6,B837=Ripartizione!$C$7),"Nord-est",IF(OR(B837=Ripartizione!$C$10,B837=Ripartizione!$C$11,B837=Ripartizione!$C$12,B837=Ripartizione!$C$13),"Centro",IF(OR(B837=Ripartizione!$C$20,B837=Ripartizione!$C$21),"Isole","Sud"))))</f>
        <v>Nord-ovest</v>
      </c>
      <c r="I837" s="13"/>
    </row>
    <row r="838" ht="12.75" customHeight="1">
      <c r="A838" s="8" t="s">
        <v>850</v>
      </c>
      <c r="B838" s="9" t="s">
        <v>9</v>
      </c>
      <c r="C838" s="9" t="s">
        <v>742</v>
      </c>
      <c r="D838" s="9">
        <v>2519.0</v>
      </c>
      <c r="E838" s="10">
        <f t="shared" si="1"/>
        <v>0.00004238333025</v>
      </c>
      <c r="F838" s="11">
        <f t="shared" si="2"/>
        <v>0.0005772338423</v>
      </c>
      <c r="G838" s="11" t="str">
        <f t="shared" si="3"/>
        <v/>
      </c>
      <c r="H838" s="12" t="str">
        <f>IF(OR(B838=Ripartizione!$C$2,B838=Ripartizione!$C$3,B838=Ripartizione!$C$4,B838=Ripartizione!$C$8),"Nord-ovest",IF(OR(B838=Ripartizione!$C$5,B838=Ripartizione!$C$9,B838=Ripartizione!$C$6,B838=Ripartizione!$C$7),"Nord-est",IF(OR(B838=Ripartizione!$C$10,B838=Ripartizione!$C$11,B838=Ripartizione!$C$12,B838=Ripartizione!$C$13),"Centro",IF(OR(B838=Ripartizione!$C$20,B838=Ripartizione!$C$21),"Isole","Sud"))))</f>
        <v>Nord-ovest</v>
      </c>
      <c r="I838" s="13"/>
    </row>
    <row r="839" ht="12.75" customHeight="1">
      <c r="A839" s="8" t="s">
        <v>851</v>
      </c>
      <c r="B839" s="9" t="s">
        <v>9</v>
      </c>
      <c r="C839" s="9" t="s">
        <v>742</v>
      </c>
      <c r="D839" s="9">
        <v>661.0</v>
      </c>
      <c r="E839" s="10">
        <f t="shared" si="1"/>
        <v>0.00001112162814</v>
      </c>
      <c r="F839" s="11">
        <f t="shared" si="2"/>
        <v>0.00015146946</v>
      </c>
      <c r="G839" s="11" t="str">
        <f t="shared" si="3"/>
        <v/>
      </c>
      <c r="H839" s="12" t="str">
        <f>IF(OR(B839=Ripartizione!$C$2,B839=Ripartizione!$C$3,B839=Ripartizione!$C$4,B839=Ripartizione!$C$8),"Nord-ovest",IF(OR(B839=Ripartizione!$C$5,B839=Ripartizione!$C$9,B839=Ripartizione!$C$6,B839=Ripartizione!$C$7),"Nord-est",IF(OR(B839=Ripartizione!$C$10,B839=Ripartizione!$C$11,B839=Ripartizione!$C$12,B839=Ripartizione!$C$13),"Centro",IF(OR(B839=Ripartizione!$C$20,B839=Ripartizione!$C$21),"Isole","Sud"))))</f>
        <v>Nord-ovest</v>
      </c>
      <c r="I839" s="13"/>
    </row>
    <row r="840" ht="12.75" customHeight="1">
      <c r="A840" s="8" t="s">
        <v>852</v>
      </c>
      <c r="B840" s="9" t="s">
        <v>9</v>
      </c>
      <c r="C840" s="9" t="s">
        <v>742</v>
      </c>
      <c r="D840" s="9">
        <v>261.0</v>
      </c>
      <c r="E840" s="10">
        <f t="shared" si="1"/>
        <v>0.000004391444698</v>
      </c>
      <c r="F840" s="11">
        <f t="shared" si="2"/>
        <v>0.00005980866726</v>
      </c>
      <c r="G840" s="11" t="str">
        <f t="shared" si="3"/>
        <v/>
      </c>
      <c r="H840" s="12" t="str">
        <f>IF(OR(B840=Ripartizione!$C$2,B840=Ripartizione!$C$3,B840=Ripartizione!$C$4,B840=Ripartizione!$C$8),"Nord-ovest",IF(OR(B840=Ripartizione!$C$5,B840=Ripartizione!$C$9,B840=Ripartizione!$C$6,B840=Ripartizione!$C$7),"Nord-est",IF(OR(B840=Ripartizione!$C$10,B840=Ripartizione!$C$11,B840=Ripartizione!$C$12,B840=Ripartizione!$C$13),"Centro",IF(OR(B840=Ripartizione!$C$20,B840=Ripartizione!$C$21),"Isole","Sud"))))</f>
        <v>Nord-ovest</v>
      </c>
      <c r="I840" s="13"/>
    </row>
    <row r="841" ht="12.75" customHeight="1">
      <c r="A841" s="8" t="s">
        <v>853</v>
      </c>
      <c r="B841" s="9" t="s">
        <v>9</v>
      </c>
      <c r="C841" s="9" t="s">
        <v>742</v>
      </c>
      <c r="D841" s="9">
        <v>955.0</v>
      </c>
      <c r="E841" s="10">
        <f t="shared" si="1"/>
        <v>0.00001606831298</v>
      </c>
      <c r="F841" s="11">
        <f t="shared" si="2"/>
        <v>0.0002188401427</v>
      </c>
      <c r="G841" s="11" t="str">
        <f t="shared" si="3"/>
        <v/>
      </c>
      <c r="H841" s="12" t="str">
        <f>IF(OR(B841=Ripartizione!$C$2,B841=Ripartizione!$C$3,B841=Ripartizione!$C$4,B841=Ripartizione!$C$8),"Nord-ovest",IF(OR(B841=Ripartizione!$C$5,B841=Ripartizione!$C$9,B841=Ripartizione!$C$6,B841=Ripartizione!$C$7),"Nord-est",IF(OR(B841=Ripartizione!$C$10,B841=Ripartizione!$C$11,B841=Ripartizione!$C$12,B841=Ripartizione!$C$13),"Centro",IF(OR(B841=Ripartizione!$C$20,B841=Ripartizione!$C$21),"Isole","Sud"))))</f>
        <v>Nord-ovest</v>
      </c>
      <c r="I841" s="13"/>
    </row>
    <row r="842" ht="12.75" customHeight="1">
      <c r="A842" s="8" t="s">
        <v>854</v>
      </c>
      <c r="B842" s="9" t="s">
        <v>9</v>
      </c>
      <c r="C842" s="9" t="s">
        <v>742</v>
      </c>
      <c r="D842" s="9">
        <v>887.0</v>
      </c>
      <c r="E842" s="10">
        <f t="shared" si="1"/>
        <v>0.00001492418179</v>
      </c>
      <c r="F842" s="11">
        <f t="shared" si="2"/>
        <v>0.0002032578079</v>
      </c>
      <c r="G842" s="11" t="str">
        <f t="shared" si="3"/>
        <v/>
      </c>
      <c r="H842" s="12" t="str">
        <f>IF(OR(B842=Ripartizione!$C$2,B842=Ripartizione!$C$3,B842=Ripartizione!$C$4,B842=Ripartizione!$C$8),"Nord-ovest",IF(OR(B842=Ripartizione!$C$5,B842=Ripartizione!$C$9,B842=Ripartizione!$C$6,B842=Ripartizione!$C$7),"Nord-est",IF(OR(B842=Ripartizione!$C$10,B842=Ripartizione!$C$11,B842=Ripartizione!$C$12,B842=Ripartizione!$C$13),"Centro",IF(OR(B842=Ripartizione!$C$20,B842=Ripartizione!$C$21),"Isole","Sud"))))</f>
        <v>Nord-ovest</v>
      </c>
      <c r="I842" s="13"/>
    </row>
    <row r="843" ht="12.75" customHeight="1">
      <c r="A843" s="8" t="s">
        <v>855</v>
      </c>
      <c r="B843" s="9" t="s">
        <v>9</v>
      </c>
      <c r="C843" s="9" t="s">
        <v>742</v>
      </c>
      <c r="D843" s="9">
        <v>3250.0</v>
      </c>
      <c r="E843" s="10">
        <f t="shared" si="1"/>
        <v>0.0000546827405</v>
      </c>
      <c r="F843" s="11">
        <f t="shared" si="2"/>
        <v>0.000744743941</v>
      </c>
      <c r="G843" s="11" t="str">
        <f t="shared" si="3"/>
        <v/>
      </c>
      <c r="H843" s="12" t="str">
        <f>IF(OR(B843=Ripartizione!$C$2,B843=Ripartizione!$C$3,B843=Ripartizione!$C$4,B843=Ripartizione!$C$8),"Nord-ovest",IF(OR(B843=Ripartizione!$C$5,B843=Ripartizione!$C$9,B843=Ripartizione!$C$6,B843=Ripartizione!$C$7),"Nord-est",IF(OR(B843=Ripartizione!$C$10,B843=Ripartizione!$C$11,B843=Ripartizione!$C$12,B843=Ripartizione!$C$13),"Centro",IF(OR(B843=Ripartizione!$C$20,B843=Ripartizione!$C$21),"Isole","Sud"))))</f>
        <v>Nord-ovest</v>
      </c>
      <c r="I843" s="13"/>
    </row>
    <row r="844" ht="12.75" customHeight="1">
      <c r="A844" s="8" t="s">
        <v>856</v>
      </c>
      <c r="B844" s="9" t="s">
        <v>9</v>
      </c>
      <c r="C844" s="9" t="s">
        <v>742</v>
      </c>
      <c r="D844" s="9">
        <v>5774.0</v>
      </c>
      <c r="E844" s="10">
        <f t="shared" si="1"/>
        <v>0.00009715019804</v>
      </c>
      <c r="F844" s="11">
        <f t="shared" si="2"/>
        <v>0.001323123543</v>
      </c>
      <c r="G844" s="11" t="str">
        <f t="shared" si="3"/>
        <v/>
      </c>
      <c r="H844" s="12" t="str">
        <f>IF(OR(B844=Ripartizione!$C$2,B844=Ripartizione!$C$3,B844=Ripartizione!$C$4,B844=Ripartizione!$C$8),"Nord-ovest",IF(OR(B844=Ripartizione!$C$5,B844=Ripartizione!$C$9,B844=Ripartizione!$C$6,B844=Ripartizione!$C$7),"Nord-est",IF(OR(B844=Ripartizione!$C$10,B844=Ripartizione!$C$11,B844=Ripartizione!$C$12,B844=Ripartizione!$C$13),"Centro",IF(OR(B844=Ripartizione!$C$20,B844=Ripartizione!$C$21),"Isole","Sud"))))</f>
        <v>Nord-ovest</v>
      </c>
      <c r="I844" s="13"/>
    </row>
    <row r="845" ht="12.75" customHeight="1">
      <c r="A845" s="8" t="s">
        <v>857</v>
      </c>
      <c r="B845" s="9" t="s">
        <v>9</v>
      </c>
      <c r="C845" s="9" t="s">
        <v>742</v>
      </c>
      <c r="D845" s="9">
        <v>410.0</v>
      </c>
      <c r="E845" s="10">
        <f t="shared" si="1"/>
        <v>0.000006898438032</v>
      </c>
      <c r="F845" s="11">
        <f t="shared" si="2"/>
        <v>0.00009395231256</v>
      </c>
      <c r="G845" s="11" t="str">
        <f t="shared" si="3"/>
        <v/>
      </c>
      <c r="H845" s="12" t="str">
        <f>IF(OR(B845=Ripartizione!$C$2,B845=Ripartizione!$C$3,B845=Ripartizione!$C$4,B845=Ripartizione!$C$8),"Nord-ovest",IF(OR(B845=Ripartizione!$C$5,B845=Ripartizione!$C$9,B845=Ripartizione!$C$6,B845=Ripartizione!$C$7),"Nord-est",IF(OR(B845=Ripartizione!$C$10,B845=Ripartizione!$C$11,B845=Ripartizione!$C$12,B845=Ripartizione!$C$13),"Centro",IF(OR(B845=Ripartizione!$C$20,B845=Ripartizione!$C$21),"Isole","Sud"))))</f>
        <v>Nord-ovest</v>
      </c>
      <c r="I845" s="13"/>
    </row>
    <row r="846" ht="12.75" customHeight="1">
      <c r="A846" s="8" t="s">
        <v>858</v>
      </c>
      <c r="B846" s="9" t="s">
        <v>9</v>
      </c>
      <c r="C846" s="9" t="s">
        <v>742</v>
      </c>
      <c r="D846" s="9">
        <v>657.0</v>
      </c>
      <c r="E846" s="10">
        <f t="shared" si="1"/>
        <v>0.00001105432631</v>
      </c>
      <c r="F846" s="11">
        <f t="shared" si="2"/>
        <v>0.0001505528521</v>
      </c>
      <c r="G846" s="11" t="str">
        <f t="shared" si="3"/>
        <v/>
      </c>
      <c r="H846" s="12" t="str">
        <f>IF(OR(B846=Ripartizione!$C$2,B846=Ripartizione!$C$3,B846=Ripartizione!$C$4,B846=Ripartizione!$C$8),"Nord-ovest",IF(OR(B846=Ripartizione!$C$5,B846=Ripartizione!$C$9,B846=Ripartizione!$C$6,B846=Ripartizione!$C$7),"Nord-est",IF(OR(B846=Ripartizione!$C$10,B846=Ripartizione!$C$11,B846=Ripartizione!$C$12,B846=Ripartizione!$C$13),"Centro",IF(OR(B846=Ripartizione!$C$20,B846=Ripartizione!$C$21),"Isole","Sud"))))</f>
        <v>Nord-ovest</v>
      </c>
      <c r="I846" s="13"/>
    </row>
    <row r="847" ht="12.75" customHeight="1">
      <c r="A847" s="8" t="s">
        <v>859</v>
      </c>
      <c r="B847" s="9" t="s">
        <v>9</v>
      </c>
      <c r="C847" s="9" t="s">
        <v>742</v>
      </c>
      <c r="D847" s="9">
        <v>1687.0</v>
      </c>
      <c r="E847" s="10">
        <f t="shared" si="1"/>
        <v>0.00002838454868</v>
      </c>
      <c r="F847" s="11">
        <f t="shared" si="2"/>
        <v>0.0003865793934</v>
      </c>
      <c r="G847" s="11" t="str">
        <f t="shared" si="3"/>
        <v/>
      </c>
      <c r="H847" s="12" t="str">
        <f>IF(OR(B847=Ripartizione!$C$2,B847=Ripartizione!$C$3,B847=Ripartizione!$C$4,B847=Ripartizione!$C$8),"Nord-ovest",IF(OR(B847=Ripartizione!$C$5,B847=Ripartizione!$C$9,B847=Ripartizione!$C$6,B847=Ripartizione!$C$7),"Nord-est",IF(OR(B847=Ripartizione!$C$10,B847=Ripartizione!$C$11,B847=Ripartizione!$C$12,B847=Ripartizione!$C$13),"Centro",IF(OR(B847=Ripartizione!$C$20,B847=Ripartizione!$C$21),"Isole","Sud"))))</f>
        <v>Nord-ovest</v>
      </c>
      <c r="I847" s="13"/>
    </row>
    <row r="848" ht="12.75" customHeight="1">
      <c r="A848" s="8" t="s">
        <v>860</v>
      </c>
      <c r="B848" s="9" t="s">
        <v>9</v>
      </c>
      <c r="C848" s="9" t="s">
        <v>861</v>
      </c>
      <c r="D848" s="9">
        <v>20054.0</v>
      </c>
      <c r="E848" s="10">
        <f t="shared" si="1"/>
        <v>0.0003374177471</v>
      </c>
      <c r="F848" s="11">
        <f t="shared" si="2"/>
        <v>0.004595413844</v>
      </c>
      <c r="G848" s="11" t="str">
        <f t="shared" si="3"/>
        <v/>
      </c>
      <c r="H848" s="12" t="str">
        <f>IF(OR(B848=Ripartizione!$C$2,B848=Ripartizione!$C$3,B848=Ripartizione!$C$4,B848=Ripartizione!$C$8),"Nord-ovest",IF(OR(B848=Ripartizione!$C$5,B848=Ripartizione!$C$9,B848=Ripartizione!$C$6,B848=Ripartizione!$C$7),"Nord-est",IF(OR(B848=Ripartizione!$C$10,B848=Ripartizione!$C$11,B848=Ripartizione!$C$12,B848=Ripartizione!$C$13),"Centro",IF(OR(B848=Ripartizione!$C$20,B848=Ripartizione!$C$21),"Isole","Sud"))))</f>
        <v>Nord-ovest</v>
      </c>
      <c r="I848" s="13"/>
    </row>
    <row r="849" ht="12.75" customHeight="1">
      <c r="A849" s="8" t="s">
        <v>862</v>
      </c>
      <c r="B849" s="9" t="s">
        <v>9</v>
      </c>
      <c r="C849" s="9" t="s">
        <v>861</v>
      </c>
      <c r="D849" s="9">
        <v>329.0</v>
      </c>
      <c r="E849" s="10">
        <f t="shared" si="1"/>
        <v>0.000005535575884</v>
      </c>
      <c r="F849" s="11">
        <f t="shared" si="2"/>
        <v>0.00007539100203</v>
      </c>
      <c r="G849" s="11" t="str">
        <f t="shared" si="3"/>
        <v/>
      </c>
      <c r="H849" s="12" t="str">
        <f>IF(OR(B849=Ripartizione!$C$2,B849=Ripartizione!$C$3,B849=Ripartizione!$C$4,B849=Ripartizione!$C$8),"Nord-ovest",IF(OR(B849=Ripartizione!$C$5,B849=Ripartizione!$C$9,B849=Ripartizione!$C$6,B849=Ripartizione!$C$7),"Nord-est",IF(OR(B849=Ripartizione!$C$10,B849=Ripartizione!$C$11,B849=Ripartizione!$C$12,B849=Ripartizione!$C$13),"Centro",IF(OR(B849=Ripartizione!$C$20,B849=Ripartizione!$C$21),"Isole","Sud"))))</f>
        <v>Nord-ovest</v>
      </c>
      <c r="I849" s="13"/>
    </row>
    <row r="850" ht="12.75" customHeight="1">
      <c r="A850" s="8" t="s">
        <v>863</v>
      </c>
      <c r="B850" s="9" t="s">
        <v>9</v>
      </c>
      <c r="C850" s="9" t="s">
        <v>861</v>
      </c>
      <c r="D850" s="9">
        <v>89411.0</v>
      </c>
      <c r="E850" s="10">
        <f t="shared" si="1"/>
        <v>0.00150438108</v>
      </c>
      <c r="F850" s="11">
        <f t="shared" si="2"/>
        <v>0.02048870785</v>
      </c>
      <c r="G850" s="11" t="str">
        <f t="shared" si="3"/>
        <v/>
      </c>
      <c r="H850" s="12" t="str">
        <f>IF(OR(B850=Ripartizione!$C$2,B850=Ripartizione!$C$3,B850=Ripartizione!$C$4,B850=Ripartizione!$C$8),"Nord-ovest",IF(OR(B850=Ripartizione!$C$5,B850=Ripartizione!$C$9,B850=Ripartizione!$C$6,B850=Ripartizione!$C$7),"Nord-est",IF(OR(B850=Ripartizione!$C$10,B850=Ripartizione!$C$11,B850=Ripartizione!$C$12,B850=Ripartizione!$C$13),"Centro",IF(OR(B850=Ripartizione!$C$20,B850=Ripartizione!$C$21),"Isole","Sud"))))</f>
        <v>Nord-ovest</v>
      </c>
      <c r="I850" s="13"/>
    </row>
    <row r="851" ht="12.75" customHeight="1">
      <c r="A851" s="8" t="s">
        <v>864</v>
      </c>
      <c r="B851" s="9" t="s">
        <v>9</v>
      </c>
      <c r="C851" s="9" t="s">
        <v>861</v>
      </c>
      <c r="D851" s="9">
        <v>754.0</v>
      </c>
      <c r="E851" s="10">
        <f t="shared" si="1"/>
        <v>0.0000126863958</v>
      </c>
      <c r="F851" s="11">
        <f t="shared" si="2"/>
        <v>0.0001727805943</v>
      </c>
      <c r="G851" s="11" t="str">
        <f t="shared" si="3"/>
        <v/>
      </c>
      <c r="H851" s="12" t="str">
        <f>IF(OR(B851=Ripartizione!$C$2,B851=Ripartizione!$C$3,B851=Ripartizione!$C$4,B851=Ripartizione!$C$8),"Nord-ovest",IF(OR(B851=Ripartizione!$C$5,B851=Ripartizione!$C$9,B851=Ripartizione!$C$6,B851=Ripartizione!$C$7),"Nord-est",IF(OR(B851=Ripartizione!$C$10,B851=Ripartizione!$C$11,B851=Ripartizione!$C$12,B851=Ripartizione!$C$13),"Centro",IF(OR(B851=Ripartizione!$C$20,B851=Ripartizione!$C$21),"Isole","Sud"))))</f>
        <v>Nord-ovest</v>
      </c>
      <c r="I851" s="13"/>
    </row>
    <row r="852" ht="12.75" customHeight="1">
      <c r="A852" s="8" t="s">
        <v>865</v>
      </c>
      <c r="B852" s="9" t="s">
        <v>9</v>
      </c>
      <c r="C852" s="9" t="s">
        <v>861</v>
      </c>
      <c r="D852" s="9">
        <v>774.0</v>
      </c>
      <c r="E852" s="10">
        <f t="shared" si="1"/>
        <v>0.00001302290497</v>
      </c>
      <c r="F852" s="11">
        <f t="shared" si="2"/>
        <v>0.0001773636339</v>
      </c>
      <c r="G852" s="11" t="str">
        <f t="shared" si="3"/>
        <v/>
      </c>
      <c r="H852" s="12" t="str">
        <f>IF(OR(B852=Ripartizione!$C$2,B852=Ripartizione!$C$3,B852=Ripartizione!$C$4,B852=Ripartizione!$C$8),"Nord-ovest",IF(OR(B852=Ripartizione!$C$5,B852=Ripartizione!$C$9,B852=Ripartizione!$C$6,B852=Ripartizione!$C$7),"Nord-est",IF(OR(B852=Ripartizione!$C$10,B852=Ripartizione!$C$11,B852=Ripartizione!$C$12,B852=Ripartizione!$C$13),"Centro",IF(OR(B852=Ripartizione!$C$20,B852=Ripartizione!$C$21),"Isole","Sud"))))</f>
        <v>Nord-ovest</v>
      </c>
      <c r="I852" s="13"/>
    </row>
    <row r="853" ht="12.75" customHeight="1">
      <c r="A853" s="8" t="s">
        <v>866</v>
      </c>
      <c r="B853" s="9" t="s">
        <v>9</v>
      </c>
      <c r="C853" s="9" t="s">
        <v>861</v>
      </c>
      <c r="D853" s="9">
        <v>497.0</v>
      </c>
      <c r="E853" s="10">
        <f t="shared" si="1"/>
        <v>0.000008362252932</v>
      </c>
      <c r="F853" s="11">
        <f t="shared" si="2"/>
        <v>0.000113888535</v>
      </c>
      <c r="G853" s="11" t="str">
        <f t="shared" si="3"/>
        <v/>
      </c>
      <c r="H853" s="12" t="str">
        <f>IF(OR(B853=Ripartizione!$C$2,B853=Ripartizione!$C$3,B853=Ripartizione!$C$4,B853=Ripartizione!$C$8),"Nord-ovest",IF(OR(B853=Ripartizione!$C$5,B853=Ripartizione!$C$9,B853=Ripartizione!$C$6,B853=Ripartizione!$C$7),"Nord-est",IF(OR(B853=Ripartizione!$C$10,B853=Ripartizione!$C$11,B853=Ripartizione!$C$12,B853=Ripartizione!$C$13),"Centro",IF(OR(B853=Ripartizione!$C$20,B853=Ripartizione!$C$21),"Isole","Sud"))))</f>
        <v>Nord-ovest</v>
      </c>
      <c r="I853" s="13"/>
    </row>
    <row r="854" ht="12.75" customHeight="1">
      <c r="A854" s="8" t="s">
        <v>867</v>
      </c>
      <c r="B854" s="9" t="s">
        <v>9</v>
      </c>
      <c r="C854" s="9" t="s">
        <v>861</v>
      </c>
      <c r="D854" s="9">
        <v>380.0</v>
      </c>
      <c r="E854" s="10">
        <f t="shared" si="1"/>
        <v>0.000006393674274</v>
      </c>
      <c r="F854" s="11">
        <f t="shared" si="2"/>
        <v>0.0000870777531</v>
      </c>
      <c r="G854" s="11" t="str">
        <f t="shared" si="3"/>
        <v/>
      </c>
      <c r="H854" s="12" t="str">
        <f>IF(OR(B854=Ripartizione!$C$2,B854=Ripartizione!$C$3,B854=Ripartizione!$C$4,B854=Ripartizione!$C$8),"Nord-ovest",IF(OR(B854=Ripartizione!$C$5,B854=Ripartizione!$C$9,B854=Ripartizione!$C$6,B854=Ripartizione!$C$7),"Nord-est",IF(OR(B854=Ripartizione!$C$10,B854=Ripartizione!$C$11,B854=Ripartizione!$C$12,B854=Ripartizione!$C$13),"Centro",IF(OR(B854=Ripartizione!$C$20,B854=Ripartizione!$C$21),"Isole","Sud"))))</f>
        <v>Nord-ovest</v>
      </c>
      <c r="I854" s="13"/>
    </row>
    <row r="855" ht="12.75" customHeight="1">
      <c r="A855" s="8" t="s">
        <v>868</v>
      </c>
      <c r="B855" s="9" t="s">
        <v>9</v>
      </c>
      <c r="C855" s="9" t="s">
        <v>861</v>
      </c>
      <c r="D855" s="9">
        <v>6068.0</v>
      </c>
      <c r="E855" s="10">
        <f t="shared" si="1"/>
        <v>0.0001020968829</v>
      </c>
      <c r="F855" s="11">
        <f t="shared" si="2"/>
        <v>0.001390494226</v>
      </c>
      <c r="G855" s="11" t="str">
        <f t="shared" si="3"/>
        <v/>
      </c>
      <c r="H855" s="12" t="str">
        <f>IF(OR(B855=Ripartizione!$C$2,B855=Ripartizione!$C$3,B855=Ripartizione!$C$4,B855=Ripartizione!$C$8),"Nord-ovest",IF(OR(B855=Ripartizione!$C$5,B855=Ripartizione!$C$9,B855=Ripartizione!$C$6,B855=Ripartizione!$C$7),"Nord-est",IF(OR(B855=Ripartizione!$C$10,B855=Ripartizione!$C$11,B855=Ripartizione!$C$12,B855=Ripartizione!$C$13),"Centro",IF(OR(B855=Ripartizione!$C$20,B855=Ripartizione!$C$21),"Isole","Sud"))))</f>
        <v>Nord-ovest</v>
      </c>
      <c r="I855" s="13"/>
    </row>
    <row r="856" ht="12.75" customHeight="1">
      <c r="A856" s="8" t="s">
        <v>869</v>
      </c>
      <c r="B856" s="9" t="s">
        <v>9</v>
      </c>
      <c r="C856" s="9" t="s">
        <v>861</v>
      </c>
      <c r="D856" s="9">
        <v>306.0</v>
      </c>
      <c r="E856" s="10">
        <f t="shared" si="1"/>
        <v>0.000005148590336</v>
      </c>
      <c r="F856" s="11">
        <f t="shared" si="2"/>
        <v>0.00007012050644</v>
      </c>
      <c r="G856" s="11" t="str">
        <f t="shared" si="3"/>
        <v/>
      </c>
      <c r="H856" s="12" t="str">
        <f>IF(OR(B856=Ripartizione!$C$2,B856=Ripartizione!$C$3,B856=Ripartizione!$C$4,B856=Ripartizione!$C$8),"Nord-ovest",IF(OR(B856=Ripartizione!$C$5,B856=Ripartizione!$C$9,B856=Ripartizione!$C$6,B856=Ripartizione!$C$7),"Nord-est",IF(OR(B856=Ripartizione!$C$10,B856=Ripartizione!$C$11,B856=Ripartizione!$C$12,B856=Ripartizione!$C$13),"Centro",IF(OR(B856=Ripartizione!$C$20,B856=Ripartizione!$C$21),"Isole","Sud"))))</f>
        <v>Nord-ovest</v>
      </c>
      <c r="I856" s="13"/>
    </row>
    <row r="857" ht="12.75" customHeight="1">
      <c r="A857" s="8" t="s">
        <v>870</v>
      </c>
      <c r="B857" s="9" t="s">
        <v>9</v>
      </c>
      <c r="C857" s="9" t="s">
        <v>861</v>
      </c>
      <c r="D857" s="9">
        <v>1420.0</v>
      </c>
      <c r="E857" s="10">
        <f t="shared" si="1"/>
        <v>0.00002389215123</v>
      </c>
      <c r="F857" s="11">
        <f t="shared" si="2"/>
        <v>0.0003253958142</v>
      </c>
      <c r="G857" s="11" t="str">
        <f t="shared" si="3"/>
        <v/>
      </c>
      <c r="H857" s="12" t="str">
        <f>IF(OR(B857=Ripartizione!$C$2,B857=Ripartizione!$C$3,B857=Ripartizione!$C$4,B857=Ripartizione!$C$8),"Nord-ovest",IF(OR(B857=Ripartizione!$C$5,B857=Ripartizione!$C$9,B857=Ripartizione!$C$6,B857=Ripartizione!$C$7),"Nord-est",IF(OR(B857=Ripartizione!$C$10,B857=Ripartizione!$C$11,B857=Ripartizione!$C$12,B857=Ripartizione!$C$13),"Centro",IF(OR(B857=Ripartizione!$C$20,B857=Ripartizione!$C$21),"Isole","Sud"))))</f>
        <v>Nord-ovest</v>
      </c>
      <c r="I857" s="13"/>
    </row>
    <row r="858" ht="12.75" customHeight="1">
      <c r="A858" s="8" t="s">
        <v>871</v>
      </c>
      <c r="B858" s="9" t="s">
        <v>9</v>
      </c>
      <c r="C858" s="9" t="s">
        <v>861</v>
      </c>
      <c r="D858" s="9">
        <v>2071.0</v>
      </c>
      <c r="E858" s="10">
        <f t="shared" si="1"/>
        <v>0.00003484552479</v>
      </c>
      <c r="F858" s="11">
        <f t="shared" si="2"/>
        <v>0.0004745737544</v>
      </c>
      <c r="G858" s="11" t="str">
        <f t="shared" si="3"/>
        <v/>
      </c>
      <c r="H858" s="12" t="str">
        <f>IF(OR(B858=Ripartizione!$C$2,B858=Ripartizione!$C$3,B858=Ripartizione!$C$4,B858=Ripartizione!$C$8),"Nord-ovest",IF(OR(B858=Ripartizione!$C$5,B858=Ripartizione!$C$9,B858=Ripartizione!$C$6,B858=Ripartizione!$C$7),"Nord-est",IF(OR(B858=Ripartizione!$C$10,B858=Ripartizione!$C$11,B858=Ripartizione!$C$12,B858=Ripartizione!$C$13),"Centro",IF(OR(B858=Ripartizione!$C$20,B858=Ripartizione!$C$21),"Isole","Sud"))))</f>
        <v>Nord-ovest</v>
      </c>
      <c r="I858" s="13"/>
    </row>
    <row r="859" ht="12.75" customHeight="1">
      <c r="A859" s="8" t="s">
        <v>872</v>
      </c>
      <c r="B859" s="9" t="s">
        <v>9</v>
      </c>
      <c r="C859" s="9" t="s">
        <v>861</v>
      </c>
      <c r="D859" s="9">
        <v>1742.0</v>
      </c>
      <c r="E859" s="10">
        <f t="shared" si="1"/>
        <v>0.00002930994891</v>
      </c>
      <c r="F859" s="11">
        <f t="shared" si="2"/>
        <v>0.0003991827524</v>
      </c>
      <c r="G859" s="11" t="str">
        <f t="shared" si="3"/>
        <v/>
      </c>
      <c r="H859" s="12" t="str">
        <f>IF(OR(B859=Ripartizione!$C$2,B859=Ripartizione!$C$3,B859=Ripartizione!$C$4,B859=Ripartizione!$C$8),"Nord-ovest",IF(OR(B859=Ripartizione!$C$5,B859=Ripartizione!$C$9,B859=Ripartizione!$C$6,B859=Ripartizione!$C$7),"Nord-est",IF(OR(B859=Ripartizione!$C$10,B859=Ripartizione!$C$11,B859=Ripartizione!$C$12,B859=Ripartizione!$C$13),"Centro",IF(OR(B859=Ripartizione!$C$20,B859=Ripartizione!$C$21),"Isole","Sud"))))</f>
        <v>Nord-ovest</v>
      </c>
      <c r="I859" s="13"/>
    </row>
    <row r="860" ht="12.75" customHeight="1">
      <c r="A860" s="8" t="s">
        <v>873</v>
      </c>
      <c r="B860" s="9" t="s">
        <v>9</v>
      </c>
      <c r="C860" s="9" t="s">
        <v>861</v>
      </c>
      <c r="D860" s="9">
        <v>505.0</v>
      </c>
      <c r="E860" s="10">
        <f t="shared" si="1"/>
        <v>0.000008496856601</v>
      </c>
      <c r="F860" s="11">
        <f t="shared" si="2"/>
        <v>0.0001157217508</v>
      </c>
      <c r="G860" s="11" t="str">
        <f t="shared" si="3"/>
        <v/>
      </c>
      <c r="H860" s="12" t="str">
        <f>IF(OR(B860=Ripartizione!$C$2,B860=Ripartizione!$C$3,B860=Ripartizione!$C$4,B860=Ripartizione!$C$8),"Nord-ovest",IF(OR(B860=Ripartizione!$C$5,B860=Ripartizione!$C$9,B860=Ripartizione!$C$6,B860=Ripartizione!$C$7),"Nord-est",IF(OR(B860=Ripartizione!$C$10,B860=Ripartizione!$C$11,B860=Ripartizione!$C$12,B860=Ripartizione!$C$13),"Centro",IF(OR(B860=Ripartizione!$C$20,B860=Ripartizione!$C$21),"Isole","Sud"))))</f>
        <v>Nord-ovest</v>
      </c>
      <c r="I860" s="13"/>
    </row>
    <row r="861" ht="12.75" customHeight="1">
      <c r="A861" s="8" t="s">
        <v>874</v>
      </c>
      <c r="B861" s="9" t="s">
        <v>9</v>
      </c>
      <c r="C861" s="9" t="s">
        <v>861</v>
      </c>
      <c r="D861" s="9">
        <v>765.0</v>
      </c>
      <c r="E861" s="10">
        <f t="shared" si="1"/>
        <v>0.00001287147584</v>
      </c>
      <c r="F861" s="11">
        <f t="shared" si="2"/>
        <v>0.0001753012661</v>
      </c>
      <c r="G861" s="11" t="str">
        <f t="shared" si="3"/>
        <v/>
      </c>
      <c r="H861" s="12" t="str">
        <f>IF(OR(B861=Ripartizione!$C$2,B861=Ripartizione!$C$3,B861=Ripartizione!$C$4,B861=Ripartizione!$C$8),"Nord-ovest",IF(OR(B861=Ripartizione!$C$5,B861=Ripartizione!$C$9,B861=Ripartizione!$C$6,B861=Ripartizione!$C$7),"Nord-est",IF(OR(B861=Ripartizione!$C$10,B861=Ripartizione!$C$11,B861=Ripartizione!$C$12,B861=Ripartizione!$C$13),"Centro",IF(OR(B861=Ripartizione!$C$20,B861=Ripartizione!$C$21),"Isole","Sud"))))</f>
        <v>Nord-ovest</v>
      </c>
      <c r="I861" s="13"/>
    </row>
    <row r="862" ht="12.75" customHeight="1">
      <c r="A862" s="8" t="s">
        <v>875</v>
      </c>
      <c r="B862" s="9" t="s">
        <v>9</v>
      </c>
      <c r="C862" s="9" t="s">
        <v>861</v>
      </c>
      <c r="D862" s="9">
        <v>171.0</v>
      </c>
      <c r="E862" s="10">
        <f t="shared" si="1"/>
        <v>0.000002877153423</v>
      </c>
      <c r="F862" s="11">
        <f t="shared" si="2"/>
        <v>0.0000391849889</v>
      </c>
      <c r="G862" s="11" t="str">
        <f t="shared" si="3"/>
        <v/>
      </c>
      <c r="H862" s="12" t="str">
        <f>IF(OR(B862=Ripartizione!$C$2,B862=Ripartizione!$C$3,B862=Ripartizione!$C$4,B862=Ripartizione!$C$8),"Nord-ovest",IF(OR(B862=Ripartizione!$C$5,B862=Ripartizione!$C$9,B862=Ripartizione!$C$6,B862=Ripartizione!$C$7),"Nord-est",IF(OR(B862=Ripartizione!$C$10,B862=Ripartizione!$C$11,B862=Ripartizione!$C$12,B862=Ripartizione!$C$13),"Centro",IF(OR(B862=Ripartizione!$C$20,B862=Ripartizione!$C$21),"Isole","Sud"))))</f>
        <v>Nord-ovest</v>
      </c>
      <c r="I862" s="13"/>
    </row>
    <row r="863" ht="12.75" customHeight="1">
      <c r="A863" s="8" t="s">
        <v>876</v>
      </c>
      <c r="B863" s="9" t="s">
        <v>9</v>
      </c>
      <c r="C863" s="9" t="s">
        <v>861</v>
      </c>
      <c r="D863" s="9">
        <v>1930.0</v>
      </c>
      <c r="E863" s="10">
        <f t="shared" si="1"/>
        <v>0.00003247313513</v>
      </c>
      <c r="F863" s="11">
        <f t="shared" si="2"/>
        <v>0.000442263325</v>
      </c>
      <c r="G863" s="11" t="str">
        <f t="shared" si="3"/>
        <v/>
      </c>
      <c r="H863" s="12" t="str">
        <f>IF(OR(B863=Ripartizione!$C$2,B863=Ripartizione!$C$3,B863=Ripartizione!$C$4,B863=Ripartizione!$C$8),"Nord-ovest",IF(OR(B863=Ripartizione!$C$5,B863=Ripartizione!$C$9,B863=Ripartizione!$C$6,B863=Ripartizione!$C$7),"Nord-est",IF(OR(B863=Ripartizione!$C$10,B863=Ripartizione!$C$11,B863=Ripartizione!$C$12,B863=Ripartizione!$C$13),"Centro",IF(OR(B863=Ripartizione!$C$20,B863=Ripartizione!$C$21),"Isole","Sud"))))</f>
        <v>Nord-ovest</v>
      </c>
      <c r="I863" s="13"/>
    </row>
    <row r="864" ht="12.75" customHeight="1">
      <c r="A864" s="8" t="s">
        <v>877</v>
      </c>
      <c r="B864" s="9" t="s">
        <v>9</v>
      </c>
      <c r="C864" s="9" t="s">
        <v>861</v>
      </c>
      <c r="D864" s="9">
        <v>1991.0</v>
      </c>
      <c r="E864" s="10">
        <f t="shared" si="1"/>
        <v>0.0000334994881</v>
      </c>
      <c r="F864" s="11">
        <f t="shared" si="2"/>
        <v>0.0004562415959</v>
      </c>
      <c r="G864" s="11" t="str">
        <f t="shared" si="3"/>
        <v/>
      </c>
      <c r="H864" s="12" t="str">
        <f>IF(OR(B864=Ripartizione!$C$2,B864=Ripartizione!$C$3,B864=Ripartizione!$C$4,B864=Ripartizione!$C$8),"Nord-ovest",IF(OR(B864=Ripartizione!$C$5,B864=Ripartizione!$C$9,B864=Ripartizione!$C$6,B864=Ripartizione!$C$7),"Nord-est",IF(OR(B864=Ripartizione!$C$10,B864=Ripartizione!$C$11,B864=Ripartizione!$C$12,B864=Ripartizione!$C$13),"Centro",IF(OR(B864=Ripartizione!$C$20,B864=Ripartizione!$C$21),"Isole","Sud"))))</f>
        <v>Nord-ovest</v>
      </c>
      <c r="I864" s="13"/>
    </row>
    <row r="865" ht="12.75" customHeight="1">
      <c r="A865" s="8" t="s">
        <v>878</v>
      </c>
      <c r="B865" s="9" t="s">
        <v>9</v>
      </c>
      <c r="C865" s="9" t="s">
        <v>861</v>
      </c>
      <c r="D865" s="9">
        <v>617.0</v>
      </c>
      <c r="E865" s="10">
        <f t="shared" si="1"/>
        <v>0.00001038130797</v>
      </c>
      <c r="F865" s="11">
        <f t="shared" si="2"/>
        <v>0.0001413867728</v>
      </c>
      <c r="G865" s="11" t="str">
        <f t="shared" si="3"/>
        <v/>
      </c>
      <c r="H865" s="12" t="str">
        <f>IF(OR(B865=Ripartizione!$C$2,B865=Ripartizione!$C$3,B865=Ripartizione!$C$4,B865=Ripartizione!$C$8),"Nord-ovest",IF(OR(B865=Ripartizione!$C$5,B865=Ripartizione!$C$9,B865=Ripartizione!$C$6,B865=Ripartizione!$C$7),"Nord-est",IF(OR(B865=Ripartizione!$C$10,B865=Ripartizione!$C$11,B865=Ripartizione!$C$12,B865=Ripartizione!$C$13),"Centro",IF(OR(B865=Ripartizione!$C$20,B865=Ripartizione!$C$21),"Isole","Sud"))))</f>
        <v>Nord-ovest</v>
      </c>
      <c r="I865" s="13"/>
    </row>
    <row r="866" ht="12.75" customHeight="1">
      <c r="A866" s="8" t="s">
        <v>879</v>
      </c>
      <c r="B866" s="9" t="s">
        <v>9</v>
      </c>
      <c r="C866" s="9" t="s">
        <v>861</v>
      </c>
      <c r="D866" s="9">
        <v>1470.0</v>
      </c>
      <c r="E866" s="10">
        <f t="shared" si="1"/>
        <v>0.00002473342416</v>
      </c>
      <c r="F866" s="11">
        <f t="shared" si="2"/>
        <v>0.0003368534133</v>
      </c>
      <c r="G866" s="11" t="str">
        <f t="shared" si="3"/>
        <v/>
      </c>
      <c r="H866" s="12" t="str">
        <f>IF(OR(B866=Ripartizione!$C$2,B866=Ripartizione!$C$3,B866=Ripartizione!$C$4,B866=Ripartizione!$C$8),"Nord-ovest",IF(OR(B866=Ripartizione!$C$5,B866=Ripartizione!$C$9,B866=Ripartizione!$C$6,B866=Ripartizione!$C$7),"Nord-est",IF(OR(B866=Ripartizione!$C$10,B866=Ripartizione!$C$11,B866=Ripartizione!$C$12,B866=Ripartizione!$C$13),"Centro",IF(OR(B866=Ripartizione!$C$20,B866=Ripartizione!$C$21),"Isole","Sud"))))</f>
        <v>Nord-ovest</v>
      </c>
      <c r="I866" s="13"/>
    </row>
    <row r="867" ht="12.75" customHeight="1">
      <c r="A867" s="8" t="s">
        <v>880</v>
      </c>
      <c r="B867" s="9" t="s">
        <v>9</v>
      </c>
      <c r="C867" s="9" t="s">
        <v>861</v>
      </c>
      <c r="D867" s="9">
        <v>2531.0</v>
      </c>
      <c r="E867" s="10">
        <f t="shared" si="1"/>
        <v>0.00004258523575</v>
      </c>
      <c r="F867" s="11">
        <f t="shared" si="2"/>
        <v>0.000579983666</v>
      </c>
      <c r="G867" s="11" t="str">
        <f t="shared" si="3"/>
        <v/>
      </c>
      <c r="H867" s="12" t="str">
        <f>IF(OR(B867=Ripartizione!$C$2,B867=Ripartizione!$C$3,B867=Ripartizione!$C$4,B867=Ripartizione!$C$8),"Nord-ovest",IF(OR(B867=Ripartizione!$C$5,B867=Ripartizione!$C$9,B867=Ripartizione!$C$6,B867=Ripartizione!$C$7),"Nord-est",IF(OR(B867=Ripartizione!$C$10,B867=Ripartizione!$C$11,B867=Ripartizione!$C$12,B867=Ripartizione!$C$13),"Centro",IF(OR(B867=Ripartizione!$C$20,B867=Ripartizione!$C$21),"Isole","Sud"))))</f>
        <v>Nord-ovest</v>
      </c>
      <c r="I867" s="13"/>
    </row>
    <row r="868" ht="12.75" customHeight="1">
      <c r="A868" s="8" t="s">
        <v>881</v>
      </c>
      <c r="B868" s="9" t="s">
        <v>9</v>
      </c>
      <c r="C868" s="9" t="s">
        <v>861</v>
      </c>
      <c r="D868" s="9">
        <v>1240.0</v>
      </c>
      <c r="E868" s="10">
        <f t="shared" si="1"/>
        <v>0.00002086356868</v>
      </c>
      <c r="F868" s="11">
        <f t="shared" si="2"/>
        <v>0.0002841484575</v>
      </c>
      <c r="G868" s="11" t="str">
        <f t="shared" si="3"/>
        <v/>
      </c>
      <c r="H868" s="12" t="str">
        <f>IF(OR(B868=Ripartizione!$C$2,B868=Ripartizione!$C$3,B868=Ripartizione!$C$4,B868=Ripartizione!$C$8),"Nord-ovest",IF(OR(B868=Ripartizione!$C$5,B868=Ripartizione!$C$9,B868=Ripartizione!$C$6,B868=Ripartizione!$C$7),"Nord-est",IF(OR(B868=Ripartizione!$C$10,B868=Ripartizione!$C$11,B868=Ripartizione!$C$12,B868=Ripartizione!$C$13),"Centro",IF(OR(B868=Ripartizione!$C$20,B868=Ripartizione!$C$21),"Isole","Sud"))))</f>
        <v>Nord-ovest</v>
      </c>
      <c r="I868" s="13"/>
    </row>
    <row r="869" ht="12.75" customHeight="1">
      <c r="A869" s="8" t="s">
        <v>882</v>
      </c>
      <c r="B869" s="9" t="s">
        <v>9</v>
      </c>
      <c r="C869" s="9" t="s">
        <v>861</v>
      </c>
      <c r="D869" s="9">
        <v>331.0</v>
      </c>
      <c r="E869" s="10">
        <f t="shared" si="1"/>
        <v>0.000005569226802</v>
      </c>
      <c r="F869" s="11">
        <f t="shared" si="2"/>
        <v>0.00007584930599</v>
      </c>
      <c r="G869" s="11" t="str">
        <f t="shared" si="3"/>
        <v/>
      </c>
      <c r="H869" s="12" t="str">
        <f>IF(OR(B869=Ripartizione!$C$2,B869=Ripartizione!$C$3,B869=Ripartizione!$C$4,B869=Ripartizione!$C$8),"Nord-ovest",IF(OR(B869=Ripartizione!$C$5,B869=Ripartizione!$C$9,B869=Ripartizione!$C$6,B869=Ripartizione!$C$7),"Nord-est",IF(OR(B869=Ripartizione!$C$10,B869=Ripartizione!$C$11,B869=Ripartizione!$C$12,B869=Ripartizione!$C$13),"Centro",IF(OR(B869=Ripartizione!$C$20,B869=Ripartizione!$C$21),"Isole","Sud"))))</f>
        <v>Nord-ovest</v>
      </c>
      <c r="I869" s="13"/>
    </row>
    <row r="870" ht="12.75" customHeight="1">
      <c r="A870" s="8" t="s">
        <v>883</v>
      </c>
      <c r="B870" s="9" t="s">
        <v>9</v>
      </c>
      <c r="C870" s="9" t="s">
        <v>861</v>
      </c>
      <c r="D870" s="9">
        <v>451.0</v>
      </c>
      <c r="E870" s="10">
        <f t="shared" si="1"/>
        <v>0.000007588281835</v>
      </c>
      <c r="F870" s="11">
        <f t="shared" si="2"/>
        <v>0.0001033475438</v>
      </c>
      <c r="G870" s="11" t="str">
        <f t="shared" si="3"/>
        <v/>
      </c>
      <c r="H870" s="12" t="str">
        <f>IF(OR(B870=Ripartizione!$C$2,B870=Ripartizione!$C$3,B870=Ripartizione!$C$4,B870=Ripartizione!$C$8),"Nord-ovest",IF(OR(B870=Ripartizione!$C$5,B870=Ripartizione!$C$9,B870=Ripartizione!$C$6,B870=Ripartizione!$C$7),"Nord-est",IF(OR(B870=Ripartizione!$C$10,B870=Ripartizione!$C$11,B870=Ripartizione!$C$12,B870=Ripartizione!$C$13),"Centro",IF(OR(B870=Ripartizione!$C$20,B870=Ripartizione!$C$21),"Isole","Sud"))))</f>
        <v>Nord-ovest</v>
      </c>
      <c r="I870" s="13"/>
    </row>
    <row r="871" ht="12.75" customHeight="1">
      <c r="A871" s="8" t="s">
        <v>884</v>
      </c>
      <c r="B871" s="9" t="s">
        <v>9</v>
      </c>
      <c r="C871" s="9" t="s">
        <v>861</v>
      </c>
      <c r="D871" s="9">
        <v>554.0</v>
      </c>
      <c r="E871" s="10">
        <f t="shared" si="1"/>
        <v>0.000009321304073</v>
      </c>
      <c r="F871" s="11">
        <f t="shared" si="2"/>
        <v>0.0001269501979</v>
      </c>
      <c r="G871" s="11" t="str">
        <f t="shared" si="3"/>
        <v/>
      </c>
      <c r="H871" s="12" t="str">
        <f>IF(OR(B871=Ripartizione!$C$2,B871=Ripartizione!$C$3,B871=Ripartizione!$C$4,B871=Ripartizione!$C$8),"Nord-ovest",IF(OR(B871=Ripartizione!$C$5,B871=Ripartizione!$C$9,B871=Ripartizione!$C$6,B871=Ripartizione!$C$7),"Nord-est",IF(OR(B871=Ripartizione!$C$10,B871=Ripartizione!$C$11,B871=Ripartizione!$C$12,B871=Ripartizione!$C$13),"Centro",IF(OR(B871=Ripartizione!$C$20,B871=Ripartizione!$C$21),"Isole","Sud"))))</f>
        <v>Nord-ovest</v>
      </c>
      <c r="I871" s="13"/>
    </row>
    <row r="872" ht="12.75" customHeight="1">
      <c r="A872" s="8" t="s">
        <v>885</v>
      </c>
      <c r="B872" s="9" t="s">
        <v>9</v>
      </c>
      <c r="C872" s="9" t="s">
        <v>861</v>
      </c>
      <c r="D872" s="9">
        <v>510.0</v>
      </c>
      <c r="E872" s="10">
        <f t="shared" si="1"/>
        <v>0.000008580983894</v>
      </c>
      <c r="F872" s="11">
        <f t="shared" si="2"/>
        <v>0.0001168675107</v>
      </c>
      <c r="G872" s="11" t="str">
        <f t="shared" si="3"/>
        <v/>
      </c>
      <c r="H872" s="12" t="str">
        <f>IF(OR(B872=Ripartizione!$C$2,B872=Ripartizione!$C$3,B872=Ripartizione!$C$4,B872=Ripartizione!$C$8),"Nord-ovest",IF(OR(B872=Ripartizione!$C$5,B872=Ripartizione!$C$9,B872=Ripartizione!$C$6,B872=Ripartizione!$C$7),"Nord-est",IF(OR(B872=Ripartizione!$C$10,B872=Ripartizione!$C$11,B872=Ripartizione!$C$12,B872=Ripartizione!$C$13),"Centro",IF(OR(B872=Ripartizione!$C$20,B872=Ripartizione!$C$21),"Isole","Sud"))))</f>
        <v>Nord-ovest</v>
      </c>
      <c r="I872" s="13"/>
    </row>
    <row r="873" ht="12.75" customHeight="1">
      <c r="A873" s="8" t="s">
        <v>886</v>
      </c>
      <c r="B873" s="9" t="s">
        <v>9</v>
      </c>
      <c r="C873" s="9" t="s">
        <v>861</v>
      </c>
      <c r="D873" s="9">
        <v>802.0</v>
      </c>
      <c r="E873" s="10">
        <f t="shared" si="1"/>
        <v>0.00001349401781</v>
      </c>
      <c r="F873" s="11">
        <f t="shared" si="2"/>
        <v>0.0001837798894</v>
      </c>
      <c r="G873" s="11" t="str">
        <f t="shared" si="3"/>
        <v/>
      </c>
      <c r="H873" s="12" t="str">
        <f>IF(OR(B873=Ripartizione!$C$2,B873=Ripartizione!$C$3,B873=Ripartizione!$C$4,B873=Ripartizione!$C$8),"Nord-ovest",IF(OR(B873=Ripartizione!$C$5,B873=Ripartizione!$C$9,B873=Ripartizione!$C$6,B873=Ripartizione!$C$7),"Nord-est",IF(OR(B873=Ripartizione!$C$10,B873=Ripartizione!$C$11,B873=Ripartizione!$C$12,B873=Ripartizione!$C$13),"Centro",IF(OR(B873=Ripartizione!$C$20,B873=Ripartizione!$C$21),"Isole","Sud"))))</f>
        <v>Nord-ovest</v>
      </c>
      <c r="I873" s="13"/>
    </row>
    <row r="874" ht="12.75" customHeight="1">
      <c r="A874" s="8" t="s">
        <v>887</v>
      </c>
      <c r="B874" s="9" t="s">
        <v>9</v>
      </c>
      <c r="C874" s="9" t="s">
        <v>861</v>
      </c>
      <c r="D874" s="9">
        <v>549.0</v>
      </c>
      <c r="E874" s="10">
        <f t="shared" si="1"/>
        <v>0.00000923717678</v>
      </c>
      <c r="F874" s="11">
        <f t="shared" si="2"/>
        <v>0.000125804438</v>
      </c>
      <c r="G874" s="11" t="str">
        <f t="shared" si="3"/>
        <v/>
      </c>
      <c r="H874" s="12" t="str">
        <f>IF(OR(B874=Ripartizione!$C$2,B874=Ripartizione!$C$3,B874=Ripartizione!$C$4,B874=Ripartizione!$C$8),"Nord-ovest",IF(OR(B874=Ripartizione!$C$5,B874=Ripartizione!$C$9,B874=Ripartizione!$C$6,B874=Ripartizione!$C$7),"Nord-est",IF(OR(B874=Ripartizione!$C$10,B874=Ripartizione!$C$11,B874=Ripartizione!$C$12,B874=Ripartizione!$C$13),"Centro",IF(OR(B874=Ripartizione!$C$20,B874=Ripartizione!$C$21),"Isole","Sud"))))</f>
        <v>Nord-ovest</v>
      </c>
      <c r="I874" s="13"/>
    </row>
    <row r="875" ht="12.75" customHeight="1">
      <c r="A875" s="8" t="s">
        <v>888</v>
      </c>
      <c r="B875" s="9" t="s">
        <v>9</v>
      </c>
      <c r="C875" s="9" t="s">
        <v>861</v>
      </c>
      <c r="D875" s="9">
        <v>1926.0</v>
      </c>
      <c r="E875" s="10">
        <f t="shared" si="1"/>
        <v>0.00003240583329</v>
      </c>
      <c r="F875" s="11">
        <f t="shared" si="2"/>
        <v>0.000441346717</v>
      </c>
      <c r="G875" s="11" t="str">
        <f t="shared" si="3"/>
        <v/>
      </c>
      <c r="H875" s="12" t="str">
        <f>IF(OR(B875=Ripartizione!$C$2,B875=Ripartizione!$C$3,B875=Ripartizione!$C$4,B875=Ripartizione!$C$8),"Nord-ovest",IF(OR(B875=Ripartizione!$C$5,B875=Ripartizione!$C$9,B875=Ripartizione!$C$6,B875=Ripartizione!$C$7),"Nord-est",IF(OR(B875=Ripartizione!$C$10,B875=Ripartizione!$C$11,B875=Ripartizione!$C$12,B875=Ripartizione!$C$13),"Centro",IF(OR(B875=Ripartizione!$C$20,B875=Ripartizione!$C$21),"Isole","Sud"))))</f>
        <v>Nord-ovest</v>
      </c>
      <c r="I875" s="13"/>
    </row>
    <row r="876" ht="12.75" customHeight="1">
      <c r="A876" s="8" t="s">
        <v>889</v>
      </c>
      <c r="B876" s="9" t="s">
        <v>9</v>
      </c>
      <c r="C876" s="9" t="s">
        <v>861</v>
      </c>
      <c r="D876" s="9">
        <v>1055.0</v>
      </c>
      <c r="E876" s="10">
        <f t="shared" si="1"/>
        <v>0.00001775085884</v>
      </c>
      <c r="F876" s="11">
        <f t="shared" si="2"/>
        <v>0.0002417553408</v>
      </c>
      <c r="G876" s="11" t="str">
        <f t="shared" si="3"/>
        <v/>
      </c>
      <c r="H876" s="12" t="str">
        <f>IF(OR(B876=Ripartizione!$C$2,B876=Ripartizione!$C$3,B876=Ripartizione!$C$4,B876=Ripartizione!$C$8),"Nord-ovest",IF(OR(B876=Ripartizione!$C$5,B876=Ripartizione!$C$9,B876=Ripartizione!$C$6,B876=Ripartizione!$C$7),"Nord-est",IF(OR(B876=Ripartizione!$C$10,B876=Ripartizione!$C$11,B876=Ripartizione!$C$12,B876=Ripartizione!$C$13),"Centro",IF(OR(B876=Ripartizione!$C$20,B876=Ripartizione!$C$21),"Isole","Sud"))))</f>
        <v>Nord-ovest</v>
      </c>
      <c r="I876" s="13"/>
    </row>
    <row r="877" ht="12.75" customHeight="1">
      <c r="A877" s="8" t="s">
        <v>890</v>
      </c>
      <c r="B877" s="9" t="s">
        <v>9</v>
      </c>
      <c r="C877" s="9" t="s">
        <v>861</v>
      </c>
      <c r="D877" s="9">
        <v>325.0</v>
      </c>
      <c r="E877" s="10">
        <f t="shared" si="1"/>
        <v>0.00000546827405</v>
      </c>
      <c r="F877" s="11">
        <f t="shared" si="2"/>
        <v>0.0000744743941</v>
      </c>
      <c r="G877" s="11" t="str">
        <f t="shared" si="3"/>
        <v/>
      </c>
      <c r="H877" s="12" t="str">
        <f>IF(OR(B877=Ripartizione!$C$2,B877=Ripartizione!$C$3,B877=Ripartizione!$C$4,B877=Ripartizione!$C$8),"Nord-ovest",IF(OR(B877=Ripartizione!$C$5,B877=Ripartizione!$C$9,B877=Ripartizione!$C$6,B877=Ripartizione!$C$7),"Nord-est",IF(OR(B877=Ripartizione!$C$10,B877=Ripartizione!$C$11,B877=Ripartizione!$C$12,B877=Ripartizione!$C$13),"Centro",IF(OR(B877=Ripartizione!$C$20,B877=Ripartizione!$C$21),"Isole","Sud"))))</f>
        <v>Nord-ovest</v>
      </c>
      <c r="I877" s="13"/>
    </row>
    <row r="878" ht="12.75" customHeight="1">
      <c r="A878" s="8" t="s">
        <v>891</v>
      </c>
      <c r="B878" s="9" t="s">
        <v>9</v>
      </c>
      <c r="C878" s="9" t="s">
        <v>861</v>
      </c>
      <c r="D878" s="9">
        <v>444.0</v>
      </c>
      <c r="E878" s="10">
        <f t="shared" si="1"/>
        <v>0.000007470503625</v>
      </c>
      <c r="F878" s="11">
        <f t="shared" si="2"/>
        <v>0.0001017434799</v>
      </c>
      <c r="G878" s="11" t="str">
        <f t="shared" si="3"/>
        <v/>
      </c>
      <c r="H878" s="12" t="str">
        <f>IF(OR(B878=Ripartizione!$C$2,B878=Ripartizione!$C$3,B878=Ripartizione!$C$4,B878=Ripartizione!$C$8),"Nord-ovest",IF(OR(B878=Ripartizione!$C$5,B878=Ripartizione!$C$9,B878=Ripartizione!$C$6,B878=Ripartizione!$C$7),"Nord-est",IF(OR(B878=Ripartizione!$C$10,B878=Ripartizione!$C$11,B878=Ripartizione!$C$12,B878=Ripartizione!$C$13),"Centro",IF(OR(B878=Ripartizione!$C$20,B878=Ripartizione!$C$21),"Isole","Sud"))))</f>
        <v>Nord-ovest</v>
      </c>
      <c r="I878" s="13"/>
    </row>
    <row r="879" ht="12.75" customHeight="1">
      <c r="A879" s="8" t="s">
        <v>892</v>
      </c>
      <c r="B879" s="9" t="s">
        <v>9</v>
      </c>
      <c r="C879" s="9" t="s">
        <v>861</v>
      </c>
      <c r="D879" s="9">
        <v>991.0</v>
      </c>
      <c r="E879" s="10">
        <f t="shared" si="1"/>
        <v>0.00001667402949</v>
      </c>
      <c r="F879" s="11">
        <f t="shared" si="2"/>
        <v>0.000227089614</v>
      </c>
      <c r="G879" s="11" t="str">
        <f t="shared" si="3"/>
        <v/>
      </c>
      <c r="H879" s="12" t="str">
        <f>IF(OR(B879=Ripartizione!$C$2,B879=Ripartizione!$C$3,B879=Ripartizione!$C$4,B879=Ripartizione!$C$8),"Nord-ovest",IF(OR(B879=Ripartizione!$C$5,B879=Ripartizione!$C$9,B879=Ripartizione!$C$6,B879=Ripartizione!$C$7),"Nord-est",IF(OR(B879=Ripartizione!$C$10,B879=Ripartizione!$C$11,B879=Ripartizione!$C$12,B879=Ripartizione!$C$13),"Centro",IF(OR(B879=Ripartizione!$C$20,B879=Ripartizione!$C$21),"Isole","Sud"))))</f>
        <v>Nord-ovest</v>
      </c>
      <c r="I879" s="13"/>
    </row>
    <row r="880" ht="12.75" customHeight="1">
      <c r="A880" s="8" t="s">
        <v>893</v>
      </c>
      <c r="B880" s="9" t="s">
        <v>9</v>
      </c>
      <c r="C880" s="9" t="s">
        <v>861</v>
      </c>
      <c r="D880" s="9">
        <v>83.0</v>
      </c>
      <c r="E880" s="10">
        <f t="shared" si="1"/>
        <v>0.000001396513065</v>
      </c>
      <c r="F880" s="11">
        <f t="shared" si="2"/>
        <v>0.00001901961449</v>
      </c>
      <c r="G880" s="11" t="str">
        <f t="shared" si="3"/>
        <v/>
      </c>
      <c r="H880" s="12" t="str">
        <f>IF(OR(B880=Ripartizione!$C$2,B880=Ripartizione!$C$3,B880=Ripartizione!$C$4,B880=Ripartizione!$C$8),"Nord-ovest",IF(OR(B880=Ripartizione!$C$5,B880=Ripartizione!$C$9,B880=Ripartizione!$C$6,B880=Ripartizione!$C$7),"Nord-est",IF(OR(B880=Ripartizione!$C$10,B880=Ripartizione!$C$11,B880=Ripartizione!$C$12,B880=Ripartizione!$C$13),"Centro",IF(OR(B880=Ripartizione!$C$20,B880=Ripartizione!$C$21),"Isole","Sud"))))</f>
        <v>Nord-ovest</v>
      </c>
      <c r="I880" s="13"/>
    </row>
    <row r="881" ht="12.75" customHeight="1">
      <c r="A881" s="8" t="s">
        <v>894</v>
      </c>
      <c r="B881" s="9" t="s">
        <v>9</v>
      </c>
      <c r="C881" s="9" t="s">
        <v>861</v>
      </c>
      <c r="D881" s="9">
        <v>481.0</v>
      </c>
      <c r="E881" s="10">
        <f t="shared" si="1"/>
        <v>0.000008093045594</v>
      </c>
      <c r="F881" s="11">
        <f t="shared" si="2"/>
        <v>0.0001102221033</v>
      </c>
      <c r="G881" s="11" t="str">
        <f t="shared" si="3"/>
        <v/>
      </c>
      <c r="H881" s="12" t="str">
        <f>IF(OR(B881=Ripartizione!$C$2,B881=Ripartizione!$C$3,B881=Ripartizione!$C$4,B881=Ripartizione!$C$8),"Nord-ovest",IF(OR(B881=Ripartizione!$C$5,B881=Ripartizione!$C$9,B881=Ripartizione!$C$6,B881=Ripartizione!$C$7),"Nord-est",IF(OR(B881=Ripartizione!$C$10,B881=Ripartizione!$C$11,B881=Ripartizione!$C$12,B881=Ripartizione!$C$13),"Centro",IF(OR(B881=Ripartizione!$C$20,B881=Ripartizione!$C$21),"Isole","Sud"))))</f>
        <v>Nord-ovest</v>
      </c>
      <c r="I881" s="13"/>
    </row>
    <row r="882" ht="12.75" customHeight="1">
      <c r="A882" s="8" t="s">
        <v>895</v>
      </c>
      <c r="B882" s="9" t="s">
        <v>9</v>
      </c>
      <c r="C882" s="9" t="s">
        <v>861</v>
      </c>
      <c r="D882" s="9">
        <v>811.0</v>
      </c>
      <c r="E882" s="10">
        <f t="shared" si="1"/>
        <v>0.00001364544694</v>
      </c>
      <c r="F882" s="11">
        <f t="shared" si="2"/>
        <v>0.0001858422573</v>
      </c>
      <c r="G882" s="11" t="str">
        <f t="shared" si="3"/>
        <v/>
      </c>
      <c r="H882" s="12" t="str">
        <f>IF(OR(B882=Ripartizione!$C$2,B882=Ripartizione!$C$3,B882=Ripartizione!$C$4,B882=Ripartizione!$C$8),"Nord-ovest",IF(OR(B882=Ripartizione!$C$5,B882=Ripartizione!$C$9,B882=Ripartizione!$C$6,B882=Ripartizione!$C$7),"Nord-est",IF(OR(B882=Ripartizione!$C$10,B882=Ripartizione!$C$11,B882=Ripartizione!$C$12,B882=Ripartizione!$C$13),"Centro",IF(OR(B882=Ripartizione!$C$20,B882=Ripartizione!$C$21),"Isole","Sud"))))</f>
        <v>Nord-ovest</v>
      </c>
      <c r="I882" s="13"/>
    </row>
    <row r="883" ht="12.75" customHeight="1">
      <c r="A883" s="8" t="s">
        <v>896</v>
      </c>
      <c r="B883" s="9" t="s">
        <v>9</v>
      </c>
      <c r="C883" s="9" t="s">
        <v>861</v>
      </c>
      <c r="D883" s="9">
        <v>1235.0</v>
      </c>
      <c r="E883" s="10">
        <f t="shared" si="1"/>
        <v>0.00002077944139</v>
      </c>
      <c r="F883" s="11">
        <f t="shared" si="2"/>
        <v>0.0002830026976</v>
      </c>
      <c r="G883" s="11" t="str">
        <f t="shared" si="3"/>
        <v/>
      </c>
      <c r="H883" s="12" t="str">
        <f>IF(OR(B883=Ripartizione!$C$2,B883=Ripartizione!$C$3,B883=Ripartizione!$C$4,B883=Ripartizione!$C$8),"Nord-ovest",IF(OR(B883=Ripartizione!$C$5,B883=Ripartizione!$C$9,B883=Ripartizione!$C$6,B883=Ripartizione!$C$7),"Nord-est",IF(OR(B883=Ripartizione!$C$10,B883=Ripartizione!$C$11,B883=Ripartizione!$C$12,B883=Ripartizione!$C$13),"Centro",IF(OR(B883=Ripartizione!$C$20,B883=Ripartizione!$C$21),"Isole","Sud"))))</f>
        <v>Nord-ovest</v>
      </c>
      <c r="I883" s="13"/>
    </row>
    <row r="884" ht="12.75" customHeight="1">
      <c r="A884" s="8" t="s">
        <v>897</v>
      </c>
      <c r="B884" s="9" t="s">
        <v>9</v>
      </c>
      <c r="C884" s="9" t="s">
        <v>861</v>
      </c>
      <c r="D884" s="9">
        <v>401.0</v>
      </c>
      <c r="E884" s="10">
        <f t="shared" si="1"/>
        <v>0.000006747008905</v>
      </c>
      <c r="F884" s="11">
        <f t="shared" si="2"/>
        <v>0.00009188994472</v>
      </c>
      <c r="G884" s="11" t="str">
        <f t="shared" si="3"/>
        <v/>
      </c>
      <c r="H884" s="12" t="str">
        <f>IF(OR(B884=Ripartizione!$C$2,B884=Ripartizione!$C$3,B884=Ripartizione!$C$4,B884=Ripartizione!$C$8),"Nord-ovest",IF(OR(B884=Ripartizione!$C$5,B884=Ripartizione!$C$9,B884=Ripartizione!$C$6,B884=Ripartizione!$C$7),"Nord-est",IF(OR(B884=Ripartizione!$C$10,B884=Ripartizione!$C$11,B884=Ripartizione!$C$12,B884=Ripartizione!$C$13),"Centro",IF(OR(B884=Ripartizione!$C$20,B884=Ripartizione!$C$21),"Isole","Sud"))))</f>
        <v>Nord-ovest</v>
      </c>
      <c r="I884" s="13"/>
    </row>
    <row r="885" ht="12.75" customHeight="1">
      <c r="A885" s="8" t="s">
        <v>898</v>
      </c>
      <c r="B885" s="9" t="s">
        <v>9</v>
      </c>
      <c r="C885" s="9" t="s">
        <v>861</v>
      </c>
      <c r="D885" s="9">
        <v>34812.0</v>
      </c>
      <c r="E885" s="10">
        <f t="shared" si="1"/>
        <v>0.0005857278653</v>
      </c>
      <c r="F885" s="11">
        <f t="shared" si="2"/>
        <v>0.007977238792</v>
      </c>
      <c r="G885" s="11" t="str">
        <f t="shared" si="3"/>
        <v/>
      </c>
      <c r="H885" s="12" t="str">
        <f>IF(OR(B885=Ripartizione!$C$2,B885=Ripartizione!$C$3,B885=Ripartizione!$C$4,B885=Ripartizione!$C$8),"Nord-ovest",IF(OR(B885=Ripartizione!$C$5,B885=Ripartizione!$C$9,B885=Ripartizione!$C$6,B885=Ripartizione!$C$7),"Nord-est",IF(OR(B885=Ripartizione!$C$10,B885=Ripartizione!$C$11,B885=Ripartizione!$C$12,B885=Ripartizione!$C$13),"Centro",IF(OR(B885=Ripartizione!$C$20,B885=Ripartizione!$C$21),"Isole","Sud"))))</f>
        <v>Nord-ovest</v>
      </c>
      <c r="I885" s="13"/>
    </row>
    <row r="886" ht="12.75" customHeight="1">
      <c r="A886" s="8" t="s">
        <v>899</v>
      </c>
      <c r="B886" s="9" t="s">
        <v>9</v>
      </c>
      <c r="C886" s="9" t="s">
        <v>861</v>
      </c>
      <c r="D886" s="9">
        <v>1015.0</v>
      </c>
      <c r="E886" s="10">
        <f t="shared" si="1"/>
        <v>0.00001707784049</v>
      </c>
      <c r="F886" s="11">
        <f t="shared" si="2"/>
        <v>0.0002325892616</v>
      </c>
      <c r="G886" s="11" t="str">
        <f t="shared" si="3"/>
        <v/>
      </c>
      <c r="H886" s="12" t="str">
        <f>IF(OR(B886=Ripartizione!$C$2,B886=Ripartizione!$C$3,B886=Ripartizione!$C$4,B886=Ripartizione!$C$8),"Nord-ovest",IF(OR(B886=Ripartizione!$C$5,B886=Ripartizione!$C$9,B886=Ripartizione!$C$6,B886=Ripartizione!$C$7),"Nord-est",IF(OR(B886=Ripartizione!$C$10,B886=Ripartizione!$C$11,B886=Ripartizione!$C$12,B886=Ripartizione!$C$13),"Centro",IF(OR(B886=Ripartizione!$C$20,B886=Ripartizione!$C$21),"Isole","Sud"))))</f>
        <v>Nord-ovest</v>
      </c>
      <c r="I886" s="13"/>
    </row>
    <row r="887" ht="12.75" customHeight="1">
      <c r="A887" s="8" t="s">
        <v>900</v>
      </c>
      <c r="B887" s="9" t="s">
        <v>9</v>
      </c>
      <c r="C887" s="9" t="s">
        <v>861</v>
      </c>
      <c r="D887" s="9">
        <v>124.0</v>
      </c>
      <c r="E887" s="10">
        <f t="shared" si="1"/>
        <v>0.000002086356868</v>
      </c>
      <c r="F887" s="11">
        <f t="shared" si="2"/>
        <v>0.00002841484575</v>
      </c>
      <c r="G887" s="11" t="str">
        <f t="shared" si="3"/>
        <v/>
      </c>
      <c r="H887" s="12" t="str">
        <f>IF(OR(B887=Ripartizione!$C$2,B887=Ripartizione!$C$3,B887=Ripartizione!$C$4,B887=Ripartizione!$C$8),"Nord-ovest",IF(OR(B887=Ripartizione!$C$5,B887=Ripartizione!$C$9,B887=Ripartizione!$C$6,B887=Ripartizione!$C$7),"Nord-est",IF(OR(B887=Ripartizione!$C$10,B887=Ripartizione!$C$11,B887=Ripartizione!$C$12,B887=Ripartizione!$C$13),"Centro",IF(OR(B887=Ripartizione!$C$20,B887=Ripartizione!$C$21),"Isole","Sud"))))</f>
        <v>Nord-ovest</v>
      </c>
      <c r="I887" s="13"/>
    </row>
    <row r="888" ht="12.75" customHeight="1">
      <c r="A888" s="8" t="s">
        <v>901</v>
      </c>
      <c r="B888" s="9" t="s">
        <v>9</v>
      </c>
      <c r="C888" s="9" t="s">
        <v>861</v>
      </c>
      <c r="D888" s="9">
        <v>3048.0</v>
      </c>
      <c r="E888" s="10">
        <f t="shared" si="1"/>
        <v>0.00005128399786</v>
      </c>
      <c r="F888" s="11">
        <f t="shared" si="2"/>
        <v>0.0006984552407</v>
      </c>
      <c r="G888" s="11" t="str">
        <f t="shared" si="3"/>
        <v/>
      </c>
      <c r="H888" s="12" t="str">
        <f>IF(OR(B888=Ripartizione!$C$2,B888=Ripartizione!$C$3,B888=Ripartizione!$C$4,B888=Ripartizione!$C$8),"Nord-ovest",IF(OR(B888=Ripartizione!$C$5,B888=Ripartizione!$C$9,B888=Ripartizione!$C$6,B888=Ripartizione!$C$7),"Nord-est",IF(OR(B888=Ripartizione!$C$10,B888=Ripartizione!$C$11,B888=Ripartizione!$C$12,B888=Ripartizione!$C$13),"Centro",IF(OR(B888=Ripartizione!$C$20,B888=Ripartizione!$C$21),"Isole","Sud"))))</f>
        <v>Nord-ovest</v>
      </c>
      <c r="I888" s="13"/>
    </row>
    <row r="889" ht="12.75" customHeight="1">
      <c r="A889" s="8" t="s">
        <v>902</v>
      </c>
      <c r="B889" s="9" t="s">
        <v>9</v>
      </c>
      <c r="C889" s="9" t="s">
        <v>861</v>
      </c>
      <c r="D889" s="9">
        <v>937.0</v>
      </c>
      <c r="E889" s="10">
        <f t="shared" si="1"/>
        <v>0.00001576545472</v>
      </c>
      <c r="F889" s="11">
        <f t="shared" si="2"/>
        <v>0.000214715407</v>
      </c>
      <c r="G889" s="11" t="str">
        <f t="shared" si="3"/>
        <v/>
      </c>
      <c r="H889" s="12" t="str">
        <f>IF(OR(B889=Ripartizione!$C$2,B889=Ripartizione!$C$3,B889=Ripartizione!$C$4,B889=Ripartizione!$C$8),"Nord-ovest",IF(OR(B889=Ripartizione!$C$5,B889=Ripartizione!$C$9,B889=Ripartizione!$C$6,B889=Ripartizione!$C$7),"Nord-est",IF(OR(B889=Ripartizione!$C$10,B889=Ripartizione!$C$11,B889=Ripartizione!$C$12,B889=Ripartizione!$C$13),"Centro",IF(OR(B889=Ripartizione!$C$20,B889=Ripartizione!$C$21),"Isole","Sud"))))</f>
        <v>Nord-ovest</v>
      </c>
      <c r="I889" s="13"/>
    </row>
    <row r="890" ht="12.75" customHeight="1">
      <c r="A890" s="8" t="s">
        <v>903</v>
      </c>
      <c r="B890" s="9" t="s">
        <v>9</v>
      </c>
      <c r="C890" s="9" t="s">
        <v>861</v>
      </c>
      <c r="D890" s="9">
        <v>91.0</v>
      </c>
      <c r="E890" s="10">
        <f t="shared" si="1"/>
        <v>0.000001531116734</v>
      </c>
      <c r="F890" s="11">
        <f t="shared" si="2"/>
        <v>0.00002085283035</v>
      </c>
      <c r="G890" s="11" t="str">
        <f t="shared" si="3"/>
        <v/>
      </c>
      <c r="H890" s="12" t="str">
        <f>IF(OR(B890=Ripartizione!$C$2,B890=Ripartizione!$C$3,B890=Ripartizione!$C$4,B890=Ripartizione!$C$8),"Nord-ovest",IF(OR(B890=Ripartizione!$C$5,B890=Ripartizione!$C$9,B890=Ripartizione!$C$6,B890=Ripartizione!$C$7),"Nord-est",IF(OR(B890=Ripartizione!$C$10,B890=Ripartizione!$C$11,B890=Ripartizione!$C$12,B890=Ripartizione!$C$13),"Centro",IF(OR(B890=Ripartizione!$C$20,B890=Ripartizione!$C$21),"Isole","Sud"))))</f>
        <v>Nord-ovest</v>
      </c>
      <c r="I890" s="13"/>
    </row>
    <row r="891" ht="12.75" customHeight="1">
      <c r="A891" s="8" t="s">
        <v>904</v>
      </c>
      <c r="B891" s="9" t="s">
        <v>9</v>
      </c>
      <c r="C891" s="9" t="s">
        <v>861</v>
      </c>
      <c r="D891" s="9">
        <v>427.0</v>
      </c>
      <c r="E891" s="10">
        <f t="shared" si="1"/>
        <v>0.000007184470829</v>
      </c>
      <c r="F891" s="11">
        <f t="shared" si="2"/>
        <v>0.00009784789625</v>
      </c>
      <c r="G891" s="11" t="str">
        <f t="shared" si="3"/>
        <v/>
      </c>
      <c r="H891" s="12" t="str">
        <f>IF(OR(B891=Ripartizione!$C$2,B891=Ripartizione!$C$3,B891=Ripartizione!$C$4,B891=Ripartizione!$C$8),"Nord-ovest",IF(OR(B891=Ripartizione!$C$5,B891=Ripartizione!$C$9,B891=Ripartizione!$C$6,B891=Ripartizione!$C$7),"Nord-est",IF(OR(B891=Ripartizione!$C$10,B891=Ripartizione!$C$11,B891=Ripartizione!$C$12,B891=Ripartizione!$C$13),"Centro",IF(OR(B891=Ripartizione!$C$20,B891=Ripartizione!$C$21),"Isole","Sud"))))</f>
        <v>Nord-ovest</v>
      </c>
      <c r="I891" s="13"/>
    </row>
    <row r="892" ht="12.75" customHeight="1">
      <c r="A892" s="8" t="s">
        <v>905</v>
      </c>
      <c r="B892" s="9" t="s">
        <v>9</v>
      </c>
      <c r="C892" s="9" t="s">
        <v>861</v>
      </c>
      <c r="D892" s="9">
        <v>4566.0</v>
      </c>
      <c r="E892" s="10">
        <f t="shared" si="1"/>
        <v>0.00007682504404</v>
      </c>
      <c r="F892" s="11">
        <f t="shared" si="2"/>
        <v>0.001046307949</v>
      </c>
      <c r="G892" s="11" t="str">
        <f t="shared" si="3"/>
        <v/>
      </c>
      <c r="H892" s="12" t="str">
        <f>IF(OR(B892=Ripartizione!$C$2,B892=Ripartizione!$C$3,B892=Ripartizione!$C$4,B892=Ripartizione!$C$8),"Nord-ovest",IF(OR(B892=Ripartizione!$C$5,B892=Ripartizione!$C$9,B892=Ripartizione!$C$6,B892=Ripartizione!$C$7),"Nord-est",IF(OR(B892=Ripartizione!$C$10,B892=Ripartizione!$C$11,B892=Ripartizione!$C$12,B892=Ripartizione!$C$13),"Centro",IF(OR(B892=Ripartizione!$C$20,B892=Ripartizione!$C$21),"Isole","Sud"))))</f>
        <v>Nord-ovest</v>
      </c>
      <c r="I892" s="13"/>
    </row>
    <row r="893" ht="12.75" customHeight="1">
      <c r="A893" s="8" t="s">
        <v>906</v>
      </c>
      <c r="B893" s="9" t="s">
        <v>9</v>
      </c>
      <c r="C893" s="9" t="s">
        <v>861</v>
      </c>
      <c r="D893" s="9">
        <v>150.0</v>
      </c>
      <c r="E893" s="10">
        <f t="shared" si="1"/>
        <v>0.000002523818792</v>
      </c>
      <c r="F893" s="11">
        <f t="shared" si="2"/>
        <v>0.00003437279728</v>
      </c>
      <c r="G893" s="11" t="str">
        <f t="shared" si="3"/>
        <v/>
      </c>
      <c r="H893" s="12" t="str">
        <f>IF(OR(B893=Ripartizione!$C$2,B893=Ripartizione!$C$3,B893=Ripartizione!$C$4,B893=Ripartizione!$C$8),"Nord-ovest",IF(OR(B893=Ripartizione!$C$5,B893=Ripartizione!$C$9,B893=Ripartizione!$C$6,B893=Ripartizione!$C$7),"Nord-est",IF(OR(B893=Ripartizione!$C$10,B893=Ripartizione!$C$11,B893=Ripartizione!$C$12,B893=Ripartizione!$C$13),"Centro",IF(OR(B893=Ripartizione!$C$20,B893=Ripartizione!$C$21),"Isole","Sud"))))</f>
        <v>Nord-ovest</v>
      </c>
      <c r="I893" s="13"/>
    </row>
    <row r="894" ht="12.75" customHeight="1">
      <c r="A894" s="8" t="s">
        <v>907</v>
      </c>
      <c r="B894" s="9" t="s">
        <v>9</v>
      </c>
      <c r="C894" s="9" t="s">
        <v>861</v>
      </c>
      <c r="D894" s="9">
        <v>2096.0</v>
      </c>
      <c r="E894" s="10">
        <f t="shared" si="1"/>
        <v>0.00003526616126</v>
      </c>
      <c r="F894" s="11">
        <f t="shared" si="2"/>
        <v>0.0004803025539</v>
      </c>
      <c r="G894" s="11" t="str">
        <f t="shared" si="3"/>
        <v/>
      </c>
      <c r="H894" s="12" t="str">
        <f>IF(OR(B894=Ripartizione!$C$2,B894=Ripartizione!$C$3,B894=Ripartizione!$C$4,B894=Ripartizione!$C$8),"Nord-ovest",IF(OR(B894=Ripartizione!$C$5,B894=Ripartizione!$C$9,B894=Ripartizione!$C$6,B894=Ripartizione!$C$7),"Nord-est",IF(OR(B894=Ripartizione!$C$10,B894=Ripartizione!$C$11,B894=Ripartizione!$C$12,B894=Ripartizione!$C$13),"Centro",IF(OR(B894=Ripartizione!$C$20,B894=Ripartizione!$C$21),"Isole","Sud"))))</f>
        <v>Nord-ovest</v>
      </c>
      <c r="I894" s="13"/>
    </row>
    <row r="895" ht="12.75" customHeight="1">
      <c r="A895" s="8" t="s">
        <v>908</v>
      </c>
      <c r="B895" s="9" t="s">
        <v>9</v>
      </c>
      <c r="C895" s="9" t="s">
        <v>861</v>
      </c>
      <c r="D895" s="9">
        <v>484.0</v>
      </c>
      <c r="E895" s="10">
        <f t="shared" si="1"/>
        <v>0.00000814352197</v>
      </c>
      <c r="F895" s="11">
        <f t="shared" si="2"/>
        <v>0.0001109095592</v>
      </c>
      <c r="G895" s="11" t="str">
        <f t="shared" si="3"/>
        <v/>
      </c>
      <c r="H895" s="12" t="str">
        <f>IF(OR(B895=Ripartizione!$C$2,B895=Ripartizione!$C$3,B895=Ripartizione!$C$4,B895=Ripartizione!$C$8),"Nord-ovest",IF(OR(B895=Ripartizione!$C$5,B895=Ripartizione!$C$9,B895=Ripartizione!$C$6,B895=Ripartizione!$C$7),"Nord-est",IF(OR(B895=Ripartizione!$C$10,B895=Ripartizione!$C$11,B895=Ripartizione!$C$12,B895=Ripartizione!$C$13),"Centro",IF(OR(B895=Ripartizione!$C$20,B895=Ripartizione!$C$21),"Isole","Sud"))))</f>
        <v>Nord-ovest</v>
      </c>
      <c r="I895" s="13"/>
    </row>
    <row r="896" ht="12.75" customHeight="1">
      <c r="A896" s="8" t="s">
        <v>909</v>
      </c>
      <c r="B896" s="9" t="s">
        <v>9</v>
      </c>
      <c r="C896" s="9" t="s">
        <v>861</v>
      </c>
      <c r="D896" s="9">
        <v>1558.0</v>
      </c>
      <c r="E896" s="10">
        <f t="shared" si="1"/>
        <v>0.00002621406452</v>
      </c>
      <c r="F896" s="11">
        <f t="shared" si="2"/>
        <v>0.0003570187877</v>
      </c>
      <c r="G896" s="11" t="str">
        <f t="shared" si="3"/>
        <v/>
      </c>
      <c r="H896" s="12" t="str">
        <f>IF(OR(B896=Ripartizione!$C$2,B896=Ripartizione!$C$3,B896=Ripartizione!$C$4,B896=Ripartizione!$C$8),"Nord-ovest",IF(OR(B896=Ripartizione!$C$5,B896=Ripartizione!$C$9,B896=Ripartizione!$C$6,B896=Ripartizione!$C$7),"Nord-est",IF(OR(B896=Ripartizione!$C$10,B896=Ripartizione!$C$11,B896=Ripartizione!$C$12,B896=Ripartizione!$C$13),"Centro",IF(OR(B896=Ripartizione!$C$20,B896=Ripartizione!$C$21),"Isole","Sud"))))</f>
        <v>Nord-ovest</v>
      </c>
      <c r="I896" s="13"/>
    </row>
    <row r="897" ht="12.75" customHeight="1">
      <c r="A897" s="8" t="s">
        <v>910</v>
      </c>
      <c r="B897" s="9" t="s">
        <v>9</v>
      </c>
      <c r="C897" s="9" t="s">
        <v>861</v>
      </c>
      <c r="D897" s="9">
        <v>680.0</v>
      </c>
      <c r="E897" s="10">
        <f t="shared" si="1"/>
        <v>0.00001144131186</v>
      </c>
      <c r="F897" s="11">
        <f t="shared" si="2"/>
        <v>0.0001558233477</v>
      </c>
      <c r="G897" s="11" t="str">
        <f t="shared" si="3"/>
        <v/>
      </c>
      <c r="H897" s="12" t="str">
        <f>IF(OR(B897=Ripartizione!$C$2,B897=Ripartizione!$C$3,B897=Ripartizione!$C$4,B897=Ripartizione!$C$8),"Nord-ovest",IF(OR(B897=Ripartizione!$C$5,B897=Ripartizione!$C$9,B897=Ripartizione!$C$6,B897=Ripartizione!$C$7),"Nord-est",IF(OR(B897=Ripartizione!$C$10,B897=Ripartizione!$C$11,B897=Ripartizione!$C$12,B897=Ripartizione!$C$13),"Centro",IF(OR(B897=Ripartizione!$C$20,B897=Ripartizione!$C$21),"Isole","Sud"))))</f>
        <v>Nord-ovest</v>
      </c>
      <c r="I897" s="13"/>
    </row>
    <row r="898" ht="12.75" customHeight="1">
      <c r="A898" s="8" t="s">
        <v>911</v>
      </c>
      <c r="B898" s="9" t="s">
        <v>9</v>
      </c>
      <c r="C898" s="9" t="s">
        <v>861</v>
      </c>
      <c r="D898" s="9">
        <v>5414.0</v>
      </c>
      <c r="E898" s="10">
        <f t="shared" si="1"/>
        <v>0.00009109303294</v>
      </c>
      <c r="F898" s="11">
        <f t="shared" si="2"/>
        <v>0.00124062883</v>
      </c>
      <c r="G898" s="11" t="str">
        <f t="shared" si="3"/>
        <v/>
      </c>
      <c r="H898" s="12" t="str">
        <f>IF(OR(B898=Ripartizione!$C$2,B898=Ripartizione!$C$3,B898=Ripartizione!$C$4,B898=Ripartizione!$C$8),"Nord-ovest",IF(OR(B898=Ripartizione!$C$5,B898=Ripartizione!$C$9,B898=Ripartizione!$C$6,B898=Ripartizione!$C$7),"Nord-est",IF(OR(B898=Ripartizione!$C$10,B898=Ripartizione!$C$11,B898=Ripartizione!$C$12,B898=Ripartizione!$C$13),"Centro",IF(OR(B898=Ripartizione!$C$20,B898=Ripartizione!$C$21),"Isole","Sud"))))</f>
        <v>Nord-ovest</v>
      </c>
      <c r="I898" s="13"/>
    </row>
    <row r="899" ht="12.75" customHeight="1">
      <c r="A899" s="8" t="s">
        <v>912</v>
      </c>
      <c r="B899" s="9" t="s">
        <v>9</v>
      </c>
      <c r="C899" s="9" t="s">
        <v>861</v>
      </c>
      <c r="D899" s="9">
        <v>422.0</v>
      </c>
      <c r="E899" s="10">
        <f t="shared" si="1"/>
        <v>0.000007100343535</v>
      </c>
      <c r="F899" s="11">
        <f t="shared" si="2"/>
        <v>0.00009670213634</v>
      </c>
      <c r="G899" s="11" t="str">
        <f t="shared" si="3"/>
        <v/>
      </c>
      <c r="H899" s="12" t="str">
        <f>IF(OR(B899=Ripartizione!$C$2,B899=Ripartizione!$C$3,B899=Ripartizione!$C$4,B899=Ripartizione!$C$8),"Nord-ovest",IF(OR(B899=Ripartizione!$C$5,B899=Ripartizione!$C$9,B899=Ripartizione!$C$6,B899=Ripartizione!$C$7),"Nord-est",IF(OR(B899=Ripartizione!$C$10,B899=Ripartizione!$C$11,B899=Ripartizione!$C$12,B899=Ripartizione!$C$13),"Centro",IF(OR(B899=Ripartizione!$C$20,B899=Ripartizione!$C$21),"Isole","Sud"))))</f>
        <v>Nord-ovest</v>
      </c>
      <c r="I899" s="13"/>
    </row>
    <row r="900" ht="12.75" customHeight="1">
      <c r="A900" s="8" t="s">
        <v>913</v>
      </c>
      <c r="B900" s="9" t="s">
        <v>9</v>
      </c>
      <c r="C900" s="9" t="s">
        <v>861</v>
      </c>
      <c r="D900" s="9">
        <v>301.0</v>
      </c>
      <c r="E900" s="10">
        <f t="shared" si="1"/>
        <v>0.000005064463043</v>
      </c>
      <c r="F900" s="11">
        <f t="shared" si="2"/>
        <v>0.00006897474653</v>
      </c>
      <c r="G900" s="11" t="str">
        <f t="shared" si="3"/>
        <v/>
      </c>
      <c r="H900" s="12" t="str">
        <f>IF(OR(B900=Ripartizione!$C$2,B900=Ripartizione!$C$3,B900=Ripartizione!$C$4,B900=Ripartizione!$C$8),"Nord-ovest",IF(OR(B900=Ripartizione!$C$5,B900=Ripartizione!$C$9,B900=Ripartizione!$C$6,B900=Ripartizione!$C$7),"Nord-est",IF(OR(B900=Ripartizione!$C$10,B900=Ripartizione!$C$11,B900=Ripartizione!$C$12,B900=Ripartizione!$C$13),"Centro",IF(OR(B900=Ripartizione!$C$20,B900=Ripartizione!$C$21),"Isole","Sud"))))</f>
        <v>Nord-ovest</v>
      </c>
      <c r="I900" s="13"/>
    </row>
    <row r="901" ht="12.75" customHeight="1">
      <c r="A901" s="8" t="s">
        <v>914</v>
      </c>
      <c r="B901" s="9" t="s">
        <v>9</v>
      </c>
      <c r="C901" s="9" t="s">
        <v>861</v>
      </c>
      <c r="D901" s="9">
        <v>528.0</v>
      </c>
      <c r="E901" s="10">
        <f t="shared" si="1"/>
        <v>0.000008883842149</v>
      </c>
      <c r="F901" s="11">
        <f t="shared" si="2"/>
        <v>0.0001209922464</v>
      </c>
      <c r="G901" s="11" t="str">
        <f t="shared" si="3"/>
        <v/>
      </c>
      <c r="H901" s="12" t="str">
        <f>IF(OR(B901=Ripartizione!$C$2,B901=Ripartizione!$C$3,B901=Ripartizione!$C$4,B901=Ripartizione!$C$8),"Nord-ovest",IF(OR(B901=Ripartizione!$C$5,B901=Ripartizione!$C$9,B901=Ripartizione!$C$6,B901=Ripartizione!$C$7),"Nord-est",IF(OR(B901=Ripartizione!$C$10,B901=Ripartizione!$C$11,B901=Ripartizione!$C$12,B901=Ripartizione!$C$13),"Centro",IF(OR(B901=Ripartizione!$C$20,B901=Ripartizione!$C$21),"Isole","Sud"))))</f>
        <v>Nord-ovest</v>
      </c>
      <c r="I901" s="13"/>
    </row>
    <row r="902" ht="12.75" customHeight="1">
      <c r="A902" s="8" t="s">
        <v>915</v>
      </c>
      <c r="B902" s="9" t="s">
        <v>9</v>
      </c>
      <c r="C902" s="9" t="s">
        <v>861</v>
      </c>
      <c r="D902" s="9">
        <v>457.0</v>
      </c>
      <c r="E902" s="10">
        <f t="shared" si="1"/>
        <v>0.000007689234587</v>
      </c>
      <c r="F902" s="11">
        <f t="shared" si="2"/>
        <v>0.0001047224557</v>
      </c>
      <c r="G902" s="11" t="str">
        <f t="shared" si="3"/>
        <v/>
      </c>
      <c r="H902" s="12" t="str">
        <f>IF(OR(B902=Ripartizione!$C$2,B902=Ripartizione!$C$3,B902=Ripartizione!$C$4,B902=Ripartizione!$C$8),"Nord-ovest",IF(OR(B902=Ripartizione!$C$5,B902=Ripartizione!$C$9,B902=Ripartizione!$C$6,B902=Ripartizione!$C$7),"Nord-est",IF(OR(B902=Ripartizione!$C$10,B902=Ripartizione!$C$11,B902=Ripartizione!$C$12,B902=Ripartizione!$C$13),"Centro",IF(OR(B902=Ripartizione!$C$20,B902=Ripartizione!$C$21),"Isole","Sud"))))</f>
        <v>Nord-ovest</v>
      </c>
      <c r="I902" s="13"/>
    </row>
    <row r="903" ht="12.75" customHeight="1">
      <c r="A903" s="8" t="s">
        <v>916</v>
      </c>
      <c r="B903" s="9" t="s">
        <v>9</v>
      </c>
      <c r="C903" s="9" t="s">
        <v>861</v>
      </c>
      <c r="D903" s="9">
        <v>325.0</v>
      </c>
      <c r="E903" s="10">
        <f t="shared" si="1"/>
        <v>0.00000546827405</v>
      </c>
      <c r="F903" s="11">
        <f t="shared" si="2"/>
        <v>0.0000744743941</v>
      </c>
      <c r="G903" s="11" t="str">
        <f t="shared" si="3"/>
        <v/>
      </c>
      <c r="H903" s="12" t="str">
        <f>IF(OR(B903=Ripartizione!$C$2,B903=Ripartizione!$C$3,B903=Ripartizione!$C$4,B903=Ripartizione!$C$8),"Nord-ovest",IF(OR(B903=Ripartizione!$C$5,B903=Ripartizione!$C$9,B903=Ripartizione!$C$6,B903=Ripartizione!$C$7),"Nord-est",IF(OR(B903=Ripartizione!$C$10,B903=Ripartizione!$C$11,B903=Ripartizione!$C$12,B903=Ripartizione!$C$13),"Centro",IF(OR(B903=Ripartizione!$C$20,B903=Ripartizione!$C$21),"Isole","Sud"))))</f>
        <v>Nord-ovest</v>
      </c>
      <c r="I903" s="13"/>
    </row>
    <row r="904" ht="12.75" customHeight="1">
      <c r="A904" s="8" t="s">
        <v>917</v>
      </c>
      <c r="B904" s="9" t="s">
        <v>9</v>
      </c>
      <c r="C904" s="9" t="s">
        <v>861</v>
      </c>
      <c r="D904" s="9">
        <v>1495.0</v>
      </c>
      <c r="E904" s="10">
        <f t="shared" si="1"/>
        <v>0.00002515406063</v>
      </c>
      <c r="F904" s="11">
        <f t="shared" si="2"/>
        <v>0.0003425822129</v>
      </c>
      <c r="G904" s="11" t="str">
        <f t="shared" si="3"/>
        <v/>
      </c>
      <c r="H904" s="12" t="str">
        <f>IF(OR(B904=Ripartizione!$C$2,B904=Ripartizione!$C$3,B904=Ripartizione!$C$4,B904=Ripartizione!$C$8),"Nord-ovest",IF(OR(B904=Ripartizione!$C$5,B904=Ripartizione!$C$9,B904=Ripartizione!$C$6,B904=Ripartizione!$C$7),"Nord-est",IF(OR(B904=Ripartizione!$C$10,B904=Ripartizione!$C$11,B904=Ripartizione!$C$12,B904=Ripartizione!$C$13),"Centro",IF(OR(B904=Ripartizione!$C$20,B904=Ripartizione!$C$21),"Isole","Sud"))))</f>
        <v>Nord-ovest</v>
      </c>
      <c r="I904" s="13"/>
    </row>
    <row r="905" ht="12.75" customHeight="1">
      <c r="A905" s="8" t="s">
        <v>918</v>
      </c>
      <c r="B905" s="9" t="s">
        <v>9</v>
      </c>
      <c r="C905" s="9" t="s">
        <v>861</v>
      </c>
      <c r="D905" s="9">
        <v>451.0</v>
      </c>
      <c r="E905" s="10">
        <f t="shared" si="1"/>
        <v>0.000007588281835</v>
      </c>
      <c r="F905" s="11">
        <f t="shared" si="2"/>
        <v>0.0001033475438</v>
      </c>
      <c r="G905" s="11" t="str">
        <f t="shared" si="3"/>
        <v/>
      </c>
      <c r="H905" s="12" t="str">
        <f>IF(OR(B905=Ripartizione!$C$2,B905=Ripartizione!$C$3,B905=Ripartizione!$C$4,B905=Ripartizione!$C$8),"Nord-ovest",IF(OR(B905=Ripartizione!$C$5,B905=Ripartizione!$C$9,B905=Ripartizione!$C$6,B905=Ripartizione!$C$7),"Nord-est",IF(OR(B905=Ripartizione!$C$10,B905=Ripartizione!$C$11,B905=Ripartizione!$C$12,B905=Ripartizione!$C$13),"Centro",IF(OR(B905=Ripartizione!$C$20,B905=Ripartizione!$C$21),"Isole","Sud"))))</f>
        <v>Nord-ovest</v>
      </c>
      <c r="I905" s="13"/>
    </row>
    <row r="906" ht="12.75" customHeight="1">
      <c r="A906" s="8" t="s">
        <v>919</v>
      </c>
      <c r="B906" s="9" t="s">
        <v>9</v>
      </c>
      <c r="C906" s="9" t="s">
        <v>861</v>
      </c>
      <c r="D906" s="9">
        <v>1015.0</v>
      </c>
      <c r="E906" s="10">
        <f t="shared" si="1"/>
        <v>0.00001707784049</v>
      </c>
      <c r="F906" s="11">
        <f t="shared" si="2"/>
        <v>0.0002325892616</v>
      </c>
      <c r="G906" s="11" t="str">
        <f t="shared" si="3"/>
        <v/>
      </c>
      <c r="H906" s="12" t="str">
        <f>IF(OR(B906=Ripartizione!$C$2,B906=Ripartizione!$C$3,B906=Ripartizione!$C$4,B906=Ripartizione!$C$8),"Nord-ovest",IF(OR(B906=Ripartizione!$C$5,B906=Ripartizione!$C$9,B906=Ripartizione!$C$6,B906=Ripartizione!$C$7),"Nord-est",IF(OR(B906=Ripartizione!$C$10,B906=Ripartizione!$C$11,B906=Ripartizione!$C$12,B906=Ripartizione!$C$13),"Centro",IF(OR(B906=Ripartizione!$C$20,B906=Ripartizione!$C$21),"Isole","Sud"))))</f>
        <v>Nord-ovest</v>
      </c>
      <c r="I906" s="13"/>
    </row>
    <row r="907" ht="12.75" customHeight="1">
      <c r="A907" s="8" t="s">
        <v>920</v>
      </c>
      <c r="B907" s="9" t="s">
        <v>9</v>
      </c>
      <c r="C907" s="9" t="s">
        <v>861</v>
      </c>
      <c r="D907" s="9">
        <v>357.0</v>
      </c>
      <c r="E907" s="10">
        <f t="shared" si="1"/>
        <v>0.000006006688726</v>
      </c>
      <c r="F907" s="11">
        <f t="shared" si="2"/>
        <v>0.00008180725752</v>
      </c>
      <c r="G907" s="11" t="str">
        <f t="shared" si="3"/>
        <v/>
      </c>
      <c r="H907" s="12" t="str">
        <f>IF(OR(B907=Ripartizione!$C$2,B907=Ripartizione!$C$3,B907=Ripartizione!$C$4,B907=Ripartizione!$C$8),"Nord-ovest",IF(OR(B907=Ripartizione!$C$5,B907=Ripartizione!$C$9,B907=Ripartizione!$C$6,B907=Ripartizione!$C$7),"Nord-est",IF(OR(B907=Ripartizione!$C$10,B907=Ripartizione!$C$11,B907=Ripartizione!$C$12,B907=Ripartizione!$C$13),"Centro",IF(OR(B907=Ripartizione!$C$20,B907=Ripartizione!$C$21),"Isole","Sud"))))</f>
        <v>Nord-ovest</v>
      </c>
      <c r="I907" s="13"/>
    </row>
    <row r="908" ht="12.75" customHeight="1">
      <c r="A908" s="8" t="s">
        <v>921</v>
      </c>
      <c r="B908" s="9" t="s">
        <v>9</v>
      </c>
      <c r="C908" s="9" t="s">
        <v>861</v>
      </c>
      <c r="D908" s="9">
        <v>1062.0</v>
      </c>
      <c r="E908" s="10">
        <f t="shared" si="1"/>
        <v>0.00001786863705</v>
      </c>
      <c r="F908" s="11">
        <f t="shared" si="2"/>
        <v>0.0002433594047</v>
      </c>
      <c r="G908" s="11" t="str">
        <f t="shared" si="3"/>
        <v/>
      </c>
      <c r="H908" s="12" t="str">
        <f>IF(OR(B908=Ripartizione!$C$2,B908=Ripartizione!$C$3,B908=Ripartizione!$C$4,B908=Ripartizione!$C$8),"Nord-ovest",IF(OR(B908=Ripartizione!$C$5,B908=Ripartizione!$C$9,B908=Ripartizione!$C$6,B908=Ripartizione!$C$7),"Nord-est",IF(OR(B908=Ripartizione!$C$10,B908=Ripartizione!$C$11,B908=Ripartizione!$C$12,B908=Ripartizione!$C$13),"Centro",IF(OR(B908=Ripartizione!$C$20,B908=Ripartizione!$C$21),"Isole","Sud"))))</f>
        <v>Nord-ovest</v>
      </c>
      <c r="I908" s="13"/>
    </row>
    <row r="909" ht="12.75" customHeight="1">
      <c r="A909" s="8" t="s">
        <v>922</v>
      </c>
      <c r="B909" s="9" t="s">
        <v>9</v>
      </c>
      <c r="C909" s="9" t="s">
        <v>861</v>
      </c>
      <c r="D909" s="9">
        <v>190.0</v>
      </c>
      <c r="E909" s="10">
        <f t="shared" si="1"/>
        <v>0.000003196837137</v>
      </c>
      <c r="F909" s="11">
        <f t="shared" si="2"/>
        <v>0.00004353887655</v>
      </c>
      <c r="G909" s="11" t="str">
        <f t="shared" si="3"/>
        <v/>
      </c>
      <c r="H909" s="12" t="str">
        <f>IF(OR(B909=Ripartizione!$C$2,B909=Ripartizione!$C$3,B909=Ripartizione!$C$4,B909=Ripartizione!$C$8),"Nord-ovest",IF(OR(B909=Ripartizione!$C$5,B909=Ripartizione!$C$9,B909=Ripartizione!$C$6,B909=Ripartizione!$C$7),"Nord-est",IF(OR(B909=Ripartizione!$C$10,B909=Ripartizione!$C$11,B909=Ripartizione!$C$12,B909=Ripartizione!$C$13),"Centro",IF(OR(B909=Ripartizione!$C$20,B909=Ripartizione!$C$21),"Isole","Sud"))))</f>
        <v>Nord-ovest</v>
      </c>
      <c r="I909" s="13"/>
    </row>
    <row r="910" ht="12.75" customHeight="1">
      <c r="A910" s="8" t="s">
        <v>923</v>
      </c>
      <c r="B910" s="9" t="s">
        <v>9</v>
      </c>
      <c r="C910" s="9" t="s">
        <v>861</v>
      </c>
      <c r="D910" s="9">
        <v>210.0</v>
      </c>
      <c r="E910" s="10">
        <f t="shared" si="1"/>
        <v>0.000003533346309</v>
      </c>
      <c r="F910" s="11">
        <f t="shared" si="2"/>
        <v>0.00004812191619</v>
      </c>
      <c r="G910" s="11" t="str">
        <f t="shared" si="3"/>
        <v/>
      </c>
      <c r="H910" s="12" t="str">
        <f>IF(OR(B910=Ripartizione!$C$2,B910=Ripartizione!$C$3,B910=Ripartizione!$C$4,B910=Ripartizione!$C$8),"Nord-ovest",IF(OR(B910=Ripartizione!$C$5,B910=Ripartizione!$C$9,B910=Ripartizione!$C$6,B910=Ripartizione!$C$7),"Nord-est",IF(OR(B910=Ripartizione!$C$10,B910=Ripartizione!$C$11,B910=Ripartizione!$C$12,B910=Ripartizione!$C$13),"Centro",IF(OR(B910=Ripartizione!$C$20,B910=Ripartizione!$C$21),"Isole","Sud"))))</f>
        <v>Nord-ovest</v>
      </c>
      <c r="I910" s="13"/>
    </row>
    <row r="911" ht="12.75" customHeight="1">
      <c r="A911" s="8" t="s">
        <v>924</v>
      </c>
      <c r="B911" s="9" t="s">
        <v>9</v>
      </c>
      <c r="C911" s="9" t="s">
        <v>861</v>
      </c>
      <c r="D911" s="9">
        <v>695.0</v>
      </c>
      <c r="E911" s="10">
        <f t="shared" si="1"/>
        <v>0.00001169369374</v>
      </c>
      <c r="F911" s="11">
        <f t="shared" si="2"/>
        <v>0.0001592606274</v>
      </c>
      <c r="G911" s="11" t="str">
        <f t="shared" si="3"/>
        <v/>
      </c>
      <c r="H911" s="12" t="str">
        <f>IF(OR(B911=Ripartizione!$C$2,B911=Ripartizione!$C$3,B911=Ripartizione!$C$4,B911=Ripartizione!$C$8),"Nord-ovest",IF(OR(B911=Ripartizione!$C$5,B911=Ripartizione!$C$9,B911=Ripartizione!$C$6,B911=Ripartizione!$C$7),"Nord-est",IF(OR(B911=Ripartizione!$C$10,B911=Ripartizione!$C$11,B911=Ripartizione!$C$12,B911=Ripartizione!$C$13),"Centro",IF(OR(B911=Ripartizione!$C$20,B911=Ripartizione!$C$21),"Isole","Sud"))))</f>
        <v>Nord-ovest</v>
      </c>
      <c r="I911" s="13"/>
    </row>
    <row r="912" ht="12.75" customHeight="1">
      <c r="A912" s="8" t="s">
        <v>925</v>
      </c>
      <c r="B912" s="9" t="s">
        <v>9</v>
      </c>
      <c r="C912" s="9" t="s">
        <v>861</v>
      </c>
      <c r="D912" s="9">
        <v>2421.0</v>
      </c>
      <c r="E912" s="10">
        <f t="shared" si="1"/>
        <v>0.00004073443531</v>
      </c>
      <c r="F912" s="11">
        <f t="shared" si="2"/>
        <v>0.000554776948</v>
      </c>
      <c r="G912" s="11" t="str">
        <f t="shared" si="3"/>
        <v/>
      </c>
      <c r="H912" s="12" t="str">
        <f>IF(OR(B912=Ripartizione!$C$2,B912=Ripartizione!$C$3,B912=Ripartizione!$C$4,B912=Ripartizione!$C$8),"Nord-ovest",IF(OR(B912=Ripartizione!$C$5,B912=Ripartizione!$C$9,B912=Ripartizione!$C$6,B912=Ripartizione!$C$7),"Nord-est",IF(OR(B912=Ripartizione!$C$10,B912=Ripartizione!$C$11,B912=Ripartizione!$C$12,B912=Ripartizione!$C$13),"Centro",IF(OR(B912=Ripartizione!$C$20,B912=Ripartizione!$C$21),"Isole","Sud"))))</f>
        <v>Nord-ovest</v>
      </c>
      <c r="I912" s="13"/>
    </row>
    <row r="913" ht="12.75" customHeight="1">
      <c r="A913" s="8" t="s">
        <v>926</v>
      </c>
      <c r="B913" s="9" t="s">
        <v>9</v>
      </c>
      <c r="C913" s="9" t="s">
        <v>861</v>
      </c>
      <c r="D913" s="9">
        <v>352.0</v>
      </c>
      <c r="E913" s="10">
        <f t="shared" si="1"/>
        <v>0.000005922561432</v>
      </c>
      <c r="F913" s="11">
        <f t="shared" si="2"/>
        <v>0.00008066149761</v>
      </c>
      <c r="G913" s="11" t="str">
        <f t="shared" si="3"/>
        <v/>
      </c>
      <c r="H913" s="12" t="str">
        <f>IF(OR(B913=Ripartizione!$C$2,B913=Ripartizione!$C$3,B913=Ripartizione!$C$4,B913=Ripartizione!$C$8),"Nord-ovest",IF(OR(B913=Ripartizione!$C$5,B913=Ripartizione!$C$9,B913=Ripartizione!$C$6,B913=Ripartizione!$C$7),"Nord-est",IF(OR(B913=Ripartizione!$C$10,B913=Ripartizione!$C$11,B913=Ripartizione!$C$12,B913=Ripartizione!$C$13),"Centro",IF(OR(B913=Ripartizione!$C$20,B913=Ripartizione!$C$21),"Isole","Sud"))))</f>
        <v>Nord-ovest</v>
      </c>
      <c r="I913" s="13"/>
    </row>
    <row r="914" ht="12.75" customHeight="1">
      <c r="A914" s="8" t="s">
        <v>927</v>
      </c>
      <c r="B914" s="9" t="s">
        <v>9</v>
      </c>
      <c r="C914" s="9" t="s">
        <v>861</v>
      </c>
      <c r="D914" s="9">
        <v>518.0</v>
      </c>
      <c r="E914" s="10">
        <f t="shared" si="1"/>
        <v>0.000008715587563</v>
      </c>
      <c r="F914" s="11">
        <f t="shared" si="2"/>
        <v>0.0001187007266</v>
      </c>
      <c r="G914" s="11" t="str">
        <f t="shared" si="3"/>
        <v/>
      </c>
      <c r="H914" s="12" t="str">
        <f>IF(OR(B914=Ripartizione!$C$2,B914=Ripartizione!$C$3,B914=Ripartizione!$C$4,B914=Ripartizione!$C$8),"Nord-ovest",IF(OR(B914=Ripartizione!$C$5,B914=Ripartizione!$C$9,B914=Ripartizione!$C$6,B914=Ripartizione!$C$7),"Nord-est",IF(OR(B914=Ripartizione!$C$10,B914=Ripartizione!$C$11,B914=Ripartizione!$C$12,B914=Ripartizione!$C$13),"Centro",IF(OR(B914=Ripartizione!$C$20,B914=Ripartizione!$C$21),"Isole","Sud"))))</f>
        <v>Nord-ovest</v>
      </c>
      <c r="I914" s="13"/>
    </row>
    <row r="915" ht="12.75" customHeight="1">
      <c r="A915" s="8" t="s">
        <v>928</v>
      </c>
      <c r="B915" s="9" t="s">
        <v>9</v>
      </c>
      <c r="C915" s="9" t="s">
        <v>861</v>
      </c>
      <c r="D915" s="9">
        <v>446.0</v>
      </c>
      <c r="E915" s="10">
        <f t="shared" si="1"/>
        <v>0.000007504154542</v>
      </c>
      <c r="F915" s="11">
        <f t="shared" si="2"/>
        <v>0.0001022017839</v>
      </c>
      <c r="G915" s="11" t="str">
        <f t="shared" si="3"/>
        <v/>
      </c>
      <c r="H915" s="12" t="str">
        <f>IF(OR(B915=Ripartizione!$C$2,B915=Ripartizione!$C$3,B915=Ripartizione!$C$4,B915=Ripartizione!$C$8),"Nord-ovest",IF(OR(B915=Ripartizione!$C$5,B915=Ripartizione!$C$9,B915=Ripartizione!$C$6,B915=Ripartizione!$C$7),"Nord-est",IF(OR(B915=Ripartizione!$C$10,B915=Ripartizione!$C$11,B915=Ripartizione!$C$12,B915=Ripartizione!$C$13),"Centro",IF(OR(B915=Ripartizione!$C$20,B915=Ripartizione!$C$21),"Isole","Sud"))))</f>
        <v>Nord-ovest</v>
      </c>
      <c r="I915" s="13"/>
    </row>
    <row r="916" ht="12.75" customHeight="1">
      <c r="A916" s="8" t="s">
        <v>929</v>
      </c>
      <c r="B916" s="9" t="s">
        <v>9</v>
      </c>
      <c r="C916" s="9" t="s">
        <v>861</v>
      </c>
      <c r="D916" s="9">
        <v>533.0</v>
      </c>
      <c r="E916" s="10">
        <f t="shared" si="1"/>
        <v>0.000008967969442</v>
      </c>
      <c r="F916" s="11">
        <f t="shared" si="2"/>
        <v>0.0001221380063</v>
      </c>
      <c r="G916" s="11" t="str">
        <f t="shared" si="3"/>
        <v/>
      </c>
      <c r="H916" s="12" t="str">
        <f>IF(OR(B916=Ripartizione!$C$2,B916=Ripartizione!$C$3,B916=Ripartizione!$C$4,B916=Ripartizione!$C$8),"Nord-ovest",IF(OR(B916=Ripartizione!$C$5,B916=Ripartizione!$C$9,B916=Ripartizione!$C$6,B916=Ripartizione!$C$7),"Nord-est",IF(OR(B916=Ripartizione!$C$10,B916=Ripartizione!$C$11,B916=Ripartizione!$C$12,B916=Ripartizione!$C$13),"Centro",IF(OR(B916=Ripartizione!$C$20,B916=Ripartizione!$C$21),"Isole","Sud"))))</f>
        <v>Nord-ovest</v>
      </c>
      <c r="I916" s="13"/>
    </row>
    <row r="917" ht="12.75" customHeight="1">
      <c r="A917" s="8" t="s">
        <v>930</v>
      </c>
      <c r="B917" s="9" t="s">
        <v>9</v>
      </c>
      <c r="C917" s="9" t="s">
        <v>861</v>
      </c>
      <c r="D917" s="9">
        <v>1471.0</v>
      </c>
      <c r="E917" s="10">
        <f t="shared" si="1"/>
        <v>0.00002475024962</v>
      </c>
      <c r="F917" s="11">
        <f t="shared" si="2"/>
        <v>0.0003370825653</v>
      </c>
      <c r="G917" s="11" t="str">
        <f t="shared" si="3"/>
        <v/>
      </c>
      <c r="H917" s="12" t="str">
        <f>IF(OR(B917=Ripartizione!$C$2,B917=Ripartizione!$C$3,B917=Ripartizione!$C$4,B917=Ripartizione!$C$8),"Nord-ovest",IF(OR(B917=Ripartizione!$C$5,B917=Ripartizione!$C$9,B917=Ripartizione!$C$6,B917=Ripartizione!$C$7),"Nord-est",IF(OR(B917=Ripartizione!$C$10,B917=Ripartizione!$C$11,B917=Ripartizione!$C$12,B917=Ripartizione!$C$13),"Centro",IF(OR(B917=Ripartizione!$C$20,B917=Ripartizione!$C$21),"Isole","Sud"))))</f>
        <v>Nord-ovest</v>
      </c>
      <c r="I917" s="13"/>
    </row>
    <row r="918" ht="12.75" customHeight="1">
      <c r="A918" s="8" t="s">
        <v>931</v>
      </c>
      <c r="B918" s="9" t="s">
        <v>9</v>
      </c>
      <c r="C918" s="9" t="s">
        <v>861</v>
      </c>
      <c r="D918" s="9">
        <v>739.0</v>
      </c>
      <c r="E918" s="10">
        <f t="shared" si="1"/>
        <v>0.00001243401392</v>
      </c>
      <c r="F918" s="11">
        <f t="shared" si="2"/>
        <v>0.0001693433146</v>
      </c>
      <c r="G918" s="11" t="str">
        <f t="shared" si="3"/>
        <v/>
      </c>
      <c r="H918" s="12" t="str">
        <f>IF(OR(B918=Ripartizione!$C$2,B918=Ripartizione!$C$3,B918=Ripartizione!$C$4,B918=Ripartizione!$C$8),"Nord-ovest",IF(OR(B918=Ripartizione!$C$5,B918=Ripartizione!$C$9,B918=Ripartizione!$C$6,B918=Ripartizione!$C$7),"Nord-est",IF(OR(B918=Ripartizione!$C$10,B918=Ripartizione!$C$11,B918=Ripartizione!$C$12,B918=Ripartizione!$C$13),"Centro",IF(OR(B918=Ripartizione!$C$20,B918=Ripartizione!$C$21),"Isole","Sud"))))</f>
        <v>Nord-ovest</v>
      </c>
      <c r="I918" s="13"/>
    </row>
    <row r="919" ht="12.75" customHeight="1">
      <c r="A919" s="8" t="s">
        <v>932</v>
      </c>
      <c r="B919" s="9" t="s">
        <v>9</v>
      </c>
      <c r="C919" s="9" t="s">
        <v>861</v>
      </c>
      <c r="D919" s="9">
        <v>2012.0</v>
      </c>
      <c r="E919" s="10">
        <f t="shared" si="1"/>
        <v>0.00003385282273</v>
      </c>
      <c r="F919" s="11">
        <f t="shared" si="2"/>
        <v>0.0004610537875</v>
      </c>
      <c r="G919" s="11" t="str">
        <f t="shared" si="3"/>
        <v/>
      </c>
      <c r="H919" s="12" t="str">
        <f>IF(OR(B919=Ripartizione!$C$2,B919=Ripartizione!$C$3,B919=Ripartizione!$C$4,B919=Ripartizione!$C$8),"Nord-ovest",IF(OR(B919=Ripartizione!$C$5,B919=Ripartizione!$C$9,B919=Ripartizione!$C$6,B919=Ripartizione!$C$7),"Nord-est",IF(OR(B919=Ripartizione!$C$10,B919=Ripartizione!$C$11,B919=Ripartizione!$C$12,B919=Ripartizione!$C$13),"Centro",IF(OR(B919=Ripartizione!$C$20,B919=Ripartizione!$C$21),"Isole","Sud"))))</f>
        <v>Nord-ovest</v>
      </c>
      <c r="I919" s="13"/>
    </row>
    <row r="920" ht="12.75" customHeight="1">
      <c r="A920" s="8" t="s">
        <v>933</v>
      </c>
      <c r="B920" s="9" t="s">
        <v>9</v>
      </c>
      <c r="C920" s="9" t="s">
        <v>861</v>
      </c>
      <c r="D920" s="9">
        <v>1657.0</v>
      </c>
      <c r="E920" s="10">
        <f t="shared" si="1"/>
        <v>0.00002787978492</v>
      </c>
      <c r="F920" s="11">
        <f t="shared" si="2"/>
        <v>0.0003797048339</v>
      </c>
      <c r="G920" s="11" t="str">
        <f t="shared" si="3"/>
        <v/>
      </c>
      <c r="H920" s="12" t="str">
        <f>IF(OR(B920=Ripartizione!$C$2,B920=Ripartizione!$C$3,B920=Ripartizione!$C$4,B920=Ripartizione!$C$8),"Nord-ovest",IF(OR(B920=Ripartizione!$C$5,B920=Ripartizione!$C$9,B920=Ripartizione!$C$6,B920=Ripartizione!$C$7),"Nord-est",IF(OR(B920=Ripartizione!$C$10,B920=Ripartizione!$C$11,B920=Ripartizione!$C$12,B920=Ripartizione!$C$13),"Centro",IF(OR(B920=Ripartizione!$C$20,B920=Ripartizione!$C$21),"Isole","Sud"))))</f>
        <v>Nord-ovest</v>
      </c>
      <c r="I920" s="13"/>
    </row>
    <row r="921" ht="12.75" customHeight="1">
      <c r="A921" s="8" t="s">
        <v>934</v>
      </c>
      <c r="B921" s="9" t="s">
        <v>9</v>
      </c>
      <c r="C921" s="9" t="s">
        <v>861</v>
      </c>
      <c r="D921" s="9">
        <v>1212.0</v>
      </c>
      <c r="E921" s="10">
        <f t="shared" si="1"/>
        <v>0.00002039245584</v>
      </c>
      <c r="F921" s="11">
        <f t="shared" si="2"/>
        <v>0.000277732202</v>
      </c>
      <c r="G921" s="11" t="str">
        <f t="shared" si="3"/>
        <v/>
      </c>
      <c r="H921" s="12" t="str">
        <f>IF(OR(B921=Ripartizione!$C$2,B921=Ripartizione!$C$3,B921=Ripartizione!$C$4,B921=Ripartizione!$C$8),"Nord-ovest",IF(OR(B921=Ripartizione!$C$5,B921=Ripartizione!$C$9,B921=Ripartizione!$C$6,B921=Ripartizione!$C$7),"Nord-est",IF(OR(B921=Ripartizione!$C$10,B921=Ripartizione!$C$11,B921=Ripartizione!$C$12,B921=Ripartizione!$C$13),"Centro",IF(OR(B921=Ripartizione!$C$20,B921=Ripartizione!$C$21),"Isole","Sud"))))</f>
        <v>Nord-ovest</v>
      </c>
      <c r="I921" s="13"/>
    </row>
    <row r="922" ht="12.75" customHeight="1">
      <c r="A922" s="8" t="s">
        <v>935</v>
      </c>
      <c r="B922" s="9" t="s">
        <v>9</v>
      </c>
      <c r="C922" s="9" t="s">
        <v>861</v>
      </c>
      <c r="D922" s="9">
        <v>847.0</v>
      </c>
      <c r="E922" s="10">
        <f t="shared" si="1"/>
        <v>0.00001425116345</v>
      </c>
      <c r="F922" s="11">
        <f t="shared" si="2"/>
        <v>0.0001940917286</v>
      </c>
      <c r="G922" s="11" t="str">
        <f t="shared" si="3"/>
        <v/>
      </c>
      <c r="H922" s="12" t="str">
        <f>IF(OR(B922=Ripartizione!$C$2,B922=Ripartizione!$C$3,B922=Ripartizione!$C$4,B922=Ripartizione!$C$8),"Nord-ovest",IF(OR(B922=Ripartizione!$C$5,B922=Ripartizione!$C$9,B922=Ripartizione!$C$6,B922=Ripartizione!$C$7),"Nord-est",IF(OR(B922=Ripartizione!$C$10,B922=Ripartizione!$C$11,B922=Ripartizione!$C$12,B922=Ripartizione!$C$13),"Centro",IF(OR(B922=Ripartizione!$C$20,B922=Ripartizione!$C$21),"Isole","Sud"))))</f>
        <v>Nord-ovest</v>
      </c>
      <c r="I922" s="13"/>
    </row>
    <row r="923" ht="12.75" customHeight="1">
      <c r="A923" s="8" t="s">
        <v>936</v>
      </c>
      <c r="B923" s="9" t="s">
        <v>9</v>
      </c>
      <c r="C923" s="9" t="s">
        <v>861</v>
      </c>
      <c r="D923" s="9">
        <v>707.0</v>
      </c>
      <c r="E923" s="10">
        <f t="shared" si="1"/>
        <v>0.00001189559924</v>
      </c>
      <c r="F923" s="11">
        <f t="shared" si="2"/>
        <v>0.0001620104512</v>
      </c>
      <c r="G923" s="11" t="str">
        <f t="shared" si="3"/>
        <v/>
      </c>
      <c r="H923" s="12" t="str">
        <f>IF(OR(B923=Ripartizione!$C$2,B923=Ripartizione!$C$3,B923=Ripartizione!$C$4,B923=Ripartizione!$C$8),"Nord-ovest",IF(OR(B923=Ripartizione!$C$5,B923=Ripartizione!$C$9,B923=Ripartizione!$C$6,B923=Ripartizione!$C$7),"Nord-est",IF(OR(B923=Ripartizione!$C$10,B923=Ripartizione!$C$11,B923=Ripartizione!$C$12,B923=Ripartizione!$C$13),"Centro",IF(OR(B923=Ripartizione!$C$20,B923=Ripartizione!$C$21),"Isole","Sud"))))</f>
        <v>Nord-ovest</v>
      </c>
      <c r="I923" s="13"/>
    </row>
    <row r="924" ht="12.75" customHeight="1">
      <c r="A924" s="8" t="s">
        <v>937</v>
      </c>
      <c r="B924" s="9" t="s">
        <v>9</v>
      </c>
      <c r="C924" s="9" t="s">
        <v>861</v>
      </c>
      <c r="D924" s="9">
        <v>4707.0</v>
      </c>
      <c r="E924" s="10">
        <f t="shared" si="1"/>
        <v>0.0000791974337</v>
      </c>
      <c r="F924" s="11">
        <f t="shared" si="2"/>
        <v>0.001078618379</v>
      </c>
      <c r="G924" s="11" t="str">
        <f t="shared" si="3"/>
        <v/>
      </c>
      <c r="H924" s="12" t="str">
        <f>IF(OR(B924=Ripartizione!$C$2,B924=Ripartizione!$C$3,B924=Ripartizione!$C$4,B924=Ripartizione!$C$8),"Nord-ovest",IF(OR(B924=Ripartizione!$C$5,B924=Ripartizione!$C$9,B924=Ripartizione!$C$6,B924=Ripartizione!$C$7),"Nord-est",IF(OR(B924=Ripartizione!$C$10,B924=Ripartizione!$C$11,B924=Ripartizione!$C$12,B924=Ripartizione!$C$13),"Centro",IF(OR(B924=Ripartizione!$C$20,B924=Ripartizione!$C$21),"Isole","Sud"))))</f>
        <v>Nord-ovest</v>
      </c>
      <c r="I924" s="13"/>
    </row>
    <row r="925" ht="12.75" customHeight="1">
      <c r="A925" s="8" t="s">
        <v>938</v>
      </c>
      <c r="B925" s="9" t="s">
        <v>9</v>
      </c>
      <c r="C925" s="9" t="s">
        <v>861</v>
      </c>
      <c r="D925" s="9">
        <v>720.0</v>
      </c>
      <c r="E925" s="10">
        <f t="shared" si="1"/>
        <v>0.0000121143302</v>
      </c>
      <c r="F925" s="11">
        <f t="shared" si="2"/>
        <v>0.0001649894269</v>
      </c>
      <c r="G925" s="11" t="str">
        <f t="shared" si="3"/>
        <v/>
      </c>
      <c r="H925" s="12" t="str">
        <f>IF(OR(B925=Ripartizione!$C$2,B925=Ripartizione!$C$3,B925=Ripartizione!$C$4,B925=Ripartizione!$C$8),"Nord-ovest",IF(OR(B925=Ripartizione!$C$5,B925=Ripartizione!$C$9,B925=Ripartizione!$C$6,B925=Ripartizione!$C$7),"Nord-est",IF(OR(B925=Ripartizione!$C$10,B925=Ripartizione!$C$11,B925=Ripartizione!$C$12,B925=Ripartizione!$C$13),"Centro",IF(OR(B925=Ripartizione!$C$20,B925=Ripartizione!$C$21),"Isole","Sud"))))</f>
        <v>Nord-ovest</v>
      </c>
      <c r="I925" s="13"/>
    </row>
    <row r="926" ht="12.75" customHeight="1">
      <c r="A926" s="8" t="s">
        <v>939</v>
      </c>
      <c r="B926" s="9" t="s">
        <v>9</v>
      </c>
      <c r="C926" s="9" t="s">
        <v>861</v>
      </c>
      <c r="D926" s="9">
        <v>344.0</v>
      </c>
      <c r="E926" s="10">
        <f t="shared" si="1"/>
        <v>0.000005787957764</v>
      </c>
      <c r="F926" s="11">
        <f t="shared" si="2"/>
        <v>0.00007882828175</v>
      </c>
      <c r="G926" s="11" t="str">
        <f t="shared" si="3"/>
        <v/>
      </c>
      <c r="H926" s="12" t="str">
        <f>IF(OR(B926=Ripartizione!$C$2,B926=Ripartizione!$C$3,B926=Ripartizione!$C$4,B926=Ripartizione!$C$8),"Nord-ovest",IF(OR(B926=Ripartizione!$C$5,B926=Ripartizione!$C$9,B926=Ripartizione!$C$6,B926=Ripartizione!$C$7),"Nord-est",IF(OR(B926=Ripartizione!$C$10,B926=Ripartizione!$C$11,B926=Ripartizione!$C$12,B926=Ripartizione!$C$13),"Centro",IF(OR(B926=Ripartizione!$C$20,B926=Ripartizione!$C$21),"Isole","Sud"))))</f>
        <v>Nord-ovest</v>
      </c>
      <c r="I926" s="13"/>
    </row>
    <row r="927" ht="12.75" customHeight="1">
      <c r="A927" s="8" t="s">
        <v>940</v>
      </c>
      <c r="B927" s="9" t="s">
        <v>9</v>
      </c>
      <c r="C927" s="9" t="s">
        <v>861</v>
      </c>
      <c r="D927" s="9">
        <v>296.0</v>
      </c>
      <c r="E927" s="10">
        <f t="shared" si="1"/>
        <v>0.00000498033575</v>
      </c>
      <c r="F927" s="11">
        <f t="shared" si="2"/>
        <v>0.00006782898663</v>
      </c>
      <c r="G927" s="11" t="str">
        <f t="shared" si="3"/>
        <v/>
      </c>
      <c r="H927" s="12" t="str">
        <f>IF(OR(B927=Ripartizione!$C$2,B927=Ripartizione!$C$3,B927=Ripartizione!$C$4,B927=Ripartizione!$C$8),"Nord-ovest",IF(OR(B927=Ripartizione!$C$5,B927=Ripartizione!$C$9,B927=Ripartizione!$C$6,B927=Ripartizione!$C$7),"Nord-est",IF(OR(B927=Ripartizione!$C$10,B927=Ripartizione!$C$11,B927=Ripartizione!$C$12,B927=Ripartizione!$C$13),"Centro",IF(OR(B927=Ripartizione!$C$20,B927=Ripartizione!$C$21),"Isole","Sud"))))</f>
        <v>Nord-ovest</v>
      </c>
      <c r="I927" s="13"/>
    </row>
    <row r="928" ht="12.75" customHeight="1">
      <c r="A928" s="8" t="s">
        <v>941</v>
      </c>
      <c r="B928" s="9" t="s">
        <v>9</v>
      </c>
      <c r="C928" s="9" t="s">
        <v>861</v>
      </c>
      <c r="D928" s="9">
        <v>545.0</v>
      </c>
      <c r="E928" s="10">
        <f t="shared" si="1"/>
        <v>0.000009169874945</v>
      </c>
      <c r="F928" s="11">
        <f t="shared" si="2"/>
        <v>0.0001248878301</v>
      </c>
      <c r="G928" s="11" t="str">
        <f t="shared" si="3"/>
        <v/>
      </c>
      <c r="H928" s="12" t="str">
        <f>IF(OR(B928=Ripartizione!$C$2,B928=Ripartizione!$C$3,B928=Ripartizione!$C$4,B928=Ripartizione!$C$8),"Nord-ovest",IF(OR(B928=Ripartizione!$C$5,B928=Ripartizione!$C$9,B928=Ripartizione!$C$6,B928=Ripartizione!$C$7),"Nord-est",IF(OR(B928=Ripartizione!$C$10,B928=Ripartizione!$C$11,B928=Ripartizione!$C$12,B928=Ripartizione!$C$13),"Centro",IF(OR(B928=Ripartizione!$C$20,B928=Ripartizione!$C$21),"Isole","Sud"))))</f>
        <v>Nord-ovest</v>
      </c>
      <c r="I928" s="13"/>
    </row>
    <row r="929" ht="12.75" customHeight="1">
      <c r="A929" s="8" t="s">
        <v>942</v>
      </c>
      <c r="B929" s="9" t="s">
        <v>9</v>
      </c>
      <c r="C929" s="9" t="s">
        <v>861</v>
      </c>
      <c r="D929" s="9">
        <v>313.0</v>
      </c>
      <c r="E929" s="10">
        <f t="shared" si="1"/>
        <v>0.000005266368546</v>
      </c>
      <c r="F929" s="11">
        <f t="shared" si="2"/>
        <v>0.00007172457032</v>
      </c>
      <c r="G929" s="11" t="str">
        <f t="shared" si="3"/>
        <v/>
      </c>
      <c r="H929" s="12" t="str">
        <f>IF(OR(B929=Ripartizione!$C$2,B929=Ripartizione!$C$3,B929=Ripartizione!$C$4,B929=Ripartizione!$C$8),"Nord-ovest",IF(OR(B929=Ripartizione!$C$5,B929=Ripartizione!$C$9,B929=Ripartizione!$C$6,B929=Ripartizione!$C$7),"Nord-est",IF(OR(B929=Ripartizione!$C$10,B929=Ripartizione!$C$11,B929=Ripartizione!$C$12,B929=Ripartizione!$C$13),"Centro",IF(OR(B929=Ripartizione!$C$20,B929=Ripartizione!$C$21),"Isole","Sud"))))</f>
        <v>Nord-ovest</v>
      </c>
      <c r="I929" s="13"/>
    </row>
    <row r="930" ht="12.75" customHeight="1">
      <c r="A930" s="8" t="s">
        <v>943</v>
      </c>
      <c r="B930" s="9" t="s">
        <v>9</v>
      </c>
      <c r="C930" s="9" t="s">
        <v>861</v>
      </c>
      <c r="D930" s="9">
        <v>734.0</v>
      </c>
      <c r="E930" s="10">
        <f t="shared" si="1"/>
        <v>0.00001234988662</v>
      </c>
      <c r="F930" s="11">
        <f t="shared" si="2"/>
        <v>0.0001681975547</v>
      </c>
      <c r="G930" s="11" t="str">
        <f t="shared" si="3"/>
        <v/>
      </c>
      <c r="H930" s="12" t="str">
        <f>IF(OR(B930=Ripartizione!$C$2,B930=Ripartizione!$C$3,B930=Ripartizione!$C$4,B930=Ripartizione!$C$8),"Nord-ovest",IF(OR(B930=Ripartizione!$C$5,B930=Ripartizione!$C$9,B930=Ripartizione!$C$6,B930=Ripartizione!$C$7),"Nord-est",IF(OR(B930=Ripartizione!$C$10,B930=Ripartizione!$C$11,B930=Ripartizione!$C$12,B930=Ripartizione!$C$13),"Centro",IF(OR(B930=Ripartizione!$C$20,B930=Ripartizione!$C$21),"Isole","Sud"))))</f>
        <v>Nord-ovest</v>
      </c>
      <c r="I930" s="13"/>
    </row>
    <row r="931" ht="12.75" customHeight="1">
      <c r="A931" s="8" t="s">
        <v>944</v>
      </c>
      <c r="B931" s="9" t="s">
        <v>9</v>
      </c>
      <c r="C931" s="9" t="s">
        <v>861</v>
      </c>
      <c r="D931" s="9">
        <v>873.0</v>
      </c>
      <c r="E931" s="10">
        <f t="shared" si="1"/>
        <v>0.00001468862537</v>
      </c>
      <c r="F931" s="11">
        <f t="shared" si="2"/>
        <v>0.0002000496801</v>
      </c>
      <c r="G931" s="11" t="str">
        <f t="shared" si="3"/>
        <v/>
      </c>
      <c r="H931" s="12" t="str">
        <f>IF(OR(B931=Ripartizione!$C$2,B931=Ripartizione!$C$3,B931=Ripartizione!$C$4,B931=Ripartizione!$C$8),"Nord-ovest",IF(OR(B931=Ripartizione!$C$5,B931=Ripartizione!$C$9,B931=Ripartizione!$C$6,B931=Ripartizione!$C$7),"Nord-est",IF(OR(B931=Ripartizione!$C$10,B931=Ripartizione!$C$11,B931=Ripartizione!$C$12,B931=Ripartizione!$C$13),"Centro",IF(OR(B931=Ripartizione!$C$20,B931=Ripartizione!$C$21),"Isole","Sud"))))</f>
        <v>Nord-ovest</v>
      </c>
      <c r="I931" s="13"/>
    </row>
    <row r="932" ht="12.75" customHeight="1">
      <c r="A932" s="8" t="s">
        <v>945</v>
      </c>
      <c r="B932" s="9" t="s">
        <v>9</v>
      </c>
      <c r="C932" s="9" t="s">
        <v>861</v>
      </c>
      <c r="D932" s="9">
        <v>84.0</v>
      </c>
      <c r="E932" s="10">
        <f t="shared" si="1"/>
        <v>0.000001413338524</v>
      </c>
      <c r="F932" s="11">
        <f t="shared" si="2"/>
        <v>0.00001924876647</v>
      </c>
      <c r="G932" s="11" t="str">
        <f t="shared" si="3"/>
        <v/>
      </c>
      <c r="H932" s="12" t="str">
        <f>IF(OR(B932=Ripartizione!$C$2,B932=Ripartizione!$C$3,B932=Ripartizione!$C$4,B932=Ripartizione!$C$8),"Nord-ovest",IF(OR(B932=Ripartizione!$C$5,B932=Ripartizione!$C$9,B932=Ripartizione!$C$6,B932=Ripartizione!$C$7),"Nord-est",IF(OR(B932=Ripartizione!$C$10,B932=Ripartizione!$C$11,B932=Ripartizione!$C$12,B932=Ripartizione!$C$13),"Centro",IF(OR(B932=Ripartizione!$C$20,B932=Ripartizione!$C$21),"Isole","Sud"))))</f>
        <v>Nord-ovest</v>
      </c>
      <c r="I932" s="13"/>
    </row>
    <row r="933" ht="12.75" customHeight="1">
      <c r="A933" s="8" t="s">
        <v>946</v>
      </c>
      <c r="B933" s="9" t="s">
        <v>9</v>
      </c>
      <c r="C933" s="9" t="s">
        <v>861</v>
      </c>
      <c r="D933" s="9">
        <v>1465.0</v>
      </c>
      <c r="E933" s="10">
        <f t="shared" si="1"/>
        <v>0.00002464929687</v>
      </c>
      <c r="F933" s="11">
        <f t="shared" si="2"/>
        <v>0.0003357076534</v>
      </c>
      <c r="G933" s="11" t="str">
        <f t="shared" si="3"/>
        <v/>
      </c>
      <c r="H933" s="12" t="str">
        <f>IF(OR(B933=Ripartizione!$C$2,B933=Ripartizione!$C$3,B933=Ripartizione!$C$4,B933=Ripartizione!$C$8),"Nord-ovest",IF(OR(B933=Ripartizione!$C$5,B933=Ripartizione!$C$9,B933=Ripartizione!$C$6,B933=Ripartizione!$C$7),"Nord-est",IF(OR(B933=Ripartizione!$C$10,B933=Ripartizione!$C$11,B933=Ripartizione!$C$12,B933=Ripartizione!$C$13),"Centro",IF(OR(B933=Ripartizione!$C$20,B933=Ripartizione!$C$21),"Isole","Sud"))))</f>
        <v>Nord-ovest</v>
      </c>
      <c r="I933" s="13"/>
    </row>
    <row r="934" ht="12.75" customHeight="1">
      <c r="A934" s="8" t="s">
        <v>947</v>
      </c>
      <c r="B934" s="9" t="s">
        <v>9</v>
      </c>
      <c r="C934" s="9" t="s">
        <v>861</v>
      </c>
      <c r="D934" s="9">
        <v>1315.0</v>
      </c>
      <c r="E934" s="10">
        <f t="shared" si="1"/>
        <v>0.00002212547808</v>
      </c>
      <c r="F934" s="11">
        <f t="shared" si="2"/>
        <v>0.0003013348561</v>
      </c>
      <c r="G934" s="11" t="str">
        <f t="shared" si="3"/>
        <v/>
      </c>
      <c r="H934" s="12" t="str">
        <f>IF(OR(B934=Ripartizione!$C$2,B934=Ripartizione!$C$3,B934=Ripartizione!$C$4,B934=Ripartizione!$C$8),"Nord-ovest",IF(OR(B934=Ripartizione!$C$5,B934=Ripartizione!$C$9,B934=Ripartizione!$C$6,B934=Ripartizione!$C$7),"Nord-est",IF(OR(B934=Ripartizione!$C$10,B934=Ripartizione!$C$11,B934=Ripartizione!$C$12,B934=Ripartizione!$C$13),"Centro",IF(OR(B934=Ripartizione!$C$20,B934=Ripartizione!$C$21),"Isole","Sud"))))</f>
        <v>Nord-ovest</v>
      </c>
      <c r="I934" s="13"/>
    </row>
    <row r="935" ht="12.75" customHeight="1">
      <c r="A935" s="8" t="s">
        <v>948</v>
      </c>
      <c r="B935" s="9" t="s">
        <v>9</v>
      </c>
      <c r="C935" s="9" t="s">
        <v>861</v>
      </c>
      <c r="D935" s="9">
        <v>185.0</v>
      </c>
      <c r="E935" s="10">
        <f t="shared" si="1"/>
        <v>0.000003112709844</v>
      </c>
      <c r="F935" s="11">
        <f t="shared" si="2"/>
        <v>0.00004239311664</v>
      </c>
      <c r="G935" s="11" t="str">
        <f t="shared" si="3"/>
        <v/>
      </c>
      <c r="H935" s="12" t="str">
        <f>IF(OR(B935=Ripartizione!$C$2,B935=Ripartizione!$C$3,B935=Ripartizione!$C$4,B935=Ripartizione!$C$8),"Nord-ovest",IF(OR(B935=Ripartizione!$C$5,B935=Ripartizione!$C$9,B935=Ripartizione!$C$6,B935=Ripartizione!$C$7),"Nord-est",IF(OR(B935=Ripartizione!$C$10,B935=Ripartizione!$C$11,B935=Ripartizione!$C$12,B935=Ripartizione!$C$13),"Centro",IF(OR(B935=Ripartizione!$C$20,B935=Ripartizione!$C$21),"Isole","Sud"))))</f>
        <v>Nord-ovest</v>
      </c>
      <c r="I935" s="13"/>
    </row>
    <row r="936" ht="12.75" customHeight="1">
      <c r="A936" s="8" t="s">
        <v>949</v>
      </c>
      <c r="B936" s="9" t="s">
        <v>9</v>
      </c>
      <c r="C936" s="9" t="s">
        <v>861</v>
      </c>
      <c r="D936" s="9">
        <v>1401.0</v>
      </c>
      <c r="E936" s="10">
        <f t="shared" si="1"/>
        <v>0.00002357246752</v>
      </c>
      <c r="F936" s="11">
        <f t="shared" si="2"/>
        <v>0.0003210419266</v>
      </c>
      <c r="G936" s="11" t="str">
        <f t="shared" si="3"/>
        <v/>
      </c>
      <c r="H936" s="12" t="str">
        <f>IF(OR(B936=Ripartizione!$C$2,B936=Ripartizione!$C$3,B936=Ripartizione!$C$4,B936=Ripartizione!$C$8),"Nord-ovest",IF(OR(B936=Ripartizione!$C$5,B936=Ripartizione!$C$9,B936=Ripartizione!$C$6,B936=Ripartizione!$C$7),"Nord-est",IF(OR(B936=Ripartizione!$C$10,B936=Ripartizione!$C$11,B936=Ripartizione!$C$12,B936=Ripartizione!$C$13),"Centro",IF(OR(B936=Ripartizione!$C$20,B936=Ripartizione!$C$21),"Isole","Sud"))))</f>
        <v>Nord-ovest</v>
      </c>
      <c r="I936" s="13"/>
    </row>
    <row r="937" ht="12.75" customHeight="1">
      <c r="A937" s="8" t="s">
        <v>950</v>
      </c>
      <c r="B937" s="9" t="s">
        <v>9</v>
      </c>
      <c r="C937" s="9" t="s">
        <v>861</v>
      </c>
      <c r="D937" s="9">
        <v>2269.0</v>
      </c>
      <c r="E937" s="10">
        <f t="shared" si="1"/>
        <v>0.0000381769656</v>
      </c>
      <c r="F937" s="11">
        <f t="shared" si="2"/>
        <v>0.0005199458468</v>
      </c>
      <c r="G937" s="11" t="str">
        <f t="shared" si="3"/>
        <v/>
      </c>
      <c r="H937" s="12" t="str">
        <f>IF(OR(B937=Ripartizione!$C$2,B937=Ripartizione!$C$3,B937=Ripartizione!$C$4,B937=Ripartizione!$C$8),"Nord-ovest",IF(OR(B937=Ripartizione!$C$5,B937=Ripartizione!$C$9,B937=Ripartizione!$C$6,B937=Ripartizione!$C$7),"Nord-est",IF(OR(B937=Ripartizione!$C$10,B937=Ripartizione!$C$11,B937=Ripartizione!$C$12,B937=Ripartizione!$C$13),"Centro",IF(OR(B937=Ripartizione!$C$20,B937=Ripartizione!$C$21),"Isole","Sud"))))</f>
        <v>Nord-ovest</v>
      </c>
      <c r="I937" s="13"/>
    </row>
    <row r="938" ht="12.75" customHeight="1">
      <c r="A938" s="8" t="s">
        <v>951</v>
      </c>
      <c r="B938" s="9" t="s">
        <v>9</v>
      </c>
      <c r="C938" s="9" t="s">
        <v>861</v>
      </c>
      <c r="D938" s="9">
        <v>653.0</v>
      </c>
      <c r="E938" s="10">
        <f t="shared" si="1"/>
        <v>0.00001098702448</v>
      </c>
      <c r="F938" s="11">
        <f t="shared" si="2"/>
        <v>0.0001496362441</v>
      </c>
      <c r="G938" s="11" t="str">
        <f t="shared" si="3"/>
        <v/>
      </c>
      <c r="H938" s="12" t="str">
        <f>IF(OR(B938=Ripartizione!$C$2,B938=Ripartizione!$C$3,B938=Ripartizione!$C$4,B938=Ripartizione!$C$8),"Nord-ovest",IF(OR(B938=Ripartizione!$C$5,B938=Ripartizione!$C$9,B938=Ripartizione!$C$6,B938=Ripartizione!$C$7),"Nord-est",IF(OR(B938=Ripartizione!$C$10,B938=Ripartizione!$C$11,B938=Ripartizione!$C$12,B938=Ripartizione!$C$13),"Centro",IF(OR(B938=Ripartizione!$C$20,B938=Ripartizione!$C$21),"Isole","Sud"))))</f>
        <v>Nord-ovest</v>
      </c>
      <c r="I938" s="13"/>
    </row>
    <row r="939" ht="12.75" customHeight="1">
      <c r="A939" s="8" t="s">
        <v>952</v>
      </c>
      <c r="B939" s="9" t="s">
        <v>9</v>
      </c>
      <c r="C939" s="9" t="s">
        <v>861</v>
      </c>
      <c r="D939" s="9">
        <v>1087.0</v>
      </c>
      <c r="E939" s="10">
        <f t="shared" si="1"/>
        <v>0.00001828927351</v>
      </c>
      <c r="F939" s="11">
        <f t="shared" si="2"/>
        <v>0.0002490882043</v>
      </c>
      <c r="G939" s="11" t="str">
        <f t="shared" si="3"/>
        <v/>
      </c>
      <c r="H939" s="12" t="str">
        <f>IF(OR(B939=Ripartizione!$C$2,B939=Ripartizione!$C$3,B939=Ripartizione!$C$4,B939=Ripartizione!$C$8),"Nord-ovest",IF(OR(B939=Ripartizione!$C$5,B939=Ripartizione!$C$9,B939=Ripartizione!$C$6,B939=Ripartizione!$C$7),"Nord-est",IF(OR(B939=Ripartizione!$C$10,B939=Ripartizione!$C$11,B939=Ripartizione!$C$12,B939=Ripartizione!$C$13),"Centro",IF(OR(B939=Ripartizione!$C$20,B939=Ripartizione!$C$21),"Isole","Sud"))))</f>
        <v>Nord-ovest</v>
      </c>
      <c r="I939" s="13"/>
    </row>
    <row r="940" ht="12.75" customHeight="1">
      <c r="A940" s="8" t="s">
        <v>953</v>
      </c>
      <c r="B940" s="9" t="s">
        <v>9</v>
      </c>
      <c r="C940" s="9" t="s">
        <v>861</v>
      </c>
      <c r="D940" s="9">
        <v>219.0</v>
      </c>
      <c r="E940" s="10">
        <f t="shared" si="1"/>
        <v>0.000003684775437</v>
      </c>
      <c r="F940" s="11">
        <f t="shared" si="2"/>
        <v>0.00005018428402</v>
      </c>
      <c r="G940" s="11" t="str">
        <f t="shared" si="3"/>
        <v/>
      </c>
      <c r="H940" s="12" t="str">
        <f>IF(OR(B940=Ripartizione!$C$2,B940=Ripartizione!$C$3,B940=Ripartizione!$C$4,B940=Ripartizione!$C$8),"Nord-ovest",IF(OR(B940=Ripartizione!$C$5,B940=Ripartizione!$C$9,B940=Ripartizione!$C$6,B940=Ripartizione!$C$7),"Nord-est",IF(OR(B940=Ripartizione!$C$10,B940=Ripartizione!$C$11,B940=Ripartizione!$C$12,B940=Ripartizione!$C$13),"Centro",IF(OR(B940=Ripartizione!$C$20,B940=Ripartizione!$C$21),"Isole","Sud"))))</f>
        <v>Nord-ovest</v>
      </c>
      <c r="I940" s="13"/>
    </row>
    <row r="941" ht="12.75" customHeight="1">
      <c r="A941" s="8" t="s">
        <v>954</v>
      </c>
      <c r="B941" s="9" t="s">
        <v>9</v>
      </c>
      <c r="C941" s="9" t="s">
        <v>861</v>
      </c>
      <c r="D941" s="9">
        <v>228.0</v>
      </c>
      <c r="E941" s="10">
        <f t="shared" si="1"/>
        <v>0.000003836204564</v>
      </c>
      <c r="F941" s="11">
        <f t="shared" si="2"/>
        <v>0.00005224665186</v>
      </c>
      <c r="G941" s="11" t="str">
        <f t="shared" si="3"/>
        <v/>
      </c>
      <c r="H941" s="12" t="str">
        <f>IF(OR(B941=Ripartizione!$C$2,B941=Ripartizione!$C$3,B941=Ripartizione!$C$4,B941=Ripartizione!$C$8),"Nord-ovest",IF(OR(B941=Ripartizione!$C$5,B941=Ripartizione!$C$9,B941=Ripartizione!$C$6,B941=Ripartizione!$C$7),"Nord-est",IF(OR(B941=Ripartizione!$C$10,B941=Ripartizione!$C$11,B941=Ripartizione!$C$12,B941=Ripartizione!$C$13),"Centro",IF(OR(B941=Ripartizione!$C$20,B941=Ripartizione!$C$21),"Isole","Sud"))))</f>
        <v>Nord-ovest</v>
      </c>
      <c r="I941" s="13"/>
    </row>
    <row r="942" ht="12.75" customHeight="1">
      <c r="A942" s="8" t="s">
        <v>955</v>
      </c>
      <c r="B942" s="9" t="s">
        <v>9</v>
      </c>
      <c r="C942" s="9" t="s">
        <v>861</v>
      </c>
      <c r="D942" s="9">
        <v>177.0</v>
      </c>
      <c r="E942" s="10">
        <f t="shared" si="1"/>
        <v>0.000002978106175</v>
      </c>
      <c r="F942" s="11">
        <f t="shared" si="2"/>
        <v>0.00004055990079</v>
      </c>
      <c r="G942" s="11" t="str">
        <f t="shared" si="3"/>
        <v/>
      </c>
      <c r="H942" s="12" t="str">
        <f>IF(OR(B942=Ripartizione!$C$2,B942=Ripartizione!$C$3,B942=Ripartizione!$C$4,B942=Ripartizione!$C$8),"Nord-ovest",IF(OR(B942=Ripartizione!$C$5,B942=Ripartizione!$C$9,B942=Ripartizione!$C$6,B942=Ripartizione!$C$7),"Nord-est",IF(OR(B942=Ripartizione!$C$10,B942=Ripartizione!$C$11,B942=Ripartizione!$C$12,B942=Ripartizione!$C$13),"Centro",IF(OR(B942=Ripartizione!$C$20,B942=Ripartizione!$C$21),"Isole","Sud"))))</f>
        <v>Nord-ovest</v>
      </c>
      <c r="I942" s="13"/>
    </row>
    <row r="943" ht="12.75" customHeight="1">
      <c r="A943" s="8" t="s">
        <v>956</v>
      </c>
      <c r="B943" s="9" t="s">
        <v>9</v>
      </c>
      <c r="C943" s="9" t="s">
        <v>861</v>
      </c>
      <c r="D943" s="9">
        <v>593.0</v>
      </c>
      <c r="E943" s="10">
        <f t="shared" si="1"/>
        <v>0.000009977496959</v>
      </c>
      <c r="F943" s="11">
        <f t="shared" si="2"/>
        <v>0.0001358871252</v>
      </c>
      <c r="G943" s="11" t="str">
        <f t="shared" si="3"/>
        <v/>
      </c>
      <c r="H943" s="12" t="str">
        <f>IF(OR(B943=Ripartizione!$C$2,B943=Ripartizione!$C$3,B943=Ripartizione!$C$4,B943=Ripartizione!$C$8),"Nord-ovest",IF(OR(B943=Ripartizione!$C$5,B943=Ripartizione!$C$9,B943=Ripartizione!$C$6,B943=Ripartizione!$C$7),"Nord-est",IF(OR(B943=Ripartizione!$C$10,B943=Ripartizione!$C$11,B943=Ripartizione!$C$12,B943=Ripartizione!$C$13),"Centro",IF(OR(B943=Ripartizione!$C$20,B943=Ripartizione!$C$21),"Isole","Sud"))))</f>
        <v>Nord-ovest</v>
      </c>
      <c r="I943" s="13"/>
    </row>
    <row r="944" ht="12.75" customHeight="1">
      <c r="A944" s="8" t="s">
        <v>957</v>
      </c>
      <c r="B944" s="9" t="s">
        <v>9</v>
      </c>
      <c r="C944" s="9" t="s">
        <v>861</v>
      </c>
      <c r="D944" s="9">
        <v>306.0</v>
      </c>
      <c r="E944" s="10">
        <f t="shared" si="1"/>
        <v>0.000005148590336</v>
      </c>
      <c r="F944" s="11">
        <f t="shared" si="2"/>
        <v>0.00007012050644</v>
      </c>
      <c r="G944" s="11" t="str">
        <f t="shared" si="3"/>
        <v/>
      </c>
      <c r="H944" s="12" t="str">
        <f>IF(OR(B944=Ripartizione!$C$2,B944=Ripartizione!$C$3,B944=Ripartizione!$C$4,B944=Ripartizione!$C$8),"Nord-ovest",IF(OR(B944=Ripartizione!$C$5,B944=Ripartizione!$C$9,B944=Ripartizione!$C$6,B944=Ripartizione!$C$7),"Nord-est",IF(OR(B944=Ripartizione!$C$10,B944=Ripartizione!$C$11,B944=Ripartizione!$C$12,B944=Ripartizione!$C$13),"Centro",IF(OR(B944=Ripartizione!$C$20,B944=Ripartizione!$C$21),"Isole","Sud"))))</f>
        <v>Nord-ovest</v>
      </c>
      <c r="I944" s="13"/>
    </row>
    <row r="945" ht="12.75" customHeight="1">
      <c r="A945" s="8" t="s">
        <v>958</v>
      </c>
      <c r="B945" s="9" t="s">
        <v>9</v>
      </c>
      <c r="C945" s="9" t="s">
        <v>861</v>
      </c>
      <c r="D945" s="9">
        <v>291.0</v>
      </c>
      <c r="E945" s="10">
        <f t="shared" si="1"/>
        <v>0.000004896208457</v>
      </c>
      <c r="F945" s="11">
        <f t="shared" si="2"/>
        <v>0.00006668322672</v>
      </c>
      <c r="G945" s="11" t="str">
        <f t="shared" si="3"/>
        <v/>
      </c>
      <c r="H945" s="12" t="str">
        <f>IF(OR(B945=Ripartizione!$C$2,B945=Ripartizione!$C$3,B945=Ripartizione!$C$4,B945=Ripartizione!$C$8),"Nord-ovest",IF(OR(B945=Ripartizione!$C$5,B945=Ripartizione!$C$9,B945=Ripartizione!$C$6,B945=Ripartizione!$C$7),"Nord-est",IF(OR(B945=Ripartizione!$C$10,B945=Ripartizione!$C$11,B945=Ripartizione!$C$12,B945=Ripartizione!$C$13),"Centro",IF(OR(B945=Ripartizione!$C$20,B945=Ripartizione!$C$21),"Isole","Sud"))))</f>
        <v>Nord-ovest</v>
      </c>
      <c r="I945" s="13"/>
    </row>
    <row r="946" ht="12.75" customHeight="1">
      <c r="A946" s="8" t="s">
        <v>959</v>
      </c>
      <c r="B946" s="9" t="s">
        <v>9</v>
      </c>
      <c r="C946" s="9" t="s">
        <v>861</v>
      </c>
      <c r="D946" s="9">
        <v>708.0</v>
      </c>
      <c r="E946" s="10">
        <f t="shared" si="1"/>
        <v>0.0000119124247</v>
      </c>
      <c r="F946" s="11">
        <f t="shared" si="2"/>
        <v>0.0001622396031</v>
      </c>
      <c r="G946" s="11" t="str">
        <f t="shared" si="3"/>
        <v/>
      </c>
      <c r="H946" s="12" t="str">
        <f>IF(OR(B946=Ripartizione!$C$2,B946=Ripartizione!$C$3,B946=Ripartizione!$C$4,B946=Ripartizione!$C$8),"Nord-ovest",IF(OR(B946=Ripartizione!$C$5,B946=Ripartizione!$C$9,B946=Ripartizione!$C$6,B946=Ripartizione!$C$7),"Nord-est",IF(OR(B946=Ripartizione!$C$10,B946=Ripartizione!$C$11,B946=Ripartizione!$C$12,B946=Ripartizione!$C$13),"Centro",IF(OR(B946=Ripartizione!$C$20,B946=Ripartizione!$C$21),"Isole","Sud"))))</f>
        <v>Nord-ovest</v>
      </c>
      <c r="I946" s="13"/>
    </row>
    <row r="947" ht="12.75" customHeight="1">
      <c r="A947" s="8" t="s">
        <v>960</v>
      </c>
      <c r="B947" s="9" t="s">
        <v>9</v>
      </c>
      <c r="C947" s="9" t="s">
        <v>861</v>
      </c>
      <c r="D947" s="9">
        <v>324.0</v>
      </c>
      <c r="E947" s="10">
        <f t="shared" si="1"/>
        <v>0.000005451448591</v>
      </c>
      <c r="F947" s="11">
        <f t="shared" si="2"/>
        <v>0.00007424524212</v>
      </c>
      <c r="G947" s="11" t="str">
        <f t="shared" si="3"/>
        <v/>
      </c>
      <c r="H947" s="12" t="str">
        <f>IF(OR(B947=Ripartizione!$C$2,B947=Ripartizione!$C$3,B947=Ripartizione!$C$4,B947=Ripartizione!$C$8),"Nord-ovest",IF(OR(B947=Ripartizione!$C$5,B947=Ripartizione!$C$9,B947=Ripartizione!$C$6,B947=Ripartizione!$C$7),"Nord-est",IF(OR(B947=Ripartizione!$C$10,B947=Ripartizione!$C$11,B947=Ripartizione!$C$12,B947=Ripartizione!$C$13),"Centro",IF(OR(B947=Ripartizione!$C$20,B947=Ripartizione!$C$21),"Isole","Sud"))))</f>
        <v>Nord-ovest</v>
      </c>
      <c r="I947" s="13"/>
    </row>
    <row r="948" ht="12.75" customHeight="1">
      <c r="A948" s="8" t="s">
        <v>961</v>
      </c>
      <c r="B948" s="9" t="s">
        <v>9</v>
      </c>
      <c r="C948" s="9" t="s">
        <v>861</v>
      </c>
      <c r="D948" s="9">
        <v>568.0</v>
      </c>
      <c r="E948" s="10">
        <f t="shared" si="1"/>
        <v>0.000009556860493</v>
      </c>
      <c r="F948" s="11">
        <f t="shared" si="2"/>
        <v>0.0001301583257</v>
      </c>
      <c r="G948" s="11" t="str">
        <f t="shared" si="3"/>
        <v/>
      </c>
      <c r="H948" s="12" t="str">
        <f>IF(OR(B948=Ripartizione!$C$2,B948=Ripartizione!$C$3,B948=Ripartizione!$C$4,B948=Ripartizione!$C$8),"Nord-ovest",IF(OR(B948=Ripartizione!$C$5,B948=Ripartizione!$C$9,B948=Ripartizione!$C$6,B948=Ripartizione!$C$7),"Nord-est",IF(OR(B948=Ripartizione!$C$10,B948=Ripartizione!$C$11,B948=Ripartizione!$C$12,B948=Ripartizione!$C$13),"Centro",IF(OR(B948=Ripartizione!$C$20,B948=Ripartizione!$C$21),"Isole","Sud"))))</f>
        <v>Nord-ovest</v>
      </c>
      <c r="I948" s="13"/>
    </row>
    <row r="949" ht="12.75" customHeight="1">
      <c r="A949" s="8" t="s">
        <v>962</v>
      </c>
      <c r="B949" s="9" t="s">
        <v>9</v>
      </c>
      <c r="C949" s="9" t="s">
        <v>861</v>
      </c>
      <c r="D949" s="9">
        <v>326.0</v>
      </c>
      <c r="E949" s="10">
        <f t="shared" si="1"/>
        <v>0.000005485099508</v>
      </c>
      <c r="F949" s="11">
        <f t="shared" si="2"/>
        <v>0.00007470354608</v>
      </c>
      <c r="G949" s="11" t="str">
        <f t="shared" si="3"/>
        <v/>
      </c>
      <c r="H949" s="12" t="str">
        <f>IF(OR(B949=Ripartizione!$C$2,B949=Ripartizione!$C$3,B949=Ripartizione!$C$4,B949=Ripartizione!$C$8),"Nord-ovest",IF(OR(B949=Ripartizione!$C$5,B949=Ripartizione!$C$9,B949=Ripartizione!$C$6,B949=Ripartizione!$C$7),"Nord-est",IF(OR(B949=Ripartizione!$C$10,B949=Ripartizione!$C$11,B949=Ripartizione!$C$12,B949=Ripartizione!$C$13),"Centro",IF(OR(B949=Ripartizione!$C$20,B949=Ripartizione!$C$21),"Isole","Sud"))))</f>
        <v>Nord-ovest</v>
      </c>
      <c r="I949" s="13"/>
    </row>
    <row r="950" ht="12.75" customHeight="1">
      <c r="A950" s="8" t="s">
        <v>963</v>
      </c>
      <c r="B950" s="9" t="s">
        <v>9</v>
      </c>
      <c r="C950" s="9" t="s">
        <v>861</v>
      </c>
      <c r="D950" s="9">
        <v>341.0</v>
      </c>
      <c r="E950" s="10">
        <f t="shared" si="1"/>
        <v>0.000005737481388</v>
      </c>
      <c r="F950" s="11">
        <f t="shared" si="2"/>
        <v>0.00007814082581</v>
      </c>
      <c r="G950" s="11" t="str">
        <f t="shared" si="3"/>
        <v/>
      </c>
      <c r="H950" s="12" t="str">
        <f>IF(OR(B950=Ripartizione!$C$2,B950=Ripartizione!$C$3,B950=Ripartizione!$C$4,B950=Ripartizione!$C$8),"Nord-ovest",IF(OR(B950=Ripartizione!$C$5,B950=Ripartizione!$C$9,B950=Ripartizione!$C$6,B950=Ripartizione!$C$7),"Nord-est",IF(OR(B950=Ripartizione!$C$10,B950=Ripartizione!$C$11,B950=Ripartizione!$C$12,B950=Ripartizione!$C$13),"Centro",IF(OR(B950=Ripartizione!$C$20,B950=Ripartizione!$C$21),"Isole","Sud"))))</f>
        <v>Nord-ovest</v>
      </c>
      <c r="I950" s="13"/>
    </row>
    <row r="951" ht="12.75" customHeight="1">
      <c r="A951" s="8" t="s">
        <v>964</v>
      </c>
      <c r="B951" s="9" t="s">
        <v>9</v>
      </c>
      <c r="C951" s="9" t="s">
        <v>861</v>
      </c>
      <c r="D951" s="9">
        <v>1511.0</v>
      </c>
      <c r="E951" s="10">
        <f t="shared" si="1"/>
        <v>0.00002542326797</v>
      </c>
      <c r="F951" s="11">
        <f t="shared" si="2"/>
        <v>0.0003462486446</v>
      </c>
      <c r="G951" s="11" t="str">
        <f t="shared" si="3"/>
        <v/>
      </c>
      <c r="H951" s="12" t="str">
        <f>IF(OR(B951=Ripartizione!$C$2,B951=Ripartizione!$C$3,B951=Ripartizione!$C$4,B951=Ripartizione!$C$8),"Nord-ovest",IF(OR(B951=Ripartizione!$C$5,B951=Ripartizione!$C$9,B951=Ripartizione!$C$6,B951=Ripartizione!$C$7),"Nord-est",IF(OR(B951=Ripartizione!$C$10,B951=Ripartizione!$C$11,B951=Ripartizione!$C$12,B951=Ripartizione!$C$13),"Centro",IF(OR(B951=Ripartizione!$C$20,B951=Ripartizione!$C$21),"Isole","Sud"))))</f>
        <v>Nord-ovest</v>
      </c>
      <c r="I951" s="13"/>
    </row>
    <row r="952" ht="12.75" customHeight="1">
      <c r="A952" s="8" t="s">
        <v>965</v>
      </c>
      <c r="B952" s="9" t="s">
        <v>9</v>
      </c>
      <c r="C952" s="9" t="s">
        <v>861</v>
      </c>
      <c r="D952" s="9">
        <v>408.0</v>
      </c>
      <c r="E952" s="10">
        <f t="shared" si="1"/>
        <v>0.000006864787115</v>
      </c>
      <c r="F952" s="11">
        <f t="shared" si="2"/>
        <v>0.00009349400859</v>
      </c>
      <c r="G952" s="11" t="str">
        <f t="shared" si="3"/>
        <v/>
      </c>
      <c r="H952" s="12" t="str">
        <f>IF(OR(B952=Ripartizione!$C$2,B952=Ripartizione!$C$3,B952=Ripartizione!$C$4,B952=Ripartizione!$C$8),"Nord-ovest",IF(OR(B952=Ripartizione!$C$5,B952=Ripartizione!$C$9,B952=Ripartizione!$C$6,B952=Ripartizione!$C$7),"Nord-est",IF(OR(B952=Ripartizione!$C$10,B952=Ripartizione!$C$11,B952=Ripartizione!$C$12,B952=Ripartizione!$C$13),"Centro",IF(OR(B952=Ripartizione!$C$20,B952=Ripartizione!$C$21),"Isole","Sud"))))</f>
        <v>Nord-ovest</v>
      </c>
      <c r="I952" s="13"/>
    </row>
    <row r="953" ht="12.75" customHeight="1">
      <c r="A953" s="8" t="s">
        <v>966</v>
      </c>
      <c r="B953" s="9" t="s">
        <v>9</v>
      </c>
      <c r="C953" s="9" t="s">
        <v>861</v>
      </c>
      <c r="D953" s="9">
        <v>726.0</v>
      </c>
      <c r="E953" s="10">
        <f t="shared" si="1"/>
        <v>0.00001221528295</v>
      </c>
      <c r="F953" s="11">
        <f t="shared" si="2"/>
        <v>0.0001663643388</v>
      </c>
      <c r="G953" s="11" t="str">
        <f t="shared" si="3"/>
        <v/>
      </c>
      <c r="H953" s="12" t="str">
        <f>IF(OR(B953=Ripartizione!$C$2,B953=Ripartizione!$C$3,B953=Ripartizione!$C$4,B953=Ripartizione!$C$8),"Nord-ovest",IF(OR(B953=Ripartizione!$C$5,B953=Ripartizione!$C$9,B953=Ripartizione!$C$6,B953=Ripartizione!$C$7),"Nord-est",IF(OR(B953=Ripartizione!$C$10,B953=Ripartizione!$C$11,B953=Ripartizione!$C$12,B953=Ripartizione!$C$13),"Centro",IF(OR(B953=Ripartizione!$C$20,B953=Ripartizione!$C$21),"Isole","Sud"))))</f>
        <v>Nord-ovest</v>
      </c>
      <c r="I953" s="13"/>
    </row>
    <row r="954" ht="12.75" customHeight="1">
      <c r="A954" s="8" t="s">
        <v>967</v>
      </c>
      <c r="B954" s="9" t="s">
        <v>9</v>
      </c>
      <c r="C954" s="9" t="s">
        <v>861</v>
      </c>
      <c r="D954" s="9">
        <v>712.0</v>
      </c>
      <c r="E954" s="10">
        <f t="shared" si="1"/>
        <v>0.00001197972653</v>
      </c>
      <c r="F954" s="11">
        <f t="shared" si="2"/>
        <v>0.0001631562111</v>
      </c>
      <c r="G954" s="11" t="str">
        <f t="shared" si="3"/>
        <v/>
      </c>
      <c r="H954" s="12" t="str">
        <f>IF(OR(B954=Ripartizione!$C$2,B954=Ripartizione!$C$3,B954=Ripartizione!$C$4,B954=Ripartizione!$C$8),"Nord-ovest",IF(OR(B954=Ripartizione!$C$5,B954=Ripartizione!$C$9,B954=Ripartizione!$C$6,B954=Ripartizione!$C$7),"Nord-est",IF(OR(B954=Ripartizione!$C$10,B954=Ripartizione!$C$11,B954=Ripartizione!$C$12,B954=Ripartizione!$C$13),"Centro",IF(OR(B954=Ripartizione!$C$20,B954=Ripartizione!$C$21),"Isole","Sud"))))</f>
        <v>Nord-ovest</v>
      </c>
      <c r="I954" s="13"/>
    </row>
    <row r="955" ht="12.75" customHeight="1">
      <c r="A955" s="8" t="s">
        <v>968</v>
      </c>
      <c r="B955" s="9" t="s">
        <v>9</v>
      </c>
      <c r="C955" s="9" t="s">
        <v>861</v>
      </c>
      <c r="D955" s="9">
        <v>1450.0</v>
      </c>
      <c r="E955" s="10">
        <f t="shared" si="1"/>
        <v>0.00002439691499</v>
      </c>
      <c r="F955" s="11">
        <f t="shared" si="2"/>
        <v>0.0003322703737</v>
      </c>
      <c r="G955" s="11" t="str">
        <f t="shared" si="3"/>
        <v/>
      </c>
      <c r="H955" s="12" t="str">
        <f>IF(OR(B955=Ripartizione!$C$2,B955=Ripartizione!$C$3,B955=Ripartizione!$C$4,B955=Ripartizione!$C$8),"Nord-ovest",IF(OR(B955=Ripartizione!$C$5,B955=Ripartizione!$C$9,B955=Ripartizione!$C$6,B955=Ripartizione!$C$7),"Nord-est",IF(OR(B955=Ripartizione!$C$10,B955=Ripartizione!$C$11,B955=Ripartizione!$C$12,B955=Ripartizione!$C$13),"Centro",IF(OR(B955=Ripartizione!$C$20,B955=Ripartizione!$C$21),"Isole","Sud"))))</f>
        <v>Nord-ovest</v>
      </c>
      <c r="I955" s="13"/>
    </row>
    <row r="956" ht="12.75" customHeight="1">
      <c r="A956" s="8" t="s">
        <v>969</v>
      </c>
      <c r="B956" s="9" t="s">
        <v>9</v>
      </c>
      <c r="C956" s="9" t="s">
        <v>861</v>
      </c>
      <c r="D956" s="9">
        <v>27682.0</v>
      </c>
      <c r="E956" s="10">
        <f t="shared" si="1"/>
        <v>0.0004657623454</v>
      </c>
      <c r="F956" s="11">
        <f t="shared" si="2"/>
        <v>0.006343385161</v>
      </c>
      <c r="G956" s="11" t="str">
        <f t="shared" si="3"/>
        <v/>
      </c>
      <c r="H956" s="12" t="str">
        <f>IF(OR(B956=Ripartizione!$C$2,B956=Ripartizione!$C$3,B956=Ripartizione!$C$4,B956=Ripartizione!$C$8),"Nord-ovest",IF(OR(B956=Ripartizione!$C$5,B956=Ripartizione!$C$9,B956=Ripartizione!$C$6,B956=Ripartizione!$C$7),"Nord-est",IF(OR(B956=Ripartizione!$C$10,B956=Ripartizione!$C$11,B956=Ripartizione!$C$12,B956=Ripartizione!$C$13),"Centro",IF(OR(B956=Ripartizione!$C$20,B956=Ripartizione!$C$21),"Isole","Sud"))))</f>
        <v>Nord-ovest</v>
      </c>
      <c r="I956" s="13"/>
    </row>
    <row r="957" ht="12.75" customHeight="1">
      <c r="A957" s="8" t="s">
        <v>970</v>
      </c>
      <c r="B957" s="9" t="s">
        <v>9</v>
      </c>
      <c r="C957" s="9" t="s">
        <v>861</v>
      </c>
      <c r="D957" s="9">
        <v>1367.0</v>
      </c>
      <c r="E957" s="10">
        <f t="shared" si="1"/>
        <v>0.00002300040193</v>
      </c>
      <c r="F957" s="11">
        <f t="shared" si="2"/>
        <v>0.0003132507592</v>
      </c>
      <c r="G957" s="11" t="str">
        <f t="shared" si="3"/>
        <v/>
      </c>
      <c r="H957" s="12" t="str">
        <f>IF(OR(B957=Ripartizione!$C$2,B957=Ripartizione!$C$3,B957=Ripartizione!$C$4,B957=Ripartizione!$C$8),"Nord-ovest",IF(OR(B957=Ripartizione!$C$5,B957=Ripartizione!$C$9,B957=Ripartizione!$C$6,B957=Ripartizione!$C$7),"Nord-est",IF(OR(B957=Ripartizione!$C$10,B957=Ripartizione!$C$11,B957=Ripartizione!$C$12,B957=Ripartizione!$C$13),"Centro",IF(OR(B957=Ripartizione!$C$20,B957=Ripartizione!$C$21),"Isole","Sud"))))</f>
        <v>Nord-ovest</v>
      </c>
      <c r="I957" s="13"/>
    </row>
    <row r="958" ht="12.75" customHeight="1">
      <c r="A958" s="8" t="s">
        <v>971</v>
      </c>
      <c r="B958" s="9" t="s">
        <v>9</v>
      </c>
      <c r="C958" s="9" t="s">
        <v>861</v>
      </c>
      <c r="D958" s="9">
        <v>487.0</v>
      </c>
      <c r="E958" s="10">
        <f t="shared" si="1"/>
        <v>0.000008193998345</v>
      </c>
      <c r="F958" s="11">
        <f t="shared" si="2"/>
        <v>0.0001115970152</v>
      </c>
      <c r="G958" s="11" t="str">
        <f t="shared" si="3"/>
        <v/>
      </c>
      <c r="H958" s="12" t="str">
        <f>IF(OR(B958=Ripartizione!$C$2,B958=Ripartizione!$C$3,B958=Ripartizione!$C$4,B958=Ripartizione!$C$8),"Nord-ovest",IF(OR(B958=Ripartizione!$C$5,B958=Ripartizione!$C$9,B958=Ripartizione!$C$6,B958=Ripartizione!$C$7),"Nord-est",IF(OR(B958=Ripartizione!$C$10,B958=Ripartizione!$C$11,B958=Ripartizione!$C$12,B958=Ripartizione!$C$13),"Centro",IF(OR(B958=Ripartizione!$C$20,B958=Ripartizione!$C$21),"Isole","Sud"))))</f>
        <v>Nord-ovest</v>
      </c>
      <c r="I958" s="13"/>
    </row>
    <row r="959" ht="12.75" customHeight="1">
      <c r="A959" s="8" t="s">
        <v>972</v>
      </c>
      <c r="B959" s="9" t="s">
        <v>9</v>
      </c>
      <c r="C959" s="9" t="s">
        <v>861</v>
      </c>
      <c r="D959" s="9">
        <v>270.0</v>
      </c>
      <c r="E959" s="10">
        <f t="shared" si="1"/>
        <v>0.000004542873826</v>
      </c>
      <c r="F959" s="11">
        <f t="shared" si="2"/>
        <v>0.0000618710351</v>
      </c>
      <c r="G959" s="11" t="str">
        <f t="shared" si="3"/>
        <v/>
      </c>
      <c r="H959" s="12" t="str">
        <f>IF(OR(B959=Ripartizione!$C$2,B959=Ripartizione!$C$3,B959=Ripartizione!$C$4,B959=Ripartizione!$C$8),"Nord-ovest",IF(OR(B959=Ripartizione!$C$5,B959=Ripartizione!$C$9,B959=Ripartizione!$C$6,B959=Ripartizione!$C$7),"Nord-est",IF(OR(B959=Ripartizione!$C$10,B959=Ripartizione!$C$11,B959=Ripartizione!$C$12,B959=Ripartizione!$C$13),"Centro",IF(OR(B959=Ripartizione!$C$20,B959=Ripartizione!$C$21),"Isole","Sud"))))</f>
        <v>Nord-ovest</v>
      </c>
      <c r="I959" s="13"/>
    </row>
    <row r="960" ht="12.75" customHeight="1">
      <c r="A960" s="8" t="s">
        <v>973</v>
      </c>
      <c r="B960" s="9" t="s">
        <v>9</v>
      </c>
      <c r="C960" s="9" t="s">
        <v>861</v>
      </c>
      <c r="D960" s="9">
        <v>123.0</v>
      </c>
      <c r="E960" s="10">
        <f t="shared" si="1"/>
        <v>0.00000206953141</v>
      </c>
      <c r="F960" s="11">
        <f t="shared" si="2"/>
        <v>0.00002818569377</v>
      </c>
      <c r="G960" s="11" t="str">
        <f t="shared" si="3"/>
        <v/>
      </c>
      <c r="H960" s="12" t="str">
        <f>IF(OR(B960=Ripartizione!$C$2,B960=Ripartizione!$C$3,B960=Ripartizione!$C$4,B960=Ripartizione!$C$8),"Nord-ovest",IF(OR(B960=Ripartizione!$C$5,B960=Ripartizione!$C$9,B960=Ripartizione!$C$6,B960=Ripartizione!$C$7),"Nord-est",IF(OR(B960=Ripartizione!$C$10,B960=Ripartizione!$C$11,B960=Ripartizione!$C$12,B960=Ripartizione!$C$13),"Centro",IF(OR(B960=Ripartizione!$C$20,B960=Ripartizione!$C$21),"Isole","Sud"))))</f>
        <v>Nord-ovest</v>
      </c>
      <c r="I960" s="13"/>
    </row>
    <row r="961" ht="12.75" customHeight="1">
      <c r="A961" s="8" t="s">
        <v>974</v>
      </c>
      <c r="B961" s="9" t="s">
        <v>9</v>
      </c>
      <c r="C961" s="9" t="s">
        <v>861</v>
      </c>
      <c r="D961" s="9">
        <v>406.0</v>
      </c>
      <c r="E961" s="10">
        <f t="shared" si="1"/>
        <v>0.000006831136198</v>
      </c>
      <c r="F961" s="11">
        <f t="shared" si="2"/>
        <v>0.00009303570463</v>
      </c>
      <c r="G961" s="11" t="str">
        <f t="shared" si="3"/>
        <v/>
      </c>
      <c r="H961" s="12" t="str">
        <f>IF(OR(B961=Ripartizione!$C$2,B961=Ripartizione!$C$3,B961=Ripartizione!$C$4,B961=Ripartizione!$C$8),"Nord-ovest",IF(OR(B961=Ripartizione!$C$5,B961=Ripartizione!$C$9,B961=Ripartizione!$C$6,B961=Ripartizione!$C$7),"Nord-est",IF(OR(B961=Ripartizione!$C$10,B961=Ripartizione!$C$11,B961=Ripartizione!$C$12,B961=Ripartizione!$C$13),"Centro",IF(OR(B961=Ripartizione!$C$20,B961=Ripartizione!$C$21),"Isole","Sud"))))</f>
        <v>Nord-ovest</v>
      </c>
      <c r="I961" s="13"/>
    </row>
    <row r="962" ht="12.75" customHeight="1">
      <c r="A962" s="8" t="s">
        <v>975</v>
      </c>
      <c r="B962" s="9" t="s">
        <v>9</v>
      </c>
      <c r="C962" s="9" t="s">
        <v>861</v>
      </c>
      <c r="D962" s="9">
        <v>672.0</v>
      </c>
      <c r="E962" s="10">
        <f t="shared" si="1"/>
        <v>0.00001130670819</v>
      </c>
      <c r="F962" s="11">
        <f t="shared" si="2"/>
        <v>0.0001539901318</v>
      </c>
      <c r="G962" s="11" t="str">
        <f t="shared" si="3"/>
        <v/>
      </c>
      <c r="H962" s="12" t="str">
        <f>IF(OR(B962=Ripartizione!$C$2,B962=Ripartizione!$C$3,B962=Ripartizione!$C$4,B962=Ripartizione!$C$8),"Nord-ovest",IF(OR(B962=Ripartizione!$C$5,B962=Ripartizione!$C$9,B962=Ripartizione!$C$6,B962=Ripartizione!$C$7),"Nord-est",IF(OR(B962=Ripartizione!$C$10,B962=Ripartizione!$C$11,B962=Ripartizione!$C$12,B962=Ripartizione!$C$13),"Centro",IF(OR(B962=Ripartizione!$C$20,B962=Ripartizione!$C$21),"Isole","Sud"))))</f>
        <v>Nord-ovest</v>
      </c>
      <c r="I962" s="13"/>
    </row>
    <row r="963" ht="12.75" customHeight="1">
      <c r="A963" s="8" t="s">
        <v>976</v>
      </c>
      <c r="B963" s="9" t="s">
        <v>9</v>
      </c>
      <c r="C963" s="9" t="s">
        <v>861</v>
      </c>
      <c r="D963" s="9">
        <v>11685.0</v>
      </c>
      <c r="E963" s="10">
        <f t="shared" si="1"/>
        <v>0.0001966054839</v>
      </c>
      <c r="F963" s="11">
        <f t="shared" si="2"/>
        <v>0.002677640908</v>
      </c>
      <c r="G963" s="11" t="str">
        <f t="shared" si="3"/>
        <v/>
      </c>
      <c r="H963" s="12" t="str">
        <f>IF(OR(B963=Ripartizione!$C$2,B963=Ripartizione!$C$3,B963=Ripartizione!$C$4,B963=Ripartizione!$C$8),"Nord-ovest",IF(OR(B963=Ripartizione!$C$5,B963=Ripartizione!$C$9,B963=Ripartizione!$C$6,B963=Ripartizione!$C$7),"Nord-est",IF(OR(B963=Ripartizione!$C$10,B963=Ripartizione!$C$11,B963=Ripartizione!$C$12,B963=Ripartizione!$C$13),"Centro",IF(OR(B963=Ripartizione!$C$20,B963=Ripartizione!$C$21),"Isole","Sud"))))</f>
        <v>Nord-ovest</v>
      </c>
      <c r="I963" s="13"/>
    </row>
    <row r="964" ht="12.75" customHeight="1">
      <c r="A964" s="8" t="s">
        <v>977</v>
      </c>
      <c r="B964" s="9" t="s">
        <v>9</v>
      </c>
      <c r="C964" s="9" t="s">
        <v>861</v>
      </c>
      <c r="D964" s="9">
        <v>1319.0</v>
      </c>
      <c r="E964" s="10">
        <f t="shared" si="1"/>
        <v>0.00002219277991</v>
      </c>
      <c r="F964" s="11">
        <f t="shared" si="2"/>
        <v>0.0003022514641</v>
      </c>
      <c r="G964" s="11" t="str">
        <f t="shared" si="3"/>
        <v/>
      </c>
      <c r="H964" s="12" t="str">
        <f>IF(OR(B964=Ripartizione!$C$2,B964=Ripartizione!$C$3,B964=Ripartizione!$C$4,B964=Ripartizione!$C$8),"Nord-ovest",IF(OR(B964=Ripartizione!$C$5,B964=Ripartizione!$C$9,B964=Ripartizione!$C$6,B964=Ripartizione!$C$7),"Nord-est",IF(OR(B964=Ripartizione!$C$10,B964=Ripartizione!$C$11,B964=Ripartizione!$C$12,B964=Ripartizione!$C$13),"Centro",IF(OR(B964=Ripartizione!$C$20,B964=Ripartizione!$C$21),"Isole","Sud"))))</f>
        <v>Nord-ovest</v>
      </c>
      <c r="I964" s="13"/>
    </row>
    <row r="965" ht="12.75" customHeight="1">
      <c r="A965" s="8" t="s">
        <v>978</v>
      </c>
      <c r="B965" s="9" t="s">
        <v>9</v>
      </c>
      <c r="C965" s="9" t="s">
        <v>861</v>
      </c>
      <c r="D965" s="9">
        <v>1506.0</v>
      </c>
      <c r="E965" s="10">
        <f t="shared" si="1"/>
        <v>0.00002533914067</v>
      </c>
      <c r="F965" s="11">
        <f t="shared" si="2"/>
        <v>0.0003451028847</v>
      </c>
      <c r="G965" s="11" t="str">
        <f t="shared" si="3"/>
        <v/>
      </c>
      <c r="H965" s="12" t="str">
        <f>IF(OR(B965=Ripartizione!$C$2,B965=Ripartizione!$C$3,B965=Ripartizione!$C$4,B965=Ripartizione!$C$8),"Nord-ovest",IF(OR(B965=Ripartizione!$C$5,B965=Ripartizione!$C$9,B965=Ripartizione!$C$6,B965=Ripartizione!$C$7),"Nord-est",IF(OR(B965=Ripartizione!$C$10,B965=Ripartizione!$C$11,B965=Ripartizione!$C$12,B965=Ripartizione!$C$13),"Centro",IF(OR(B965=Ripartizione!$C$20,B965=Ripartizione!$C$21),"Isole","Sud"))))</f>
        <v>Nord-ovest</v>
      </c>
      <c r="I965" s="13"/>
    </row>
    <row r="966" ht="12.75" customHeight="1">
      <c r="A966" s="8" t="s">
        <v>979</v>
      </c>
      <c r="B966" s="9" t="s">
        <v>9</v>
      </c>
      <c r="C966" s="9" t="s">
        <v>861</v>
      </c>
      <c r="D966" s="9">
        <v>231.0</v>
      </c>
      <c r="E966" s="10">
        <f t="shared" si="1"/>
        <v>0.00000388668094</v>
      </c>
      <c r="F966" s="11">
        <f t="shared" si="2"/>
        <v>0.00005293410781</v>
      </c>
      <c r="G966" s="11" t="str">
        <f t="shared" si="3"/>
        <v/>
      </c>
      <c r="H966" s="12" t="str">
        <f>IF(OR(B966=Ripartizione!$C$2,B966=Ripartizione!$C$3,B966=Ripartizione!$C$4,B966=Ripartizione!$C$8),"Nord-ovest",IF(OR(B966=Ripartizione!$C$5,B966=Ripartizione!$C$9,B966=Ripartizione!$C$6,B966=Ripartizione!$C$7),"Nord-est",IF(OR(B966=Ripartizione!$C$10,B966=Ripartizione!$C$11,B966=Ripartizione!$C$12,B966=Ripartizione!$C$13),"Centro",IF(OR(B966=Ripartizione!$C$20,B966=Ripartizione!$C$21),"Isole","Sud"))))</f>
        <v>Nord-ovest</v>
      </c>
      <c r="I966" s="13"/>
    </row>
    <row r="967" ht="12.75" customHeight="1">
      <c r="A967" s="8" t="s">
        <v>980</v>
      </c>
      <c r="B967" s="9" t="s">
        <v>9</v>
      </c>
      <c r="C967" s="9" t="s">
        <v>861</v>
      </c>
      <c r="D967" s="9">
        <v>602.0</v>
      </c>
      <c r="E967" s="10">
        <f t="shared" si="1"/>
        <v>0.00001012892609</v>
      </c>
      <c r="F967" s="11">
        <f t="shared" si="2"/>
        <v>0.0001379494931</v>
      </c>
      <c r="G967" s="11" t="str">
        <f t="shared" si="3"/>
        <v/>
      </c>
      <c r="H967" s="12" t="str">
        <f>IF(OR(B967=Ripartizione!$C$2,B967=Ripartizione!$C$3,B967=Ripartizione!$C$4,B967=Ripartizione!$C$8),"Nord-ovest",IF(OR(B967=Ripartizione!$C$5,B967=Ripartizione!$C$9,B967=Ripartizione!$C$6,B967=Ripartizione!$C$7),"Nord-est",IF(OR(B967=Ripartizione!$C$10,B967=Ripartizione!$C$11,B967=Ripartizione!$C$12,B967=Ripartizione!$C$13),"Centro",IF(OR(B967=Ripartizione!$C$20,B967=Ripartizione!$C$21),"Isole","Sud"))))</f>
        <v>Nord-ovest</v>
      </c>
      <c r="I967" s="13"/>
    </row>
    <row r="968" ht="12.75" customHeight="1">
      <c r="A968" s="8" t="s">
        <v>981</v>
      </c>
      <c r="B968" s="9" t="s">
        <v>9</v>
      </c>
      <c r="C968" s="9" t="s">
        <v>861</v>
      </c>
      <c r="D968" s="9">
        <v>710.0</v>
      </c>
      <c r="E968" s="10">
        <f t="shared" si="1"/>
        <v>0.00001194607562</v>
      </c>
      <c r="F968" s="11">
        <f t="shared" si="2"/>
        <v>0.0001626979071</v>
      </c>
      <c r="G968" s="11" t="str">
        <f t="shared" si="3"/>
        <v/>
      </c>
      <c r="H968" s="12" t="str">
        <f>IF(OR(B968=Ripartizione!$C$2,B968=Ripartizione!$C$3,B968=Ripartizione!$C$4,B968=Ripartizione!$C$8),"Nord-ovest",IF(OR(B968=Ripartizione!$C$5,B968=Ripartizione!$C$9,B968=Ripartizione!$C$6,B968=Ripartizione!$C$7),"Nord-est",IF(OR(B968=Ripartizione!$C$10,B968=Ripartizione!$C$11,B968=Ripartizione!$C$12,B968=Ripartizione!$C$13),"Centro",IF(OR(B968=Ripartizione!$C$20,B968=Ripartizione!$C$21),"Isole","Sud"))))</f>
        <v>Nord-ovest</v>
      </c>
      <c r="I968" s="13"/>
    </row>
    <row r="969" ht="12.75" customHeight="1">
      <c r="A969" s="8" t="s">
        <v>982</v>
      </c>
      <c r="B969" s="9" t="s">
        <v>9</v>
      </c>
      <c r="C969" s="9" t="s">
        <v>861</v>
      </c>
      <c r="D969" s="9">
        <v>1256.0</v>
      </c>
      <c r="E969" s="10">
        <f t="shared" si="1"/>
        <v>0.00002113277602</v>
      </c>
      <c r="F969" s="11">
        <f t="shared" si="2"/>
        <v>0.0002878148892</v>
      </c>
      <c r="G969" s="11" t="str">
        <f t="shared" si="3"/>
        <v/>
      </c>
      <c r="H969" s="12" t="str">
        <f>IF(OR(B969=Ripartizione!$C$2,B969=Ripartizione!$C$3,B969=Ripartizione!$C$4,B969=Ripartizione!$C$8),"Nord-ovest",IF(OR(B969=Ripartizione!$C$5,B969=Ripartizione!$C$9,B969=Ripartizione!$C$6,B969=Ripartizione!$C$7),"Nord-est",IF(OR(B969=Ripartizione!$C$10,B969=Ripartizione!$C$11,B969=Ripartizione!$C$12,B969=Ripartizione!$C$13),"Centro",IF(OR(B969=Ripartizione!$C$20,B969=Ripartizione!$C$21),"Isole","Sud"))))</f>
        <v>Nord-ovest</v>
      </c>
      <c r="I969" s="13"/>
    </row>
    <row r="970" ht="12.75" customHeight="1">
      <c r="A970" s="8" t="s">
        <v>983</v>
      </c>
      <c r="B970" s="9" t="s">
        <v>9</v>
      </c>
      <c r="C970" s="9" t="s">
        <v>861</v>
      </c>
      <c r="D970" s="9">
        <v>1233.0</v>
      </c>
      <c r="E970" s="10">
        <f t="shared" si="1"/>
        <v>0.00002074579047</v>
      </c>
      <c r="F970" s="11">
        <f t="shared" si="2"/>
        <v>0.0002825443936</v>
      </c>
      <c r="G970" s="11" t="str">
        <f t="shared" si="3"/>
        <v/>
      </c>
      <c r="H970" s="12" t="str">
        <f>IF(OR(B970=Ripartizione!$C$2,B970=Ripartizione!$C$3,B970=Ripartizione!$C$4,B970=Ripartizione!$C$8),"Nord-ovest",IF(OR(B970=Ripartizione!$C$5,B970=Ripartizione!$C$9,B970=Ripartizione!$C$6,B970=Ripartizione!$C$7),"Nord-est",IF(OR(B970=Ripartizione!$C$10,B970=Ripartizione!$C$11,B970=Ripartizione!$C$12,B970=Ripartizione!$C$13),"Centro",IF(OR(B970=Ripartizione!$C$20,B970=Ripartizione!$C$21),"Isole","Sud"))))</f>
        <v>Nord-ovest</v>
      </c>
      <c r="I970" s="13"/>
    </row>
    <row r="971" ht="12.75" customHeight="1">
      <c r="A971" s="8" t="s">
        <v>984</v>
      </c>
      <c r="B971" s="9" t="s">
        <v>9</v>
      </c>
      <c r="C971" s="9" t="s">
        <v>861</v>
      </c>
      <c r="D971" s="9">
        <v>900.0</v>
      </c>
      <c r="E971" s="10">
        <f t="shared" si="1"/>
        <v>0.00001514291275</v>
      </c>
      <c r="F971" s="11">
        <f t="shared" si="2"/>
        <v>0.0002062367837</v>
      </c>
      <c r="G971" s="11" t="str">
        <f t="shared" si="3"/>
        <v/>
      </c>
      <c r="H971" s="12" t="str">
        <f>IF(OR(B971=Ripartizione!$C$2,B971=Ripartizione!$C$3,B971=Ripartizione!$C$4,B971=Ripartizione!$C$8),"Nord-ovest",IF(OR(B971=Ripartizione!$C$5,B971=Ripartizione!$C$9,B971=Ripartizione!$C$6,B971=Ripartizione!$C$7),"Nord-est",IF(OR(B971=Ripartizione!$C$10,B971=Ripartizione!$C$11,B971=Ripartizione!$C$12,B971=Ripartizione!$C$13),"Centro",IF(OR(B971=Ripartizione!$C$20,B971=Ripartizione!$C$21),"Isole","Sud"))))</f>
        <v>Nord-ovest</v>
      </c>
      <c r="I971" s="13"/>
    </row>
    <row r="972" ht="12.75" customHeight="1">
      <c r="A972" s="8" t="s">
        <v>985</v>
      </c>
      <c r="B972" s="9" t="s">
        <v>9</v>
      </c>
      <c r="C972" s="9" t="s">
        <v>861</v>
      </c>
      <c r="D972" s="9">
        <v>390.0</v>
      </c>
      <c r="E972" s="10">
        <f t="shared" si="1"/>
        <v>0.00000656192886</v>
      </c>
      <c r="F972" s="11">
        <f t="shared" si="2"/>
        <v>0.00008936927292</v>
      </c>
      <c r="G972" s="11" t="str">
        <f t="shared" si="3"/>
        <v/>
      </c>
      <c r="H972" s="12" t="str">
        <f>IF(OR(B972=Ripartizione!$C$2,B972=Ripartizione!$C$3,B972=Ripartizione!$C$4,B972=Ripartizione!$C$8),"Nord-ovest",IF(OR(B972=Ripartizione!$C$5,B972=Ripartizione!$C$9,B972=Ripartizione!$C$6,B972=Ripartizione!$C$7),"Nord-est",IF(OR(B972=Ripartizione!$C$10,B972=Ripartizione!$C$11,B972=Ripartizione!$C$12,B972=Ripartizione!$C$13),"Centro",IF(OR(B972=Ripartizione!$C$20,B972=Ripartizione!$C$21),"Isole","Sud"))))</f>
        <v>Nord-ovest</v>
      </c>
      <c r="I972" s="13"/>
    </row>
    <row r="973" ht="12.75" customHeight="1">
      <c r="A973" s="8" t="s">
        <v>986</v>
      </c>
      <c r="B973" s="9" t="s">
        <v>9</v>
      </c>
      <c r="C973" s="9" t="s">
        <v>861</v>
      </c>
      <c r="D973" s="9">
        <v>3850.0</v>
      </c>
      <c r="E973" s="10">
        <f t="shared" si="1"/>
        <v>0.00006477801567</v>
      </c>
      <c r="F973" s="11">
        <f t="shared" si="2"/>
        <v>0.0008822351301</v>
      </c>
      <c r="G973" s="11" t="str">
        <f t="shared" si="3"/>
        <v/>
      </c>
      <c r="H973" s="12" t="str">
        <f>IF(OR(B973=Ripartizione!$C$2,B973=Ripartizione!$C$3,B973=Ripartizione!$C$4,B973=Ripartizione!$C$8),"Nord-ovest",IF(OR(B973=Ripartizione!$C$5,B973=Ripartizione!$C$9,B973=Ripartizione!$C$6,B973=Ripartizione!$C$7),"Nord-est",IF(OR(B973=Ripartizione!$C$10,B973=Ripartizione!$C$11,B973=Ripartizione!$C$12,B973=Ripartizione!$C$13),"Centro",IF(OR(B973=Ripartizione!$C$20,B973=Ripartizione!$C$21),"Isole","Sud"))))</f>
        <v>Nord-ovest</v>
      </c>
      <c r="I973" s="13"/>
    </row>
    <row r="974" ht="12.75" customHeight="1">
      <c r="A974" s="8" t="s">
        <v>987</v>
      </c>
      <c r="B974" s="9" t="s">
        <v>9</v>
      </c>
      <c r="C974" s="9" t="s">
        <v>861</v>
      </c>
      <c r="D974" s="9">
        <v>1508.0</v>
      </c>
      <c r="E974" s="10">
        <f t="shared" si="1"/>
        <v>0.00002537279159</v>
      </c>
      <c r="F974" s="11">
        <f t="shared" si="2"/>
        <v>0.0003455611886</v>
      </c>
      <c r="G974" s="11" t="str">
        <f t="shared" si="3"/>
        <v/>
      </c>
      <c r="H974" s="12" t="str">
        <f>IF(OR(B974=Ripartizione!$C$2,B974=Ripartizione!$C$3,B974=Ripartizione!$C$4,B974=Ripartizione!$C$8),"Nord-ovest",IF(OR(B974=Ripartizione!$C$5,B974=Ripartizione!$C$9,B974=Ripartizione!$C$6,B974=Ripartizione!$C$7),"Nord-est",IF(OR(B974=Ripartizione!$C$10,B974=Ripartizione!$C$11,B974=Ripartizione!$C$12,B974=Ripartizione!$C$13),"Centro",IF(OR(B974=Ripartizione!$C$20,B974=Ripartizione!$C$21),"Isole","Sud"))))</f>
        <v>Nord-ovest</v>
      </c>
      <c r="I974" s="13"/>
    </row>
    <row r="975" ht="12.75" customHeight="1">
      <c r="A975" s="8" t="s">
        <v>988</v>
      </c>
      <c r="B975" s="9" t="s">
        <v>9</v>
      </c>
      <c r="C975" s="9" t="s">
        <v>861</v>
      </c>
      <c r="D975" s="9">
        <v>618.0</v>
      </c>
      <c r="E975" s="10">
        <f t="shared" si="1"/>
        <v>0.00001039813342</v>
      </c>
      <c r="F975" s="11">
        <f t="shared" si="2"/>
        <v>0.0001416159248</v>
      </c>
      <c r="G975" s="11" t="str">
        <f t="shared" si="3"/>
        <v/>
      </c>
      <c r="H975" s="12" t="str">
        <f>IF(OR(B975=Ripartizione!$C$2,B975=Ripartizione!$C$3,B975=Ripartizione!$C$4,B975=Ripartizione!$C$8),"Nord-ovest",IF(OR(B975=Ripartizione!$C$5,B975=Ripartizione!$C$9,B975=Ripartizione!$C$6,B975=Ripartizione!$C$7),"Nord-est",IF(OR(B975=Ripartizione!$C$10,B975=Ripartizione!$C$11,B975=Ripartizione!$C$12,B975=Ripartizione!$C$13),"Centro",IF(OR(B975=Ripartizione!$C$20,B975=Ripartizione!$C$21),"Isole","Sud"))))</f>
        <v>Nord-ovest</v>
      </c>
      <c r="I975" s="13"/>
    </row>
    <row r="976" ht="12.75" customHeight="1">
      <c r="A976" s="8" t="s">
        <v>989</v>
      </c>
      <c r="B976" s="9" t="s">
        <v>9</v>
      </c>
      <c r="C976" s="9" t="s">
        <v>861</v>
      </c>
      <c r="D976" s="9">
        <v>380.0</v>
      </c>
      <c r="E976" s="10">
        <f t="shared" si="1"/>
        <v>0.000006393674274</v>
      </c>
      <c r="F976" s="11">
        <f t="shared" si="2"/>
        <v>0.0000870777531</v>
      </c>
      <c r="G976" s="11" t="str">
        <f t="shared" si="3"/>
        <v/>
      </c>
      <c r="H976" s="12" t="str">
        <f>IF(OR(B976=Ripartizione!$C$2,B976=Ripartizione!$C$3,B976=Ripartizione!$C$4,B976=Ripartizione!$C$8),"Nord-ovest",IF(OR(B976=Ripartizione!$C$5,B976=Ripartizione!$C$9,B976=Ripartizione!$C$6,B976=Ripartizione!$C$7),"Nord-est",IF(OR(B976=Ripartizione!$C$10,B976=Ripartizione!$C$11,B976=Ripartizione!$C$12,B976=Ripartizione!$C$13),"Centro",IF(OR(B976=Ripartizione!$C$20,B976=Ripartizione!$C$21),"Isole","Sud"))))</f>
        <v>Nord-ovest</v>
      </c>
      <c r="I976" s="13"/>
    </row>
    <row r="977" ht="12.75" customHeight="1">
      <c r="A977" s="8" t="s">
        <v>990</v>
      </c>
      <c r="B977" s="9" t="s">
        <v>9</v>
      </c>
      <c r="C977" s="9" t="s">
        <v>861</v>
      </c>
      <c r="D977" s="9">
        <v>1071.0</v>
      </c>
      <c r="E977" s="10">
        <f t="shared" si="1"/>
        <v>0.00001802006618</v>
      </c>
      <c r="F977" s="11">
        <f t="shared" si="2"/>
        <v>0.0002454217726</v>
      </c>
      <c r="G977" s="11" t="str">
        <f t="shared" si="3"/>
        <v/>
      </c>
      <c r="H977" s="12" t="str">
        <f>IF(OR(B977=Ripartizione!$C$2,B977=Ripartizione!$C$3,B977=Ripartizione!$C$4,B977=Ripartizione!$C$8),"Nord-ovest",IF(OR(B977=Ripartizione!$C$5,B977=Ripartizione!$C$9,B977=Ripartizione!$C$6,B977=Ripartizione!$C$7),"Nord-est",IF(OR(B977=Ripartizione!$C$10,B977=Ripartizione!$C$11,B977=Ripartizione!$C$12,B977=Ripartizione!$C$13),"Centro",IF(OR(B977=Ripartizione!$C$20,B977=Ripartizione!$C$21),"Isole","Sud"))))</f>
        <v>Nord-ovest</v>
      </c>
      <c r="I977" s="13"/>
    </row>
    <row r="978" ht="12.75" customHeight="1">
      <c r="A978" s="8" t="s">
        <v>991</v>
      </c>
      <c r="B978" s="9" t="s">
        <v>9</v>
      </c>
      <c r="C978" s="9" t="s">
        <v>861</v>
      </c>
      <c r="D978" s="9">
        <v>365.0</v>
      </c>
      <c r="E978" s="10">
        <f t="shared" si="1"/>
        <v>0.000006141292394</v>
      </c>
      <c r="F978" s="11">
        <f t="shared" si="2"/>
        <v>0.00008364047337</v>
      </c>
      <c r="G978" s="11" t="str">
        <f t="shared" si="3"/>
        <v/>
      </c>
      <c r="H978" s="12" t="str">
        <f>IF(OR(B978=Ripartizione!$C$2,B978=Ripartizione!$C$3,B978=Ripartizione!$C$4,B978=Ripartizione!$C$8),"Nord-ovest",IF(OR(B978=Ripartizione!$C$5,B978=Ripartizione!$C$9,B978=Ripartizione!$C$6,B978=Ripartizione!$C$7),"Nord-est",IF(OR(B978=Ripartizione!$C$10,B978=Ripartizione!$C$11,B978=Ripartizione!$C$12,B978=Ripartizione!$C$13),"Centro",IF(OR(B978=Ripartizione!$C$20,B978=Ripartizione!$C$21),"Isole","Sud"))))</f>
        <v>Nord-ovest</v>
      </c>
      <c r="I978" s="13"/>
    </row>
    <row r="979" ht="12.75" customHeight="1">
      <c r="A979" s="8" t="s">
        <v>992</v>
      </c>
      <c r="B979" s="9" t="s">
        <v>9</v>
      </c>
      <c r="C979" s="9" t="s">
        <v>861</v>
      </c>
      <c r="D979" s="9">
        <v>4910.0</v>
      </c>
      <c r="E979" s="10">
        <f t="shared" si="1"/>
        <v>0.0000826130018</v>
      </c>
      <c r="F979" s="11">
        <f t="shared" si="2"/>
        <v>0.001125136231</v>
      </c>
      <c r="G979" s="11" t="str">
        <f t="shared" si="3"/>
        <v/>
      </c>
      <c r="H979" s="12" t="str">
        <f>IF(OR(B979=Ripartizione!$C$2,B979=Ripartizione!$C$3,B979=Ripartizione!$C$4,B979=Ripartizione!$C$8),"Nord-ovest",IF(OR(B979=Ripartizione!$C$5,B979=Ripartizione!$C$9,B979=Ripartizione!$C$6,B979=Ripartizione!$C$7),"Nord-est",IF(OR(B979=Ripartizione!$C$10,B979=Ripartizione!$C$11,B979=Ripartizione!$C$12,B979=Ripartizione!$C$13),"Centro",IF(OR(B979=Ripartizione!$C$20,B979=Ripartizione!$C$21),"Isole","Sud"))))</f>
        <v>Nord-ovest</v>
      </c>
      <c r="I979" s="13"/>
    </row>
    <row r="980" ht="12.75" customHeight="1">
      <c r="A980" s="8" t="s">
        <v>993</v>
      </c>
      <c r="B980" s="9" t="s">
        <v>9</v>
      </c>
      <c r="C980" s="9" t="s">
        <v>861</v>
      </c>
      <c r="D980" s="9">
        <v>552.0</v>
      </c>
      <c r="E980" s="10">
        <f t="shared" si="1"/>
        <v>0.000009287653155</v>
      </c>
      <c r="F980" s="11">
        <f t="shared" si="2"/>
        <v>0.000126491894</v>
      </c>
      <c r="G980" s="11" t="str">
        <f t="shared" si="3"/>
        <v/>
      </c>
      <c r="H980" s="12" t="str">
        <f>IF(OR(B980=Ripartizione!$C$2,B980=Ripartizione!$C$3,B980=Ripartizione!$C$4,B980=Ripartizione!$C$8),"Nord-ovest",IF(OR(B980=Ripartizione!$C$5,B980=Ripartizione!$C$9,B980=Ripartizione!$C$6,B980=Ripartizione!$C$7),"Nord-est",IF(OR(B980=Ripartizione!$C$10,B980=Ripartizione!$C$11,B980=Ripartizione!$C$12,B980=Ripartizione!$C$13),"Centro",IF(OR(B980=Ripartizione!$C$20,B980=Ripartizione!$C$21),"Isole","Sud"))))</f>
        <v>Nord-ovest</v>
      </c>
      <c r="I980" s="13"/>
    </row>
    <row r="981" ht="12.75" customHeight="1">
      <c r="A981" s="8" t="s">
        <v>994</v>
      </c>
      <c r="B981" s="9" t="s">
        <v>9</v>
      </c>
      <c r="C981" s="9" t="s">
        <v>861</v>
      </c>
      <c r="D981" s="9">
        <v>2092.0</v>
      </c>
      <c r="E981" s="10">
        <f t="shared" si="1"/>
        <v>0.00003519885942</v>
      </c>
      <c r="F981" s="11">
        <f t="shared" si="2"/>
        <v>0.000479385946</v>
      </c>
      <c r="G981" s="11" t="str">
        <f t="shared" si="3"/>
        <v/>
      </c>
      <c r="H981" s="12" t="str">
        <f>IF(OR(B981=Ripartizione!$C$2,B981=Ripartizione!$C$3,B981=Ripartizione!$C$4,B981=Ripartizione!$C$8),"Nord-ovest",IF(OR(B981=Ripartizione!$C$5,B981=Ripartizione!$C$9,B981=Ripartizione!$C$6,B981=Ripartizione!$C$7),"Nord-est",IF(OR(B981=Ripartizione!$C$10,B981=Ripartizione!$C$11,B981=Ripartizione!$C$12,B981=Ripartizione!$C$13),"Centro",IF(OR(B981=Ripartizione!$C$20,B981=Ripartizione!$C$21),"Isole","Sud"))))</f>
        <v>Nord-ovest</v>
      </c>
      <c r="I981" s="13"/>
    </row>
    <row r="982" ht="12.75" customHeight="1">
      <c r="A982" s="8" t="s">
        <v>995</v>
      </c>
      <c r="B982" s="9" t="s">
        <v>9</v>
      </c>
      <c r="C982" s="9" t="s">
        <v>861</v>
      </c>
      <c r="D982" s="9">
        <v>1397.0</v>
      </c>
      <c r="E982" s="10">
        <f t="shared" si="1"/>
        <v>0.00002350516569</v>
      </c>
      <c r="F982" s="11">
        <f t="shared" si="2"/>
        <v>0.0003201253186</v>
      </c>
      <c r="G982" s="11" t="str">
        <f t="shared" si="3"/>
        <v/>
      </c>
      <c r="H982" s="12" t="str">
        <f>IF(OR(B982=Ripartizione!$C$2,B982=Ripartizione!$C$3,B982=Ripartizione!$C$4,B982=Ripartizione!$C$8),"Nord-ovest",IF(OR(B982=Ripartizione!$C$5,B982=Ripartizione!$C$9,B982=Ripartizione!$C$6,B982=Ripartizione!$C$7),"Nord-est",IF(OR(B982=Ripartizione!$C$10,B982=Ripartizione!$C$11,B982=Ripartizione!$C$12,B982=Ripartizione!$C$13),"Centro",IF(OR(B982=Ripartizione!$C$20,B982=Ripartizione!$C$21),"Isole","Sud"))))</f>
        <v>Nord-ovest</v>
      </c>
      <c r="I982" s="13"/>
    </row>
    <row r="983" ht="12.75" customHeight="1">
      <c r="A983" s="8" t="s">
        <v>996</v>
      </c>
      <c r="B983" s="9" t="s">
        <v>9</v>
      </c>
      <c r="C983" s="9" t="s">
        <v>861</v>
      </c>
      <c r="D983" s="9">
        <v>1668.0</v>
      </c>
      <c r="E983" s="10">
        <f t="shared" si="1"/>
        <v>0.00002806486497</v>
      </c>
      <c r="F983" s="11">
        <f t="shared" si="2"/>
        <v>0.0003822255057</v>
      </c>
      <c r="G983" s="11" t="str">
        <f t="shared" si="3"/>
        <v/>
      </c>
      <c r="H983" s="12" t="str">
        <f>IF(OR(B983=Ripartizione!$C$2,B983=Ripartizione!$C$3,B983=Ripartizione!$C$4,B983=Ripartizione!$C$8),"Nord-ovest",IF(OR(B983=Ripartizione!$C$5,B983=Ripartizione!$C$9,B983=Ripartizione!$C$6,B983=Ripartizione!$C$7),"Nord-est",IF(OR(B983=Ripartizione!$C$10,B983=Ripartizione!$C$11,B983=Ripartizione!$C$12,B983=Ripartizione!$C$13),"Centro",IF(OR(B983=Ripartizione!$C$20,B983=Ripartizione!$C$21),"Isole","Sud"))))</f>
        <v>Nord-ovest</v>
      </c>
      <c r="I983" s="13"/>
    </row>
    <row r="984" ht="12.75" customHeight="1">
      <c r="A984" s="8" t="s">
        <v>997</v>
      </c>
      <c r="B984" s="9" t="s">
        <v>9</v>
      </c>
      <c r="C984" s="9" t="s">
        <v>861</v>
      </c>
      <c r="D984" s="9">
        <v>675.0</v>
      </c>
      <c r="E984" s="10">
        <f t="shared" si="1"/>
        <v>0.00001135718457</v>
      </c>
      <c r="F984" s="11">
        <f t="shared" si="2"/>
        <v>0.0001546775877</v>
      </c>
      <c r="G984" s="11" t="str">
        <f t="shared" si="3"/>
        <v/>
      </c>
      <c r="H984" s="12" t="str">
        <f>IF(OR(B984=Ripartizione!$C$2,B984=Ripartizione!$C$3,B984=Ripartizione!$C$4,B984=Ripartizione!$C$8),"Nord-ovest",IF(OR(B984=Ripartizione!$C$5,B984=Ripartizione!$C$9,B984=Ripartizione!$C$6,B984=Ripartizione!$C$7),"Nord-est",IF(OR(B984=Ripartizione!$C$10,B984=Ripartizione!$C$11,B984=Ripartizione!$C$12,B984=Ripartizione!$C$13),"Centro",IF(OR(B984=Ripartizione!$C$20,B984=Ripartizione!$C$21),"Isole","Sud"))))</f>
        <v>Nord-ovest</v>
      </c>
      <c r="I984" s="13"/>
    </row>
    <row r="985" ht="12.75" customHeight="1">
      <c r="A985" s="8" t="s">
        <v>998</v>
      </c>
      <c r="B985" s="9" t="s">
        <v>9</v>
      </c>
      <c r="C985" s="9" t="s">
        <v>861</v>
      </c>
      <c r="D985" s="9">
        <v>1417.0</v>
      </c>
      <c r="E985" s="10">
        <f t="shared" si="1"/>
        <v>0.00002384167486</v>
      </c>
      <c r="F985" s="11">
        <f t="shared" si="2"/>
        <v>0.0003247083583</v>
      </c>
      <c r="G985" s="11" t="str">
        <f t="shared" si="3"/>
        <v/>
      </c>
      <c r="H985" s="12" t="str">
        <f>IF(OR(B985=Ripartizione!$C$2,B985=Ripartizione!$C$3,B985=Ripartizione!$C$4,B985=Ripartizione!$C$8),"Nord-ovest",IF(OR(B985=Ripartizione!$C$5,B985=Ripartizione!$C$9,B985=Ripartizione!$C$6,B985=Ripartizione!$C$7),"Nord-est",IF(OR(B985=Ripartizione!$C$10,B985=Ripartizione!$C$11,B985=Ripartizione!$C$12,B985=Ripartizione!$C$13),"Centro",IF(OR(B985=Ripartizione!$C$20,B985=Ripartizione!$C$21),"Isole","Sud"))))</f>
        <v>Nord-ovest</v>
      </c>
      <c r="I985" s="13"/>
    </row>
    <row r="986" ht="12.75" customHeight="1">
      <c r="A986" s="8" t="s">
        <v>999</v>
      </c>
      <c r="B986" s="9" t="s">
        <v>9</v>
      </c>
      <c r="C986" s="9" t="s">
        <v>861</v>
      </c>
      <c r="D986" s="9">
        <v>363.0</v>
      </c>
      <c r="E986" s="10">
        <f t="shared" si="1"/>
        <v>0.000006107641477</v>
      </c>
      <c r="F986" s="11">
        <f t="shared" si="2"/>
        <v>0.00008318216941</v>
      </c>
      <c r="G986" s="11" t="str">
        <f t="shared" si="3"/>
        <v/>
      </c>
      <c r="H986" s="12" t="str">
        <f>IF(OR(B986=Ripartizione!$C$2,B986=Ripartizione!$C$3,B986=Ripartizione!$C$4,B986=Ripartizione!$C$8),"Nord-ovest",IF(OR(B986=Ripartizione!$C$5,B986=Ripartizione!$C$9,B986=Ripartizione!$C$6,B986=Ripartizione!$C$7),"Nord-est",IF(OR(B986=Ripartizione!$C$10,B986=Ripartizione!$C$11,B986=Ripartizione!$C$12,B986=Ripartizione!$C$13),"Centro",IF(OR(B986=Ripartizione!$C$20,B986=Ripartizione!$C$21),"Isole","Sud"))))</f>
        <v>Nord-ovest</v>
      </c>
      <c r="I986" s="13"/>
    </row>
    <row r="987" ht="12.75" customHeight="1">
      <c r="A987" s="8" t="s">
        <v>1000</v>
      </c>
      <c r="B987" s="9" t="s">
        <v>9</v>
      </c>
      <c r="C987" s="9" t="s">
        <v>861</v>
      </c>
      <c r="D987" s="9">
        <v>154.0</v>
      </c>
      <c r="E987" s="10">
        <f t="shared" si="1"/>
        <v>0.000002591120627</v>
      </c>
      <c r="F987" s="11">
        <f t="shared" si="2"/>
        <v>0.0000352894052</v>
      </c>
      <c r="G987" s="11" t="str">
        <f t="shared" si="3"/>
        <v/>
      </c>
      <c r="H987" s="12" t="str">
        <f>IF(OR(B987=Ripartizione!$C$2,B987=Ripartizione!$C$3,B987=Ripartizione!$C$4,B987=Ripartizione!$C$8),"Nord-ovest",IF(OR(B987=Ripartizione!$C$5,B987=Ripartizione!$C$9,B987=Ripartizione!$C$6,B987=Ripartizione!$C$7),"Nord-est",IF(OR(B987=Ripartizione!$C$10,B987=Ripartizione!$C$11,B987=Ripartizione!$C$12,B987=Ripartizione!$C$13),"Centro",IF(OR(B987=Ripartizione!$C$20,B987=Ripartizione!$C$21),"Isole","Sud"))))</f>
        <v>Nord-ovest</v>
      </c>
      <c r="I987" s="13"/>
    </row>
    <row r="988" ht="12.75" customHeight="1">
      <c r="A988" s="8" t="s">
        <v>1001</v>
      </c>
      <c r="B988" s="9" t="s">
        <v>9</v>
      </c>
      <c r="C988" s="9" t="s">
        <v>861</v>
      </c>
      <c r="D988" s="9">
        <v>1495.0</v>
      </c>
      <c r="E988" s="10">
        <f t="shared" si="1"/>
        <v>0.00002515406063</v>
      </c>
      <c r="F988" s="11">
        <f t="shared" si="2"/>
        <v>0.0003425822129</v>
      </c>
      <c r="G988" s="11" t="str">
        <f t="shared" si="3"/>
        <v/>
      </c>
      <c r="H988" s="12" t="str">
        <f>IF(OR(B988=Ripartizione!$C$2,B988=Ripartizione!$C$3,B988=Ripartizione!$C$4,B988=Ripartizione!$C$8),"Nord-ovest",IF(OR(B988=Ripartizione!$C$5,B988=Ripartizione!$C$9,B988=Ripartizione!$C$6,B988=Ripartizione!$C$7),"Nord-est",IF(OR(B988=Ripartizione!$C$10,B988=Ripartizione!$C$11,B988=Ripartizione!$C$12,B988=Ripartizione!$C$13),"Centro",IF(OR(B988=Ripartizione!$C$20,B988=Ripartizione!$C$21),"Isole","Sud"))))</f>
        <v>Nord-ovest</v>
      </c>
      <c r="I988" s="13"/>
    </row>
    <row r="989" ht="12.75" customHeight="1">
      <c r="A989" s="8" t="s">
        <v>1002</v>
      </c>
      <c r="B989" s="9" t="s">
        <v>9</v>
      </c>
      <c r="C989" s="9" t="s">
        <v>861</v>
      </c>
      <c r="D989" s="9">
        <v>210.0</v>
      </c>
      <c r="E989" s="10">
        <f t="shared" si="1"/>
        <v>0.000003533346309</v>
      </c>
      <c r="F989" s="11">
        <f t="shared" si="2"/>
        <v>0.00004812191619</v>
      </c>
      <c r="G989" s="11" t="str">
        <f t="shared" si="3"/>
        <v/>
      </c>
      <c r="H989" s="12" t="str">
        <f>IF(OR(B989=Ripartizione!$C$2,B989=Ripartizione!$C$3,B989=Ripartizione!$C$4,B989=Ripartizione!$C$8),"Nord-ovest",IF(OR(B989=Ripartizione!$C$5,B989=Ripartizione!$C$9,B989=Ripartizione!$C$6,B989=Ripartizione!$C$7),"Nord-est",IF(OR(B989=Ripartizione!$C$10,B989=Ripartizione!$C$11,B989=Ripartizione!$C$12,B989=Ripartizione!$C$13),"Centro",IF(OR(B989=Ripartizione!$C$20,B989=Ripartizione!$C$21),"Isole","Sud"))))</f>
        <v>Nord-ovest</v>
      </c>
      <c r="I989" s="13"/>
    </row>
    <row r="990" ht="12.75" customHeight="1">
      <c r="A990" s="8" t="s">
        <v>1003</v>
      </c>
      <c r="B990" s="9" t="s">
        <v>9</v>
      </c>
      <c r="C990" s="9" t="s">
        <v>861</v>
      </c>
      <c r="D990" s="9">
        <v>1641.0</v>
      </c>
      <c r="E990" s="10">
        <f t="shared" si="1"/>
        <v>0.00002761057759</v>
      </c>
      <c r="F990" s="11">
        <f t="shared" si="2"/>
        <v>0.0003760384022</v>
      </c>
      <c r="G990" s="11" t="str">
        <f t="shared" si="3"/>
        <v/>
      </c>
      <c r="H990" s="12" t="str">
        <f>IF(OR(B990=Ripartizione!$C$2,B990=Ripartizione!$C$3,B990=Ripartizione!$C$4,B990=Ripartizione!$C$8),"Nord-ovest",IF(OR(B990=Ripartizione!$C$5,B990=Ripartizione!$C$9,B990=Ripartizione!$C$6,B990=Ripartizione!$C$7),"Nord-est",IF(OR(B990=Ripartizione!$C$10,B990=Ripartizione!$C$11,B990=Ripartizione!$C$12,B990=Ripartizione!$C$13),"Centro",IF(OR(B990=Ripartizione!$C$20,B990=Ripartizione!$C$21),"Isole","Sud"))))</f>
        <v>Nord-ovest</v>
      </c>
      <c r="I990" s="13"/>
    </row>
    <row r="991" ht="12.75" customHeight="1">
      <c r="A991" s="8" t="s">
        <v>1004</v>
      </c>
      <c r="B991" s="9" t="s">
        <v>9</v>
      </c>
      <c r="C991" s="9" t="s">
        <v>861</v>
      </c>
      <c r="D991" s="9">
        <v>377.0</v>
      </c>
      <c r="E991" s="10">
        <f t="shared" si="1"/>
        <v>0.000006343197898</v>
      </c>
      <c r="F991" s="11">
        <f t="shared" si="2"/>
        <v>0.00008639029716</v>
      </c>
      <c r="G991" s="11" t="str">
        <f t="shared" si="3"/>
        <v/>
      </c>
      <c r="H991" s="12" t="str">
        <f>IF(OR(B991=Ripartizione!$C$2,B991=Ripartizione!$C$3,B991=Ripartizione!$C$4,B991=Ripartizione!$C$8),"Nord-ovest",IF(OR(B991=Ripartizione!$C$5,B991=Ripartizione!$C$9,B991=Ripartizione!$C$6,B991=Ripartizione!$C$7),"Nord-est",IF(OR(B991=Ripartizione!$C$10,B991=Ripartizione!$C$11,B991=Ripartizione!$C$12,B991=Ripartizione!$C$13),"Centro",IF(OR(B991=Ripartizione!$C$20,B991=Ripartizione!$C$21),"Isole","Sud"))))</f>
        <v>Nord-ovest</v>
      </c>
      <c r="I991" s="13"/>
    </row>
    <row r="992" ht="12.75" customHeight="1">
      <c r="A992" s="8" t="s">
        <v>1005</v>
      </c>
      <c r="B992" s="9" t="s">
        <v>9</v>
      </c>
      <c r="C992" s="9" t="s">
        <v>861</v>
      </c>
      <c r="D992" s="9">
        <v>4218.0</v>
      </c>
      <c r="E992" s="10">
        <f t="shared" si="1"/>
        <v>0.00007096978444</v>
      </c>
      <c r="F992" s="11">
        <f t="shared" si="2"/>
        <v>0.0009665630594</v>
      </c>
      <c r="G992" s="11" t="str">
        <f t="shared" si="3"/>
        <v/>
      </c>
      <c r="H992" s="12" t="str">
        <f>IF(OR(B992=Ripartizione!$C$2,B992=Ripartizione!$C$3,B992=Ripartizione!$C$4,B992=Ripartizione!$C$8),"Nord-ovest",IF(OR(B992=Ripartizione!$C$5,B992=Ripartizione!$C$9,B992=Ripartizione!$C$6,B992=Ripartizione!$C$7),"Nord-est",IF(OR(B992=Ripartizione!$C$10,B992=Ripartizione!$C$11,B992=Ripartizione!$C$12,B992=Ripartizione!$C$13),"Centro",IF(OR(B992=Ripartizione!$C$20,B992=Ripartizione!$C$21),"Isole","Sud"))))</f>
        <v>Nord-ovest</v>
      </c>
      <c r="I992" s="13"/>
    </row>
    <row r="993" ht="12.75" customHeight="1">
      <c r="A993" s="8" t="s">
        <v>1006</v>
      </c>
      <c r="B993" s="9" t="s">
        <v>9</v>
      </c>
      <c r="C993" s="9" t="s">
        <v>861</v>
      </c>
      <c r="D993" s="9">
        <v>607.0</v>
      </c>
      <c r="E993" s="10">
        <f t="shared" si="1"/>
        <v>0.00001021305338</v>
      </c>
      <c r="F993" s="11">
        <f t="shared" si="2"/>
        <v>0.000139095253</v>
      </c>
      <c r="G993" s="11" t="str">
        <f t="shared" si="3"/>
        <v/>
      </c>
      <c r="H993" s="12" t="str">
        <f>IF(OR(B993=Ripartizione!$C$2,B993=Ripartizione!$C$3,B993=Ripartizione!$C$4,B993=Ripartizione!$C$8),"Nord-ovest",IF(OR(B993=Ripartizione!$C$5,B993=Ripartizione!$C$9,B993=Ripartizione!$C$6,B993=Ripartizione!$C$7),"Nord-est",IF(OR(B993=Ripartizione!$C$10,B993=Ripartizione!$C$11,B993=Ripartizione!$C$12,B993=Ripartizione!$C$13),"Centro",IF(OR(B993=Ripartizione!$C$20,B993=Ripartizione!$C$21),"Isole","Sud"))))</f>
        <v>Nord-ovest</v>
      </c>
      <c r="I993" s="13"/>
    </row>
    <row r="994" ht="12.75" customHeight="1">
      <c r="A994" s="8" t="s">
        <v>1007</v>
      </c>
      <c r="B994" s="9" t="s">
        <v>9</v>
      </c>
      <c r="C994" s="9" t="s">
        <v>861</v>
      </c>
      <c r="D994" s="9">
        <v>1279.0</v>
      </c>
      <c r="E994" s="10">
        <f t="shared" si="1"/>
        <v>0.00002151976157</v>
      </c>
      <c r="F994" s="11">
        <f t="shared" si="2"/>
        <v>0.0002930853848</v>
      </c>
      <c r="G994" s="11" t="str">
        <f t="shared" si="3"/>
        <v/>
      </c>
      <c r="H994" s="12" t="str">
        <f>IF(OR(B994=Ripartizione!$C$2,B994=Ripartizione!$C$3,B994=Ripartizione!$C$4,B994=Ripartizione!$C$8),"Nord-ovest",IF(OR(B994=Ripartizione!$C$5,B994=Ripartizione!$C$9,B994=Ripartizione!$C$6,B994=Ripartizione!$C$7),"Nord-est",IF(OR(B994=Ripartizione!$C$10,B994=Ripartizione!$C$11,B994=Ripartizione!$C$12,B994=Ripartizione!$C$13),"Centro",IF(OR(B994=Ripartizione!$C$20,B994=Ripartizione!$C$21),"Isole","Sud"))))</f>
        <v>Nord-ovest</v>
      </c>
      <c r="I994" s="13"/>
    </row>
    <row r="995" ht="12.75" customHeight="1">
      <c r="A995" s="8" t="s">
        <v>1008</v>
      </c>
      <c r="B995" s="9" t="s">
        <v>9</v>
      </c>
      <c r="C995" s="9" t="s">
        <v>861</v>
      </c>
      <c r="D995" s="9">
        <v>4449.0</v>
      </c>
      <c r="E995" s="10">
        <f t="shared" si="1"/>
        <v>0.00007485646538</v>
      </c>
      <c r="F995" s="11">
        <f t="shared" si="2"/>
        <v>0.001019497167</v>
      </c>
      <c r="G995" s="11" t="str">
        <f t="shared" si="3"/>
        <v/>
      </c>
      <c r="H995" s="12" t="str">
        <f>IF(OR(B995=Ripartizione!$C$2,B995=Ripartizione!$C$3,B995=Ripartizione!$C$4,B995=Ripartizione!$C$8),"Nord-ovest",IF(OR(B995=Ripartizione!$C$5,B995=Ripartizione!$C$9,B995=Ripartizione!$C$6,B995=Ripartizione!$C$7),"Nord-est",IF(OR(B995=Ripartizione!$C$10,B995=Ripartizione!$C$11,B995=Ripartizione!$C$12,B995=Ripartizione!$C$13),"Centro",IF(OR(B995=Ripartizione!$C$20,B995=Ripartizione!$C$21),"Isole","Sud"))))</f>
        <v>Nord-ovest</v>
      </c>
      <c r="I995" s="13"/>
    </row>
    <row r="996" ht="12.75" customHeight="1">
      <c r="A996" s="8" t="s">
        <v>1009</v>
      </c>
      <c r="B996" s="9" t="s">
        <v>9</v>
      </c>
      <c r="C996" s="9" t="s">
        <v>861</v>
      </c>
      <c r="D996" s="9">
        <v>591.0</v>
      </c>
      <c r="E996" s="10">
        <f t="shared" si="1"/>
        <v>0.000009943846041</v>
      </c>
      <c r="F996" s="11">
        <f t="shared" si="2"/>
        <v>0.0001354288213</v>
      </c>
      <c r="G996" s="11" t="str">
        <f t="shared" si="3"/>
        <v/>
      </c>
      <c r="H996" s="12" t="str">
        <f>IF(OR(B996=Ripartizione!$C$2,B996=Ripartizione!$C$3,B996=Ripartizione!$C$4,B996=Ripartizione!$C$8),"Nord-ovest",IF(OR(B996=Ripartizione!$C$5,B996=Ripartizione!$C$9,B996=Ripartizione!$C$6,B996=Ripartizione!$C$7),"Nord-est",IF(OR(B996=Ripartizione!$C$10,B996=Ripartizione!$C$11,B996=Ripartizione!$C$12,B996=Ripartizione!$C$13),"Centro",IF(OR(B996=Ripartizione!$C$20,B996=Ripartizione!$C$21),"Isole","Sud"))))</f>
        <v>Nord-ovest</v>
      </c>
      <c r="I996" s="13"/>
    </row>
    <row r="997" ht="12.75" customHeight="1">
      <c r="A997" s="8" t="s">
        <v>1010</v>
      </c>
      <c r="B997" s="9" t="s">
        <v>9</v>
      </c>
      <c r="C997" s="9" t="s">
        <v>861</v>
      </c>
      <c r="D997" s="9">
        <v>441.0</v>
      </c>
      <c r="E997" s="10">
        <f t="shared" si="1"/>
        <v>0.000007420027249</v>
      </c>
      <c r="F997" s="11">
        <f t="shared" si="2"/>
        <v>0.000101056024</v>
      </c>
      <c r="G997" s="11" t="str">
        <f t="shared" si="3"/>
        <v/>
      </c>
      <c r="H997" s="12" t="str">
        <f>IF(OR(B997=Ripartizione!$C$2,B997=Ripartizione!$C$3,B997=Ripartizione!$C$4,B997=Ripartizione!$C$8),"Nord-ovest",IF(OR(B997=Ripartizione!$C$5,B997=Ripartizione!$C$9,B997=Ripartizione!$C$6,B997=Ripartizione!$C$7),"Nord-est",IF(OR(B997=Ripartizione!$C$10,B997=Ripartizione!$C$11,B997=Ripartizione!$C$12,B997=Ripartizione!$C$13),"Centro",IF(OR(B997=Ripartizione!$C$20,B997=Ripartizione!$C$21),"Isole","Sud"))))</f>
        <v>Nord-ovest</v>
      </c>
      <c r="I997" s="13"/>
    </row>
    <row r="998" ht="12.75" customHeight="1">
      <c r="A998" s="8" t="s">
        <v>1011</v>
      </c>
      <c r="B998" s="9" t="s">
        <v>9</v>
      </c>
      <c r="C998" s="9" t="s">
        <v>861</v>
      </c>
      <c r="D998" s="9">
        <v>452.0</v>
      </c>
      <c r="E998" s="10">
        <f t="shared" si="1"/>
        <v>0.000007605107294</v>
      </c>
      <c r="F998" s="11">
        <f t="shared" si="2"/>
        <v>0.0001035766958</v>
      </c>
      <c r="G998" s="11" t="str">
        <f t="shared" si="3"/>
        <v/>
      </c>
      <c r="H998" s="12" t="str">
        <f>IF(OR(B998=Ripartizione!$C$2,B998=Ripartizione!$C$3,B998=Ripartizione!$C$4,B998=Ripartizione!$C$8),"Nord-ovest",IF(OR(B998=Ripartizione!$C$5,B998=Ripartizione!$C$9,B998=Ripartizione!$C$6,B998=Ripartizione!$C$7),"Nord-est",IF(OR(B998=Ripartizione!$C$10,B998=Ripartizione!$C$11,B998=Ripartizione!$C$12,B998=Ripartizione!$C$13),"Centro",IF(OR(B998=Ripartizione!$C$20,B998=Ripartizione!$C$21),"Isole","Sud"))))</f>
        <v>Nord-ovest</v>
      </c>
      <c r="I998" s="13"/>
    </row>
    <row r="999" ht="12.75" customHeight="1">
      <c r="A999" s="8" t="s">
        <v>1012</v>
      </c>
      <c r="B999" s="9" t="s">
        <v>9</v>
      </c>
      <c r="C999" s="9" t="s">
        <v>861</v>
      </c>
      <c r="D999" s="9">
        <v>1193.0</v>
      </c>
      <c r="E999" s="10">
        <f t="shared" si="1"/>
        <v>0.00002007277213</v>
      </c>
      <c r="F999" s="11">
        <f t="shared" si="2"/>
        <v>0.0002733783143</v>
      </c>
      <c r="G999" s="11" t="str">
        <f t="shared" si="3"/>
        <v/>
      </c>
      <c r="H999" s="12" t="str">
        <f>IF(OR(B999=Ripartizione!$C$2,B999=Ripartizione!$C$3,B999=Ripartizione!$C$4,B999=Ripartizione!$C$8),"Nord-ovest",IF(OR(B999=Ripartizione!$C$5,B999=Ripartizione!$C$9,B999=Ripartizione!$C$6,B999=Ripartizione!$C$7),"Nord-est",IF(OR(B999=Ripartizione!$C$10,B999=Ripartizione!$C$11,B999=Ripartizione!$C$12,B999=Ripartizione!$C$13),"Centro",IF(OR(B999=Ripartizione!$C$20,B999=Ripartizione!$C$21),"Isole","Sud"))))</f>
        <v>Nord-ovest</v>
      </c>
      <c r="I999" s="13"/>
    </row>
    <row r="1000" ht="12.75" customHeight="1">
      <c r="A1000" s="8" t="s">
        <v>1013</v>
      </c>
      <c r="B1000" s="9" t="s">
        <v>9</v>
      </c>
      <c r="C1000" s="9" t="s">
        <v>861</v>
      </c>
      <c r="D1000" s="9">
        <v>579.0</v>
      </c>
      <c r="E1000" s="10">
        <f t="shared" si="1"/>
        <v>0.000009741940538</v>
      </c>
      <c r="F1000" s="11">
        <f t="shared" si="2"/>
        <v>0.0001326789975</v>
      </c>
      <c r="G1000" s="11" t="str">
        <f t="shared" si="3"/>
        <v/>
      </c>
      <c r="H1000" s="12" t="str">
        <f>IF(OR(B1000=Ripartizione!$C$2,B1000=Ripartizione!$C$3,B1000=Ripartizione!$C$4,B1000=Ripartizione!$C$8),"Nord-ovest",IF(OR(B1000=Ripartizione!$C$5,B1000=Ripartizione!$C$9,B1000=Ripartizione!$C$6,B1000=Ripartizione!$C$7),"Nord-est",IF(OR(B1000=Ripartizione!$C$10,B1000=Ripartizione!$C$11,B1000=Ripartizione!$C$12,B1000=Ripartizione!$C$13),"Centro",IF(OR(B1000=Ripartizione!$C$20,B1000=Ripartizione!$C$21),"Isole","Sud"))))</f>
        <v>Nord-ovest</v>
      </c>
      <c r="I1000" s="13"/>
    </row>
    <row r="1001" ht="12.75" customHeight="1">
      <c r="A1001" s="8" t="s">
        <v>1014</v>
      </c>
      <c r="B1001" s="9" t="s">
        <v>9</v>
      </c>
      <c r="C1001" s="9" t="s">
        <v>861</v>
      </c>
      <c r="D1001" s="9">
        <v>6322.0</v>
      </c>
      <c r="E1001" s="10">
        <f t="shared" si="1"/>
        <v>0.0001063705494</v>
      </c>
      <c r="F1001" s="11">
        <f t="shared" si="2"/>
        <v>0.001448698829</v>
      </c>
      <c r="G1001" s="11" t="str">
        <f t="shared" si="3"/>
        <v/>
      </c>
      <c r="H1001" s="12" t="str">
        <f>IF(OR(B1001=Ripartizione!$C$2,B1001=Ripartizione!$C$3,B1001=Ripartizione!$C$4,B1001=Ripartizione!$C$8),"Nord-ovest",IF(OR(B1001=Ripartizione!$C$5,B1001=Ripartizione!$C$9,B1001=Ripartizione!$C$6,B1001=Ripartizione!$C$7),"Nord-est",IF(OR(B1001=Ripartizione!$C$10,B1001=Ripartizione!$C$11,B1001=Ripartizione!$C$12,B1001=Ripartizione!$C$13),"Centro",IF(OR(B1001=Ripartizione!$C$20,B1001=Ripartizione!$C$21),"Isole","Sud"))))</f>
        <v>Nord-ovest</v>
      </c>
      <c r="I1001" s="13"/>
    </row>
    <row r="1002" ht="12.75" customHeight="1">
      <c r="A1002" s="8" t="s">
        <v>1015</v>
      </c>
      <c r="B1002" s="9" t="s">
        <v>9</v>
      </c>
      <c r="C1002" s="9" t="s">
        <v>861</v>
      </c>
      <c r="D1002" s="9">
        <v>1294.0</v>
      </c>
      <c r="E1002" s="10">
        <f t="shared" si="1"/>
        <v>0.00002177214345</v>
      </c>
      <c r="F1002" s="11">
        <f t="shared" si="2"/>
        <v>0.0002965226645</v>
      </c>
      <c r="G1002" s="11" t="str">
        <f t="shared" si="3"/>
        <v/>
      </c>
      <c r="H1002" s="12" t="str">
        <f>IF(OR(B1002=Ripartizione!$C$2,B1002=Ripartizione!$C$3,B1002=Ripartizione!$C$4,B1002=Ripartizione!$C$8),"Nord-ovest",IF(OR(B1002=Ripartizione!$C$5,B1002=Ripartizione!$C$9,B1002=Ripartizione!$C$6,B1002=Ripartizione!$C$7),"Nord-est",IF(OR(B1002=Ripartizione!$C$10,B1002=Ripartizione!$C$11,B1002=Ripartizione!$C$12,B1002=Ripartizione!$C$13),"Centro",IF(OR(B1002=Ripartizione!$C$20,B1002=Ripartizione!$C$21),"Isole","Sud"))))</f>
        <v>Nord-ovest</v>
      </c>
      <c r="I1002" s="13"/>
    </row>
    <row r="1003" ht="12.75" customHeight="1">
      <c r="A1003" s="8" t="s">
        <v>1016</v>
      </c>
      <c r="B1003" s="9" t="s">
        <v>9</v>
      </c>
      <c r="C1003" s="9" t="s">
        <v>861</v>
      </c>
      <c r="D1003" s="9">
        <v>2056.0</v>
      </c>
      <c r="E1003" s="10">
        <f t="shared" si="1"/>
        <v>0.00003459314291</v>
      </c>
      <c r="F1003" s="11">
        <f t="shared" si="2"/>
        <v>0.0004711364747</v>
      </c>
      <c r="G1003" s="11" t="str">
        <f t="shared" si="3"/>
        <v/>
      </c>
      <c r="H1003" s="12" t="str">
        <f>IF(OR(B1003=Ripartizione!$C$2,B1003=Ripartizione!$C$3,B1003=Ripartizione!$C$4,B1003=Ripartizione!$C$8),"Nord-ovest",IF(OR(B1003=Ripartizione!$C$5,B1003=Ripartizione!$C$9,B1003=Ripartizione!$C$6,B1003=Ripartizione!$C$7),"Nord-est",IF(OR(B1003=Ripartizione!$C$10,B1003=Ripartizione!$C$11,B1003=Ripartizione!$C$12,B1003=Ripartizione!$C$13),"Centro",IF(OR(B1003=Ripartizione!$C$20,B1003=Ripartizione!$C$21),"Isole","Sud"))))</f>
        <v>Nord-ovest</v>
      </c>
      <c r="I1003" s="13"/>
    </row>
    <row r="1004" ht="12.75" customHeight="1">
      <c r="A1004" s="8" t="s">
        <v>1017</v>
      </c>
      <c r="B1004" s="9" t="s">
        <v>9</v>
      </c>
      <c r="C1004" s="9" t="s">
        <v>861</v>
      </c>
      <c r="D1004" s="9">
        <v>1660.0</v>
      </c>
      <c r="E1004" s="10">
        <f t="shared" si="1"/>
        <v>0.0000279302613</v>
      </c>
      <c r="F1004" s="11">
        <f t="shared" si="2"/>
        <v>0.0003803922899</v>
      </c>
      <c r="G1004" s="11" t="str">
        <f t="shared" si="3"/>
        <v/>
      </c>
      <c r="H1004" s="12" t="str">
        <f>IF(OR(B1004=Ripartizione!$C$2,B1004=Ripartizione!$C$3,B1004=Ripartizione!$C$4,B1004=Ripartizione!$C$8),"Nord-ovest",IF(OR(B1004=Ripartizione!$C$5,B1004=Ripartizione!$C$9,B1004=Ripartizione!$C$6,B1004=Ripartizione!$C$7),"Nord-est",IF(OR(B1004=Ripartizione!$C$10,B1004=Ripartizione!$C$11,B1004=Ripartizione!$C$12,B1004=Ripartizione!$C$13),"Centro",IF(OR(B1004=Ripartizione!$C$20,B1004=Ripartizione!$C$21),"Isole","Sud"))))</f>
        <v>Nord-ovest</v>
      </c>
      <c r="I1004" s="13"/>
    </row>
    <row r="1005" ht="12.75" customHeight="1">
      <c r="A1005" s="8" t="s">
        <v>1018</v>
      </c>
      <c r="B1005" s="9" t="s">
        <v>9</v>
      </c>
      <c r="C1005" s="9" t="s">
        <v>861</v>
      </c>
      <c r="D1005" s="9">
        <v>221.0</v>
      </c>
      <c r="E1005" s="10">
        <f t="shared" si="1"/>
        <v>0.000003718426354</v>
      </c>
      <c r="F1005" s="11">
        <f t="shared" si="2"/>
        <v>0.00005064258799</v>
      </c>
      <c r="G1005" s="11" t="str">
        <f t="shared" si="3"/>
        <v/>
      </c>
      <c r="H1005" s="12" t="str">
        <f>IF(OR(B1005=Ripartizione!$C$2,B1005=Ripartizione!$C$3,B1005=Ripartizione!$C$4,B1005=Ripartizione!$C$8),"Nord-ovest",IF(OR(B1005=Ripartizione!$C$5,B1005=Ripartizione!$C$9,B1005=Ripartizione!$C$6,B1005=Ripartizione!$C$7),"Nord-est",IF(OR(B1005=Ripartizione!$C$10,B1005=Ripartizione!$C$11,B1005=Ripartizione!$C$12,B1005=Ripartizione!$C$13),"Centro",IF(OR(B1005=Ripartizione!$C$20,B1005=Ripartizione!$C$21),"Isole","Sud"))))</f>
        <v>Nord-ovest</v>
      </c>
      <c r="I1005" s="13"/>
    </row>
    <row r="1006" ht="12.75" customHeight="1">
      <c r="A1006" s="8" t="s">
        <v>1019</v>
      </c>
      <c r="B1006" s="9" t="s">
        <v>9</v>
      </c>
      <c r="C1006" s="9" t="s">
        <v>861</v>
      </c>
      <c r="D1006" s="9">
        <v>1126.0</v>
      </c>
      <c r="E1006" s="10">
        <f t="shared" si="1"/>
        <v>0.0000189454664</v>
      </c>
      <c r="F1006" s="11">
        <f t="shared" si="2"/>
        <v>0.0002580251316</v>
      </c>
      <c r="G1006" s="11" t="str">
        <f t="shared" si="3"/>
        <v/>
      </c>
      <c r="H1006" s="12" t="str">
        <f>IF(OR(B1006=Ripartizione!$C$2,B1006=Ripartizione!$C$3,B1006=Ripartizione!$C$4,B1006=Ripartizione!$C$8),"Nord-ovest",IF(OR(B1006=Ripartizione!$C$5,B1006=Ripartizione!$C$9,B1006=Ripartizione!$C$6,B1006=Ripartizione!$C$7),"Nord-est",IF(OR(B1006=Ripartizione!$C$10,B1006=Ripartizione!$C$11,B1006=Ripartizione!$C$12,B1006=Ripartizione!$C$13),"Centro",IF(OR(B1006=Ripartizione!$C$20,B1006=Ripartizione!$C$21),"Isole","Sud"))))</f>
        <v>Nord-ovest</v>
      </c>
      <c r="I1006" s="13"/>
    </row>
    <row r="1007" ht="12.75" customHeight="1">
      <c r="A1007" s="8" t="s">
        <v>1020</v>
      </c>
      <c r="B1007" s="9" t="s">
        <v>9</v>
      </c>
      <c r="C1007" s="9" t="s">
        <v>861</v>
      </c>
      <c r="D1007" s="9">
        <v>332.0</v>
      </c>
      <c r="E1007" s="10">
        <f t="shared" si="1"/>
        <v>0.00000558605226</v>
      </c>
      <c r="F1007" s="11">
        <f t="shared" si="2"/>
        <v>0.00007607845797</v>
      </c>
      <c r="G1007" s="11" t="str">
        <f t="shared" si="3"/>
        <v/>
      </c>
      <c r="H1007" s="12" t="str">
        <f>IF(OR(B1007=Ripartizione!$C$2,B1007=Ripartizione!$C$3,B1007=Ripartizione!$C$4,B1007=Ripartizione!$C$8),"Nord-ovest",IF(OR(B1007=Ripartizione!$C$5,B1007=Ripartizione!$C$9,B1007=Ripartizione!$C$6,B1007=Ripartizione!$C$7),"Nord-est",IF(OR(B1007=Ripartizione!$C$10,B1007=Ripartizione!$C$11,B1007=Ripartizione!$C$12,B1007=Ripartizione!$C$13),"Centro",IF(OR(B1007=Ripartizione!$C$20,B1007=Ripartizione!$C$21),"Isole","Sud"))))</f>
        <v>Nord-ovest</v>
      </c>
      <c r="I1007" s="13"/>
    </row>
    <row r="1008" ht="12.75" customHeight="1">
      <c r="A1008" s="8" t="s">
        <v>1021</v>
      </c>
      <c r="B1008" s="9" t="s">
        <v>9</v>
      </c>
      <c r="C1008" s="9" t="s">
        <v>861</v>
      </c>
      <c r="D1008" s="9">
        <v>2425.0</v>
      </c>
      <c r="E1008" s="10">
        <f t="shared" si="1"/>
        <v>0.00004080173714</v>
      </c>
      <c r="F1008" s="11">
        <f t="shared" si="2"/>
        <v>0.000555693556</v>
      </c>
      <c r="G1008" s="11" t="str">
        <f t="shared" si="3"/>
        <v/>
      </c>
      <c r="H1008" s="12" t="str">
        <f>IF(OR(B1008=Ripartizione!$C$2,B1008=Ripartizione!$C$3,B1008=Ripartizione!$C$4,B1008=Ripartizione!$C$8),"Nord-ovest",IF(OR(B1008=Ripartizione!$C$5,B1008=Ripartizione!$C$9,B1008=Ripartizione!$C$6,B1008=Ripartizione!$C$7),"Nord-est",IF(OR(B1008=Ripartizione!$C$10,B1008=Ripartizione!$C$11,B1008=Ripartizione!$C$12,B1008=Ripartizione!$C$13),"Centro",IF(OR(B1008=Ripartizione!$C$20,B1008=Ripartizione!$C$21),"Isole","Sud"))))</f>
        <v>Nord-ovest</v>
      </c>
      <c r="I1008" s="13"/>
    </row>
    <row r="1009" ht="12.75" customHeight="1">
      <c r="A1009" s="8" t="s">
        <v>1022</v>
      </c>
      <c r="B1009" s="9" t="s">
        <v>9</v>
      </c>
      <c r="C1009" s="9" t="s">
        <v>861</v>
      </c>
      <c r="D1009" s="9">
        <v>2039.0</v>
      </c>
      <c r="E1009" s="10">
        <f t="shared" si="1"/>
        <v>0.00003430711012</v>
      </c>
      <c r="F1009" s="11">
        <f t="shared" si="2"/>
        <v>0.000467240891</v>
      </c>
      <c r="G1009" s="11" t="str">
        <f t="shared" si="3"/>
        <v/>
      </c>
      <c r="H1009" s="12" t="str">
        <f>IF(OR(B1009=Ripartizione!$C$2,B1009=Ripartizione!$C$3,B1009=Ripartizione!$C$4,B1009=Ripartizione!$C$8),"Nord-ovest",IF(OR(B1009=Ripartizione!$C$5,B1009=Ripartizione!$C$9,B1009=Ripartizione!$C$6,B1009=Ripartizione!$C$7),"Nord-est",IF(OR(B1009=Ripartizione!$C$10,B1009=Ripartizione!$C$11,B1009=Ripartizione!$C$12,B1009=Ripartizione!$C$13),"Centro",IF(OR(B1009=Ripartizione!$C$20,B1009=Ripartizione!$C$21),"Isole","Sud"))))</f>
        <v>Nord-ovest</v>
      </c>
      <c r="I1009" s="13"/>
    </row>
    <row r="1010" ht="12.75" customHeight="1">
      <c r="A1010" s="8" t="s">
        <v>1023</v>
      </c>
      <c r="B1010" s="9" t="s">
        <v>9</v>
      </c>
      <c r="C1010" s="9" t="s">
        <v>861</v>
      </c>
      <c r="D1010" s="9">
        <v>1606.0</v>
      </c>
      <c r="E1010" s="10">
        <f t="shared" si="1"/>
        <v>0.00002702168654</v>
      </c>
      <c r="F1010" s="11">
        <f t="shared" si="2"/>
        <v>0.0003680180828</v>
      </c>
      <c r="G1010" s="11" t="str">
        <f t="shared" si="3"/>
        <v/>
      </c>
      <c r="H1010" s="12" t="str">
        <f>IF(OR(B1010=Ripartizione!$C$2,B1010=Ripartizione!$C$3,B1010=Ripartizione!$C$4,B1010=Ripartizione!$C$8),"Nord-ovest",IF(OR(B1010=Ripartizione!$C$5,B1010=Ripartizione!$C$9,B1010=Ripartizione!$C$6,B1010=Ripartizione!$C$7),"Nord-est",IF(OR(B1010=Ripartizione!$C$10,B1010=Ripartizione!$C$11,B1010=Ripartizione!$C$12,B1010=Ripartizione!$C$13),"Centro",IF(OR(B1010=Ripartizione!$C$20,B1010=Ripartizione!$C$21),"Isole","Sud"))))</f>
        <v>Nord-ovest</v>
      </c>
      <c r="I1010" s="13"/>
    </row>
    <row r="1011" ht="12.75" customHeight="1">
      <c r="A1011" s="8" t="s">
        <v>1024</v>
      </c>
      <c r="B1011" s="9" t="s">
        <v>9</v>
      </c>
      <c r="C1011" s="9" t="s">
        <v>861</v>
      </c>
      <c r="D1011" s="9">
        <v>636.0</v>
      </c>
      <c r="E1011" s="10">
        <f t="shared" si="1"/>
        <v>0.00001070099168</v>
      </c>
      <c r="F1011" s="11">
        <f t="shared" si="2"/>
        <v>0.0001457406605</v>
      </c>
      <c r="G1011" s="11" t="str">
        <f t="shared" si="3"/>
        <v/>
      </c>
      <c r="H1011" s="12" t="str">
        <f>IF(OR(B1011=Ripartizione!$C$2,B1011=Ripartizione!$C$3,B1011=Ripartizione!$C$4,B1011=Ripartizione!$C$8),"Nord-ovest",IF(OR(B1011=Ripartizione!$C$5,B1011=Ripartizione!$C$9,B1011=Ripartizione!$C$6,B1011=Ripartizione!$C$7),"Nord-est",IF(OR(B1011=Ripartizione!$C$10,B1011=Ripartizione!$C$11,B1011=Ripartizione!$C$12,B1011=Ripartizione!$C$13),"Centro",IF(OR(B1011=Ripartizione!$C$20,B1011=Ripartizione!$C$21),"Isole","Sud"))))</f>
        <v>Nord-ovest</v>
      </c>
      <c r="I1011" s="13"/>
    </row>
    <row r="1012" ht="12.75" customHeight="1">
      <c r="A1012" s="8" t="s">
        <v>1025</v>
      </c>
      <c r="B1012" s="9" t="s">
        <v>9</v>
      </c>
      <c r="C1012" s="9" t="s">
        <v>861</v>
      </c>
      <c r="D1012" s="9">
        <v>901.0</v>
      </c>
      <c r="E1012" s="10">
        <f t="shared" si="1"/>
        <v>0.00001515973821</v>
      </c>
      <c r="F1012" s="11">
        <f t="shared" si="2"/>
        <v>0.0002064659356</v>
      </c>
      <c r="G1012" s="11" t="str">
        <f t="shared" si="3"/>
        <v/>
      </c>
      <c r="H1012" s="12" t="str">
        <f>IF(OR(B1012=Ripartizione!$C$2,B1012=Ripartizione!$C$3,B1012=Ripartizione!$C$4,B1012=Ripartizione!$C$8),"Nord-ovest",IF(OR(B1012=Ripartizione!$C$5,B1012=Ripartizione!$C$9,B1012=Ripartizione!$C$6,B1012=Ripartizione!$C$7),"Nord-est",IF(OR(B1012=Ripartizione!$C$10,B1012=Ripartizione!$C$11,B1012=Ripartizione!$C$12,B1012=Ripartizione!$C$13),"Centro",IF(OR(B1012=Ripartizione!$C$20,B1012=Ripartizione!$C$21),"Isole","Sud"))))</f>
        <v>Nord-ovest</v>
      </c>
      <c r="I1012" s="13"/>
    </row>
    <row r="1013" ht="12.75" customHeight="1">
      <c r="A1013" s="8" t="s">
        <v>1026</v>
      </c>
      <c r="B1013" s="9" t="s">
        <v>9</v>
      </c>
      <c r="C1013" s="9" t="s">
        <v>861</v>
      </c>
      <c r="D1013" s="9">
        <v>907.0</v>
      </c>
      <c r="E1013" s="10">
        <f t="shared" si="1"/>
        <v>0.00001526069096</v>
      </c>
      <c r="F1013" s="11">
        <f t="shared" si="2"/>
        <v>0.0002078408475</v>
      </c>
      <c r="G1013" s="11" t="str">
        <f t="shared" si="3"/>
        <v/>
      </c>
      <c r="H1013" s="12" t="str">
        <f>IF(OR(B1013=Ripartizione!$C$2,B1013=Ripartizione!$C$3,B1013=Ripartizione!$C$4,B1013=Ripartizione!$C$8),"Nord-ovest",IF(OR(B1013=Ripartizione!$C$5,B1013=Ripartizione!$C$9,B1013=Ripartizione!$C$6,B1013=Ripartizione!$C$7),"Nord-est",IF(OR(B1013=Ripartizione!$C$10,B1013=Ripartizione!$C$11,B1013=Ripartizione!$C$12,B1013=Ripartizione!$C$13),"Centro",IF(OR(B1013=Ripartizione!$C$20,B1013=Ripartizione!$C$21),"Isole","Sud"))))</f>
        <v>Nord-ovest</v>
      </c>
      <c r="I1013" s="13"/>
    </row>
    <row r="1014" ht="12.75" customHeight="1">
      <c r="A1014" s="8" t="s">
        <v>1027</v>
      </c>
      <c r="B1014" s="9" t="s">
        <v>9</v>
      </c>
      <c r="C1014" s="9" t="s">
        <v>861</v>
      </c>
      <c r="D1014" s="9">
        <v>1424.0</v>
      </c>
      <c r="E1014" s="10">
        <f t="shared" si="1"/>
        <v>0.00002395945307</v>
      </c>
      <c r="F1014" s="11">
        <f t="shared" si="2"/>
        <v>0.0003263124221</v>
      </c>
      <c r="G1014" s="11" t="str">
        <f t="shared" si="3"/>
        <v/>
      </c>
      <c r="H1014" s="12" t="str">
        <f>IF(OR(B1014=Ripartizione!$C$2,B1014=Ripartizione!$C$3,B1014=Ripartizione!$C$4,B1014=Ripartizione!$C$8),"Nord-ovest",IF(OR(B1014=Ripartizione!$C$5,B1014=Ripartizione!$C$9,B1014=Ripartizione!$C$6,B1014=Ripartizione!$C$7),"Nord-est",IF(OR(B1014=Ripartizione!$C$10,B1014=Ripartizione!$C$11,B1014=Ripartizione!$C$12,B1014=Ripartizione!$C$13),"Centro",IF(OR(B1014=Ripartizione!$C$20,B1014=Ripartizione!$C$21),"Isole","Sud"))))</f>
        <v>Nord-ovest</v>
      </c>
      <c r="I1014" s="13"/>
    </row>
    <row r="1015" ht="12.75" customHeight="1">
      <c r="A1015" s="8" t="s">
        <v>1028</v>
      </c>
      <c r="B1015" s="9" t="s">
        <v>9</v>
      </c>
      <c r="C1015" s="9" t="s">
        <v>861</v>
      </c>
      <c r="D1015" s="9">
        <v>25986.0</v>
      </c>
      <c r="E1015" s="10">
        <f t="shared" si="1"/>
        <v>0.0004372263676</v>
      </c>
      <c r="F1015" s="11">
        <f t="shared" si="2"/>
        <v>0.0059547434</v>
      </c>
      <c r="G1015" s="11" t="str">
        <f t="shared" si="3"/>
        <v/>
      </c>
      <c r="H1015" s="12" t="str">
        <f>IF(OR(B1015=Ripartizione!$C$2,B1015=Ripartizione!$C$3,B1015=Ripartizione!$C$4,B1015=Ripartizione!$C$8),"Nord-ovest",IF(OR(B1015=Ripartizione!$C$5,B1015=Ripartizione!$C$9,B1015=Ripartizione!$C$6,B1015=Ripartizione!$C$7),"Nord-est",IF(OR(B1015=Ripartizione!$C$10,B1015=Ripartizione!$C$11,B1015=Ripartizione!$C$12,B1015=Ripartizione!$C$13),"Centro",IF(OR(B1015=Ripartizione!$C$20,B1015=Ripartizione!$C$21),"Isole","Sud"))))</f>
        <v>Nord-ovest</v>
      </c>
      <c r="I1015" s="13"/>
    </row>
    <row r="1016" ht="12.75" customHeight="1">
      <c r="A1016" s="8" t="s">
        <v>1029</v>
      </c>
      <c r="B1016" s="9" t="s">
        <v>9</v>
      </c>
      <c r="C1016" s="9" t="s">
        <v>861</v>
      </c>
      <c r="D1016" s="9">
        <v>271.0</v>
      </c>
      <c r="E1016" s="10">
        <f t="shared" si="1"/>
        <v>0.000004559699285</v>
      </c>
      <c r="F1016" s="11">
        <f t="shared" si="2"/>
        <v>0.00006210018708</v>
      </c>
      <c r="G1016" s="11" t="str">
        <f t="shared" si="3"/>
        <v/>
      </c>
      <c r="H1016" s="12" t="str">
        <f>IF(OR(B1016=Ripartizione!$C$2,B1016=Ripartizione!$C$3,B1016=Ripartizione!$C$4,B1016=Ripartizione!$C$8),"Nord-ovest",IF(OR(B1016=Ripartizione!$C$5,B1016=Ripartizione!$C$9,B1016=Ripartizione!$C$6,B1016=Ripartizione!$C$7),"Nord-est",IF(OR(B1016=Ripartizione!$C$10,B1016=Ripartizione!$C$11,B1016=Ripartizione!$C$12,B1016=Ripartizione!$C$13),"Centro",IF(OR(B1016=Ripartizione!$C$20,B1016=Ripartizione!$C$21),"Isole","Sud"))))</f>
        <v>Nord-ovest</v>
      </c>
      <c r="I1016" s="13"/>
    </row>
    <row r="1017" ht="12.75" customHeight="1">
      <c r="A1017" s="8" t="s">
        <v>1030</v>
      </c>
      <c r="B1017" s="9" t="s">
        <v>9</v>
      </c>
      <c r="C1017" s="9" t="s">
        <v>861</v>
      </c>
      <c r="D1017" s="9">
        <v>671.0</v>
      </c>
      <c r="E1017" s="10">
        <f t="shared" si="1"/>
        <v>0.00001128988273</v>
      </c>
      <c r="F1017" s="11">
        <f t="shared" si="2"/>
        <v>0.0001537609798</v>
      </c>
      <c r="G1017" s="11" t="str">
        <f t="shared" si="3"/>
        <v/>
      </c>
      <c r="H1017" s="12" t="str">
        <f>IF(OR(B1017=Ripartizione!$C$2,B1017=Ripartizione!$C$3,B1017=Ripartizione!$C$4,B1017=Ripartizione!$C$8),"Nord-ovest",IF(OR(B1017=Ripartizione!$C$5,B1017=Ripartizione!$C$9,B1017=Ripartizione!$C$6,B1017=Ripartizione!$C$7),"Nord-est",IF(OR(B1017=Ripartizione!$C$10,B1017=Ripartizione!$C$11,B1017=Ripartizione!$C$12,B1017=Ripartizione!$C$13),"Centro",IF(OR(B1017=Ripartizione!$C$20,B1017=Ripartizione!$C$21),"Isole","Sud"))))</f>
        <v>Nord-ovest</v>
      </c>
      <c r="I1017" s="13"/>
    </row>
    <row r="1018" ht="12.75" customHeight="1">
      <c r="A1018" s="8" t="s">
        <v>1031</v>
      </c>
      <c r="B1018" s="9" t="s">
        <v>9</v>
      </c>
      <c r="C1018" s="9" t="s">
        <v>861</v>
      </c>
      <c r="D1018" s="9">
        <v>19671.0</v>
      </c>
      <c r="E1018" s="10">
        <f t="shared" si="1"/>
        <v>0.0003309735964</v>
      </c>
      <c r="F1018" s="11">
        <f t="shared" si="2"/>
        <v>0.004507648635</v>
      </c>
      <c r="G1018" s="11" t="str">
        <f t="shared" si="3"/>
        <v/>
      </c>
      <c r="H1018" s="12" t="str">
        <f>IF(OR(B1018=Ripartizione!$C$2,B1018=Ripartizione!$C$3,B1018=Ripartizione!$C$4,B1018=Ripartizione!$C$8),"Nord-ovest",IF(OR(B1018=Ripartizione!$C$5,B1018=Ripartizione!$C$9,B1018=Ripartizione!$C$6,B1018=Ripartizione!$C$7),"Nord-est",IF(OR(B1018=Ripartizione!$C$10,B1018=Ripartizione!$C$11,B1018=Ripartizione!$C$12,B1018=Ripartizione!$C$13),"Centro",IF(OR(B1018=Ripartizione!$C$20,B1018=Ripartizione!$C$21),"Isole","Sud"))))</f>
        <v>Nord-ovest</v>
      </c>
      <c r="I1018" s="13"/>
    </row>
    <row r="1019" ht="12.75" customHeight="1">
      <c r="A1019" s="8" t="s">
        <v>1032</v>
      </c>
      <c r="B1019" s="9" t="s">
        <v>9</v>
      </c>
      <c r="C1019" s="9" t="s">
        <v>861</v>
      </c>
      <c r="D1019" s="9">
        <v>1055.0</v>
      </c>
      <c r="E1019" s="10">
        <f t="shared" si="1"/>
        <v>0.00001775085884</v>
      </c>
      <c r="F1019" s="11">
        <f t="shared" si="2"/>
        <v>0.0002417553408</v>
      </c>
      <c r="G1019" s="11" t="str">
        <f t="shared" si="3"/>
        <v/>
      </c>
      <c r="H1019" s="12" t="str">
        <f>IF(OR(B1019=Ripartizione!$C$2,B1019=Ripartizione!$C$3,B1019=Ripartizione!$C$4,B1019=Ripartizione!$C$8),"Nord-ovest",IF(OR(B1019=Ripartizione!$C$5,B1019=Ripartizione!$C$9,B1019=Ripartizione!$C$6,B1019=Ripartizione!$C$7),"Nord-est",IF(OR(B1019=Ripartizione!$C$10,B1019=Ripartizione!$C$11,B1019=Ripartizione!$C$12,B1019=Ripartizione!$C$13),"Centro",IF(OR(B1019=Ripartizione!$C$20,B1019=Ripartizione!$C$21),"Isole","Sud"))))</f>
        <v>Nord-ovest</v>
      </c>
      <c r="I1019" s="13"/>
    </row>
    <row r="1020" ht="12.75" customHeight="1">
      <c r="A1020" s="8" t="s">
        <v>1033</v>
      </c>
      <c r="B1020" s="9" t="s">
        <v>9</v>
      </c>
      <c r="C1020" s="9" t="s">
        <v>861</v>
      </c>
      <c r="D1020" s="9">
        <v>1068.0</v>
      </c>
      <c r="E1020" s="10">
        <f t="shared" si="1"/>
        <v>0.0000179695898</v>
      </c>
      <c r="F1020" s="11">
        <f t="shared" si="2"/>
        <v>0.0002447343166</v>
      </c>
      <c r="G1020" s="11" t="str">
        <f t="shared" si="3"/>
        <v/>
      </c>
      <c r="H1020" s="12" t="str">
        <f>IF(OR(B1020=Ripartizione!$C$2,B1020=Ripartizione!$C$3,B1020=Ripartizione!$C$4,B1020=Ripartizione!$C$8),"Nord-ovest",IF(OR(B1020=Ripartizione!$C$5,B1020=Ripartizione!$C$9,B1020=Ripartizione!$C$6,B1020=Ripartizione!$C$7),"Nord-est",IF(OR(B1020=Ripartizione!$C$10,B1020=Ripartizione!$C$11,B1020=Ripartizione!$C$12,B1020=Ripartizione!$C$13),"Centro",IF(OR(B1020=Ripartizione!$C$20,B1020=Ripartizione!$C$21),"Isole","Sud"))))</f>
        <v>Nord-ovest</v>
      </c>
      <c r="I1020" s="13"/>
    </row>
    <row r="1021" ht="12.75" customHeight="1">
      <c r="A1021" s="8" t="s">
        <v>1034</v>
      </c>
      <c r="B1021" s="9" t="s">
        <v>9</v>
      </c>
      <c r="C1021" s="9" t="s">
        <v>861</v>
      </c>
      <c r="D1021" s="9">
        <v>2245.0</v>
      </c>
      <c r="E1021" s="10">
        <f t="shared" si="1"/>
        <v>0.00003777315459</v>
      </c>
      <c r="F1021" s="11">
        <f t="shared" si="2"/>
        <v>0.0005144461992</v>
      </c>
      <c r="G1021" s="11" t="str">
        <f t="shared" si="3"/>
        <v/>
      </c>
      <c r="H1021" s="12" t="str">
        <f>IF(OR(B1021=Ripartizione!$C$2,B1021=Ripartizione!$C$3,B1021=Ripartizione!$C$4,B1021=Ripartizione!$C$8),"Nord-ovest",IF(OR(B1021=Ripartizione!$C$5,B1021=Ripartizione!$C$9,B1021=Ripartizione!$C$6,B1021=Ripartizione!$C$7),"Nord-est",IF(OR(B1021=Ripartizione!$C$10,B1021=Ripartizione!$C$11,B1021=Ripartizione!$C$12,B1021=Ripartizione!$C$13),"Centro",IF(OR(B1021=Ripartizione!$C$20,B1021=Ripartizione!$C$21),"Isole","Sud"))))</f>
        <v>Nord-ovest</v>
      </c>
      <c r="I1021" s="13"/>
    </row>
    <row r="1022" ht="12.75" customHeight="1">
      <c r="A1022" s="8" t="s">
        <v>1035</v>
      </c>
      <c r="B1022" s="9" t="s">
        <v>9</v>
      </c>
      <c r="C1022" s="9" t="s">
        <v>861</v>
      </c>
      <c r="D1022" s="9">
        <v>3209.0</v>
      </c>
      <c r="E1022" s="10">
        <f t="shared" si="1"/>
        <v>0.0000539928967</v>
      </c>
      <c r="F1022" s="11">
        <f t="shared" si="2"/>
        <v>0.0007353487097</v>
      </c>
      <c r="G1022" s="11" t="str">
        <f t="shared" si="3"/>
        <v/>
      </c>
      <c r="H1022" s="12" t="str">
        <f>IF(OR(B1022=Ripartizione!$C$2,B1022=Ripartizione!$C$3,B1022=Ripartizione!$C$4,B1022=Ripartizione!$C$8),"Nord-ovest",IF(OR(B1022=Ripartizione!$C$5,B1022=Ripartizione!$C$9,B1022=Ripartizione!$C$6,B1022=Ripartizione!$C$7),"Nord-est",IF(OR(B1022=Ripartizione!$C$10,B1022=Ripartizione!$C$11,B1022=Ripartizione!$C$12,B1022=Ripartizione!$C$13),"Centro",IF(OR(B1022=Ripartizione!$C$20,B1022=Ripartizione!$C$21),"Isole","Sud"))))</f>
        <v>Nord-ovest</v>
      </c>
      <c r="I1022" s="13"/>
    </row>
    <row r="1023" ht="12.75" customHeight="1">
      <c r="A1023" s="8" t="s">
        <v>1036</v>
      </c>
      <c r="B1023" s="9" t="s">
        <v>9</v>
      </c>
      <c r="C1023" s="9" t="s">
        <v>861</v>
      </c>
      <c r="D1023" s="9">
        <v>523.0</v>
      </c>
      <c r="E1023" s="10">
        <f t="shared" si="1"/>
        <v>0.000008799714856</v>
      </c>
      <c r="F1023" s="11">
        <f t="shared" si="2"/>
        <v>0.0001198464865</v>
      </c>
      <c r="G1023" s="11" t="str">
        <f t="shared" si="3"/>
        <v/>
      </c>
      <c r="H1023" s="12" t="str">
        <f>IF(OR(B1023=Ripartizione!$C$2,B1023=Ripartizione!$C$3,B1023=Ripartizione!$C$4,B1023=Ripartizione!$C$8),"Nord-ovest",IF(OR(B1023=Ripartizione!$C$5,B1023=Ripartizione!$C$9,B1023=Ripartizione!$C$6,B1023=Ripartizione!$C$7),"Nord-est",IF(OR(B1023=Ripartizione!$C$10,B1023=Ripartizione!$C$11,B1023=Ripartizione!$C$12,B1023=Ripartizione!$C$13),"Centro",IF(OR(B1023=Ripartizione!$C$20,B1023=Ripartizione!$C$21),"Isole","Sud"))))</f>
        <v>Nord-ovest</v>
      </c>
      <c r="I1023" s="13"/>
    </row>
    <row r="1024" ht="12.75" customHeight="1">
      <c r="A1024" s="8" t="s">
        <v>1037</v>
      </c>
      <c r="B1024" s="9" t="s">
        <v>9</v>
      </c>
      <c r="C1024" s="9" t="s">
        <v>861</v>
      </c>
      <c r="D1024" s="9">
        <v>966.0</v>
      </c>
      <c r="E1024" s="10">
        <f t="shared" si="1"/>
        <v>0.00001625339302</v>
      </c>
      <c r="F1024" s="11">
        <f t="shared" si="2"/>
        <v>0.0002213608145</v>
      </c>
      <c r="G1024" s="11" t="str">
        <f t="shared" si="3"/>
        <v/>
      </c>
      <c r="H1024" s="12" t="str">
        <f>IF(OR(B1024=Ripartizione!$C$2,B1024=Ripartizione!$C$3,B1024=Ripartizione!$C$4,B1024=Ripartizione!$C$8),"Nord-ovest",IF(OR(B1024=Ripartizione!$C$5,B1024=Ripartizione!$C$9,B1024=Ripartizione!$C$6,B1024=Ripartizione!$C$7),"Nord-est",IF(OR(B1024=Ripartizione!$C$10,B1024=Ripartizione!$C$11,B1024=Ripartizione!$C$12,B1024=Ripartizione!$C$13),"Centro",IF(OR(B1024=Ripartizione!$C$20,B1024=Ripartizione!$C$21),"Isole","Sud"))))</f>
        <v>Nord-ovest</v>
      </c>
      <c r="I1024" s="13"/>
    </row>
    <row r="1025" ht="12.75" customHeight="1">
      <c r="A1025" s="8" t="s">
        <v>1038</v>
      </c>
      <c r="B1025" s="9" t="s">
        <v>9</v>
      </c>
      <c r="C1025" s="9" t="s">
        <v>861</v>
      </c>
      <c r="D1025" s="9">
        <v>332.0</v>
      </c>
      <c r="E1025" s="10">
        <f t="shared" si="1"/>
        <v>0.00000558605226</v>
      </c>
      <c r="F1025" s="11">
        <f t="shared" si="2"/>
        <v>0.00007607845797</v>
      </c>
      <c r="G1025" s="11" t="str">
        <f t="shared" si="3"/>
        <v/>
      </c>
      <c r="H1025" s="12" t="str">
        <f>IF(OR(B1025=Ripartizione!$C$2,B1025=Ripartizione!$C$3,B1025=Ripartizione!$C$4,B1025=Ripartizione!$C$8),"Nord-ovest",IF(OR(B1025=Ripartizione!$C$5,B1025=Ripartizione!$C$9,B1025=Ripartizione!$C$6,B1025=Ripartizione!$C$7),"Nord-est",IF(OR(B1025=Ripartizione!$C$10,B1025=Ripartizione!$C$11,B1025=Ripartizione!$C$12,B1025=Ripartizione!$C$13),"Centro",IF(OR(B1025=Ripartizione!$C$20,B1025=Ripartizione!$C$21),"Isole","Sud"))))</f>
        <v>Nord-ovest</v>
      </c>
      <c r="I1025" s="13"/>
    </row>
    <row r="1026" ht="12.75" customHeight="1">
      <c r="A1026" s="8" t="s">
        <v>1039</v>
      </c>
      <c r="B1026" s="9" t="s">
        <v>9</v>
      </c>
      <c r="C1026" s="9" t="s">
        <v>861</v>
      </c>
      <c r="D1026" s="9">
        <v>1849.0</v>
      </c>
      <c r="E1026" s="10">
        <f t="shared" si="1"/>
        <v>0.00003111027298</v>
      </c>
      <c r="F1026" s="11">
        <f t="shared" si="2"/>
        <v>0.0004237020144</v>
      </c>
      <c r="G1026" s="11" t="str">
        <f t="shared" si="3"/>
        <v/>
      </c>
      <c r="H1026" s="12" t="str">
        <f>IF(OR(B1026=Ripartizione!$C$2,B1026=Ripartizione!$C$3,B1026=Ripartizione!$C$4,B1026=Ripartizione!$C$8),"Nord-ovest",IF(OR(B1026=Ripartizione!$C$5,B1026=Ripartizione!$C$9,B1026=Ripartizione!$C$6,B1026=Ripartizione!$C$7),"Nord-est",IF(OR(B1026=Ripartizione!$C$10,B1026=Ripartizione!$C$11,B1026=Ripartizione!$C$12,B1026=Ripartizione!$C$13),"Centro",IF(OR(B1026=Ripartizione!$C$20,B1026=Ripartizione!$C$21),"Isole","Sud"))))</f>
        <v>Nord-ovest</v>
      </c>
      <c r="I1026" s="13"/>
    </row>
    <row r="1027" ht="12.75" customHeight="1">
      <c r="A1027" s="8" t="s">
        <v>1040</v>
      </c>
      <c r="B1027" s="9" t="s">
        <v>9</v>
      </c>
      <c r="C1027" s="9" t="s">
        <v>861</v>
      </c>
      <c r="D1027" s="9">
        <v>700.0</v>
      </c>
      <c r="E1027" s="10">
        <f t="shared" si="1"/>
        <v>0.00001177782103</v>
      </c>
      <c r="F1027" s="11">
        <f t="shared" si="2"/>
        <v>0.0001604063873</v>
      </c>
      <c r="G1027" s="11" t="str">
        <f t="shared" si="3"/>
        <v/>
      </c>
      <c r="H1027" s="12" t="str">
        <f>IF(OR(B1027=Ripartizione!$C$2,B1027=Ripartizione!$C$3,B1027=Ripartizione!$C$4,B1027=Ripartizione!$C$8),"Nord-ovest",IF(OR(B1027=Ripartizione!$C$5,B1027=Ripartizione!$C$9,B1027=Ripartizione!$C$6,B1027=Ripartizione!$C$7),"Nord-est",IF(OR(B1027=Ripartizione!$C$10,B1027=Ripartizione!$C$11,B1027=Ripartizione!$C$12,B1027=Ripartizione!$C$13),"Centro",IF(OR(B1027=Ripartizione!$C$20,B1027=Ripartizione!$C$21),"Isole","Sud"))))</f>
        <v>Nord-ovest</v>
      </c>
      <c r="I1027" s="13"/>
    </row>
    <row r="1028" ht="12.75" customHeight="1">
      <c r="A1028" s="8" t="s">
        <v>1041</v>
      </c>
      <c r="B1028" s="9" t="s">
        <v>9</v>
      </c>
      <c r="C1028" s="9" t="s">
        <v>861</v>
      </c>
      <c r="D1028" s="9">
        <v>1257.0</v>
      </c>
      <c r="E1028" s="10">
        <f t="shared" si="1"/>
        <v>0.00002114960148</v>
      </c>
      <c r="F1028" s="11">
        <f t="shared" si="2"/>
        <v>0.0002880440412</v>
      </c>
      <c r="G1028" s="11" t="str">
        <f t="shared" si="3"/>
        <v/>
      </c>
      <c r="H1028" s="12" t="str">
        <f>IF(OR(B1028=Ripartizione!$C$2,B1028=Ripartizione!$C$3,B1028=Ripartizione!$C$4,B1028=Ripartizione!$C$8),"Nord-ovest",IF(OR(B1028=Ripartizione!$C$5,B1028=Ripartizione!$C$9,B1028=Ripartizione!$C$6,B1028=Ripartizione!$C$7),"Nord-est",IF(OR(B1028=Ripartizione!$C$10,B1028=Ripartizione!$C$11,B1028=Ripartizione!$C$12,B1028=Ripartizione!$C$13),"Centro",IF(OR(B1028=Ripartizione!$C$20,B1028=Ripartizione!$C$21),"Isole","Sud"))))</f>
        <v>Nord-ovest</v>
      </c>
      <c r="I1028" s="13"/>
    </row>
    <row r="1029" ht="12.75" customHeight="1">
      <c r="A1029" s="8" t="s">
        <v>1042</v>
      </c>
      <c r="B1029" s="9" t="s">
        <v>9</v>
      </c>
      <c r="C1029" s="9" t="s">
        <v>861</v>
      </c>
      <c r="D1029" s="9">
        <v>1212.0</v>
      </c>
      <c r="E1029" s="10">
        <f t="shared" si="1"/>
        <v>0.00002039245584</v>
      </c>
      <c r="F1029" s="11">
        <f t="shared" si="2"/>
        <v>0.000277732202</v>
      </c>
      <c r="G1029" s="11" t="str">
        <f t="shared" si="3"/>
        <v/>
      </c>
      <c r="H1029" s="12" t="str">
        <f>IF(OR(B1029=Ripartizione!$C$2,B1029=Ripartizione!$C$3,B1029=Ripartizione!$C$4,B1029=Ripartizione!$C$8),"Nord-ovest",IF(OR(B1029=Ripartizione!$C$5,B1029=Ripartizione!$C$9,B1029=Ripartizione!$C$6,B1029=Ripartizione!$C$7),"Nord-est",IF(OR(B1029=Ripartizione!$C$10,B1029=Ripartizione!$C$11,B1029=Ripartizione!$C$12,B1029=Ripartizione!$C$13),"Centro",IF(OR(B1029=Ripartizione!$C$20,B1029=Ripartizione!$C$21),"Isole","Sud"))))</f>
        <v>Nord-ovest</v>
      </c>
      <c r="I1029" s="13"/>
    </row>
    <row r="1030" ht="12.75" customHeight="1">
      <c r="A1030" s="8" t="s">
        <v>1043</v>
      </c>
      <c r="B1030" s="9" t="s">
        <v>9</v>
      </c>
      <c r="C1030" s="9" t="s">
        <v>861</v>
      </c>
      <c r="D1030" s="9">
        <v>160.0</v>
      </c>
      <c r="E1030" s="10">
        <f t="shared" si="1"/>
        <v>0.000002692073378</v>
      </c>
      <c r="F1030" s="11">
        <f t="shared" si="2"/>
        <v>0.0000366643171</v>
      </c>
      <c r="G1030" s="11" t="str">
        <f t="shared" si="3"/>
        <v/>
      </c>
      <c r="H1030" s="12" t="str">
        <f>IF(OR(B1030=Ripartizione!$C$2,B1030=Ripartizione!$C$3,B1030=Ripartizione!$C$4,B1030=Ripartizione!$C$8),"Nord-ovest",IF(OR(B1030=Ripartizione!$C$5,B1030=Ripartizione!$C$9,B1030=Ripartizione!$C$6,B1030=Ripartizione!$C$7),"Nord-est",IF(OR(B1030=Ripartizione!$C$10,B1030=Ripartizione!$C$11,B1030=Ripartizione!$C$12,B1030=Ripartizione!$C$13),"Centro",IF(OR(B1030=Ripartizione!$C$20,B1030=Ripartizione!$C$21),"Isole","Sud"))))</f>
        <v>Nord-ovest</v>
      </c>
      <c r="I1030" s="13"/>
    </row>
    <row r="1031" ht="12.75" customHeight="1">
      <c r="A1031" s="8" t="s">
        <v>1044</v>
      </c>
      <c r="B1031" s="9" t="s">
        <v>9</v>
      </c>
      <c r="C1031" s="9" t="s">
        <v>861</v>
      </c>
      <c r="D1031" s="9">
        <v>759.0</v>
      </c>
      <c r="E1031" s="10">
        <f t="shared" si="1"/>
        <v>0.00001277052309</v>
      </c>
      <c r="F1031" s="11">
        <f t="shared" si="2"/>
        <v>0.0001739263542</v>
      </c>
      <c r="G1031" s="11" t="str">
        <f t="shared" si="3"/>
        <v/>
      </c>
      <c r="H1031" s="12" t="str">
        <f>IF(OR(B1031=Ripartizione!$C$2,B1031=Ripartizione!$C$3,B1031=Ripartizione!$C$4,B1031=Ripartizione!$C$8),"Nord-ovest",IF(OR(B1031=Ripartizione!$C$5,B1031=Ripartizione!$C$9,B1031=Ripartizione!$C$6,B1031=Ripartizione!$C$7),"Nord-est",IF(OR(B1031=Ripartizione!$C$10,B1031=Ripartizione!$C$11,B1031=Ripartizione!$C$12,B1031=Ripartizione!$C$13),"Centro",IF(OR(B1031=Ripartizione!$C$20,B1031=Ripartizione!$C$21),"Isole","Sud"))))</f>
        <v>Nord-ovest</v>
      </c>
      <c r="I1031" s="13"/>
    </row>
    <row r="1032" ht="12.75" customHeight="1">
      <c r="A1032" s="8" t="s">
        <v>1045</v>
      </c>
      <c r="B1032" s="9" t="s">
        <v>9</v>
      </c>
      <c r="C1032" s="9" t="s">
        <v>861</v>
      </c>
      <c r="D1032" s="9">
        <v>1965.0</v>
      </c>
      <c r="E1032" s="10">
        <f t="shared" si="1"/>
        <v>0.00003306202618</v>
      </c>
      <c r="F1032" s="11">
        <f t="shared" si="2"/>
        <v>0.0004502836443</v>
      </c>
      <c r="G1032" s="11" t="str">
        <f t="shared" si="3"/>
        <v/>
      </c>
      <c r="H1032" s="12" t="str">
        <f>IF(OR(B1032=Ripartizione!$C$2,B1032=Ripartizione!$C$3,B1032=Ripartizione!$C$4,B1032=Ripartizione!$C$8),"Nord-ovest",IF(OR(B1032=Ripartizione!$C$5,B1032=Ripartizione!$C$9,B1032=Ripartizione!$C$6,B1032=Ripartizione!$C$7),"Nord-est",IF(OR(B1032=Ripartizione!$C$10,B1032=Ripartizione!$C$11,B1032=Ripartizione!$C$12,B1032=Ripartizione!$C$13),"Centro",IF(OR(B1032=Ripartizione!$C$20,B1032=Ripartizione!$C$21),"Isole","Sud"))))</f>
        <v>Nord-ovest</v>
      </c>
      <c r="I1032" s="13"/>
    </row>
    <row r="1033" ht="12.75" customHeight="1">
      <c r="A1033" s="8" t="s">
        <v>1046</v>
      </c>
      <c r="B1033" s="9" t="s">
        <v>9</v>
      </c>
      <c r="C1033" s="9" t="s">
        <v>861</v>
      </c>
      <c r="D1033" s="9">
        <v>1791.0</v>
      </c>
      <c r="E1033" s="10">
        <f t="shared" si="1"/>
        <v>0.00003013439638</v>
      </c>
      <c r="F1033" s="11">
        <f t="shared" si="2"/>
        <v>0.0004104111995</v>
      </c>
      <c r="G1033" s="11" t="str">
        <f t="shared" si="3"/>
        <v/>
      </c>
      <c r="H1033" s="12" t="str">
        <f>IF(OR(B1033=Ripartizione!$C$2,B1033=Ripartizione!$C$3,B1033=Ripartizione!$C$4,B1033=Ripartizione!$C$8),"Nord-ovest",IF(OR(B1033=Ripartizione!$C$5,B1033=Ripartizione!$C$9,B1033=Ripartizione!$C$6,B1033=Ripartizione!$C$7),"Nord-est",IF(OR(B1033=Ripartizione!$C$10,B1033=Ripartizione!$C$11,B1033=Ripartizione!$C$12,B1033=Ripartizione!$C$13),"Centro",IF(OR(B1033=Ripartizione!$C$20,B1033=Ripartizione!$C$21),"Isole","Sud"))))</f>
        <v>Nord-ovest</v>
      </c>
      <c r="I1033" s="13"/>
    </row>
    <row r="1034" ht="12.75" customHeight="1">
      <c r="A1034" s="8" t="s">
        <v>1047</v>
      </c>
      <c r="B1034" s="9" t="s">
        <v>9</v>
      </c>
      <c r="C1034" s="9" t="s">
        <v>861</v>
      </c>
      <c r="D1034" s="9">
        <v>1520.0</v>
      </c>
      <c r="E1034" s="10">
        <f t="shared" si="1"/>
        <v>0.00002557469709</v>
      </c>
      <c r="F1034" s="11">
        <f t="shared" si="2"/>
        <v>0.0003483110124</v>
      </c>
      <c r="G1034" s="11" t="str">
        <f t="shared" si="3"/>
        <v/>
      </c>
      <c r="H1034" s="12" t="str">
        <f>IF(OR(B1034=Ripartizione!$C$2,B1034=Ripartizione!$C$3,B1034=Ripartizione!$C$4,B1034=Ripartizione!$C$8),"Nord-ovest",IF(OR(B1034=Ripartizione!$C$5,B1034=Ripartizione!$C$9,B1034=Ripartizione!$C$6,B1034=Ripartizione!$C$7),"Nord-est",IF(OR(B1034=Ripartizione!$C$10,B1034=Ripartizione!$C$11,B1034=Ripartizione!$C$12,B1034=Ripartizione!$C$13),"Centro",IF(OR(B1034=Ripartizione!$C$20,B1034=Ripartizione!$C$21),"Isole","Sud"))))</f>
        <v>Nord-ovest</v>
      </c>
      <c r="I1034" s="13"/>
    </row>
    <row r="1035" ht="12.75" customHeight="1">
      <c r="A1035" s="8" t="s">
        <v>1048</v>
      </c>
      <c r="B1035" s="9" t="s">
        <v>9</v>
      </c>
      <c r="C1035" s="9" t="s">
        <v>1049</v>
      </c>
      <c r="D1035" s="9">
        <v>330.0</v>
      </c>
      <c r="E1035" s="10">
        <f t="shared" si="1"/>
        <v>0.000005552401343</v>
      </c>
      <c r="F1035" s="11">
        <f t="shared" si="2"/>
        <v>0.00007562015401</v>
      </c>
      <c r="G1035" s="11" t="str">
        <f t="shared" si="3"/>
        <v/>
      </c>
      <c r="H1035" s="12" t="str">
        <f>IF(OR(B1035=Ripartizione!$C$2,B1035=Ripartizione!$C$3,B1035=Ripartizione!$C$4,B1035=Ripartizione!$C$8),"Nord-ovest",IF(OR(B1035=Ripartizione!$C$5,B1035=Ripartizione!$C$9,B1035=Ripartizione!$C$6,B1035=Ripartizione!$C$7),"Nord-est",IF(OR(B1035=Ripartizione!$C$10,B1035=Ripartizione!$C$11,B1035=Ripartizione!$C$12,B1035=Ripartizione!$C$13),"Centro",IF(OR(B1035=Ripartizione!$C$20,B1035=Ripartizione!$C$21),"Isole","Sud"))))</f>
        <v>Nord-ovest</v>
      </c>
      <c r="I1035" s="13"/>
    </row>
    <row r="1036" ht="12.75" customHeight="1">
      <c r="A1036" s="8" t="s">
        <v>1050</v>
      </c>
      <c r="B1036" s="9" t="s">
        <v>9</v>
      </c>
      <c r="C1036" s="9" t="s">
        <v>1049</v>
      </c>
      <c r="D1036" s="9">
        <v>3407.0</v>
      </c>
      <c r="E1036" s="10">
        <f t="shared" si="1"/>
        <v>0.0000573243375</v>
      </c>
      <c r="F1036" s="11">
        <f t="shared" si="2"/>
        <v>0.0007807208021</v>
      </c>
      <c r="G1036" s="11" t="str">
        <f t="shared" si="3"/>
        <v/>
      </c>
      <c r="H1036" s="12" t="str">
        <f>IF(OR(B1036=Ripartizione!$C$2,B1036=Ripartizione!$C$3,B1036=Ripartizione!$C$4,B1036=Ripartizione!$C$8),"Nord-ovest",IF(OR(B1036=Ripartizione!$C$5,B1036=Ripartizione!$C$9,B1036=Ripartizione!$C$6,B1036=Ripartizione!$C$7),"Nord-est",IF(OR(B1036=Ripartizione!$C$10,B1036=Ripartizione!$C$11,B1036=Ripartizione!$C$12,B1036=Ripartizione!$C$13),"Centro",IF(OR(B1036=Ripartizione!$C$20,B1036=Ripartizione!$C$21),"Isole","Sud"))))</f>
        <v>Nord-ovest</v>
      </c>
      <c r="I1036" s="13"/>
    </row>
    <row r="1037" ht="12.75" customHeight="1">
      <c r="A1037" s="8" t="s">
        <v>1051</v>
      </c>
      <c r="B1037" s="9" t="s">
        <v>9</v>
      </c>
      <c r="C1037" s="9" t="s">
        <v>1049</v>
      </c>
      <c r="D1037" s="9">
        <v>1190.0</v>
      </c>
      <c r="E1037" s="10">
        <f t="shared" si="1"/>
        <v>0.00002002229575</v>
      </c>
      <c r="F1037" s="11">
        <f t="shared" si="2"/>
        <v>0.0002726908584</v>
      </c>
      <c r="G1037" s="11" t="str">
        <f t="shared" si="3"/>
        <v/>
      </c>
      <c r="H1037" s="12" t="str">
        <f>IF(OR(B1037=Ripartizione!$C$2,B1037=Ripartizione!$C$3,B1037=Ripartizione!$C$4,B1037=Ripartizione!$C$8),"Nord-ovest",IF(OR(B1037=Ripartizione!$C$5,B1037=Ripartizione!$C$9,B1037=Ripartizione!$C$6,B1037=Ripartizione!$C$7),"Nord-est",IF(OR(B1037=Ripartizione!$C$10,B1037=Ripartizione!$C$11,B1037=Ripartizione!$C$12,B1037=Ripartizione!$C$13),"Centro",IF(OR(B1037=Ripartizione!$C$20,B1037=Ripartizione!$C$21),"Isole","Sud"))))</f>
        <v>Nord-ovest</v>
      </c>
      <c r="I1037" s="13"/>
    </row>
    <row r="1038" ht="12.75" customHeight="1">
      <c r="A1038" s="8" t="s">
        <v>1052</v>
      </c>
      <c r="B1038" s="9" t="s">
        <v>9</v>
      </c>
      <c r="C1038" s="9" t="s">
        <v>1049</v>
      </c>
      <c r="D1038" s="9">
        <v>43818.0</v>
      </c>
      <c r="E1038" s="10">
        <f t="shared" si="1"/>
        <v>0.0007372579456</v>
      </c>
      <c r="F1038" s="11">
        <f t="shared" si="2"/>
        <v>0.01004098154</v>
      </c>
      <c r="G1038" s="11" t="str">
        <f t="shared" si="3"/>
        <v/>
      </c>
      <c r="H1038" s="12" t="str">
        <f>IF(OR(B1038=Ripartizione!$C$2,B1038=Ripartizione!$C$3,B1038=Ripartizione!$C$4,B1038=Ripartizione!$C$8),"Nord-ovest",IF(OR(B1038=Ripartizione!$C$5,B1038=Ripartizione!$C$9,B1038=Ripartizione!$C$6,B1038=Ripartizione!$C$7),"Nord-est",IF(OR(B1038=Ripartizione!$C$10,B1038=Ripartizione!$C$11,B1038=Ripartizione!$C$12,B1038=Ripartizione!$C$13),"Centro",IF(OR(B1038=Ripartizione!$C$20,B1038=Ripartizione!$C$21),"Isole","Sud"))))</f>
        <v>Nord-ovest</v>
      </c>
      <c r="I1038" s="13"/>
    </row>
    <row r="1039" ht="12.75" customHeight="1">
      <c r="A1039" s="8" t="s">
        <v>1053</v>
      </c>
      <c r="B1039" s="9" t="s">
        <v>9</v>
      </c>
      <c r="C1039" s="9" t="s">
        <v>1049</v>
      </c>
      <c r="D1039" s="9">
        <v>986.0</v>
      </c>
      <c r="E1039" s="10">
        <f t="shared" si="1"/>
        <v>0.00001658990219</v>
      </c>
      <c r="F1039" s="11">
        <f t="shared" si="2"/>
        <v>0.0002259438541</v>
      </c>
      <c r="G1039" s="11" t="str">
        <f t="shared" si="3"/>
        <v/>
      </c>
      <c r="H1039" s="12" t="str">
        <f>IF(OR(B1039=Ripartizione!$C$2,B1039=Ripartizione!$C$3,B1039=Ripartizione!$C$4,B1039=Ripartizione!$C$8),"Nord-ovest",IF(OR(B1039=Ripartizione!$C$5,B1039=Ripartizione!$C$9,B1039=Ripartizione!$C$6,B1039=Ripartizione!$C$7),"Nord-est",IF(OR(B1039=Ripartizione!$C$10,B1039=Ripartizione!$C$11,B1039=Ripartizione!$C$12,B1039=Ripartizione!$C$13),"Centro",IF(OR(B1039=Ripartizione!$C$20,B1039=Ripartizione!$C$21),"Isole","Sud"))))</f>
        <v>Nord-ovest</v>
      </c>
      <c r="I1039" s="13"/>
    </row>
    <row r="1040" ht="12.75" customHeight="1">
      <c r="A1040" s="8" t="s">
        <v>1054</v>
      </c>
      <c r="B1040" s="9" t="s">
        <v>9</v>
      </c>
      <c r="C1040" s="9" t="s">
        <v>1049</v>
      </c>
      <c r="D1040" s="9">
        <v>880.0</v>
      </c>
      <c r="E1040" s="10">
        <f t="shared" si="1"/>
        <v>0.00001480640358</v>
      </c>
      <c r="F1040" s="11">
        <f t="shared" si="2"/>
        <v>0.000201653744</v>
      </c>
      <c r="G1040" s="11" t="str">
        <f t="shared" si="3"/>
        <v/>
      </c>
      <c r="H1040" s="12" t="str">
        <f>IF(OR(B1040=Ripartizione!$C$2,B1040=Ripartizione!$C$3,B1040=Ripartizione!$C$4,B1040=Ripartizione!$C$8),"Nord-ovest",IF(OR(B1040=Ripartizione!$C$5,B1040=Ripartizione!$C$9,B1040=Ripartizione!$C$6,B1040=Ripartizione!$C$7),"Nord-est",IF(OR(B1040=Ripartizione!$C$10,B1040=Ripartizione!$C$11,B1040=Ripartizione!$C$12,B1040=Ripartizione!$C$13),"Centro",IF(OR(B1040=Ripartizione!$C$20,B1040=Ripartizione!$C$21),"Isole","Sud"))))</f>
        <v>Nord-ovest</v>
      </c>
      <c r="I1040" s="13"/>
    </row>
    <row r="1041" ht="12.75" customHeight="1">
      <c r="A1041" s="8" t="s">
        <v>1055</v>
      </c>
      <c r="B1041" s="9" t="s">
        <v>9</v>
      </c>
      <c r="C1041" s="9" t="s">
        <v>1049</v>
      </c>
      <c r="D1041" s="9">
        <v>2168.0</v>
      </c>
      <c r="E1041" s="10">
        <f t="shared" si="1"/>
        <v>0.00003647759428</v>
      </c>
      <c r="F1041" s="11">
        <f t="shared" si="2"/>
        <v>0.0004968014966</v>
      </c>
      <c r="G1041" s="11" t="str">
        <f t="shared" si="3"/>
        <v/>
      </c>
      <c r="H1041" s="12" t="str">
        <f>IF(OR(B1041=Ripartizione!$C$2,B1041=Ripartizione!$C$3,B1041=Ripartizione!$C$4,B1041=Ripartizione!$C$8),"Nord-ovest",IF(OR(B1041=Ripartizione!$C$5,B1041=Ripartizione!$C$9,B1041=Ripartizione!$C$6,B1041=Ripartizione!$C$7),"Nord-est",IF(OR(B1041=Ripartizione!$C$10,B1041=Ripartizione!$C$11,B1041=Ripartizione!$C$12,B1041=Ripartizione!$C$13),"Centro",IF(OR(B1041=Ripartizione!$C$20,B1041=Ripartizione!$C$21),"Isole","Sud"))))</f>
        <v>Nord-ovest</v>
      </c>
      <c r="I1041" s="13"/>
    </row>
    <row r="1042" ht="12.75" customHeight="1">
      <c r="A1042" s="8" t="s">
        <v>1056</v>
      </c>
      <c r="B1042" s="9" t="s">
        <v>9</v>
      </c>
      <c r="C1042" s="9" t="s">
        <v>1049</v>
      </c>
      <c r="D1042" s="9">
        <v>149.0</v>
      </c>
      <c r="E1042" s="10">
        <f t="shared" si="1"/>
        <v>0.000002506993334</v>
      </c>
      <c r="F1042" s="11">
        <f t="shared" si="2"/>
        <v>0.00003414364529</v>
      </c>
      <c r="G1042" s="11" t="str">
        <f t="shared" si="3"/>
        <v/>
      </c>
      <c r="H1042" s="12" t="str">
        <f>IF(OR(B1042=Ripartizione!$C$2,B1042=Ripartizione!$C$3,B1042=Ripartizione!$C$4,B1042=Ripartizione!$C$8),"Nord-ovest",IF(OR(B1042=Ripartizione!$C$5,B1042=Ripartizione!$C$9,B1042=Ripartizione!$C$6,B1042=Ripartizione!$C$7),"Nord-est",IF(OR(B1042=Ripartizione!$C$10,B1042=Ripartizione!$C$11,B1042=Ripartizione!$C$12,B1042=Ripartizione!$C$13),"Centro",IF(OR(B1042=Ripartizione!$C$20,B1042=Ripartizione!$C$21),"Isole","Sud"))))</f>
        <v>Nord-ovest</v>
      </c>
      <c r="I1042" s="13"/>
    </row>
    <row r="1043" ht="12.75" customHeight="1">
      <c r="A1043" s="8" t="s">
        <v>1057</v>
      </c>
      <c r="B1043" s="9" t="s">
        <v>9</v>
      </c>
      <c r="C1043" s="9" t="s">
        <v>1049</v>
      </c>
      <c r="D1043" s="9">
        <v>359.0</v>
      </c>
      <c r="E1043" s="10">
        <f t="shared" si="1"/>
        <v>0.000006040339643</v>
      </c>
      <c r="F1043" s="11">
        <f t="shared" si="2"/>
        <v>0.00008226556148</v>
      </c>
      <c r="G1043" s="11" t="str">
        <f t="shared" si="3"/>
        <v/>
      </c>
      <c r="H1043" s="12" t="str">
        <f>IF(OR(B1043=Ripartizione!$C$2,B1043=Ripartizione!$C$3,B1043=Ripartizione!$C$4,B1043=Ripartizione!$C$8),"Nord-ovest",IF(OR(B1043=Ripartizione!$C$5,B1043=Ripartizione!$C$9,B1043=Ripartizione!$C$6,B1043=Ripartizione!$C$7),"Nord-est",IF(OR(B1043=Ripartizione!$C$10,B1043=Ripartizione!$C$11,B1043=Ripartizione!$C$12,B1043=Ripartizione!$C$13),"Centro",IF(OR(B1043=Ripartizione!$C$20,B1043=Ripartizione!$C$21),"Isole","Sud"))))</f>
        <v>Nord-ovest</v>
      </c>
      <c r="I1043" s="13"/>
    </row>
    <row r="1044" ht="12.75" customHeight="1">
      <c r="A1044" s="8" t="s">
        <v>1058</v>
      </c>
      <c r="B1044" s="9" t="s">
        <v>9</v>
      </c>
      <c r="C1044" s="9" t="s">
        <v>1049</v>
      </c>
      <c r="D1044" s="9">
        <v>1227.0</v>
      </c>
      <c r="E1044" s="10">
        <f t="shared" si="1"/>
        <v>0.00002064483772</v>
      </c>
      <c r="F1044" s="11">
        <f t="shared" si="2"/>
        <v>0.0002811694817</v>
      </c>
      <c r="G1044" s="11" t="str">
        <f t="shared" si="3"/>
        <v/>
      </c>
      <c r="H1044" s="12" t="str">
        <f>IF(OR(B1044=Ripartizione!$C$2,B1044=Ripartizione!$C$3,B1044=Ripartizione!$C$4,B1044=Ripartizione!$C$8),"Nord-ovest",IF(OR(B1044=Ripartizione!$C$5,B1044=Ripartizione!$C$9,B1044=Ripartizione!$C$6,B1044=Ripartizione!$C$7),"Nord-est",IF(OR(B1044=Ripartizione!$C$10,B1044=Ripartizione!$C$11,B1044=Ripartizione!$C$12,B1044=Ripartizione!$C$13),"Centro",IF(OR(B1044=Ripartizione!$C$20,B1044=Ripartizione!$C$21),"Isole","Sud"))))</f>
        <v>Nord-ovest</v>
      </c>
      <c r="I1044" s="13"/>
    </row>
    <row r="1045" ht="12.75" customHeight="1">
      <c r="A1045" s="8" t="s">
        <v>1059</v>
      </c>
      <c r="B1045" s="9" t="s">
        <v>9</v>
      </c>
      <c r="C1045" s="9" t="s">
        <v>1049</v>
      </c>
      <c r="D1045" s="9">
        <v>7952.0</v>
      </c>
      <c r="E1045" s="10">
        <f t="shared" si="1"/>
        <v>0.0001337960469</v>
      </c>
      <c r="F1045" s="11">
        <f t="shared" si="2"/>
        <v>0.00182221656</v>
      </c>
      <c r="G1045" s="11" t="str">
        <f t="shared" si="3"/>
        <v/>
      </c>
      <c r="H1045" s="12" t="str">
        <f>IF(OR(B1045=Ripartizione!$C$2,B1045=Ripartizione!$C$3,B1045=Ripartizione!$C$4,B1045=Ripartizione!$C$8),"Nord-ovest",IF(OR(B1045=Ripartizione!$C$5,B1045=Ripartizione!$C$9,B1045=Ripartizione!$C$6,B1045=Ripartizione!$C$7),"Nord-est",IF(OR(B1045=Ripartizione!$C$10,B1045=Ripartizione!$C$11,B1045=Ripartizione!$C$12,B1045=Ripartizione!$C$13),"Centro",IF(OR(B1045=Ripartizione!$C$20,B1045=Ripartizione!$C$21),"Isole","Sud"))))</f>
        <v>Nord-ovest</v>
      </c>
      <c r="I1045" s="13"/>
    </row>
    <row r="1046" ht="12.75" customHeight="1">
      <c r="A1046" s="8" t="s">
        <v>1060</v>
      </c>
      <c r="B1046" s="9" t="s">
        <v>9</v>
      </c>
      <c r="C1046" s="9" t="s">
        <v>1049</v>
      </c>
      <c r="D1046" s="9">
        <v>206.0</v>
      </c>
      <c r="E1046" s="10">
        <f t="shared" si="1"/>
        <v>0.000003466044475</v>
      </c>
      <c r="F1046" s="11">
        <f t="shared" si="2"/>
        <v>0.00004720530826</v>
      </c>
      <c r="G1046" s="11" t="str">
        <f t="shared" si="3"/>
        <v/>
      </c>
      <c r="H1046" s="12" t="str">
        <f>IF(OR(B1046=Ripartizione!$C$2,B1046=Ripartizione!$C$3,B1046=Ripartizione!$C$4,B1046=Ripartizione!$C$8),"Nord-ovest",IF(OR(B1046=Ripartizione!$C$5,B1046=Ripartizione!$C$9,B1046=Ripartizione!$C$6,B1046=Ripartizione!$C$7),"Nord-est",IF(OR(B1046=Ripartizione!$C$10,B1046=Ripartizione!$C$11,B1046=Ripartizione!$C$12,B1046=Ripartizione!$C$13),"Centro",IF(OR(B1046=Ripartizione!$C$20,B1046=Ripartizione!$C$21),"Isole","Sud"))))</f>
        <v>Nord-ovest</v>
      </c>
      <c r="I1046" s="13"/>
    </row>
    <row r="1047" ht="12.75" customHeight="1">
      <c r="A1047" s="8" t="s">
        <v>1061</v>
      </c>
      <c r="B1047" s="9" t="s">
        <v>9</v>
      </c>
      <c r="C1047" s="9" t="s">
        <v>1049</v>
      </c>
      <c r="D1047" s="9">
        <v>454.0</v>
      </c>
      <c r="E1047" s="10">
        <f t="shared" si="1"/>
        <v>0.000007638758211</v>
      </c>
      <c r="F1047" s="11">
        <f t="shared" si="2"/>
        <v>0.0001040349998</v>
      </c>
      <c r="G1047" s="11" t="str">
        <f t="shared" si="3"/>
        <v/>
      </c>
      <c r="H1047" s="12" t="str">
        <f>IF(OR(B1047=Ripartizione!$C$2,B1047=Ripartizione!$C$3,B1047=Ripartizione!$C$4,B1047=Ripartizione!$C$8),"Nord-ovest",IF(OR(B1047=Ripartizione!$C$5,B1047=Ripartizione!$C$9,B1047=Ripartizione!$C$6,B1047=Ripartizione!$C$7),"Nord-est",IF(OR(B1047=Ripartizione!$C$10,B1047=Ripartizione!$C$11,B1047=Ripartizione!$C$12,B1047=Ripartizione!$C$13),"Centro",IF(OR(B1047=Ripartizione!$C$20,B1047=Ripartizione!$C$21),"Isole","Sud"))))</f>
        <v>Nord-ovest</v>
      </c>
      <c r="I1047" s="13"/>
    </row>
    <row r="1048" ht="12.75" customHeight="1">
      <c r="A1048" s="8" t="s">
        <v>1062</v>
      </c>
      <c r="B1048" s="9" t="s">
        <v>9</v>
      </c>
      <c r="C1048" s="9" t="s">
        <v>1049</v>
      </c>
      <c r="D1048" s="9">
        <v>880.0</v>
      </c>
      <c r="E1048" s="10">
        <f t="shared" si="1"/>
        <v>0.00001480640358</v>
      </c>
      <c r="F1048" s="11">
        <f t="shared" si="2"/>
        <v>0.000201653744</v>
      </c>
      <c r="G1048" s="11" t="str">
        <f t="shared" si="3"/>
        <v/>
      </c>
      <c r="H1048" s="12" t="str">
        <f>IF(OR(B1048=Ripartizione!$C$2,B1048=Ripartizione!$C$3,B1048=Ripartizione!$C$4,B1048=Ripartizione!$C$8),"Nord-ovest",IF(OR(B1048=Ripartizione!$C$5,B1048=Ripartizione!$C$9,B1048=Ripartizione!$C$6,B1048=Ripartizione!$C$7),"Nord-est",IF(OR(B1048=Ripartizione!$C$10,B1048=Ripartizione!$C$11,B1048=Ripartizione!$C$12,B1048=Ripartizione!$C$13),"Centro",IF(OR(B1048=Ripartizione!$C$20,B1048=Ripartizione!$C$21),"Isole","Sud"))))</f>
        <v>Nord-ovest</v>
      </c>
      <c r="I1048" s="13"/>
    </row>
    <row r="1049" ht="12.75" customHeight="1">
      <c r="A1049" s="8" t="s">
        <v>1063</v>
      </c>
      <c r="B1049" s="9" t="s">
        <v>9</v>
      </c>
      <c r="C1049" s="9" t="s">
        <v>1049</v>
      </c>
      <c r="D1049" s="9">
        <v>3625.0</v>
      </c>
      <c r="E1049" s="10">
        <f t="shared" si="1"/>
        <v>0.00006099228748</v>
      </c>
      <c r="F1049" s="11">
        <f t="shared" si="2"/>
        <v>0.0008306759342</v>
      </c>
      <c r="G1049" s="11" t="str">
        <f t="shared" si="3"/>
        <v/>
      </c>
      <c r="H1049" s="12" t="str">
        <f>IF(OR(B1049=Ripartizione!$C$2,B1049=Ripartizione!$C$3,B1049=Ripartizione!$C$4,B1049=Ripartizione!$C$8),"Nord-ovest",IF(OR(B1049=Ripartizione!$C$5,B1049=Ripartizione!$C$9,B1049=Ripartizione!$C$6,B1049=Ripartizione!$C$7),"Nord-est",IF(OR(B1049=Ripartizione!$C$10,B1049=Ripartizione!$C$11,B1049=Ripartizione!$C$12,B1049=Ripartizione!$C$13),"Centro",IF(OR(B1049=Ripartizione!$C$20,B1049=Ripartizione!$C$21),"Isole","Sud"))))</f>
        <v>Nord-ovest</v>
      </c>
      <c r="I1049" s="13"/>
    </row>
    <row r="1050" ht="12.75" customHeight="1">
      <c r="A1050" s="8" t="s">
        <v>1064</v>
      </c>
      <c r="B1050" s="9" t="s">
        <v>9</v>
      </c>
      <c r="C1050" s="9" t="s">
        <v>1049</v>
      </c>
      <c r="D1050" s="9">
        <v>2894.0</v>
      </c>
      <c r="E1050" s="10">
        <f t="shared" si="1"/>
        <v>0.00004869287723</v>
      </c>
      <c r="F1050" s="11">
        <f t="shared" si="2"/>
        <v>0.0006631658355</v>
      </c>
      <c r="G1050" s="11" t="str">
        <f t="shared" si="3"/>
        <v/>
      </c>
      <c r="H1050" s="12" t="str">
        <f>IF(OR(B1050=Ripartizione!$C$2,B1050=Ripartizione!$C$3,B1050=Ripartizione!$C$4,B1050=Ripartizione!$C$8),"Nord-ovest",IF(OR(B1050=Ripartizione!$C$5,B1050=Ripartizione!$C$9,B1050=Ripartizione!$C$6,B1050=Ripartizione!$C$7),"Nord-est",IF(OR(B1050=Ripartizione!$C$10,B1050=Ripartizione!$C$11,B1050=Ripartizione!$C$12,B1050=Ripartizione!$C$13),"Centro",IF(OR(B1050=Ripartizione!$C$20,B1050=Ripartizione!$C$21),"Isole","Sud"))))</f>
        <v>Nord-ovest</v>
      </c>
      <c r="I1050" s="13"/>
    </row>
    <row r="1051" ht="12.75" customHeight="1">
      <c r="A1051" s="8" t="s">
        <v>1065</v>
      </c>
      <c r="B1051" s="9" t="s">
        <v>9</v>
      </c>
      <c r="C1051" s="9" t="s">
        <v>1049</v>
      </c>
      <c r="D1051" s="9">
        <v>1996.0</v>
      </c>
      <c r="E1051" s="10">
        <f t="shared" si="1"/>
        <v>0.0000335836154</v>
      </c>
      <c r="F1051" s="11">
        <f t="shared" si="2"/>
        <v>0.0004573873558</v>
      </c>
      <c r="G1051" s="11" t="str">
        <f t="shared" si="3"/>
        <v/>
      </c>
      <c r="H1051" s="12" t="str">
        <f>IF(OR(B1051=Ripartizione!$C$2,B1051=Ripartizione!$C$3,B1051=Ripartizione!$C$4,B1051=Ripartizione!$C$8),"Nord-ovest",IF(OR(B1051=Ripartizione!$C$5,B1051=Ripartizione!$C$9,B1051=Ripartizione!$C$6,B1051=Ripartizione!$C$7),"Nord-est",IF(OR(B1051=Ripartizione!$C$10,B1051=Ripartizione!$C$11,B1051=Ripartizione!$C$12,B1051=Ripartizione!$C$13),"Centro",IF(OR(B1051=Ripartizione!$C$20,B1051=Ripartizione!$C$21),"Isole","Sud"))))</f>
        <v>Nord-ovest</v>
      </c>
      <c r="I1051" s="13"/>
    </row>
    <row r="1052" ht="12.75" customHeight="1">
      <c r="A1052" s="8" t="s">
        <v>1066</v>
      </c>
      <c r="B1052" s="9" t="s">
        <v>9</v>
      </c>
      <c r="C1052" s="9" t="s">
        <v>1049</v>
      </c>
      <c r="D1052" s="9">
        <v>14810.0</v>
      </c>
      <c r="E1052" s="10">
        <f t="shared" si="1"/>
        <v>0.0002491850421</v>
      </c>
      <c r="F1052" s="11">
        <f t="shared" si="2"/>
        <v>0.003393740851</v>
      </c>
      <c r="G1052" s="11" t="str">
        <f t="shared" si="3"/>
        <v/>
      </c>
      <c r="H1052" s="12" t="str">
        <f>IF(OR(B1052=Ripartizione!$C$2,B1052=Ripartizione!$C$3,B1052=Ripartizione!$C$4,B1052=Ripartizione!$C$8),"Nord-ovest",IF(OR(B1052=Ripartizione!$C$5,B1052=Ripartizione!$C$9,B1052=Ripartizione!$C$6,B1052=Ripartizione!$C$7),"Nord-est",IF(OR(B1052=Ripartizione!$C$10,B1052=Ripartizione!$C$11,B1052=Ripartizione!$C$12,B1052=Ripartizione!$C$13),"Centro",IF(OR(B1052=Ripartizione!$C$20,B1052=Ripartizione!$C$21),"Isole","Sud"))))</f>
        <v>Nord-ovest</v>
      </c>
      <c r="I1052" s="13"/>
    </row>
    <row r="1053" ht="12.75" customHeight="1">
      <c r="A1053" s="8" t="s">
        <v>1067</v>
      </c>
      <c r="B1053" s="9" t="s">
        <v>9</v>
      </c>
      <c r="C1053" s="9" t="s">
        <v>1049</v>
      </c>
      <c r="D1053" s="9">
        <v>1610.0</v>
      </c>
      <c r="E1053" s="10">
        <f t="shared" si="1"/>
        <v>0.00002708898837</v>
      </c>
      <c r="F1053" s="11">
        <f t="shared" si="2"/>
        <v>0.0003689346908</v>
      </c>
      <c r="G1053" s="11" t="str">
        <f t="shared" si="3"/>
        <v/>
      </c>
      <c r="H1053" s="12" t="str">
        <f>IF(OR(B1053=Ripartizione!$C$2,B1053=Ripartizione!$C$3,B1053=Ripartizione!$C$4,B1053=Ripartizione!$C$8),"Nord-ovest",IF(OR(B1053=Ripartizione!$C$5,B1053=Ripartizione!$C$9,B1053=Ripartizione!$C$6,B1053=Ripartizione!$C$7),"Nord-est",IF(OR(B1053=Ripartizione!$C$10,B1053=Ripartizione!$C$11,B1053=Ripartizione!$C$12,B1053=Ripartizione!$C$13),"Centro",IF(OR(B1053=Ripartizione!$C$20,B1053=Ripartizione!$C$21),"Isole","Sud"))))</f>
        <v>Nord-ovest</v>
      </c>
      <c r="I1053" s="13"/>
    </row>
    <row r="1054" ht="12.75" customHeight="1">
      <c r="A1054" s="8" t="s">
        <v>1068</v>
      </c>
      <c r="B1054" s="9" t="s">
        <v>9</v>
      </c>
      <c r="C1054" s="9" t="s">
        <v>1049</v>
      </c>
      <c r="D1054" s="9">
        <v>453.0</v>
      </c>
      <c r="E1054" s="10">
        <f t="shared" si="1"/>
        <v>0.000007621932753</v>
      </c>
      <c r="F1054" s="11">
        <f t="shared" si="2"/>
        <v>0.0001038058478</v>
      </c>
      <c r="G1054" s="11" t="str">
        <f t="shared" si="3"/>
        <v/>
      </c>
      <c r="H1054" s="12" t="str">
        <f>IF(OR(B1054=Ripartizione!$C$2,B1054=Ripartizione!$C$3,B1054=Ripartizione!$C$4,B1054=Ripartizione!$C$8),"Nord-ovest",IF(OR(B1054=Ripartizione!$C$5,B1054=Ripartizione!$C$9,B1054=Ripartizione!$C$6,B1054=Ripartizione!$C$7),"Nord-est",IF(OR(B1054=Ripartizione!$C$10,B1054=Ripartizione!$C$11,B1054=Ripartizione!$C$12,B1054=Ripartizione!$C$13),"Centro",IF(OR(B1054=Ripartizione!$C$20,B1054=Ripartizione!$C$21),"Isole","Sud"))))</f>
        <v>Nord-ovest</v>
      </c>
      <c r="I1054" s="13"/>
    </row>
    <row r="1055" ht="12.75" customHeight="1">
      <c r="A1055" s="8" t="s">
        <v>1069</v>
      </c>
      <c r="B1055" s="9" t="s">
        <v>9</v>
      </c>
      <c r="C1055" s="9" t="s">
        <v>1049</v>
      </c>
      <c r="D1055" s="9">
        <v>719.0</v>
      </c>
      <c r="E1055" s="10">
        <f t="shared" si="1"/>
        <v>0.00001209750474</v>
      </c>
      <c r="F1055" s="11">
        <f t="shared" si="2"/>
        <v>0.0001647602749</v>
      </c>
      <c r="G1055" s="11" t="str">
        <f t="shared" si="3"/>
        <v/>
      </c>
      <c r="H1055" s="12" t="str">
        <f>IF(OR(B1055=Ripartizione!$C$2,B1055=Ripartizione!$C$3,B1055=Ripartizione!$C$4,B1055=Ripartizione!$C$8),"Nord-ovest",IF(OR(B1055=Ripartizione!$C$5,B1055=Ripartizione!$C$9,B1055=Ripartizione!$C$6,B1055=Ripartizione!$C$7),"Nord-est",IF(OR(B1055=Ripartizione!$C$10,B1055=Ripartizione!$C$11,B1055=Ripartizione!$C$12,B1055=Ripartizione!$C$13),"Centro",IF(OR(B1055=Ripartizione!$C$20,B1055=Ripartizione!$C$21),"Isole","Sud"))))</f>
        <v>Nord-ovest</v>
      </c>
      <c r="I1055" s="13"/>
    </row>
    <row r="1056" ht="12.75" customHeight="1">
      <c r="A1056" s="8" t="s">
        <v>1070</v>
      </c>
      <c r="B1056" s="9" t="s">
        <v>9</v>
      </c>
      <c r="C1056" s="9" t="s">
        <v>1049</v>
      </c>
      <c r="D1056" s="9">
        <v>508.0</v>
      </c>
      <c r="E1056" s="10">
        <f t="shared" si="1"/>
        <v>0.000008547332976</v>
      </c>
      <c r="F1056" s="11">
        <f t="shared" si="2"/>
        <v>0.0001164092068</v>
      </c>
      <c r="G1056" s="11" t="str">
        <f t="shared" si="3"/>
        <v/>
      </c>
      <c r="H1056" s="12" t="str">
        <f>IF(OR(B1056=Ripartizione!$C$2,B1056=Ripartizione!$C$3,B1056=Ripartizione!$C$4,B1056=Ripartizione!$C$8),"Nord-ovest",IF(OR(B1056=Ripartizione!$C$5,B1056=Ripartizione!$C$9,B1056=Ripartizione!$C$6,B1056=Ripartizione!$C$7),"Nord-est",IF(OR(B1056=Ripartizione!$C$10,B1056=Ripartizione!$C$11,B1056=Ripartizione!$C$12,B1056=Ripartizione!$C$13),"Centro",IF(OR(B1056=Ripartizione!$C$20,B1056=Ripartizione!$C$21),"Isole","Sud"))))</f>
        <v>Nord-ovest</v>
      </c>
      <c r="I1056" s="13"/>
    </row>
    <row r="1057" ht="12.75" customHeight="1">
      <c r="A1057" s="8" t="s">
        <v>1071</v>
      </c>
      <c r="B1057" s="9" t="s">
        <v>9</v>
      </c>
      <c r="C1057" s="9" t="s">
        <v>1049</v>
      </c>
      <c r="D1057" s="9">
        <v>3899.0</v>
      </c>
      <c r="E1057" s="10">
        <f t="shared" si="1"/>
        <v>0.00006560246314</v>
      </c>
      <c r="F1057" s="11">
        <f t="shared" si="2"/>
        <v>0.0008934635772</v>
      </c>
      <c r="G1057" s="11" t="str">
        <f t="shared" si="3"/>
        <v/>
      </c>
      <c r="H1057" s="12" t="str">
        <f>IF(OR(B1057=Ripartizione!$C$2,B1057=Ripartizione!$C$3,B1057=Ripartizione!$C$4,B1057=Ripartizione!$C$8),"Nord-ovest",IF(OR(B1057=Ripartizione!$C$5,B1057=Ripartizione!$C$9,B1057=Ripartizione!$C$6,B1057=Ripartizione!$C$7),"Nord-est",IF(OR(B1057=Ripartizione!$C$10,B1057=Ripartizione!$C$11,B1057=Ripartizione!$C$12,B1057=Ripartizione!$C$13),"Centro",IF(OR(B1057=Ripartizione!$C$20,B1057=Ripartizione!$C$21),"Isole","Sud"))))</f>
        <v>Nord-ovest</v>
      </c>
      <c r="I1057" s="13"/>
    </row>
    <row r="1058" ht="12.75" customHeight="1">
      <c r="A1058" s="8" t="s">
        <v>1072</v>
      </c>
      <c r="B1058" s="9" t="s">
        <v>9</v>
      </c>
      <c r="C1058" s="9" t="s">
        <v>1049</v>
      </c>
      <c r="D1058" s="9">
        <v>130.0</v>
      </c>
      <c r="E1058" s="10">
        <f t="shared" si="1"/>
        <v>0.00000218730962</v>
      </c>
      <c r="F1058" s="11">
        <f t="shared" si="2"/>
        <v>0.00002978975764</v>
      </c>
      <c r="G1058" s="11" t="str">
        <f t="shared" si="3"/>
        <v/>
      </c>
      <c r="H1058" s="12" t="str">
        <f>IF(OR(B1058=Ripartizione!$C$2,B1058=Ripartizione!$C$3,B1058=Ripartizione!$C$4,B1058=Ripartizione!$C$8),"Nord-ovest",IF(OR(B1058=Ripartizione!$C$5,B1058=Ripartizione!$C$9,B1058=Ripartizione!$C$6,B1058=Ripartizione!$C$7),"Nord-est",IF(OR(B1058=Ripartizione!$C$10,B1058=Ripartizione!$C$11,B1058=Ripartizione!$C$12,B1058=Ripartizione!$C$13),"Centro",IF(OR(B1058=Ripartizione!$C$20,B1058=Ripartizione!$C$21),"Isole","Sud"))))</f>
        <v>Nord-ovest</v>
      </c>
      <c r="I1058" s="13"/>
    </row>
    <row r="1059" ht="12.75" customHeight="1">
      <c r="A1059" s="8" t="s">
        <v>1073</v>
      </c>
      <c r="B1059" s="9" t="s">
        <v>9</v>
      </c>
      <c r="C1059" s="9" t="s">
        <v>1049</v>
      </c>
      <c r="D1059" s="9">
        <v>1588.0</v>
      </c>
      <c r="E1059" s="10">
        <f t="shared" si="1"/>
        <v>0.00002671882828</v>
      </c>
      <c r="F1059" s="11">
        <f t="shared" si="2"/>
        <v>0.0003638933472</v>
      </c>
      <c r="G1059" s="11" t="str">
        <f t="shared" si="3"/>
        <v/>
      </c>
      <c r="H1059" s="12" t="str">
        <f>IF(OR(B1059=Ripartizione!$C$2,B1059=Ripartizione!$C$3,B1059=Ripartizione!$C$4,B1059=Ripartizione!$C$8),"Nord-ovest",IF(OR(B1059=Ripartizione!$C$5,B1059=Ripartizione!$C$9,B1059=Ripartizione!$C$6,B1059=Ripartizione!$C$7),"Nord-est",IF(OR(B1059=Ripartizione!$C$10,B1059=Ripartizione!$C$11,B1059=Ripartizione!$C$12,B1059=Ripartizione!$C$13),"Centro",IF(OR(B1059=Ripartizione!$C$20,B1059=Ripartizione!$C$21),"Isole","Sud"))))</f>
        <v>Nord-ovest</v>
      </c>
      <c r="I1059" s="13"/>
    </row>
    <row r="1060" ht="12.75" customHeight="1">
      <c r="A1060" s="8" t="s">
        <v>1074</v>
      </c>
      <c r="B1060" s="9" t="s">
        <v>9</v>
      </c>
      <c r="C1060" s="9" t="s">
        <v>1049</v>
      </c>
      <c r="D1060" s="9">
        <v>378.0</v>
      </c>
      <c r="E1060" s="10">
        <f t="shared" si="1"/>
        <v>0.000006360023356</v>
      </c>
      <c r="F1060" s="11">
        <f t="shared" si="2"/>
        <v>0.00008661944914</v>
      </c>
      <c r="G1060" s="11" t="str">
        <f t="shared" si="3"/>
        <v/>
      </c>
      <c r="H1060" s="12" t="str">
        <f>IF(OR(B1060=Ripartizione!$C$2,B1060=Ripartizione!$C$3,B1060=Ripartizione!$C$4,B1060=Ripartizione!$C$8),"Nord-ovest",IF(OR(B1060=Ripartizione!$C$5,B1060=Ripartizione!$C$9,B1060=Ripartizione!$C$6,B1060=Ripartizione!$C$7),"Nord-est",IF(OR(B1060=Ripartizione!$C$10,B1060=Ripartizione!$C$11,B1060=Ripartizione!$C$12,B1060=Ripartizione!$C$13),"Centro",IF(OR(B1060=Ripartizione!$C$20,B1060=Ripartizione!$C$21),"Isole","Sud"))))</f>
        <v>Nord-ovest</v>
      </c>
      <c r="I1060" s="13"/>
    </row>
    <row r="1061" ht="12.75" customHeight="1">
      <c r="A1061" s="8" t="s">
        <v>1075</v>
      </c>
      <c r="B1061" s="9" t="s">
        <v>9</v>
      </c>
      <c r="C1061" s="9" t="s">
        <v>1049</v>
      </c>
      <c r="D1061" s="9">
        <v>542.0</v>
      </c>
      <c r="E1061" s="10">
        <f t="shared" si="1"/>
        <v>0.000009119398569</v>
      </c>
      <c r="F1061" s="11">
        <f t="shared" si="2"/>
        <v>0.0001242003742</v>
      </c>
      <c r="G1061" s="11" t="str">
        <f t="shared" si="3"/>
        <v/>
      </c>
      <c r="H1061" s="12" t="str">
        <f>IF(OR(B1061=Ripartizione!$C$2,B1061=Ripartizione!$C$3,B1061=Ripartizione!$C$4,B1061=Ripartizione!$C$8),"Nord-ovest",IF(OR(B1061=Ripartizione!$C$5,B1061=Ripartizione!$C$9,B1061=Ripartizione!$C$6,B1061=Ripartizione!$C$7),"Nord-est",IF(OR(B1061=Ripartizione!$C$10,B1061=Ripartizione!$C$11,B1061=Ripartizione!$C$12,B1061=Ripartizione!$C$13),"Centro",IF(OR(B1061=Ripartizione!$C$20,B1061=Ripartizione!$C$21),"Isole","Sud"))))</f>
        <v>Nord-ovest</v>
      </c>
      <c r="I1061" s="13"/>
    </row>
    <row r="1062" ht="12.75" customHeight="1">
      <c r="A1062" s="8" t="s">
        <v>1076</v>
      </c>
      <c r="B1062" s="9" t="s">
        <v>9</v>
      </c>
      <c r="C1062" s="9" t="s">
        <v>1049</v>
      </c>
      <c r="D1062" s="9">
        <v>2202.0</v>
      </c>
      <c r="E1062" s="10">
        <f t="shared" si="1"/>
        <v>0.00003704965987</v>
      </c>
      <c r="F1062" s="11">
        <f t="shared" si="2"/>
        <v>0.000504592664</v>
      </c>
      <c r="G1062" s="11" t="str">
        <f t="shared" si="3"/>
        <v/>
      </c>
      <c r="H1062" s="12" t="str">
        <f>IF(OR(B1062=Ripartizione!$C$2,B1062=Ripartizione!$C$3,B1062=Ripartizione!$C$4,B1062=Ripartizione!$C$8),"Nord-ovest",IF(OR(B1062=Ripartizione!$C$5,B1062=Ripartizione!$C$9,B1062=Ripartizione!$C$6,B1062=Ripartizione!$C$7),"Nord-est",IF(OR(B1062=Ripartizione!$C$10,B1062=Ripartizione!$C$11,B1062=Ripartizione!$C$12,B1062=Ripartizione!$C$13),"Centro",IF(OR(B1062=Ripartizione!$C$20,B1062=Ripartizione!$C$21),"Isole","Sud"))))</f>
        <v>Nord-ovest</v>
      </c>
      <c r="I1062" s="13"/>
    </row>
    <row r="1063" ht="12.75" customHeight="1">
      <c r="A1063" s="8" t="s">
        <v>1077</v>
      </c>
      <c r="B1063" s="9" t="s">
        <v>9</v>
      </c>
      <c r="C1063" s="9" t="s">
        <v>1049</v>
      </c>
      <c r="D1063" s="9">
        <v>561.0</v>
      </c>
      <c r="E1063" s="10">
        <f t="shared" si="1"/>
        <v>0.000009439082283</v>
      </c>
      <c r="F1063" s="11">
        <f t="shared" si="2"/>
        <v>0.0001285542618</v>
      </c>
      <c r="G1063" s="11" t="str">
        <f t="shared" si="3"/>
        <v/>
      </c>
      <c r="H1063" s="12" t="str">
        <f>IF(OR(B1063=Ripartizione!$C$2,B1063=Ripartizione!$C$3,B1063=Ripartizione!$C$4,B1063=Ripartizione!$C$8),"Nord-ovest",IF(OR(B1063=Ripartizione!$C$5,B1063=Ripartizione!$C$9,B1063=Ripartizione!$C$6,B1063=Ripartizione!$C$7),"Nord-est",IF(OR(B1063=Ripartizione!$C$10,B1063=Ripartizione!$C$11,B1063=Ripartizione!$C$12,B1063=Ripartizione!$C$13),"Centro",IF(OR(B1063=Ripartizione!$C$20,B1063=Ripartizione!$C$21),"Isole","Sud"))))</f>
        <v>Nord-ovest</v>
      </c>
      <c r="I1063" s="13"/>
    </row>
    <row r="1064" ht="12.75" customHeight="1">
      <c r="A1064" s="8" t="s">
        <v>1078</v>
      </c>
      <c r="B1064" s="9" t="s">
        <v>9</v>
      </c>
      <c r="C1064" s="9" t="s">
        <v>1049</v>
      </c>
      <c r="D1064" s="9">
        <v>638.0</v>
      </c>
      <c r="E1064" s="10">
        <f t="shared" si="1"/>
        <v>0.0000107346426</v>
      </c>
      <c r="F1064" s="11">
        <f t="shared" si="2"/>
        <v>0.0001461989644</v>
      </c>
      <c r="G1064" s="11" t="str">
        <f t="shared" si="3"/>
        <v/>
      </c>
      <c r="H1064" s="12" t="str">
        <f>IF(OR(B1064=Ripartizione!$C$2,B1064=Ripartizione!$C$3,B1064=Ripartizione!$C$4,B1064=Ripartizione!$C$8),"Nord-ovest",IF(OR(B1064=Ripartizione!$C$5,B1064=Ripartizione!$C$9,B1064=Ripartizione!$C$6,B1064=Ripartizione!$C$7),"Nord-est",IF(OR(B1064=Ripartizione!$C$10,B1064=Ripartizione!$C$11,B1064=Ripartizione!$C$12,B1064=Ripartizione!$C$13),"Centro",IF(OR(B1064=Ripartizione!$C$20,B1064=Ripartizione!$C$21),"Isole","Sud"))))</f>
        <v>Nord-ovest</v>
      </c>
      <c r="I1064" s="13"/>
    </row>
    <row r="1065" ht="12.75" customHeight="1">
      <c r="A1065" s="8" t="s">
        <v>1079</v>
      </c>
      <c r="B1065" s="9" t="s">
        <v>9</v>
      </c>
      <c r="C1065" s="9" t="s">
        <v>1049</v>
      </c>
      <c r="D1065" s="9">
        <v>3977.0</v>
      </c>
      <c r="E1065" s="10">
        <f t="shared" si="1"/>
        <v>0.00006691484891</v>
      </c>
      <c r="F1065" s="11">
        <f t="shared" si="2"/>
        <v>0.0009113374318</v>
      </c>
      <c r="G1065" s="11" t="str">
        <f t="shared" si="3"/>
        <v/>
      </c>
      <c r="H1065" s="12" t="str">
        <f>IF(OR(B1065=Ripartizione!$C$2,B1065=Ripartizione!$C$3,B1065=Ripartizione!$C$4,B1065=Ripartizione!$C$8),"Nord-ovest",IF(OR(B1065=Ripartizione!$C$5,B1065=Ripartizione!$C$9,B1065=Ripartizione!$C$6,B1065=Ripartizione!$C$7),"Nord-est",IF(OR(B1065=Ripartizione!$C$10,B1065=Ripartizione!$C$11,B1065=Ripartizione!$C$12,B1065=Ripartizione!$C$13),"Centro",IF(OR(B1065=Ripartizione!$C$20,B1065=Ripartizione!$C$21),"Isole","Sud"))))</f>
        <v>Nord-ovest</v>
      </c>
      <c r="I1065" s="13"/>
    </row>
    <row r="1066" ht="12.75" customHeight="1">
      <c r="A1066" s="8" t="s">
        <v>1080</v>
      </c>
      <c r="B1066" s="9" t="s">
        <v>9</v>
      </c>
      <c r="C1066" s="9" t="s">
        <v>1049</v>
      </c>
      <c r="D1066" s="9">
        <v>1431.0</v>
      </c>
      <c r="E1066" s="10">
        <f t="shared" si="1"/>
        <v>0.00002407723128</v>
      </c>
      <c r="F1066" s="11">
        <f t="shared" si="2"/>
        <v>0.000327916486</v>
      </c>
      <c r="G1066" s="11" t="str">
        <f t="shared" si="3"/>
        <v/>
      </c>
      <c r="H1066" s="12" t="str">
        <f>IF(OR(B1066=Ripartizione!$C$2,B1066=Ripartizione!$C$3,B1066=Ripartizione!$C$4,B1066=Ripartizione!$C$8),"Nord-ovest",IF(OR(B1066=Ripartizione!$C$5,B1066=Ripartizione!$C$9,B1066=Ripartizione!$C$6,B1066=Ripartizione!$C$7),"Nord-est",IF(OR(B1066=Ripartizione!$C$10,B1066=Ripartizione!$C$11,B1066=Ripartizione!$C$12,B1066=Ripartizione!$C$13),"Centro",IF(OR(B1066=Ripartizione!$C$20,B1066=Ripartizione!$C$21),"Isole","Sud"))))</f>
        <v>Nord-ovest</v>
      </c>
      <c r="I1066" s="13"/>
    </row>
    <row r="1067" ht="12.75" customHeight="1">
      <c r="A1067" s="8" t="s">
        <v>1081</v>
      </c>
      <c r="B1067" s="9" t="s">
        <v>9</v>
      </c>
      <c r="C1067" s="9" t="s">
        <v>1049</v>
      </c>
      <c r="D1067" s="9">
        <v>614.0</v>
      </c>
      <c r="E1067" s="10">
        <f t="shared" si="1"/>
        <v>0.00001033083159</v>
      </c>
      <c r="F1067" s="11">
        <f t="shared" si="2"/>
        <v>0.0001406993169</v>
      </c>
      <c r="G1067" s="11" t="str">
        <f t="shared" si="3"/>
        <v/>
      </c>
      <c r="H1067" s="12" t="str">
        <f>IF(OR(B1067=Ripartizione!$C$2,B1067=Ripartizione!$C$3,B1067=Ripartizione!$C$4,B1067=Ripartizione!$C$8),"Nord-ovest",IF(OR(B1067=Ripartizione!$C$5,B1067=Ripartizione!$C$9,B1067=Ripartizione!$C$6,B1067=Ripartizione!$C$7),"Nord-est",IF(OR(B1067=Ripartizione!$C$10,B1067=Ripartizione!$C$11,B1067=Ripartizione!$C$12,B1067=Ripartizione!$C$13),"Centro",IF(OR(B1067=Ripartizione!$C$20,B1067=Ripartizione!$C$21),"Isole","Sud"))))</f>
        <v>Nord-ovest</v>
      </c>
      <c r="I1067" s="13"/>
    </row>
    <row r="1068" ht="12.75" customHeight="1">
      <c r="A1068" s="8" t="s">
        <v>1082</v>
      </c>
      <c r="B1068" s="9" t="s">
        <v>9</v>
      </c>
      <c r="C1068" s="9" t="s">
        <v>1049</v>
      </c>
      <c r="D1068" s="9">
        <v>1015.0</v>
      </c>
      <c r="E1068" s="10">
        <f t="shared" si="1"/>
        <v>0.00001707784049</v>
      </c>
      <c r="F1068" s="11">
        <f t="shared" si="2"/>
        <v>0.0002325892616</v>
      </c>
      <c r="G1068" s="11" t="str">
        <f t="shared" si="3"/>
        <v/>
      </c>
      <c r="H1068" s="12" t="str">
        <f>IF(OR(B1068=Ripartizione!$C$2,B1068=Ripartizione!$C$3,B1068=Ripartizione!$C$4,B1068=Ripartizione!$C$8),"Nord-ovest",IF(OR(B1068=Ripartizione!$C$5,B1068=Ripartizione!$C$9,B1068=Ripartizione!$C$6,B1068=Ripartizione!$C$7),"Nord-est",IF(OR(B1068=Ripartizione!$C$10,B1068=Ripartizione!$C$11,B1068=Ripartizione!$C$12,B1068=Ripartizione!$C$13),"Centro",IF(OR(B1068=Ripartizione!$C$20,B1068=Ripartizione!$C$21),"Isole","Sud"))))</f>
        <v>Nord-ovest</v>
      </c>
      <c r="I1068" s="13"/>
    </row>
    <row r="1069" ht="12.75" customHeight="1">
      <c r="A1069" s="8" t="s">
        <v>1083</v>
      </c>
      <c r="B1069" s="9" t="s">
        <v>9</v>
      </c>
      <c r="C1069" s="9" t="s">
        <v>1049</v>
      </c>
      <c r="D1069" s="9">
        <v>3980.0</v>
      </c>
      <c r="E1069" s="10">
        <f t="shared" si="1"/>
        <v>0.00006696532529</v>
      </c>
      <c r="F1069" s="11">
        <f t="shared" si="2"/>
        <v>0.0009120248877</v>
      </c>
      <c r="G1069" s="11" t="str">
        <f t="shared" si="3"/>
        <v/>
      </c>
      <c r="H1069" s="12" t="str">
        <f>IF(OR(B1069=Ripartizione!$C$2,B1069=Ripartizione!$C$3,B1069=Ripartizione!$C$4,B1069=Ripartizione!$C$8),"Nord-ovest",IF(OR(B1069=Ripartizione!$C$5,B1069=Ripartizione!$C$9,B1069=Ripartizione!$C$6,B1069=Ripartizione!$C$7),"Nord-est",IF(OR(B1069=Ripartizione!$C$10,B1069=Ripartizione!$C$11,B1069=Ripartizione!$C$12,B1069=Ripartizione!$C$13),"Centro",IF(OR(B1069=Ripartizione!$C$20,B1069=Ripartizione!$C$21),"Isole","Sud"))))</f>
        <v>Nord-ovest</v>
      </c>
      <c r="I1069" s="13"/>
    </row>
    <row r="1070" ht="12.75" customHeight="1">
      <c r="A1070" s="8" t="s">
        <v>1084</v>
      </c>
      <c r="B1070" s="9" t="s">
        <v>9</v>
      </c>
      <c r="C1070" s="9" t="s">
        <v>1049</v>
      </c>
      <c r="D1070" s="9">
        <v>2821.0</v>
      </c>
      <c r="E1070" s="10">
        <f t="shared" si="1"/>
        <v>0.00004746461875</v>
      </c>
      <c r="F1070" s="11">
        <f t="shared" si="2"/>
        <v>0.0006464377408</v>
      </c>
      <c r="G1070" s="11" t="str">
        <f t="shared" si="3"/>
        <v/>
      </c>
      <c r="H1070" s="12" t="str">
        <f>IF(OR(B1070=Ripartizione!$C$2,B1070=Ripartizione!$C$3,B1070=Ripartizione!$C$4,B1070=Ripartizione!$C$8),"Nord-ovest",IF(OR(B1070=Ripartizione!$C$5,B1070=Ripartizione!$C$9,B1070=Ripartizione!$C$6,B1070=Ripartizione!$C$7),"Nord-est",IF(OR(B1070=Ripartizione!$C$10,B1070=Ripartizione!$C$11,B1070=Ripartizione!$C$12,B1070=Ripartizione!$C$13),"Centro",IF(OR(B1070=Ripartizione!$C$20,B1070=Ripartizione!$C$21),"Isole","Sud"))))</f>
        <v>Nord-ovest</v>
      </c>
      <c r="I1070" s="13"/>
    </row>
    <row r="1071" ht="12.75" customHeight="1">
      <c r="A1071" s="8" t="s">
        <v>1085</v>
      </c>
      <c r="B1071" s="9" t="s">
        <v>9</v>
      </c>
      <c r="C1071" s="9" t="s">
        <v>1049</v>
      </c>
      <c r="D1071" s="9">
        <v>1624.0</v>
      </c>
      <c r="E1071" s="10">
        <f t="shared" si="1"/>
        <v>0.00002732454479</v>
      </c>
      <c r="F1071" s="11">
        <f t="shared" si="2"/>
        <v>0.0003721428185</v>
      </c>
      <c r="G1071" s="11" t="str">
        <f t="shared" si="3"/>
        <v/>
      </c>
      <c r="H1071" s="12" t="str">
        <f>IF(OR(B1071=Ripartizione!$C$2,B1071=Ripartizione!$C$3,B1071=Ripartizione!$C$4,B1071=Ripartizione!$C$8),"Nord-ovest",IF(OR(B1071=Ripartizione!$C$5,B1071=Ripartizione!$C$9,B1071=Ripartizione!$C$6,B1071=Ripartizione!$C$7),"Nord-est",IF(OR(B1071=Ripartizione!$C$10,B1071=Ripartizione!$C$11,B1071=Ripartizione!$C$12,B1071=Ripartizione!$C$13),"Centro",IF(OR(B1071=Ripartizione!$C$20,B1071=Ripartizione!$C$21),"Isole","Sud"))))</f>
        <v>Nord-ovest</v>
      </c>
      <c r="I1071" s="13"/>
    </row>
    <row r="1072" ht="12.75" customHeight="1">
      <c r="A1072" s="8" t="s">
        <v>1086</v>
      </c>
      <c r="B1072" s="9" t="s">
        <v>9</v>
      </c>
      <c r="C1072" s="9" t="s">
        <v>1049</v>
      </c>
      <c r="D1072" s="9">
        <v>547.0</v>
      </c>
      <c r="E1072" s="10">
        <f t="shared" si="1"/>
        <v>0.000009203525862</v>
      </c>
      <c r="F1072" s="11">
        <f t="shared" si="2"/>
        <v>0.0001253461341</v>
      </c>
      <c r="G1072" s="11" t="str">
        <f t="shared" si="3"/>
        <v/>
      </c>
      <c r="H1072" s="12" t="str">
        <f>IF(OR(B1072=Ripartizione!$C$2,B1072=Ripartizione!$C$3,B1072=Ripartizione!$C$4,B1072=Ripartizione!$C$8),"Nord-ovest",IF(OR(B1072=Ripartizione!$C$5,B1072=Ripartizione!$C$9,B1072=Ripartizione!$C$6,B1072=Ripartizione!$C$7),"Nord-est",IF(OR(B1072=Ripartizione!$C$10,B1072=Ripartizione!$C$11,B1072=Ripartizione!$C$12,B1072=Ripartizione!$C$13),"Centro",IF(OR(B1072=Ripartizione!$C$20,B1072=Ripartizione!$C$21),"Isole","Sud"))))</f>
        <v>Nord-ovest</v>
      </c>
      <c r="I1072" s="13"/>
    </row>
    <row r="1073" ht="12.75" customHeight="1">
      <c r="A1073" s="8" t="s">
        <v>1087</v>
      </c>
      <c r="B1073" s="9" t="s">
        <v>9</v>
      </c>
      <c r="C1073" s="9" t="s">
        <v>1049</v>
      </c>
      <c r="D1073" s="9">
        <v>203.0</v>
      </c>
      <c r="E1073" s="10">
        <f t="shared" si="1"/>
        <v>0.000003415568099</v>
      </c>
      <c r="F1073" s="11">
        <f t="shared" si="2"/>
        <v>0.00004651785231</v>
      </c>
      <c r="G1073" s="11" t="str">
        <f t="shared" si="3"/>
        <v/>
      </c>
      <c r="H1073" s="12" t="str">
        <f>IF(OR(B1073=Ripartizione!$C$2,B1073=Ripartizione!$C$3,B1073=Ripartizione!$C$4,B1073=Ripartizione!$C$8),"Nord-ovest",IF(OR(B1073=Ripartizione!$C$5,B1073=Ripartizione!$C$9,B1073=Ripartizione!$C$6,B1073=Ripartizione!$C$7),"Nord-est",IF(OR(B1073=Ripartizione!$C$10,B1073=Ripartizione!$C$11,B1073=Ripartizione!$C$12,B1073=Ripartizione!$C$13),"Centro",IF(OR(B1073=Ripartizione!$C$20,B1073=Ripartizione!$C$21),"Isole","Sud"))))</f>
        <v>Nord-ovest</v>
      </c>
      <c r="I1073" s="13"/>
    </row>
    <row r="1074" ht="12.75" customHeight="1">
      <c r="A1074" s="8" t="s">
        <v>1088</v>
      </c>
      <c r="B1074" s="9" t="s">
        <v>9</v>
      </c>
      <c r="C1074" s="9" t="s">
        <v>1049</v>
      </c>
      <c r="D1074" s="9">
        <v>2153.0</v>
      </c>
      <c r="E1074" s="10">
        <f t="shared" si="1"/>
        <v>0.0000362252124</v>
      </c>
      <c r="F1074" s="11">
        <f t="shared" si="2"/>
        <v>0.0004933642169</v>
      </c>
      <c r="G1074" s="11" t="str">
        <f t="shared" si="3"/>
        <v/>
      </c>
      <c r="H1074" s="12" t="str">
        <f>IF(OR(B1074=Ripartizione!$C$2,B1074=Ripartizione!$C$3,B1074=Ripartizione!$C$4,B1074=Ripartizione!$C$8),"Nord-ovest",IF(OR(B1074=Ripartizione!$C$5,B1074=Ripartizione!$C$9,B1074=Ripartizione!$C$6,B1074=Ripartizione!$C$7),"Nord-est",IF(OR(B1074=Ripartizione!$C$10,B1074=Ripartizione!$C$11,B1074=Ripartizione!$C$12,B1074=Ripartizione!$C$13),"Centro",IF(OR(B1074=Ripartizione!$C$20,B1074=Ripartizione!$C$21),"Isole","Sud"))))</f>
        <v>Nord-ovest</v>
      </c>
      <c r="I1074" s="13"/>
    </row>
    <row r="1075" ht="12.75" customHeight="1">
      <c r="A1075" s="8" t="s">
        <v>1089</v>
      </c>
      <c r="B1075" s="9" t="s">
        <v>9</v>
      </c>
      <c r="C1075" s="9" t="s">
        <v>1049</v>
      </c>
      <c r="D1075" s="9">
        <v>3927.0</v>
      </c>
      <c r="E1075" s="10">
        <f t="shared" si="1"/>
        <v>0.00006607357598</v>
      </c>
      <c r="F1075" s="11">
        <f t="shared" si="2"/>
        <v>0.0008998798327</v>
      </c>
      <c r="G1075" s="11" t="str">
        <f t="shared" si="3"/>
        <v/>
      </c>
      <c r="H1075" s="12" t="str">
        <f>IF(OR(B1075=Ripartizione!$C$2,B1075=Ripartizione!$C$3,B1075=Ripartizione!$C$4,B1075=Ripartizione!$C$8),"Nord-ovest",IF(OR(B1075=Ripartizione!$C$5,B1075=Ripartizione!$C$9,B1075=Ripartizione!$C$6,B1075=Ripartizione!$C$7),"Nord-est",IF(OR(B1075=Ripartizione!$C$10,B1075=Ripartizione!$C$11,B1075=Ripartizione!$C$12,B1075=Ripartizione!$C$13),"Centro",IF(OR(B1075=Ripartizione!$C$20,B1075=Ripartizione!$C$21),"Isole","Sud"))))</f>
        <v>Nord-ovest</v>
      </c>
      <c r="I1075" s="13"/>
    </row>
    <row r="1076" ht="12.75" customHeight="1">
      <c r="A1076" s="8" t="s">
        <v>1090</v>
      </c>
      <c r="B1076" s="9" t="s">
        <v>9</v>
      </c>
      <c r="C1076" s="9" t="s">
        <v>1049</v>
      </c>
      <c r="D1076" s="9">
        <v>1365.0</v>
      </c>
      <c r="E1076" s="10">
        <f t="shared" si="1"/>
        <v>0.00002296675101</v>
      </c>
      <c r="F1076" s="11">
        <f t="shared" si="2"/>
        <v>0.0003127924552</v>
      </c>
      <c r="G1076" s="11" t="str">
        <f t="shared" si="3"/>
        <v/>
      </c>
      <c r="H1076" s="12" t="str">
        <f>IF(OR(B1076=Ripartizione!$C$2,B1076=Ripartizione!$C$3,B1076=Ripartizione!$C$4,B1076=Ripartizione!$C$8),"Nord-ovest",IF(OR(B1076=Ripartizione!$C$5,B1076=Ripartizione!$C$9,B1076=Ripartizione!$C$6,B1076=Ripartizione!$C$7),"Nord-est",IF(OR(B1076=Ripartizione!$C$10,B1076=Ripartizione!$C$11,B1076=Ripartizione!$C$12,B1076=Ripartizione!$C$13),"Centro",IF(OR(B1076=Ripartizione!$C$20,B1076=Ripartizione!$C$21),"Isole","Sud"))))</f>
        <v>Nord-ovest</v>
      </c>
      <c r="I1076" s="13"/>
    </row>
    <row r="1077" ht="12.75" customHeight="1">
      <c r="A1077" s="8" t="s">
        <v>1091</v>
      </c>
      <c r="B1077" s="9" t="s">
        <v>9</v>
      </c>
      <c r="C1077" s="9" t="s">
        <v>1049</v>
      </c>
      <c r="D1077" s="9">
        <v>2639.0</v>
      </c>
      <c r="E1077" s="10">
        <f t="shared" si="1"/>
        <v>0.00004440238528</v>
      </c>
      <c r="F1077" s="11">
        <f t="shared" si="2"/>
        <v>0.0006047320801</v>
      </c>
      <c r="G1077" s="11" t="str">
        <f t="shared" si="3"/>
        <v/>
      </c>
      <c r="H1077" s="12" t="str">
        <f>IF(OR(B1077=Ripartizione!$C$2,B1077=Ripartizione!$C$3,B1077=Ripartizione!$C$4,B1077=Ripartizione!$C$8),"Nord-ovest",IF(OR(B1077=Ripartizione!$C$5,B1077=Ripartizione!$C$9,B1077=Ripartizione!$C$6,B1077=Ripartizione!$C$7),"Nord-est",IF(OR(B1077=Ripartizione!$C$10,B1077=Ripartizione!$C$11,B1077=Ripartizione!$C$12,B1077=Ripartizione!$C$13),"Centro",IF(OR(B1077=Ripartizione!$C$20,B1077=Ripartizione!$C$21),"Isole","Sud"))))</f>
        <v>Nord-ovest</v>
      </c>
      <c r="I1077" s="13"/>
    </row>
    <row r="1078" ht="12.75" customHeight="1">
      <c r="A1078" s="8" t="s">
        <v>1092</v>
      </c>
      <c r="B1078" s="9" t="s">
        <v>9</v>
      </c>
      <c r="C1078" s="9" t="s">
        <v>1049</v>
      </c>
      <c r="D1078" s="9">
        <v>2307.0</v>
      </c>
      <c r="E1078" s="10">
        <f t="shared" si="1"/>
        <v>0.00003881633302</v>
      </c>
      <c r="F1078" s="11">
        <f t="shared" si="2"/>
        <v>0.0005286536221</v>
      </c>
      <c r="G1078" s="11" t="str">
        <f t="shared" si="3"/>
        <v/>
      </c>
      <c r="H1078" s="12" t="str">
        <f>IF(OR(B1078=Ripartizione!$C$2,B1078=Ripartizione!$C$3,B1078=Ripartizione!$C$4,B1078=Ripartizione!$C$8),"Nord-ovest",IF(OR(B1078=Ripartizione!$C$5,B1078=Ripartizione!$C$9,B1078=Ripartizione!$C$6,B1078=Ripartizione!$C$7),"Nord-est",IF(OR(B1078=Ripartizione!$C$10,B1078=Ripartizione!$C$11,B1078=Ripartizione!$C$12,B1078=Ripartizione!$C$13),"Centro",IF(OR(B1078=Ripartizione!$C$20,B1078=Ripartizione!$C$21),"Isole","Sud"))))</f>
        <v>Nord-ovest</v>
      </c>
      <c r="I1078" s="13"/>
    </row>
    <row r="1079" ht="12.75" customHeight="1">
      <c r="A1079" s="8" t="s">
        <v>1093</v>
      </c>
      <c r="B1079" s="9" t="s">
        <v>9</v>
      </c>
      <c r="C1079" s="9" t="s">
        <v>1049</v>
      </c>
      <c r="D1079" s="9">
        <v>1514.0</v>
      </c>
      <c r="E1079" s="10">
        <f t="shared" si="1"/>
        <v>0.00002547374434</v>
      </c>
      <c r="F1079" s="11">
        <f t="shared" si="2"/>
        <v>0.0003469361005</v>
      </c>
      <c r="G1079" s="11" t="str">
        <f t="shared" si="3"/>
        <v/>
      </c>
      <c r="H1079" s="12" t="str">
        <f>IF(OR(B1079=Ripartizione!$C$2,B1079=Ripartizione!$C$3,B1079=Ripartizione!$C$4,B1079=Ripartizione!$C$8),"Nord-ovest",IF(OR(B1079=Ripartizione!$C$5,B1079=Ripartizione!$C$9,B1079=Ripartizione!$C$6,B1079=Ripartizione!$C$7),"Nord-est",IF(OR(B1079=Ripartizione!$C$10,B1079=Ripartizione!$C$11,B1079=Ripartizione!$C$12,B1079=Ripartizione!$C$13),"Centro",IF(OR(B1079=Ripartizione!$C$20,B1079=Ripartizione!$C$21),"Isole","Sud"))))</f>
        <v>Nord-ovest</v>
      </c>
      <c r="I1079" s="13"/>
    </row>
    <row r="1080" ht="12.75" customHeight="1">
      <c r="A1080" s="8" t="s">
        <v>1094</v>
      </c>
      <c r="B1080" s="9" t="s">
        <v>9</v>
      </c>
      <c r="C1080" s="9" t="s">
        <v>1049</v>
      </c>
      <c r="D1080" s="9">
        <v>921.0</v>
      </c>
      <c r="E1080" s="10">
        <f t="shared" si="1"/>
        <v>0.00001549624738</v>
      </c>
      <c r="F1080" s="11">
        <f t="shared" si="2"/>
        <v>0.0002110489753</v>
      </c>
      <c r="G1080" s="11" t="str">
        <f t="shared" si="3"/>
        <v/>
      </c>
      <c r="H1080" s="12" t="str">
        <f>IF(OR(B1080=Ripartizione!$C$2,B1080=Ripartizione!$C$3,B1080=Ripartizione!$C$4,B1080=Ripartizione!$C$8),"Nord-ovest",IF(OR(B1080=Ripartizione!$C$5,B1080=Ripartizione!$C$9,B1080=Ripartizione!$C$6,B1080=Ripartizione!$C$7),"Nord-est",IF(OR(B1080=Ripartizione!$C$10,B1080=Ripartizione!$C$11,B1080=Ripartizione!$C$12,B1080=Ripartizione!$C$13),"Centro",IF(OR(B1080=Ripartizione!$C$20,B1080=Ripartizione!$C$21),"Isole","Sud"))))</f>
        <v>Nord-ovest</v>
      </c>
      <c r="I1080" s="13"/>
    </row>
    <row r="1081" ht="12.75" customHeight="1">
      <c r="A1081" s="8" t="s">
        <v>1095</v>
      </c>
      <c r="B1081" s="9" t="s">
        <v>9</v>
      </c>
      <c r="C1081" s="9" t="s">
        <v>1049</v>
      </c>
      <c r="D1081" s="9">
        <v>87.0</v>
      </c>
      <c r="E1081" s="10">
        <f t="shared" si="1"/>
        <v>0.000001463814899</v>
      </c>
      <c r="F1081" s="11">
        <f t="shared" si="2"/>
        <v>0.00001993622242</v>
      </c>
      <c r="G1081" s="11" t="str">
        <f t="shared" si="3"/>
        <v/>
      </c>
      <c r="H1081" s="12" t="str">
        <f>IF(OR(B1081=Ripartizione!$C$2,B1081=Ripartizione!$C$3,B1081=Ripartizione!$C$4,B1081=Ripartizione!$C$8),"Nord-ovest",IF(OR(B1081=Ripartizione!$C$5,B1081=Ripartizione!$C$9,B1081=Ripartizione!$C$6,B1081=Ripartizione!$C$7),"Nord-est",IF(OR(B1081=Ripartizione!$C$10,B1081=Ripartizione!$C$11,B1081=Ripartizione!$C$12,B1081=Ripartizione!$C$13),"Centro",IF(OR(B1081=Ripartizione!$C$20,B1081=Ripartizione!$C$21),"Isole","Sud"))))</f>
        <v>Nord-ovest</v>
      </c>
      <c r="I1081" s="13"/>
    </row>
    <row r="1082" ht="12.75" customHeight="1">
      <c r="A1082" s="8" t="s">
        <v>1096</v>
      </c>
      <c r="B1082" s="9" t="s">
        <v>9</v>
      </c>
      <c r="C1082" s="9" t="s">
        <v>1049</v>
      </c>
      <c r="D1082" s="9">
        <v>1654.0</v>
      </c>
      <c r="E1082" s="10">
        <f t="shared" si="1"/>
        <v>0.00002782930855</v>
      </c>
      <c r="F1082" s="11">
        <f t="shared" si="2"/>
        <v>0.000379017378</v>
      </c>
      <c r="G1082" s="11" t="str">
        <f t="shared" si="3"/>
        <v/>
      </c>
      <c r="H1082" s="12" t="str">
        <f>IF(OR(B1082=Ripartizione!$C$2,B1082=Ripartizione!$C$3,B1082=Ripartizione!$C$4,B1082=Ripartizione!$C$8),"Nord-ovest",IF(OR(B1082=Ripartizione!$C$5,B1082=Ripartizione!$C$9,B1082=Ripartizione!$C$6,B1082=Ripartizione!$C$7),"Nord-est",IF(OR(B1082=Ripartizione!$C$10,B1082=Ripartizione!$C$11,B1082=Ripartizione!$C$12,B1082=Ripartizione!$C$13),"Centro",IF(OR(B1082=Ripartizione!$C$20,B1082=Ripartizione!$C$21),"Isole","Sud"))))</f>
        <v>Nord-ovest</v>
      </c>
      <c r="I1082" s="13"/>
    </row>
    <row r="1083" ht="12.75" customHeight="1">
      <c r="A1083" s="8" t="s">
        <v>1097</v>
      </c>
      <c r="B1083" s="9" t="s">
        <v>9</v>
      </c>
      <c r="C1083" s="9" t="s">
        <v>1049</v>
      </c>
      <c r="D1083" s="9">
        <v>627.0</v>
      </c>
      <c r="E1083" s="10">
        <f t="shared" si="1"/>
        <v>0.00001054956255</v>
      </c>
      <c r="F1083" s="11">
        <f t="shared" si="2"/>
        <v>0.0001436782926</v>
      </c>
      <c r="G1083" s="11" t="str">
        <f t="shared" si="3"/>
        <v/>
      </c>
      <c r="H1083" s="12" t="str">
        <f>IF(OR(B1083=Ripartizione!$C$2,B1083=Ripartizione!$C$3,B1083=Ripartizione!$C$4,B1083=Ripartizione!$C$8),"Nord-ovest",IF(OR(B1083=Ripartizione!$C$5,B1083=Ripartizione!$C$9,B1083=Ripartizione!$C$6,B1083=Ripartizione!$C$7),"Nord-est",IF(OR(B1083=Ripartizione!$C$10,B1083=Ripartizione!$C$11,B1083=Ripartizione!$C$12,B1083=Ripartizione!$C$13),"Centro",IF(OR(B1083=Ripartizione!$C$20,B1083=Ripartizione!$C$21),"Isole","Sud"))))</f>
        <v>Nord-ovest</v>
      </c>
      <c r="I1083" s="13"/>
    </row>
    <row r="1084" ht="12.75" customHeight="1">
      <c r="A1084" s="8" t="s">
        <v>1098</v>
      </c>
      <c r="B1084" s="9" t="s">
        <v>9</v>
      </c>
      <c r="C1084" s="9" t="s">
        <v>1049</v>
      </c>
      <c r="D1084" s="9">
        <v>2015.0</v>
      </c>
      <c r="E1084" s="10">
        <f t="shared" si="1"/>
        <v>0.00003390329911</v>
      </c>
      <c r="F1084" s="11">
        <f t="shared" si="2"/>
        <v>0.0004617412434</v>
      </c>
      <c r="G1084" s="11" t="str">
        <f t="shared" si="3"/>
        <v/>
      </c>
      <c r="H1084" s="12" t="str">
        <f>IF(OR(B1084=Ripartizione!$C$2,B1084=Ripartizione!$C$3,B1084=Ripartizione!$C$4,B1084=Ripartizione!$C$8),"Nord-ovest",IF(OR(B1084=Ripartizione!$C$5,B1084=Ripartizione!$C$9,B1084=Ripartizione!$C$6,B1084=Ripartizione!$C$7),"Nord-est",IF(OR(B1084=Ripartizione!$C$10,B1084=Ripartizione!$C$11,B1084=Ripartizione!$C$12,B1084=Ripartizione!$C$13),"Centro",IF(OR(B1084=Ripartizione!$C$20,B1084=Ripartizione!$C$21),"Isole","Sud"))))</f>
        <v>Nord-ovest</v>
      </c>
      <c r="I1084" s="13"/>
    </row>
    <row r="1085" ht="12.75" customHeight="1">
      <c r="A1085" s="8" t="s">
        <v>1099</v>
      </c>
      <c r="B1085" s="9" t="s">
        <v>9</v>
      </c>
      <c r="C1085" s="9" t="s">
        <v>1049</v>
      </c>
      <c r="D1085" s="9">
        <v>2762.0</v>
      </c>
      <c r="E1085" s="10">
        <f t="shared" si="1"/>
        <v>0.00004647191669</v>
      </c>
      <c r="F1085" s="11">
        <f t="shared" si="2"/>
        <v>0.0006329177739</v>
      </c>
      <c r="G1085" s="11" t="str">
        <f t="shared" si="3"/>
        <v/>
      </c>
      <c r="H1085" s="12" t="str">
        <f>IF(OR(B1085=Ripartizione!$C$2,B1085=Ripartizione!$C$3,B1085=Ripartizione!$C$4,B1085=Ripartizione!$C$8),"Nord-ovest",IF(OR(B1085=Ripartizione!$C$5,B1085=Ripartizione!$C$9,B1085=Ripartizione!$C$6,B1085=Ripartizione!$C$7),"Nord-est",IF(OR(B1085=Ripartizione!$C$10,B1085=Ripartizione!$C$11,B1085=Ripartizione!$C$12,B1085=Ripartizione!$C$13),"Centro",IF(OR(B1085=Ripartizione!$C$20,B1085=Ripartizione!$C$21),"Isole","Sud"))))</f>
        <v>Nord-ovest</v>
      </c>
      <c r="I1085" s="13"/>
    </row>
    <row r="1086" ht="12.75" customHeight="1">
      <c r="A1086" s="8" t="s">
        <v>1100</v>
      </c>
      <c r="B1086" s="9" t="s">
        <v>9</v>
      </c>
      <c r="C1086" s="9" t="s">
        <v>1049</v>
      </c>
      <c r="D1086" s="9">
        <v>1330.0</v>
      </c>
      <c r="E1086" s="10">
        <f t="shared" si="1"/>
        <v>0.00002237785996</v>
      </c>
      <c r="F1086" s="11">
        <f t="shared" si="2"/>
        <v>0.0003047721359</v>
      </c>
      <c r="G1086" s="11" t="str">
        <f t="shared" si="3"/>
        <v/>
      </c>
      <c r="H1086" s="12" t="str">
        <f>IF(OR(B1086=Ripartizione!$C$2,B1086=Ripartizione!$C$3,B1086=Ripartizione!$C$4,B1086=Ripartizione!$C$8),"Nord-ovest",IF(OR(B1086=Ripartizione!$C$5,B1086=Ripartizione!$C$9,B1086=Ripartizione!$C$6,B1086=Ripartizione!$C$7),"Nord-est",IF(OR(B1086=Ripartizione!$C$10,B1086=Ripartizione!$C$11,B1086=Ripartizione!$C$12,B1086=Ripartizione!$C$13),"Centro",IF(OR(B1086=Ripartizione!$C$20,B1086=Ripartizione!$C$21),"Isole","Sud"))))</f>
        <v>Nord-ovest</v>
      </c>
      <c r="I1086" s="13"/>
    </row>
    <row r="1087" ht="12.75" customHeight="1">
      <c r="A1087" s="8" t="s">
        <v>1101</v>
      </c>
      <c r="B1087" s="9" t="s">
        <v>9</v>
      </c>
      <c r="C1087" s="9" t="s">
        <v>1049</v>
      </c>
      <c r="D1087" s="9">
        <v>751.0</v>
      </c>
      <c r="E1087" s="10">
        <f t="shared" si="1"/>
        <v>0.00001263591942</v>
      </c>
      <c r="F1087" s="11">
        <f t="shared" si="2"/>
        <v>0.0001720931384</v>
      </c>
      <c r="G1087" s="11" t="str">
        <f t="shared" si="3"/>
        <v/>
      </c>
      <c r="H1087" s="12" t="str">
        <f>IF(OR(B1087=Ripartizione!$C$2,B1087=Ripartizione!$C$3,B1087=Ripartizione!$C$4,B1087=Ripartizione!$C$8),"Nord-ovest",IF(OR(B1087=Ripartizione!$C$5,B1087=Ripartizione!$C$9,B1087=Ripartizione!$C$6,B1087=Ripartizione!$C$7),"Nord-est",IF(OR(B1087=Ripartizione!$C$10,B1087=Ripartizione!$C$11,B1087=Ripartizione!$C$12,B1087=Ripartizione!$C$13),"Centro",IF(OR(B1087=Ripartizione!$C$20,B1087=Ripartizione!$C$21),"Isole","Sud"))))</f>
        <v>Nord-ovest</v>
      </c>
      <c r="I1087" s="13"/>
    </row>
    <row r="1088" ht="12.75" customHeight="1">
      <c r="A1088" s="8" t="s">
        <v>1102</v>
      </c>
      <c r="B1088" s="9" t="s">
        <v>9</v>
      </c>
      <c r="C1088" s="9" t="s">
        <v>1049</v>
      </c>
      <c r="D1088" s="9">
        <v>1157.0</v>
      </c>
      <c r="E1088" s="10">
        <f t="shared" si="1"/>
        <v>0.00001946705562</v>
      </c>
      <c r="F1088" s="11">
        <f t="shared" si="2"/>
        <v>0.000265128843</v>
      </c>
      <c r="G1088" s="11" t="str">
        <f t="shared" si="3"/>
        <v/>
      </c>
      <c r="H1088" s="12" t="str">
        <f>IF(OR(B1088=Ripartizione!$C$2,B1088=Ripartizione!$C$3,B1088=Ripartizione!$C$4,B1088=Ripartizione!$C$8),"Nord-ovest",IF(OR(B1088=Ripartizione!$C$5,B1088=Ripartizione!$C$9,B1088=Ripartizione!$C$6,B1088=Ripartizione!$C$7),"Nord-est",IF(OR(B1088=Ripartizione!$C$10,B1088=Ripartizione!$C$11,B1088=Ripartizione!$C$12,B1088=Ripartizione!$C$13),"Centro",IF(OR(B1088=Ripartizione!$C$20,B1088=Ripartizione!$C$21),"Isole","Sud"))))</f>
        <v>Nord-ovest</v>
      </c>
      <c r="I1088" s="13"/>
    </row>
    <row r="1089" ht="12.75" customHeight="1">
      <c r="A1089" s="8" t="s">
        <v>1103</v>
      </c>
      <c r="B1089" s="9" t="s">
        <v>9</v>
      </c>
      <c r="C1089" s="9" t="s">
        <v>1049</v>
      </c>
      <c r="D1089" s="9">
        <v>960.0</v>
      </c>
      <c r="E1089" s="10">
        <f t="shared" si="1"/>
        <v>0.00001615244027</v>
      </c>
      <c r="F1089" s="11">
        <f t="shared" si="2"/>
        <v>0.0002199859026</v>
      </c>
      <c r="G1089" s="11" t="str">
        <f t="shared" si="3"/>
        <v/>
      </c>
      <c r="H1089" s="12" t="str">
        <f>IF(OR(B1089=Ripartizione!$C$2,B1089=Ripartizione!$C$3,B1089=Ripartizione!$C$4,B1089=Ripartizione!$C$8),"Nord-ovest",IF(OR(B1089=Ripartizione!$C$5,B1089=Ripartizione!$C$9,B1089=Ripartizione!$C$6,B1089=Ripartizione!$C$7),"Nord-est",IF(OR(B1089=Ripartizione!$C$10,B1089=Ripartizione!$C$11,B1089=Ripartizione!$C$12,B1089=Ripartizione!$C$13),"Centro",IF(OR(B1089=Ripartizione!$C$20,B1089=Ripartizione!$C$21),"Isole","Sud"))))</f>
        <v>Nord-ovest</v>
      </c>
      <c r="I1089" s="13"/>
    </row>
    <row r="1090" ht="12.75" customHeight="1">
      <c r="A1090" s="8" t="s">
        <v>1104</v>
      </c>
      <c r="B1090" s="9" t="s">
        <v>9</v>
      </c>
      <c r="C1090" s="9" t="s">
        <v>1049</v>
      </c>
      <c r="D1090" s="9">
        <v>298.0</v>
      </c>
      <c r="E1090" s="10">
        <f t="shared" si="1"/>
        <v>0.000005013986667</v>
      </c>
      <c r="F1090" s="11">
        <f t="shared" si="2"/>
        <v>0.00006828729059</v>
      </c>
      <c r="G1090" s="11" t="str">
        <f t="shared" si="3"/>
        <v/>
      </c>
      <c r="H1090" s="12" t="str">
        <f>IF(OR(B1090=Ripartizione!$C$2,B1090=Ripartizione!$C$3,B1090=Ripartizione!$C$4,B1090=Ripartizione!$C$8),"Nord-ovest",IF(OR(B1090=Ripartizione!$C$5,B1090=Ripartizione!$C$9,B1090=Ripartizione!$C$6,B1090=Ripartizione!$C$7),"Nord-est",IF(OR(B1090=Ripartizione!$C$10,B1090=Ripartizione!$C$11,B1090=Ripartizione!$C$12,B1090=Ripartizione!$C$13),"Centro",IF(OR(B1090=Ripartizione!$C$20,B1090=Ripartizione!$C$21),"Isole","Sud"))))</f>
        <v>Nord-ovest</v>
      </c>
      <c r="I1090" s="13"/>
    </row>
    <row r="1091" ht="12.75" customHeight="1">
      <c r="A1091" s="8" t="s">
        <v>1105</v>
      </c>
      <c r="B1091" s="9" t="s">
        <v>9</v>
      </c>
      <c r="C1091" s="9" t="s">
        <v>1049</v>
      </c>
      <c r="D1091" s="9">
        <v>2645.0</v>
      </c>
      <c r="E1091" s="10">
        <f t="shared" si="1"/>
        <v>0.00004450333804</v>
      </c>
      <c r="F1091" s="11">
        <f t="shared" si="2"/>
        <v>0.000606106992</v>
      </c>
      <c r="G1091" s="11" t="str">
        <f t="shared" si="3"/>
        <v/>
      </c>
      <c r="H1091" s="12" t="str">
        <f>IF(OR(B1091=Ripartizione!$C$2,B1091=Ripartizione!$C$3,B1091=Ripartizione!$C$4,B1091=Ripartizione!$C$8),"Nord-ovest",IF(OR(B1091=Ripartizione!$C$5,B1091=Ripartizione!$C$9,B1091=Ripartizione!$C$6,B1091=Ripartizione!$C$7),"Nord-est",IF(OR(B1091=Ripartizione!$C$10,B1091=Ripartizione!$C$11,B1091=Ripartizione!$C$12,B1091=Ripartizione!$C$13),"Centro",IF(OR(B1091=Ripartizione!$C$20,B1091=Ripartizione!$C$21),"Isole","Sud"))))</f>
        <v>Nord-ovest</v>
      </c>
      <c r="I1091" s="13"/>
    </row>
    <row r="1092" ht="12.75" customHeight="1">
      <c r="A1092" s="8" t="s">
        <v>1106</v>
      </c>
      <c r="B1092" s="9" t="s">
        <v>9</v>
      </c>
      <c r="C1092" s="9" t="s">
        <v>1049</v>
      </c>
      <c r="D1092" s="9">
        <v>224.0</v>
      </c>
      <c r="E1092" s="10">
        <f t="shared" si="1"/>
        <v>0.00000376890273</v>
      </c>
      <c r="F1092" s="11">
        <f t="shared" si="2"/>
        <v>0.00005133004393</v>
      </c>
      <c r="G1092" s="11" t="str">
        <f t="shared" si="3"/>
        <v/>
      </c>
      <c r="H1092" s="12" t="str">
        <f>IF(OR(B1092=Ripartizione!$C$2,B1092=Ripartizione!$C$3,B1092=Ripartizione!$C$4,B1092=Ripartizione!$C$8),"Nord-ovest",IF(OR(B1092=Ripartizione!$C$5,B1092=Ripartizione!$C$9,B1092=Ripartizione!$C$6,B1092=Ripartizione!$C$7),"Nord-est",IF(OR(B1092=Ripartizione!$C$10,B1092=Ripartizione!$C$11,B1092=Ripartizione!$C$12,B1092=Ripartizione!$C$13),"Centro",IF(OR(B1092=Ripartizione!$C$20,B1092=Ripartizione!$C$21),"Isole","Sud"))))</f>
        <v>Nord-ovest</v>
      </c>
      <c r="I1092" s="13"/>
    </row>
    <row r="1093" ht="12.75" customHeight="1">
      <c r="A1093" s="8" t="s">
        <v>1107</v>
      </c>
      <c r="B1093" s="9" t="s">
        <v>9</v>
      </c>
      <c r="C1093" s="9" t="s">
        <v>1049</v>
      </c>
      <c r="D1093" s="9">
        <v>2532.0</v>
      </c>
      <c r="E1093" s="10">
        <f t="shared" si="1"/>
        <v>0.00004260206121</v>
      </c>
      <c r="F1093" s="11">
        <f t="shared" si="2"/>
        <v>0.000580212818</v>
      </c>
      <c r="G1093" s="11" t="str">
        <f t="shared" si="3"/>
        <v/>
      </c>
      <c r="H1093" s="12" t="str">
        <f>IF(OR(B1093=Ripartizione!$C$2,B1093=Ripartizione!$C$3,B1093=Ripartizione!$C$4,B1093=Ripartizione!$C$8),"Nord-ovest",IF(OR(B1093=Ripartizione!$C$5,B1093=Ripartizione!$C$9,B1093=Ripartizione!$C$6,B1093=Ripartizione!$C$7),"Nord-est",IF(OR(B1093=Ripartizione!$C$10,B1093=Ripartizione!$C$11,B1093=Ripartizione!$C$12,B1093=Ripartizione!$C$13),"Centro",IF(OR(B1093=Ripartizione!$C$20,B1093=Ripartizione!$C$21),"Isole","Sud"))))</f>
        <v>Nord-ovest</v>
      </c>
      <c r="I1093" s="13"/>
    </row>
    <row r="1094" ht="12.75" customHeight="1">
      <c r="A1094" s="8" t="s">
        <v>1108</v>
      </c>
      <c r="B1094" s="9" t="s">
        <v>9</v>
      </c>
      <c r="C1094" s="9" t="s">
        <v>1049</v>
      </c>
      <c r="D1094" s="9">
        <v>239.0</v>
      </c>
      <c r="E1094" s="10">
        <f t="shared" si="1"/>
        <v>0.000004021284609</v>
      </c>
      <c r="F1094" s="11">
        <f t="shared" si="2"/>
        <v>0.00005476732366</v>
      </c>
      <c r="G1094" s="11" t="str">
        <f t="shared" si="3"/>
        <v/>
      </c>
      <c r="H1094" s="12" t="str">
        <f>IF(OR(B1094=Ripartizione!$C$2,B1094=Ripartizione!$C$3,B1094=Ripartizione!$C$4,B1094=Ripartizione!$C$8),"Nord-ovest",IF(OR(B1094=Ripartizione!$C$5,B1094=Ripartizione!$C$9,B1094=Ripartizione!$C$6,B1094=Ripartizione!$C$7),"Nord-est",IF(OR(B1094=Ripartizione!$C$10,B1094=Ripartizione!$C$11,B1094=Ripartizione!$C$12,B1094=Ripartizione!$C$13),"Centro",IF(OR(B1094=Ripartizione!$C$20,B1094=Ripartizione!$C$21),"Isole","Sud"))))</f>
        <v>Nord-ovest</v>
      </c>
      <c r="I1094" s="13"/>
    </row>
    <row r="1095" ht="12.75" customHeight="1">
      <c r="A1095" s="8" t="s">
        <v>1109</v>
      </c>
      <c r="B1095" s="9" t="s">
        <v>9</v>
      </c>
      <c r="C1095" s="9" t="s">
        <v>1049</v>
      </c>
      <c r="D1095" s="9">
        <v>1086.0</v>
      </c>
      <c r="E1095" s="10">
        <f t="shared" si="1"/>
        <v>0.00001827244806</v>
      </c>
      <c r="F1095" s="11">
        <f t="shared" si="2"/>
        <v>0.0002488590523</v>
      </c>
      <c r="G1095" s="11" t="str">
        <f t="shared" si="3"/>
        <v/>
      </c>
      <c r="H1095" s="12" t="str">
        <f>IF(OR(B1095=Ripartizione!$C$2,B1095=Ripartizione!$C$3,B1095=Ripartizione!$C$4,B1095=Ripartizione!$C$8),"Nord-ovest",IF(OR(B1095=Ripartizione!$C$5,B1095=Ripartizione!$C$9,B1095=Ripartizione!$C$6,B1095=Ripartizione!$C$7),"Nord-est",IF(OR(B1095=Ripartizione!$C$10,B1095=Ripartizione!$C$11,B1095=Ripartizione!$C$12,B1095=Ripartizione!$C$13),"Centro",IF(OR(B1095=Ripartizione!$C$20,B1095=Ripartizione!$C$21),"Isole","Sud"))))</f>
        <v>Nord-ovest</v>
      </c>
      <c r="I1095" s="13"/>
    </row>
    <row r="1096" ht="12.75" customHeight="1">
      <c r="A1096" s="8" t="s">
        <v>1110</v>
      </c>
      <c r="B1096" s="9" t="s">
        <v>9</v>
      </c>
      <c r="C1096" s="9" t="s">
        <v>1049</v>
      </c>
      <c r="D1096" s="9">
        <v>566.0</v>
      </c>
      <c r="E1096" s="10">
        <f t="shared" si="1"/>
        <v>0.000009523209576</v>
      </c>
      <c r="F1096" s="11">
        <f t="shared" si="2"/>
        <v>0.0001297000217</v>
      </c>
      <c r="G1096" s="11" t="str">
        <f t="shared" si="3"/>
        <v/>
      </c>
      <c r="H1096" s="12" t="str">
        <f>IF(OR(B1096=Ripartizione!$C$2,B1096=Ripartizione!$C$3,B1096=Ripartizione!$C$4,B1096=Ripartizione!$C$8),"Nord-ovest",IF(OR(B1096=Ripartizione!$C$5,B1096=Ripartizione!$C$9,B1096=Ripartizione!$C$6,B1096=Ripartizione!$C$7),"Nord-est",IF(OR(B1096=Ripartizione!$C$10,B1096=Ripartizione!$C$11,B1096=Ripartizione!$C$12,B1096=Ripartizione!$C$13),"Centro",IF(OR(B1096=Ripartizione!$C$20,B1096=Ripartizione!$C$21),"Isole","Sud"))))</f>
        <v>Nord-ovest</v>
      </c>
      <c r="I1096" s="13"/>
    </row>
    <row r="1097" ht="12.75" customHeight="1">
      <c r="A1097" s="8" t="s">
        <v>1111</v>
      </c>
      <c r="B1097" s="9" t="s">
        <v>9</v>
      </c>
      <c r="C1097" s="9" t="s">
        <v>1049</v>
      </c>
      <c r="D1097" s="9">
        <v>1253.0</v>
      </c>
      <c r="E1097" s="10">
        <f t="shared" si="1"/>
        <v>0.00002108229964</v>
      </c>
      <c r="F1097" s="11">
        <f t="shared" si="2"/>
        <v>0.0002871274333</v>
      </c>
      <c r="G1097" s="11" t="str">
        <f t="shared" si="3"/>
        <v/>
      </c>
      <c r="H1097" s="12" t="str">
        <f>IF(OR(B1097=Ripartizione!$C$2,B1097=Ripartizione!$C$3,B1097=Ripartizione!$C$4,B1097=Ripartizione!$C$8),"Nord-ovest",IF(OR(B1097=Ripartizione!$C$5,B1097=Ripartizione!$C$9,B1097=Ripartizione!$C$6,B1097=Ripartizione!$C$7),"Nord-est",IF(OR(B1097=Ripartizione!$C$10,B1097=Ripartizione!$C$11,B1097=Ripartizione!$C$12,B1097=Ripartizione!$C$13),"Centro",IF(OR(B1097=Ripartizione!$C$20,B1097=Ripartizione!$C$21),"Isole","Sud"))))</f>
        <v>Nord-ovest</v>
      </c>
      <c r="I1097" s="13"/>
    </row>
    <row r="1098" ht="12.75" customHeight="1">
      <c r="A1098" s="8" t="s">
        <v>1112</v>
      </c>
      <c r="B1098" s="9" t="s">
        <v>9</v>
      </c>
      <c r="C1098" s="9" t="s">
        <v>1049</v>
      </c>
      <c r="D1098" s="9">
        <v>8180.0</v>
      </c>
      <c r="E1098" s="10">
        <f t="shared" si="1"/>
        <v>0.0001376322515</v>
      </c>
      <c r="F1098" s="11">
        <f t="shared" si="2"/>
        <v>0.001874463211</v>
      </c>
      <c r="G1098" s="11" t="str">
        <f t="shared" si="3"/>
        <v/>
      </c>
      <c r="H1098" s="12" t="str">
        <f>IF(OR(B1098=Ripartizione!$C$2,B1098=Ripartizione!$C$3,B1098=Ripartizione!$C$4,B1098=Ripartizione!$C$8),"Nord-ovest",IF(OR(B1098=Ripartizione!$C$5,B1098=Ripartizione!$C$9,B1098=Ripartizione!$C$6,B1098=Ripartizione!$C$7),"Nord-est",IF(OR(B1098=Ripartizione!$C$10,B1098=Ripartizione!$C$11,B1098=Ripartizione!$C$12,B1098=Ripartizione!$C$13),"Centro",IF(OR(B1098=Ripartizione!$C$20,B1098=Ripartizione!$C$21),"Isole","Sud"))))</f>
        <v>Nord-ovest</v>
      </c>
      <c r="I1098" s="13"/>
    </row>
    <row r="1099" ht="12.75" customHeight="1">
      <c r="A1099" s="8" t="s">
        <v>1113</v>
      </c>
      <c r="B1099" s="9" t="s">
        <v>9</v>
      </c>
      <c r="C1099" s="9" t="s">
        <v>1049</v>
      </c>
      <c r="D1099" s="9">
        <v>363.0</v>
      </c>
      <c r="E1099" s="10">
        <f t="shared" si="1"/>
        <v>0.000006107641477</v>
      </c>
      <c r="F1099" s="11">
        <f t="shared" si="2"/>
        <v>0.00008318216941</v>
      </c>
      <c r="G1099" s="11" t="str">
        <f t="shared" si="3"/>
        <v/>
      </c>
      <c r="H1099" s="12" t="str">
        <f>IF(OR(B1099=Ripartizione!$C$2,B1099=Ripartizione!$C$3,B1099=Ripartizione!$C$4,B1099=Ripartizione!$C$8),"Nord-ovest",IF(OR(B1099=Ripartizione!$C$5,B1099=Ripartizione!$C$9,B1099=Ripartizione!$C$6,B1099=Ripartizione!$C$7),"Nord-est",IF(OR(B1099=Ripartizione!$C$10,B1099=Ripartizione!$C$11,B1099=Ripartizione!$C$12,B1099=Ripartizione!$C$13),"Centro",IF(OR(B1099=Ripartizione!$C$20,B1099=Ripartizione!$C$21),"Isole","Sud"))))</f>
        <v>Nord-ovest</v>
      </c>
      <c r="I1099" s="13"/>
    </row>
    <row r="1100" ht="12.75" customHeight="1">
      <c r="A1100" s="8" t="s">
        <v>1114</v>
      </c>
      <c r="B1100" s="9" t="s">
        <v>9</v>
      </c>
      <c r="C1100" s="9" t="s">
        <v>1049</v>
      </c>
      <c r="D1100" s="9">
        <v>190.0</v>
      </c>
      <c r="E1100" s="10">
        <f t="shared" si="1"/>
        <v>0.000003196837137</v>
      </c>
      <c r="F1100" s="11">
        <f t="shared" si="2"/>
        <v>0.00004353887655</v>
      </c>
      <c r="G1100" s="11" t="str">
        <f t="shared" si="3"/>
        <v/>
      </c>
      <c r="H1100" s="12" t="str">
        <f>IF(OR(B1100=Ripartizione!$C$2,B1100=Ripartizione!$C$3,B1100=Ripartizione!$C$4,B1100=Ripartizione!$C$8),"Nord-ovest",IF(OR(B1100=Ripartizione!$C$5,B1100=Ripartizione!$C$9,B1100=Ripartizione!$C$6,B1100=Ripartizione!$C$7),"Nord-est",IF(OR(B1100=Ripartizione!$C$10,B1100=Ripartizione!$C$11,B1100=Ripartizione!$C$12,B1100=Ripartizione!$C$13),"Centro",IF(OR(B1100=Ripartizione!$C$20,B1100=Ripartizione!$C$21),"Isole","Sud"))))</f>
        <v>Nord-ovest</v>
      </c>
      <c r="I1100" s="13"/>
    </row>
    <row r="1101" ht="12.75" customHeight="1">
      <c r="A1101" s="8" t="s">
        <v>1115</v>
      </c>
      <c r="B1101" s="9" t="s">
        <v>9</v>
      </c>
      <c r="C1101" s="9" t="s">
        <v>1049</v>
      </c>
      <c r="D1101" s="9">
        <v>1423.0</v>
      </c>
      <c r="E1101" s="10">
        <f t="shared" si="1"/>
        <v>0.00002394262761</v>
      </c>
      <c r="F1101" s="11">
        <f t="shared" si="2"/>
        <v>0.0003260832702</v>
      </c>
      <c r="G1101" s="11" t="str">
        <f t="shared" si="3"/>
        <v/>
      </c>
      <c r="H1101" s="12" t="str">
        <f>IF(OR(B1101=Ripartizione!$C$2,B1101=Ripartizione!$C$3,B1101=Ripartizione!$C$4,B1101=Ripartizione!$C$8),"Nord-ovest",IF(OR(B1101=Ripartizione!$C$5,B1101=Ripartizione!$C$9,B1101=Ripartizione!$C$6,B1101=Ripartizione!$C$7),"Nord-est",IF(OR(B1101=Ripartizione!$C$10,B1101=Ripartizione!$C$11,B1101=Ripartizione!$C$12,B1101=Ripartizione!$C$13),"Centro",IF(OR(B1101=Ripartizione!$C$20,B1101=Ripartizione!$C$21),"Isole","Sud"))))</f>
        <v>Nord-ovest</v>
      </c>
      <c r="I1101" s="13"/>
    </row>
    <row r="1102" ht="12.75" customHeight="1">
      <c r="A1102" s="8" t="s">
        <v>1116</v>
      </c>
      <c r="B1102" s="9" t="s">
        <v>9</v>
      </c>
      <c r="C1102" s="9" t="s">
        <v>1049</v>
      </c>
      <c r="D1102" s="9">
        <v>425.0</v>
      </c>
      <c r="E1102" s="10">
        <f t="shared" si="1"/>
        <v>0.000007150819911</v>
      </c>
      <c r="F1102" s="11">
        <f t="shared" si="2"/>
        <v>0.00009738959228</v>
      </c>
      <c r="G1102" s="11" t="str">
        <f t="shared" si="3"/>
        <v/>
      </c>
      <c r="H1102" s="12" t="str">
        <f>IF(OR(B1102=Ripartizione!$C$2,B1102=Ripartizione!$C$3,B1102=Ripartizione!$C$4,B1102=Ripartizione!$C$8),"Nord-ovest",IF(OR(B1102=Ripartizione!$C$5,B1102=Ripartizione!$C$9,B1102=Ripartizione!$C$6,B1102=Ripartizione!$C$7),"Nord-est",IF(OR(B1102=Ripartizione!$C$10,B1102=Ripartizione!$C$11,B1102=Ripartizione!$C$12,B1102=Ripartizione!$C$13),"Centro",IF(OR(B1102=Ripartizione!$C$20,B1102=Ripartizione!$C$21),"Isole","Sud"))))</f>
        <v>Nord-ovest</v>
      </c>
      <c r="I1102" s="13"/>
    </row>
    <row r="1103" ht="12.75" customHeight="1">
      <c r="A1103" s="8" t="s">
        <v>1117</v>
      </c>
      <c r="B1103" s="9" t="s">
        <v>9</v>
      </c>
      <c r="C1103" s="9" t="s">
        <v>1049</v>
      </c>
      <c r="D1103" s="9">
        <v>1251.0</v>
      </c>
      <c r="E1103" s="10">
        <f t="shared" si="1"/>
        <v>0.00002104864873</v>
      </c>
      <c r="F1103" s="11">
        <f t="shared" si="2"/>
        <v>0.0002866691293</v>
      </c>
      <c r="G1103" s="11" t="str">
        <f t="shared" si="3"/>
        <v/>
      </c>
      <c r="H1103" s="12" t="str">
        <f>IF(OR(B1103=Ripartizione!$C$2,B1103=Ripartizione!$C$3,B1103=Ripartizione!$C$4,B1103=Ripartizione!$C$8),"Nord-ovest",IF(OR(B1103=Ripartizione!$C$5,B1103=Ripartizione!$C$9,B1103=Ripartizione!$C$6,B1103=Ripartizione!$C$7),"Nord-est",IF(OR(B1103=Ripartizione!$C$10,B1103=Ripartizione!$C$11,B1103=Ripartizione!$C$12,B1103=Ripartizione!$C$13),"Centro",IF(OR(B1103=Ripartizione!$C$20,B1103=Ripartizione!$C$21),"Isole","Sud"))))</f>
        <v>Nord-ovest</v>
      </c>
      <c r="I1103" s="13"/>
    </row>
    <row r="1104" ht="12.75" customHeight="1">
      <c r="A1104" s="8" t="s">
        <v>1118</v>
      </c>
      <c r="B1104" s="9" t="s">
        <v>9</v>
      </c>
      <c r="C1104" s="9" t="s">
        <v>1049</v>
      </c>
      <c r="D1104" s="9">
        <v>1129.0</v>
      </c>
      <c r="E1104" s="10">
        <f t="shared" si="1"/>
        <v>0.00001899594278</v>
      </c>
      <c r="F1104" s="11">
        <f t="shared" si="2"/>
        <v>0.0002587125875</v>
      </c>
      <c r="G1104" s="11" t="str">
        <f t="shared" si="3"/>
        <v/>
      </c>
      <c r="H1104" s="12" t="str">
        <f>IF(OR(B1104=Ripartizione!$C$2,B1104=Ripartizione!$C$3,B1104=Ripartizione!$C$4,B1104=Ripartizione!$C$8),"Nord-ovest",IF(OR(B1104=Ripartizione!$C$5,B1104=Ripartizione!$C$9,B1104=Ripartizione!$C$6,B1104=Ripartizione!$C$7),"Nord-est",IF(OR(B1104=Ripartizione!$C$10,B1104=Ripartizione!$C$11,B1104=Ripartizione!$C$12,B1104=Ripartizione!$C$13),"Centro",IF(OR(B1104=Ripartizione!$C$20,B1104=Ripartizione!$C$21),"Isole","Sud"))))</f>
        <v>Nord-ovest</v>
      </c>
      <c r="I1104" s="13"/>
    </row>
    <row r="1105" ht="12.75" customHeight="1">
      <c r="A1105" s="8" t="s">
        <v>1119</v>
      </c>
      <c r="B1105" s="9" t="s">
        <v>9</v>
      </c>
      <c r="C1105" s="9" t="s">
        <v>1049</v>
      </c>
      <c r="D1105" s="9">
        <v>2835.0</v>
      </c>
      <c r="E1105" s="10">
        <f t="shared" si="1"/>
        <v>0.00004770017517</v>
      </c>
      <c r="F1105" s="11">
        <f t="shared" si="2"/>
        <v>0.0006496458685</v>
      </c>
      <c r="G1105" s="11" t="str">
        <f t="shared" si="3"/>
        <v/>
      </c>
      <c r="H1105" s="12" t="str">
        <f>IF(OR(B1105=Ripartizione!$C$2,B1105=Ripartizione!$C$3,B1105=Ripartizione!$C$4,B1105=Ripartizione!$C$8),"Nord-ovest",IF(OR(B1105=Ripartizione!$C$5,B1105=Ripartizione!$C$9,B1105=Ripartizione!$C$6,B1105=Ripartizione!$C$7),"Nord-est",IF(OR(B1105=Ripartizione!$C$10,B1105=Ripartizione!$C$11,B1105=Ripartizione!$C$12,B1105=Ripartizione!$C$13),"Centro",IF(OR(B1105=Ripartizione!$C$20,B1105=Ripartizione!$C$21),"Isole","Sud"))))</f>
        <v>Nord-ovest</v>
      </c>
      <c r="I1105" s="13"/>
    </row>
    <row r="1106" ht="12.75" customHeight="1">
      <c r="A1106" s="8" t="s">
        <v>1120</v>
      </c>
      <c r="B1106" s="9" t="s">
        <v>9</v>
      </c>
      <c r="C1106" s="9" t="s">
        <v>1049</v>
      </c>
      <c r="D1106" s="9">
        <v>528.0</v>
      </c>
      <c r="E1106" s="10">
        <f t="shared" si="1"/>
        <v>0.000008883842149</v>
      </c>
      <c r="F1106" s="11">
        <f t="shared" si="2"/>
        <v>0.0001209922464</v>
      </c>
      <c r="G1106" s="11" t="str">
        <f t="shared" si="3"/>
        <v/>
      </c>
      <c r="H1106" s="12" t="str">
        <f>IF(OR(B1106=Ripartizione!$C$2,B1106=Ripartizione!$C$3,B1106=Ripartizione!$C$4,B1106=Ripartizione!$C$8),"Nord-ovest",IF(OR(B1106=Ripartizione!$C$5,B1106=Ripartizione!$C$9,B1106=Ripartizione!$C$6,B1106=Ripartizione!$C$7),"Nord-est",IF(OR(B1106=Ripartizione!$C$10,B1106=Ripartizione!$C$11,B1106=Ripartizione!$C$12,B1106=Ripartizione!$C$13),"Centro",IF(OR(B1106=Ripartizione!$C$20,B1106=Ripartizione!$C$21),"Isole","Sud"))))</f>
        <v>Nord-ovest</v>
      </c>
      <c r="I1106" s="13"/>
    </row>
    <row r="1107" ht="12.75" customHeight="1">
      <c r="A1107" s="8" t="s">
        <v>1121</v>
      </c>
      <c r="B1107" s="9" t="s">
        <v>9</v>
      </c>
      <c r="C1107" s="9" t="s">
        <v>1049</v>
      </c>
      <c r="D1107" s="9">
        <v>2018.0</v>
      </c>
      <c r="E1107" s="10">
        <f t="shared" si="1"/>
        <v>0.00003395377548</v>
      </c>
      <c r="F1107" s="11">
        <f t="shared" si="2"/>
        <v>0.0004624286994</v>
      </c>
      <c r="G1107" s="11" t="str">
        <f t="shared" si="3"/>
        <v/>
      </c>
      <c r="H1107" s="12" t="str">
        <f>IF(OR(B1107=Ripartizione!$C$2,B1107=Ripartizione!$C$3,B1107=Ripartizione!$C$4,B1107=Ripartizione!$C$8),"Nord-ovest",IF(OR(B1107=Ripartizione!$C$5,B1107=Ripartizione!$C$9,B1107=Ripartizione!$C$6,B1107=Ripartizione!$C$7),"Nord-est",IF(OR(B1107=Ripartizione!$C$10,B1107=Ripartizione!$C$11,B1107=Ripartizione!$C$12,B1107=Ripartizione!$C$13),"Centro",IF(OR(B1107=Ripartizione!$C$20,B1107=Ripartizione!$C$21),"Isole","Sud"))))</f>
        <v>Nord-ovest</v>
      </c>
      <c r="I1107" s="13"/>
    </row>
    <row r="1108" ht="12.75" customHeight="1">
      <c r="A1108" s="8" t="s">
        <v>1122</v>
      </c>
      <c r="B1108" s="9" t="s">
        <v>9</v>
      </c>
      <c r="C1108" s="9" t="s">
        <v>1049</v>
      </c>
      <c r="D1108" s="9">
        <v>12067.0</v>
      </c>
      <c r="E1108" s="10">
        <f t="shared" si="1"/>
        <v>0.0002030328091</v>
      </c>
      <c r="F1108" s="11">
        <f t="shared" si="2"/>
        <v>0.002765176965</v>
      </c>
      <c r="G1108" s="11" t="str">
        <f t="shared" si="3"/>
        <v/>
      </c>
      <c r="H1108" s="12" t="str">
        <f>IF(OR(B1108=Ripartizione!$C$2,B1108=Ripartizione!$C$3,B1108=Ripartizione!$C$4,B1108=Ripartizione!$C$8),"Nord-ovest",IF(OR(B1108=Ripartizione!$C$5,B1108=Ripartizione!$C$9,B1108=Ripartizione!$C$6,B1108=Ripartizione!$C$7),"Nord-est",IF(OR(B1108=Ripartizione!$C$10,B1108=Ripartizione!$C$11,B1108=Ripartizione!$C$12,B1108=Ripartizione!$C$13),"Centro",IF(OR(B1108=Ripartizione!$C$20,B1108=Ripartizione!$C$21),"Isole","Sud"))))</f>
        <v>Nord-ovest</v>
      </c>
      <c r="I1108" s="13"/>
    </row>
    <row r="1109" ht="12.75" customHeight="1">
      <c r="A1109" s="8" t="s">
        <v>1123</v>
      </c>
      <c r="B1109" s="9" t="s">
        <v>9</v>
      </c>
      <c r="C1109" s="9" t="s">
        <v>1124</v>
      </c>
      <c r="D1109" s="9">
        <v>467.0</v>
      </c>
      <c r="E1109" s="10">
        <f t="shared" si="1"/>
        <v>0.000007857489173</v>
      </c>
      <c r="F1109" s="11">
        <f t="shared" si="2"/>
        <v>0.0001070139755</v>
      </c>
      <c r="G1109" s="11" t="str">
        <f t="shared" si="3"/>
        <v/>
      </c>
      <c r="H1109" s="12" t="str">
        <f>IF(OR(B1109=Ripartizione!$C$2,B1109=Ripartizione!$C$3,B1109=Ripartizione!$C$4,B1109=Ripartizione!$C$8),"Nord-ovest",IF(OR(B1109=Ripartizione!$C$5,B1109=Ripartizione!$C$9,B1109=Ripartizione!$C$6,B1109=Ripartizione!$C$7),"Nord-est",IF(OR(B1109=Ripartizione!$C$10,B1109=Ripartizione!$C$11,B1109=Ripartizione!$C$12,B1109=Ripartizione!$C$13),"Centro",IF(OR(B1109=Ripartizione!$C$20,B1109=Ripartizione!$C$21),"Isole","Sud"))))</f>
        <v>Nord-ovest</v>
      </c>
      <c r="I1109" s="13"/>
    </row>
    <row r="1110" ht="12.75" customHeight="1">
      <c r="A1110" s="8" t="s">
        <v>1125</v>
      </c>
      <c r="B1110" s="9" t="s">
        <v>9</v>
      </c>
      <c r="C1110" s="9" t="s">
        <v>1124</v>
      </c>
      <c r="D1110" s="9">
        <v>448.0</v>
      </c>
      <c r="E1110" s="10">
        <f t="shared" si="1"/>
        <v>0.000007537805459</v>
      </c>
      <c r="F1110" s="11">
        <f t="shared" si="2"/>
        <v>0.0001026600879</v>
      </c>
      <c r="G1110" s="11" t="str">
        <f t="shared" si="3"/>
        <v/>
      </c>
      <c r="H1110" s="12" t="str">
        <f>IF(OR(B1110=Ripartizione!$C$2,B1110=Ripartizione!$C$3,B1110=Ripartizione!$C$4,B1110=Ripartizione!$C$8),"Nord-ovest",IF(OR(B1110=Ripartizione!$C$5,B1110=Ripartizione!$C$9,B1110=Ripartizione!$C$6,B1110=Ripartizione!$C$7),"Nord-est",IF(OR(B1110=Ripartizione!$C$10,B1110=Ripartizione!$C$11,B1110=Ripartizione!$C$12,B1110=Ripartizione!$C$13),"Centro",IF(OR(B1110=Ripartizione!$C$20,B1110=Ripartizione!$C$21),"Isole","Sud"))))</f>
        <v>Nord-ovest</v>
      </c>
      <c r="I1110" s="13"/>
    </row>
    <row r="1111" ht="12.75" customHeight="1">
      <c r="A1111" s="8" t="s">
        <v>1126</v>
      </c>
      <c r="B1111" s="9" t="s">
        <v>9</v>
      </c>
      <c r="C1111" s="9" t="s">
        <v>1124</v>
      </c>
      <c r="D1111" s="9">
        <v>2040.0</v>
      </c>
      <c r="E1111" s="10">
        <f t="shared" si="1"/>
        <v>0.00003432393557</v>
      </c>
      <c r="F1111" s="11">
        <f t="shared" si="2"/>
        <v>0.000467470043</v>
      </c>
      <c r="G1111" s="11" t="str">
        <f t="shared" si="3"/>
        <v/>
      </c>
      <c r="H1111" s="12" t="str">
        <f>IF(OR(B1111=Ripartizione!$C$2,B1111=Ripartizione!$C$3,B1111=Ripartizione!$C$4,B1111=Ripartizione!$C$8),"Nord-ovest",IF(OR(B1111=Ripartizione!$C$5,B1111=Ripartizione!$C$9,B1111=Ripartizione!$C$6,B1111=Ripartizione!$C$7),"Nord-est",IF(OR(B1111=Ripartizione!$C$10,B1111=Ripartizione!$C$11,B1111=Ripartizione!$C$12,B1111=Ripartizione!$C$13),"Centro",IF(OR(B1111=Ripartizione!$C$20,B1111=Ripartizione!$C$21),"Isole","Sud"))))</f>
        <v>Nord-ovest</v>
      </c>
      <c r="I1111" s="13"/>
    </row>
    <row r="1112" ht="12.75" customHeight="1">
      <c r="A1112" s="8" t="s">
        <v>1127</v>
      </c>
      <c r="B1112" s="9" t="s">
        <v>9</v>
      </c>
      <c r="C1112" s="9" t="s">
        <v>1124</v>
      </c>
      <c r="D1112" s="9">
        <v>250.0</v>
      </c>
      <c r="E1112" s="10">
        <f t="shared" si="1"/>
        <v>0.000004206364654</v>
      </c>
      <c r="F1112" s="11">
        <f t="shared" si="2"/>
        <v>0.00005728799546</v>
      </c>
      <c r="G1112" s="11" t="str">
        <f t="shared" si="3"/>
        <v/>
      </c>
      <c r="H1112" s="12" t="str">
        <f>IF(OR(B1112=Ripartizione!$C$2,B1112=Ripartizione!$C$3,B1112=Ripartizione!$C$4,B1112=Ripartizione!$C$8),"Nord-ovest",IF(OR(B1112=Ripartizione!$C$5,B1112=Ripartizione!$C$9,B1112=Ripartizione!$C$6,B1112=Ripartizione!$C$7),"Nord-est",IF(OR(B1112=Ripartizione!$C$10,B1112=Ripartizione!$C$11,B1112=Ripartizione!$C$12,B1112=Ripartizione!$C$13),"Centro",IF(OR(B1112=Ripartizione!$C$20,B1112=Ripartizione!$C$21),"Isole","Sud"))))</f>
        <v>Nord-ovest</v>
      </c>
      <c r="I1112" s="13"/>
    </row>
    <row r="1113" ht="12.75" customHeight="1">
      <c r="A1113" s="8" t="s">
        <v>1128</v>
      </c>
      <c r="B1113" s="9" t="s">
        <v>9</v>
      </c>
      <c r="C1113" s="9" t="s">
        <v>1124</v>
      </c>
      <c r="D1113" s="9">
        <v>103.0</v>
      </c>
      <c r="E1113" s="10">
        <f t="shared" si="1"/>
        <v>0.000001733022237</v>
      </c>
      <c r="F1113" s="11">
        <f t="shared" si="2"/>
        <v>0.00002360265413</v>
      </c>
      <c r="G1113" s="11" t="str">
        <f t="shared" si="3"/>
        <v/>
      </c>
      <c r="H1113" s="12" t="str">
        <f>IF(OR(B1113=Ripartizione!$C$2,B1113=Ripartizione!$C$3,B1113=Ripartizione!$C$4,B1113=Ripartizione!$C$8),"Nord-ovest",IF(OR(B1113=Ripartizione!$C$5,B1113=Ripartizione!$C$9,B1113=Ripartizione!$C$6,B1113=Ripartizione!$C$7),"Nord-est",IF(OR(B1113=Ripartizione!$C$10,B1113=Ripartizione!$C$11,B1113=Ripartizione!$C$12,B1113=Ripartizione!$C$13),"Centro",IF(OR(B1113=Ripartizione!$C$20,B1113=Ripartizione!$C$21),"Isole","Sud"))))</f>
        <v>Nord-ovest</v>
      </c>
      <c r="I1113" s="13"/>
    </row>
    <row r="1114" ht="12.75" customHeight="1">
      <c r="A1114" s="8" t="s">
        <v>1129</v>
      </c>
      <c r="B1114" s="9" t="s">
        <v>9</v>
      </c>
      <c r="C1114" s="9" t="s">
        <v>1124</v>
      </c>
      <c r="D1114" s="9">
        <v>922.0</v>
      </c>
      <c r="E1114" s="10">
        <f t="shared" si="1"/>
        <v>0.00001551307284</v>
      </c>
      <c r="F1114" s="11">
        <f t="shared" si="2"/>
        <v>0.0002112781273</v>
      </c>
      <c r="G1114" s="11" t="str">
        <f t="shared" si="3"/>
        <v/>
      </c>
      <c r="H1114" s="12" t="str">
        <f>IF(OR(B1114=Ripartizione!$C$2,B1114=Ripartizione!$C$3,B1114=Ripartizione!$C$4,B1114=Ripartizione!$C$8),"Nord-ovest",IF(OR(B1114=Ripartizione!$C$5,B1114=Ripartizione!$C$9,B1114=Ripartizione!$C$6,B1114=Ripartizione!$C$7),"Nord-est",IF(OR(B1114=Ripartizione!$C$10,B1114=Ripartizione!$C$11,B1114=Ripartizione!$C$12,B1114=Ripartizione!$C$13),"Centro",IF(OR(B1114=Ripartizione!$C$20,B1114=Ripartizione!$C$21),"Isole","Sud"))))</f>
        <v>Nord-ovest</v>
      </c>
      <c r="I1114" s="13"/>
    </row>
    <row r="1115" ht="12.75" customHeight="1">
      <c r="A1115" s="8" t="s">
        <v>1130</v>
      </c>
      <c r="B1115" s="9" t="s">
        <v>9</v>
      </c>
      <c r="C1115" s="9" t="s">
        <v>1124</v>
      </c>
      <c r="D1115" s="9">
        <v>518.0</v>
      </c>
      <c r="E1115" s="10">
        <f t="shared" si="1"/>
        <v>0.000008715587563</v>
      </c>
      <c r="F1115" s="11">
        <f t="shared" si="2"/>
        <v>0.0001187007266</v>
      </c>
      <c r="G1115" s="11" t="str">
        <f t="shared" si="3"/>
        <v/>
      </c>
      <c r="H1115" s="12" t="str">
        <f>IF(OR(B1115=Ripartizione!$C$2,B1115=Ripartizione!$C$3,B1115=Ripartizione!$C$4,B1115=Ripartizione!$C$8),"Nord-ovest",IF(OR(B1115=Ripartizione!$C$5,B1115=Ripartizione!$C$9,B1115=Ripartizione!$C$6,B1115=Ripartizione!$C$7),"Nord-est",IF(OR(B1115=Ripartizione!$C$10,B1115=Ripartizione!$C$11,B1115=Ripartizione!$C$12,B1115=Ripartizione!$C$13),"Centro",IF(OR(B1115=Ripartizione!$C$20,B1115=Ripartizione!$C$21),"Isole","Sud"))))</f>
        <v>Nord-ovest</v>
      </c>
      <c r="I1115" s="13"/>
    </row>
    <row r="1116" ht="12.75" customHeight="1">
      <c r="A1116" s="8" t="s">
        <v>1131</v>
      </c>
      <c r="B1116" s="9" t="s">
        <v>9</v>
      </c>
      <c r="C1116" s="9" t="s">
        <v>1124</v>
      </c>
      <c r="D1116" s="9">
        <v>4917.0</v>
      </c>
      <c r="E1116" s="10">
        <f t="shared" si="1"/>
        <v>0.00008273078001</v>
      </c>
      <c r="F1116" s="11">
        <f t="shared" si="2"/>
        <v>0.001126740295</v>
      </c>
      <c r="G1116" s="11" t="str">
        <f t="shared" si="3"/>
        <v/>
      </c>
      <c r="H1116" s="12" t="str">
        <f>IF(OR(B1116=Ripartizione!$C$2,B1116=Ripartizione!$C$3,B1116=Ripartizione!$C$4,B1116=Ripartizione!$C$8),"Nord-ovest",IF(OR(B1116=Ripartizione!$C$5,B1116=Ripartizione!$C$9,B1116=Ripartizione!$C$6,B1116=Ripartizione!$C$7),"Nord-est",IF(OR(B1116=Ripartizione!$C$10,B1116=Ripartizione!$C$11,B1116=Ripartizione!$C$12,B1116=Ripartizione!$C$13),"Centro",IF(OR(B1116=Ripartizione!$C$20,B1116=Ripartizione!$C$21),"Isole","Sud"))))</f>
        <v>Nord-ovest</v>
      </c>
      <c r="I1116" s="13"/>
    </row>
    <row r="1117" ht="12.75" customHeight="1">
      <c r="A1117" s="8" t="s">
        <v>1132</v>
      </c>
      <c r="B1117" s="9" t="s">
        <v>9</v>
      </c>
      <c r="C1117" s="9" t="s">
        <v>1124</v>
      </c>
      <c r="D1117" s="9">
        <v>729.0</v>
      </c>
      <c r="E1117" s="10">
        <f t="shared" si="1"/>
        <v>0.00001226575933</v>
      </c>
      <c r="F1117" s="11">
        <f t="shared" si="2"/>
        <v>0.0001670517948</v>
      </c>
      <c r="G1117" s="11" t="str">
        <f t="shared" si="3"/>
        <v/>
      </c>
      <c r="H1117" s="12" t="str">
        <f>IF(OR(B1117=Ripartizione!$C$2,B1117=Ripartizione!$C$3,B1117=Ripartizione!$C$4,B1117=Ripartizione!$C$8),"Nord-ovest",IF(OR(B1117=Ripartizione!$C$5,B1117=Ripartizione!$C$9,B1117=Ripartizione!$C$6,B1117=Ripartizione!$C$7),"Nord-est",IF(OR(B1117=Ripartizione!$C$10,B1117=Ripartizione!$C$11,B1117=Ripartizione!$C$12,B1117=Ripartizione!$C$13),"Centro",IF(OR(B1117=Ripartizione!$C$20,B1117=Ripartizione!$C$21),"Isole","Sud"))))</f>
        <v>Nord-ovest</v>
      </c>
      <c r="I1117" s="13"/>
    </row>
    <row r="1118" ht="12.75" customHeight="1">
      <c r="A1118" s="8" t="s">
        <v>1133</v>
      </c>
      <c r="B1118" s="9" t="s">
        <v>9</v>
      </c>
      <c r="C1118" s="9" t="s">
        <v>1124</v>
      </c>
      <c r="D1118" s="9">
        <v>546.0</v>
      </c>
      <c r="E1118" s="10">
        <f t="shared" si="1"/>
        <v>0.000009186700404</v>
      </c>
      <c r="F1118" s="11">
        <f t="shared" si="2"/>
        <v>0.0001251169821</v>
      </c>
      <c r="G1118" s="11" t="str">
        <f t="shared" si="3"/>
        <v/>
      </c>
      <c r="H1118" s="12" t="str">
        <f>IF(OR(B1118=Ripartizione!$C$2,B1118=Ripartizione!$C$3,B1118=Ripartizione!$C$4,B1118=Ripartizione!$C$8),"Nord-ovest",IF(OR(B1118=Ripartizione!$C$5,B1118=Ripartizione!$C$9,B1118=Ripartizione!$C$6,B1118=Ripartizione!$C$7),"Nord-est",IF(OR(B1118=Ripartizione!$C$10,B1118=Ripartizione!$C$11,B1118=Ripartizione!$C$12,B1118=Ripartizione!$C$13),"Centro",IF(OR(B1118=Ripartizione!$C$20,B1118=Ripartizione!$C$21),"Isole","Sud"))))</f>
        <v>Nord-ovest</v>
      </c>
      <c r="I1118" s="13"/>
    </row>
    <row r="1119" ht="12.75" customHeight="1">
      <c r="A1119" s="8" t="s">
        <v>1134</v>
      </c>
      <c r="B1119" s="9" t="s">
        <v>9</v>
      </c>
      <c r="C1119" s="9" t="s">
        <v>1124</v>
      </c>
      <c r="D1119" s="9">
        <v>1437.0</v>
      </c>
      <c r="E1119" s="10">
        <f t="shared" si="1"/>
        <v>0.00002417818403</v>
      </c>
      <c r="F1119" s="11">
        <f t="shared" si="2"/>
        <v>0.0003292913979</v>
      </c>
      <c r="G1119" s="11" t="str">
        <f t="shared" si="3"/>
        <v/>
      </c>
      <c r="H1119" s="12" t="str">
        <f>IF(OR(B1119=Ripartizione!$C$2,B1119=Ripartizione!$C$3,B1119=Ripartizione!$C$4,B1119=Ripartizione!$C$8),"Nord-ovest",IF(OR(B1119=Ripartizione!$C$5,B1119=Ripartizione!$C$9,B1119=Ripartizione!$C$6,B1119=Ripartizione!$C$7),"Nord-est",IF(OR(B1119=Ripartizione!$C$10,B1119=Ripartizione!$C$11,B1119=Ripartizione!$C$12,B1119=Ripartizione!$C$13),"Centro",IF(OR(B1119=Ripartizione!$C$20,B1119=Ripartizione!$C$21),"Isole","Sud"))))</f>
        <v>Nord-ovest</v>
      </c>
      <c r="I1119" s="13"/>
    </row>
    <row r="1120" ht="12.75" customHeight="1">
      <c r="A1120" s="8" t="s">
        <v>1135</v>
      </c>
      <c r="B1120" s="9" t="s">
        <v>9</v>
      </c>
      <c r="C1120" s="9" t="s">
        <v>1124</v>
      </c>
      <c r="D1120" s="9">
        <v>230.0</v>
      </c>
      <c r="E1120" s="10">
        <f t="shared" si="1"/>
        <v>0.000003869855481</v>
      </c>
      <c r="F1120" s="11">
        <f t="shared" si="2"/>
        <v>0.00005270495582</v>
      </c>
      <c r="G1120" s="11" t="str">
        <f t="shared" si="3"/>
        <v/>
      </c>
      <c r="H1120" s="12" t="str">
        <f>IF(OR(B1120=Ripartizione!$C$2,B1120=Ripartizione!$C$3,B1120=Ripartizione!$C$4,B1120=Ripartizione!$C$8),"Nord-ovest",IF(OR(B1120=Ripartizione!$C$5,B1120=Ripartizione!$C$9,B1120=Ripartizione!$C$6,B1120=Ripartizione!$C$7),"Nord-est",IF(OR(B1120=Ripartizione!$C$10,B1120=Ripartizione!$C$11,B1120=Ripartizione!$C$12,B1120=Ripartizione!$C$13),"Centro",IF(OR(B1120=Ripartizione!$C$20,B1120=Ripartizione!$C$21),"Isole","Sud"))))</f>
        <v>Nord-ovest</v>
      </c>
      <c r="I1120" s="13"/>
    </row>
    <row r="1121" ht="12.75" customHeight="1">
      <c r="A1121" s="8" t="s">
        <v>1136</v>
      </c>
      <c r="B1121" s="9" t="s">
        <v>9</v>
      </c>
      <c r="C1121" s="9" t="s">
        <v>1124</v>
      </c>
      <c r="D1121" s="9">
        <v>721.0</v>
      </c>
      <c r="E1121" s="10">
        <f t="shared" si="1"/>
        <v>0.00001213115566</v>
      </c>
      <c r="F1121" s="11">
        <f t="shared" si="2"/>
        <v>0.0001652185789</v>
      </c>
      <c r="G1121" s="11" t="str">
        <f t="shared" si="3"/>
        <v/>
      </c>
      <c r="H1121" s="12" t="str">
        <f>IF(OR(B1121=Ripartizione!$C$2,B1121=Ripartizione!$C$3,B1121=Ripartizione!$C$4,B1121=Ripartizione!$C$8),"Nord-ovest",IF(OR(B1121=Ripartizione!$C$5,B1121=Ripartizione!$C$9,B1121=Ripartizione!$C$6,B1121=Ripartizione!$C$7),"Nord-est",IF(OR(B1121=Ripartizione!$C$10,B1121=Ripartizione!$C$11,B1121=Ripartizione!$C$12,B1121=Ripartizione!$C$13),"Centro",IF(OR(B1121=Ripartizione!$C$20,B1121=Ripartizione!$C$21),"Isole","Sud"))))</f>
        <v>Nord-ovest</v>
      </c>
      <c r="I1121" s="13"/>
    </row>
    <row r="1122" ht="12.75" customHeight="1">
      <c r="A1122" s="8" t="s">
        <v>1137</v>
      </c>
      <c r="B1122" s="9" t="s">
        <v>9</v>
      </c>
      <c r="C1122" s="9" t="s">
        <v>1124</v>
      </c>
      <c r="D1122" s="9">
        <v>681.0</v>
      </c>
      <c r="E1122" s="10">
        <f t="shared" si="1"/>
        <v>0.00001145813732</v>
      </c>
      <c r="F1122" s="11">
        <f t="shared" si="2"/>
        <v>0.0001560524996</v>
      </c>
      <c r="G1122" s="11" t="str">
        <f t="shared" si="3"/>
        <v/>
      </c>
      <c r="H1122" s="12" t="str">
        <f>IF(OR(B1122=Ripartizione!$C$2,B1122=Ripartizione!$C$3,B1122=Ripartizione!$C$4,B1122=Ripartizione!$C$8),"Nord-ovest",IF(OR(B1122=Ripartizione!$C$5,B1122=Ripartizione!$C$9,B1122=Ripartizione!$C$6,B1122=Ripartizione!$C$7),"Nord-est",IF(OR(B1122=Ripartizione!$C$10,B1122=Ripartizione!$C$11,B1122=Ripartizione!$C$12,B1122=Ripartizione!$C$13),"Centro",IF(OR(B1122=Ripartizione!$C$20,B1122=Ripartizione!$C$21),"Isole","Sud"))))</f>
        <v>Nord-ovest</v>
      </c>
      <c r="I1122" s="13"/>
    </row>
    <row r="1123" ht="12.75" customHeight="1">
      <c r="A1123" s="8" t="s">
        <v>1138</v>
      </c>
      <c r="B1123" s="9" t="s">
        <v>9</v>
      </c>
      <c r="C1123" s="9" t="s">
        <v>1124</v>
      </c>
      <c r="D1123" s="9">
        <v>1646.0</v>
      </c>
      <c r="E1123" s="10">
        <f t="shared" si="1"/>
        <v>0.00002769470488</v>
      </c>
      <c r="F1123" s="11">
        <f t="shared" si="2"/>
        <v>0.0003771841621</v>
      </c>
      <c r="G1123" s="11" t="str">
        <f t="shared" si="3"/>
        <v/>
      </c>
      <c r="H1123" s="12" t="str">
        <f>IF(OR(B1123=Ripartizione!$C$2,B1123=Ripartizione!$C$3,B1123=Ripartizione!$C$4,B1123=Ripartizione!$C$8),"Nord-ovest",IF(OR(B1123=Ripartizione!$C$5,B1123=Ripartizione!$C$9,B1123=Ripartizione!$C$6,B1123=Ripartizione!$C$7),"Nord-est",IF(OR(B1123=Ripartizione!$C$10,B1123=Ripartizione!$C$11,B1123=Ripartizione!$C$12,B1123=Ripartizione!$C$13),"Centro",IF(OR(B1123=Ripartizione!$C$20,B1123=Ripartizione!$C$21),"Isole","Sud"))))</f>
        <v>Nord-ovest</v>
      </c>
      <c r="I1123" s="13"/>
    </row>
    <row r="1124" ht="12.75" customHeight="1">
      <c r="A1124" s="8" t="s">
        <v>1139</v>
      </c>
      <c r="B1124" s="9" t="s">
        <v>9</v>
      </c>
      <c r="C1124" s="9" t="s">
        <v>1124</v>
      </c>
      <c r="D1124" s="9">
        <v>973.0</v>
      </c>
      <c r="E1124" s="10">
        <f t="shared" si="1"/>
        <v>0.00001637117123</v>
      </c>
      <c r="F1124" s="11">
        <f t="shared" si="2"/>
        <v>0.0002229648783</v>
      </c>
      <c r="G1124" s="11" t="str">
        <f t="shared" si="3"/>
        <v/>
      </c>
      <c r="H1124" s="12" t="str">
        <f>IF(OR(B1124=Ripartizione!$C$2,B1124=Ripartizione!$C$3,B1124=Ripartizione!$C$4,B1124=Ripartizione!$C$8),"Nord-ovest",IF(OR(B1124=Ripartizione!$C$5,B1124=Ripartizione!$C$9,B1124=Ripartizione!$C$6,B1124=Ripartizione!$C$7),"Nord-est",IF(OR(B1124=Ripartizione!$C$10,B1124=Ripartizione!$C$11,B1124=Ripartizione!$C$12,B1124=Ripartizione!$C$13),"Centro",IF(OR(B1124=Ripartizione!$C$20,B1124=Ripartizione!$C$21),"Isole","Sud"))))</f>
        <v>Nord-ovest</v>
      </c>
      <c r="I1124" s="13"/>
    </row>
    <row r="1125" ht="12.75" customHeight="1">
      <c r="A1125" s="8" t="s">
        <v>1140</v>
      </c>
      <c r="B1125" s="9" t="s">
        <v>9</v>
      </c>
      <c r="C1125" s="9" t="s">
        <v>1124</v>
      </c>
      <c r="D1125" s="9">
        <v>4992.0</v>
      </c>
      <c r="E1125" s="10">
        <f t="shared" si="1"/>
        <v>0.00008399268941</v>
      </c>
      <c r="F1125" s="11">
        <f t="shared" si="2"/>
        <v>0.001143926693</v>
      </c>
      <c r="G1125" s="11" t="str">
        <f t="shared" si="3"/>
        <v/>
      </c>
      <c r="H1125" s="12" t="str">
        <f>IF(OR(B1125=Ripartizione!$C$2,B1125=Ripartizione!$C$3,B1125=Ripartizione!$C$4,B1125=Ripartizione!$C$8),"Nord-ovest",IF(OR(B1125=Ripartizione!$C$5,B1125=Ripartizione!$C$9,B1125=Ripartizione!$C$6,B1125=Ripartizione!$C$7),"Nord-est",IF(OR(B1125=Ripartizione!$C$10,B1125=Ripartizione!$C$11,B1125=Ripartizione!$C$12,B1125=Ripartizione!$C$13),"Centro",IF(OR(B1125=Ripartizione!$C$20,B1125=Ripartizione!$C$21),"Isole","Sud"))))</f>
        <v>Nord-ovest</v>
      </c>
      <c r="I1125" s="13"/>
    </row>
    <row r="1126" ht="12.75" customHeight="1">
      <c r="A1126" s="8" t="s">
        <v>1141</v>
      </c>
      <c r="B1126" s="9" t="s">
        <v>9</v>
      </c>
      <c r="C1126" s="9" t="s">
        <v>1124</v>
      </c>
      <c r="D1126" s="9">
        <v>168.0</v>
      </c>
      <c r="E1126" s="10">
        <f t="shared" si="1"/>
        <v>0.000002826677047</v>
      </c>
      <c r="F1126" s="11">
        <f t="shared" si="2"/>
        <v>0.00003849753295</v>
      </c>
      <c r="G1126" s="11" t="str">
        <f t="shared" si="3"/>
        <v/>
      </c>
      <c r="H1126" s="12" t="str">
        <f>IF(OR(B1126=Ripartizione!$C$2,B1126=Ripartizione!$C$3,B1126=Ripartizione!$C$4,B1126=Ripartizione!$C$8),"Nord-ovest",IF(OR(B1126=Ripartizione!$C$5,B1126=Ripartizione!$C$9,B1126=Ripartizione!$C$6,B1126=Ripartizione!$C$7),"Nord-est",IF(OR(B1126=Ripartizione!$C$10,B1126=Ripartizione!$C$11,B1126=Ripartizione!$C$12,B1126=Ripartizione!$C$13),"Centro",IF(OR(B1126=Ripartizione!$C$20,B1126=Ripartizione!$C$21),"Isole","Sud"))))</f>
        <v>Nord-ovest</v>
      </c>
      <c r="I1126" s="13"/>
    </row>
    <row r="1127" ht="12.75" customHeight="1">
      <c r="A1127" s="8" t="s">
        <v>1142</v>
      </c>
      <c r="B1127" s="9" t="s">
        <v>9</v>
      </c>
      <c r="C1127" s="9" t="s">
        <v>1124</v>
      </c>
      <c r="D1127" s="9">
        <v>3476.0</v>
      </c>
      <c r="E1127" s="10">
        <f t="shared" si="1"/>
        <v>0.00005848529415</v>
      </c>
      <c r="F1127" s="11">
        <f t="shared" si="2"/>
        <v>0.0007965322889</v>
      </c>
      <c r="G1127" s="11" t="str">
        <f t="shared" si="3"/>
        <v/>
      </c>
      <c r="H1127" s="12" t="str">
        <f>IF(OR(B1127=Ripartizione!$C$2,B1127=Ripartizione!$C$3,B1127=Ripartizione!$C$4,B1127=Ripartizione!$C$8),"Nord-ovest",IF(OR(B1127=Ripartizione!$C$5,B1127=Ripartizione!$C$9,B1127=Ripartizione!$C$6,B1127=Ripartizione!$C$7),"Nord-est",IF(OR(B1127=Ripartizione!$C$10,B1127=Ripartizione!$C$11,B1127=Ripartizione!$C$12,B1127=Ripartizione!$C$13),"Centro",IF(OR(B1127=Ripartizione!$C$20,B1127=Ripartizione!$C$21),"Isole","Sud"))))</f>
        <v>Nord-ovest</v>
      </c>
      <c r="I1127" s="13"/>
    </row>
    <row r="1128" ht="12.75" customHeight="1">
      <c r="A1128" s="8" t="s">
        <v>1143</v>
      </c>
      <c r="B1128" s="9" t="s">
        <v>9</v>
      </c>
      <c r="C1128" s="9" t="s">
        <v>1124</v>
      </c>
      <c r="D1128" s="9">
        <v>341.0</v>
      </c>
      <c r="E1128" s="10">
        <f t="shared" si="1"/>
        <v>0.000005737481388</v>
      </c>
      <c r="F1128" s="11">
        <f t="shared" si="2"/>
        <v>0.00007814082581</v>
      </c>
      <c r="G1128" s="11" t="str">
        <f t="shared" si="3"/>
        <v/>
      </c>
      <c r="H1128" s="12" t="str">
        <f>IF(OR(B1128=Ripartizione!$C$2,B1128=Ripartizione!$C$3,B1128=Ripartizione!$C$4,B1128=Ripartizione!$C$8),"Nord-ovest",IF(OR(B1128=Ripartizione!$C$5,B1128=Ripartizione!$C$9,B1128=Ripartizione!$C$6,B1128=Ripartizione!$C$7),"Nord-est",IF(OR(B1128=Ripartizione!$C$10,B1128=Ripartizione!$C$11,B1128=Ripartizione!$C$12,B1128=Ripartizione!$C$13),"Centro",IF(OR(B1128=Ripartizione!$C$20,B1128=Ripartizione!$C$21),"Isole","Sud"))))</f>
        <v>Nord-ovest</v>
      </c>
      <c r="I1128" s="13"/>
    </row>
    <row r="1129" ht="12.75" customHeight="1">
      <c r="A1129" s="8" t="s">
        <v>1144</v>
      </c>
      <c r="B1129" s="9" t="s">
        <v>9</v>
      </c>
      <c r="C1129" s="9" t="s">
        <v>1124</v>
      </c>
      <c r="D1129" s="9">
        <v>598.0</v>
      </c>
      <c r="E1129" s="10">
        <f t="shared" si="1"/>
        <v>0.00001006162425</v>
      </c>
      <c r="F1129" s="11">
        <f t="shared" si="2"/>
        <v>0.0001370328851</v>
      </c>
      <c r="G1129" s="11" t="str">
        <f t="shared" si="3"/>
        <v/>
      </c>
      <c r="H1129" s="12" t="str">
        <f>IF(OR(B1129=Ripartizione!$C$2,B1129=Ripartizione!$C$3,B1129=Ripartizione!$C$4,B1129=Ripartizione!$C$8),"Nord-ovest",IF(OR(B1129=Ripartizione!$C$5,B1129=Ripartizione!$C$9,B1129=Ripartizione!$C$6,B1129=Ripartizione!$C$7),"Nord-est",IF(OR(B1129=Ripartizione!$C$10,B1129=Ripartizione!$C$11,B1129=Ripartizione!$C$12,B1129=Ripartizione!$C$13),"Centro",IF(OR(B1129=Ripartizione!$C$20,B1129=Ripartizione!$C$21),"Isole","Sud"))))</f>
        <v>Nord-ovest</v>
      </c>
      <c r="I1129" s="13"/>
    </row>
    <row r="1130" ht="12.75" customHeight="1">
      <c r="A1130" s="8" t="s">
        <v>1145</v>
      </c>
      <c r="B1130" s="9" t="s">
        <v>9</v>
      </c>
      <c r="C1130" s="9" t="s">
        <v>1124</v>
      </c>
      <c r="D1130" s="9">
        <v>588.0</v>
      </c>
      <c r="E1130" s="10">
        <f t="shared" si="1"/>
        <v>0.000009893369666</v>
      </c>
      <c r="F1130" s="11">
        <f t="shared" si="2"/>
        <v>0.0001347413653</v>
      </c>
      <c r="G1130" s="11" t="str">
        <f t="shared" si="3"/>
        <v/>
      </c>
      <c r="H1130" s="12" t="str">
        <f>IF(OR(B1130=Ripartizione!$C$2,B1130=Ripartizione!$C$3,B1130=Ripartizione!$C$4,B1130=Ripartizione!$C$8),"Nord-ovest",IF(OR(B1130=Ripartizione!$C$5,B1130=Ripartizione!$C$9,B1130=Ripartizione!$C$6,B1130=Ripartizione!$C$7),"Nord-est",IF(OR(B1130=Ripartizione!$C$10,B1130=Ripartizione!$C$11,B1130=Ripartizione!$C$12,B1130=Ripartizione!$C$13),"Centro",IF(OR(B1130=Ripartizione!$C$20,B1130=Ripartizione!$C$21),"Isole","Sud"))))</f>
        <v>Nord-ovest</v>
      </c>
      <c r="I1130" s="13"/>
    </row>
    <row r="1131" ht="12.75" customHeight="1">
      <c r="A1131" s="8" t="s">
        <v>1146</v>
      </c>
      <c r="B1131" s="9" t="s">
        <v>9</v>
      </c>
      <c r="C1131" s="9" t="s">
        <v>1124</v>
      </c>
      <c r="D1131" s="9">
        <v>728.0</v>
      </c>
      <c r="E1131" s="10">
        <f t="shared" si="1"/>
        <v>0.00001224893387</v>
      </c>
      <c r="F1131" s="11">
        <f t="shared" si="2"/>
        <v>0.0001668226428</v>
      </c>
      <c r="G1131" s="11" t="str">
        <f t="shared" si="3"/>
        <v/>
      </c>
      <c r="H1131" s="12" t="str">
        <f>IF(OR(B1131=Ripartizione!$C$2,B1131=Ripartizione!$C$3,B1131=Ripartizione!$C$4,B1131=Ripartizione!$C$8),"Nord-ovest",IF(OR(B1131=Ripartizione!$C$5,B1131=Ripartizione!$C$9,B1131=Ripartizione!$C$6,B1131=Ripartizione!$C$7),"Nord-est",IF(OR(B1131=Ripartizione!$C$10,B1131=Ripartizione!$C$11,B1131=Ripartizione!$C$12,B1131=Ripartizione!$C$13),"Centro",IF(OR(B1131=Ripartizione!$C$20,B1131=Ripartizione!$C$21),"Isole","Sud"))))</f>
        <v>Nord-ovest</v>
      </c>
      <c r="I1131" s="13"/>
    </row>
    <row r="1132" ht="12.75" customHeight="1">
      <c r="A1132" s="8" t="s">
        <v>1147</v>
      </c>
      <c r="B1132" s="9" t="s">
        <v>9</v>
      </c>
      <c r="C1132" s="9" t="s">
        <v>1124</v>
      </c>
      <c r="D1132" s="9">
        <v>4726.0</v>
      </c>
      <c r="E1132" s="10">
        <f t="shared" si="1"/>
        <v>0.00007951711741</v>
      </c>
      <c r="F1132" s="11">
        <f t="shared" si="2"/>
        <v>0.001082972266</v>
      </c>
      <c r="G1132" s="11" t="str">
        <f t="shared" si="3"/>
        <v/>
      </c>
      <c r="H1132" s="12" t="str">
        <f>IF(OR(B1132=Ripartizione!$C$2,B1132=Ripartizione!$C$3,B1132=Ripartizione!$C$4,B1132=Ripartizione!$C$8),"Nord-ovest",IF(OR(B1132=Ripartizione!$C$5,B1132=Ripartizione!$C$9,B1132=Ripartizione!$C$6,B1132=Ripartizione!$C$7),"Nord-est",IF(OR(B1132=Ripartizione!$C$10,B1132=Ripartizione!$C$11,B1132=Ripartizione!$C$12,B1132=Ripartizione!$C$13),"Centro",IF(OR(B1132=Ripartizione!$C$20,B1132=Ripartizione!$C$21),"Isole","Sud"))))</f>
        <v>Nord-ovest</v>
      </c>
      <c r="I1132" s="13"/>
    </row>
    <row r="1133" ht="12.75" customHeight="1">
      <c r="A1133" s="8" t="s">
        <v>1148</v>
      </c>
      <c r="B1133" s="9" t="s">
        <v>9</v>
      </c>
      <c r="C1133" s="9" t="s">
        <v>1124</v>
      </c>
      <c r="D1133" s="9">
        <v>1472.0</v>
      </c>
      <c r="E1133" s="10">
        <f t="shared" si="1"/>
        <v>0.00002476707508</v>
      </c>
      <c r="F1133" s="11">
        <f t="shared" si="2"/>
        <v>0.0003373117173</v>
      </c>
      <c r="G1133" s="11" t="str">
        <f t="shared" si="3"/>
        <v/>
      </c>
      <c r="H1133" s="12" t="str">
        <f>IF(OR(B1133=Ripartizione!$C$2,B1133=Ripartizione!$C$3,B1133=Ripartizione!$C$4,B1133=Ripartizione!$C$8),"Nord-ovest",IF(OR(B1133=Ripartizione!$C$5,B1133=Ripartizione!$C$9,B1133=Ripartizione!$C$6,B1133=Ripartizione!$C$7),"Nord-est",IF(OR(B1133=Ripartizione!$C$10,B1133=Ripartizione!$C$11,B1133=Ripartizione!$C$12,B1133=Ripartizione!$C$13),"Centro",IF(OR(B1133=Ripartizione!$C$20,B1133=Ripartizione!$C$21),"Isole","Sud"))))</f>
        <v>Nord-ovest</v>
      </c>
      <c r="I1133" s="13"/>
    </row>
    <row r="1134" ht="12.75" customHeight="1">
      <c r="A1134" s="8" t="s">
        <v>1149</v>
      </c>
      <c r="B1134" s="9" t="s">
        <v>9</v>
      </c>
      <c r="C1134" s="9" t="s">
        <v>1124</v>
      </c>
      <c r="D1134" s="9">
        <v>18175.0</v>
      </c>
      <c r="E1134" s="10">
        <f t="shared" si="1"/>
        <v>0.0003058027103</v>
      </c>
      <c r="F1134" s="11">
        <f t="shared" si="2"/>
        <v>0.00416483727</v>
      </c>
      <c r="G1134" s="11" t="str">
        <f t="shared" si="3"/>
        <v/>
      </c>
      <c r="H1134" s="12" t="str">
        <f>IF(OR(B1134=Ripartizione!$C$2,B1134=Ripartizione!$C$3,B1134=Ripartizione!$C$4,B1134=Ripartizione!$C$8),"Nord-ovest",IF(OR(B1134=Ripartizione!$C$5,B1134=Ripartizione!$C$9,B1134=Ripartizione!$C$6,B1134=Ripartizione!$C$7),"Nord-est",IF(OR(B1134=Ripartizione!$C$10,B1134=Ripartizione!$C$11,B1134=Ripartizione!$C$12,B1134=Ripartizione!$C$13),"Centro",IF(OR(B1134=Ripartizione!$C$20,B1134=Ripartizione!$C$21),"Isole","Sud"))))</f>
        <v>Nord-ovest</v>
      </c>
      <c r="I1134" s="13"/>
    </row>
    <row r="1135" ht="12.75" customHeight="1">
      <c r="A1135" s="8" t="s">
        <v>1150</v>
      </c>
      <c r="B1135" s="9" t="s">
        <v>9</v>
      </c>
      <c r="C1135" s="9" t="s">
        <v>1124</v>
      </c>
      <c r="D1135" s="9">
        <v>977.0</v>
      </c>
      <c r="E1135" s="10">
        <f t="shared" si="1"/>
        <v>0.00001643847307</v>
      </c>
      <c r="F1135" s="11">
        <f t="shared" si="2"/>
        <v>0.0002238814863</v>
      </c>
      <c r="G1135" s="11" t="str">
        <f t="shared" si="3"/>
        <v/>
      </c>
      <c r="H1135" s="12" t="str">
        <f>IF(OR(B1135=Ripartizione!$C$2,B1135=Ripartizione!$C$3,B1135=Ripartizione!$C$4,B1135=Ripartizione!$C$8),"Nord-ovest",IF(OR(B1135=Ripartizione!$C$5,B1135=Ripartizione!$C$9,B1135=Ripartizione!$C$6,B1135=Ripartizione!$C$7),"Nord-est",IF(OR(B1135=Ripartizione!$C$10,B1135=Ripartizione!$C$11,B1135=Ripartizione!$C$12,B1135=Ripartizione!$C$13),"Centro",IF(OR(B1135=Ripartizione!$C$20,B1135=Ripartizione!$C$21),"Isole","Sud"))))</f>
        <v>Nord-ovest</v>
      </c>
      <c r="I1135" s="13"/>
    </row>
    <row r="1136" ht="12.75" customHeight="1">
      <c r="A1136" s="8" t="s">
        <v>1151</v>
      </c>
      <c r="B1136" s="9" t="s">
        <v>9</v>
      </c>
      <c r="C1136" s="9" t="s">
        <v>1124</v>
      </c>
      <c r="D1136" s="9">
        <v>442.0</v>
      </c>
      <c r="E1136" s="10">
        <f t="shared" si="1"/>
        <v>0.000007436852708</v>
      </c>
      <c r="F1136" s="11">
        <f t="shared" si="2"/>
        <v>0.000101285176</v>
      </c>
      <c r="G1136" s="11" t="str">
        <f t="shared" si="3"/>
        <v/>
      </c>
      <c r="H1136" s="12" t="str">
        <f>IF(OR(B1136=Ripartizione!$C$2,B1136=Ripartizione!$C$3,B1136=Ripartizione!$C$4,B1136=Ripartizione!$C$8),"Nord-ovest",IF(OR(B1136=Ripartizione!$C$5,B1136=Ripartizione!$C$9,B1136=Ripartizione!$C$6,B1136=Ripartizione!$C$7),"Nord-est",IF(OR(B1136=Ripartizione!$C$10,B1136=Ripartizione!$C$11,B1136=Ripartizione!$C$12,B1136=Ripartizione!$C$13),"Centro",IF(OR(B1136=Ripartizione!$C$20,B1136=Ripartizione!$C$21),"Isole","Sud"))))</f>
        <v>Nord-ovest</v>
      </c>
      <c r="I1136" s="13"/>
    </row>
    <row r="1137" ht="12.75" customHeight="1">
      <c r="A1137" s="8" t="s">
        <v>1152</v>
      </c>
      <c r="B1137" s="9" t="s">
        <v>9</v>
      </c>
      <c r="C1137" s="9" t="s">
        <v>1124</v>
      </c>
      <c r="D1137" s="9">
        <v>186.0</v>
      </c>
      <c r="E1137" s="10">
        <f t="shared" si="1"/>
        <v>0.000003129535302</v>
      </c>
      <c r="F1137" s="11">
        <f t="shared" si="2"/>
        <v>0.00004262226862</v>
      </c>
      <c r="G1137" s="11" t="str">
        <f t="shared" si="3"/>
        <v/>
      </c>
      <c r="H1137" s="12" t="str">
        <f>IF(OR(B1137=Ripartizione!$C$2,B1137=Ripartizione!$C$3,B1137=Ripartizione!$C$4,B1137=Ripartizione!$C$8),"Nord-ovest",IF(OR(B1137=Ripartizione!$C$5,B1137=Ripartizione!$C$9,B1137=Ripartizione!$C$6,B1137=Ripartizione!$C$7),"Nord-est",IF(OR(B1137=Ripartizione!$C$10,B1137=Ripartizione!$C$11,B1137=Ripartizione!$C$12,B1137=Ripartizione!$C$13),"Centro",IF(OR(B1137=Ripartizione!$C$20,B1137=Ripartizione!$C$21),"Isole","Sud"))))</f>
        <v>Nord-ovest</v>
      </c>
      <c r="I1137" s="13"/>
    </row>
    <row r="1138" ht="12.75" customHeight="1">
      <c r="A1138" s="8" t="s">
        <v>1153</v>
      </c>
      <c r="B1138" s="9" t="s">
        <v>9</v>
      </c>
      <c r="C1138" s="9" t="s">
        <v>1124</v>
      </c>
      <c r="D1138" s="9">
        <v>2394.0</v>
      </c>
      <c r="E1138" s="10">
        <f t="shared" si="1"/>
        <v>0.00004028014792</v>
      </c>
      <c r="F1138" s="11">
        <f t="shared" si="2"/>
        <v>0.0005485898445</v>
      </c>
      <c r="G1138" s="11" t="str">
        <f t="shared" si="3"/>
        <v/>
      </c>
      <c r="H1138" s="12" t="str">
        <f>IF(OR(B1138=Ripartizione!$C$2,B1138=Ripartizione!$C$3,B1138=Ripartizione!$C$4,B1138=Ripartizione!$C$8),"Nord-ovest",IF(OR(B1138=Ripartizione!$C$5,B1138=Ripartizione!$C$9,B1138=Ripartizione!$C$6,B1138=Ripartizione!$C$7),"Nord-est",IF(OR(B1138=Ripartizione!$C$10,B1138=Ripartizione!$C$11,B1138=Ripartizione!$C$12,B1138=Ripartizione!$C$13),"Centro",IF(OR(B1138=Ripartizione!$C$20,B1138=Ripartizione!$C$21),"Isole","Sud"))))</f>
        <v>Nord-ovest</v>
      </c>
      <c r="I1138" s="13"/>
    </row>
    <row r="1139" ht="12.75" customHeight="1">
      <c r="A1139" s="8" t="s">
        <v>1154</v>
      </c>
      <c r="B1139" s="9" t="s">
        <v>9</v>
      </c>
      <c r="C1139" s="9" t="s">
        <v>1124</v>
      </c>
      <c r="D1139" s="9">
        <v>943.0</v>
      </c>
      <c r="E1139" s="10">
        <f t="shared" si="1"/>
        <v>0.00001586640747</v>
      </c>
      <c r="F1139" s="11">
        <f t="shared" si="2"/>
        <v>0.0002160903189</v>
      </c>
      <c r="G1139" s="11" t="str">
        <f t="shared" si="3"/>
        <v/>
      </c>
      <c r="H1139" s="12" t="str">
        <f>IF(OR(B1139=Ripartizione!$C$2,B1139=Ripartizione!$C$3,B1139=Ripartizione!$C$4,B1139=Ripartizione!$C$8),"Nord-ovest",IF(OR(B1139=Ripartizione!$C$5,B1139=Ripartizione!$C$9,B1139=Ripartizione!$C$6,B1139=Ripartizione!$C$7),"Nord-est",IF(OR(B1139=Ripartizione!$C$10,B1139=Ripartizione!$C$11,B1139=Ripartizione!$C$12,B1139=Ripartizione!$C$13),"Centro",IF(OR(B1139=Ripartizione!$C$20,B1139=Ripartizione!$C$21),"Isole","Sud"))))</f>
        <v>Nord-ovest</v>
      </c>
      <c r="I1139" s="13"/>
    </row>
    <row r="1140" ht="12.75" customHeight="1">
      <c r="A1140" s="8" t="s">
        <v>1155</v>
      </c>
      <c r="B1140" s="9" t="s">
        <v>9</v>
      </c>
      <c r="C1140" s="9" t="s">
        <v>1124</v>
      </c>
      <c r="D1140" s="9">
        <v>7751.0</v>
      </c>
      <c r="E1140" s="10">
        <f t="shared" si="1"/>
        <v>0.0001304141297</v>
      </c>
      <c r="F1140" s="11">
        <f t="shared" si="2"/>
        <v>0.001776157011</v>
      </c>
      <c r="G1140" s="11" t="str">
        <f t="shared" si="3"/>
        <v/>
      </c>
      <c r="H1140" s="12" t="str">
        <f>IF(OR(B1140=Ripartizione!$C$2,B1140=Ripartizione!$C$3,B1140=Ripartizione!$C$4,B1140=Ripartizione!$C$8),"Nord-ovest",IF(OR(B1140=Ripartizione!$C$5,B1140=Ripartizione!$C$9,B1140=Ripartizione!$C$6,B1140=Ripartizione!$C$7),"Nord-est",IF(OR(B1140=Ripartizione!$C$10,B1140=Ripartizione!$C$11,B1140=Ripartizione!$C$12,B1140=Ripartizione!$C$13),"Centro",IF(OR(B1140=Ripartizione!$C$20,B1140=Ripartizione!$C$21),"Isole","Sud"))))</f>
        <v>Nord-ovest</v>
      </c>
      <c r="I1140" s="13"/>
    </row>
    <row r="1141" ht="12.75" customHeight="1">
      <c r="A1141" s="8" t="s">
        <v>1156</v>
      </c>
      <c r="B1141" s="9" t="s">
        <v>9</v>
      </c>
      <c r="C1141" s="9" t="s">
        <v>1124</v>
      </c>
      <c r="D1141" s="9">
        <v>247.0</v>
      </c>
      <c r="E1141" s="10">
        <f t="shared" si="1"/>
        <v>0.000004155888278</v>
      </c>
      <c r="F1141" s="11">
        <f t="shared" si="2"/>
        <v>0.00005660053952</v>
      </c>
      <c r="G1141" s="11" t="str">
        <f t="shared" si="3"/>
        <v/>
      </c>
      <c r="H1141" s="12" t="str">
        <f>IF(OR(B1141=Ripartizione!$C$2,B1141=Ripartizione!$C$3,B1141=Ripartizione!$C$4,B1141=Ripartizione!$C$8),"Nord-ovest",IF(OR(B1141=Ripartizione!$C$5,B1141=Ripartizione!$C$9,B1141=Ripartizione!$C$6,B1141=Ripartizione!$C$7),"Nord-est",IF(OR(B1141=Ripartizione!$C$10,B1141=Ripartizione!$C$11,B1141=Ripartizione!$C$12,B1141=Ripartizione!$C$13),"Centro",IF(OR(B1141=Ripartizione!$C$20,B1141=Ripartizione!$C$21),"Isole","Sud"))))</f>
        <v>Nord-ovest</v>
      </c>
      <c r="I1141" s="13"/>
    </row>
    <row r="1142" ht="12.75" customHeight="1">
      <c r="A1142" s="8" t="s">
        <v>1157</v>
      </c>
      <c r="B1142" s="9" t="s">
        <v>9</v>
      </c>
      <c r="C1142" s="9" t="s">
        <v>1124</v>
      </c>
      <c r="D1142" s="9">
        <v>107.0</v>
      </c>
      <c r="E1142" s="10">
        <f t="shared" si="1"/>
        <v>0.000001800324072</v>
      </c>
      <c r="F1142" s="11">
        <f t="shared" si="2"/>
        <v>0.00002451926206</v>
      </c>
      <c r="G1142" s="11" t="str">
        <f t="shared" si="3"/>
        <v/>
      </c>
      <c r="H1142" s="12" t="str">
        <f>IF(OR(B1142=Ripartizione!$C$2,B1142=Ripartizione!$C$3,B1142=Ripartizione!$C$4,B1142=Ripartizione!$C$8),"Nord-ovest",IF(OR(B1142=Ripartizione!$C$5,B1142=Ripartizione!$C$9,B1142=Ripartizione!$C$6,B1142=Ripartizione!$C$7),"Nord-est",IF(OR(B1142=Ripartizione!$C$10,B1142=Ripartizione!$C$11,B1142=Ripartizione!$C$12,B1142=Ripartizione!$C$13),"Centro",IF(OR(B1142=Ripartizione!$C$20,B1142=Ripartizione!$C$21),"Isole","Sud"))))</f>
        <v>Nord-ovest</v>
      </c>
      <c r="I1142" s="13"/>
    </row>
    <row r="1143" ht="12.75" customHeight="1">
      <c r="A1143" s="8" t="s">
        <v>1158</v>
      </c>
      <c r="B1143" s="9" t="s">
        <v>9</v>
      </c>
      <c r="C1143" s="9" t="s">
        <v>1124</v>
      </c>
      <c r="D1143" s="9">
        <v>262.0</v>
      </c>
      <c r="E1143" s="10">
        <f t="shared" si="1"/>
        <v>0.000004408270157</v>
      </c>
      <c r="F1143" s="11">
        <f t="shared" si="2"/>
        <v>0.00006003781924</v>
      </c>
      <c r="G1143" s="11" t="str">
        <f t="shared" si="3"/>
        <v/>
      </c>
      <c r="H1143" s="12" t="str">
        <f>IF(OR(B1143=Ripartizione!$C$2,B1143=Ripartizione!$C$3,B1143=Ripartizione!$C$4,B1143=Ripartizione!$C$8),"Nord-ovest",IF(OR(B1143=Ripartizione!$C$5,B1143=Ripartizione!$C$9,B1143=Ripartizione!$C$6,B1143=Ripartizione!$C$7),"Nord-est",IF(OR(B1143=Ripartizione!$C$10,B1143=Ripartizione!$C$11,B1143=Ripartizione!$C$12,B1143=Ripartizione!$C$13),"Centro",IF(OR(B1143=Ripartizione!$C$20,B1143=Ripartizione!$C$21),"Isole","Sud"))))</f>
        <v>Nord-ovest</v>
      </c>
      <c r="I1143" s="13"/>
    </row>
    <row r="1144" ht="12.75" customHeight="1">
      <c r="A1144" s="8" t="s">
        <v>1159</v>
      </c>
      <c r="B1144" s="9" t="s">
        <v>9</v>
      </c>
      <c r="C1144" s="9" t="s">
        <v>1124</v>
      </c>
      <c r="D1144" s="9">
        <v>601.0</v>
      </c>
      <c r="E1144" s="10">
        <f t="shared" si="1"/>
        <v>0.00001011210063</v>
      </c>
      <c r="F1144" s="11">
        <f t="shared" si="2"/>
        <v>0.0001377203411</v>
      </c>
      <c r="G1144" s="11" t="str">
        <f t="shared" si="3"/>
        <v/>
      </c>
      <c r="H1144" s="12" t="str">
        <f>IF(OR(B1144=Ripartizione!$C$2,B1144=Ripartizione!$C$3,B1144=Ripartizione!$C$4,B1144=Ripartizione!$C$8),"Nord-ovest",IF(OR(B1144=Ripartizione!$C$5,B1144=Ripartizione!$C$9,B1144=Ripartizione!$C$6,B1144=Ripartizione!$C$7),"Nord-est",IF(OR(B1144=Ripartizione!$C$10,B1144=Ripartizione!$C$11,B1144=Ripartizione!$C$12,B1144=Ripartizione!$C$13),"Centro",IF(OR(B1144=Ripartizione!$C$20,B1144=Ripartizione!$C$21),"Isole","Sud"))))</f>
        <v>Nord-ovest</v>
      </c>
      <c r="I1144" s="13"/>
    </row>
    <row r="1145" ht="12.75" customHeight="1">
      <c r="A1145" s="8" t="s">
        <v>1160</v>
      </c>
      <c r="B1145" s="9" t="s">
        <v>9</v>
      </c>
      <c r="C1145" s="9" t="s">
        <v>1124</v>
      </c>
      <c r="D1145" s="9">
        <v>396.0</v>
      </c>
      <c r="E1145" s="10">
        <f t="shared" si="1"/>
        <v>0.000006662881611</v>
      </c>
      <c r="F1145" s="11">
        <f t="shared" si="2"/>
        <v>0.00009074418481</v>
      </c>
      <c r="G1145" s="11" t="str">
        <f t="shared" si="3"/>
        <v/>
      </c>
      <c r="H1145" s="12" t="str">
        <f>IF(OR(B1145=Ripartizione!$C$2,B1145=Ripartizione!$C$3,B1145=Ripartizione!$C$4,B1145=Ripartizione!$C$8),"Nord-ovest",IF(OR(B1145=Ripartizione!$C$5,B1145=Ripartizione!$C$9,B1145=Ripartizione!$C$6,B1145=Ripartizione!$C$7),"Nord-est",IF(OR(B1145=Ripartizione!$C$10,B1145=Ripartizione!$C$11,B1145=Ripartizione!$C$12,B1145=Ripartizione!$C$13),"Centro",IF(OR(B1145=Ripartizione!$C$20,B1145=Ripartizione!$C$21),"Isole","Sud"))))</f>
        <v>Nord-ovest</v>
      </c>
      <c r="I1145" s="13"/>
    </row>
    <row r="1146" ht="12.75" customHeight="1">
      <c r="A1146" s="8" t="s">
        <v>1161</v>
      </c>
      <c r="B1146" s="9" t="s">
        <v>9</v>
      </c>
      <c r="C1146" s="9" t="s">
        <v>1124</v>
      </c>
      <c r="D1146" s="9">
        <v>1465.0</v>
      </c>
      <c r="E1146" s="10">
        <f t="shared" si="1"/>
        <v>0.00002464929687</v>
      </c>
      <c r="F1146" s="11">
        <f t="shared" si="2"/>
        <v>0.0003357076534</v>
      </c>
      <c r="G1146" s="11" t="str">
        <f t="shared" si="3"/>
        <v/>
      </c>
      <c r="H1146" s="12" t="str">
        <f>IF(OR(B1146=Ripartizione!$C$2,B1146=Ripartizione!$C$3,B1146=Ripartizione!$C$4,B1146=Ripartizione!$C$8),"Nord-ovest",IF(OR(B1146=Ripartizione!$C$5,B1146=Ripartizione!$C$9,B1146=Ripartizione!$C$6,B1146=Ripartizione!$C$7),"Nord-est",IF(OR(B1146=Ripartizione!$C$10,B1146=Ripartizione!$C$11,B1146=Ripartizione!$C$12,B1146=Ripartizione!$C$13),"Centro",IF(OR(B1146=Ripartizione!$C$20,B1146=Ripartizione!$C$21),"Isole","Sud"))))</f>
        <v>Nord-ovest</v>
      </c>
      <c r="I1146" s="13"/>
    </row>
    <row r="1147" ht="12.75" customHeight="1">
      <c r="A1147" s="8" t="s">
        <v>1162</v>
      </c>
      <c r="B1147" s="9" t="s">
        <v>9</v>
      </c>
      <c r="C1147" s="9" t="s">
        <v>1124</v>
      </c>
      <c r="D1147" s="9">
        <v>1527.0</v>
      </c>
      <c r="E1147" s="10">
        <f t="shared" si="1"/>
        <v>0.0000256924753</v>
      </c>
      <c r="F1147" s="11">
        <f t="shared" si="2"/>
        <v>0.0003499150763</v>
      </c>
      <c r="G1147" s="11" t="str">
        <f t="shared" si="3"/>
        <v/>
      </c>
      <c r="H1147" s="12" t="str">
        <f>IF(OR(B1147=Ripartizione!$C$2,B1147=Ripartizione!$C$3,B1147=Ripartizione!$C$4,B1147=Ripartizione!$C$8),"Nord-ovest",IF(OR(B1147=Ripartizione!$C$5,B1147=Ripartizione!$C$9,B1147=Ripartizione!$C$6,B1147=Ripartizione!$C$7),"Nord-est",IF(OR(B1147=Ripartizione!$C$10,B1147=Ripartizione!$C$11,B1147=Ripartizione!$C$12,B1147=Ripartizione!$C$13),"Centro",IF(OR(B1147=Ripartizione!$C$20,B1147=Ripartizione!$C$21),"Isole","Sud"))))</f>
        <v>Nord-ovest</v>
      </c>
      <c r="I1147" s="13"/>
    </row>
    <row r="1148" ht="12.75" customHeight="1">
      <c r="A1148" s="8" t="s">
        <v>1163</v>
      </c>
      <c r="B1148" s="9" t="s">
        <v>9</v>
      </c>
      <c r="C1148" s="9" t="s">
        <v>1124</v>
      </c>
      <c r="D1148" s="9">
        <v>137.0</v>
      </c>
      <c r="E1148" s="10">
        <f t="shared" si="1"/>
        <v>0.00000230508783</v>
      </c>
      <c r="F1148" s="11">
        <f t="shared" si="2"/>
        <v>0.00003139382151</v>
      </c>
      <c r="G1148" s="11" t="str">
        <f t="shared" si="3"/>
        <v/>
      </c>
      <c r="H1148" s="12" t="str">
        <f>IF(OR(B1148=Ripartizione!$C$2,B1148=Ripartizione!$C$3,B1148=Ripartizione!$C$4,B1148=Ripartizione!$C$8),"Nord-ovest",IF(OR(B1148=Ripartizione!$C$5,B1148=Ripartizione!$C$9,B1148=Ripartizione!$C$6,B1148=Ripartizione!$C$7),"Nord-est",IF(OR(B1148=Ripartizione!$C$10,B1148=Ripartizione!$C$11,B1148=Ripartizione!$C$12,B1148=Ripartizione!$C$13),"Centro",IF(OR(B1148=Ripartizione!$C$20,B1148=Ripartizione!$C$21),"Isole","Sud"))))</f>
        <v>Nord-ovest</v>
      </c>
      <c r="I1148" s="13"/>
    </row>
    <row r="1149" ht="12.75" customHeight="1">
      <c r="A1149" s="8" t="s">
        <v>1164</v>
      </c>
      <c r="B1149" s="9" t="s">
        <v>9</v>
      </c>
      <c r="C1149" s="9" t="s">
        <v>1124</v>
      </c>
      <c r="D1149" s="9">
        <v>2196.0</v>
      </c>
      <c r="E1149" s="10">
        <f t="shared" si="1"/>
        <v>0.00003694870712</v>
      </c>
      <c r="F1149" s="11">
        <f t="shared" si="2"/>
        <v>0.0005032177521</v>
      </c>
      <c r="G1149" s="11" t="str">
        <f t="shared" si="3"/>
        <v/>
      </c>
      <c r="H1149" s="12" t="str">
        <f>IF(OR(B1149=Ripartizione!$C$2,B1149=Ripartizione!$C$3,B1149=Ripartizione!$C$4,B1149=Ripartizione!$C$8),"Nord-ovest",IF(OR(B1149=Ripartizione!$C$5,B1149=Ripartizione!$C$9,B1149=Ripartizione!$C$6,B1149=Ripartizione!$C$7),"Nord-est",IF(OR(B1149=Ripartizione!$C$10,B1149=Ripartizione!$C$11,B1149=Ripartizione!$C$12,B1149=Ripartizione!$C$13),"Centro",IF(OR(B1149=Ripartizione!$C$20,B1149=Ripartizione!$C$21),"Isole","Sud"))))</f>
        <v>Nord-ovest</v>
      </c>
      <c r="I1149" s="13"/>
    </row>
    <row r="1150" ht="12.75" customHeight="1">
      <c r="A1150" s="8" t="s">
        <v>1165</v>
      </c>
      <c r="B1150" s="9" t="s">
        <v>9</v>
      </c>
      <c r="C1150" s="9" t="s">
        <v>1124</v>
      </c>
      <c r="D1150" s="9">
        <v>414.0</v>
      </c>
      <c r="E1150" s="10">
        <f t="shared" si="1"/>
        <v>0.000006965739867</v>
      </c>
      <c r="F1150" s="11">
        <f t="shared" si="2"/>
        <v>0.00009486892048</v>
      </c>
      <c r="G1150" s="11" t="str">
        <f t="shared" si="3"/>
        <v/>
      </c>
      <c r="H1150" s="12" t="str">
        <f>IF(OR(B1150=Ripartizione!$C$2,B1150=Ripartizione!$C$3,B1150=Ripartizione!$C$4,B1150=Ripartizione!$C$8),"Nord-ovest",IF(OR(B1150=Ripartizione!$C$5,B1150=Ripartizione!$C$9,B1150=Ripartizione!$C$6,B1150=Ripartizione!$C$7),"Nord-est",IF(OR(B1150=Ripartizione!$C$10,B1150=Ripartizione!$C$11,B1150=Ripartizione!$C$12,B1150=Ripartizione!$C$13),"Centro",IF(OR(B1150=Ripartizione!$C$20,B1150=Ripartizione!$C$21),"Isole","Sud"))))</f>
        <v>Nord-ovest</v>
      </c>
      <c r="I1150" s="13"/>
    </row>
    <row r="1151" ht="12.75" customHeight="1">
      <c r="A1151" s="8" t="s">
        <v>1166</v>
      </c>
      <c r="B1151" s="9" t="s">
        <v>9</v>
      </c>
      <c r="C1151" s="9" t="s">
        <v>1124</v>
      </c>
      <c r="D1151" s="9">
        <v>1255.0</v>
      </c>
      <c r="E1151" s="10">
        <f t="shared" si="1"/>
        <v>0.00002111595056</v>
      </c>
      <c r="F1151" s="11">
        <f t="shared" si="2"/>
        <v>0.0002875857372</v>
      </c>
      <c r="G1151" s="11" t="str">
        <f t="shared" si="3"/>
        <v/>
      </c>
      <c r="H1151" s="12" t="str">
        <f>IF(OR(B1151=Ripartizione!$C$2,B1151=Ripartizione!$C$3,B1151=Ripartizione!$C$4,B1151=Ripartizione!$C$8),"Nord-ovest",IF(OR(B1151=Ripartizione!$C$5,B1151=Ripartizione!$C$9,B1151=Ripartizione!$C$6,B1151=Ripartizione!$C$7),"Nord-est",IF(OR(B1151=Ripartizione!$C$10,B1151=Ripartizione!$C$11,B1151=Ripartizione!$C$12,B1151=Ripartizione!$C$13),"Centro",IF(OR(B1151=Ripartizione!$C$20,B1151=Ripartizione!$C$21),"Isole","Sud"))))</f>
        <v>Nord-ovest</v>
      </c>
      <c r="I1151" s="13"/>
    </row>
    <row r="1152" ht="12.75" customHeight="1">
      <c r="A1152" s="8" t="s">
        <v>1167</v>
      </c>
      <c r="B1152" s="9" t="s">
        <v>9</v>
      </c>
      <c r="C1152" s="9" t="s">
        <v>1124</v>
      </c>
      <c r="D1152" s="9">
        <v>414.0</v>
      </c>
      <c r="E1152" s="10">
        <f t="shared" si="1"/>
        <v>0.000006965739867</v>
      </c>
      <c r="F1152" s="11">
        <f t="shared" si="2"/>
        <v>0.00009486892048</v>
      </c>
      <c r="G1152" s="11" t="str">
        <f t="shared" si="3"/>
        <v/>
      </c>
      <c r="H1152" s="12" t="str">
        <f>IF(OR(B1152=Ripartizione!$C$2,B1152=Ripartizione!$C$3,B1152=Ripartizione!$C$4,B1152=Ripartizione!$C$8),"Nord-ovest",IF(OR(B1152=Ripartizione!$C$5,B1152=Ripartizione!$C$9,B1152=Ripartizione!$C$6,B1152=Ripartizione!$C$7),"Nord-est",IF(OR(B1152=Ripartizione!$C$10,B1152=Ripartizione!$C$11,B1152=Ripartizione!$C$12,B1152=Ripartizione!$C$13),"Centro",IF(OR(B1152=Ripartizione!$C$20,B1152=Ripartizione!$C$21),"Isole","Sud"))))</f>
        <v>Nord-ovest</v>
      </c>
      <c r="I1152" s="13"/>
    </row>
    <row r="1153" ht="12.75" customHeight="1">
      <c r="A1153" s="8" t="s">
        <v>1168</v>
      </c>
      <c r="B1153" s="9" t="s">
        <v>9</v>
      </c>
      <c r="C1153" s="9" t="s">
        <v>1124</v>
      </c>
      <c r="D1153" s="9">
        <v>878.0</v>
      </c>
      <c r="E1153" s="10">
        <f t="shared" si="1"/>
        <v>0.00001477275266</v>
      </c>
      <c r="F1153" s="11">
        <f t="shared" si="2"/>
        <v>0.0002011954401</v>
      </c>
      <c r="G1153" s="11" t="str">
        <f t="shared" si="3"/>
        <v/>
      </c>
      <c r="H1153" s="12" t="str">
        <f>IF(OR(B1153=Ripartizione!$C$2,B1153=Ripartizione!$C$3,B1153=Ripartizione!$C$4,B1153=Ripartizione!$C$8),"Nord-ovest",IF(OR(B1153=Ripartizione!$C$5,B1153=Ripartizione!$C$9,B1153=Ripartizione!$C$6,B1153=Ripartizione!$C$7),"Nord-est",IF(OR(B1153=Ripartizione!$C$10,B1153=Ripartizione!$C$11,B1153=Ripartizione!$C$12,B1153=Ripartizione!$C$13),"Centro",IF(OR(B1153=Ripartizione!$C$20,B1153=Ripartizione!$C$21),"Isole","Sud"))))</f>
        <v>Nord-ovest</v>
      </c>
      <c r="I1153" s="13"/>
    </row>
    <row r="1154" ht="12.75" customHeight="1">
      <c r="A1154" s="8" t="s">
        <v>1169</v>
      </c>
      <c r="B1154" s="9" t="s">
        <v>9</v>
      </c>
      <c r="C1154" s="9" t="s">
        <v>1124</v>
      </c>
      <c r="D1154" s="9">
        <v>881.0</v>
      </c>
      <c r="E1154" s="10">
        <f t="shared" si="1"/>
        <v>0.00001482322904</v>
      </c>
      <c r="F1154" s="11">
        <f t="shared" si="2"/>
        <v>0.000201882896</v>
      </c>
      <c r="G1154" s="11" t="str">
        <f t="shared" si="3"/>
        <v/>
      </c>
      <c r="H1154" s="12" t="str">
        <f>IF(OR(B1154=Ripartizione!$C$2,B1154=Ripartizione!$C$3,B1154=Ripartizione!$C$4,B1154=Ripartizione!$C$8),"Nord-ovest",IF(OR(B1154=Ripartizione!$C$5,B1154=Ripartizione!$C$9,B1154=Ripartizione!$C$6,B1154=Ripartizione!$C$7),"Nord-est",IF(OR(B1154=Ripartizione!$C$10,B1154=Ripartizione!$C$11,B1154=Ripartizione!$C$12,B1154=Ripartizione!$C$13),"Centro",IF(OR(B1154=Ripartizione!$C$20,B1154=Ripartizione!$C$21),"Isole","Sud"))))</f>
        <v>Nord-ovest</v>
      </c>
      <c r="I1154" s="13"/>
    </row>
    <row r="1155" ht="12.75" customHeight="1">
      <c r="A1155" s="8" t="s">
        <v>1170</v>
      </c>
      <c r="B1155" s="9" t="s">
        <v>9</v>
      </c>
      <c r="C1155" s="9" t="s">
        <v>1124</v>
      </c>
      <c r="D1155" s="9">
        <v>15744.0</v>
      </c>
      <c r="E1155" s="10">
        <f t="shared" si="1"/>
        <v>0.0002649000204</v>
      </c>
      <c r="F1155" s="11">
        <f t="shared" si="2"/>
        <v>0.003607768802</v>
      </c>
      <c r="G1155" s="11" t="str">
        <f t="shared" si="3"/>
        <v/>
      </c>
      <c r="H1155" s="12" t="str">
        <f>IF(OR(B1155=Ripartizione!$C$2,B1155=Ripartizione!$C$3,B1155=Ripartizione!$C$4,B1155=Ripartizione!$C$8),"Nord-ovest",IF(OR(B1155=Ripartizione!$C$5,B1155=Ripartizione!$C$9,B1155=Ripartizione!$C$6,B1155=Ripartizione!$C$7),"Nord-est",IF(OR(B1155=Ripartizione!$C$10,B1155=Ripartizione!$C$11,B1155=Ripartizione!$C$12,B1155=Ripartizione!$C$13),"Centro",IF(OR(B1155=Ripartizione!$C$20,B1155=Ripartizione!$C$21),"Isole","Sud"))))</f>
        <v>Nord-ovest</v>
      </c>
      <c r="I1155" s="13"/>
    </row>
    <row r="1156" ht="12.75" customHeight="1">
      <c r="A1156" s="8" t="s">
        <v>1171</v>
      </c>
      <c r="B1156" s="9" t="s">
        <v>9</v>
      </c>
      <c r="C1156" s="9" t="s">
        <v>1124</v>
      </c>
      <c r="D1156" s="9">
        <v>3407.0</v>
      </c>
      <c r="E1156" s="10">
        <f t="shared" si="1"/>
        <v>0.0000573243375</v>
      </c>
      <c r="F1156" s="11">
        <f t="shared" si="2"/>
        <v>0.0007807208021</v>
      </c>
      <c r="G1156" s="11" t="str">
        <f t="shared" si="3"/>
        <v/>
      </c>
      <c r="H1156" s="12" t="str">
        <f>IF(OR(B1156=Ripartizione!$C$2,B1156=Ripartizione!$C$3,B1156=Ripartizione!$C$4,B1156=Ripartizione!$C$8),"Nord-ovest",IF(OR(B1156=Ripartizione!$C$5,B1156=Ripartizione!$C$9,B1156=Ripartizione!$C$6,B1156=Ripartizione!$C$7),"Nord-est",IF(OR(B1156=Ripartizione!$C$10,B1156=Ripartizione!$C$11,B1156=Ripartizione!$C$12,B1156=Ripartizione!$C$13),"Centro",IF(OR(B1156=Ripartizione!$C$20,B1156=Ripartizione!$C$21),"Isole","Sud"))))</f>
        <v>Nord-ovest</v>
      </c>
      <c r="I1156" s="13"/>
    </row>
    <row r="1157" ht="12.75" customHeight="1">
      <c r="A1157" s="8" t="s">
        <v>1172</v>
      </c>
      <c r="B1157" s="9" t="s">
        <v>9</v>
      </c>
      <c r="C1157" s="9" t="s">
        <v>1124</v>
      </c>
      <c r="D1157" s="9">
        <v>1176.0</v>
      </c>
      <c r="E1157" s="10">
        <f t="shared" si="1"/>
        <v>0.00001978673933</v>
      </c>
      <c r="F1157" s="11">
        <f t="shared" si="2"/>
        <v>0.0002694827306</v>
      </c>
      <c r="G1157" s="11" t="str">
        <f t="shared" si="3"/>
        <v/>
      </c>
      <c r="H1157" s="12" t="str">
        <f>IF(OR(B1157=Ripartizione!$C$2,B1157=Ripartizione!$C$3,B1157=Ripartizione!$C$4,B1157=Ripartizione!$C$8),"Nord-ovest",IF(OR(B1157=Ripartizione!$C$5,B1157=Ripartizione!$C$9,B1157=Ripartizione!$C$6,B1157=Ripartizione!$C$7),"Nord-est",IF(OR(B1157=Ripartizione!$C$10,B1157=Ripartizione!$C$11,B1157=Ripartizione!$C$12,B1157=Ripartizione!$C$13),"Centro",IF(OR(B1157=Ripartizione!$C$20,B1157=Ripartizione!$C$21),"Isole","Sud"))))</f>
        <v>Nord-ovest</v>
      </c>
      <c r="I1157" s="13"/>
    </row>
    <row r="1158" ht="12.75" customHeight="1">
      <c r="A1158" s="8" t="s">
        <v>1173</v>
      </c>
      <c r="B1158" s="9" t="s">
        <v>9</v>
      </c>
      <c r="C1158" s="9" t="s">
        <v>1124</v>
      </c>
      <c r="D1158" s="9">
        <v>1559.0</v>
      </c>
      <c r="E1158" s="10">
        <f t="shared" si="1"/>
        <v>0.00002623088998</v>
      </c>
      <c r="F1158" s="11">
        <f t="shared" si="2"/>
        <v>0.0003572479397</v>
      </c>
      <c r="G1158" s="11" t="str">
        <f t="shared" si="3"/>
        <v/>
      </c>
      <c r="H1158" s="12" t="str">
        <f>IF(OR(B1158=Ripartizione!$C$2,B1158=Ripartizione!$C$3,B1158=Ripartizione!$C$4,B1158=Ripartizione!$C$8),"Nord-ovest",IF(OR(B1158=Ripartizione!$C$5,B1158=Ripartizione!$C$9,B1158=Ripartizione!$C$6,B1158=Ripartizione!$C$7),"Nord-est",IF(OR(B1158=Ripartizione!$C$10,B1158=Ripartizione!$C$11,B1158=Ripartizione!$C$12,B1158=Ripartizione!$C$13),"Centro",IF(OR(B1158=Ripartizione!$C$20,B1158=Ripartizione!$C$21),"Isole","Sud"))))</f>
        <v>Nord-ovest</v>
      </c>
      <c r="I1158" s="13"/>
    </row>
    <row r="1159" ht="12.75" customHeight="1">
      <c r="A1159" s="8" t="s">
        <v>1174</v>
      </c>
      <c r="B1159" s="9" t="s">
        <v>9</v>
      </c>
      <c r="C1159" s="9" t="s">
        <v>1124</v>
      </c>
      <c r="D1159" s="9">
        <v>2644.0</v>
      </c>
      <c r="E1159" s="10">
        <f t="shared" si="1"/>
        <v>0.00004448651258</v>
      </c>
      <c r="F1159" s="11">
        <f t="shared" si="2"/>
        <v>0.00060587784</v>
      </c>
      <c r="G1159" s="11" t="str">
        <f t="shared" si="3"/>
        <v/>
      </c>
      <c r="H1159" s="12" t="str">
        <f>IF(OR(B1159=Ripartizione!$C$2,B1159=Ripartizione!$C$3,B1159=Ripartizione!$C$4,B1159=Ripartizione!$C$8),"Nord-ovest",IF(OR(B1159=Ripartizione!$C$5,B1159=Ripartizione!$C$9,B1159=Ripartizione!$C$6,B1159=Ripartizione!$C$7),"Nord-est",IF(OR(B1159=Ripartizione!$C$10,B1159=Ripartizione!$C$11,B1159=Ripartizione!$C$12,B1159=Ripartizione!$C$13),"Centro",IF(OR(B1159=Ripartizione!$C$20,B1159=Ripartizione!$C$21),"Isole","Sud"))))</f>
        <v>Nord-ovest</v>
      </c>
      <c r="I1159" s="13"/>
    </row>
    <row r="1160" ht="12.75" customHeight="1">
      <c r="A1160" s="8" t="s">
        <v>1175</v>
      </c>
      <c r="B1160" s="9" t="s">
        <v>9</v>
      </c>
      <c r="C1160" s="9" t="s">
        <v>1124</v>
      </c>
      <c r="D1160" s="9">
        <v>746.0</v>
      </c>
      <c r="E1160" s="10">
        <f t="shared" si="1"/>
        <v>0.00001255179213</v>
      </c>
      <c r="F1160" s="11">
        <f t="shared" si="2"/>
        <v>0.0001709473785</v>
      </c>
      <c r="G1160" s="11" t="str">
        <f t="shared" si="3"/>
        <v/>
      </c>
      <c r="H1160" s="12" t="str">
        <f>IF(OR(B1160=Ripartizione!$C$2,B1160=Ripartizione!$C$3,B1160=Ripartizione!$C$4,B1160=Ripartizione!$C$8),"Nord-ovest",IF(OR(B1160=Ripartizione!$C$5,B1160=Ripartizione!$C$9,B1160=Ripartizione!$C$6,B1160=Ripartizione!$C$7),"Nord-est",IF(OR(B1160=Ripartizione!$C$10,B1160=Ripartizione!$C$11,B1160=Ripartizione!$C$12,B1160=Ripartizione!$C$13),"Centro",IF(OR(B1160=Ripartizione!$C$20,B1160=Ripartizione!$C$21),"Isole","Sud"))))</f>
        <v>Nord-ovest</v>
      </c>
      <c r="I1160" s="13"/>
    </row>
    <row r="1161" ht="12.75" customHeight="1">
      <c r="A1161" s="8" t="s">
        <v>1176</v>
      </c>
      <c r="B1161" s="9" t="s">
        <v>9</v>
      </c>
      <c r="C1161" s="9" t="s">
        <v>1124</v>
      </c>
      <c r="D1161" s="9">
        <v>577.0</v>
      </c>
      <c r="E1161" s="10">
        <f t="shared" si="1"/>
        <v>0.000009708289621</v>
      </c>
      <c r="F1161" s="11">
        <f t="shared" si="2"/>
        <v>0.0001322206935</v>
      </c>
      <c r="G1161" s="11" t="str">
        <f t="shared" si="3"/>
        <v/>
      </c>
      <c r="H1161" s="12" t="str">
        <f>IF(OR(B1161=Ripartizione!$C$2,B1161=Ripartizione!$C$3,B1161=Ripartizione!$C$4,B1161=Ripartizione!$C$8),"Nord-ovest",IF(OR(B1161=Ripartizione!$C$5,B1161=Ripartizione!$C$9,B1161=Ripartizione!$C$6,B1161=Ripartizione!$C$7),"Nord-est",IF(OR(B1161=Ripartizione!$C$10,B1161=Ripartizione!$C$11,B1161=Ripartizione!$C$12,B1161=Ripartizione!$C$13),"Centro",IF(OR(B1161=Ripartizione!$C$20,B1161=Ripartizione!$C$21),"Isole","Sud"))))</f>
        <v>Nord-ovest</v>
      </c>
      <c r="I1161" s="13"/>
    </row>
    <row r="1162" ht="12.75" customHeight="1">
      <c r="A1162" s="8" t="s">
        <v>1177</v>
      </c>
      <c r="B1162" s="9" t="s">
        <v>9</v>
      </c>
      <c r="C1162" s="9" t="s">
        <v>1124</v>
      </c>
      <c r="D1162" s="9">
        <v>2034.0</v>
      </c>
      <c r="E1162" s="10">
        <f t="shared" si="1"/>
        <v>0.00003422298282</v>
      </c>
      <c r="F1162" s="11">
        <f t="shared" si="2"/>
        <v>0.0004660951311</v>
      </c>
      <c r="G1162" s="11" t="str">
        <f t="shared" si="3"/>
        <v/>
      </c>
      <c r="H1162" s="12" t="str">
        <f>IF(OR(B1162=Ripartizione!$C$2,B1162=Ripartizione!$C$3,B1162=Ripartizione!$C$4,B1162=Ripartizione!$C$8),"Nord-ovest",IF(OR(B1162=Ripartizione!$C$5,B1162=Ripartizione!$C$9,B1162=Ripartizione!$C$6,B1162=Ripartizione!$C$7),"Nord-est",IF(OR(B1162=Ripartizione!$C$10,B1162=Ripartizione!$C$11,B1162=Ripartizione!$C$12,B1162=Ripartizione!$C$13),"Centro",IF(OR(B1162=Ripartizione!$C$20,B1162=Ripartizione!$C$21),"Isole","Sud"))))</f>
        <v>Nord-ovest</v>
      </c>
      <c r="I1162" s="13"/>
    </row>
    <row r="1163" ht="12.75" customHeight="1">
      <c r="A1163" s="8" t="s">
        <v>1178</v>
      </c>
      <c r="B1163" s="9" t="s">
        <v>9</v>
      </c>
      <c r="C1163" s="9" t="s">
        <v>1124</v>
      </c>
      <c r="D1163" s="9">
        <v>289.0</v>
      </c>
      <c r="E1163" s="10">
        <f t="shared" si="1"/>
        <v>0.00000486255754</v>
      </c>
      <c r="F1163" s="11">
        <f t="shared" si="2"/>
        <v>0.00006622492275</v>
      </c>
      <c r="G1163" s="11" t="str">
        <f t="shared" si="3"/>
        <v/>
      </c>
      <c r="H1163" s="12" t="str">
        <f>IF(OR(B1163=Ripartizione!$C$2,B1163=Ripartizione!$C$3,B1163=Ripartizione!$C$4,B1163=Ripartizione!$C$8),"Nord-ovest",IF(OR(B1163=Ripartizione!$C$5,B1163=Ripartizione!$C$9,B1163=Ripartizione!$C$6,B1163=Ripartizione!$C$7),"Nord-est",IF(OR(B1163=Ripartizione!$C$10,B1163=Ripartizione!$C$11,B1163=Ripartizione!$C$12,B1163=Ripartizione!$C$13),"Centro",IF(OR(B1163=Ripartizione!$C$20,B1163=Ripartizione!$C$21),"Isole","Sud"))))</f>
        <v>Nord-ovest</v>
      </c>
      <c r="I1163" s="13"/>
    </row>
    <row r="1164" ht="12.75" customHeight="1">
      <c r="A1164" s="8" t="s">
        <v>1179</v>
      </c>
      <c r="B1164" s="9" t="s">
        <v>9</v>
      </c>
      <c r="C1164" s="9" t="s">
        <v>1124</v>
      </c>
      <c r="D1164" s="9">
        <v>420.0</v>
      </c>
      <c r="E1164" s="10">
        <f t="shared" si="1"/>
        <v>0.000007066692618</v>
      </c>
      <c r="F1164" s="11">
        <f t="shared" si="2"/>
        <v>0.00009624383237</v>
      </c>
      <c r="G1164" s="11" t="str">
        <f t="shared" si="3"/>
        <v/>
      </c>
      <c r="H1164" s="12" t="str">
        <f>IF(OR(B1164=Ripartizione!$C$2,B1164=Ripartizione!$C$3,B1164=Ripartizione!$C$4,B1164=Ripartizione!$C$8),"Nord-ovest",IF(OR(B1164=Ripartizione!$C$5,B1164=Ripartizione!$C$9,B1164=Ripartizione!$C$6,B1164=Ripartizione!$C$7),"Nord-est",IF(OR(B1164=Ripartizione!$C$10,B1164=Ripartizione!$C$11,B1164=Ripartizione!$C$12,B1164=Ripartizione!$C$13),"Centro",IF(OR(B1164=Ripartizione!$C$20,B1164=Ripartizione!$C$21),"Isole","Sud"))))</f>
        <v>Nord-ovest</v>
      </c>
      <c r="I1164" s="13"/>
    </row>
    <row r="1165" ht="12.75" customHeight="1">
      <c r="A1165" s="8" t="s">
        <v>1180</v>
      </c>
      <c r="B1165" s="9" t="s">
        <v>9</v>
      </c>
      <c r="C1165" s="9" t="s">
        <v>1124</v>
      </c>
      <c r="D1165" s="9">
        <v>757.0</v>
      </c>
      <c r="E1165" s="10">
        <f t="shared" si="1"/>
        <v>0.00001273687217</v>
      </c>
      <c r="F1165" s="11">
        <f t="shared" si="2"/>
        <v>0.0001734680503</v>
      </c>
      <c r="G1165" s="11" t="str">
        <f t="shared" si="3"/>
        <v/>
      </c>
      <c r="H1165" s="12" t="str">
        <f>IF(OR(B1165=Ripartizione!$C$2,B1165=Ripartizione!$C$3,B1165=Ripartizione!$C$4,B1165=Ripartizione!$C$8),"Nord-ovest",IF(OR(B1165=Ripartizione!$C$5,B1165=Ripartizione!$C$9,B1165=Ripartizione!$C$6,B1165=Ripartizione!$C$7),"Nord-est",IF(OR(B1165=Ripartizione!$C$10,B1165=Ripartizione!$C$11,B1165=Ripartizione!$C$12,B1165=Ripartizione!$C$13),"Centro",IF(OR(B1165=Ripartizione!$C$20,B1165=Ripartizione!$C$21),"Isole","Sud"))))</f>
        <v>Nord-ovest</v>
      </c>
      <c r="I1165" s="13"/>
    </row>
    <row r="1166" ht="12.75" customHeight="1">
      <c r="A1166" s="8" t="s">
        <v>1181</v>
      </c>
      <c r="B1166" s="9" t="s">
        <v>9</v>
      </c>
      <c r="C1166" s="9" t="s">
        <v>1124</v>
      </c>
      <c r="D1166" s="9">
        <v>1384.0</v>
      </c>
      <c r="E1166" s="10">
        <f t="shared" si="1"/>
        <v>0.00002328643472</v>
      </c>
      <c r="F1166" s="11">
        <f t="shared" si="2"/>
        <v>0.0003171463429</v>
      </c>
      <c r="G1166" s="11" t="str">
        <f t="shared" si="3"/>
        <v/>
      </c>
      <c r="H1166" s="12" t="str">
        <f>IF(OR(B1166=Ripartizione!$C$2,B1166=Ripartizione!$C$3,B1166=Ripartizione!$C$4,B1166=Ripartizione!$C$8),"Nord-ovest",IF(OR(B1166=Ripartizione!$C$5,B1166=Ripartizione!$C$9,B1166=Ripartizione!$C$6,B1166=Ripartizione!$C$7),"Nord-est",IF(OR(B1166=Ripartizione!$C$10,B1166=Ripartizione!$C$11,B1166=Ripartizione!$C$12,B1166=Ripartizione!$C$13),"Centro",IF(OR(B1166=Ripartizione!$C$20,B1166=Ripartizione!$C$21),"Isole","Sud"))))</f>
        <v>Nord-ovest</v>
      </c>
      <c r="I1166" s="13"/>
    </row>
    <row r="1167" ht="12.75" customHeight="1">
      <c r="A1167" s="8" t="s">
        <v>1182</v>
      </c>
      <c r="B1167" s="9" t="s">
        <v>9</v>
      </c>
      <c r="C1167" s="9" t="s">
        <v>1124</v>
      </c>
      <c r="D1167" s="9">
        <v>1264.0</v>
      </c>
      <c r="E1167" s="10">
        <f t="shared" si="1"/>
        <v>0.00002126737969</v>
      </c>
      <c r="F1167" s="11">
        <f t="shared" si="2"/>
        <v>0.0002896481051</v>
      </c>
      <c r="G1167" s="11" t="str">
        <f t="shared" si="3"/>
        <v/>
      </c>
      <c r="H1167" s="12" t="str">
        <f>IF(OR(B1167=Ripartizione!$C$2,B1167=Ripartizione!$C$3,B1167=Ripartizione!$C$4,B1167=Ripartizione!$C$8),"Nord-ovest",IF(OR(B1167=Ripartizione!$C$5,B1167=Ripartizione!$C$9,B1167=Ripartizione!$C$6,B1167=Ripartizione!$C$7),"Nord-est",IF(OR(B1167=Ripartizione!$C$10,B1167=Ripartizione!$C$11,B1167=Ripartizione!$C$12,B1167=Ripartizione!$C$13),"Centro",IF(OR(B1167=Ripartizione!$C$20,B1167=Ripartizione!$C$21),"Isole","Sud"))))</f>
        <v>Nord-ovest</v>
      </c>
      <c r="I1167" s="13"/>
    </row>
    <row r="1168" ht="12.75" customHeight="1">
      <c r="A1168" s="8" t="s">
        <v>1183</v>
      </c>
      <c r="B1168" s="9" t="s">
        <v>9</v>
      </c>
      <c r="C1168" s="9" t="s">
        <v>1124</v>
      </c>
      <c r="D1168" s="9">
        <v>4816.0</v>
      </c>
      <c r="E1168" s="10">
        <f t="shared" si="1"/>
        <v>0.00008103140869</v>
      </c>
      <c r="F1168" s="11">
        <f t="shared" si="2"/>
        <v>0.001103595945</v>
      </c>
      <c r="G1168" s="11" t="str">
        <f t="shared" si="3"/>
        <v/>
      </c>
      <c r="H1168" s="12" t="str">
        <f>IF(OR(B1168=Ripartizione!$C$2,B1168=Ripartizione!$C$3,B1168=Ripartizione!$C$4,B1168=Ripartizione!$C$8),"Nord-ovest",IF(OR(B1168=Ripartizione!$C$5,B1168=Ripartizione!$C$9,B1168=Ripartizione!$C$6,B1168=Ripartizione!$C$7),"Nord-est",IF(OR(B1168=Ripartizione!$C$10,B1168=Ripartizione!$C$11,B1168=Ripartizione!$C$12,B1168=Ripartizione!$C$13),"Centro",IF(OR(B1168=Ripartizione!$C$20,B1168=Ripartizione!$C$21),"Isole","Sud"))))</f>
        <v>Nord-ovest</v>
      </c>
      <c r="I1168" s="13"/>
    </row>
    <row r="1169" ht="12.75" customHeight="1">
      <c r="A1169" s="8" t="s">
        <v>1184</v>
      </c>
      <c r="B1169" s="9" t="s">
        <v>9</v>
      </c>
      <c r="C1169" s="9" t="s">
        <v>1124</v>
      </c>
      <c r="D1169" s="9">
        <v>771.0</v>
      </c>
      <c r="E1169" s="10">
        <f t="shared" si="1"/>
        <v>0.00001297242859</v>
      </c>
      <c r="F1169" s="11">
        <f t="shared" si="2"/>
        <v>0.000176676178</v>
      </c>
      <c r="G1169" s="11" t="str">
        <f t="shared" si="3"/>
        <v/>
      </c>
      <c r="H1169" s="12" t="str">
        <f>IF(OR(B1169=Ripartizione!$C$2,B1169=Ripartizione!$C$3,B1169=Ripartizione!$C$4,B1169=Ripartizione!$C$8),"Nord-ovest",IF(OR(B1169=Ripartizione!$C$5,B1169=Ripartizione!$C$9,B1169=Ripartizione!$C$6,B1169=Ripartizione!$C$7),"Nord-est",IF(OR(B1169=Ripartizione!$C$10,B1169=Ripartizione!$C$11,B1169=Ripartizione!$C$12,B1169=Ripartizione!$C$13),"Centro",IF(OR(B1169=Ripartizione!$C$20,B1169=Ripartizione!$C$21),"Isole","Sud"))))</f>
        <v>Nord-ovest</v>
      </c>
      <c r="I1169" s="13"/>
    </row>
    <row r="1170" ht="12.75" customHeight="1">
      <c r="A1170" s="8" t="s">
        <v>1185</v>
      </c>
      <c r="B1170" s="9" t="s">
        <v>9</v>
      </c>
      <c r="C1170" s="9" t="s">
        <v>1124</v>
      </c>
      <c r="D1170" s="9">
        <v>392.0</v>
      </c>
      <c r="E1170" s="10">
        <f t="shared" si="1"/>
        <v>0.000006595579777</v>
      </c>
      <c r="F1170" s="11">
        <f t="shared" si="2"/>
        <v>0.00008982757688</v>
      </c>
      <c r="G1170" s="11" t="str">
        <f t="shared" si="3"/>
        <v/>
      </c>
      <c r="H1170" s="12" t="str">
        <f>IF(OR(B1170=Ripartizione!$C$2,B1170=Ripartizione!$C$3,B1170=Ripartizione!$C$4,B1170=Ripartizione!$C$8),"Nord-ovest",IF(OR(B1170=Ripartizione!$C$5,B1170=Ripartizione!$C$9,B1170=Ripartizione!$C$6,B1170=Ripartizione!$C$7),"Nord-est",IF(OR(B1170=Ripartizione!$C$10,B1170=Ripartizione!$C$11,B1170=Ripartizione!$C$12,B1170=Ripartizione!$C$13),"Centro",IF(OR(B1170=Ripartizione!$C$20,B1170=Ripartizione!$C$21),"Isole","Sud"))))</f>
        <v>Nord-ovest</v>
      </c>
      <c r="I1170" s="13"/>
    </row>
    <row r="1171" ht="12.75" customHeight="1">
      <c r="A1171" s="8" t="s">
        <v>1186</v>
      </c>
      <c r="B1171" s="9" t="s">
        <v>9</v>
      </c>
      <c r="C1171" s="9" t="s">
        <v>1124</v>
      </c>
      <c r="D1171" s="9">
        <v>211.0</v>
      </c>
      <c r="E1171" s="10">
        <f t="shared" si="1"/>
        <v>0.000003550171768</v>
      </c>
      <c r="F1171" s="11">
        <f t="shared" si="2"/>
        <v>0.00004835106817</v>
      </c>
      <c r="G1171" s="11" t="str">
        <f t="shared" si="3"/>
        <v/>
      </c>
      <c r="H1171" s="12" t="str">
        <f>IF(OR(B1171=Ripartizione!$C$2,B1171=Ripartizione!$C$3,B1171=Ripartizione!$C$4,B1171=Ripartizione!$C$8),"Nord-ovest",IF(OR(B1171=Ripartizione!$C$5,B1171=Ripartizione!$C$9,B1171=Ripartizione!$C$6,B1171=Ripartizione!$C$7),"Nord-est",IF(OR(B1171=Ripartizione!$C$10,B1171=Ripartizione!$C$11,B1171=Ripartizione!$C$12,B1171=Ripartizione!$C$13),"Centro",IF(OR(B1171=Ripartizione!$C$20,B1171=Ripartizione!$C$21),"Isole","Sud"))))</f>
        <v>Nord-ovest</v>
      </c>
      <c r="I1171" s="13"/>
    </row>
    <row r="1172" ht="12.75" customHeight="1">
      <c r="A1172" s="8" t="s">
        <v>1187</v>
      </c>
      <c r="B1172" s="9" t="s">
        <v>9</v>
      </c>
      <c r="C1172" s="9" t="s">
        <v>1124</v>
      </c>
      <c r="D1172" s="9">
        <v>1702.0</v>
      </c>
      <c r="E1172" s="10">
        <f t="shared" si="1"/>
        <v>0.00002863693056</v>
      </c>
      <c r="F1172" s="11">
        <f t="shared" si="2"/>
        <v>0.0003900166731</v>
      </c>
      <c r="G1172" s="11" t="str">
        <f t="shared" si="3"/>
        <v/>
      </c>
      <c r="H1172" s="12" t="str">
        <f>IF(OR(B1172=Ripartizione!$C$2,B1172=Ripartizione!$C$3,B1172=Ripartizione!$C$4,B1172=Ripartizione!$C$8),"Nord-ovest",IF(OR(B1172=Ripartizione!$C$5,B1172=Ripartizione!$C$9,B1172=Ripartizione!$C$6,B1172=Ripartizione!$C$7),"Nord-est",IF(OR(B1172=Ripartizione!$C$10,B1172=Ripartizione!$C$11,B1172=Ripartizione!$C$12,B1172=Ripartizione!$C$13),"Centro",IF(OR(B1172=Ripartizione!$C$20,B1172=Ripartizione!$C$21),"Isole","Sud"))))</f>
        <v>Nord-ovest</v>
      </c>
      <c r="I1172" s="13"/>
    </row>
    <row r="1173" ht="12.75" customHeight="1">
      <c r="A1173" s="8" t="s">
        <v>1188</v>
      </c>
      <c r="B1173" s="9" t="s">
        <v>9</v>
      </c>
      <c r="C1173" s="9" t="s">
        <v>1124</v>
      </c>
      <c r="D1173" s="9">
        <v>1268.0</v>
      </c>
      <c r="E1173" s="10">
        <f t="shared" si="1"/>
        <v>0.00002133468152</v>
      </c>
      <c r="F1173" s="11">
        <f t="shared" si="2"/>
        <v>0.000290564713</v>
      </c>
      <c r="G1173" s="11" t="str">
        <f t="shared" si="3"/>
        <v/>
      </c>
      <c r="H1173" s="12" t="str">
        <f>IF(OR(B1173=Ripartizione!$C$2,B1173=Ripartizione!$C$3,B1173=Ripartizione!$C$4,B1173=Ripartizione!$C$8),"Nord-ovest",IF(OR(B1173=Ripartizione!$C$5,B1173=Ripartizione!$C$9,B1173=Ripartizione!$C$6,B1173=Ripartizione!$C$7),"Nord-est",IF(OR(B1173=Ripartizione!$C$10,B1173=Ripartizione!$C$11,B1173=Ripartizione!$C$12,B1173=Ripartizione!$C$13),"Centro",IF(OR(B1173=Ripartizione!$C$20,B1173=Ripartizione!$C$21),"Isole","Sud"))))</f>
        <v>Nord-ovest</v>
      </c>
      <c r="I1173" s="13"/>
    </row>
    <row r="1174" ht="12.75" customHeight="1">
      <c r="A1174" s="8" t="s">
        <v>1189</v>
      </c>
      <c r="B1174" s="9" t="s">
        <v>9</v>
      </c>
      <c r="C1174" s="9" t="s">
        <v>1124</v>
      </c>
      <c r="D1174" s="9">
        <v>435.0</v>
      </c>
      <c r="E1174" s="10">
        <f t="shared" si="1"/>
        <v>0.000007319074497</v>
      </c>
      <c r="F1174" s="11">
        <f t="shared" si="2"/>
        <v>0.0000996811121</v>
      </c>
      <c r="G1174" s="11" t="str">
        <f t="shared" si="3"/>
        <v/>
      </c>
      <c r="H1174" s="12" t="str">
        <f>IF(OR(B1174=Ripartizione!$C$2,B1174=Ripartizione!$C$3,B1174=Ripartizione!$C$4,B1174=Ripartizione!$C$8),"Nord-ovest",IF(OR(B1174=Ripartizione!$C$5,B1174=Ripartizione!$C$9,B1174=Ripartizione!$C$6,B1174=Ripartizione!$C$7),"Nord-est",IF(OR(B1174=Ripartizione!$C$10,B1174=Ripartizione!$C$11,B1174=Ripartizione!$C$12,B1174=Ripartizione!$C$13),"Centro",IF(OR(B1174=Ripartizione!$C$20,B1174=Ripartizione!$C$21),"Isole","Sud"))))</f>
        <v>Nord-ovest</v>
      </c>
      <c r="I1174" s="13"/>
    </row>
    <row r="1175" ht="12.75" customHeight="1">
      <c r="A1175" s="8" t="s">
        <v>1190</v>
      </c>
      <c r="B1175" s="9" t="s">
        <v>9</v>
      </c>
      <c r="C1175" s="9" t="s">
        <v>1124</v>
      </c>
      <c r="D1175" s="9">
        <v>2106.0</v>
      </c>
      <c r="E1175" s="10">
        <f t="shared" si="1"/>
        <v>0.00003543441584</v>
      </c>
      <c r="F1175" s="11">
        <f t="shared" si="2"/>
        <v>0.0004825940738</v>
      </c>
      <c r="G1175" s="11" t="str">
        <f t="shared" si="3"/>
        <v/>
      </c>
      <c r="H1175" s="12" t="str">
        <f>IF(OR(B1175=Ripartizione!$C$2,B1175=Ripartizione!$C$3,B1175=Ripartizione!$C$4,B1175=Ripartizione!$C$8),"Nord-ovest",IF(OR(B1175=Ripartizione!$C$5,B1175=Ripartizione!$C$9,B1175=Ripartizione!$C$6,B1175=Ripartizione!$C$7),"Nord-est",IF(OR(B1175=Ripartizione!$C$10,B1175=Ripartizione!$C$11,B1175=Ripartizione!$C$12,B1175=Ripartizione!$C$13),"Centro",IF(OR(B1175=Ripartizione!$C$20,B1175=Ripartizione!$C$21),"Isole","Sud"))))</f>
        <v>Nord-ovest</v>
      </c>
      <c r="I1175" s="13"/>
    </row>
    <row r="1176" ht="12.75" customHeight="1">
      <c r="A1176" s="8" t="s">
        <v>1191</v>
      </c>
      <c r="B1176" s="9" t="s">
        <v>9</v>
      </c>
      <c r="C1176" s="9" t="s">
        <v>1124</v>
      </c>
      <c r="D1176" s="9">
        <v>30332.0</v>
      </c>
      <c r="E1176" s="10">
        <f t="shared" si="1"/>
        <v>0.0005103498107</v>
      </c>
      <c r="F1176" s="11">
        <f t="shared" si="2"/>
        <v>0.006950637913</v>
      </c>
      <c r="G1176" s="11" t="str">
        <f t="shared" si="3"/>
        <v/>
      </c>
      <c r="H1176" s="12" t="str">
        <f>IF(OR(B1176=Ripartizione!$C$2,B1176=Ripartizione!$C$3,B1176=Ripartizione!$C$4,B1176=Ripartizione!$C$8),"Nord-ovest",IF(OR(B1176=Ripartizione!$C$5,B1176=Ripartizione!$C$9,B1176=Ripartizione!$C$6,B1176=Ripartizione!$C$7),"Nord-est",IF(OR(B1176=Ripartizione!$C$10,B1176=Ripartizione!$C$11,B1176=Ripartizione!$C$12,B1176=Ripartizione!$C$13),"Centro",IF(OR(B1176=Ripartizione!$C$20,B1176=Ripartizione!$C$21),"Isole","Sud"))))</f>
        <v>Nord-ovest</v>
      </c>
      <c r="I1176" s="13"/>
    </row>
    <row r="1177" ht="12.75" customHeight="1">
      <c r="A1177" s="8" t="s">
        <v>1192</v>
      </c>
      <c r="B1177" s="9" t="s">
        <v>9</v>
      </c>
      <c r="C1177" s="9" t="s">
        <v>1124</v>
      </c>
      <c r="D1177" s="9">
        <v>1220.0</v>
      </c>
      <c r="E1177" s="10">
        <f t="shared" si="1"/>
        <v>0.00002052705951</v>
      </c>
      <c r="F1177" s="11">
        <f t="shared" si="2"/>
        <v>0.0002795654178</v>
      </c>
      <c r="G1177" s="11" t="str">
        <f t="shared" si="3"/>
        <v/>
      </c>
      <c r="H1177" s="12" t="str">
        <f>IF(OR(B1177=Ripartizione!$C$2,B1177=Ripartizione!$C$3,B1177=Ripartizione!$C$4,B1177=Ripartizione!$C$8),"Nord-ovest",IF(OR(B1177=Ripartizione!$C$5,B1177=Ripartizione!$C$9,B1177=Ripartizione!$C$6,B1177=Ripartizione!$C$7),"Nord-est",IF(OR(B1177=Ripartizione!$C$10,B1177=Ripartizione!$C$11,B1177=Ripartizione!$C$12,B1177=Ripartizione!$C$13),"Centro",IF(OR(B1177=Ripartizione!$C$20,B1177=Ripartizione!$C$21),"Isole","Sud"))))</f>
        <v>Nord-ovest</v>
      </c>
      <c r="I1177" s="13"/>
    </row>
    <row r="1178" ht="12.75" customHeight="1">
      <c r="A1178" s="8" t="s">
        <v>1193</v>
      </c>
      <c r="B1178" s="9" t="s">
        <v>9</v>
      </c>
      <c r="C1178" s="9" t="s">
        <v>1124</v>
      </c>
      <c r="D1178" s="9">
        <v>6777.0</v>
      </c>
      <c r="E1178" s="10">
        <f t="shared" si="1"/>
        <v>0.000114026133</v>
      </c>
      <c r="F1178" s="11">
        <f t="shared" si="2"/>
        <v>0.001552962981</v>
      </c>
      <c r="G1178" s="11" t="str">
        <f t="shared" si="3"/>
        <v/>
      </c>
      <c r="H1178" s="12" t="str">
        <f>IF(OR(B1178=Ripartizione!$C$2,B1178=Ripartizione!$C$3,B1178=Ripartizione!$C$4,B1178=Ripartizione!$C$8),"Nord-ovest",IF(OR(B1178=Ripartizione!$C$5,B1178=Ripartizione!$C$9,B1178=Ripartizione!$C$6,B1178=Ripartizione!$C$7),"Nord-est",IF(OR(B1178=Ripartizione!$C$10,B1178=Ripartizione!$C$11,B1178=Ripartizione!$C$12,B1178=Ripartizione!$C$13),"Centro",IF(OR(B1178=Ripartizione!$C$20,B1178=Ripartizione!$C$21),"Isole","Sud"))))</f>
        <v>Nord-ovest</v>
      </c>
      <c r="I1178" s="13"/>
    </row>
    <row r="1179" ht="12.75" customHeight="1">
      <c r="A1179" s="8" t="s">
        <v>1194</v>
      </c>
      <c r="B1179" s="9" t="s">
        <v>9</v>
      </c>
      <c r="C1179" s="9" t="s">
        <v>1124</v>
      </c>
      <c r="D1179" s="9">
        <v>264.0</v>
      </c>
      <c r="E1179" s="10">
        <f t="shared" si="1"/>
        <v>0.000004441921074</v>
      </c>
      <c r="F1179" s="11">
        <f t="shared" si="2"/>
        <v>0.00006049612321</v>
      </c>
      <c r="G1179" s="11" t="str">
        <f t="shared" si="3"/>
        <v/>
      </c>
      <c r="H1179" s="12" t="str">
        <f>IF(OR(B1179=Ripartizione!$C$2,B1179=Ripartizione!$C$3,B1179=Ripartizione!$C$4,B1179=Ripartizione!$C$8),"Nord-ovest",IF(OR(B1179=Ripartizione!$C$5,B1179=Ripartizione!$C$9,B1179=Ripartizione!$C$6,B1179=Ripartizione!$C$7),"Nord-est",IF(OR(B1179=Ripartizione!$C$10,B1179=Ripartizione!$C$11,B1179=Ripartizione!$C$12,B1179=Ripartizione!$C$13),"Centro",IF(OR(B1179=Ripartizione!$C$20,B1179=Ripartizione!$C$21),"Isole","Sud"))))</f>
        <v>Nord-ovest</v>
      </c>
      <c r="I1179" s="13"/>
    </row>
    <row r="1180" ht="12.75" customHeight="1">
      <c r="A1180" s="8" t="s">
        <v>1195</v>
      </c>
      <c r="B1180" s="9" t="s">
        <v>9</v>
      </c>
      <c r="C1180" s="9" t="s">
        <v>1124</v>
      </c>
      <c r="D1180" s="9">
        <v>1751.0</v>
      </c>
      <c r="E1180" s="10">
        <f t="shared" si="1"/>
        <v>0.00002946137803</v>
      </c>
      <c r="F1180" s="11">
        <f t="shared" si="2"/>
        <v>0.0004012451202</v>
      </c>
      <c r="G1180" s="11" t="str">
        <f t="shared" si="3"/>
        <v/>
      </c>
      <c r="H1180" s="12" t="str">
        <f>IF(OR(B1180=Ripartizione!$C$2,B1180=Ripartizione!$C$3,B1180=Ripartizione!$C$4,B1180=Ripartizione!$C$8),"Nord-ovest",IF(OR(B1180=Ripartizione!$C$5,B1180=Ripartizione!$C$9,B1180=Ripartizione!$C$6,B1180=Ripartizione!$C$7),"Nord-est",IF(OR(B1180=Ripartizione!$C$10,B1180=Ripartizione!$C$11,B1180=Ripartizione!$C$12,B1180=Ripartizione!$C$13),"Centro",IF(OR(B1180=Ripartizione!$C$20,B1180=Ripartizione!$C$21),"Isole","Sud"))))</f>
        <v>Nord-ovest</v>
      </c>
      <c r="I1180" s="13"/>
    </row>
    <row r="1181" ht="12.75" customHeight="1">
      <c r="A1181" s="8" t="s">
        <v>1196</v>
      </c>
      <c r="B1181" s="9" t="s">
        <v>9</v>
      </c>
      <c r="C1181" s="9" t="s">
        <v>1124</v>
      </c>
      <c r="D1181" s="9">
        <v>335.0</v>
      </c>
      <c r="E1181" s="10">
        <f t="shared" si="1"/>
        <v>0.000005636528636</v>
      </c>
      <c r="F1181" s="11">
        <f t="shared" si="2"/>
        <v>0.00007676591392</v>
      </c>
      <c r="G1181" s="11" t="str">
        <f t="shared" si="3"/>
        <v/>
      </c>
      <c r="H1181" s="12" t="str">
        <f>IF(OR(B1181=Ripartizione!$C$2,B1181=Ripartizione!$C$3,B1181=Ripartizione!$C$4,B1181=Ripartizione!$C$8),"Nord-ovest",IF(OR(B1181=Ripartizione!$C$5,B1181=Ripartizione!$C$9,B1181=Ripartizione!$C$6,B1181=Ripartizione!$C$7),"Nord-est",IF(OR(B1181=Ripartizione!$C$10,B1181=Ripartizione!$C$11,B1181=Ripartizione!$C$12,B1181=Ripartizione!$C$13),"Centro",IF(OR(B1181=Ripartizione!$C$20,B1181=Ripartizione!$C$21),"Isole","Sud"))))</f>
        <v>Nord-ovest</v>
      </c>
      <c r="I1181" s="13"/>
    </row>
    <row r="1182" ht="12.75" customHeight="1">
      <c r="A1182" s="8" t="s">
        <v>1197</v>
      </c>
      <c r="B1182" s="9" t="s">
        <v>9</v>
      </c>
      <c r="C1182" s="9" t="s">
        <v>1124</v>
      </c>
      <c r="D1182" s="9">
        <v>518.0</v>
      </c>
      <c r="E1182" s="10">
        <f t="shared" si="1"/>
        <v>0.000008715587563</v>
      </c>
      <c r="F1182" s="11">
        <f t="shared" si="2"/>
        <v>0.0001187007266</v>
      </c>
      <c r="G1182" s="11" t="str">
        <f t="shared" si="3"/>
        <v/>
      </c>
      <c r="H1182" s="12" t="str">
        <f>IF(OR(B1182=Ripartizione!$C$2,B1182=Ripartizione!$C$3,B1182=Ripartizione!$C$4,B1182=Ripartizione!$C$8),"Nord-ovest",IF(OR(B1182=Ripartizione!$C$5,B1182=Ripartizione!$C$9,B1182=Ripartizione!$C$6,B1182=Ripartizione!$C$7),"Nord-est",IF(OR(B1182=Ripartizione!$C$10,B1182=Ripartizione!$C$11,B1182=Ripartizione!$C$12,B1182=Ripartizione!$C$13),"Centro",IF(OR(B1182=Ripartizione!$C$20,B1182=Ripartizione!$C$21),"Isole","Sud"))))</f>
        <v>Nord-ovest</v>
      </c>
      <c r="I1182" s="13"/>
    </row>
    <row r="1183" ht="12.75" customHeight="1">
      <c r="A1183" s="8" t="s">
        <v>1198</v>
      </c>
      <c r="B1183" s="9" t="s">
        <v>1199</v>
      </c>
      <c r="C1183" s="9" t="s">
        <v>1200</v>
      </c>
      <c r="D1183" s="9">
        <v>248.0</v>
      </c>
      <c r="E1183" s="10">
        <f t="shared" si="1"/>
        <v>0.000004172713736</v>
      </c>
      <c r="F1183" s="11">
        <f t="shared" si="2"/>
        <v>0.001955743419</v>
      </c>
      <c r="G1183" s="11" t="str">
        <f t="shared" si="3"/>
        <v/>
      </c>
      <c r="H1183" s="12" t="str">
        <f>IF(OR(B1183=Ripartizione!$C$2,B1183=Ripartizione!$C$3,B1183=Ripartizione!$C$4,B1183=Ripartizione!$C$8),"Nord-ovest",IF(OR(B1183=Ripartizione!$C$5,B1183=Ripartizione!$C$9,B1183=Ripartizione!$C$6,B1183=Ripartizione!$C$7),"Nord-est",IF(OR(B1183=Ripartizione!$C$10,B1183=Ripartizione!$C$11,B1183=Ripartizione!$C$12,B1183=Ripartizione!$C$13),"Centro",IF(OR(B1183=Ripartizione!$C$20,B1183=Ripartizione!$C$21),"Isole","Sud"))))</f>
        <v>Nord-ovest</v>
      </c>
      <c r="I1183" s="13"/>
    </row>
    <row r="1184" ht="12.75" customHeight="1">
      <c r="A1184" s="8" t="s">
        <v>1201</v>
      </c>
      <c r="B1184" s="9" t="s">
        <v>1199</v>
      </c>
      <c r="C1184" s="9" t="s">
        <v>1200</v>
      </c>
      <c r="D1184" s="9">
        <v>626.0</v>
      </c>
      <c r="E1184" s="10">
        <f t="shared" si="1"/>
        <v>0.00001053273709</v>
      </c>
      <c r="F1184" s="11">
        <f t="shared" si="2"/>
        <v>0.004936674921</v>
      </c>
      <c r="G1184" s="11" t="str">
        <f t="shared" si="3"/>
        <v/>
      </c>
      <c r="H1184" s="12" t="str">
        <f>IF(OR(B1184=Ripartizione!$C$2,B1184=Ripartizione!$C$3,B1184=Ripartizione!$C$4,B1184=Ripartizione!$C$8),"Nord-ovest",IF(OR(B1184=Ripartizione!$C$5,B1184=Ripartizione!$C$9,B1184=Ripartizione!$C$6,B1184=Ripartizione!$C$7),"Nord-est",IF(OR(B1184=Ripartizione!$C$10,B1184=Ripartizione!$C$11,B1184=Ripartizione!$C$12,B1184=Ripartizione!$C$13),"Centro",IF(OR(B1184=Ripartizione!$C$20,B1184=Ripartizione!$C$21),"Isole","Sud"))))</f>
        <v>Nord-ovest</v>
      </c>
      <c r="I1184" s="13"/>
    </row>
    <row r="1185" ht="12.75" customHeight="1">
      <c r="A1185" s="8" t="s">
        <v>1202</v>
      </c>
      <c r="B1185" s="9" t="s">
        <v>1199</v>
      </c>
      <c r="C1185" s="9" t="s">
        <v>1200</v>
      </c>
      <c r="D1185" s="9">
        <v>34102.0</v>
      </c>
      <c r="E1185" s="10">
        <f t="shared" si="1"/>
        <v>0.0005737817897</v>
      </c>
      <c r="F1185" s="11">
        <f t="shared" si="2"/>
        <v>0.2689304922</v>
      </c>
      <c r="G1185" s="11" t="str">
        <f t="shared" si="3"/>
        <v/>
      </c>
      <c r="H1185" s="12" t="str">
        <f>IF(OR(B1185=Ripartizione!$C$2,B1185=Ripartizione!$C$3,B1185=Ripartizione!$C$4,B1185=Ripartizione!$C$8),"Nord-ovest",IF(OR(B1185=Ripartizione!$C$5,B1185=Ripartizione!$C$9,B1185=Ripartizione!$C$6,B1185=Ripartizione!$C$7),"Nord-est",IF(OR(B1185=Ripartizione!$C$10,B1185=Ripartizione!$C$11,B1185=Ripartizione!$C$12,B1185=Ripartizione!$C$13),"Centro",IF(OR(B1185=Ripartizione!$C$20,B1185=Ripartizione!$C$21),"Isole","Sud"))))</f>
        <v>Nord-ovest</v>
      </c>
      <c r="I1185" s="13"/>
    </row>
    <row r="1186" ht="12.75" customHeight="1">
      <c r="A1186" s="8" t="s">
        <v>1203</v>
      </c>
      <c r="B1186" s="9" t="s">
        <v>1199</v>
      </c>
      <c r="C1186" s="9" t="s">
        <v>1200</v>
      </c>
      <c r="D1186" s="9">
        <v>1294.0</v>
      </c>
      <c r="E1186" s="10">
        <f t="shared" si="1"/>
        <v>0.00002177214345</v>
      </c>
      <c r="F1186" s="11">
        <f t="shared" si="2"/>
        <v>0.01020456445</v>
      </c>
      <c r="G1186" s="11" t="str">
        <f t="shared" si="3"/>
        <v/>
      </c>
      <c r="H1186" s="12" t="str">
        <f>IF(OR(B1186=Ripartizione!$C$2,B1186=Ripartizione!$C$3,B1186=Ripartizione!$C$4,B1186=Ripartizione!$C$8),"Nord-ovest",IF(OR(B1186=Ripartizione!$C$5,B1186=Ripartizione!$C$9,B1186=Ripartizione!$C$6,B1186=Ripartizione!$C$7),"Nord-est",IF(OR(B1186=Ripartizione!$C$10,B1186=Ripartizione!$C$11,B1186=Ripartizione!$C$12,B1186=Ripartizione!$C$13),"Centro",IF(OR(B1186=Ripartizione!$C$20,B1186=Ripartizione!$C$21),"Isole","Sud"))))</f>
        <v>Nord-ovest</v>
      </c>
      <c r="I1186" s="13"/>
    </row>
    <row r="1187" ht="12.75" customHeight="1">
      <c r="A1187" s="8" t="s">
        <v>1204</v>
      </c>
      <c r="B1187" s="9" t="s">
        <v>1199</v>
      </c>
      <c r="C1187" s="9" t="s">
        <v>1200</v>
      </c>
      <c r="D1187" s="9">
        <v>892.0</v>
      </c>
      <c r="E1187" s="10">
        <f t="shared" si="1"/>
        <v>0.00001500830908</v>
      </c>
      <c r="F1187" s="11">
        <f t="shared" si="2"/>
        <v>0.007034367459</v>
      </c>
      <c r="G1187" s="11" t="str">
        <f t="shared" si="3"/>
        <v/>
      </c>
      <c r="H1187" s="12" t="str">
        <f>IF(OR(B1187=Ripartizione!$C$2,B1187=Ripartizione!$C$3,B1187=Ripartizione!$C$4,B1187=Ripartizione!$C$8),"Nord-ovest",IF(OR(B1187=Ripartizione!$C$5,B1187=Ripartizione!$C$9,B1187=Ripartizione!$C$6,B1187=Ripartizione!$C$7),"Nord-est",IF(OR(B1187=Ripartizione!$C$10,B1187=Ripartizione!$C$11,B1187=Ripartizione!$C$12,B1187=Ripartizione!$C$13),"Centro",IF(OR(B1187=Ripartizione!$C$20,B1187=Ripartizione!$C$21),"Isole","Sud"))))</f>
        <v>Nord-ovest</v>
      </c>
      <c r="I1187" s="13"/>
    </row>
    <row r="1188" ht="12.75" customHeight="1">
      <c r="A1188" s="8" t="s">
        <v>1205</v>
      </c>
      <c r="B1188" s="9" t="s">
        <v>1199</v>
      </c>
      <c r="C1188" s="9" t="s">
        <v>1200</v>
      </c>
      <c r="D1188" s="9">
        <v>348.0</v>
      </c>
      <c r="E1188" s="10">
        <f t="shared" si="1"/>
        <v>0.000005855259598</v>
      </c>
      <c r="F1188" s="11">
        <f t="shared" si="2"/>
        <v>0.002744349636</v>
      </c>
      <c r="G1188" s="11" t="str">
        <f t="shared" si="3"/>
        <v/>
      </c>
      <c r="H1188" s="12" t="str">
        <f>IF(OR(B1188=Ripartizione!$C$2,B1188=Ripartizione!$C$3,B1188=Ripartizione!$C$4,B1188=Ripartizione!$C$8),"Nord-ovest",IF(OR(B1188=Ripartizione!$C$5,B1188=Ripartizione!$C$9,B1188=Ripartizione!$C$6,B1188=Ripartizione!$C$7),"Nord-est",IF(OR(B1188=Ripartizione!$C$10,B1188=Ripartizione!$C$11,B1188=Ripartizione!$C$12,B1188=Ripartizione!$C$13),"Centro",IF(OR(B1188=Ripartizione!$C$20,B1188=Ripartizione!$C$21),"Isole","Sud"))))</f>
        <v>Nord-ovest</v>
      </c>
      <c r="I1188" s="13"/>
    </row>
    <row r="1189" ht="12.75" customHeight="1">
      <c r="A1189" s="8" t="s">
        <v>1206</v>
      </c>
      <c r="B1189" s="9" t="s">
        <v>1199</v>
      </c>
      <c r="C1189" s="9" t="s">
        <v>1200</v>
      </c>
      <c r="D1189" s="9">
        <v>1359.0</v>
      </c>
      <c r="E1189" s="10">
        <f t="shared" si="1"/>
        <v>0.00002286579826</v>
      </c>
      <c r="F1189" s="11">
        <f t="shared" si="2"/>
        <v>0.01071715849</v>
      </c>
      <c r="G1189" s="11" t="str">
        <f t="shared" si="3"/>
        <v/>
      </c>
      <c r="H1189" s="12" t="str">
        <f>IF(OR(B1189=Ripartizione!$C$2,B1189=Ripartizione!$C$3,B1189=Ripartizione!$C$4,B1189=Ripartizione!$C$8),"Nord-ovest",IF(OR(B1189=Ripartizione!$C$5,B1189=Ripartizione!$C$9,B1189=Ripartizione!$C$6,B1189=Ripartizione!$C$7),"Nord-est",IF(OR(B1189=Ripartizione!$C$10,B1189=Ripartizione!$C$11,B1189=Ripartizione!$C$12,B1189=Ripartizione!$C$13),"Centro",IF(OR(B1189=Ripartizione!$C$20,B1189=Ripartizione!$C$21),"Isole","Sud"))))</f>
        <v>Nord-ovest</v>
      </c>
      <c r="I1189" s="13"/>
    </row>
    <row r="1190" ht="12.75" customHeight="1">
      <c r="A1190" s="8" t="s">
        <v>1207</v>
      </c>
      <c r="B1190" s="9" t="s">
        <v>1199</v>
      </c>
      <c r="C1190" s="9" t="s">
        <v>1200</v>
      </c>
      <c r="D1190" s="9">
        <v>2072.0</v>
      </c>
      <c r="E1190" s="10">
        <f t="shared" si="1"/>
        <v>0.00003486235025</v>
      </c>
      <c r="F1190" s="11">
        <f t="shared" si="2"/>
        <v>0.01633992082</v>
      </c>
      <c r="G1190" s="11" t="str">
        <f t="shared" si="3"/>
        <v/>
      </c>
      <c r="H1190" s="12" t="str">
        <f>IF(OR(B1190=Ripartizione!$C$2,B1190=Ripartizione!$C$3,B1190=Ripartizione!$C$4,B1190=Ripartizione!$C$8),"Nord-ovest",IF(OR(B1190=Ripartizione!$C$5,B1190=Ripartizione!$C$9,B1190=Ripartizione!$C$6,B1190=Ripartizione!$C$7),"Nord-est",IF(OR(B1190=Ripartizione!$C$10,B1190=Ripartizione!$C$11,B1190=Ripartizione!$C$12,B1190=Ripartizione!$C$13),"Centro",IF(OR(B1190=Ripartizione!$C$20,B1190=Ripartizione!$C$21),"Isole","Sud"))))</f>
        <v>Nord-ovest</v>
      </c>
      <c r="I1190" s="13"/>
    </row>
    <row r="1191" ht="12.75" customHeight="1">
      <c r="A1191" s="8" t="s">
        <v>1208</v>
      </c>
      <c r="B1191" s="9" t="s">
        <v>1199</v>
      </c>
      <c r="C1191" s="9" t="s">
        <v>1200</v>
      </c>
      <c r="D1191" s="9">
        <v>125.0</v>
      </c>
      <c r="E1191" s="10">
        <f t="shared" si="1"/>
        <v>0.000002103182327</v>
      </c>
      <c r="F1191" s="11">
        <f t="shared" si="2"/>
        <v>0.0009857577717</v>
      </c>
      <c r="G1191" s="11" t="str">
        <f t="shared" si="3"/>
        <v/>
      </c>
      <c r="H1191" s="12" t="str">
        <f>IF(OR(B1191=Ripartizione!$C$2,B1191=Ripartizione!$C$3,B1191=Ripartizione!$C$4,B1191=Ripartizione!$C$8),"Nord-ovest",IF(OR(B1191=Ripartizione!$C$5,B1191=Ripartizione!$C$9,B1191=Ripartizione!$C$6,B1191=Ripartizione!$C$7),"Nord-est",IF(OR(B1191=Ripartizione!$C$10,B1191=Ripartizione!$C$11,B1191=Ripartizione!$C$12,B1191=Ripartizione!$C$13),"Centro",IF(OR(B1191=Ripartizione!$C$20,B1191=Ripartizione!$C$21),"Isole","Sud"))))</f>
        <v>Nord-ovest</v>
      </c>
      <c r="I1191" s="13"/>
    </row>
    <row r="1192" ht="12.75" customHeight="1">
      <c r="A1192" s="8" t="s">
        <v>1209</v>
      </c>
      <c r="B1192" s="9" t="s">
        <v>1199</v>
      </c>
      <c r="C1192" s="9" t="s">
        <v>1200</v>
      </c>
      <c r="D1192" s="9">
        <v>234.0</v>
      </c>
      <c r="E1192" s="10">
        <f t="shared" si="1"/>
        <v>0.000003937157316</v>
      </c>
      <c r="F1192" s="11">
        <f t="shared" si="2"/>
        <v>0.001845338549</v>
      </c>
      <c r="G1192" s="11" t="str">
        <f t="shared" si="3"/>
        <v/>
      </c>
      <c r="H1192" s="12" t="str">
        <f>IF(OR(B1192=Ripartizione!$C$2,B1192=Ripartizione!$C$3,B1192=Ripartizione!$C$4,B1192=Ripartizione!$C$8),"Nord-ovest",IF(OR(B1192=Ripartizione!$C$5,B1192=Ripartizione!$C$9,B1192=Ripartizione!$C$6,B1192=Ripartizione!$C$7),"Nord-est",IF(OR(B1192=Ripartizione!$C$10,B1192=Ripartizione!$C$11,B1192=Ripartizione!$C$12,B1192=Ripartizione!$C$13),"Centro",IF(OR(B1192=Ripartizione!$C$20,B1192=Ripartizione!$C$21),"Isole","Sud"))))</f>
        <v>Nord-ovest</v>
      </c>
      <c r="I1192" s="13"/>
    </row>
    <row r="1193" ht="12.75" customHeight="1">
      <c r="A1193" s="8" t="s">
        <v>1210</v>
      </c>
      <c r="B1193" s="9" t="s">
        <v>1199</v>
      </c>
      <c r="C1193" s="9" t="s">
        <v>1200</v>
      </c>
      <c r="D1193" s="9">
        <v>983.0</v>
      </c>
      <c r="E1193" s="10">
        <f t="shared" si="1"/>
        <v>0.00001653942582</v>
      </c>
      <c r="F1193" s="11">
        <f t="shared" si="2"/>
        <v>0.007751999117</v>
      </c>
      <c r="G1193" s="11" t="str">
        <f t="shared" si="3"/>
        <v/>
      </c>
      <c r="H1193" s="12" t="str">
        <f>IF(OR(B1193=Ripartizione!$C$2,B1193=Ripartizione!$C$3,B1193=Ripartizione!$C$4,B1193=Ripartizione!$C$8),"Nord-ovest",IF(OR(B1193=Ripartizione!$C$5,B1193=Ripartizione!$C$9,B1193=Ripartizione!$C$6,B1193=Ripartizione!$C$7),"Nord-est",IF(OR(B1193=Ripartizione!$C$10,B1193=Ripartizione!$C$11,B1193=Ripartizione!$C$12,B1193=Ripartizione!$C$13),"Centro",IF(OR(B1193=Ripartizione!$C$20,B1193=Ripartizione!$C$21),"Isole","Sud"))))</f>
        <v>Nord-ovest</v>
      </c>
      <c r="I1193" s="13"/>
    </row>
    <row r="1194" ht="12.75" customHeight="1">
      <c r="A1194" s="8" t="s">
        <v>1211</v>
      </c>
      <c r="B1194" s="9" t="s">
        <v>1199</v>
      </c>
      <c r="C1194" s="9" t="s">
        <v>1200</v>
      </c>
      <c r="D1194" s="9">
        <v>852.0</v>
      </c>
      <c r="E1194" s="10">
        <f t="shared" si="1"/>
        <v>0.00001433529074</v>
      </c>
      <c r="F1194" s="11">
        <f t="shared" si="2"/>
        <v>0.006718924972</v>
      </c>
      <c r="G1194" s="11" t="str">
        <f t="shared" si="3"/>
        <v/>
      </c>
      <c r="H1194" s="12" t="str">
        <f>IF(OR(B1194=Ripartizione!$C$2,B1194=Ripartizione!$C$3,B1194=Ripartizione!$C$4,B1194=Ripartizione!$C$8),"Nord-ovest",IF(OR(B1194=Ripartizione!$C$5,B1194=Ripartizione!$C$9,B1194=Ripartizione!$C$6,B1194=Ripartizione!$C$7),"Nord-est",IF(OR(B1194=Ripartizione!$C$10,B1194=Ripartizione!$C$11,B1194=Ripartizione!$C$12,B1194=Ripartizione!$C$13),"Centro",IF(OR(B1194=Ripartizione!$C$20,B1194=Ripartizione!$C$21),"Isole","Sud"))))</f>
        <v>Nord-ovest</v>
      </c>
      <c r="I1194" s="13"/>
    </row>
    <row r="1195" ht="12.75" customHeight="1">
      <c r="A1195" s="8" t="s">
        <v>1212</v>
      </c>
      <c r="B1195" s="9" t="s">
        <v>1199</v>
      </c>
      <c r="C1195" s="9" t="s">
        <v>1200</v>
      </c>
      <c r="D1195" s="9">
        <v>756.0</v>
      </c>
      <c r="E1195" s="10">
        <f t="shared" si="1"/>
        <v>0.00001272004671</v>
      </c>
      <c r="F1195" s="11">
        <f t="shared" si="2"/>
        <v>0.005961863003</v>
      </c>
      <c r="G1195" s="11" t="str">
        <f t="shared" si="3"/>
        <v/>
      </c>
      <c r="H1195" s="12" t="str">
        <f>IF(OR(B1195=Ripartizione!$C$2,B1195=Ripartizione!$C$3,B1195=Ripartizione!$C$4,B1195=Ripartizione!$C$8),"Nord-ovest",IF(OR(B1195=Ripartizione!$C$5,B1195=Ripartizione!$C$9,B1195=Ripartizione!$C$6,B1195=Ripartizione!$C$7),"Nord-est",IF(OR(B1195=Ripartizione!$C$10,B1195=Ripartizione!$C$11,B1195=Ripartizione!$C$12,B1195=Ripartizione!$C$13),"Centro",IF(OR(B1195=Ripartizione!$C$20,B1195=Ripartizione!$C$21),"Isole","Sud"))))</f>
        <v>Nord-ovest</v>
      </c>
      <c r="I1195" s="13"/>
    </row>
    <row r="1196" ht="12.75" customHeight="1">
      <c r="A1196" s="8" t="s">
        <v>1213</v>
      </c>
      <c r="B1196" s="9" t="s">
        <v>1199</v>
      </c>
      <c r="C1196" s="9" t="s">
        <v>1200</v>
      </c>
      <c r="D1196" s="9">
        <v>611.0</v>
      </c>
      <c r="E1196" s="10">
        <f t="shared" si="1"/>
        <v>0.00001028035521</v>
      </c>
      <c r="F1196" s="11">
        <f t="shared" si="2"/>
        <v>0.004818383988</v>
      </c>
      <c r="G1196" s="11" t="str">
        <f t="shared" si="3"/>
        <v/>
      </c>
      <c r="H1196" s="12" t="str">
        <f>IF(OR(B1196=Ripartizione!$C$2,B1196=Ripartizione!$C$3,B1196=Ripartizione!$C$4,B1196=Ripartizione!$C$8),"Nord-ovest",IF(OR(B1196=Ripartizione!$C$5,B1196=Ripartizione!$C$9,B1196=Ripartizione!$C$6,B1196=Ripartizione!$C$7),"Nord-est",IF(OR(B1196=Ripartizione!$C$10,B1196=Ripartizione!$C$11,B1196=Ripartizione!$C$12,B1196=Ripartizione!$C$13),"Centro",IF(OR(B1196=Ripartizione!$C$20,B1196=Ripartizione!$C$21),"Isole","Sud"))))</f>
        <v>Nord-ovest</v>
      </c>
      <c r="I1196" s="13"/>
    </row>
    <row r="1197" ht="12.75" customHeight="1">
      <c r="A1197" s="8" t="s">
        <v>1214</v>
      </c>
      <c r="B1197" s="9" t="s">
        <v>1199</v>
      </c>
      <c r="C1197" s="9" t="s">
        <v>1200</v>
      </c>
      <c r="D1197" s="9">
        <v>939.0</v>
      </c>
      <c r="E1197" s="10">
        <f t="shared" si="1"/>
        <v>0.00001579910564</v>
      </c>
      <c r="F1197" s="11">
        <f t="shared" si="2"/>
        <v>0.007405012381</v>
      </c>
      <c r="G1197" s="11" t="str">
        <f t="shared" si="3"/>
        <v/>
      </c>
      <c r="H1197" s="12" t="str">
        <f>IF(OR(B1197=Ripartizione!$C$2,B1197=Ripartizione!$C$3,B1197=Ripartizione!$C$4,B1197=Ripartizione!$C$8),"Nord-ovest",IF(OR(B1197=Ripartizione!$C$5,B1197=Ripartizione!$C$9,B1197=Ripartizione!$C$6,B1197=Ripartizione!$C$7),"Nord-est",IF(OR(B1197=Ripartizione!$C$10,B1197=Ripartizione!$C$11,B1197=Ripartizione!$C$12,B1197=Ripartizione!$C$13),"Centro",IF(OR(B1197=Ripartizione!$C$20,B1197=Ripartizione!$C$21),"Isole","Sud"))))</f>
        <v>Nord-ovest</v>
      </c>
      <c r="I1197" s="13"/>
    </row>
    <row r="1198" ht="12.75" customHeight="1">
      <c r="A1198" s="8" t="s">
        <v>1215</v>
      </c>
      <c r="B1198" s="9" t="s">
        <v>1199</v>
      </c>
      <c r="C1198" s="9" t="s">
        <v>1200</v>
      </c>
      <c r="D1198" s="9">
        <v>94.0</v>
      </c>
      <c r="E1198" s="10">
        <f t="shared" si="1"/>
        <v>0.00000158159311</v>
      </c>
      <c r="F1198" s="11">
        <f t="shared" si="2"/>
        <v>0.0007412898443</v>
      </c>
      <c r="G1198" s="11" t="str">
        <f t="shared" si="3"/>
        <v/>
      </c>
      <c r="H1198" s="12" t="str">
        <f>IF(OR(B1198=Ripartizione!$C$2,B1198=Ripartizione!$C$3,B1198=Ripartizione!$C$4,B1198=Ripartizione!$C$8),"Nord-ovest",IF(OR(B1198=Ripartizione!$C$5,B1198=Ripartizione!$C$9,B1198=Ripartizione!$C$6,B1198=Ripartizione!$C$7),"Nord-est",IF(OR(B1198=Ripartizione!$C$10,B1198=Ripartizione!$C$11,B1198=Ripartizione!$C$12,B1198=Ripartizione!$C$13),"Centro",IF(OR(B1198=Ripartizione!$C$20,B1198=Ripartizione!$C$21),"Isole","Sud"))))</f>
        <v>Nord-ovest</v>
      </c>
      <c r="I1198" s="13"/>
    </row>
    <row r="1199" ht="12.75" customHeight="1">
      <c r="A1199" s="8" t="s">
        <v>1216</v>
      </c>
      <c r="B1199" s="9" t="s">
        <v>1199</v>
      </c>
      <c r="C1199" s="9" t="s">
        <v>1200</v>
      </c>
      <c r="D1199" s="9">
        <v>702.0</v>
      </c>
      <c r="E1199" s="10">
        <f t="shared" si="1"/>
        <v>0.00001181147195</v>
      </c>
      <c r="F1199" s="11">
        <f t="shared" si="2"/>
        <v>0.005536015646</v>
      </c>
      <c r="G1199" s="11" t="str">
        <f t="shared" si="3"/>
        <v/>
      </c>
      <c r="H1199" s="12" t="str">
        <f>IF(OR(B1199=Ripartizione!$C$2,B1199=Ripartizione!$C$3,B1199=Ripartizione!$C$4,B1199=Ripartizione!$C$8),"Nord-ovest",IF(OR(B1199=Ripartizione!$C$5,B1199=Ripartizione!$C$9,B1199=Ripartizione!$C$6,B1199=Ripartizione!$C$7),"Nord-est",IF(OR(B1199=Ripartizione!$C$10,B1199=Ripartizione!$C$11,B1199=Ripartizione!$C$12,B1199=Ripartizione!$C$13),"Centro",IF(OR(B1199=Ripartizione!$C$20,B1199=Ripartizione!$C$21),"Isole","Sud"))))</f>
        <v>Nord-ovest</v>
      </c>
      <c r="I1199" s="13"/>
    </row>
    <row r="1200" ht="12.75" customHeight="1">
      <c r="A1200" s="8" t="s">
        <v>1217</v>
      </c>
      <c r="B1200" s="9" t="s">
        <v>1199</v>
      </c>
      <c r="C1200" s="9" t="s">
        <v>1200</v>
      </c>
      <c r="D1200" s="9">
        <v>398.0</v>
      </c>
      <c r="E1200" s="10">
        <f t="shared" si="1"/>
        <v>0.000006696532529</v>
      </c>
      <c r="F1200" s="11">
        <f t="shared" si="2"/>
        <v>0.003138652745</v>
      </c>
      <c r="G1200" s="11" t="str">
        <f t="shared" si="3"/>
        <v/>
      </c>
      <c r="H1200" s="12" t="str">
        <f>IF(OR(B1200=Ripartizione!$C$2,B1200=Ripartizione!$C$3,B1200=Ripartizione!$C$4,B1200=Ripartizione!$C$8),"Nord-ovest",IF(OR(B1200=Ripartizione!$C$5,B1200=Ripartizione!$C$9,B1200=Ripartizione!$C$6,B1200=Ripartizione!$C$7),"Nord-est",IF(OR(B1200=Ripartizione!$C$10,B1200=Ripartizione!$C$11,B1200=Ripartizione!$C$12,B1200=Ripartizione!$C$13),"Centro",IF(OR(B1200=Ripartizione!$C$20,B1200=Ripartizione!$C$21),"Isole","Sud"))))</f>
        <v>Nord-ovest</v>
      </c>
      <c r="I1200" s="13"/>
    </row>
    <row r="1201" ht="12.75" customHeight="1">
      <c r="A1201" s="8" t="s">
        <v>1218</v>
      </c>
      <c r="B1201" s="9" t="s">
        <v>1199</v>
      </c>
      <c r="C1201" s="9" t="s">
        <v>1200</v>
      </c>
      <c r="D1201" s="9">
        <v>2507.0</v>
      </c>
      <c r="E1201" s="10">
        <f t="shared" si="1"/>
        <v>0.00004218142475</v>
      </c>
      <c r="F1201" s="11">
        <f t="shared" si="2"/>
        <v>0.01977035787</v>
      </c>
      <c r="G1201" s="11" t="str">
        <f t="shared" si="3"/>
        <v/>
      </c>
      <c r="H1201" s="12" t="str">
        <f>IF(OR(B1201=Ripartizione!$C$2,B1201=Ripartizione!$C$3,B1201=Ripartizione!$C$4,B1201=Ripartizione!$C$8),"Nord-ovest",IF(OR(B1201=Ripartizione!$C$5,B1201=Ripartizione!$C$9,B1201=Ripartizione!$C$6,B1201=Ripartizione!$C$7),"Nord-est",IF(OR(B1201=Ripartizione!$C$10,B1201=Ripartizione!$C$11,B1201=Ripartizione!$C$12,B1201=Ripartizione!$C$13),"Centro",IF(OR(B1201=Ripartizione!$C$20,B1201=Ripartizione!$C$21),"Isole","Sud"))))</f>
        <v>Nord-ovest</v>
      </c>
      <c r="I1201" s="13"/>
    </row>
    <row r="1202" ht="12.75" customHeight="1">
      <c r="A1202" s="8" t="s">
        <v>1219</v>
      </c>
      <c r="B1202" s="9" t="s">
        <v>1199</v>
      </c>
      <c r="C1202" s="9" t="s">
        <v>1200</v>
      </c>
      <c r="D1202" s="9">
        <v>4946.0</v>
      </c>
      <c r="E1202" s="10">
        <f t="shared" si="1"/>
        <v>0.00008321871831</v>
      </c>
      <c r="F1202" s="11">
        <f t="shared" si="2"/>
        <v>0.03900446351</v>
      </c>
      <c r="G1202" s="11" t="str">
        <f t="shared" si="3"/>
        <v/>
      </c>
      <c r="H1202" s="12" t="str">
        <f>IF(OR(B1202=Ripartizione!$C$2,B1202=Ripartizione!$C$3,B1202=Ripartizione!$C$4,B1202=Ripartizione!$C$8),"Nord-ovest",IF(OR(B1202=Ripartizione!$C$5,B1202=Ripartizione!$C$9,B1202=Ripartizione!$C$6,B1202=Ripartizione!$C$7),"Nord-est",IF(OR(B1202=Ripartizione!$C$10,B1202=Ripartizione!$C$11,B1202=Ripartizione!$C$12,B1202=Ripartizione!$C$13),"Centro",IF(OR(B1202=Ripartizione!$C$20,B1202=Ripartizione!$C$21),"Isole","Sud"))))</f>
        <v>Nord-ovest</v>
      </c>
      <c r="I1202" s="13"/>
    </row>
    <row r="1203" ht="12.75" customHeight="1">
      <c r="A1203" s="8" t="s">
        <v>1220</v>
      </c>
      <c r="B1203" s="9" t="s">
        <v>1199</v>
      </c>
      <c r="C1203" s="9" t="s">
        <v>1200</v>
      </c>
      <c r="D1203" s="9">
        <v>1453.0</v>
      </c>
      <c r="E1203" s="10">
        <f t="shared" si="1"/>
        <v>0.00002444739137</v>
      </c>
      <c r="F1203" s="11">
        <f t="shared" si="2"/>
        <v>0.01145844834</v>
      </c>
      <c r="G1203" s="11" t="str">
        <f t="shared" si="3"/>
        <v/>
      </c>
      <c r="H1203" s="12" t="str">
        <f>IF(OR(B1203=Ripartizione!$C$2,B1203=Ripartizione!$C$3,B1203=Ripartizione!$C$4,B1203=Ripartizione!$C$8),"Nord-ovest",IF(OR(B1203=Ripartizione!$C$5,B1203=Ripartizione!$C$9,B1203=Ripartizione!$C$6,B1203=Ripartizione!$C$7),"Nord-est",IF(OR(B1203=Ripartizione!$C$10,B1203=Ripartizione!$C$11,B1203=Ripartizione!$C$12,B1203=Ripartizione!$C$13),"Centro",IF(OR(B1203=Ripartizione!$C$20,B1203=Ripartizione!$C$21),"Isole","Sud"))))</f>
        <v>Nord-ovest</v>
      </c>
      <c r="I1203" s="13"/>
    </row>
    <row r="1204" ht="12.75" customHeight="1">
      <c r="A1204" s="8" t="s">
        <v>1221</v>
      </c>
      <c r="B1204" s="9" t="s">
        <v>1199</v>
      </c>
      <c r="C1204" s="9" t="s">
        <v>1200</v>
      </c>
      <c r="D1204" s="9">
        <v>2815.0</v>
      </c>
      <c r="E1204" s="10">
        <f t="shared" si="1"/>
        <v>0.000047363666</v>
      </c>
      <c r="F1204" s="11">
        <f t="shared" si="2"/>
        <v>0.02219926502</v>
      </c>
      <c r="G1204" s="11" t="str">
        <f t="shared" si="3"/>
        <v/>
      </c>
      <c r="H1204" s="12" t="str">
        <f>IF(OR(B1204=Ripartizione!$C$2,B1204=Ripartizione!$C$3,B1204=Ripartizione!$C$4,B1204=Ripartizione!$C$8),"Nord-ovest",IF(OR(B1204=Ripartizione!$C$5,B1204=Ripartizione!$C$9,B1204=Ripartizione!$C$6,B1204=Ripartizione!$C$7),"Nord-est",IF(OR(B1204=Ripartizione!$C$10,B1204=Ripartizione!$C$11,B1204=Ripartizione!$C$12,B1204=Ripartizione!$C$13),"Centro",IF(OR(B1204=Ripartizione!$C$20,B1204=Ripartizione!$C$21),"Isole","Sud"))))</f>
        <v>Nord-ovest</v>
      </c>
      <c r="I1204" s="13"/>
    </row>
    <row r="1205" ht="12.75" customHeight="1">
      <c r="A1205" s="8" t="s">
        <v>1222</v>
      </c>
      <c r="B1205" s="9" t="s">
        <v>1199</v>
      </c>
      <c r="C1205" s="9" t="s">
        <v>1200</v>
      </c>
      <c r="D1205" s="9">
        <v>2624.0</v>
      </c>
      <c r="E1205" s="10">
        <f t="shared" si="1"/>
        <v>0.00004415000341</v>
      </c>
      <c r="F1205" s="11">
        <f t="shared" si="2"/>
        <v>0.02069302714</v>
      </c>
      <c r="G1205" s="11" t="str">
        <f t="shared" si="3"/>
        <v/>
      </c>
      <c r="H1205" s="12" t="str">
        <f>IF(OR(B1205=Ripartizione!$C$2,B1205=Ripartizione!$C$3,B1205=Ripartizione!$C$4,B1205=Ripartizione!$C$8),"Nord-ovest",IF(OR(B1205=Ripartizione!$C$5,B1205=Ripartizione!$C$9,B1205=Ripartizione!$C$6,B1205=Ripartizione!$C$7),"Nord-est",IF(OR(B1205=Ripartizione!$C$10,B1205=Ripartizione!$C$11,B1205=Ripartizione!$C$12,B1205=Ripartizione!$C$13),"Centro",IF(OR(B1205=Ripartizione!$C$20,B1205=Ripartizione!$C$21),"Isole","Sud"))))</f>
        <v>Nord-ovest</v>
      </c>
      <c r="I1205" s="13"/>
    </row>
    <row r="1206" ht="12.75" customHeight="1">
      <c r="A1206" s="8" t="s">
        <v>1223</v>
      </c>
      <c r="B1206" s="9" t="s">
        <v>1199</v>
      </c>
      <c r="C1206" s="9" t="s">
        <v>1200</v>
      </c>
      <c r="D1206" s="9">
        <v>477.0</v>
      </c>
      <c r="E1206" s="10">
        <f t="shared" si="1"/>
        <v>0.000008025743759</v>
      </c>
      <c r="F1206" s="11">
        <f t="shared" si="2"/>
        <v>0.003761651657</v>
      </c>
      <c r="G1206" s="11" t="str">
        <f t="shared" si="3"/>
        <v/>
      </c>
      <c r="H1206" s="12" t="str">
        <f>IF(OR(B1206=Ripartizione!$C$2,B1206=Ripartizione!$C$3,B1206=Ripartizione!$C$4,B1206=Ripartizione!$C$8),"Nord-ovest",IF(OR(B1206=Ripartizione!$C$5,B1206=Ripartizione!$C$9,B1206=Ripartizione!$C$6,B1206=Ripartizione!$C$7),"Nord-est",IF(OR(B1206=Ripartizione!$C$10,B1206=Ripartizione!$C$11,B1206=Ripartizione!$C$12,B1206=Ripartizione!$C$13),"Centro",IF(OR(B1206=Ripartizione!$C$20,B1206=Ripartizione!$C$21),"Isole","Sud"))))</f>
        <v>Nord-ovest</v>
      </c>
      <c r="I1206" s="13"/>
    </row>
    <row r="1207" ht="12.75" customHeight="1">
      <c r="A1207" s="8" t="s">
        <v>1224</v>
      </c>
      <c r="B1207" s="9" t="s">
        <v>1199</v>
      </c>
      <c r="C1207" s="9" t="s">
        <v>1200</v>
      </c>
      <c r="D1207" s="9">
        <v>228.0</v>
      </c>
      <c r="E1207" s="10">
        <f t="shared" si="1"/>
        <v>0.000003836204564</v>
      </c>
      <c r="F1207" s="11">
        <f t="shared" si="2"/>
        <v>0.001798022176</v>
      </c>
      <c r="G1207" s="11" t="str">
        <f t="shared" si="3"/>
        <v/>
      </c>
      <c r="H1207" s="12" t="str">
        <f>IF(OR(B1207=Ripartizione!$C$2,B1207=Ripartizione!$C$3,B1207=Ripartizione!$C$4,B1207=Ripartizione!$C$8),"Nord-ovest",IF(OR(B1207=Ripartizione!$C$5,B1207=Ripartizione!$C$9,B1207=Ripartizione!$C$6,B1207=Ripartizione!$C$7),"Nord-est",IF(OR(B1207=Ripartizione!$C$10,B1207=Ripartizione!$C$11,B1207=Ripartizione!$C$12,B1207=Ripartizione!$C$13),"Centro",IF(OR(B1207=Ripartizione!$C$20,B1207=Ripartizione!$C$21),"Isole","Sud"))))</f>
        <v>Nord-ovest</v>
      </c>
      <c r="I1207" s="13"/>
    </row>
    <row r="1208" ht="12.75" customHeight="1">
      <c r="A1208" s="8" t="s">
        <v>1225</v>
      </c>
      <c r="B1208" s="9" t="s">
        <v>1199</v>
      </c>
      <c r="C1208" s="9" t="s">
        <v>1200</v>
      </c>
      <c r="D1208" s="9">
        <v>496.0</v>
      </c>
      <c r="E1208" s="10">
        <f t="shared" si="1"/>
        <v>0.000008345427473</v>
      </c>
      <c r="F1208" s="11">
        <f t="shared" si="2"/>
        <v>0.003911486838</v>
      </c>
      <c r="G1208" s="11" t="str">
        <f t="shared" si="3"/>
        <v/>
      </c>
      <c r="H1208" s="12" t="str">
        <f>IF(OR(B1208=Ripartizione!$C$2,B1208=Ripartizione!$C$3,B1208=Ripartizione!$C$4,B1208=Ripartizione!$C$8),"Nord-ovest",IF(OR(B1208=Ripartizione!$C$5,B1208=Ripartizione!$C$9,B1208=Ripartizione!$C$6,B1208=Ripartizione!$C$7),"Nord-est",IF(OR(B1208=Ripartizione!$C$10,B1208=Ripartizione!$C$11,B1208=Ripartizione!$C$12,B1208=Ripartizione!$C$13),"Centro",IF(OR(B1208=Ripartizione!$C$20,B1208=Ripartizione!$C$21),"Isole","Sud"))))</f>
        <v>Nord-ovest</v>
      </c>
      <c r="I1208" s="13"/>
    </row>
    <row r="1209" ht="12.75" customHeight="1">
      <c r="A1209" s="8" t="s">
        <v>1226</v>
      </c>
      <c r="B1209" s="9" t="s">
        <v>1199</v>
      </c>
      <c r="C1209" s="9" t="s">
        <v>1200</v>
      </c>
      <c r="D1209" s="9">
        <v>1766.0</v>
      </c>
      <c r="E1209" s="10">
        <f t="shared" si="1"/>
        <v>0.00002971375991</v>
      </c>
      <c r="F1209" s="11">
        <f t="shared" si="2"/>
        <v>0.0139267858</v>
      </c>
      <c r="G1209" s="11" t="str">
        <f t="shared" si="3"/>
        <v/>
      </c>
      <c r="H1209" s="12" t="str">
        <f>IF(OR(B1209=Ripartizione!$C$2,B1209=Ripartizione!$C$3,B1209=Ripartizione!$C$4,B1209=Ripartizione!$C$8),"Nord-ovest",IF(OR(B1209=Ripartizione!$C$5,B1209=Ripartizione!$C$9,B1209=Ripartizione!$C$6,B1209=Ripartizione!$C$7),"Nord-est",IF(OR(B1209=Ripartizione!$C$10,B1209=Ripartizione!$C$11,B1209=Ripartizione!$C$12,B1209=Ripartizione!$C$13),"Centro",IF(OR(B1209=Ripartizione!$C$20,B1209=Ripartizione!$C$21),"Isole","Sud"))))</f>
        <v>Nord-ovest</v>
      </c>
      <c r="I1209" s="13"/>
    </row>
    <row r="1210" ht="12.75" customHeight="1">
      <c r="A1210" s="8" t="s">
        <v>1227</v>
      </c>
      <c r="B1210" s="9" t="s">
        <v>1199</v>
      </c>
      <c r="C1210" s="9" t="s">
        <v>1200</v>
      </c>
      <c r="D1210" s="9">
        <v>449.0</v>
      </c>
      <c r="E1210" s="10">
        <f t="shared" si="1"/>
        <v>0.000007554630918</v>
      </c>
      <c r="F1210" s="11">
        <f t="shared" si="2"/>
        <v>0.003540841916</v>
      </c>
      <c r="G1210" s="11" t="str">
        <f t="shared" si="3"/>
        <v/>
      </c>
      <c r="H1210" s="12" t="str">
        <f>IF(OR(B1210=Ripartizione!$C$2,B1210=Ripartizione!$C$3,B1210=Ripartizione!$C$4,B1210=Ripartizione!$C$8),"Nord-ovest",IF(OR(B1210=Ripartizione!$C$5,B1210=Ripartizione!$C$9,B1210=Ripartizione!$C$6,B1210=Ripartizione!$C$7),"Nord-est",IF(OR(B1210=Ripartizione!$C$10,B1210=Ripartizione!$C$11,B1210=Ripartizione!$C$12,B1210=Ripartizione!$C$13),"Centro",IF(OR(B1210=Ripartizione!$C$20,B1210=Ripartizione!$C$21),"Isole","Sud"))))</f>
        <v>Nord-ovest</v>
      </c>
      <c r="I1210" s="13"/>
    </row>
    <row r="1211" ht="12.75" customHeight="1">
      <c r="A1211" s="8" t="s">
        <v>1228</v>
      </c>
      <c r="B1211" s="9" t="s">
        <v>1199</v>
      </c>
      <c r="C1211" s="9" t="s">
        <v>1200</v>
      </c>
      <c r="D1211" s="9">
        <v>487.0</v>
      </c>
      <c r="E1211" s="10">
        <f t="shared" si="1"/>
        <v>0.000008193998345</v>
      </c>
      <c r="F1211" s="11">
        <f t="shared" si="2"/>
        <v>0.003840512279</v>
      </c>
      <c r="G1211" s="11" t="str">
        <f t="shared" si="3"/>
        <v/>
      </c>
      <c r="H1211" s="12" t="str">
        <f>IF(OR(B1211=Ripartizione!$C$2,B1211=Ripartizione!$C$3,B1211=Ripartizione!$C$4,B1211=Ripartizione!$C$8),"Nord-ovest",IF(OR(B1211=Ripartizione!$C$5,B1211=Ripartizione!$C$9,B1211=Ripartizione!$C$6,B1211=Ripartizione!$C$7),"Nord-est",IF(OR(B1211=Ripartizione!$C$10,B1211=Ripartizione!$C$11,B1211=Ripartizione!$C$12,B1211=Ripartizione!$C$13),"Centro",IF(OR(B1211=Ripartizione!$C$20,B1211=Ripartizione!$C$21),"Isole","Sud"))))</f>
        <v>Nord-ovest</v>
      </c>
      <c r="I1211" s="13"/>
    </row>
    <row r="1212" ht="12.75" customHeight="1">
      <c r="A1212" s="8" t="s">
        <v>1229</v>
      </c>
      <c r="B1212" s="9" t="s">
        <v>1199</v>
      </c>
      <c r="C1212" s="9" t="s">
        <v>1200</v>
      </c>
      <c r="D1212" s="9">
        <v>1692.0</v>
      </c>
      <c r="E1212" s="10">
        <f t="shared" si="1"/>
        <v>0.00002846867598</v>
      </c>
      <c r="F1212" s="11">
        <f t="shared" si="2"/>
        <v>0.0133432172</v>
      </c>
      <c r="G1212" s="11" t="str">
        <f t="shared" si="3"/>
        <v/>
      </c>
      <c r="H1212" s="12" t="str">
        <f>IF(OR(B1212=Ripartizione!$C$2,B1212=Ripartizione!$C$3,B1212=Ripartizione!$C$4,B1212=Ripartizione!$C$8),"Nord-ovest",IF(OR(B1212=Ripartizione!$C$5,B1212=Ripartizione!$C$9,B1212=Ripartizione!$C$6,B1212=Ripartizione!$C$7),"Nord-est",IF(OR(B1212=Ripartizione!$C$10,B1212=Ripartizione!$C$11,B1212=Ripartizione!$C$12,B1212=Ripartizione!$C$13),"Centro",IF(OR(B1212=Ripartizione!$C$20,B1212=Ripartizione!$C$21),"Isole","Sud"))))</f>
        <v>Nord-ovest</v>
      </c>
      <c r="I1212" s="13"/>
    </row>
    <row r="1213" ht="12.75" customHeight="1">
      <c r="A1213" s="8" t="s">
        <v>1230</v>
      </c>
      <c r="B1213" s="9" t="s">
        <v>1199</v>
      </c>
      <c r="C1213" s="9" t="s">
        <v>1200</v>
      </c>
      <c r="D1213" s="9">
        <v>3306.0</v>
      </c>
      <c r="E1213" s="10">
        <f t="shared" si="1"/>
        <v>0.00005562496618</v>
      </c>
      <c r="F1213" s="11">
        <f t="shared" si="2"/>
        <v>0.02607132155</v>
      </c>
      <c r="G1213" s="11" t="str">
        <f t="shared" si="3"/>
        <v/>
      </c>
      <c r="H1213" s="12" t="str">
        <f>IF(OR(B1213=Ripartizione!$C$2,B1213=Ripartizione!$C$3,B1213=Ripartizione!$C$4,B1213=Ripartizione!$C$8),"Nord-ovest",IF(OR(B1213=Ripartizione!$C$5,B1213=Ripartizione!$C$9,B1213=Ripartizione!$C$6,B1213=Ripartizione!$C$7),"Nord-est",IF(OR(B1213=Ripartizione!$C$10,B1213=Ripartizione!$C$11,B1213=Ripartizione!$C$12,B1213=Ripartizione!$C$13),"Centro",IF(OR(B1213=Ripartizione!$C$20,B1213=Ripartizione!$C$21),"Isole","Sud"))))</f>
        <v>Nord-ovest</v>
      </c>
      <c r="I1213" s="13"/>
    </row>
    <row r="1214" ht="12.75" customHeight="1">
      <c r="A1214" s="8" t="s">
        <v>1231</v>
      </c>
      <c r="B1214" s="9" t="s">
        <v>1199</v>
      </c>
      <c r="C1214" s="9" t="s">
        <v>1200</v>
      </c>
      <c r="D1214" s="9">
        <v>311.0</v>
      </c>
      <c r="E1214" s="10">
        <f t="shared" si="1"/>
        <v>0.000005232717629</v>
      </c>
      <c r="F1214" s="11">
        <f t="shared" si="2"/>
        <v>0.002452565336</v>
      </c>
      <c r="G1214" s="11" t="str">
        <f t="shared" si="3"/>
        <v/>
      </c>
      <c r="H1214" s="12" t="str">
        <f>IF(OR(B1214=Ripartizione!$C$2,B1214=Ripartizione!$C$3,B1214=Ripartizione!$C$4,B1214=Ripartizione!$C$8),"Nord-ovest",IF(OR(B1214=Ripartizione!$C$5,B1214=Ripartizione!$C$9,B1214=Ripartizione!$C$6,B1214=Ripartizione!$C$7),"Nord-est",IF(OR(B1214=Ripartizione!$C$10,B1214=Ripartizione!$C$11,B1214=Ripartizione!$C$12,B1214=Ripartizione!$C$13),"Centro",IF(OR(B1214=Ripartizione!$C$20,B1214=Ripartizione!$C$21),"Isole","Sud"))))</f>
        <v>Nord-ovest</v>
      </c>
      <c r="I1214" s="13"/>
    </row>
    <row r="1215" ht="12.75" customHeight="1">
      <c r="A1215" s="8" t="s">
        <v>1232</v>
      </c>
      <c r="B1215" s="9" t="s">
        <v>1199</v>
      </c>
      <c r="C1215" s="9" t="s">
        <v>1200</v>
      </c>
      <c r="D1215" s="9">
        <v>814.0</v>
      </c>
      <c r="E1215" s="10">
        <f t="shared" si="1"/>
        <v>0.00001369592331</v>
      </c>
      <c r="F1215" s="11">
        <f t="shared" si="2"/>
        <v>0.006419254609</v>
      </c>
      <c r="G1215" s="11" t="str">
        <f t="shared" si="3"/>
        <v/>
      </c>
      <c r="H1215" s="12" t="str">
        <f>IF(OR(B1215=Ripartizione!$C$2,B1215=Ripartizione!$C$3,B1215=Ripartizione!$C$4,B1215=Ripartizione!$C$8),"Nord-ovest",IF(OR(B1215=Ripartizione!$C$5,B1215=Ripartizione!$C$9,B1215=Ripartizione!$C$6,B1215=Ripartizione!$C$7),"Nord-est",IF(OR(B1215=Ripartizione!$C$10,B1215=Ripartizione!$C$11,B1215=Ripartizione!$C$12,B1215=Ripartizione!$C$13),"Centro",IF(OR(B1215=Ripartizione!$C$20,B1215=Ripartizione!$C$21),"Isole","Sud"))))</f>
        <v>Nord-ovest</v>
      </c>
      <c r="I1215" s="13"/>
    </row>
    <row r="1216" ht="12.75" customHeight="1">
      <c r="A1216" s="8" t="s">
        <v>1233</v>
      </c>
      <c r="B1216" s="9" t="s">
        <v>1199</v>
      </c>
      <c r="C1216" s="9" t="s">
        <v>1200</v>
      </c>
      <c r="D1216" s="9">
        <v>1175.0</v>
      </c>
      <c r="E1216" s="10">
        <f t="shared" si="1"/>
        <v>0.00001976991387</v>
      </c>
      <c r="F1216" s="11">
        <f t="shared" si="2"/>
        <v>0.009266123054</v>
      </c>
      <c r="G1216" s="11" t="str">
        <f t="shared" si="3"/>
        <v/>
      </c>
      <c r="H1216" s="12" t="str">
        <f>IF(OR(B1216=Ripartizione!$C$2,B1216=Ripartizione!$C$3,B1216=Ripartizione!$C$4,B1216=Ripartizione!$C$8),"Nord-ovest",IF(OR(B1216=Ripartizione!$C$5,B1216=Ripartizione!$C$9,B1216=Ripartizione!$C$6,B1216=Ripartizione!$C$7),"Nord-est",IF(OR(B1216=Ripartizione!$C$10,B1216=Ripartizione!$C$11,B1216=Ripartizione!$C$12,B1216=Ripartizione!$C$13),"Centro",IF(OR(B1216=Ripartizione!$C$20,B1216=Ripartizione!$C$21),"Isole","Sud"))))</f>
        <v>Nord-ovest</v>
      </c>
      <c r="I1216" s="13"/>
    </row>
    <row r="1217" ht="12.75" customHeight="1">
      <c r="A1217" s="8" t="s">
        <v>1234</v>
      </c>
      <c r="B1217" s="9" t="s">
        <v>1199</v>
      </c>
      <c r="C1217" s="9" t="s">
        <v>1200</v>
      </c>
      <c r="D1217" s="9">
        <v>632.0</v>
      </c>
      <c r="E1217" s="10">
        <f t="shared" si="1"/>
        <v>0.00001063368984</v>
      </c>
      <c r="F1217" s="11">
        <f t="shared" si="2"/>
        <v>0.004983991294</v>
      </c>
      <c r="G1217" s="11" t="str">
        <f t="shared" si="3"/>
        <v/>
      </c>
      <c r="H1217" s="12" t="str">
        <f>IF(OR(B1217=Ripartizione!$C$2,B1217=Ripartizione!$C$3,B1217=Ripartizione!$C$4,B1217=Ripartizione!$C$8),"Nord-ovest",IF(OR(B1217=Ripartizione!$C$5,B1217=Ripartizione!$C$9,B1217=Ripartizione!$C$6,B1217=Ripartizione!$C$7),"Nord-est",IF(OR(B1217=Ripartizione!$C$10,B1217=Ripartizione!$C$11,B1217=Ripartizione!$C$12,B1217=Ripartizione!$C$13),"Centro",IF(OR(B1217=Ripartizione!$C$20,B1217=Ripartizione!$C$21),"Isole","Sud"))))</f>
        <v>Nord-ovest</v>
      </c>
      <c r="I1217" s="13"/>
    </row>
    <row r="1218" ht="12.75" customHeight="1">
      <c r="A1218" s="8" t="s">
        <v>1235</v>
      </c>
      <c r="B1218" s="9" t="s">
        <v>1199</v>
      </c>
      <c r="C1218" s="9" t="s">
        <v>1200</v>
      </c>
      <c r="D1218" s="9">
        <v>422.0</v>
      </c>
      <c r="E1218" s="10">
        <f t="shared" si="1"/>
        <v>0.000007100343535</v>
      </c>
      <c r="F1218" s="11">
        <f t="shared" si="2"/>
        <v>0.003327918237</v>
      </c>
      <c r="G1218" s="11" t="str">
        <f t="shared" si="3"/>
        <v/>
      </c>
      <c r="H1218" s="12" t="str">
        <f>IF(OR(B1218=Ripartizione!$C$2,B1218=Ripartizione!$C$3,B1218=Ripartizione!$C$4,B1218=Ripartizione!$C$8),"Nord-ovest",IF(OR(B1218=Ripartizione!$C$5,B1218=Ripartizione!$C$9,B1218=Ripartizione!$C$6,B1218=Ripartizione!$C$7),"Nord-est",IF(OR(B1218=Ripartizione!$C$10,B1218=Ripartizione!$C$11,B1218=Ripartizione!$C$12,B1218=Ripartizione!$C$13),"Centro",IF(OR(B1218=Ripartizione!$C$20,B1218=Ripartizione!$C$21),"Isole","Sud"))))</f>
        <v>Nord-ovest</v>
      </c>
      <c r="I1218" s="13"/>
    </row>
    <row r="1219" ht="12.75" customHeight="1">
      <c r="A1219" s="8" t="s">
        <v>1236</v>
      </c>
      <c r="B1219" s="9" t="s">
        <v>1199</v>
      </c>
      <c r="C1219" s="9" t="s">
        <v>1200</v>
      </c>
      <c r="D1219" s="9">
        <v>1396.0</v>
      </c>
      <c r="E1219" s="10">
        <f t="shared" si="1"/>
        <v>0.00002348834023</v>
      </c>
      <c r="F1219" s="11">
        <f t="shared" si="2"/>
        <v>0.01100894279</v>
      </c>
      <c r="G1219" s="11" t="str">
        <f t="shared" si="3"/>
        <v/>
      </c>
      <c r="H1219" s="12" t="str">
        <f>IF(OR(B1219=Ripartizione!$C$2,B1219=Ripartizione!$C$3,B1219=Ripartizione!$C$4,B1219=Ripartizione!$C$8),"Nord-ovest",IF(OR(B1219=Ripartizione!$C$5,B1219=Ripartizione!$C$9,B1219=Ripartizione!$C$6,B1219=Ripartizione!$C$7),"Nord-est",IF(OR(B1219=Ripartizione!$C$10,B1219=Ripartizione!$C$11,B1219=Ripartizione!$C$12,B1219=Ripartizione!$C$13),"Centro",IF(OR(B1219=Ripartizione!$C$20,B1219=Ripartizione!$C$21),"Isole","Sud"))))</f>
        <v>Nord-ovest</v>
      </c>
      <c r="I1219" s="13"/>
    </row>
    <row r="1220" ht="12.75" customHeight="1">
      <c r="A1220" s="8" t="s">
        <v>1237</v>
      </c>
      <c r="B1220" s="9" t="s">
        <v>1199</v>
      </c>
      <c r="C1220" s="9" t="s">
        <v>1200</v>
      </c>
      <c r="D1220" s="9">
        <v>758.0</v>
      </c>
      <c r="E1220" s="10">
        <f t="shared" si="1"/>
        <v>0.00001275369763</v>
      </c>
      <c r="F1220" s="11">
        <f t="shared" si="2"/>
        <v>0.005977635128</v>
      </c>
      <c r="G1220" s="11" t="str">
        <f t="shared" si="3"/>
        <v/>
      </c>
      <c r="H1220" s="12" t="str">
        <f>IF(OR(B1220=Ripartizione!$C$2,B1220=Ripartizione!$C$3,B1220=Ripartizione!$C$4,B1220=Ripartizione!$C$8),"Nord-ovest",IF(OR(B1220=Ripartizione!$C$5,B1220=Ripartizione!$C$9,B1220=Ripartizione!$C$6,B1220=Ripartizione!$C$7),"Nord-est",IF(OR(B1220=Ripartizione!$C$10,B1220=Ripartizione!$C$11,B1220=Ripartizione!$C$12,B1220=Ripartizione!$C$13),"Centro",IF(OR(B1220=Ripartizione!$C$20,B1220=Ripartizione!$C$21),"Isole","Sud"))))</f>
        <v>Nord-ovest</v>
      </c>
      <c r="I1220" s="13"/>
    </row>
    <row r="1221" ht="12.75" customHeight="1">
      <c r="A1221" s="8" t="s">
        <v>1238</v>
      </c>
      <c r="B1221" s="9" t="s">
        <v>1199</v>
      </c>
      <c r="C1221" s="9" t="s">
        <v>1200</v>
      </c>
      <c r="D1221" s="9">
        <v>111.0</v>
      </c>
      <c r="E1221" s="10">
        <f t="shared" si="1"/>
        <v>0.000001867625906</v>
      </c>
      <c r="F1221" s="11">
        <f t="shared" si="2"/>
        <v>0.0008753529013</v>
      </c>
      <c r="G1221" s="11" t="str">
        <f t="shared" si="3"/>
        <v/>
      </c>
      <c r="H1221" s="12" t="str">
        <f>IF(OR(B1221=Ripartizione!$C$2,B1221=Ripartizione!$C$3,B1221=Ripartizione!$C$4,B1221=Ripartizione!$C$8),"Nord-ovest",IF(OR(B1221=Ripartizione!$C$5,B1221=Ripartizione!$C$9,B1221=Ripartizione!$C$6,B1221=Ripartizione!$C$7),"Nord-est",IF(OR(B1221=Ripartizione!$C$10,B1221=Ripartizione!$C$11,B1221=Ripartizione!$C$12,B1221=Ripartizione!$C$13),"Centro",IF(OR(B1221=Ripartizione!$C$20,B1221=Ripartizione!$C$21),"Isole","Sud"))))</f>
        <v>Nord-ovest</v>
      </c>
      <c r="I1221" s="13"/>
    </row>
    <row r="1222" ht="12.75" customHeight="1">
      <c r="A1222" s="8" t="s">
        <v>1239</v>
      </c>
      <c r="B1222" s="9" t="s">
        <v>1199</v>
      </c>
      <c r="C1222" s="9" t="s">
        <v>1200</v>
      </c>
      <c r="D1222" s="9">
        <v>2071.0</v>
      </c>
      <c r="E1222" s="10">
        <f t="shared" si="1"/>
        <v>0.00003484552479</v>
      </c>
      <c r="F1222" s="11">
        <f t="shared" si="2"/>
        <v>0.01633203476</v>
      </c>
      <c r="G1222" s="11" t="str">
        <f t="shared" si="3"/>
        <v/>
      </c>
      <c r="H1222" s="12" t="str">
        <f>IF(OR(B1222=Ripartizione!$C$2,B1222=Ripartizione!$C$3,B1222=Ripartizione!$C$4,B1222=Ripartizione!$C$8),"Nord-ovest",IF(OR(B1222=Ripartizione!$C$5,B1222=Ripartizione!$C$9,B1222=Ripartizione!$C$6,B1222=Ripartizione!$C$7),"Nord-est",IF(OR(B1222=Ripartizione!$C$10,B1222=Ripartizione!$C$11,B1222=Ripartizione!$C$12,B1222=Ripartizione!$C$13),"Centro",IF(OR(B1222=Ripartizione!$C$20,B1222=Ripartizione!$C$21),"Isole","Sud"))))</f>
        <v>Nord-ovest</v>
      </c>
      <c r="I1222" s="13"/>
    </row>
    <row r="1223" ht="12.75" customHeight="1">
      <c r="A1223" s="8" t="s">
        <v>1240</v>
      </c>
      <c r="B1223" s="9" t="s">
        <v>1199</v>
      </c>
      <c r="C1223" s="9" t="s">
        <v>1200</v>
      </c>
      <c r="D1223" s="9">
        <v>776.0</v>
      </c>
      <c r="E1223" s="10">
        <f t="shared" si="1"/>
        <v>0.00001305655589</v>
      </c>
      <c r="F1223" s="11">
        <f t="shared" si="2"/>
        <v>0.006119584247</v>
      </c>
      <c r="G1223" s="11" t="str">
        <f t="shared" si="3"/>
        <v/>
      </c>
      <c r="H1223" s="12" t="str">
        <f>IF(OR(B1223=Ripartizione!$C$2,B1223=Ripartizione!$C$3,B1223=Ripartizione!$C$4,B1223=Ripartizione!$C$8),"Nord-ovest",IF(OR(B1223=Ripartizione!$C$5,B1223=Ripartizione!$C$9,B1223=Ripartizione!$C$6,B1223=Ripartizione!$C$7),"Nord-est",IF(OR(B1223=Ripartizione!$C$10,B1223=Ripartizione!$C$11,B1223=Ripartizione!$C$12,B1223=Ripartizione!$C$13),"Centro",IF(OR(B1223=Ripartizione!$C$20,B1223=Ripartizione!$C$21),"Isole","Sud"))))</f>
        <v>Nord-ovest</v>
      </c>
      <c r="I1223" s="13"/>
    </row>
    <row r="1224" ht="12.75" customHeight="1">
      <c r="A1224" s="8" t="s">
        <v>1241</v>
      </c>
      <c r="B1224" s="9" t="s">
        <v>1199</v>
      </c>
      <c r="C1224" s="9" t="s">
        <v>1200</v>
      </c>
      <c r="D1224" s="9">
        <v>465.0</v>
      </c>
      <c r="E1224" s="10">
        <f t="shared" si="1"/>
        <v>0.000007823838256</v>
      </c>
      <c r="F1224" s="11">
        <f t="shared" si="2"/>
        <v>0.003667018911</v>
      </c>
      <c r="G1224" s="11" t="str">
        <f t="shared" si="3"/>
        <v/>
      </c>
      <c r="H1224" s="12" t="str">
        <f>IF(OR(B1224=Ripartizione!$C$2,B1224=Ripartizione!$C$3,B1224=Ripartizione!$C$4,B1224=Ripartizione!$C$8),"Nord-ovest",IF(OR(B1224=Ripartizione!$C$5,B1224=Ripartizione!$C$9,B1224=Ripartizione!$C$6,B1224=Ripartizione!$C$7),"Nord-est",IF(OR(B1224=Ripartizione!$C$10,B1224=Ripartizione!$C$11,B1224=Ripartizione!$C$12,B1224=Ripartizione!$C$13),"Centro",IF(OR(B1224=Ripartizione!$C$20,B1224=Ripartizione!$C$21),"Isole","Sud"))))</f>
        <v>Nord-ovest</v>
      </c>
      <c r="I1224" s="13"/>
    </row>
    <row r="1225" ht="12.75" customHeight="1">
      <c r="A1225" s="8" t="s">
        <v>1242</v>
      </c>
      <c r="B1225" s="9" t="s">
        <v>1199</v>
      </c>
      <c r="C1225" s="9" t="s">
        <v>1200</v>
      </c>
      <c r="D1225" s="9">
        <v>1831.0</v>
      </c>
      <c r="E1225" s="10">
        <f t="shared" si="1"/>
        <v>0.00003080741472</v>
      </c>
      <c r="F1225" s="11">
        <f t="shared" si="2"/>
        <v>0.01443937984</v>
      </c>
      <c r="G1225" s="11" t="str">
        <f t="shared" si="3"/>
        <v/>
      </c>
      <c r="H1225" s="12" t="str">
        <f>IF(OR(B1225=Ripartizione!$C$2,B1225=Ripartizione!$C$3,B1225=Ripartizione!$C$4,B1225=Ripartizione!$C$8),"Nord-ovest",IF(OR(B1225=Ripartizione!$C$5,B1225=Ripartizione!$C$9,B1225=Ripartizione!$C$6,B1225=Ripartizione!$C$7),"Nord-est",IF(OR(B1225=Ripartizione!$C$10,B1225=Ripartizione!$C$11,B1225=Ripartizione!$C$12,B1225=Ripartizione!$C$13),"Centro",IF(OR(B1225=Ripartizione!$C$20,B1225=Ripartizione!$C$21),"Isole","Sud"))))</f>
        <v>Nord-ovest</v>
      </c>
      <c r="I1225" s="13"/>
    </row>
    <row r="1226" ht="12.75" customHeight="1">
      <c r="A1226" s="8" t="s">
        <v>1243</v>
      </c>
      <c r="B1226" s="9" t="s">
        <v>1199</v>
      </c>
      <c r="C1226" s="9" t="s">
        <v>1200</v>
      </c>
      <c r="D1226" s="9">
        <v>2069.0</v>
      </c>
      <c r="E1226" s="10">
        <f t="shared" si="1"/>
        <v>0.00003481187387</v>
      </c>
      <c r="F1226" s="11">
        <f t="shared" si="2"/>
        <v>0.01631626264</v>
      </c>
      <c r="G1226" s="11" t="str">
        <f t="shared" si="3"/>
        <v/>
      </c>
      <c r="H1226" s="12" t="str">
        <f>IF(OR(B1226=Ripartizione!$C$2,B1226=Ripartizione!$C$3,B1226=Ripartizione!$C$4,B1226=Ripartizione!$C$8),"Nord-ovest",IF(OR(B1226=Ripartizione!$C$5,B1226=Ripartizione!$C$9,B1226=Ripartizione!$C$6,B1226=Ripartizione!$C$7),"Nord-est",IF(OR(B1226=Ripartizione!$C$10,B1226=Ripartizione!$C$11,B1226=Ripartizione!$C$12,B1226=Ripartizione!$C$13),"Centro",IF(OR(B1226=Ripartizione!$C$20,B1226=Ripartizione!$C$21),"Isole","Sud"))))</f>
        <v>Nord-ovest</v>
      </c>
      <c r="I1226" s="13"/>
    </row>
    <row r="1227" ht="12.75" customHeight="1">
      <c r="A1227" s="8" t="s">
        <v>1244</v>
      </c>
      <c r="B1227" s="9" t="s">
        <v>1199</v>
      </c>
      <c r="C1227" s="9" t="s">
        <v>1200</v>
      </c>
      <c r="D1227" s="9">
        <v>2943.0</v>
      </c>
      <c r="E1227" s="10">
        <f t="shared" si="1"/>
        <v>0.0000495173247</v>
      </c>
      <c r="F1227" s="11">
        <f t="shared" si="2"/>
        <v>0.02320868098</v>
      </c>
      <c r="G1227" s="11" t="str">
        <f t="shared" si="3"/>
        <v/>
      </c>
      <c r="H1227" s="12" t="str">
        <f>IF(OR(B1227=Ripartizione!$C$2,B1227=Ripartizione!$C$3,B1227=Ripartizione!$C$4,B1227=Ripartizione!$C$8),"Nord-ovest",IF(OR(B1227=Ripartizione!$C$5,B1227=Ripartizione!$C$9,B1227=Ripartizione!$C$6,B1227=Ripartizione!$C$7),"Nord-est",IF(OR(B1227=Ripartizione!$C$10,B1227=Ripartizione!$C$11,B1227=Ripartizione!$C$12,B1227=Ripartizione!$C$13),"Centro",IF(OR(B1227=Ripartizione!$C$20,B1227=Ripartizione!$C$21),"Isole","Sud"))))</f>
        <v>Nord-ovest</v>
      </c>
      <c r="I1227" s="13"/>
    </row>
    <row r="1228" ht="12.75" customHeight="1">
      <c r="A1228" s="8" t="s">
        <v>1245</v>
      </c>
      <c r="B1228" s="9" t="s">
        <v>1199</v>
      </c>
      <c r="C1228" s="9" t="s">
        <v>1200</v>
      </c>
      <c r="D1228" s="9">
        <v>158.0</v>
      </c>
      <c r="E1228" s="10">
        <f t="shared" si="1"/>
        <v>0.000002658422461</v>
      </c>
      <c r="F1228" s="11">
        <f t="shared" si="2"/>
        <v>0.001245997823</v>
      </c>
      <c r="G1228" s="11" t="str">
        <f t="shared" si="3"/>
        <v/>
      </c>
      <c r="H1228" s="12" t="str">
        <f>IF(OR(B1228=Ripartizione!$C$2,B1228=Ripartizione!$C$3,B1228=Ripartizione!$C$4,B1228=Ripartizione!$C$8),"Nord-ovest",IF(OR(B1228=Ripartizione!$C$5,B1228=Ripartizione!$C$9,B1228=Ripartizione!$C$6,B1228=Ripartizione!$C$7),"Nord-est",IF(OR(B1228=Ripartizione!$C$10,B1228=Ripartizione!$C$11,B1228=Ripartizione!$C$12,B1228=Ripartizione!$C$13),"Centro",IF(OR(B1228=Ripartizione!$C$20,B1228=Ripartizione!$C$21),"Isole","Sud"))))</f>
        <v>Nord-ovest</v>
      </c>
      <c r="I1228" s="13"/>
    </row>
    <row r="1229" ht="12.75" customHeight="1">
      <c r="A1229" s="8" t="s">
        <v>1246</v>
      </c>
      <c r="B1229" s="9" t="s">
        <v>1199</v>
      </c>
      <c r="C1229" s="9" t="s">
        <v>1200</v>
      </c>
      <c r="D1229" s="9">
        <v>225.0</v>
      </c>
      <c r="E1229" s="10">
        <f t="shared" si="1"/>
        <v>0.000003785728188</v>
      </c>
      <c r="F1229" s="11">
        <f t="shared" si="2"/>
        <v>0.001774363989</v>
      </c>
      <c r="G1229" s="11" t="str">
        <f t="shared" si="3"/>
        <v/>
      </c>
      <c r="H1229" s="12" t="str">
        <f>IF(OR(B1229=Ripartizione!$C$2,B1229=Ripartizione!$C$3,B1229=Ripartizione!$C$4,B1229=Ripartizione!$C$8),"Nord-ovest",IF(OR(B1229=Ripartizione!$C$5,B1229=Ripartizione!$C$9,B1229=Ripartizione!$C$6,B1229=Ripartizione!$C$7),"Nord-est",IF(OR(B1229=Ripartizione!$C$10,B1229=Ripartizione!$C$11,B1229=Ripartizione!$C$12,B1229=Ripartizione!$C$13),"Centro",IF(OR(B1229=Ripartizione!$C$20,B1229=Ripartizione!$C$21),"Isole","Sud"))))</f>
        <v>Nord-ovest</v>
      </c>
      <c r="I1229" s="13"/>
    </row>
    <row r="1230" ht="12.75" customHeight="1">
      <c r="A1230" s="8" t="s">
        <v>1247</v>
      </c>
      <c r="B1230" s="9" t="s">
        <v>1199</v>
      </c>
      <c r="C1230" s="9" t="s">
        <v>1200</v>
      </c>
      <c r="D1230" s="9">
        <v>453.0</v>
      </c>
      <c r="E1230" s="10">
        <f t="shared" si="1"/>
        <v>0.000007621932753</v>
      </c>
      <c r="F1230" s="11">
        <f t="shared" si="2"/>
        <v>0.003572386165</v>
      </c>
      <c r="G1230" s="11" t="str">
        <f t="shared" si="3"/>
        <v/>
      </c>
      <c r="H1230" s="12" t="str">
        <f>IF(OR(B1230=Ripartizione!$C$2,B1230=Ripartizione!$C$3,B1230=Ripartizione!$C$4,B1230=Ripartizione!$C$8),"Nord-ovest",IF(OR(B1230=Ripartizione!$C$5,B1230=Ripartizione!$C$9,B1230=Ripartizione!$C$6,B1230=Ripartizione!$C$7),"Nord-est",IF(OR(B1230=Ripartizione!$C$10,B1230=Ripartizione!$C$11,B1230=Ripartizione!$C$12,B1230=Ripartizione!$C$13),"Centro",IF(OR(B1230=Ripartizione!$C$20,B1230=Ripartizione!$C$21),"Isole","Sud"))))</f>
        <v>Nord-ovest</v>
      </c>
      <c r="I1230" s="13"/>
    </row>
    <row r="1231" ht="12.75" customHeight="1">
      <c r="A1231" s="8" t="s">
        <v>1248</v>
      </c>
      <c r="B1231" s="9" t="s">
        <v>1199</v>
      </c>
      <c r="C1231" s="9" t="s">
        <v>1200</v>
      </c>
      <c r="D1231" s="9">
        <v>1531.0</v>
      </c>
      <c r="E1231" s="10">
        <f t="shared" si="1"/>
        <v>0.00002575977714</v>
      </c>
      <c r="F1231" s="11">
        <f t="shared" si="2"/>
        <v>0.01207356119</v>
      </c>
      <c r="G1231" s="11" t="str">
        <f t="shared" si="3"/>
        <v/>
      </c>
      <c r="H1231" s="12" t="str">
        <f>IF(OR(B1231=Ripartizione!$C$2,B1231=Ripartizione!$C$3,B1231=Ripartizione!$C$4,B1231=Ripartizione!$C$8),"Nord-ovest",IF(OR(B1231=Ripartizione!$C$5,B1231=Ripartizione!$C$9,B1231=Ripartizione!$C$6,B1231=Ripartizione!$C$7),"Nord-est",IF(OR(B1231=Ripartizione!$C$10,B1231=Ripartizione!$C$11,B1231=Ripartizione!$C$12,B1231=Ripartizione!$C$13),"Centro",IF(OR(B1231=Ripartizione!$C$20,B1231=Ripartizione!$C$21),"Isole","Sud"))))</f>
        <v>Nord-ovest</v>
      </c>
      <c r="I1231" s="13"/>
    </row>
    <row r="1232" ht="12.75" customHeight="1">
      <c r="A1232" s="8" t="s">
        <v>1249</v>
      </c>
      <c r="B1232" s="9" t="s">
        <v>1199</v>
      </c>
      <c r="C1232" s="9" t="s">
        <v>1200</v>
      </c>
      <c r="D1232" s="9">
        <v>195.0</v>
      </c>
      <c r="E1232" s="10">
        <f t="shared" si="1"/>
        <v>0.00000328096443</v>
      </c>
      <c r="F1232" s="11">
        <f t="shared" si="2"/>
        <v>0.001537782124</v>
      </c>
      <c r="G1232" s="11" t="str">
        <f t="shared" si="3"/>
        <v/>
      </c>
      <c r="H1232" s="12" t="str">
        <f>IF(OR(B1232=Ripartizione!$C$2,B1232=Ripartizione!$C$3,B1232=Ripartizione!$C$4,B1232=Ripartizione!$C$8),"Nord-ovest",IF(OR(B1232=Ripartizione!$C$5,B1232=Ripartizione!$C$9,B1232=Ripartizione!$C$6,B1232=Ripartizione!$C$7),"Nord-est",IF(OR(B1232=Ripartizione!$C$10,B1232=Ripartizione!$C$11,B1232=Ripartizione!$C$12,B1232=Ripartizione!$C$13),"Centro",IF(OR(B1232=Ripartizione!$C$20,B1232=Ripartizione!$C$21),"Isole","Sud"))))</f>
        <v>Nord-ovest</v>
      </c>
      <c r="I1232" s="13"/>
    </row>
    <row r="1233" ht="12.75" customHeight="1">
      <c r="A1233" s="8" t="s">
        <v>1250</v>
      </c>
      <c r="B1233" s="9" t="s">
        <v>1199</v>
      </c>
      <c r="C1233" s="9" t="s">
        <v>1200</v>
      </c>
      <c r="D1233" s="9">
        <v>818.0</v>
      </c>
      <c r="E1233" s="10">
        <f t="shared" si="1"/>
        <v>0.00001376322515</v>
      </c>
      <c r="F1233" s="11">
        <f t="shared" si="2"/>
        <v>0.006450798858</v>
      </c>
      <c r="G1233" s="11" t="str">
        <f t="shared" si="3"/>
        <v/>
      </c>
      <c r="H1233" s="12" t="str">
        <f>IF(OR(B1233=Ripartizione!$C$2,B1233=Ripartizione!$C$3,B1233=Ripartizione!$C$4,B1233=Ripartizione!$C$8),"Nord-ovest",IF(OR(B1233=Ripartizione!$C$5,B1233=Ripartizione!$C$9,B1233=Ripartizione!$C$6,B1233=Ripartizione!$C$7),"Nord-est",IF(OR(B1233=Ripartizione!$C$10,B1233=Ripartizione!$C$11,B1233=Ripartizione!$C$12,B1233=Ripartizione!$C$13),"Centro",IF(OR(B1233=Ripartizione!$C$20,B1233=Ripartizione!$C$21),"Isole","Sud"))))</f>
        <v>Nord-ovest</v>
      </c>
      <c r="I1233" s="13"/>
    </row>
    <row r="1234" ht="12.75" customHeight="1">
      <c r="A1234" s="8" t="s">
        <v>1251</v>
      </c>
      <c r="B1234" s="9" t="s">
        <v>1199</v>
      </c>
      <c r="C1234" s="9" t="s">
        <v>1200</v>
      </c>
      <c r="D1234" s="9">
        <v>4005.0</v>
      </c>
      <c r="E1234" s="10">
        <f t="shared" si="1"/>
        <v>0.00006738596175</v>
      </c>
      <c r="F1234" s="11">
        <f t="shared" si="2"/>
        <v>0.03158367901</v>
      </c>
      <c r="G1234" s="11" t="str">
        <f t="shared" si="3"/>
        <v/>
      </c>
      <c r="H1234" s="12" t="str">
        <f>IF(OR(B1234=Ripartizione!$C$2,B1234=Ripartizione!$C$3,B1234=Ripartizione!$C$4,B1234=Ripartizione!$C$8),"Nord-ovest",IF(OR(B1234=Ripartizione!$C$5,B1234=Ripartizione!$C$9,B1234=Ripartizione!$C$6,B1234=Ripartizione!$C$7),"Nord-est",IF(OR(B1234=Ripartizione!$C$10,B1234=Ripartizione!$C$11,B1234=Ripartizione!$C$12,B1234=Ripartizione!$C$13),"Centro",IF(OR(B1234=Ripartizione!$C$20,B1234=Ripartizione!$C$21),"Isole","Sud"))))</f>
        <v>Nord-ovest</v>
      </c>
      <c r="I1234" s="13"/>
    </row>
    <row r="1235" ht="12.75" customHeight="1">
      <c r="A1235" s="8" t="s">
        <v>1252</v>
      </c>
      <c r="B1235" s="9" t="s">
        <v>1199</v>
      </c>
      <c r="C1235" s="9" t="s">
        <v>1200</v>
      </c>
      <c r="D1235" s="9">
        <v>1012.0</v>
      </c>
      <c r="E1235" s="10">
        <f t="shared" si="1"/>
        <v>0.00001702736412</v>
      </c>
      <c r="F1235" s="11">
        <f t="shared" si="2"/>
        <v>0.00798069492</v>
      </c>
      <c r="G1235" s="11" t="str">
        <f t="shared" si="3"/>
        <v/>
      </c>
      <c r="H1235" s="12" t="str">
        <f>IF(OR(B1235=Ripartizione!$C$2,B1235=Ripartizione!$C$3,B1235=Ripartizione!$C$4,B1235=Ripartizione!$C$8),"Nord-ovest",IF(OR(B1235=Ripartizione!$C$5,B1235=Ripartizione!$C$9,B1235=Ripartizione!$C$6,B1235=Ripartizione!$C$7),"Nord-est",IF(OR(B1235=Ripartizione!$C$10,B1235=Ripartizione!$C$11,B1235=Ripartizione!$C$12,B1235=Ripartizione!$C$13),"Centro",IF(OR(B1235=Ripartizione!$C$20,B1235=Ripartizione!$C$21),"Isole","Sud"))))</f>
        <v>Nord-ovest</v>
      </c>
      <c r="I1235" s="13"/>
    </row>
    <row r="1236" ht="12.75" customHeight="1">
      <c r="A1236" s="8" t="s">
        <v>1253</v>
      </c>
      <c r="B1236" s="9" t="s">
        <v>1199</v>
      </c>
      <c r="C1236" s="9" t="s">
        <v>1200</v>
      </c>
      <c r="D1236" s="9">
        <v>3872.0</v>
      </c>
      <c r="E1236" s="10">
        <f t="shared" si="1"/>
        <v>0.00006514817576</v>
      </c>
      <c r="F1236" s="11">
        <f t="shared" si="2"/>
        <v>0.03053483274</v>
      </c>
      <c r="G1236" s="11" t="str">
        <f t="shared" si="3"/>
        <v/>
      </c>
      <c r="H1236" s="12" t="str">
        <f>IF(OR(B1236=Ripartizione!$C$2,B1236=Ripartizione!$C$3,B1236=Ripartizione!$C$4,B1236=Ripartizione!$C$8),"Nord-ovest",IF(OR(B1236=Ripartizione!$C$5,B1236=Ripartizione!$C$9,B1236=Ripartizione!$C$6,B1236=Ripartizione!$C$7),"Nord-est",IF(OR(B1236=Ripartizione!$C$10,B1236=Ripartizione!$C$11,B1236=Ripartizione!$C$12,B1236=Ripartizione!$C$13),"Centro",IF(OR(B1236=Ripartizione!$C$20,B1236=Ripartizione!$C$21),"Isole","Sud"))))</f>
        <v>Nord-ovest</v>
      </c>
      <c r="I1236" s="13"/>
    </row>
    <row r="1237" ht="12.75" customHeight="1">
      <c r="A1237" s="8" t="s">
        <v>1254</v>
      </c>
      <c r="B1237" s="9" t="s">
        <v>1199</v>
      </c>
      <c r="C1237" s="9" t="s">
        <v>1200</v>
      </c>
      <c r="D1237" s="9">
        <v>114.0</v>
      </c>
      <c r="E1237" s="10">
        <f t="shared" si="1"/>
        <v>0.000001918102282</v>
      </c>
      <c r="F1237" s="11">
        <f t="shared" si="2"/>
        <v>0.0008990110878</v>
      </c>
      <c r="G1237" s="11" t="str">
        <f t="shared" si="3"/>
        <v/>
      </c>
      <c r="H1237" s="12" t="str">
        <f>IF(OR(B1237=Ripartizione!$C$2,B1237=Ripartizione!$C$3,B1237=Ripartizione!$C$4,B1237=Ripartizione!$C$8),"Nord-ovest",IF(OR(B1237=Ripartizione!$C$5,B1237=Ripartizione!$C$9,B1237=Ripartizione!$C$6,B1237=Ripartizione!$C$7),"Nord-est",IF(OR(B1237=Ripartizione!$C$10,B1237=Ripartizione!$C$11,B1237=Ripartizione!$C$12,B1237=Ripartizione!$C$13),"Centro",IF(OR(B1237=Ripartizione!$C$20,B1237=Ripartizione!$C$21),"Isole","Sud"))))</f>
        <v>Nord-ovest</v>
      </c>
      <c r="I1237" s="13"/>
    </row>
    <row r="1238" ht="12.75" customHeight="1">
      <c r="A1238" s="8" t="s">
        <v>1255</v>
      </c>
      <c r="B1238" s="9" t="s">
        <v>1199</v>
      </c>
      <c r="C1238" s="9" t="s">
        <v>1200</v>
      </c>
      <c r="D1238" s="9">
        <v>196.0</v>
      </c>
      <c r="E1238" s="10">
        <f t="shared" si="1"/>
        <v>0.000003297789889</v>
      </c>
      <c r="F1238" s="11">
        <f t="shared" si="2"/>
        <v>0.001545668186</v>
      </c>
      <c r="G1238" s="11" t="str">
        <f t="shared" si="3"/>
        <v/>
      </c>
      <c r="H1238" s="12" t="str">
        <f>IF(OR(B1238=Ripartizione!$C$2,B1238=Ripartizione!$C$3,B1238=Ripartizione!$C$4,B1238=Ripartizione!$C$8),"Nord-ovest",IF(OR(B1238=Ripartizione!$C$5,B1238=Ripartizione!$C$9,B1238=Ripartizione!$C$6,B1238=Ripartizione!$C$7),"Nord-est",IF(OR(B1238=Ripartizione!$C$10,B1238=Ripartizione!$C$11,B1238=Ripartizione!$C$12,B1238=Ripartizione!$C$13),"Centro",IF(OR(B1238=Ripartizione!$C$20,B1238=Ripartizione!$C$21),"Isole","Sud"))))</f>
        <v>Nord-ovest</v>
      </c>
      <c r="I1238" s="13"/>
    </row>
    <row r="1239" ht="12.75" customHeight="1">
      <c r="A1239" s="8" t="s">
        <v>1256</v>
      </c>
      <c r="B1239" s="9" t="s">
        <v>1199</v>
      </c>
      <c r="C1239" s="9" t="s">
        <v>1200</v>
      </c>
      <c r="D1239" s="9">
        <v>1042.0</v>
      </c>
      <c r="E1239" s="10">
        <f t="shared" si="1"/>
        <v>0.00001753212788</v>
      </c>
      <c r="F1239" s="11">
        <f t="shared" si="2"/>
        <v>0.008217276785</v>
      </c>
      <c r="G1239" s="11" t="str">
        <f t="shared" si="3"/>
        <v/>
      </c>
      <c r="H1239" s="12" t="str">
        <f>IF(OR(B1239=Ripartizione!$C$2,B1239=Ripartizione!$C$3,B1239=Ripartizione!$C$4,B1239=Ripartizione!$C$8),"Nord-ovest",IF(OR(B1239=Ripartizione!$C$5,B1239=Ripartizione!$C$9,B1239=Ripartizione!$C$6,B1239=Ripartizione!$C$7),"Nord-est",IF(OR(B1239=Ripartizione!$C$10,B1239=Ripartizione!$C$11,B1239=Ripartizione!$C$12,B1239=Ripartizione!$C$13),"Centro",IF(OR(B1239=Ripartizione!$C$20,B1239=Ripartizione!$C$21),"Isole","Sud"))))</f>
        <v>Nord-ovest</v>
      </c>
      <c r="I1239" s="13"/>
    </row>
    <row r="1240" ht="12.75" customHeight="1">
      <c r="A1240" s="8" t="s">
        <v>1257</v>
      </c>
      <c r="B1240" s="9" t="s">
        <v>1199</v>
      </c>
      <c r="C1240" s="9" t="s">
        <v>1200</v>
      </c>
      <c r="D1240" s="9">
        <v>3356.0</v>
      </c>
      <c r="E1240" s="10">
        <f t="shared" si="1"/>
        <v>0.00005646623911</v>
      </c>
      <c r="F1240" s="11">
        <f t="shared" si="2"/>
        <v>0.02646562465</v>
      </c>
      <c r="G1240" s="11" t="str">
        <f t="shared" si="3"/>
        <v/>
      </c>
      <c r="H1240" s="12" t="str">
        <f>IF(OR(B1240=Ripartizione!$C$2,B1240=Ripartizione!$C$3,B1240=Ripartizione!$C$4,B1240=Ripartizione!$C$8),"Nord-ovest",IF(OR(B1240=Ripartizione!$C$5,B1240=Ripartizione!$C$9,B1240=Ripartizione!$C$6,B1240=Ripartizione!$C$7),"Nord-est",IF(OR(B1240=Ripartizione!$C$10,B1240=Ripartizione!$C$11,B1240=Ripartizione!$C$12,B1240=Ripartizione!$C$13),"Centro",IF(OR(B1240=Ripartizione!$C$20,B1240=Ripartizione!$C$21),"Isole","Sud"))))</f>
        <v>Nord-ovest</v>
      </c>
      <c r="I1240" s="13"/>
    </row>
    <row r="1241" ht="12.75" customHeight="1">
      <c r="A1241" s="8" t="s">
        <v>1258</v>
      </c>
      <c r="B1241" s="9" t="s">
        <v>1199</v>
      </c>
      <c r="C1241" s="9" t="s">
        <v>1200</v>
      </c>
      <c r="D1241" s="9">
        <v>382.0</v>
      </c>
      <c r="E1241" s="10">
        <f t="shared" si="1"/>
        <v>0.000006427325191</v>
      </c>
      <c r="F1241" s="11">
        <f t="shared" si="2"/>
        <v>0.00301247575</v>
      </c>
      <c r="G1241" s="11" t="str">
        <f t="shared" si="3"/>
        <v/>
      </c>
      <c r="H1241" s="12" t="str">
        <f>IF(OR(B1241=Ripartizione!$C$2,B1241=Ripartizione!$C$3,B1241=Ripartizione!$C$4,B1241=Ripartizione!$C$8),"Nord-ovest",IF(OR(B1241=Ripartizione!$C$5,B1241=Ripartizione!$C$9,B1241=Ripartizione!$C$6,B1241=Ripartizione!$C$7),"Nord-est",IF(OR(B1241=Ripartizione!$C$10,B1241=Ripartizione!$C$11,B1241=Ripartizione!$C$12,B1241=Ripartizione!$C$13),"Centro",IF(OR(B1241=Ripartizione!$C$20,B1241=Ripartizione!$C$21),"Isole","Sud"))))</f>
        <v>Nord-ovest</v>
      </c>
      <c r="I1241" s="13"/>
    </row>
    <row r="1242" ht="12.75" customHeight="1">
      <c r="A1242" s="8" t="s">
        <v>1259</v>
      </c>
      <c r="B1242" s="9" t="s">
        <v>1199</v>
      </c>
      <c r="C1242" s="9" t="s">
        <v>1200</v>
      </c>
      <c r="D1242" s="9">
        <v>1275.0</v>
      </c>
      <c r="E1242" s="10">
        <f t="shared" si="1"/>
        <v>0.00002145245973</v>
      </c>
      <c r="F1242" s="11">
        <f t="shared" si="2"/>
        <v>0.01005472927</v>
      </c>
      <c r="G1242" s="11" t="str">
        <f t="shared" si="3"/>
        <v/>
      </c>
      <c r="H1242" s="12" t="str">
        <f>IF(OR(B1242=Ripartizione!$C$2,B1242=Ripartizione!$C$3,B1242=Ripartizione!$C$4,B1242=Ripartizione!$C$8),"Nord-ovest",IF(OR(B1242=Ripartizione!$C$5,B1242=Ripartizione!$C$9,B1242=Ripartizione!$C$6,B1242=Ripartizione!$C$7),"Nord-est",IF(OR(B1242=Ripartizione!$C$10,B1242=Ripartizione!$C$11,B1242=Ripartizione!$C$12,B1242=Ripartizione!$C$13),"Centro",IF(OR(B1242=Ripartizione!$C$20,B1242=Ripartizione!$C$21),"Isole","Sud"))))</f>
        <v>Nord-ovest</v>
      </c>
      <c r="I1242" s="13"/>
    </row>
    <row r="1243" ht="12.75" customHeight="1">
      <c r="A1243" s="8" t="s">
        <v>1260</v>
      </c>
      <c r="B1243" s="9" t="s">
        <v>1199</v>
      </c>
      <c r="C1243" s="9" t="s">
        <v>1200</v>
      </c>
      <c r="D1243" s="9">
        <v>315.0</v>
      </c>
      <c r="E1243" s="10">
        <f t="shared" si="1"/>
        <v>0.000005300019464</v>
      </c>
      <c r="F1243" s="11">
        <f t="shared" si="2"/>
        <v>0.002484109585</v>
      </c>
      <c r="G1243" s="11" t="str">
        <f t="shared" si="3"/>
        <v/>
      </c>
      <c r="H1243" s="12" t="str">
        <f>IF(OR(B1243=Ripartizione!$C$2,B1243=Ripartizione!$C$3,B1243=Ripartizione!$C$4,B1243=Ripartizione!$C$8),"Nord-ovest",IF(OR(B1243=Ripartizione!$C$5,B1243=Ripartizione!$C$9,B1243=Ripartizione!$C$6,B1243=Ripartizione!$C$7),"Nord-est",IF(OR(B1243=Ripartizione!$C$10,B1243=Ripartizione!$C$11,B1243=Ripartizione!$C$12,B1243=Ripartizione!$C$13),"Centro",IF(OR(B1243=Ripartizione!$C$20,B1243=Ripartizione!$C$21),"Isole","Sud"))))</f>
        <v>Nord-ovest</v>
      </c>
      <c r="I1243" s="13"/>
    </row>
    <row r="1244" ht="12.75" customHeight="1">
      <c r="A1244" s="8" t="s">
        <v>1261</v>
      </c>
      <c r="B1244" s="9" t="s">
        <v>1199</v>
      </c>
      <c r="C1244" s="9" t="s">
        <v>1200</v>
      </c>
      <c r="D1244" s="9">
        <v>217.0</v>
      </c>
      <c r="E1244" s="10">
        <f t="shared" si="1"/>
        <v>0.000003651124519</v>
      </c>
      <c r="F1244" s="11">
        <f t="shared" si="2"/>
        <v>0.001711275492</v>
      </c>
      <c r="G1244" s="11" t="str">
        <f t="shared" si="3"/>
        <v/>
      </c>
      <c r="H1244" s="12" t="str">
        <f>IF(OR(B1244=Ripartizione!$C$2,B1244=Ripartizione!$C$3,B1244=Ripartizione!$C$4,B1244=Ripartizione!$C$8),"Nord-ovest",IF(OR(B1244=Ripartizione!$C$5,B1244=Ripartizione!$C$9,B1244=Ripartizione!$C$6,B1244=Ripartizione!$C$7),"Nord-est",IF(OR(B1244=Ripartizione!$C$10,B1244=Ripartizione!$C$11,B1244=Ripartizione!$C$12,B1244=Ripartizione!$C$13),"Centro",IF(OR(B1244=Ripartizione!$C$20,B1244=Ripartizione!$C$21),"Isole","Sud"))))</f>
        <v>Nord-ovest</v>
      </c>
      <c r="I1244" s="13"/>
    </row>
    <row r="1245" ht="12.75" customHeight="1">
      <c r="A1245" s="8" t="s">
        <v>1262</v>
      </c>
      <c r="B1245" s="9" t="s">
        <v>1199</v>
      </c>
      <c r="C1245" s="9" t="s">
        <v>1200</v>
      </c>
      <c r="D1245" s="9">
        <v>3112.0</v>
      </c>
      <c r="E1245" s="10">
        <f t="shared" si="1"/>
        <v>0.00005236082721</v>
      </c>
      <c r="F1245" s="11">
        <f t="shared" si="2"/>
        <v>0.02454142548</v>
      </c>
      <c r="G1245" s="11" t="str">
        <f t="shared" si="3"/>
        <v/>
      </c>
      <c r="H1245" s="12" t="str">
        <f>IF(OR(B1245=Ripartizione!$C$2,B1245=Ripartizione!$C$3,B1245=Ripartizione!$C$4,B1245=Ripartizione!$C$8),"Nord-ovest",IF(OR(B1245=Ripartizione!$C$5,B1245=Ripartizione!$C$9,B1245=Ripartizione!$C$6,B1245=Ripartizione!$C$7),"Nord-est",IF(OR(B1245=Ripartizione!$C$10,B1245=Ripartizione!$C$11,B1245=Ripartizione!$C$12,B1245=Ripartizione!$C$13),"Centro",IF(OR(B1245=Ripartizione!$C$20,B1245=Ripartizione!$C$21),"Isole","Sud"))))</f>
        <v>Nord-ovest</v>
      </c>
      <c r="I1245" s="13"/>
    </row>
    <row r="1246" ht="12.75" customHeight="1">
      <c r="A1246" s="8" t="s">
        <v>1263</v>
      </c>
      <c r="B1246" s="9" t="s">
        <v>1199</v>
      </c>
      <c r="C1246" s="9" t="s">
        <v>1200</v>
      </c>
      <c r="D1246" s="9">
        <v>367.0</v>
      </c>
      <c r="E1246" s="10">
        <f t="shared" si="1"/>
        <v>0.000006174943312</v>
      </c>
      <c r="F1246" s="11">
        <f t="shared" si="2"/>
        <v>0.002894184818</v>
      </c>
      <c r="G1246" s="11" t="str">
        <f t="shared" si="3"/>
        <v/>
      </c>
      <c r="H1246" s="12" t="str">
        <f>IF(OR(B1246=Ripartizione!$C$2,B1246=Ripartizione!$C$3,B1246=Ripartizione!$C$4,B1246=Ripartizione!$C$8),"Nord-ovest",IF(OR(B1246=Ripartizione!$C$5,B1246=Ripartizione!$C$9,B1246=Ripartizione!$C$6,B1246=Ripartizione!$C$7),"Nord-est",IF(OR(B1246=Ripartizione!$C$10,B1246=Ripartizione!$C$11,B1246=Ripartizione!$C$12,B1246=Ripartizione!$C$13),"Centro",IF(OR(B1246=Ripartizione!$C$20,B1246=Ripartizione!$C$21),"Isole","Sud"))))</f>
        <v>Nord-ovest</v>
      </c>
      <c r="I1246" s="13"/>
    </row>
    <row r="1247" ht="12.75" customHeight="1">
      <c r="A1247" s="8" t="s">
        <v>1264</v>
      </c>
      <c r="B1247" s="9" t="s">
        <v>1199</v>
      </c>
      <c r="C1247" s="9" t="s">
        <v>1200</v>
      </c>
      <c r="D1247" s="9">
        <v>4654.0</v>
      </c>
      <c r="E1247" s="10">
        <f t="shared" si="1"/>
        <v>0.00007830568439</v>
      </c>
      <c r="F1247" s="11">
        <f t="shared" si="2"/>
        <v>0.03670173336</v>
      </c>
      <c r="G1247" s="11" t="str">
        <f t="shared" si="3"/>
        <v/>
      </c>
      <c r="H1247" s="12" t="str">
        <f>IF(OR(B1247=Ripartizione!$C$2,B1247=Ripartizione!$C$3,B1247=Ripartizione!$C$4,B1247=Ripartizione!$C$8),"Nord-ovest",IF(OR(B1247=Ripartizione!$C$5,B1247=Ripartizione!$C$9,B1247=Ripartizione!$C$6,B1247=Ripartizione!$C$7),"Nord-est",IF(OR(B1247=Ripartizione!$C$10,B1247=Ripartizione!$C$11,B1247=Ripartizione!$C$12,B1247=Ripartizione!$C$13),"Centro",IF(OR(B1247=Ripartizione!$C$20,B1247=Ripartizione!$C$21),"Isole","Sud"))))</f>
        <v>Nord-ovest</v>
      </c>
      <c r="I1247" s="13"/>
    </row>
    <row r="1248" ht="12.75" customHeight="1">
      <c r="A1248" s="8" t="s">
        <v>1265</v>
      </c>
      <c r="B1248" s="9" t="s">
        <v>1199</v>
      </c>
      <c r="C1248" s="9" t="s">
        <v>1200</v>
      </c>
      <c r="D1248" s="9">
        <v>4857.0</v>
      </c>
      <c r="E1248" s="10">
        <f t="shared" si="1"/>
        <v>0.00008172125249</v>
      </c>
      <c r="F1248" s="11">
        <f t="shared" si="2"/>
        <v>0.03830260398</v>
      </c>
      <c r="G1248" s="11" t="str">
        <f t="shared" si="3"/>
        <v/>
      </c>
      <c r="H1248" s="12" t="str">
        <f>IF(OR(B1248=Ripartizione!$C$2,B1248=Ripartizione!$C$3,B1248=Ripartizione!$C$4,B1248=Ripartizione!$C$8),"Nord-ovest",IF(OR(B1248=Ripartizione!$C$5,B1248=Ripartizione!$C$9,B1248=Ripartizione!$C$6,B1248=Ripartizione!$C$7),"Nord-est",IF(OR(B1248=Ripartizione!$C$10,B1248=Ripartizione!$C$11,B1248=Ripartizione!$C$12,B1248=Ripartizione!$C$13),"Centro",IF(OR(B1248=Ripartizione!$C$20,B1248=Ripartizione!$C$21),"Isole","Sud"))))</f>
        <v>Nord-ovest</v>
      </c>
      <c r="I1248" s="13"/>
    </row>
    <row r="1249" ht="12.75" customHeight="1">
      <c r="A1249" s="8" t="s">
        <v>1266</v>
      </c>
      <c r="B1249" s="9" t="s">
        <v>1199</v>
      </c>
      <c r="C1249" s="9" t="s">
        <v>1200</v>
      </c>
      <c r="D1249" s="9">
        <v>517.0</v>
      </c>
      <c r="E1249" s="10">
        <f t="shared" si="1"/>
        <v>0.000008698762104</v>
      </c>
      <c r="F1249" s="11">
        <f t="shared" si="2"/>
        <v>0.004077094144</v>
      </c>
      <c r="G1249" s="11" t="str">
        <f t="shared" si="3"/>
        <v/>
      </c>
      <c r="H1249" s="12" t="str">
        <f>IF(OR(B1249=Ripartizione!$C$2,B1249=Ripartizione!$C$3,B1249=Ripartizione!$C$4,B1249=Ripartizione!$C$8),"Nord-ovest",IF(OR(B1249=Ripartizione!$C$5,B1249=Ripartizione!$C$9,B1249=Ripartizione!$C$6,B1249=Ripartizione!$C$7),"Nord-est",IF(OR(B1249=Ripartizione!$C$10,B1249=Ripartizione!$C$11,B1249=Ripartizione!$C$12,B1249=Ripartizione!$C$13),"Centro",IF(OR(B1249=Ripartizione!$C$20,B1249=Ripartizione!$C$21),"Isole","Sud"))))</f>
        <v>Nord-ovest</v>
      </c>
      <c r="I1249" s="13"/>
    </row>
    <row r="1250" ht="12.75" customHeight="1">
      <c r="A1250" s="8" t="s">
        <v>1267</v>
      </c>
      <c r="B1250" s="9" t="s">
        <v>1199</v>
      </c>
      <c r="C1250" s="9" t="s">
        <v>1200</v>
      </c>
      <c r="D1250" s="9">
        <v>198.0</v>
      </c>
      <c r="E1250" s="10">
        <f t="shared" si="1"/>
        <v>0.000003331440806</v>
      </c>
      <c r="F1250" s="11">
        <f t="shared" si="2"/>
        <v>0.00156144031</v>
      </c>
      <c r="G1250" s="11" t="str">
        <f t="shared" si="3"/>
        <v/>
      </c>
      <c r="H1250" s="12" t="str">
        <f>IF(OR(B1250=Ripartizione!$C$2,B1250=Ripartizione!$C$3,B1250=Ripartizione!$C$4,B1250=Ripartizione!$C$8),"Nord-ovest",IF(OR(B1250=Ripartizione!$C$5,B1250=Ripartizione!$C$9,B1250=Ripartizione!$C$6,B1250=Ripartizione!$C$7),"Nord-est",IF(OR(B1250=Ripartizione!$C$10,B1250=Ripartizione!$C$11,B1250=Ripartizione!$C$12,B1250=Ripartizione!$C$13),"Centro",IF(OR(B1250=Ripartizione!$C$20,B1250=Ripartizione!$C$21),"Isole","Sud"))))</f>
        <v>Nord-ovest</v>
      </c>
      <c r="I1250" s="13"/>
    </row>
    <row r="1251" ht="12.75" customHeight="1">
      <c r="A1251" s="8" t="s">
        <v>1268</v>
      </c>
      <c r="B1251" s="9" t="s">
        <v>1199</v>
      </c>
      <c r="C1251" s="9" t="s">
        <v>1200</v>
      </c>
      <c r="D1251" s="9">
        <v>655.0</v>
      </c>
      <c r="E1251" s="10">
        <f t="shared" si="1"/>
        <v>0.00001102067539</v>
      </c>
      <c r="F1251" s="11">
        <f t="shared" si="2"/>
        <v>0.005165370724</v>
      </c>
      <c r="G1251" s="11" t="str">
        <f t="shared" si="3"/>
        <v/>
      </c>
      <c r="H1251" s="12" t="str">
        <f>IF(OR(B1251=Ripartizione!$C$2,B1251=Ripartizione!$C$3,B1251=Ripartizione!$C$4,B1251=Ripartizione!$C$8),"Nord-ovest",IF(OR(B1251=Ripartizione!$C$5,B1251=Ripartizione!$C$9,B1251=Ripartizione!$C$6,B1251=Ripartizione!$C$7),"Nord-est",IF(OR(B1251=Ripartizione!$C$10,B1251=Ripartizione!$C$11,B1251=Ripartizione!$C$12,B1251=Ripartizione!$C$13),"Centro",IF(OR(B1251=Ripartizione!$C$20,B1251=Ripartizione!$C$21),"Isole","Sud"))))</f>
        <v>Nord-ovest</v>
      </c>
      <c r="I1251" s="13"/>
    </row>
    <row r="1252" ht="12.75" customHeight="1">
      <c r="A1252" s="8" t="s">
        <v>1269</v>
      </c>
      <c r="B1252" s="9" t="s">
        <v>1199</v>
      </c>
      <c r="C1252" s="9" t="s">
        <v>1200</v>
      </c>
      <c r="D1252" s="9">
        <v>187.0</v>
      </c>
      <c r="E1252" s="10">
        <f t="shared" si="1"/>
        <v>0.000003146360761</v>
      </c>
      <c r="F1252" s="11">
        <f t="shared" si="2"/>
        <v>0.001474693626</v>
      </c>
      <c r="G1252" s="11" t="str">
        <f t="shared" si="3"/>
        <v/>
      </c>
      <c r="H1252" s="12" t="str">
        <f>IF(OR(B1252=Ripartizione!$C$2,B1252=Ripartizione!$C$3,B1252=Ripartizione!$C$4,B1252=Ripartizione!$C$8),"Nord-ovest",IF(OR(B1252=Ripartizione!$C$5,B1252=Ripartizione!$C$9,B1252=Ripartizione!$C$6,B1252=Ripartizione!$C$7),"Nord-est",IF(OR(B1252=Ripartizione!$C$10,B1252=Ripartizione!$C$11,B1252=Ripartizione!$C$12,B1252=Ripartizione!$C$13),"Centro",IF(OR(B1252=Ripartizione!$C$20,B1252=Ripartizione!$C$21),"Isole","Sud"))))</f>
        <v>Nord-ovest</v>
      </c>
      <c r="I1252" s="13"/>
    </row>
    <row r="1253" ht="12.75" customHeight="1">
      <c r="A1253" s="8" t="s">
        <v>1270</v>
      </c>
      <c r="B1253" s="9" t="s">
        <v>1199</v>
      </c>
      <c r="C1253" s="9" t="s">
        <v>1200</v>
      </c>
      <c r="D1253" s="9">
        <v>2147.0</v>
      </c>
      <c r="E1253" s="10">
        <f t="shared" si="1"/>
        <v>0.00003612425965</v>
      </c>
      <c r="F1253" s="11">
        <f t="shared" si="2"/>
        <v>0.01693137549</v>
      </c>
      <c r="G1253" s="11" t="str">
        <f t="shared" si="3"/>
        <v/>
      </c>
      <c r="H1253" s="12" t="str">
        <f>IF(OR(B1253=Ripartizione!$C$2,B1253=Ripartizione!$C$3,B1253=Ripartizione!$C$4,B1253=Ripartizione!$C$8),"Nord-ovest",IF(OR(B1253=Ripartizione!$C$5,B1253=Ripartizione!$C$9,B1253=Ripartizione!$C$6,B1253=Ripartizione!$C$7),"Nord-est",IF(OR(B1253=Ripartizione!$C$10,B1253=Ripartizione!$C$11,B1253=Ripartizione!$C$12,B1253=Ripartizione!$C$13),"Centro",IF(OR(B1253=Ripartizione!$C$20,B1253=Ripartizione!$C$21),"Isole","Sud"))))</f>
        <v>Nord-ovest</v>
      </c>
      <c r="I1253" s="13"/>
    </row>
    <row r="1254" ht="12.75" customHeight="1">
      <c r="A1254" s="8" t="s">
        <v>1271</v>
      </c>
      <c r="B1254" s="9" t="s">
        <v>1199</v>
      </c>
      <c r="C1254" s="9" t="s">
        <v>1200</v>
      </c>
      <c r="D1254" s="9">
        <v>1344.0</v>
      </c>
      <c r="E1254" s="10">
        <f t="shared" si="1"/>
        <v>0.00002261341638</v>
      </c>
      <c r="F1254" s="11">
        <f t="shared" si="2"/>
        <v>0.01059886756</v>
      </c>
      <c r="G1254" s="11" t="str">
        <f t="shared" si="3"/>
        <v/>
      </c>
      <c r="H1254" s="12" t="str">
        <f>IF(OR(B1254=Ripartizione!$C$2,B1254=Ripartizione!$C$3,B1254=Ripartizione!$C$4,B1254=Ripartizione!$C$8),"Nord-ovest",IF(OR(B1254=Ripartizione!$C$5,B1254=Ripartizione!$C$9,B1254=Ripartizione!$C$6,B1254=Ripartizione!$C$7),"Nord-est",IF(OR(B1254=Ripartizione!$C$10,B1254=Ripartizione!$C$11,B1254=Ripartizione!$C$12,B1254=Ripartizione!$C$13),"Centro",IF(OR(B1254=Ripartizione!$C$20,B1254=Ripartizione!$C$21),"Isole","Sud"))))</f>
        <v>Nord-ovest</v>
      </c>
      <c r="I1254" s="13"/>
    </row>
    <row r="1255" ht="12.75" customHeight="1">
      <c r="A1255" s="8" t="s">
        <v>1272</v>
      </c>
      <c r="B1255" s="9" t="s">
        <v>1199</v>
      </c>
      <c r="C1255" s="9" t="s">
        <v>1200</v>
      </c>
      <c r="D1255" s="9">
        <v>2711.0</v>
      </c>
      <c r="E1255" s="10">
        <f t="shared" si="1"/>
        <v>0.0000456138183</v>
      </c>
      <c r="F1255" s="11">
        <f t="shared" si="2"/>
        <v>0.02137911455</v>
      </c>
      <c r="G1255" s="11" t="str">
        <f t="shared" si="3"/>
        <v/>
      </c>
      <c r="H1255" s="12" t="str">
        <f>IF(OR(B1255=Ripartizione!$C$2,B1255=Ripartizione!$C$3,B1255=Ripartizione!$C$4,B1255=Ripartizione!$C$8),"Nord-ovest",IF(OR(B1255=Ripartizione!$C$5,B1255=Ripartizione!$C$9,B1255=Ripartizione!$C$6,B1255=Ripartizione!$C$7),"Nord-est",IF(OR(B1255=Ripartizione!$C$10,B1255=Ripartizione!$C$11,B1255=Ripartizione!$C$12,B1255=Ripartizione!$C$13),"Centro",IF(OR(B1255=Ripartizione!$C$20,B1255=Ripartizione!$C$21),"Isole","Sud"))))</f>
        <v>Nord-ovest</v>
      </c>
      <c r="I1255" s="13"/>
    </row>
    <row r="1256" ht="12.75" customHeight="1">
      <c r="A1256" s="8" t="s">
        <v>1273</v>
      </c>
      <c r="B1256" s="9" t="s">
        <v>1199</v>
      </c>
      <c r="C1256" s="9" t="s">
        <v>1200</v>
      </c>
      <c r="D1256" s="9">
        <v>1236.0</v>
      </c>
      <c r="E1256" s="10">
        <f t="shared" si="1"/>
        <v>0.00002079626685</v>
      </c>
      <c r="F1256" s="11">
        <f t="shared" si="2"/>
        <v>0.009747172847</v>
      </c>
      <c r="G1256" s="11" t="str">
        <f t="shared" si="3"/>
        <v/>
      </c>
      <c r="H1256" s="12" t="str">
        <f>IF(OR(B1256=Ripartizione!$C$2,B1256=Ripartizione!$C$3,B1256=Ripartizione!$C$4,B1256=Ripartizione!$C$8),"Nord-ovest",IF(OR(B1256=Ripartizione!$C$5,B1256=Ripartizione!$C$9,B1256=Ripartizione!$C$6,B1256=Ripartizione!$C$7),"Nord-est",IF(OR(B1256=Ripartizione!$C$10,B1256=Ripartizione!$C$11,B1256=Ripartizione!$C$12,B1256=Ripartizione!$C$13),"Centro",IF(OR(B1256=Ripartizione!$C$20,B1256=Ripartizione!$C$21),"Isole","Sud"))))</f>
        <v>Nord-ovest</v>
      </c>
      <c r="I1256" s="13"/>
    </row>
    <row r="1257" ht="12.75" customHeight="1">
      <c r="A1257" s="8" t="s">
        <v>1274</v>
      </c>
      <c r="B1257" s="9" t="s">
        <v>1275</v>
      </c>
      <c r="C1257" s="9" t="s">
        <v>1276</v>
      </c>
      <c r="D1257" s="9">
        <v>379.0</v>
      </c>
      <c r="E1257" s="10">
        <f t="shared" si="1"/>
        <v>0.000006376848815</v>
      </c>
      <c r="F1257" s="11">
        <f t="shared" si="2"/>
        <v>0.00003905545163</v>
      </c>
      <c r="G1257" s="11" t="str">
        <f t="shared" si="3"/>
        <v/>
      </c>
      <c r="H1257" s="12" t="str">
        <f>IF(OR(B1257=Ripartizione!$C$2,B1257=Ripartizione!$C$3,B1257=Ripartizione!$C$4,B1257=Ripartizione!$C$8),"Nord-ovest",IF(OR(B1257=Ripartizione!$C$5,B1257=Ripartizione!$C$9,B1257=Ripartizione!$C$6,B1257=Ripartizione!$C$7),"Nord-est",IF(OR(B1257=Ripartizione!$C$10,B1257=Ripartizione!$C$11,B1257=Ripartizione!$C$12,B1257=Ripartizione!$C$13),"Centro",IF(OR(B1257=Ripartizione!$C$20,B1257=Ripartizione!$C$21),"Isole","Sud"))))</f>
        <v>Nord-ovest</v>
      </c>
      <c r="I1257" s="13"/>
    </row>
    <row r="1258" ht="12.75" customHeight="1">
      <c r="A1258" s="8" t="s">
        <v>1277</v>
      </c>
      <c r="B1258" s="9" t="s">
        <v>1275</v>
      </c>
      <c r="C1258" s="9" t="s">
        <v>1276</v>
      </c>
      <c r="D1258" s="9">
        <v>5292.0</v>
      </c>
      <c r="E1258" s="10">
        <f t="shared" si="1"/>
        <v>0.00008904032699</v>
      </c>
      <c r="F1258" s="11">
        <f t="shared" si="2"/>
        <v>0.0005453336412</v>
      </c>
      <c r="G1258" s="11" t="str">
        <f t="shared" si="3"/>
        <v/>
      </c>
      <c r="H1258" s="12" t="str">
        <f>IF(OR(B1258=Ripartizione!$C$2,B1258=Ripartizione!$C$3,B1258=Ripartizione!$C$4,B1258=Ripartizione!$C$8),"Nord-ovest",IF(OR(B1258=Ripartizione!$C$5,B1258=Ripartizione!$C$9,B1258=Ripartizione!$C$6,B1258=Ripartizione!$C$7),"Nord-est",IF(OR(B1258=Ripartizione!$C$10,B1258=Ripartizione!$C$11,B1258=Ripartizione!$C$12,B1258=Ripartizione!$C$13),"Centro",IF(OR(B1258=Ripartizione!$C$20,B1258=Ripartizione!$C$21),"Isole","Sud"))))</f>
        <v>Nord-ovest</v>
      </c>
      <c r="I1258" s="13"/>
    </row>
    <row r="1259" ht="12.75" customHeight="1">
      <c r="A1259" s="8" t="s">
        <v>1278</v>
      </c>
      <c r="B1259" s="9" t="s">
        <v>1275</v>
      </c>
      <c r="C1259" s="9" t="s">
        <v>1276</v>
      </c>
      <c r="D1259" s="9">
        <v>5622.0</v>
      </c>
      <c r="E1259" s="10">
        <f t="shared" si="1"/>
        <v>0.00009459272833</v>
      </c>
      <c r="F1259" s="11">
        <f t="shared" si="2"/>
        <v>0.0005793397073</v>
      </c>
      <c r="G1259" s="11" t="str">
        <f t="shared" si="3"/>
        <v/>
      </c>
      <c r="H1259" s="12" t="str">
        <f>IF(OR(B1259=Ripartizione!$C$2,B1259=Ripartizione!$C$3,B1259=Ripartizione!$C$4,B1259=Ripartizione!$C$8),"Nord-ovest",IF(OR(B1259=Ripartizione!$C$5,B1259=Ripartizione!$C$9,B1259=Ripartizione!$C$6,B1259=Ripartizione!$C$7),"Nord-est",IF(OR(B1259=Ripartizione!$C$10,B1259=Ripartizione!$C$11,B1259=Ripartizione!$C$12,B1259=Ripartizione!$C$13),"Centro",IF(OR(B1259=Ripartizione!$C$20,B1259=Ripartizione!$C$21),"Isole","Sud"))))</f>
        <v>Nord-ovest</v>
      </c>
      <c r="I1259" s="13"/>
    </row>
    <row r="1260" ht="12.75" customHeight="1">
      <c r="A1260" s="8" t="s">
        <v>1279</v>
      </c>
      <c r="B1260" s="9" t="s">
        <v>1275</v>
      </c>
      <c r="C1260" s="9" t="s">
        <v>1276</v>
      </c>
      <c r="D1260" s="9">
        <v>9850.0</v>
      </c>
      <c r="E1260" s="10">
        <f t="shared" si="1"/>
        <v>0.0001657307674</v>
      </c>
      <c r="F1260" s="11">
        <f t="shared" si="2"/>
        <v>0.001015029548</v>
      </c>
      <c r="G1260" s="11" t="str">
        <f t="shared" si="3"/>
        <v/>
      </c>
      <c r="H1260" s="12" t="str">
        <f>IF(OR(B1260=Ripartizione!$C$2,B1260=Ripartizione!$C$3,B1260=Ripartizione!$C$4,B1260=Ripartizione!$C$8),"Nord-ovest",IF(OR(B1260=Ripartizione!$C$5,B1260=Ripartizione!$C$9,B1260=Ripartizione!$C$6,B1260=Ripartizione!$C$7),"Nord-est",IF(OR(B1260=Ripartizione!$C$10,B1260=Ripartizione!$C$11,B1260=Ripartizione!$C$12,B1260=Ripartizione!$C$13),"Centro",IF(OR(B1260=Ripartizione!$C$20,B1260=Ripartizione!$C$21),"Isole","Sud"))))</f>
        <v>Nord-ovest</v>
      </c>
      <c r="I1260" s="13"/>
    </row>
    <row r="1261" ht="12.75" customHeight="1">
      <c r="A1261" s="8" t="s">
        <v>1280</v>
      </c>
      <c r="B1261" s="9" t="s">
        <v>1275</v>
      </c>
      <c r="C1261" s="9" t="s">
        <v>1276</v>
      </c>
      <c r="D1261" s="9">
        <v>4845.0</v>
      </c>
      <c r="E1261" s="10">
        <f t="shared" si="1"/>
        <v>0.00008151934699</v>
      </c>
      <c r="F1261" s="11">
        <f t="shared" si="2"/>
        <v>0.000499270879</v>
      </c>
      <c r="G1261" s="11" t="str">
        <f t="shared" si="3"/>
        <v/>
      </c>
      <c r="H1261" s="12" t="str">
        <f>IF(OR(B1261=Ripartizione!$C$2,B1261=Ripartizione!$C$3,B1261=Ripartizione!$C$4,B1261=Ripartizione!$C$8),"Nord-ovest",IF(OR(B1261=Ripartizione!$C$5,B1261=Ripartizione!$C$9,B1261=Ripartizione!$C$6,B1261=Ripartizione!$C$7),"Nord-est",IF(OR(B1261=Ripartizione!$C$10,B1261=Ripartizione!$C$11,B1261=Ripartizione!$C$12,B1261=Ripartizione!$C$13),"Centro",IF(OR(B1261=Ripartizione!$C$20,B1261=Ripartizione!$C$21),"Isole","Sud"))))</f>
        <v>Nord-ovest</v>
      </c>
      <c r="I1261" s="13"/>
    </row>
    <row r="1262" ht="12.75" customHeight="1">
      <c r="A1262" s="8" t="s">
        <v>1281</v>
      </c>
      <c r="B1262" s="9" t="s">
        <v>1275</v>
      </c>
      <c r="C1262" s="9" t="s">
        <v>1276</v>
      </c>
      <c r="D1262" s="9">
        <v>4554.0</v>
      </c>
      <c r="E1262" s="10">
        <f t="shared" si="1"/>
        <v>0.00007662313853</v>
      </c>
      <c r="F1262" s="11">
        <f t="shared" si="2"/>
        <v>0.0004692837117</v>
      </c>
      <c r="G1262" s="11" t="str">
        <f t="shared" si="3"/>
        <v/>
      </c>
      <c r="H1262" s="12" t="str">
        <f>IF(OR(B1262=Ripartizione!$C$2,B1262=Ripartizione!$C$3,B1262=Ripartizione!$C$4,B1262=Ripartizione!$C$8),"Nord-ovest",IF(OR(B1262=Ripartizione!$C$5,B1262=Ripartizione!$C$9,B1262=Ripartizione!$C$6,B1262=Ripartizione!$C$7),"Nord-est",IF(OR(B1262=Ripartizione!$C$10,B1262=Ripartizione!$C$11,B1262=Ripartizione!$C$12,B1262=Ripartizione!$C$13),"Centro",IF(OR(B1262=Ripartizione!$C$20,B1262=Ripartizione!$C$21),"Isole","Sud"))))</f>
        <v>Nord-ovest</v>
      </c>
      <c r="I1262" s="13"/>
    </row>
    <row r="1263" ht="12.75" customHeight="1">
      <c r="A1263" s="8" t="s">
        <v>1282</v>
      </c>
      <c r="B1263" s="9" t="s">
        <v>1275</v>
      </c>
      <c r="C1263" s="9" t="s">
        <v>1276</v>
      </c>
      <c r="D1263" s="9">
        <v>802.0</v>
      </c>
      <c r="E1263" s="10">
        <f t="shared" si="1"/>
        <v>0.00001349401781</v>
      </c>
      <c r="F1263" s="11">
        <f t="shared" si="2"/>
        <v>0.0000826450454</v>
      </c>
      <c r="G1263" s="11" t="str">
        <f t="shared" si="3"/>
        <v/>
      </c>
      <c r="H1263" s="12" t="str">
        <f>IF(OR(B1263=Ripartizione!$C$2,B1263=Ripartizione!$C$3,B1263=Ripartizione!$C$4,B1263=Ripartizione!$C$8),"Nord-ovest",IF(OR(B1263=Ripartizione!$C$5,B1263=Ripartizione!$C$9,B1263=Ripartizione!$C$6,B1263=Ripartizione!$C$7),"Nord-est",IF(OR(B1263=Ripartizione!$C$10,B1263=Ripartizione!$C$11,B1263=Ripartizione!$C$12,B1263=Ripartizione!$C$13),"Centro",IF(OR(B1263=Ripartizione!$C$20,B1263=Ripartizione!$C$21),"Isole","Sud"))))</f>
        <v>Nord-ovest</v>
      </c>
      <c r="I1263" s="13"/>
    </row>
    <row r="1264" ht="12.75" customHeight="1">
      <c r="A1264" s="8" t="s">
        <v>1283</v>
      </c>
      <c r="B1264" s="9" t="s">
        <v>1275</v>
      </c>
      <c r="C1264" s="9" t="s">
        <v>1276</v>
      </c>
      <c r="D1264" s="9">
        <v>1710.0</v>
      </c>
      <c r="E1264" s="10">
        <f t="shared" si="1"/>
        <v>0.00002877153423</v>
      </c>
      <c r="F1264" s="11">
        <f t="shared" si="2"/>
        <v>0.0001762132514</v>
      </c>
      <c r="G1264" s="11" t="str">
        <f t="shared" si="3"/>
        <v/>
      </c>
      <c r="H1264" s="12" t="str">
        <f>IF(OR(B1264=Ripartizione!$C$2,B1264=Ripartizione!$C$3,B1264=Ripartizione!$C$4,B1264=Ripartizione!$C$8),"Nord-ovest",IF(OR(B1264=Ripartizione!$C$5,B1264=Ripartizione!$C$9,B1264=Ripartizione!$C$6,B1264=Ripartizione!$C$7),"Nord-est",IF(OR(B1264=Ripartizione!$C$10,B1264=Ripartizione!$C$11,B1264=Ripartizione!$C$12,B1264=Ripartizione!$C$13),"Centro",IF(OR(B1264=Ripartizione!$C$20,B1264=Ripartizione!$C$21),"Isole","Sud"))))</f>
        <v>Nord-ovest</v>
      </c>
      <c r="I1264" s="13"/>
    </row>
    <row r="1265" ht="12.75" customHeight="1">
      <c r="A1265" s="8" t="s">
        <v>1284</v>
      </c>
      <c r="B1265" s="9" t="s">
        <v>1275</v>
      </c>
      <c r="C1265" s="9" t="s">
        <v>1276</v>
      </c>
      <c r="D1265" s="9">
        <v>1550.0</v>
      </c>
      <c r="E1265" s="10">
        <f t="shared" si="1"/>
        <v>0.00002607946085</v>
      </c>
      <c r="F1265" s="11">
        <f t="shared" si="2"/>
        <v>0.0001597254618</v>
      </c>
      <c r="G1265" s="11" t="str">
        <f t="shared" si="3"/>
        <v/>
      </c>
      <c r="H1265" s="12" t="str">
        <f>IF(OR(B1265=Ripartizione!$C$2,B1265=Ripartizione!$C$3,B1265=Ripartizione!$C$4,B1265=Ripartizione!$C$8),"Nord-ovest",IF(OR(B1265=Ripartizione!$C$5,B1265=Ripartizione!$C$9,B1265=Ripartizione!$C$6,B1265=Ripartizione!$C$7),"Nord-est",IF(OR(B1265=Ripartizione!$C$10,B1265=Ripartizione!$C$11,B1265=Ripartizione!$C$12,B1265=Ripartizione!$C$13),"Centro",IF(OR(B1265=Ripartizione!$C$20,B1265=Ripartizione!$C$21),"Isole","Sud"))))</f>
        <v>Nord-ovest</v>
      </c>
      <c r="I1265" s="13"/>
    </row>
    <row r="1266" ht="12.75" customHeight="1">
      <c r="A1266" s="8" t="s">
        <v>1285</v>
      </c>
      <c r="B1266" s="9" t="s">
        <v>1275</v>
      </c>
      <c r="C1266" s="9" t="s">
        <v>1276</v>
      </c>
      <c r="D1266" s="9">
        <v>667.0</v>
      </c>
      <c r="E1266" s="10">
        <f t="shared" si="1"/>
        <v>0.0000112225809</v>
      </c>
      <c r="F1266" s="11">
        <f t="shared" si="2"/>
        <v>0.00006873347292</v>
      </c>
      <c r="G1266" s="11" t="str">
        <f t="shared" si="3"/>
        <v/>
      </c>
      <c r="H1266" s="12" t="str">
        <f>IF(OR(B1266=Ripartizione!$C$2,B1266=Ripartizione!$C$3,B1266=Ripartizione!$C$4,B1266=Ripartizione!$C$8),"Nord-ovest",IF(OR(B1266=Ripartizione!$C$5,B1266=Ripartizione!$C$9,B1266=Ripartizione!$C$6,B1266=Ripartizione!$C$7),"Nord-est",IF(OR(B1266=Ripartizione!$C$10,B1266=Ripartizione!$C$11,B1266=Ripartizione!$C$12,B1266=Ripartizione!$C$13),"Centro",IF(OR(B1266=Ripartizione!$C$20,B1266=Ripartizione!$C$21),"Isole","Sud"))))</f>
        <v>Nord-ovest</v>
      </c>
      <c r="I1266" s="13"/>
    </row>
    <row r="1267" ht="12.75" customHeight="1">
      <c r="A1267" s="8" t="s">
        <v>1286</v>
      </c>
      <c r="B1267" s="9" t="s">
        <v>1275</v>
      </c>
      <c r="C1267" s="9" t="s">
        <v>1276</v>
      </c>
      <c r="D1267" s="9">
        <v>2603.0</v>
      </c>
      <c r="E1267" s="10">
        <f t="shared" si="1"/>
        <v>0.00004379666877</v>
      </c>
      <c r="F1267" s="11">
        <f t="shared" si="2"/>
        <v>0.0002682357272</v>
      </c>
      <c r="G1267" s="11" t="str">
        <f t="shared" si="3"/>
        <v/>
      </c>
      <c r="H1267" s="12" t="str">
        <f>IF(OR(B1267=Ripartizione!$C$2,B1267=Ripartizione!$C$3,B1267=Ripartizione!$C$4,B1267=Ripartizione!$C$8),"Nord-ovest",IF(OR(B1267=Ripartizione!$C$5,B1267=Ripartizione!$C$9,B1267=Ripartizione!$C$6,B1267=Ripartizione!$C$7),"Nord-est",IF(OR(B1267=Ripartizione!$C$10,B1267=Ripartizione!$C$11,B1267=Ripartizione!$C$12,B1267=Ripartizione!$C$13),"Centro",IF(OR(B1267=Ripartizione!$C$20,B1267=Ripartizione!$C$21),"Isole","Sud"))))</f>
        <v>Nord-ovest</v>
      </c>
      <c r="I1267" s="13"/>
    </row>
    <row r="1268" ht="12.75" customHeight="1">
      <c r="A1268" s="8" t="s">
        <v>1287</v>
      </c>
      <c r="B1268" s="9" t="s">
        <v>1275</v>
      </c>
      <c r="C1268" s="9" t="s">
        <v>1276</v>
      </c>
      <c r="D1268" s="9">
        <v>5464.0</v>
      </c>
      <c r="E1268" s="10">
        <f t="shared" si="1"/>
        <v>0.00009193430587</v>
      </c>
      <c r="F1268" s="11">
        <f t="shared" si="2"/>
        <v>0.0005630580151</v>
      </c>
      <c r="G1268" s="11" t="str">
        <f t="shared" si="3"/>
        <v/>
      </c>
      <c r="H1268" s="12" t="str">
        <f>IF(OR(B1268=Ripartizione!$C$2,B1268=Ripartizione!$C$3,B1268=Ripartizione!$C$4,B1268=Ripartizione!$C$8),"Nord-ovest",IF(OR(B1268=Ripartizione!$C$5,B1268=Ripartizione!$C$9,B1268=Ripartizione!$C$6,B1268=Ripartizione!$C$7),"Nord-est",IF(OR(B1268=Ripartizione!$C$10,B1268=Ripartizione!$C$11,B1268=Ripartizione!$C$12,B1268=Ripartizione!$C$13),"Centro",IF(OR(B1268=Ripartizione!$C$20,B1268=Ripartizione!$C$21),"Isole","Sud"))))</f>
        <v>Nord-ovest</v>
      </c>
      <c r="I1268" s="13"/>
    </row>
    <row r="1269" ht="12.75" customHeight="1">
      <c r="A1269" s="8" t="s">
        <v>1288</v>
      </c>
      <c r="B1269" s="9" t="s">
        <v>1275</v>
      </c>
      <c r="C1269" s="9" t="s">
        <v>1276</v>
      </c>
      <c r="D1269" s="9">
        <v>8994.0</v>
      </c>
      <c r="E1269" s="10">
        <f t="shared" si="1"/>
        <v>0.0001513281748</v>
      </c>
      <c r="F1269" s="11">
        <f t="shared" si="2"/>
        <v>0.0009268198733</v>
      </c>
      <c r="G1269" s="11" t="str">
        <f t="shared" si="3"/>
        <v/>
      </c>
      <c r="H1269" s="12" t="str">
        <f>IF(OR(B1269=Ripartizione!$C$2,B1269=Ripartizione!$C$3,B1269=Ripartizione!$C$4,B1269=Ripartizione!$C$8),"Nord-ovest",IF(OR(B1269=Ripartizione!$C$5,B1269=Ripartizione!$C$9,B1269=Ripartizione!$C$6,B1269=Ripartizione!$C$7),"Nord-est",IF(OR(B1269=Ripartizione!$C$10,B1269=Ripartizione!$C$11,B1269=Ripartizione!$C$12,B1269=Ripartizione!$C$13),"Centro",IF(OR(B1269=Ripartizione!$C$20,B1269=Ripartizione!$C$21),"Isole","Sud"))))</f>
        <v>Nord-ovest</v>
      </c>
      <c r="I1269" s="13"/>
    </row>
    <row r="1270" ht="12.75" customHeight="1">
      <c r="A1270" s="8" t="s">
        <v>1289</v>
      </c>
      <c r="B1270" s="9" t="s">
        <v>1275</v>
      </c>
      <c r="C1270" s="9" t="s">
        <v>1276</v>
      </c>
      <c r="D1270" s="9">
        <v>3285.0</v>
      </c>
      <c r="E1270" s="10">
        <f t="shared" si="1"/>
        <v>0.00005527163155</v>
      </c>
      <c r="F1270" s="11">
        <f t="shared" si="2"/>
        <v>0.0003385149304</v>
      </c>
      <c r="G1270" s="11" t="str">
        <f t="shared" si="3"/>
        <v/>
      </c>
      <c r="H1270" s="12" t="str">
        <f>IF(OR(B1270=Ripartizione!$C$2,B1270=Ripartizione!$C$3,B1270=Ripartizione!$C$4,B1270=Ripartizione!$C$8),"Nord-ovest",IF(OR(B1270=Ripartizione!$C$5,B1270=Ripartizione!$C$9,B1270=Ripartizione!$C$6,B1270=Ripartizione!$C$7),"Nord-est",IF(OR(B1270=Ripartizione!$C$10,B1270=Ripartizione!$C$11,B1270=Ripartizione!$C$12,B1270=Ripartizione!$C$13),"Centro",IF(OR(B1270=Ripartizione!$C$20,B1270=Ripartizione!$C$21),"Isole","Sud"))))</f>
        <v>Nord-ovest</v>
      </c>
      <c r="I1270" s="13"/>
    </row>
    <row r="1271" ht="12.75" customHeight="1">
      <c r="A1271" s="8" t="s">
        <v>1290</v>
      </c>
      <c r="B1271" s="9" t="s">
        <v>1275</v>
      </c>
      <c r="C1271" s="9" t="s">
        <v>1276</v>
      </c>
      <c r="D1271" s="9">
        <v>4267.0</v>
      </c>
      <c r="E1271" s="10">
        <f t="shared" si="1"/>
        <v>0.00007179423191</v>
      </c>
      <c r="F1271" s="11">
        <f t="shared" si="2"/>
        <v>0.0004397087391</v>
      </c>
      <c r="G1271" s="11" t="str">
        <f t="shared" si="3"/>
        <v/>
      </c>
      <c r="H1271" s="12" t="str">
        <f>IF(OR(B1271=Ripartizione!$C$2,B1271=Ripartizione!$C$3,B1271=Ripartizione!$C$4,B1271=Ripartizione!$C$8),"Nord-ovest",IF(OR(B1271=Ripartizione!$C$5,B1271=Ripartizione!$C$9,B1271=Ripartizione!$C$6,B1271=Ripartizione!$C$7),"Nord-est",IF(OR(B1271=Ripartizione!$C$10,B1271=Ripartizione!$C$11,B1271=Ripartizione!$C$12,B1271=Ripartizione!$C$13),"Centro",IF(OR(B1271=Ripartizione!$C$20,B1271=Ripartizione!$C$21),"Isole","Sud"))))</f>
        <v>Nord-ovest</v>
      </c>
      <c r="I1271" s="13"/>
    </row>
    <row r="1272" ht="12.75" customHeight="1">
      <c r="A1272" s="8" t="s">
        <v>1291</v>
      </c>
      <c r="B1272" s="9" t="s">
        <v>1275</v>
      </c>
      <c r="C1272" s="9" t="s">
        <v>1276</v>
      </c>
      <c r="D1272" s="9">
        <v>2119.0</v>
      </c>
      <c r="E1272" s="10">
        <f t="shared" si="1"/>
        <v>0.0000356531468</v>
      </c>
      <c r="F1272" s="11">
        <f t="shared" si="2"/>
        <v>0.0002183601636</v>
      </c>
      <c r="G1272" s="11" t="str">
        <f t="shared" si="3"/>
        <v/>
      </c>
      <c r="H1272" s="12" t="str">
        <f>IF(OR(B1272=Ripartizione!$C$2,B1272=Ripartizione!$C$3,B1272=Ripartizione!$C$4,B1272=Ripartizione!$C$8),"Nord-ovest",IF(OR(B1272=Ripartizione!$C$5,B1272=Ripartizione!$C$9,B1272=Ripartizione!$C$6,B1272=Ripartizione!$C$7),"Nord-est",IF(OR(B1272=Ripartizione!$C$10,B1272=Ripartizione!$C$11,B1272=Ripartizione!$C$12,B1272=Ripartizione!$C$13),"Centro",IF(OR(B1272=Ripartizione!$C$20,B1272=Ripartizione!$C$21),"Isole","Sud"))))</f>
        <v>Nord-ovest</v>
      </c>
      <c r="I1272" s="13"/>
    </row>
    <row r="1273" ht="12.75" customHeight="1">
      <c r="A1273" s="8" t="s">
        <v>1292</v>
      </c>
      <c r="B1273" s="9" t="s">
        <v>1275</v>
      </c>
      <c r="C1273" s="9" t="s">
        <v>1276</v>
      </c>
      <c r="D1273" s="9">
        <v>3362.0</v>
      </c>
      <c r="E1273" s="10">
        <f t="shared" si="1"/>
        <v>0.00005656719186</v>
      </c>
      <c r="F1273" s="11">
        <f t="shared" si="2"/>
        <v>0.0003464496791</v>
      </c>
      <c r="G1273" s="11" t="str">
        <f t="shared" si="3"/>
        <v/>
      </c>
      <c r="H1273" s="12" t="str">
        <f>IF(OR(B1273=Ripartizione!$C$2,B1273=Ripartizione!$C$3,B1273=Ripartizione!$C$4,B1273=Ripartizione!$C$8),"Nord-ovest",IF(OR(B1273=Ripartizione!$C$5,B1273=Ripartizione!$C$9,B1273=Ripartizione!$C$6,B1273=Ripartizione!$C$7),"Nord-est",IF(OR(B1273=Ripartizione!$C$10,B1273=Ripartizione!$C$11,B1273=Ripartizione!$C$12,B1273=Ripartizione!$C$13),"Centro",IF(OR(B1273=Ripartizione!$C$20,B1273=Ripartizione!$C$21),"Isole","Sud"))))</f>
        <v>Nord-ovest</v>
      </c>
      <c r="I1273" s="13"/>
    </row>
    <row r="1274" ht="12.75" customHeight="1">
      <c r="A1274" s="8" t="s">
        <v>1293</v>
      </c>
      <c r="B1274" s="9" t="s">
        <v>1275</v>
      </c>
      <c r="C1274" s="9" t="s">
        <v>1276</v>
      </c>
      <c r="D1274" s="9">
        <v>839.0</v>
      </c>
      <c r="E1274" s="10">
        <f t="shared" si="1"/>
        <v>0.00001411655978</v>
      </c>
      <c r="F1274" s="11">
        <f t="shared" si="2"/>
        <v>0.00008645784675</v>
      </c>
      <c r="G1274" s="11" t="str">
        <f t="shared" si="3"/>
        <v/>
      </c>
      <c r="H1274" s="12" t="str">
        <f>IF(OR(B1274=Ripartizione!$C$2,B1274=Ripartizione!$C$3,B1274=Ripartizione!$C$4,B1274=Ripartizione!$C$8),"Nord-ovest",IF(OR(B1274=Ripartizione!$C$5,B1274=Ripartizione!$C$9,B1274=Ripartizione!$C$6,B1274=Ripartizione!$C$7),"Nord-est",IF(OR(B1274=Ripartizione!$C$10,B1274=Ripartizione!$C$11,B1274=Ripartizione!$C$12,B1274=Ripartizione!$C$13),"Centro",IF(OR(B1274=Ripartizione!$C$20,B1274=Ripartizione!$C$21),"Isole","Sud"))))</f>
        <v>Nord-ovest</v>
      </c>
      <c r="I1274" s="13"/>
    </row>
    <row r="1275" ht="12.75" customHeight="1">
      <c r="A1275" s="8" t="s">
        <v>1294</v>
      </c>
      <c r="B1275" s="9" t="s">
        <v>1275</v>
      </c>
      <c r="C1275" s="9" t="s">
        <v>1276</v>
      </c>
      <c r="D1275" s="9">
        <v>1798.0</v>
      </c>
      <c r="E1275" s="10">
        <f t="shared" si="1"/>
        <v>0.00003025217459</v>
      </c>
      <c r="F1275" s="11">
        <f t="shared" si="2"/>
        <v>0.0001852815357</v>
      </c>
      <c r="G1275" s="11" t="str">
        <f t="shared" si="3"/>
        <v/>
      </c>
      <c r="H1275" s="12" t="str">
        <f>IF(OR(B1275=Ripartizione!$C$2,B1275=Ripartizione!$C$3,B1275=Ripartizione!$C$4,B1275=Ripartizione!$C$8),"Nord-ovest",IF(OR(B1275=Ripartizione!$C$5,B1275=Ripartizione!$C$9,B1275=Ripartizione!$C$6,B1275=Ripartizione!$C$7),"Nord-est",IF(OR(B1275=Ripartizione!$C$10,B1275=Ripartizione!$C$11,B1275=Ripartizione!$C$12,B1275=Ripartizione!$C$13),"Centro",IF(OR(B1275=Ripartizione!$C$20,B1275=Ripartizione!$C$21),"Isole","Sud"))))</f>
        <v>Nord-ovest</v>
      </c>
      <c r="I1275" s="13"/>
    </row>
    <row r="1276" ht="12.75" customHeight="1">
      <c r="A1276" s="8" t="s">
        <v>1295</v>
      </c>
      <c r="B1276" s="9" t="s">
        <v>1275</v>
      </c>
      <c r="C1276" s="9" t="s">
        <v>1276</v>
      </c>
      <c r="D1276" s="9">
        <v>1185.0</v>
      </c>
      <c r="E1276" s="10">
        <f t="shared" si="1"/>
        <v>0.00001993816846</v>
      </c>
      <c r="F1276" s="11">
        <f t="shared" si="2"/>
        <v>0.0001221126918</v>
      </c>
      <c r="G1276" s="11" t="str">
        <f t="shared" si="3"/>
        <v/>
      </c>
      <c r="H1276" s="12" t="str">
        <f>IF(OR(B1276=Ripartizione!$C$2,B1276=Ripartizione!$C$3,B1276=Ripartizione!$C$4,B1276=Ripartizione!$C$8),"Nord-ovest",IF(OR(B1276=Ripartizione!$C$5,B1276=Ripartizione!$C$9,B1276=Ripartizione!$C$6,B1276=Ripartizione!$C$7),"Nord-est",IF(OR(B1276=Ripartizione!$C$10,B1276=Ripartizione!$C$11,B1276=Ripartizione!$C$12,B1276=Ripartizione!$C$13),"Centro",IF(OR(B1276=Ripartizione!$C$20,B1276=Ripartizione!$C$21),"Isole","Sud"))))</f>
        <v>Nord-ovest</v>
      </c>
      <c r="I1276" s="13"/>
    </row>
    <row r="1277" ht="12.75" customHeight="1">
      <c r="A1277" s="8" t="s">
        <v>1296</v>
      </c>
      <c r="B1277" s="9" t="s">
        <v>1275</v>
      </c>
      <c r="C1277" s="9" t="s">
        <v>1276</v>
      </c>
      <c r="D1277" s="9">
        <v>873.0</v>
      </c>
      <c r="E1277" s="10">
        <f t="shared" si="1"/>
        <v>0.00001468862537</v>
      </c>
      <c r="F1277" s="11">
        <f t="shared" si="2"/>
        <v>0.00008996150204</v>
      </c>
      <c r="G1277" s="11" t="str">
        <f t="shared" si="3"/>
        <v/>
      </c>
      <c r="H1277" s="12" t="str">
        <f>IF(OR(B1277=Ripartizione!$C$2,B1277=Ripartizione!$C$3,B1277=Ripartizione!$C$4,B1277=Ripartizione!$C$8),"Nord-ovest",IF(OR(B1277=Ripartizione!$C$5,B1277=Ripartizione!$C$9,B1277=Ripartizione!$C$6,B1277=Ripartizione!$C$7),"Nord-est",IF(OR(B1277=Ripartizione!$C$10,B1277=Ripartizione!$C$11,B1277=Ripartizione!$C$12,B1277=Ripartizione!$C$13),"Centro",IF(OR(B1277=Ripartizione!$C$20,B1277=Ripartizione!$C$21),"Isole","Sud"))))</f>
        <v>Nord-ovest</v>
      </c>
      <c r="I1277" s="13"/>
    </row>
    <row r="1278" ht="12.75" customHeight="1">
      <c r="A1278" s="8" t="s">
        <v>1297</v>
      </c>
      <c r="B1278" s="9" t="s">
        <v>1275</v>
      </c>
      <c r="C1278" s="9" t="s">
        <v>1276</v>
      </c>
      <c r="D1278" s="9">
        <v>1250.0</v>
      </c>
      <c r="E1278" s="10">
        <f t="shared" si="1"/>
        <v>0.00002103182327</v>
      </c>
      <c r="F1278" s="11">
        <f t="shared" si="2"/>
        <v>0.0001288108563</v>
      </c>
      <c r="G1278" s="11" t="str">
        <f t="shared" si="3"/>
        <v/>
      </c>
      <c r="H1278" s="12" t="str">
        <f>IF(OR(B1278=Ripartizione!$C$2,B1278=Ripartizione!$C$3,B1278=Ripartizione!$C$4,B1278=Ripartizione!$C$8),"Nord-ovest",IF(OR(B1278=Ripartizione!$C$5,B1278=Ripartizione!$C$9,B1278=Ripartizione!$C$6,B1278=Ripartizione!$C$7),"Nord-est",IF(OR(B1278=Ripartizione!$C$10,B1278=Ripartizione!$C$11,B1278=Ripartizione!$C$12,B1278=Ripartizione!$C$13),"Centro",IF(OR(B1278=Ripartizione!$C$20,B1278=Ripartizione!$C$21),"Isole","Sud"))))</f>
        <v>Nord-ovest</v>
      </c>
      <c r="I1278" s="13"/>
    </row>
    <row r="1279" ht="12.75" customHeight="1">
      <c r="A1279" s="8" t="s">
        <v>1298</v>
      </c>
      <c r="B1279" s="9" t="s">
        <v>1275</v>
      </c>
      <c r="C1279" s="9" t="s">
        <v>1276</v>
      </c>
      <c r="D1279" s="9">
        <v>1030.0</v>
      </c>
      <c r="E1279" s="10">
        <f t="shared" si="1"/>
        <v>0.00001733022237</v>
      </c>
      <c r="F1279" s="11">
        <f t="shared" si="2"/>
        <v>0.0001061401456</v>
      </c>
      <c r="G1279" s="11" t="str">
        <f t="shared" si="3"/>
        <v/>
      </c>
      <c r="H1279" s="12" t="str">
        <f>IF(OR(B1279=Ripartizione!$C$2,B1279=Ripartizione!$C$3,B1279=Ripartizione!$C$4,B1279=Ripartizione!$C$8),"Nord-ovest",IF(OR(B1279=Ripartizione!$C$5,B1279=Ripartizione!$C$9,B1279=Ripartizione!$C$6,B1279=Ripartizione!$C$7),"Nord-est",IF(OR(B1279=Ripartizione!$C$10,B1279=Ripartizione!$C$11,B1279=Ripartizione!$C$12,B1279=Ripartizione!$C$13),"Centro",IF(OR(B1279=Ripartizione!$C$20,B1279=Ripartizione!$C$21),"Isole","Sud"))))</f>
        <v>Nord-ovest</v>
      </c>
      <c r="I1279" s="13"/>
    </row>
    <row r="1280" ht="12.75" customHeight="1">
      <c r="A1280" s="8" t="s">
        <v>1299</v>
      </c>
      <c r="B1280" s="9" t="s">
        <v>1275</v>
      </c>
      <c r="C1280" s="9" t="s">
        <v>1276</v>
      </c>
      <c r="D1280" s="9">
        <v>1208.0</v>
      </c>
      <c r="E1280" s="10">
        <f t="shared" si="1"/>
        <v>0.00002032515401</v>
      </c>
      <c r="F1280" s="11">
        <f t="shared" si="2"/>
        <v>0.0001244828115</v>
      </c>
      <c r="G1280" s="11" t="str">
        <f t="shared" si="3"/>
        <v/>
      </c>
      <c r="H1280" s="12" t="str">
        <f>IF(OR(B1280=Ripartizione!$C$2,B1280=Ripartizione!$C$3,B1280=Ripartizione!$C$4,B1280=Ripartizione!$C$8),"Nord-ovest",IF(OR(B1280=Ripartizione!$C$5,B1280=Ripartizione!$C$9,B1280=Ripartizione!$C$6,B1280=Ripartizione!$C$7),"Nord-est",IF(OR(B1280=Ripartizione!$C$10,B1280=Ripartizione!$C$11,B1280=Ripartizione!$C$12,B1280=Ripartizione!$C$13),"Centro",IF(OR(B1280=Ripartizione!$C$20,B1280=Ripartizione!$C$21),"Isole","Sud"))))</f>
        <v>Nord-ovest</v>
      </c>
      <c r="I1280" s="13"/>
    </row>
    <row r="1281" ht="12.75" customHeight="1">
      <c r="A1281" s="8" t="s">
        <v>1300</v>
      </c>
      <c r="B1281" s="9" t="s">
        <v>1275</v>
      </c>
      <c r="C1281" s="9" t="s">
        <v>1276</v>
      </c>
      <c r="D1281" s="9">
        <v>3115.0</v>
      </c>
      <c r="E1281" s="10">
        <f t="shared" si="1"/>
        <v>0.00005241130359</v>
      </c>
      <c r="F1281" s="11">
        <f t="shared" si="2"/>
        <v>0.0003209966539</v>
      </c>
      <c r="G1281" s="11" t="str">
        <f t="shared" si="3"/>
        <v/>
      </c>
      <c r="H1281" s="12" t="str">
        <f>IF(OR(B1281=Ripartizione!$C$2,B1281=Ripartizione!$C$3,B1281=Ripartizione!$C$4,B1281=Ripartizione!$C$8),"Nord-ovest",IF(OR(B1281=Ripartizione!$C$5,B1281=Ripartizione!$C$9,B1281=Ripartizione!$C$6,B1281=Ripartizione!$C$7),"Nord-est",IF(OR(B1281=Ripartizione!$C$10,B1281=Ripartizione!$C$11,B1281=Ripartizione!$C$12,B1281=Ripartizione!$C$13),"Centro",IF(OR(B1281=Ripartizione!$C$20,B1281=Ripartizione!$C$21),"Isole","Sud"))))</f>
        <v>Nord-ovest</v>
      </c>
      <c r="I1281" s="13"/>
    </row>
    <row r="1282" ht="12.75" customHeight="1">
      <c r="A1282" s="8" t="s">
        <v>1301</v>
      </c>
      <c r="B1282" s="9" t="s">
        <v>1275</v>
      </c>
      <c r="C1282" s="9" t="s">
        <v>1276</v>
      </c>
      <c r="D1282" s="9">
        <v>79692.0</v>
      </c>
      <c r="E1282" s="10">
        <f t="shared" si="1"/>
        <v>0.001340854448</v>
      </c>
      <c r="F1282" s="11">
        <f t="shared" si="2"/>
        <v>0.008212155808</v>
      </c>
      <c r="G1282" s="11" t="str">
        <f t="shared" si="3"/>
        <v/>
      </c>
      <c r="H1282" s="12" t="str">
        <f>IF(OR(B1282=Ripartizione!$C$2,B1282=Ripartizione!$C$3,B1282=Ripartizione!$C$4,B1282=Ripartizione!$C$8),"Nord-ovest",IF(OR(B1282=Ripartizione!$C$5,B1282=Ripartizione!$C$9,B1282=Ripartizione!$C$6,B1282=Ripartizione!$C$7),"Nord-est",IF(OR(B1282=Ripartizione!$C$10,B1282=Ripartizione!$C$11,B1282=Ripartizione!$C$12,B1282=Ripartizione!$C$13),"Centro",IF(OR(B1282=Ripartizione!$C$20,B1282=Ripartizione!$C$21),"Isole","Sud"))))</f>
        <v>Nord-ovest</v>
      </c>
      <c r="I1282" s="13"/>
    </row>
    <row r="1283" ht="12.75" customHeight="1">
      <c r="A1283" s="8" t="s">
        <v>1302</v>
      </c>
      <c r="B1283" s="9" t="s">
        <v>1275</v>
      </c>
      <c r="C1283" s="9" t="s">
        <v>1276</v>
      </c>
      <c r="D1283" s="9">
        <v>1867.0</v>
      </c>
      <c r="E1283" s="10">
        <f t="shared" si="1"/>
        <v>0.00003141313123</v>
      </c>
      <c r="F1283" s="11">
        <f t="shared" si="2"/>
        <v>0.000192391895</v>
      </c>
      <c r="G1283" s="11" t="str">
        <f t="shared" si="3"/>
        <v/>
      </c>
      <c r="H1283" s="12" t="str">
        <f>IF(OR(B1283=Ripartizione!$C$2,B1283=Ripartizione!$C$3,B1283=Ripartizione!$C$4,B1283=Ripartizione!$C$8),"Nord-ovest",IF(OR(B1283=Ripartizione!$C$5,B1283=Ripartizione!$C$9,B1283=Ripartizione!$C$6,B1283=Ripartizione!$C$7),"Nord-est",IF(OR(B1283=Ripartizione!$C$10,B1283=Ripartizione!$C$11,B1283=Ripartizione!$C$12,B1283=Ripartizione!$C$13),"Centro",IF(OR(B1283=Ripartizione!$C$20,B1283=Ripartizione!$C$21),"Isole","Sud"))))</f>
        <v>Nord-ovest</v>
      </c>
      <c r="I1283" s="13"/>
    </row>
    <row r="1284" ht="12.75" customHeight="1">
      <c r="A1284" s="8" t="s">
        <v>1303</v>
      </c>
      <c r="B1284" s="9" t="s">
        <v>1275</v>
      </c>
      <c r="C1284" s="9" t="s">
        <v>1276</v>
      </c>
      <c r="D1284" s="9">
        <v>7830.0</v>
      </c>
      <c r="E1284" s="10">
        <f t="shared" si="1"/>
        <v>0.000131743341</v>
      </c>
      <c r="F1284" s="11">
        <f t="shared" si="2"/>
        <v>0.0008068712039</v>
      </c>
      <c r="G1284" s="11" t="str">
        <f t="shared" si="3"/>
        <v/>
      </c>
      <c r="H1284" s="12" t="str">
        <f>IF(OR(B1284=Ripartizione!$C$2,B1284=Ripartizione!$C$3,B1284=Ripartizione!$C$4,B1284=Ripartizione!$C$8),"Nord-ovest",IF(OR(B1284=Ripartizione!$C$5,B1284=Ripartizione!$C$9,B1284=Ripartizione!$C$6,B1284=Ripartizione!$C$7),"Nord-est",IF(OR(B1284=Ripartizione!$C$10,B1284=Ripartizione!$C$11,B1284=Ripartizione!$C$12,B1284=Ripartizione!$C$13),"Centro",IF(OR(B1284=Ripartizione!$C$20,B1284=Ripartizione!$C$21),"Isole","Sud"))))</f>
        <v>Nord-ovest</v>
      </c>
      <c r="I1284" s="13"/>
    </row>
    <row r="1285" ht="12.75" customHeight="1">
      <c r="A1285" s="8" t="s">
        <v>1304</v>
      </c>
      <c r="B1285" s="9" t="s">
        <v>1275</v>
      </c>
      <c r="C1285" s="9" t="s">
        <v>1276</v>
      </c>
      <c r="D1285" s="9">
        <v>4569.0</v>
      </c>
      <c r="E1285" s="10">
        <f t="shared" si="1"/>
        <v>0.00007687552041</v>
      </c>
      <c r="F1285" s="11">
        <f t="shared" si="2"/>
        <v>0.000470829442</v>
      </c>
      <c r="G1285" s="11" t="str">
        <f t="shared" si="3"/>
        <v/>
      </c>
      <c r="H1285" s="12" t="str">
        <f>IF(OR(B1285=Ripartizione!$C$2,B1285=Ripartizione!$C$3,B1285=Ripartizione!$C$4,B1285=Ripartizione!$C$8),"Nord-ovest",IF(OR(B1285=Ripartizione!$C$5,B1285=Ripartizione!$C$9,B1285=Ripartizione!$C$6,B1285=Ripartizione!$C$7),"Nord-est",IF(OR(B1285=Ripartizione!$C$10,B1285=Ripartizione!$C$11,B1285=Ripartizione!$C$12,B1285=Ripartizione!$C$13),"Centro",IF(OR(B1285=Ripartizione!$C$20,B1285=Ripartizione!$C$21),"Isole","Sud"))))</f>
        <v>Nord-ovest</v>
      </c>
      <c r="I1285" s="13"/>
    </row>
    <row r="1286" ht="12.75" customHeight="1">
      <c r="A1286" s="8" t="s">
        <v>1305</v>
      </c>
      <c r="B1286" s="9" t="s">
        <v>1275</v>
      </c>
      <c r="C1286" s="9" t="s">
        <v>1276</v>
      </c>
      <c r="D1286" s="9">
        <v>2612.0</v>
      </c>
      <c r="E1286" s="10">
        <f t="shared" si="1"/>
        <v>0.0000439480979</v>
      </c>
      <c r="F1286" s="11">
        <f t="shared" si="2"/>
        <v>0.0002691631653</v>
      </c>
      <c r="G1286" s="11" t="str">
        <f t="shared" si="3"/>
        <v/>
      </c>
      <c r="H1286" s="12" t="str">
        <f>IF(OR(B1286=Ripartizione!$C$2,B1286=Ripartizione!$C$3,B1286=Ripartizione!$C$4,B1286=Ripartizione!$C$8),"Nord-ovest",IF(OR(B1286=Ripartizione!$C$5,B1286=Ripartizione!$C$9,B1286=Ripartizione!$C$6,B1286=Ripartizione!$C$7),"Nord-est",IF(OR(B1286=Ripartizione!$C$10,B1286=Ripartizione!$C$11,B1286=Ripartizione!$C$12,B1286=Ripartizione!$C$13),"Centro",IF(OR(B1286=Ripartizione!$C$20,B1286=Ripartizione!$C$21),"Isole","Sud"))))</f>
        <v>Nord-ovest</v>
      </c>
      <c r="I1286" s="13"/>
    </row>
    <row r="1287" ht="12.75" customHeight="1">
      <c r="A1287" s="8" t="s">
        <v>1306</v>
      </c>
      <c r="B1287" s="9" t="s">
        <v>1275</v>
      </c>
      <c r="C1287" s="9" t="s">
        <v>1276</v>
      </c>
      <c r="D1287" s="9">
        <v>14136.0</v>
      </c>
      <c r="E1287" s="10">
        <f t="shared" si="1"/>
        <v>0.000237844683</v>
      </c>
      <c r="F1287" s="11">
        <f t="shared" si="2"/>
        <v>0.001456696212</v>
      </c>
      <c r="G1287" s="11" t="str">
        <f t="shared" si="3"/>
        <v/>
      </c>
      <c r="H1287" s="12" t="str">
        <f>IF(OR(B1287=Ripartizione!$C$2,B1287=Ripartizione!$C$3,B1287=Ripartizione!$C$4,B1287=Ripartizione!$C$8),"Nord-ovest",IF(OR(B1287=Ripartizione!$C$5,B1287=Ripartizione!$C$9,B1287=Ripartizione!$C$6,B1287=Ripartizione!$C$7),"Nord-est",IF(OR(B1287=Ripartizione!$C$10,B1287=Ripartizione!$C$11,B1287=Ripartizione!$C$12,B1287=Ripartizione!$C$13),"Centro",IF(OR(B1287=Ripartizione!$C$20,B1287=Ripartizione!$C$21),"Isole","Sud"))))</f>
        <v>Nord-ovest</v>
      </c>
      <c r="I1287" s="13"/>
    </row>
    <row r="1288" ht="12.75" customHeight="1">
      <c r="A1288" s="8" t="s">
        <v>1307</v>
      </c>
      <c r="B1288" s="9" t="s">
        <v>1275</v>
      </c>
      <c r="C1288" s="9" t="s">
        <v>1276</v>
      </c>
      <c r="D1288" s="9">
        <v>6502.0</v>
      </c>
      <c r="E1288" s="10">
        <f t="shared" si="1"/>
        <v>0.0001093991319</v>
      </c>
      <c r="F1288" s="11">
        <f t="shared" si="2"/>
        <v>0.0006700225501</v>
      </c>
      <c r="G1288" s="11" t="str">
        <f t="shared" si="3"/>
        <v/>
      </c>
      <c r="H1288" s="12" t="str">
        <f>IF(OR(B1288=Ripartizione!$C$2,B1288=Ripartizione!$C$3,B1288=Ripartizione!$C$4,B1288=Ripartizione!$C$8),"Nord-ovest",IF(OR(B1288=Ripartizione!$C$5,B1288=Ripartizione!$C$9,B1288=Ripartizione!$C$6,B1288=Ripartizione!$C$7),"Nord-est",IF(OR(B1288=Ripartizione!$C$10,B1288=Ripartizione!$C$11,B1288=Ripartizione!$C$12,B1288=Ripartizione!$C$13),"Centro",IF(OR(B1288=Ripartizione!$C$20,B1288=Ripartizione!$C$21),"Isole","Sud"))))</f>
        <v>Nord-ovest</v>
      </c>
      <c r="I1288" s="13"/>
    </row>
    <row r="1289" ht="12.75" customHeight="1">
      <c r="A1289" s="8" t="s">
        <v>1308</v>
      </c>
      <c r="B1289" s="9" t="s">
        <v>1275</v>
      </c>
      <c r="C1289" s="9" t="s">
        <v>1276</v>
      </c>
      <c r="D1289" s="9">
        <v>16397.0</v>
      </c>
      <c r="E1289" s="10">
        <f t="shared" si="1"/>
        <v>0.0002758870449</v>
      </c>
      <c r="F1289" s="11">
        <f t="shared" si="2"/>
        <v>0.001689689289</v>
      </c>
      <c r="G1289" s="11" t="str">
        <f t="shared" si="3"/>
        <v/>
      </c>
      <c r="H1289" s="12" t="str">
        <f>IF(OR(B1289=Ripartizione!$C$2,B1289=Ripartizione!$C$3,B1289=Ripartizione!$C$4,B1289=Ripartizione!$C$8),"Nord-ovest",IF(OR(B1289=Ripartizione!$C$5,B1289=Ripartizione!$C$9,B1289=Ripartizione!$C$6,B1289=Ripartizione!$C$7),"Nord-est",IF(OR(B1289=Ripartizione!$C$10,B1289=Ripartizione!$C$11,B1289=Ripartizione!$C$12,B1289=Ripartizione!$C$13),"Centro",IF(OR(B1289=Ripartizione!$C$20,B1289=Ripartizione!$C$21),"Isole","Sud"))))</f>
        <v>Nord-ovest</v>
      </c>
      <c r="I1289" s="13"/>
    </row>
    <row r="1290" ht="12.75" customHeight="1">
      <c r="A1290" s="8" t="s">
        <v>1309</v>
      </c>
      <c r="B1290" s="9" t="s">
        <v>1275</v>
      </c>
      <c r="C1290" s="9" t="s">
        <v>1276</v>
      </c>
      <c r="D1290" s="9">
        <v>4940.0</v>
      </c>
      <c r="E1290" s="10">
        <f t="shared" si="1"/>
        <v>0.00008311776556</v>
      </c>
      <c r="F1290" s="11">
        <f t="shared" si="2"/>
        <v>0.0005090605041</v>
      </c>
      <c r="G1290" s="11" t="str">
        <f t="shared" si="3"/>
        <v/>
      </c>
      <c r="H1290" s="12" t="str">
        <f>IF(OR(B1290=Ripartizione!$C$2,B1290=Ripartizione!$C$3,B1290=Ripartizione!$C$4,B1290=Ripartizione!$C$8),"Nord-ovest",IF(OR(B1290=Ripartizione!$C$5,B1290=Ripartizione!$C$9,B1290=Ripartizione!$C$6,B1290=Ripartizione!$C$7),"Nord-est",IF(OR(B1290=Ripartizione!$C$10,B1290=Ripartizione!$C$11,B1290=Ripartizione!$C$12,B1290=Ripartizione!$C$13),"Centro",IF(OR(B1290=Ripartizione!$C$20,B1290=Ripartizione!$C$21),"Isole","Sud"))))</f>
        <v>Nord-ovest</v>
      </c>
      <c r="I1290" s="13"/>
    </row>
    <row r="1291" ht="12.75" customHeight="1">
      <c r="A1291" s="8" t="s">
        <v>1310</v>
      </c>
      <c r="B1291" s="9" t="s">
        <v>1275</v>
      </c>
      <c r="C1291" s="9" t="s">
        <v>1276</v>
      </c>
      <c r="D1291" s="9">
        <v>2652.0</v>
      </c>
      <c r="E1291" s="10">
        <f t="shared" si="1"/>
        <v>0.00004462111625</v>
      </c>
      <c r="F1291" s="11">
        <f t="shared" si="2"/>
        <v>0.0002732851127</v>
      </c>
      <c r="G1291" s="11" t="str">
        <f t="shared" si="3"/>
        <v/>
      </c>
      <c r="H1291" s="12" t="str">
        <f>IF(OR(B1291=Ripartizione!$C$2,B1291=Ripartizione!$C$3,B1291=Ripartizione!$C$4,B1291=Ripartizione!$C$8),"Nord-ovest",IF(OR(B1291=Ripartizione!$C$5,B1291=Ripartizione!$C$9,B1291=Ripartizione!$C$6,B1291=Ripartizione!$C$7),"Nord-est",IF(OR(B1291=Ripartizione!$C$10,B1291=Ripartizione!$C$11,B1291=Ripartizione!$C$12,B1291=Ripartizione!$C$13),"Centro",IF(OR(B1291=Ripartizione!$C$20,B1291=Ripartizione!$C$21),"Isole","Sud"))))</f>
        <v>Nord-ovest</v>
      </c>
      <c r="I1291" s="13"/>
    </row>
    <row r="1292" ht="12.75" customHeight="1">
      <c r="A1292" s="8" t="s">
        <v>1311</v>
      </c>
      <c r="B1292" s="9" t="s">
        <v>1275</v>
      </c>
      <c r="C1292" s="9" t="s">
        <v>1276</v>
      </c>
      <c r="D1292" s="9">
        <v>1304.0</v>
      </c>
      <c r="E1292" s="10">
        <f t="shared" si="1"/>
        <v>0.00002194039803</v>
      </c>
      <c r="F1292" s="11">
        <f t="shared" si="2"/>
        <v>0.0001343754853</v>
      </c>
      <c r="G1292" s="11" t="str">
        <f t="shared" si="3"/>
        <v/>
      </c>
      <c r="H1292" s="12" t="str">
        <f>IF(OR(B1292=Ripartizione!$C$2,B1292=Ripartizione!$C$3,B1292=Ripartizione!$C$4,B1292=Ripartizione!$C$8),"Nord-ovest",IF(OR(B1292=Ripartizione!$C$5,B1292=Ripartizione!$C$9,B1292=Ripartizione!$C$6,B1292=Ripartizione!$C$7),"Nord-est",IF(OR(B1292=Ripartizione!$C$10,B1292=Ripartizione!$C$11,B1292=Ripartizione!$C$12,B1292=Ripartizione!$C$13),"Centro",IF(OR(B1292=Ripartizione!$C$20,B1292=Ripartizione!$C$21),"Isole","Sud"))))</f>
        <v>Nord-ovest</v>
      </c>
      <c r="I1292" s="13"/>
    </row>
    <row r="1293" ht="12.75" customHeight="1">
      <c r="A1293" s="8" t="s">
        <v>1312</v>
      </c>
      <c r="B1293" s="9" t="s">
        <v>1275</v>
      </c>
      <c r="C1293" s="9" t="s">
        <v>1276</v>
      </c>
      <c r="D1293" s="9">
        <v>3865.0</v>
      </c>
      <c r="E1293" s="10">
        <f t="shared" si="1"/>
        <v>0.00006503039755</v>
      </c>
      <c r="F1293" s="11">
        <f t="shared" si="2"/>
        <v>0.0003982831677</v>
      </c>
      <c r="G1293" s="11" t="str">
        <f t="shared" si="3"/>
        <v/>
      </c>
      <c r="H1293" s="12" t="str">
        <f>IF(OR(B1293=Ripartizione!$C$2,B1293=Ripartizione!$C$3,B1293=Ripartizione!$C$4,B1293=Ripartizione!$C$8),"Nord-ovest",IF(OR(B1293=Ripartizione!$C$5,B1293=Ripartizione!$C$9,B1293=Ripartizione!$C$6,B1293=Ripartizione!$C$7),"Nord-est",IF(OR(B1293=Ripartizione!$C$10,B1293=Ripartizione!$C$11,B1293=Ripartizione!$C$12,B1293=Ripartizione!$C$13),"Centro",IF(OR(B1293=Ripartizione!$C$20,B1293=Ripartizione!$C$21),"Isole","Sud"))))</f>
        <v>Nord-ovest</v>
      </c>
      <c r="I1293" s="13"/>
    </row>
    <row r="1294" ht="12.75" customHeight="1">
      <c r="A1294" s="8" t="s">
        <v>1313</v>
      </c>
      <c r="B1294" s="9" t="s">
        <v>1275</v>
      </c>
      <c r="C1294" s="9" t="s">
        <v>1276</v>
      </c>
      <c r="D1294" s="9">
        <v>5726.0</v>
      </c>
      <c r="E1294" s="10">
        <f t="shared" si="1"/>
        <v>0.00009634257603</v>
      </c>
      <c r="F1294" s="11">
        <f t="shared" si="2"/>
        <v>0.0005900567706</v>
      </c>
      <c r="G1294" s="11" t="str">
        <f t="shared" si="3"/>
        <v/>
      </c>
      <c r="H1294" s="12" t="str">
        <f>IF(OR(B1294=Ripartizione!$C$2,B1294=Ripartizione!$C$3,B1294=Ripartizione!$C$4,B1294=Ripartizione!$C$8),"Nord-ovest",IF(OR(B1294=Ripartizione!$C$5,B1294=Ripartizione!$C$9,B1294=Ripartizione!$C$6,B1294=Ripartizione!$C$7),"Nord-est",IF(OR(B1294=Ripartizione!$C$10,B1294=Ripartizione!$C$11,B1294=Ripartizione!$C$12,B1294=Ripartizione!$C$13),"Centro",IF(OR(B1294=Ripartizione!$C$20,B1294=Ripartizione!$C$21),"Isole","Sud"))))</f>
        <v>Nord-ovest</v>
      </c>
      <c r="I1294" s="13"/>
    </row>
    <row r="1295" ht="12.75" customHeight="1">
      <c r="A1295" s="8" t="s">
        <v>1314</v>
      </c>
      <c r="B1295" s="9" t="s">
        <v>1275</v>
      </c>
      <c r="C1295" s="9" t="s">
        <v>1276</v>
      </c>
      <c r="D1295" s="9">
        <v>21386.0</v>
      </c>
      <c r="E1295" s="10">
        <f t="shared" si="1"/>
        <v>0.0003598292579</v>
      </c>
      <c r="F1295" s="11">
        <f t="shared" si="2"/>
        <v>0.002203799178</v>
      </c>
      <c r="G1295" s="11" t="str">
        <f t="shared" si="3"/>
        <v/>
      </c>
      <c r="H1295" s="12" t="str">
        <f>IF(OR(B1295=Ripartizione!$C$2,B1295=Ripartizione!$C$3,B1295=Ripartizione!$C$4,B1295=Ripartizione!$C$8),"Nord-ovest",IF(OR(B1295=Ripartizione!$C$5,B1295=Ripartizione!$C$9,B1295=Ripartizione!$C$6,B1295=Ripartizione!$C$7),"Nord-est",IF(OR(B1295=Ripartizione!$C$10,B1295=Ripartizione!$C$11,B1295=Ripartizione!$C$12,B1295=Ripartizione!$C$13),"Centro",IF(OR(B1295=Ripartizione!$C$20,B1295=Ripartizione!$C$21),"Isole","Sud"))))</f>
        <v>Nord-ovest</v>
      </c>
      <c r="I1295" s="13"/>
    </row>
    <row r="1296" ht="12.75" customHeight="1">
      <c r="A1296" s="8" t="s">
        <v>1315</v>
      </c>
      <c r="B1296" s="9" t="s">
        <v>1275</v>
      </c>
      <c r="C1296" s="9" t="s">
        <v>1276</v>
      </c>
      <c r="D1296" s="9">
        <v>665.0</v>
      </c>
      <c r="E1296" s="10">
        <f t="shared" si="1"/>
        <v>0.00001118892998</v>
      </c>
      <c r="F1296" s="11">
        <f t="shared" si="2"/>
        <v>0.00006852737555</v>
      </c>
      <c r="G1296" s="11" t="str">
        <f t="shared" si="3"/>
        <v/>
      </c>
      <c r="H1296" s="12" t="str">
        <f>IF(OR(B1296=Ripartizione!$C$2,B1296=Ripartizione!$C$3,B1296=Ripartizione!$C$4,B1296=Ripartizione!$C$8),"Nord-ovest",IF(OR(B1296=Ripartizione!$C$5,B1296=Ripartizione!$C$9,B1296=Ripartizione!$C$6,B1296=Ripartizione!$C$7),"Nord-est",IF(OR(B1296=Ripartizione!$C$10,B1296=Ripartizione!$C$11,B1296=Ripartizione!$C$12,B1296=Ripartizione!$C$13),"Centro",IF(OR(B1296=Ripartizione!$C$20,B1296=Ripartizione!$C$21),"Isole","Sud"))))</f>
        <v>Nord-ovest</v>
      </c>
      <c r="I1296" s="13"/>
    </row>
    <row r="1297" ht="12.75" customHeight="1">
      <c r="A1297" s="8" t="s">
        <v>1316</v>
      </c>
      <c r="B1297" s="9" t="s">
        <v>1275</v>
      </c>
      <c r="C1297" s="9" t="s">
        <v>1276</v>
      </c>
      <c r="D1297" s="9">
        <v>14244.0</v>
      </c>
      <c r="E1297" s="10">
        <f t="shared" si="1"/>
        <v>0.0002396618325</v>
      </c>
      <c r="F1297" s="11">
        <f t="shared" si="2"/>
        <v>0.00146782547</v>
      </c>
      <c r="G1297" s="11" t="str">
        <f t="shared" si="3"/>
        <v/>
      </c>
      <c r="H1297" s="12" t="str">
        <f>IF(OR(B1297=Ripartizione!$C$2,B1297=Ripartizione!$C$3,B1297=Ripartizione!$C$4,B1297=Ripartizione!$C$8),"Nord-ovest",IF(OR(B1297=Ripartizione!$C$5,B1297=Ripartizione!$C$9,B1297=Ripartizione!$C$6,B1297=Ripartizione!$C$7),"Nord-est",IF(OR(B1297=Ripartizione!$C$10,B1297=Ripartizione!$C$11,B1297=Ripartizione!$C$12,B1297=Ripartizione!$C$13),"Centro",IF(OR(B1297=Ripartizione!$C$20,B1297=Ripartizione!$C$21),"Isole","Sud"))))</f>
        <v>Nord-ovest</v>
      </c>
      <c r="I1297" s="13"/>
    </row>
    <row r="1298" ht="12.75" customHeight="1">
      <c r="A1298" s="8" t="s">
        <v>1317</v>
      </c>
      <c r="B1298" s="9" t="s">
        <v>1275</v>
      </c>
      <c r="C1298" s="9" t="s">
        <v>1276</v>
      </c>
      <c r="D1298" s="9">
        <v>530.0</v>
      </c>
      <c r="E1298" s="10">
        <f t="shared" si="1"/>
        <v>0.000008917493066</v>
      </c>
      <c r="F1298" s="11">
        <f t="shared" si="2"/>
        <v>0.00005461580307</v>
      </c>
      <c r="G1298" s="11" t="str">
        <f t="shared" si="3"/>
        <v/>
      </c>
      <c r="H1298" s="12" t="str">
        <f>IF(OR(B1298=Ripartizione!$C$2,B1298=Ripartizione!$C$3,B1298=Ripartizione!$C$4,B1298=Ripartizione!$C$8),"Nord-ovest",IF(OR(B1298=Ripartizione!$C$5,B1298=Ripartizione!$C$9,B1298=Ripartizione!$C$6,B1298=Ripartizione!$C$7),"Nord-est",IF(OR(B1298=Ripartizione!$C$10,B1298=Ripartizione!$C$11,B1298=Ripartizione!$C$12,B1298=Ripartizione!$C$13),"Centro",IF(OR(B1298=Ripartizione!$C$20,B1298=Ripartizione!$C$21),"Isole","Sud"))))</f>
        <v>Nord-ovest</v>
      </c>
      <c r="I1298" s="13"/>
    </row>
    <row r="1299" ht="12.75" customHeight="1">
      <c r="A1299" s="8" t="s">
        <v>1318</v>
      </c>
      <c r="B1299" s="9" t="s">
        <v>1275</v>
      </c>
      <c r="C1299" s="9" t="s">
        <v>1276</v>
      </c>
      <c r="D1299" s="9">
        <v>1281.0</v>
      </c>
      <c r="E1299" s="10">
        <f t="shared" si="1"/>
        <v>0.00002155341249</v>
      </c>
      <c r="F1299" s="11">
        <f t="shared" si="2"/>
        <v>0.0001320053655</v>
      </c>
      <c r="G1299" s="11" t="str">
        <f t="shared" si="3"/>
        <v/>
      </c>
      <c r="H1299" s="12" t="str">
        <f>IF(OR(B1299=Ripartizione!$C$2,B1299=Ripartizione!$C$3,B1299=Ripartizione!$C$4,B1299=Ripartizione!$C$8),"Nord-ovest",IF(OR(B1299=Ripartizione!$C$5,B1299=Ripartizione!$C$9,B1299=Ripartizione!$C$6,B1299=Ripartizione!$C$7),"Nord-est",IF(OR(B1299=Ripartizione!$C$10,B1299=Ripartizione!$C$11,B1299=Ripartizione!$C$12,B1299=Ripartizione!$C$13),"Centro",IF(OR(B1299=Ripartizione!$C$20,B1299=Ripartizione!$C$21),"Isole","Sud"))))</f>
        <v>Nord-ovest</v>
      </c>
      <c r="I1299" s="13"/>
    </row>
    <row r="1300" ht="12.75" customHeight="1">
      <c r="A1300" s="8" t="s">
        <v>1319</v>
      </c>
      <c r="B1300" s="9" t="s">
        <v>1275</v>
      </c>
      <c r="C1300" s="9" t="s">
        <v>1276</v>
      </c>
      <c r="D1300" s="9">
        <v>2000.0</v>
      </c>
      <c r="E1300" s="10">
        <f t="shared" si="1"/>
        <v>0.00003365091723</v>
      </c>
      <c r="F1300" s="11">
        <f t="shared" si="2"/>
        <v>0.0002060973701</v>
      </c>
      <c r="G1300" s="11" t="str">
        <f t="shared" si="3"/>
        <v/>
      </c>
      <c r="H1300" s="12" t="str">
        <f>IF(OR(B1300=Ripartizione!$C$2,B1300=Ripartizione!$C$3,B1300=Ripartizione!$C$4,B1300=Ripartizione!$C$8),"Nord-ovest",IF(OR(B1300=Ripartizione!$C$5,B1300=Ripartizione!$C$9,B1300=Ripartizione!$C$6,B1300=Ripartizione!$C$7),"Nord-est",IF(OR(B1300=Ripartizione!$C$10,B1300=Ripartizione!$C$11,B1300=Ripartizione!$C$12,B1300=Ripartizione!$C$13),"Centro",IF(OR(B1300=Ripartizione!$C$20,B1300=Ripartizione!$C$21),"Isole","Sud"))))</f>
        <v>Nord-ovest</v>
      </c>
      <c r="I1300" s="13"/>
    </row>
    <row r="1301" ht="12.75" customHeight="1">
      <c r="A1301" s="8" t="s">
        <v>1320</v>
      </c>
      <c r="B1301" s="9" t="s">
        <v>1275</v>
      </c>
      <c r="C1301" s="9" t="s">
        <v>1276</v>
      </c>
      <c r="D1301" s="9">
        <v>7836.0</v>
      </c>
      <c r="E1301" s="10">
        <f t="shared" si="1"/>
        <v>0.0001318442937</v>
      </c>
      <c r="F1301" s="11">
        <f t="shared" si="2"/>
        <v>0.000807489496</v>
      </c>
      <c r="G1301" s="11" t="str">
        <f t="shared" si="3"/>
        <v/>
      </c>
      <c r="H1301" s="12" t="str">
        <f>IF(OR(B1301=Ripartizione!$C$2,B1301=Ripartizione!$C$3,B1301=Ripartizione!$C$4,B1301=Ripartizione!$C$8),"Nord-ovest",IF(OR(B1301=Ripartizione!$C$5,B1301=Ripartizione!$C$9,B1301=Ripartizione!$C$6,B1301=Ripartizione!$C$7),"Nord-est",IF(OR(B1301=Ripartizione!$C$10,B1301=Ripartizione!$C$11,B1301=Ripartizione!$C$12,B1301=Ripartizione!$C$13),"Centro",IF(OR(B1301=Ripartizione!$C$20,B1301=Ripartizione!$C$21),"Isole","Sud"))))</f>
        <v>Nord-ovest</v>
      </c>
      <c r="I1301" s="13"/>
    </row>
    <row r="1302" ht="12.75" customHeight="1">
      <c r="A1302" s="8" t="s">
        <v>1321</v>
      </c>
      <c r="B1302" s="9" t="s">
        <v>1275</v>
      </c>
      <c r="C1302" s="9" t="s">
        <v>1276</v>
      </c>
      <c r="D1302" s="9">
        <v>5248.0</v>
      </c>
      <c r="E1302" s="10">
        <f t="shared" si="1"/>
        <v>0.00008830000681</v>
      </c>
      <c r="F1302" s="11">
        <f t="shared" si="2"/>
        <v>0.0005407994991</v>
      </c>
      <c r="G1302" s="11" t="str">
        <f t="shared" si="3"/>
        <v/>
      </c>
      <c r="H1302" s="12" t="str">
        <f>IF(OR(B1302=Ripartizione!$C$2,B1302=Ripartizione!$C$3,B1302=Ripartizione!$C$4,B1302=Ripartizione!$C$8),"Nord-ovest",IF(OR(B1302=Ripartizione!$C$5,B1302=Ripartizione!$C$9,B1302=Ripartizione!$C$6,B1302=Ripartizione!$C$7),"Nord-est",IF(OR(B1302=Ripartizione!$C$10,B1302=Ripartizione!$C$11,B1302=Ripartizione!$C$12,B1302=Ripartizione!$C$13),"Centro",IF(OR(B1302=Ripartizione!$C$20,B1302=Ripartizione!$C$21),"Isole","Sud"))))</f>
        <v>Nord-ovest</v>
      </c>
      <c r="I1302" s="13"/>
    </row>
    <row r="1303" ht="12.75" customHeight="1">
      <c r="A1303" s="8" t="s">
        <v>1322</v>
      </c>
      <c r="B1303" s="9" t="s">
        <v>1275</v>
      </c>
      <c r="C1303" s="9" t="s">
        <v>1276</v>
      </c>
      <c r="D1303" s="9">
        <v>5713.0</v>
      </c>
      <c r="E1303" s="10">
        <f t="shared" si="1"/>
        <v>0.00009612384507</v>
      </c>
      <c r="F1303" s="11">
        <f t="shared" si="2"/>
        <v>0.0005887171376</v>
      </c>
      <c r="G1303" s="11" t="str">
        <f t="shared" si="3"/>
        <v/>
      </c>
      <c r="H1303" s="12" t="str">
        <f>IF(OR(B1303=Ripartizione!$C$2,B1303=Ripartizione!$C$3,B1303=Ripartizione!$C$4,B1303=Ripartizione!$C$8),"Nord-ovest",IF(OR(B1303=Ripartizione!$C$5,B1303=Ripartizione!$C$9,B1303=Ripartizione!$C$6,B1303=Ripartizione!$C$7),"Nord-est",IF(OR(B1303=Ripartizione!$C$10,B1303=Ripartizione!$C$11,B1303=Ripartizione!$C$12,B1303=Ripartizione!$C$13),"Centro",IF(OR(B1303=Ripartizione!$C$20,B1303=Ripartizione!$C$21),"Isole","Sud"))))</f>
        <v>Nord-ovest</v>
      </c>
      <c r="I1303" s="13"/>
    </row>
    <row r="1304" ht="12.75" customHeight="1">
      <c r="A1304" s="8" t="s">
        <v>1323</v>
      </c>
      <c r="B1304" s="9" t="s">
        <v>1275</v>
      </c>
      <c r="C1304" s="9" t="s">
        <v>1276</v>
      </c>
      <c r="D1304" s="9">
        <v>828.0</v>
      </c>
      <c r="E1304" s="10">
        <f t="shared" si="1"/>
        <v>0.00001393147973</v>
      </c>
      <c r="F1304" s="11">
        <f t="shared" si="2"/>
        <v>0.00008532431121</v>
      </c>
      <c r="G1304" s="11" t="str">
        <f t="shared" si="3"/>
        <v/>
      </c>
      <c r="H1304" s="12" t="str">
        <f>IF(OR(B1304=Ripartizione!$C$2,B1304=Ripartizione!$C$3,B1304=Ripartizione!$C$4,B1304=Ripartizione!$C$8),"Nord-ovest",IF(OR(B1304=Ripartizione!$C$5,B1304=Ripartizione!$C$9,B1304=Ripartizione!$C$6,B1304=Ripartizione!$C$7),"Nord-est",IF(OR(B1304=Ripartizione!$C$10,B1304=Ripartizione!$C$11,B1304=Ripartizione!$C$12,B1304=Ripartizione!$C$13),"Centro",IF(OR(B1304=Ripartizione!$C$20,B1304=Ripartizione!$C$21),"Isole","Sud"))))</f>
        <v>Nord-ovest</v>
      </c>
      <c r="I1304" s="13"/>
    </row>
    <row r="1305" ht="12.75" customHeight="1">
      <c r="A1305" s="8" t="s">
        <v>1324</v>
      </c>
      <c r="B1305" s="9" t="s">
        <v>1275</v>
      </c>
      <c r="C1305" s="9" t="s">
        <v>1276</v>
      </c>
      <c r="D1305" s="9">
        <v>9984.0</v>
      </c>
      <c r="E1305" s="10">
        <f t="shared" si="1"/>
        <v>0.0001679853788</v>
      </c>
      <c r="F1305" s="11">
        <f t="shared" si="2"/>
        <v>0.001028838071</v>
      </c>
      <c r="G1305" s="11" t="str">
        <f t="shared" si="3"/>
        <v/>
      </c>
      <c r="H1305" s="12" t="str">
        <f>IF(OR(B1305=Ripartizione!$C$2,B1305=Ripartizione!$C$3,B1305=Ripartizione!$C$4,B1305=Ripartizione!$C$8),"Nord-ovest",IF(OR(B1305=Ripartizione!$C$5,B1305=Ripartizione!$C$9,B1305=Ripartizione!$C$6,B1305=Ripartizione!$C$7),"Nord-est",IF(OR(B1305=Ripartizione!$C$10,B1305=Ripartizione!$C$11,B1305=Ripartizione!$C$12,B1305=Ripartizione!$C$13),"Centro",IF(OR(B1305=Ripartizione!$C$20,B1305=Ripartizione!$C$21),"Isole","Sud"))))</f>
        <v>Nord-ovest</v>
      </c>
      <c r="I1305" s="13"/>
    </row>
    <row r="1306" ht="12.75" customHeight="1">
      <c r="A1306" s="8" t="s">
        <v>1325</v>
      </c>
      <c r="B1306" s="9" t="s">
        <v>1275</v>
      </c>
      <c r="C1306" s="9" t="s">
        <v>1276</v>
      </c>
      <c r="D1306" s="9">
        <v>3972.0</v>
      </c>
      <c r="E1306" s="10">
        <f t="shared" si="1"/>
        <v>0.00006683072162</v>
      </c>
      <c r="F1306" s="11">
        <f t="shared" si="2"/>
        <v>0.000409309377</v>
      </c>
      <c r="G1306" s="11" t="str">
        <f t="shared" si="3"/>
        <v/>
      </c>
      <c r="H1306" s="12" t="str">
        <f>IF(OR(B1306=Ripartizione!$C$2,B1306=Ripartizione!$C$3,B1306=Ripartizione!$C$4,B1306=Ripartizione!$C$8),"Nord-ovest",IF(OR(B1306=Ripartizione!$C$5,B1306=Ripartizione!$C$9,B1306=Ripartizione!$C$6,B1306=Ripartizione!$C$7),"Nord-est",IF(OR(B1306=Ripartizione!$C$10,B1306=Ripartizione!$C$11,B1306=Ripartizione!$C$12,B1306=Ripartizione!$C$13),"Centro",IF(OR(B1306=Ripartizione!$C$20,B1306=Ripartizione!$C$21),"Isole","Sud"))))</f>
        <v>Nord-ovest</v>
      </c>
      <c r="I1306" s="13"/>
    </row>
    <row r="1307" ht="12.75" customHeight="1">
      <c r="A1307" s="8" t="s">
        <v>1326</v>
      </c>
      <c r="B1307" s="9" t="s">
        <v>1275</v>
      </c>
      <c r="C1307" s="9" t="s">
        <v>1276</v>
      </c>
      <c r="D1307" s="9">
        <v>1942.0</v>
      </c>
      <c r="E1307" s="10">
        <f t="shared" si="1"/>
        <v>0.00003267504063</v>
      </c>
      <c r="F1307" s="11">
        <f t="shared" si="2"/>
        <v>0.0002001205464</v>
      </c>
      <c r="G1307" s="11" t="str">
        <f t="shared" si="3"/>
        <v/>
      </c>
      <c r="H1307" s="12" t="str">
        <f>IF(OR(B1307=Ripartizione!$C$2,B1307=Ripartizione!$C$3,B1307=Ripartizione!$C$4,B1307=Ripartizione!$C$8),"Nord-ovest",IF(OR(B1307=Ripartizione!$C$5,B1307=Ripartizione!$C$9,B1307=Ripartizione!$C$6,B1307=Ripartizione!$C$7),"Nord-est",IF(OR(B1307=Ripartizione!$C$10,B1307=Ripartizione!$C$11,B1307=Ripartizione!$C$12,B1307=Ripartizione!$C$13),"Centro",IF(OR(B1307=Ripartizione!$C$20,B1307=Ripartizione!$C$21),"Isole","Sud"))))</f>
        <v>Nord-ovest</v>
      </c>
      <c r="I1307" s="13"/>
    </row>
    <row r="1308" ht="12.75" customHeight="1">
      <c r="A1308" s="8" t="s">
        <v>1327</v>
      </c>
      <c r="B1308" s="9" t="s">
        <v>1275</v>
      </c>
      <c r="C1308" s="9" t="s">
        <v>1276</v>
      </c>
      <c r="D1308" s="9">
        <v>4756.0</v>
      </c>
      <c r="E1308" s="10">
        <f t="shared" si="1"/>
        <v>0.00008002188117</v>
      </c>
      <c r="F1308" s="11">
        <f t="shared" si="2"/>
        <v>0.0004900995461</v>
      </c>
      <c r="G1308" s="11" t="str">
        <f t="shared" si="3"/>
        <v/>
      </c>
      <c r="H1308" s="12" t="str">
        <f>IF(OR(B1308=Ripartizione!$C$2,B1308=Ripartizione!$C$3,B1308=Ripartizione!$C$4,B1308=Ripartizione!$C$8),"Nord-ovest",IF(OR(B1308=Ripartizione!$C$5,B1308=Ripartizione!$C$9,B1308=Ripartizione!$C$6,B1308=Ripartizione!$C$7),"Nord-est",IF(OR(B1308=Ripartizione!$C$10,B1308=Ripartizione!$C$11,B1308=Ripartizione!$C$12,B1308=Ripartizione!$C$13),"Centro",IF(OR(B1308=Ripartizione!$C$20,B1308=Ripartizione!$C$21),"Isole","Sud"))))</f>
        <v>Nord-ovest</v>
      </c>
      <c r="I1308" s="13"/>
    </row>
    <row r="1309" ht="12.75" customHeight="1">
      <c r="A1309" s="8" t="s">
        <v>1328</v>
      </c>
      <c r="B1309" s="9" t="s">
        <v>1275</v>
      </c>
      <c r="C1309" s="9" t="s">
        <v>1276</v>
      </c>
      <c r="D1309" s="9">
        <v>1194.0</v>
      </c>
      <c r="E1309" s="10">
        <f t="shared" si="1"/>
        <v>0.00002008959759</v>
      </c>
      <c r="F1309" s="11">
        <f t="shared" si="2"/>
        <v>0.0001230401299</v>
      </c>
      <c r="G1309" s="11" t="str">
        <f t="shared" si="3"/>
        <v/>
      </c>
      <c r="H1309" s="12" t="str">
        <f>IF(OR(B1309=Ripartizione!$C$2,B1309=Ripartizione!$C$3,B1309=Ripartizione!$C$4,B1309=Ripartizione!$C$8),"Nord-ovest",IF(OR(B1309=Ripartizione!$C$5,B1309=Ripartizione!$C$9,B1309=Ripartizione!$C$6,B1309=Ripartizione!$C$7),"Nord-est",IF(OR(B1309=Ripartizione!$C$10,B1309=Ripartizione!$C$11,B1309=Ripartizione!$C$12,B1309=Ripartizione!$C$13),"Centro",IF(OR(B1309=Ripartizione!$C$20,B1309=Ripartizione!$C$21),"Isole","Sud"))))</f>
        <v>Nord-ovest</v>
      </c>
      <c r="I1309" s="13"/>
    </row>
    <row r="1310" ht="12.75" customHeight="1">
      <c r="A1310" s="8" t="s">
        <v>1329</v>
      </c>
      <c r="B1310" s="9" t="s">
        <v>1275</v>
      </c>
      <c r="C1310" s="9" t="s">
        <v>1276</v>
      </c>
      <c r="D1310" s="9">
        <v>2616.0</v>
      </c>
      <c r="E1310" s="10">
        <f t="shared" si="1"/>
        <v>0.00004401539974</v>
      </c>
      <c r="F1310" s="11">
        <f t="shared" si="2"/>
        <v>0.0002695753601</v>
      </c>
      <c r="G1310" s="11" t="str">
        <f t="shared" si="3"/>
        <v/>
      </c>
      <c r="H1310" s="12" t="str">
        <f>IF(OR(B1310=Ripartizione!$C$2,B1310=Ripartizione!$C$3,B1310=Ripartizione!$C$4,B1310=Ripartizione!$C$8),"Nord-ovest",IF(OR(B1310=Ripartizione!$C$5,B1310=Ripartizione!$C$9,B1310=Ripartizione!$C$6,B1310=Ripartizione!$C$7),"Nord-est",IF(OR(B1310=Ripartizione!$C$10,B1310=Ripartizione!$C$11,B1310=Ripartizione!$C$12,B1310=Ripartizione!$C$13),"Centro",IF(OR(B1310=Ripartizione!$C$20,B1310=Ripartizione!$C$21),"Isole","Sud"))))</f>
        <v>Nord-ovest</v>
      </c>
      <c r="I1310" s="13"/>
    </row>
    <row r="1311" ht="12.75" customHeight="1">
      <c r="A1311" s="8" t="s">
        <v>1330</v>
      </c>
      <c r="B1311" s="9" t="s">
        <v>1275</v>
      </c>
      <c r="C1311" s="9" t="s">
        <v>1276</v>
      </c>
      <c r="D1311" s="9">
        <v>768.0</v>
      </c>
      <c r="E1311" s="10">
        <f t="shared" si="1"/>
        <v>0.00001292195222</v>
      </c>
      <c r="F1311" s="11">
        <f t="shared" si="2"/>
        <v>0.00007914139011</v>
      </c>
      <c r="G1311" s="11" t="str">
        <f t="shared" si="3"/>
        <v/>
      </c>
      <c r="H1311" s="12" t="str">
        <f>IF(OR(B1311=Ripartizione!$C$2,B1311=Ripartizione!$C$3,B1311=Ripartizione!$C$4,B1311=Ripartizione!$C$8),"Nord-ovest",IF(OR(B1311=Ripartizione!$C$5,B1311=Ripartizione!$C$9,B1311=Ripartizione!$C$6,B1311=Ripartizione!$C$7),"Nord-est",IF(OR(B1311=Ripartizione!$C$10,B1311=Ripartizione!$C$11,B1311=Ripartizione!$C$12,B1311=Ripartizione!$C$13),"Centro",IF(OR(B1311=Ripartizione!$C$20,B1311=Ripartizione!$C$21),"Isole","Sud"))))</f>
        <v>Nord-ovest</v>
      </c>
      <c r="I1311" s="13"/>
    </row>
    <row r="1312" ht="12.75" customHeight="1">
      <c r="A1312" s="8" t="s">
        <v>1331</v>
      </c>
      <c r="B1312" s="9" t="s">
        <v>1275</v>
      </c>
      <c r="C1312" s="9" t="s">
        <v>1276</v>
      </c>
      <c r="D1312" s="9">
        <v>611.0</v>
      </c>
      <c r="E1312" s="10">
        <f t="shared" si="1"/>
        <v>0.00001028035521</v>
      </c>
      <c r="F1312" s="11">
        <f t="shared" si="2"/>
        <v>0.00006296274656</v>
      </c>
      <c r="G1312" s="11" t="str">
        <f t="shared" si="3"/>
        <v/>
      </c>
      <c r="H1312" s="12" t="str">
        <f>IF(OR(B1312=Ripartizione!$C$2,B1312=Ripartizione!$C$3,B1312=Ripartizione!$C$4,B1312=Ripartizione!$C$8),"Nord-ovest",IF(OR(B1312=Ripartizione!$C$5,B1312=Ripartizione!$C$9,B1312=Ripartizione!$C$6,B1312=Ripartizione!$C$7),"Nord-est",IF(OR(B1312=Ripartizione!$C$10,B1312=Ripartizione!$C$11,B1312=Ripartizione!$C$12,B1312=Ripartizione!$C$13),"Centro",IF(OR(B1312=Ripartizione!$C$20,B1312=Ripartizione!$C$21),"Isole","Sud"))))</f>
        <v>Nord-ovest</v>
      </c>
      <c r="I1312" s="13"/>
    </row>
    <row r="1313" ht="12.75" customHeight="1">
      <c r="A1313" s="8" t="s">
        <v>1332</v>
      </c>
      <c r="B1313" s="9" t="s">
        <v>1275</v>
      </c>
      <c r="C1313" s="9" t="s">
        <v>1276</v>
      </c>
      <c r="D1313" s="9">
        <v>3604.0</v>
      </c>
      <c r="E1313" s="10">
        <f t="shared" si="1"/>
        <v>0.00006063895285</v>
      </c>
      <c r="F1313" s="11">
        <f t="shared" si="2"/>
        <v>0.0003713874609</v>
      </c>
      <c r="G1313" s="11" t="str">
        <f t="shared" si="3"/>
        <v/>
      </c>
      <c r="H1313" s="12" t="str">
        <f>IF(OR(B1313=Ripartizione!$C$2,B1313=Ripartizione!$C$3,B1313=Ripartizione!$C$4,B1313=Ripartizione!$C$8),"Nord-ovest",IF(OR(B1313=Ripartizione!$C$5,B1313=Ripartizione!$C$9,B1313=Ripartizione!$C$6,B1313=Ripartizione!$C$7),"Nord-est",IF(OR(B1313=Ripartizione!$C$10,B1313=Ripartizione!$C$11,B1313=Ripartizione!$C$12,B1313=Ripartizione!$C$13),"Centro",IF(OR(B1313=Ripartizione!$C$20,B1313=Ripartizione!$C$21),"Isole","Sud"))))</f>
        <v>Nord-ovest</v>
      </c>
      <c r="I1313" s="13"/>
    </row>
    <row r="1314" ht="12.75" customHeight="1">
      <c r="A1314" s="8" t="s">
        <v>1333</v>
      </c>
      <c r="B1314" s="9" t="s">
        <v>1275</v>
      </c>
      <c r="C1314" s="9" t="s">
        <v>1276</v>
      </c>
      <c r="D1314" s="9">
        <v>3074.0</v>
      </c>
      <c r="E1314" s="10">
        <f t="shared" si="1"/>
        <v>0.00005172145978</v>
      </c>
      <c r="F1314" s="11">
        <f t="shared" si="2"/>
        <v>0.0003167716578</v>
      </c>
      <c r="G1314" s="11" t="str">
        <f t="shared" si="3"/>
        <v/>
      </c>
      <c r="H1314" s="12" t="str">
        <f>IF(OR(B1314=Ripartizione!$C$2,B1314=Ripartizione!$C$3,B1314=Ripartizione!$C$4,B1314=Ripartizione!$C$8),"Nord-ovest",IF(OR(B1314=Ripartizione!$C$5,B1314=Ripartizione!$C$9,B1314=Ripartizione!$C$6,B1314=Ripartizione!$C$7),"Nord-est",IF(OR(B1314=Ripartizione!$C$10,B1314=Ripartizione!$C$11,B1314=Ripartizione!$C$12,B1314=Ripartizione!$C$13),"Centro",IF(OR(B1314=Ripartizione!$C$20,B1314=Ripartizione!$C$21),"Isole","Sud"))))</f>
        <v>Nord-ovest</v>
      </c>
      <c r="I1314" s="13"/>
    </row>
    <row r="1315" ht="12.75" customHeight="1">
      <c r="A1315" s="8" t="s">
        <v>1334</v>
      </c>
      <c r="B1315" s="9" t="s">
        <v>1275</v>
      </c>
      <c r="C1315" s="9" t="s">
        <v>1276</v>
      </c>
      <c r="D1315" s="9">
        <v>2887.0</v>
      </c>
      <c r="E1315" s="10">
        <f t="shared" si="1"/>
        <v>0.00004857509902</v>
      </c>
      <c r="F1315" s="11">
        <f t="shared" si="2"/>
        <v>0.0002975015537</v>
      </c>
      <c r="G1315" s="11" t="str">
        <f t="shared" si="3"/>
        <v/>
      </c>
      <c r="H1315" s="12" t="str">
        <f>IF(OR(B1315=Ripartizione!$C$2,B1315=Ripartizione!$C$3,B1315=Ripartizione!$C$4,B1315=Ripartizione!$C$8),"Nord-ovest",IF(OR(B1315=Ripartizione!$C$5,B1315=Ripartizione!$C$9,B1315=Ripartizione!$C$6,B1315=Ripartizione!$C$7),"Nord-est",IF(OR(B1315=Ripartizione!$C$10,B1315=Ripartizione!$C$11,B1315=Ripartizione!$C$12,B1315=Ripartizione!$C$13),"Centro",IF(OR(B1315=Ripartizione!$C$20,B1315=Ripartizione!$C$21),"Isole","Sud"))))</f>
        <v>Nord-ovest</v>
      </c>
      <c r="I1315" s="13"/>
    </row>
    <row r="1316" ht="12.75" customHeight="1">
      <c r="A1316" s="8" t="s">
        <v>1335</v>
      </c>
      <c r="B1316" s="9" t="s">
        <v>1275</v>
      </c>
      <c r="C1316" s="9" t="s">
        <v>1276</v>
      </c>
      <c r="D1316" s="9">
        <v>190.0</v>
      </c>
      <c r="E1316" s="10">
        <f t="shared" si="1"/>
        <v>0.000003196837137</v>
      </c>
      <c r="F1316" s="11">
        <f t="shared" si="2"/>
        <v>0.00001957925016</v>
      </c>
      <c r="G1316" s="11" t="str">
        <f t="shared" si="3"/>
        <v/>
      </c>
      <c r="H1316" s="12" t="str">
        <f>IF(OR(B1316=Ripartizione!$C$2,B1316=Ripartizione!$C$3,B1316=Ripartizione!$C$4,B1316=Ripartizione!$C$8),"Nord-ovest",IF(OR(B1316=Ripartizione!$C$5,B1316=Ripartizione!$C$9,B1316=Ripartizione!$C$6,B1316=Ripartizione!$C$7),"Nord-est",IF(OR(B1316=Ripartizione!$C$10,B1316=Ripartizione!$C$11,B1316=Ripartizione!$C$12,B1316=Ripartizione!$C$13),"Centro",IF(OR(B1316=Ripartizione!$C$20,B1316=Ripartizione!$C$21),"Isole","Sud"))))</f>
        <v>Nord-ovest</v>
      </c>
      <c r="I1316" s="13"/>
    </row>
    <row r="1317" ht="12.75" customHeight="1">
      <c r="A1317" s="8" t="s">
        <v>1336</v>
      </c>
      <c r="B1317" s="9" t="s">
        <v>1275</v>
      </c>
      <c r="C1317" s="9" t="s">
        <v>1276</v>
      </c>
      <c r="D1317" s="9">
        <v>3397.0</v>
      </c>
      <c r="E1317" s="10">
        <f t="shared" si="1"/>
        <v>0.00005715608291</v>
      </c>
      <c r="F1317" s="11">
        <f t="shared" si="2"/>
        <v>0.0003500563831</v>
      </c>
      <c r="G1317" s="11" t="str">
        <f t="shared" si="3"/>
        <v/>
      </c>
      <c r="H1317" s="12" t="str">
        <f>IF(OR(B1317=Ripartizione!$C$2,B1317=Ripartizione!$C$3,B1317=Ripartizione!$C$4,B1317=Ripartizione!$C$8),"Nord-ovest",IF(OR(B1317=Ripartizione!$C$5,B1317=Ripartizione!$C$9,B1317=Ripartizione!$C$6,B1317=Ripartizione!$C$7),"Nord-est",IF(OR(B1317=Ripartizione!$C$10,B1317=Ripartizione!$C$11,B1317=Ripartizione!$C$12,B1317=Ripartizione!$C$13),"Centro",IF(OR(B1317=Ripartizione!$C$20,B1317=Ripartizione!$C$21),"Isole","Sud"))))</f>
        <v>Nord-ovest</v>
      </c>
      <c r="I1317" s="13"/>
    </row>
    <row r="1318" ht="12.75" customHeight="1">
      <c r="A1318" s="8" t="s">
        <v>1337</v>
      </c>
      <c r="B1318" s="9" t="s">
        <v>1275</v>
      </c>
      <c r="C1318" s="9" t="s">
        <v>1276</v>
      </c>
      <c r="D1318" s="9">
        <v>1698.0</v>
      </c>
      <c r="E1318" s="10">
        <f t="shared" si="1"/>
        <v>0.00002856962873</v>
      </c>
      <c r="F1318" s="11">
        <f t="shared" si="2"/>
        <v>0.0001749766672</v>
      </c>
      <c r="G1318" s="11" t="str">
        <f t="shared" si="3"/>
        <v/>
      </c>
      <c r="H1318" s="12" t="str">
        <f>IF(OR(B1318=Ripartizione!$C$2,B1318=Ripartizione!$C$3,B1318=Ripartizione!$C$4,B1318=Ripartizione!$C$8),"Nord-ovest",IF(OR(B1318=Ripartizione!$C$5,B1318=Ripartizione!$C$9,B1318=Ripartizione!$C$6,B1318=Ripartizione!$C$7),"Nord-est",IF(OR(B1318=Ripartizione!$C$10,B1318=Ripartizione!$C$11,B1318=Ripartizione!$C$12,B1318=Ripartizione!$C$13),"Centro",IF(OR(B1318=Ripartizione!$C$20,B1318=Ripartizione!$C$21),"Isole","Sud"))))</f>
        <v>Nord-ovest</v>
      </c>
      <c r="I1318" s="13"/>
    </row>
    <row r="1319" ht="12.75" customHeight="1">
      <c r="A1319" s="8" t="s">
        <v>1338</v>
      </c>
      <c r="B1319" s="9" t="s">
        <v>1275</v>
      </c>
      <c r="C1319" s="9" t="s">
        <v>1276</v>
      </c>
      <c r="D1319" s="9">
        <v>3075.0</v>
      </c>
      <c r="E1319" s="10">
        <f t="shared" si="1"/>
        <v>0.00005173828524</v>
      </c>
      <c r="F1319" s="11">
        <f t="shared" si="2"/>
        <v>0.0003168747065</v>
      </c>
      <c r="G1319" s="11" t="str">
        <f t="shared" si="3"/>
        <v/>
      </c>
      <c r="H1319" s="12" t="str">
        <f>IF(OR(B1319=Ripartizione!$C$2,B1319=Ripartizione!$C$3,B1319=Ripartizione!$C$4,B1319=Ripartizione!$C$8),"Nord-ovest",IF(OR(B1319=Ripartizione!$C$5,B1319=Ripartizione!$C$9,B1319=Ripartizione!$C$6,B1319=Ripartizione!$C$7),"Nord-est",IF(OR(B1319=Ripartizione!$C$10,B1319=Ripartizione!$C$11,B1319=Ripartizione!$C$12,B1319=Ripartizione!$C$13),"Centro",IF(OR(B1319=Ripartizione!$C$20,B1319=Ripartizione!$C$21),"Isole","Sud"))))</f>
        <v>Nord-ovest</v>
      </c>
      <c r="I1319" s="13"/>
    </row>
    <row r="1320" ht="12.75" customHeight="1">
      <c r="A1320" s="8" t="s">
        <v>1339</v>
      </c>
      <c r="B1320" s="9" t="s">
        <v>1275</v>
      </c>
      <c r="C1320" s="9" t="s">
        <v>1276</v>
      </c>
      <c r="D1320" s="9">
        <v>1433.0</v>
      </c>
      <c r="E1320" s="10">
        <f t="shared" si="1"/>
        <v>0.0000241108822</v>
      </c>
      <c r="F1320" s="11">
        <f t="shared" si="2"/>
        <v>0.0001476687657</v>
      </c>
      <c r="G1320" s="11" t="str">
        <f t="shared" si="3"/>
        <v/>
      </c>
      <c r="H1320" s="12" t="str">
        <f>IF(OR(B1320=Ripartizione!$C$2,B1320=Ripartizione!$C$3,B1320=Ripartizione!$C$4,B1320=Ripartizione!$C$8),"Nord-ovest",IF(OR(B1320=Ripartizione!$C$5,B1320=Ripartizione!$C$9,B1320=Ripartizione!$C$6,B1320=Ripartizione!$C$7),"Nord-est",IF(OR(B1320=Ripartizione!$C$10,B1320=Ripartizione!$C$11,B1320=Ripartizione!$C$12,B1320=Ripartizione!$C$13),"Centro",IF(OR(B1320=Ripartizione!$C$20,B1320=Ripartizione!$C$21),"Isole","Sud"))))</f>
        <v>Nord-ovest</v>
      </c>
      <c r="I1320" s="13"/>
    </row>
    <row r="1321" ht="12.75" customHeight="1">
      <c r="A1321" s="8" t="s">
        <v>1340</v>
      </c>
      <c r="B1321" s="9" t="s">
        <v>1275</v>
      </c>
      <c r="C1321" s="9" t="s">
        <v>1276</v>
      </c>
      <c r="D1321" s="9">
        <v>159.0</v>
      </c>
      <c r="E1321" s="10">
        <f t="shared" si="1"/>
        <v>0.00000267524792</v>
      </c>
      <c r="F1321" s="11">
        <f t="shared" si="2"/>
        <v>0.00001638474092</v>
      </c>
      <c r="G1321" s="11" t="str">
        <f t="shared" si="3"/>
        <v/>
      </c>
      <c r="H1321" s="12" t="str">
        <f>IF(OR(B1321=Ripartizione!$C$2,B1321=Ripartizione!$C$3,B1321=Ripartizione!$C$4,B1321=Ripartizione!$C$8),"Nord-ovest",IF(OR(B1321=Ripartizione!$C$5,B1321=Ripartizione!$C$9,B1321=Ripartizione!$C$6,B1321=Ripartizione!$C$7),"Nord-est",IF(OR(B1321=Ripartizione!$C$10,B1321=Ripartizione!$C$11,B1321=Ripartizione!$C$12,B1321=Ripartizione!$C$13),"Centro",IF(OR(B1321=Ripartizione!$C$20,B1321=Ripartizione!$C$21),"Isole","Sud"))))</f>
        <v>Nord-ovest</v>
      </c>
      <c r="I1321" s="13"/>
    </row>
    <row r="1322" ht="12.75" customHeight="1">
      <c r="A1322" s="8" t="s">
        <v>1341</v>
      </c>
      <c r="B1322" s="9" t="s">
        <v>1275</v>
      </c>
      <c r="C1322" s="9" t="s">
        <v>1276</v>
      </c>
      <c r="D1322" s="9">
        <v>12141.0</v>
      </c>
      <c r="E1322" s="10">
        <f t="shared" si="1"/>
        <v>0.000204277893</v>
      </c>
      <c r="F1322" s="11">
        <f t="shared" si="2"/>
        <v>0.001251114085</v>
      </c>
      <c r="G1322" s="11" t="str">
        <f t="shared" si="3"/>
        <v/>
      </c>
      <c r="H1322" s="12" t="str">
        <f>IF(OR(B1322=Ripartizione!$C$2,B1322=Ripartizione!$C$3,B1322=Ripartizione!$C$4,B1322=Ripartizione!$C$8),"Nord-ovest",IF(OR(B1322=Ripartizione!$C$5,B1322=Ripartizione!$C$9,B1322=Ripartizione!$C$6,B1322=Ripartizione!$C$7),"Nord-est",IF(OR(B1322=Ripartizione!$C$10,B1322=Ripartizione!$C$11,B1322=Ripartizione!$C$12,B1322=Ripartizione!$C$13),"Centro",IF(OR(B1322=Ripartizione!$C$20,B1322=Ripartizione!$C$21),"Isole","Sud"))))</f>
        <v>Nord-ovest</v>
      </c>
      <c r="I1322" s="13"/>
    </row>
    <row r="1323" ht="12.75" customHeight="1">
      <c r="A1323" s="8" t="s">
        <v>1342</v>
      </c>
      <c r="B1323" s="9" t="s">
        <v>1275</v>
      </c>
      <c r="C1323" s="9" t="s">
        <v>1276</v>
      </c>
      <c r="D1323" s="9">
        <v>6786.0</v>
      </c>
      <c r="E1323" s="10">
        <f t="shared" si="1"/>
        <v>0.0001141775622</v>
      </c>
      <c r="F1323" s="11">
        <f t="shared" si="2"/>
        <v>0.0006992883767</v>
      </c>
      <c r="G1323" s="11" t="str">
        <f t="shared" si="3"/>
        <v/>
      </c>
      <c r="H1323" s="12" t="str">
        <f>IF(OR(B1323=Ripartizione!$C$2,B1323=Ripartizione!$C$3,B1323=Ripartizione!$C$4,B1323=Ripartizione!$C$8),"Nord-ovest",IF(OR(B1323=Ripartizione!$C$5,B1323=Ripartizione!$C$9,B1323=Ripartizione!$C$6,B1323=Ripartizione!$C$7),"Nord-est",IF(OR(B1323=Ripartizione!$C$10,B1323=Ripartizione!$C$11,B1323=Ripartizione!$C$12,B1323=Ripartizione!$C$13),"Centro",IF(OR(B1323=Ripartizione!$C$20,B1323=Ripartizione!$C$21),"Isole","Sud"))))</f>
        <v>Nord-ovest</v>
      </c>
      <c r="I1323" s="13"/>
    </row>
    <row r="1324" ht="12.75" customHeight="1">
      <c r="A1324" s="8" t="s">
        <v>1343</v>
      </c>
      <c r="B1324" s="9" t="s">
        <v>1275</v>
      </c>
      <c r="C1324" s="9" t="s">
        <v>1276</v>
      </c>
      <c r="D1324" s="9">
        <v>693.0</v>
      </c>
      <c r="E1324" s="10">
        <f t="shared" si="1"/>
        <v>0.00001166004282</v>
      </c>
      <c r="F1324" s="11">
        <f t="shared" si="2"/>
        <v>0.00007141273873</v>
      </c>
      <c r="G1324" s="11" t="str">
        <f t="shared" si="3"/>
        <v/>
      </c>
      <c r="H1324" s="12" t="str">
        <f>IF(OR(B1324=Ripartizione!$C$2,B1324=Ripartizione!$C$3,B1324=Ripartizione!$C$4,B1324=Ripartizione!$C$8),"Nord-ovest",IF(OR(B1324=Ripartizione!$C$5,B1324=Ripartizione!$C$9,B1324=Ripartizione!$C$6,B1324=Ripartizione!$C$7),"Nord-est",IF(OR(B1324=Ripartizione!$C$10,B1324=Ripartizione!$C$11,B1324=Ripartizione!$C$12,B1324=Ripartizione!$C$13),"Centro",IF(OR(B1324=Ripartizione!$C$20,B1324=Ripartizione!$C$21),"Isole","Sud"))))</f>
        <v>Nord-ovest</v>
      </c>
      <c r="I1324" s="13"/>
    </row>
    <row r="1325" ht="12.75" customHeight="1">
      <c r="A1325" s="8" t="s">
        <v>1344</v>
      </c>
      <c r="B1325" s="9" t="s">
        <v>1275</v>
      </c>
      <c r="C1325" s="9" t="s">
        <v>1276</v>
      </c>
      <c r="D1325" s="9">
        <v>50456.0</v>
      </c>
      <c r="E1325" s="10">
        <f t="shared" si="1"/>
        <v>0.0008489453399</v>
      </c>
      <c r="F1325" s="11">
        <f t="shared" si="2"/>
        <v>0.005199424452</v>
      </c>
      <c r="G1325" s="11" t="str">
        <f t="shared" si="3"/>
        <v/>
      </c>
      <c r="H1325" s="12" t="str">
        <f>IF(OR(B1325=Ripartizione!$C$2,B1325=Ripartizione!$C$3,B1325=Ripartizione!$C$4,B1325=Ripartizione!$C$8),"Nord-ovest",IF(OR(B1325=Ripartizione!$C$5,B1325=Ripartizione!$C$9,B1325=Ripartizione!$C$6,B1325=Ripartizione!$C$7),"Nord-est",IF(OR(B1325=Ripartizione!$C$10,B1325=Ripartizione!$C$11,B1325=Ripartizione!$C$12,B1325=Ripartizione!$C$13),"Centro",IF(OR(B1325=Ripartizione!$C$20,B1325=Ripartizione!$C$21),"Isole","Sud"))))</f>
        <v>Nord-ovest</v>
      </c>
      <c r="I1325" s="13"/>
    </row>
    <row r="1326" ht="12.75" customHeight="1">
      <c r="A1326" s="8" t="s">
        <v>1345</v>
      </c>
      <c r="B1326" s="9" t="s">
        <v>1275</v>
      </c>
      <c r="C1326" s="9" t="s">
        <v>1276</v>
      </c>
      <c r="D1326" s="9">
        <v>982.0</v>
      </c>
      <c r="E1326" s="10">
        <f t="shared" si="1"/>
        <v>0.00001652260036</v>
      </c>
      <c r="F1326" s="11">
        <f t="shared" si="2"/>
        <v>0.0001011938087</v>
      </c>
      <c r="G1326" s="11" t="str">
        <f t="shared" si="3"/>
        <v/>
      </c>
      <c r="H1326" s="12" t="str">
        <f>IF(OR(B1326=Ripartizione!$C$2,B1326=Ripartizione!$C$3,B1326=Ripartizione!$C$4,B1326=Ripartizione!$C$8),"Nord-ovest",IF(OR(B1326=Ripartizione!$C$5,B1326=Ripartizione!$C$9,B1326=Ripartizione!$C$6,B1326=Ripartizione!$C$7),"Nord-est",IF(OR(B1326=Ripartizione!$C$10,B1326=Ripartizione!$C$11,B1326=Ripartizione!$C$12,B1326=Ripartizione!$C$13),"Centro",IF(OR(B1326=Ripartizione!$C$20,B1326=Ripartizione!$C$21),"Isole","Sud"))))</f>
        <v>Nord-ovest</v>
      </c>
      <c r="I1326" s="13"/>
    </row>
    <row r="1327" ht="12.75" customHeight="1">
      <c r="A1327" s="8" t="s">
        <v>1346</v>
      </c>
      <c r="B1327" s="9" t="s">
        <v>1275</v>
      </c>
      <c r="C1327" s="9" t="s">
        <v>1276</v>
      </c>
      <c r="D1327" s="9">
        <v>9209.0</v>
      </c>
      <c r="E1327" s="10">
        <f t="shared" si="1"/>
        <v>0.0001549456484</v>
      </c>
      <c r="F1327" s="11">
        <f t="shared" si="2"/>
        <v>0.0009489753406</v>
      </c>
      <c r="G1327" s="11" t="str">
        <f t="shared" si="3"/>
        <v/>
      </c>
      <c r="H1327" s="12" t="str">
        <f>IF(OR(B1327=Ripartizione!$C$2,B1327=Ripartizione!$C$3,B1327=Ripartizione!$C$4,B1327=Ripartizione!$C$8),"Nord-ovest",IF(OR(B1327=Ripartizione!$C$5,B1327=Ripartizione!$C$9,B1327=Ripartizione!$C$6,B1327=Ripartizione!$C$7),"Nord-est",IF(OR(B1327=Ripartizione!$C$10,B1327=Ripartizione!$C$11,B1327=Ripartizione!$C$12,B1327=Ripartizione!$C$13),"Centro",IF(OR(B1327=Ripartizione!$C$20,B1327=Ripartizione!$C$21),"Isole","Sud"))))</f>
        <v>Nord-ovest</v>
      </c>
      <c r="I1327" s="13"/>
    </row>
    <row r="1328" ht="12.75" customHeight="1">
      <c r="A1328" s="8" t="s">
        <v>1347</v>
      </c>
      <c r="B1328" s="9" t="s">
        <v>1275</v>
      </c>
      <c r="C1328" s="9" t="s">
        <v>1276</v>
      </c>
      <c r="D1328" s="9">
        <v>4644.0</v>
      </c>
      <c r="E1328" s="10">
        <f t="shared" si="1"/>
        <v>0.00007813742981</v>
      </c>
      <c r="F1328" s="11">
        <f t="shared" si="2"/>
        <v>0.0004785580933</v>
      </c>
      <c r="G1328" s="11" t="str">
        <f t="shared" si="3"/>
        <v/>
      </c>
      <c r="H1328" s="12" t="str">
        <f>IF(OR(B1328=Ripartizione!$C$2,B1328=Ripartizione!$C$3,B1328=Ripartizione!$C$4,B1328=Ripartizione!$C$8),"Nord-ovest",IF(OR(B1328=Ripartizione!$C$5,B1328=Ripartizione!$C$9,B1328=Ripartizione!$C$6,B1328=Ripartizione!$C$7),"Nord-est",IF(OR(B1328=Ripartizione!$C$10,B1328=Ripartizione!$C$11,B1328=Ripartizione!$C$12,B1328=Ripartizione!$C$13),"Centro",IF(OR(B1328=Ripartizione!$C$20,B1328=Ripartizione!$C$21),"Isole","Sud"))))</f>
        <v>Nord-ovest</v>
      </c>
      <c r="I1328" s="13"/>
    </row>
    <row r="1329" ht="12.75" customHeight="1">
      <c r="A1329" s="8" t="s">
        <v>1348</v>
      </c>
      <c r="B1329" s="9" t="s">
        <v>1275</v>
      </c>
      <c r="C1329" s="9" t="s">
        <v>1276</v>
      </c>
      <c r="D1329" s="9">
        <v>2883.0</v>
      </c>
      <c r="E1329" s="10">
        <f t="shared" si="1"/>
        <v>0.00004850779719</v>
      </c>
      <c r="F1329" s="11">
        <f t="shared" si="2"/>
        <v>0.000297089359</v>
      </c>
      <c r="G1329" s="11" t="str">
        <f t="shared" si="3"/>
        <v/>
      </c>
      <c r="H1329" s="12" t="str">
        <f>IF(OR(B1329=Ripartizione!$C$2,B1329=Ripartizione!$C$3,B1329=Ripartizione!$C$4,B1329=Ripartizione!$C$8),"Nord-ovest",IF(OR(B1329=Ripartizione!$C$5,B1329=Ripartizione!$C$9,B1329=Ripartizione!$C$6,B1329=Ripartizione!$C$7),"Nord-est",IF(OR(B1329=Ripartizione!$C$10,B1329=Ripartizione!$C$11,B1329=Ripartizione!$C$12,B1329=Ripartizione!$C$13),"Centro",IF(OR(B1329=Ripartizione!$C$20,B1329=Ripartizione!$C$21),"Isole","Sud"))))</f>
        <v>Nord-ovest</v>
      </c>
      <c r="I1329" s="13"/>
    </row>
    <row r="1330" ht="12.75" customHeight="1">
      <c r="A1330" s="8" t="s">
        <v>1349</v>
      </c>
      <c r="B1330" s="9" t="s">
        <v>1275</v>
      </c>
      <c r="C1330" s="9" t="s">
        <v>1276</v>
      </c>
      <c r="D1330" s="9">
        <v>10411.0</v>
      </c>
      <c r="E1330" s="10">
        <f t="shared" si="1"/>
        <v>0.0001751698496</v>
      </c>
      <c r="F1330" s="11">
        <f t="shared" si="2"/>
        <v>0.00107283986</v>
      </c>
      <c r="G1330" s="11" t="str">
        <f t="shared" si="3"/>
        <v/>
      </c>
      <c r="H1330" s="12" t="str">
        <f>IF(OR(B1330=Ripartizione!$C$2,B1330=Ripartizione!$C$3,B1330=Ripartizione!$C$4,B1330=Ripartizione!$C$8),"Nord-ovest",IF(OR(B1330=Ripartizione!$C$5,B1330=Ripartizione!$C$9,B1330=Ripartizione!$C$6,B1330=Ripartizione!$C$7),"Nord-est",IF(OR(B1330=Ripartizione!$C$10,B1330=Ripartizione!$C$11,B1330=Ripartizione!$C$12,B1330=Ripartizione!$C$13),"Centro",IF(OR(B1330=Ripartizione!$C$20,B1330=Ripartizione!$C$21),"Isole","Sud"))))</f>
        <v>Nord-ovest</v>
      </c>
      <c r="I1330" s="13"/>
    </row>
    <row r="1331" ht="12.75" customHeight="1">
      <c r="A1331" s="8" t="s">
        <v>1350</v>
      </c>
      <c r="B1331" s="9" t="s">
        <v>1275</v>
      </c>
      <c r="C1331" s="9" t="s">
        <v>1276</v>
      </c>
      <c r="D1331" s="9">
        <v>3724.0</v>
      </c>
      <c r="E1331" s="10">
        <f t="shared" si="1"/>
        <v>0.00006265800788</v>
      </c>
      <c r="F1331" s="11">
        <f t="shared" si="2"/>
        <v>0.0003837533031</v>
      </c>
      <c r="G1331" s="11" t="str">
        <f t="shared" si="3"/>
        <v/>
      </c>
      <c r="H1331" s="12" t="str">
        <f>IF(OR(B1331=Ripartizione!$C$2,B1331=Ripartizione!$C$3,B1331=Ripartizione!$C$4,B1331=Ripartizione!$C$8),"Nord-ovest",IF(OR(B1331=Ripartizione!$C$5,B1331=Ripartizione!$C$9,B1331=Ripartizione!$C$6,B1331=Ripartizione!$C$7),"Nord-est",IF(OR(B1331=Ripartizione!$C$10,B1331=Ripartizione!$C$11,B1331=Ripartizione!$C$12,B1331=Ripartizione!$C$13),"Centro",IF(OR(B1331=Ripartizione!$C$20,B1331=Ripartizione!$C$21),"Isole","Sud"))))</f>
        <v>Nord-ovest</v>
      </c>
      <c r="I1331" s="13"/>
    </row>
    <row r="1332" ht="12.75" customHeight="1">
      <c r="A1332" s="8" t="s">
        <v>1351</v>
      </c>
      <c r="B1332" s="9" t="s">
        <v>1275</v>
      </c>
      <c r="C1332" s="9" t="s">
        <v>1276</v>
      </c>
      <c r="D1332" s="9">
        <v>2653.0</v>
      </c>
      <c r="E1332" s="10">
        <f t="shared" si="1"/>
        <v>0.00004463794171</v>
      </c>
      <c r="F1332" s="11">
        <f t="shared" si="2"/>
        <v>0.0002733881614</v>
      </c>
      <c r="G1332" s="11" t="str">
        <f t="shared" si="3"/>
        <v/>
      </c>
      <c r="H1332" s="12" t="str">
        <f>IF(OR(B1332=Ripartizione!$C$2,B1332=Ripartizione!$C$3,B1332=Ripartizione!$C$4,B1332=Ripartizione!$C$8),"Nord-ovest",IF(OR(B1332=Ripartizione!$C$5,B1332=Ripartizione!$C$9,B1332=Ripartizione!$C$6,B1332=Ripartizione!$C$7),"Nord-est",IF(OR(B1332=Ripartizione!$C$10,B1332=Ripartizione!$C$11,B1332=Ripartizione!$C$12,B1332=Ripartizione!$C$13),"Centro",IF(OR(B1332=Ripartizione!$C$20,B1332=Ripartizione!$C$21),"Isole","Sud"))))</f>
        <v>Nord-ovest</v>
      </c>
      <c r="I1332" s="13"/>
    </row>
    <row r="1333" ht="12.75" customHeight="1">
      <c r="A1333" s="8" t="s">
        <v>1352</v>
      </c>
      <c r="B1333" s="9" t="s">
        <v>1275</v>
      </c>
      <c r="C1333" s="9" t="s">
        <v>1276</v>
      </c>
      <c r="D1333" s="9">
        <v>5081.0</v>
      </c>
      <c r="E1333" s="10">
        <f t="shared" si="1"/>
        <v>0.00008549015522</v>
      </c>
      <c r="F1333" s="11">
        <f t="shared" si="2"/>
        <v>0.0005235903687</v>
      </c>
      <c r="G1333" s="11" t="str">
        <f t="shared" si="3"/>
        <v/>
      </c>
      <c r="H1333" s="12" t="str">
        <f>IF(OR(B1333=Ripartizione!$C$2,B1333=Ripartizione!$C$3,B1333=Ripartizione!$C$4,B1333=Ripartizione!$C$8),"Nord-ovest",IF(OR(B1333=Ripartizione!$C$5,B1333=Ripartizione!$C$9,B1333=Ripartizione!$C$6,B1333=Ripartizione!$C$7),"Nord-est",IF(OR(B1333=Ripartizione!$C$10,B1333=Ripartizione!$C$11,B1333=Ripartizione!$C$12,B1333=Ripartizione!$C$13),"Centro",IF(OR(B1333=Ripartizione!$C$20,B1333=Ripartizione!$C$21),"Isole","Sud"))))</f>
        <v>Nord-ovest</v>
      </c>
      <c r="I1333" s="13"/>
    </row>
    <row r="1334" ht="12.75" customHeight="1">
      <c r="A1334" s="8" t="s">
        <v>1353</v>
      </c>
      <c r="B1334" s="9" t="s">
        <v>1275</v>
      </c>
      <c r="C1334" s="9" t="s">
        <v>1276</v>
      </c>
      <c r="D1334" s="9">
        <v>8398.0</v>
      </c>
      <c r="E1334" s="10">
        <f t="shared" si="1"/>
        <v>0.0001413002014</v>
      </c>
      <c r="F1334" s="11">
        <f t="shared" si="2"/>
        <v>0.000865402857</v>
      </c>
      <c r="G1334" s="11" t="str">
        <f t="shared" si="3"/>
        <v/>
      </c>
      <c r="H1334" s="12" t="str">
        <f>IF(OR(B1334=Ripartizione!$C$2,B1334=Ripartizione!$C$3,B1334=Ripartizione!$C$4,B1334=Ripartizione!$C$8),"Nord-ovest",IF(OR(B1334=Ripartizione!$C$5,B1334=Ripartizione!$C$9,B1334=Ripartizione!$C$6,B1334=Ripartizione!$C$7),"Nord-est",IF(OR(B1334=Ripartizione!$C$10,B1334=Ripartizione!$C$11,B1334=Ripartizione!$C$12,B1334=Ripartizione!$C$13),"Centro",IF(OR(B1334=Ripartizione!$C$20,B1334=Ripartizione!$C$21),"Isole","Sud"))))</f>
        <v>Nord-ovest</v>
      </c>
      <c r="I1334" s="13"/>
    </row>
    <row r="1335" ht="12.75" customHeight="1">
      <c r="A1335" s="8" t="s">
        <v>1354</v>
      </c>
      <c r="B1335" s="9" t="s">
        <v>1275</v>
      </c>
      <c r="C1335" s="9" t="s">
        <v>1276</v>
      </c>
      <c r="D1335" s="9">
        <v>2227.0</v>
      </c>
      <c r="E1335" s="10">
        <f t="shared" si="1"/>
        <v>0.00003747029634</v>
      </c>
      <c r="F1335" s="11">
        <f t="shared" si="2"/>
        <v>0.0002294894216</v>
      </c>
      <c r="G1335" s="11" t="str">
        <f t="shared" si="3"/>
        <v/>
      </c>
      <c r="H1335" s="12" t="str">
        <f>IF(OR(B1335=Ripartizione!$C$2,B1335=Ripartizione!$C$3,B1335=Ripartizione!$C$4,B1335=Ripartizione!$C$8),"Nord-ovest",IF(OR(B1335=Ripartizione!$C$5,B1335=Ripartizione!$C$9,B1335=Ripartizione!$C$6,B1335=Ripartizione!$C$7),"Nord-est",IF(OR(B1335=Ripartizione!$C$10,B1335=Ripartizione!$C$11,B1335=Ripartizione!$C$12,B1335=Ripartizione!$C$13),"Centro",IF(OR(B1335=Ripartizione!$C$20,B1335=Ripartizione!$C$21),"Isole","Sud"))))</f>
        <v>Nord-ovest</v>
      </c>
      <c r="I1335" s="13"/>
    </row>
    <row r="1336" ht="12.75" customHeight="1">
      <c r="A1336" s="8" t="s">
        <v>1355</v>
      </c>
      <c r="B1336" s="9" t="s">
        <v>1275</v>
      </c>
      <c r="C1336" s="9" t="s">
        <v>1276</v>
      </c>
      <c r="D1336" s="9">
        <v>1271.0</v>
      </c>
      <c r="E1336" s="10">
        <f t="shared" si="1"/>
        <v>0.0000213851579</v>
      </c>
      <c r="F1336" s="11">
        <f t="shared" si="2"/>
        <v>0.0001309748787</v>
      </c>
      <c r="G1336" s="11" t="str">
        <f t="shared" si="3"/>
        <v/>
      </c>
      <c r="H1336" s="12" t="str">
        <f>IF(OR(B1336=Ripartizione!$C$2,B1336=Ripartizione!$C$3,B1336=Ripartizione!$C$4,B1336=Ripartizione!$C$8),"Nord-ovest",IF(OR(B1336=Ripartizione!$C$5,B1336=Ripartizione!$C$9,B1336=Ripartizione!$C$6,B1336=Ripartizione!$C$7),"Nord-est",IF(OR(B1336=Ripartizione!$C$10,B1336=Ripartizione!$C$11,B1336=Ripartizione!$C$12,B1336=Ripartizione!$C$13),"Centro",IF(OR(B1336=Ripartizione!$C$20,B1336=Ripartizione!$C$21),"Isole","Sud"))))</f>
        <v>Nord-ovest</v>
      </c>
      <c r="I1336" s="13"/>
    </row>
    <row r="1337" ht="12.75" customHeight="1">
      <c r="A1337" s="8" t="s">
        <v>1356</v>
      </c>
      <c r="B1337" s="9" t="s">
        <v>1275</v>
      </c>
      <c r="C1337" s="9" t="s">
        <v>1276</v>
      </c>
      <c r="D1337" s="9">
        <v>1073.0</v>
      </c>
      <c r="E1337" s="10">
        <f t="shared" si="1"/>
        <v>0.00001805371709</v>
      </c>
      <c r="F1337" s="11">
        <f t="shared" si="2"/>
        <v>0.0001105712391</v>
      </c>
      <c r="G1337" s="11" t="str">
        <f t="shared" si="3"/>
        <v/>
      </c>
      <c r="H1337" s="12" t="str">
        <f>IF(OR(B1337=Ripartizione!$C$2,B1337=Ripartizione!$C$3,B1337=Ripartizione!$C$4,B1337=Ripartizione!$C$8),"Nord-ovest",IF(OR(B1337=Ripartizione!$C$5,B1337=Ripartizione!$C$9,B1337=Ripartizione!$C$6,B1337=Ripartizione!$C$7),"Nord-est",IF(OR(B1337=Ripartizione!$C$10,B1337=Ripartizione!$C$11,B1337=Ripartizione!$C$12,B1337=Ripartizione!$C$13),"Centro",IF(OR(B1337=Ripartizione!$C$20,B1337=Ripartizione!$C$21),"Isole","Sud"))))</f>
        <v>Nord-ovest</v>
      </c>
      <c r="I1337" s="13"/>
    </row>
    <row r="1338" ht="12.75" customHeight="1">
      <c r="A1338" s="8" t="s">
        <v>1357</v>
      </c>
      <c r="B1338" s="9" t="s">
        <v>1275</v>
      </c>
      <c r="C1338" s="9" t="s">
        <v>1276</v>
      </c>
      <c r="D1338" s="9">
        <v>10336.0</v>
      </c>
      <c r="E1338" s="10">
        <f t="shared" si="1"/>
        <v>0.0001739079402</v>
      </c>
      <c r="F1338" s="11">
        <f t="shared" si="2"/>
        <v>0.001065111209</v>
      </c>
      <c r="G1338" s="11" t="str">
        <f t="shared" si="3"/>
        <v/>
      </c>
      <c r="H1338" s="12" t="str">
        <f>IF(OR(B1338=Ripartizione!$C$2,B1338=Ripartizione!$C$3,B1338=Ripartizione!$C$4,B1338=Ripartizione!$C$8),"Nord-ovest",IF(OR(B1338=Ripartizione!$C$5,B1338=Ripartizione!$C$9,B1338=Ripartizione!$C$6,B1338=Ripartizione!$C$7),"Nord-est",IF(OR(B1338=Ripartizione!$C$10,B1338=Ripartizione!$C$11,B1338=Ripartizione!$C$12,B1338=Ripartizione!$C$13),"Centro",IF(OR(B1338=Ripartizione!$C$20,B1338=Ripartizione!$C$21),"Isole","Sud"))))</f>
        <v>Nord-ovest</v>
      </c>
      <c r="I1338" s="13"/>
    </row>
    <row r="1339" ht="12.75" customHeight="1">
      <c r="A1339" s="8" t="s">
        <v>1358</v>
      </c>
      <c r="B1339" s="9" t="s">
        <v>1275</v>
      </c>
      <c r="C1339" s="9" t="s">
        <v>1276</v>
      </c>
      <c r="D1339" s="9">
        <v>5178.0</v>
      </c>
      <c r="E1339" s="10">
        <f t="shared" si="1"/>
        <v>0.00008712222471</v>
      </c>
      <c r="F1339" s="11">
        <f t="shared" si="2"/>
        <v>0.0005335860911</v>
      </c>
      <c r="G1339" s="11" t="str">
        <f t="shared" si="3"/>
        <v/>
      </c>
      <c r="H1339" s="12" t="str">
        <f>IF(OR(B1339=Ripartizione!$C$2,B1339=Ripartizione!$C$3,B1339=Ripartizione!$C$4,B1339=Ripartizione!$C$8),"Nord-ovest",IF(OR(B1339=Ripartizione!$C$5,B1339=Ripartizione!$C$9,B1339=Ripartizione!$C$6,B1339=Ripartizione!$C$7),"Nord-est",IF(OR(B1339=Ripartizione!$C$10,B1339=Ripartizione!$C$11,B1339=Ripartizione!$C$12,B1339=Ripartizione!$C$13),"Centro",IF(OR(B1339=Ripartizione!$C$20,B1339=Ripartizione!$C$21),"Isole","Sud"))))</f>
        <v>Nord-ovest</v>
      </c>
      <c r="I1339" s="13"/>
    </row>
    <row r="1340" ht="12.75" customHeight="1">
      <c r="A1340" s="8" t="s">
        <v>1359</v>
      </c>
      <c r="B1340" s="9" t="s">
        <v>1275</v>
      </c>
      <c r="C1340" s="9" t="s">
        <v>1276</v>
      </c>
      <c r="D1340" s="9">
        <v>5084.0</v>
      </c>
      <c r="E1340" s="10">
        <f t="shared" si="1"/>
        <v>0.0000855406316</v>
      </c>
      <c r="F1340" s="11">
        <f t="shared" si="2"/>
        <v>0.0005238995148</v>
      </c>
      <c r="G1340" s="11" t="str">
        <f t="shared" si="3"/>
        <v/>
      </c>
      <c r="H1340" s="12" t="str">
        <f>IF(OR(B1340=Ripartizione!$C$2,B1340=Ripartizione!$C$3,B1340=Ripartizione!$C$4,B1340=Ripartizione!$C$8),"Nord-ovest",IF(OR(B1340=Ripartizione!$C$5,B1340=Ripartizione!$C$9,B1340=Ripartizione!$C$6,B1340=Ripartizione!$C$7),"Nord-est",IF(OR(B1340=Ripartizione!$C$10,B1340=Ripartizione!$C$11,B1340=Ripartizione!$C$12,B1340=Ripartizione!$C$13),"Centro",IF(OR(B1340=Ripartizione!$C$20,B1340=Ripartizione!$C$21),"Isole","Sud"))))</f>
        <v>Nord-ovest</v>
      </c>
      <c r="I1340" s="13"/>
    </row>
    <row r="1341" ht="12.75" customHeight="1">
      <c r="A1341" s="8" t="s">
        <v>1360</v>
      </c>
      <c r="B1341" s="9" t="s">
        <v>1275</v>
      </c>
      <c r="C1341" s="9" t="s">
        <v>1276</v>
      </c>
      <c r="D1341" s="9">
        <v>5414.0</v>
      </c>
      <c r="E1341" s="10">
        <f t="shared" si="1"/>
        <v>0.00009109303294</v>
      </c>
      <c r="F1341" s="11">
        <f t="shared" si="2"/>
        <v>0.0005579055808</v>
      </c>
      <c r="G1341" s="11" t="str">
        <f t="shared" si="3"/>
        <v/>
      </c>
      <c r="H1341" s="12" t="str">
        <f>IF(OR(B1341=Ripartizione!$C$2,B1341=Ripartizione!$C$3,B1341=Ripartizione!$C$4,B1341=Ripartizione!$C$8),"Nord-ovest",IF(OR(B1341=Ripartizione!$C$5,B1341=Ripartizione!$C$9,B1341=Ripartizione!$C$6,B1341=Ripartizione!$C$7),"Nord-est",IF(OR(B1341=Ripartizione!$C$10,B1341=Ripartizione!$C$11,B1341=Ripartizione!$C$12,B1341=Ripartizione!$C$13),"Centro",IF(OR(B1341=Ripartizione!$C$20,B1341=Ripartizione!$C$21),"Isole","Sud"))))</f>
        <v>Nord-ovest</v>
      </c>
      <c r="I1341" s="13"/>
    </row>
    <row r="1342" ht="12.75" customHeight="1">
      <c r="A1342" s="8" t="s">
        <v>1361</v>
      </c>
      <c r="B1342" s="9" t="s">
        <v>1275</v>
      </c>
      <c r="C1342" s="9" t="s">
        <v>1276</v>
      </c>
      <c r="D1342" s="9">
        <v>8905.0</v>
      </c>
      <c r="E1342" s="10">
        <f t="shared" si="1"/>
        <v>0.000149830709</v>
      </c>
      <c r="F1342" s="11">
        <f t="shared" si="2"/>
        <v>0.0009176485403</v>
      </c>
      <c r="G1342" s="11" t="str">
        <f t="shared" si="3"/>
        <v/>
      </c>
      <c r="H1342" s="12" t="str">
        <f>IF(OR(B1342=Ripartizione!$C$2,B1342=Ripartizione!$C$3,B1342=Ripartizione!$C$4,B1342=Ripartizione!$C$8),"Nord-ovest",IF(OR(B1342=Ripartizione!$C$5,B1342=Ripartizione!$C$9,B1342=Ripartizione!$C$6,B1342=Ripartizione!$C$7),"Nord-est",IF(OR(B1342=Ripartizione!$C$10,B1342=Ripartizione!$C$11,B1342=Ripartizione!$C$12,B1342=Ripartizione!$C$13),"Centro",IF(OR(B1342=Ripartizione!$C$20,B1342=Ripartizione!$C$21),"Isole","Sud"))))</f>
        <v>Nord-ovest</v>
      </c>
      <c r="I1342" s="13"/>
    </row>
    <row r="1343" ht="12.75" customHeight="1">
      <c r="A1343" s="8" t="s">
        <v>1362</v>
      </c>
      <c r="B1343" s="9" t="s">
        <v>1275</v>
      </c>
      <c r="C1343" s="9" t="s">
        <v>1276</v>
      </c>
      <c r="D1343" s="9">
        <v>3571.0</v>
      </c>
      <c r="E1343" s="10">
        <f t="shared" si="1"/>
        <v>0.00006008371271</v>
      </c>
      <c r="F1343" s="11">
        <f t="shared" si="2"/>
        <v>0.0003679868543</v>
      </c>
      <c r="G1343" s="11" t="str">
        <f t="shared" si="3"/>
        <v/>
      </c>
      <c r="H1343" s="12" t="str">
        <f>IF(OR(B1343=Ripartizione!$C$2,B1343=Ripartizione!$C$3,B1343=Ripartizione!$C$4,B1343=Ripartizione!$C$8),"Nord-ovest",IF(OR(B1343=Ripartizione!$C$5,B1343=Ripartizione!$C$9,B1343=Ripartizione!$C$6,B1343=Ripartizione!$C$7),"Nord-est",IF(OR(B1343=Ripartizione!$C$10,B1343=Ripartizione!$C$11,B1343=Ripartizione!$C$12,B1343=Ripartizione!$C$13),"Centro",IF(OR(B1343=Ripartizione!$C$20,B1343=Ripartizione!$C$21),"Isole","Sud"))))</f>
        <v>Nord-ovest</v>
      </c>
      <c r="I1343" s="13"/>
    </row>
    <row r="1344" ht="12.75" customHeight="1">
      <c r="A1344" s="8" t="s">
        <v>1363</v>
      </c>
      <c r="B1344" s="9" t="s">
        <v>1275</v>
      </c>
      <c r="C1344" s="9" t="s">
        <v>1276</v>
      </c>
      <c r="D1344" s="9">
        <v>4860.0</v>
      </c>
      <c r="E1344" s="10">
        <f t="shared" si="1"/>
        <v>0.00008177172887</v>
      </c>
      <c r="F1344" s="11">
        <f t="shared" si="2"/>
        <v>0.0005008166093</v>
      </c>
      <c r="G1344" s="11" t="str">
        <f t="shared" si="3"/>
        <v/>
      </c>
      <c r="H1344" s="12" t="str">
        <f>IF(OR(B1344=Ripartizione!$C$2,B1344=Ripartizione!$C$3,B1344=Ripartizione!$C$4,B1344=Ripartizione!$C$8),"Nord-ovest",IF(OR(B1344=Ripartizione!$C$5,B1344=Ripartizione!$C$9,B1344=Ripartizione!$C$6,B1344=Ripartizione!$C$7),"Nord-est",IF(OR(B1344=Ripartizione!$C$10,B1344=Ripartizione!$C$11,B1344=Ripartizione!$C$12,B1344=Ripartizione!$C$13),"Centro",IF(OR(B1344=Ripartizione!$C$20,B1344=Ripartizione!$C$21),"Isole","Sud"))))</f>
        <v>Nord-ovest</v>
      </c>
      <c r="I1344" s="13"/>
    </row>
    <row r="1345" ht="12.75" customHeight="1">
      <c r="A1345" s="8" t="s">
        <v>1364</v>
      </c>
      <c r="B1345" s="9" t="s">
        <v>1275</v>
      </c>
      <c r="C1345" s="9" t="s">
        <v>1276</v>
      </c>
      <c r="D1345" s="9">
        <v>11748.0</v>
      </c>
      <c r="E1345" s="10">
        <f t="shared" si="1"/>
        <v>0.0001976654878</v>
      </c>
      <c r="F1345" s="11">
        <f t="shared" si="2"/>
        <v>0.001210615952</v>
      </c>
      <c r="G1345" s="11" t="str">
        <f t="shared" si="3"/>
        <v/>
      </c>
      <c r="H1345" s="12" t="str">
        <f>IF(OR(B1345=Ripartizione!$C$2,B1345=Ripartizione!$C$3,B1345=Ripartizione!$C$4,B1345=Ripartizione!$C$8),"Nord-ovest",IF(OR(B1345=Ripartizione!$C$5,B1345=Ripartizione!$C$9,B1345=Ripartizione!$C$6,B1345=Ripartizione!$C$7),"Nord-est",IF(OR(B1345=Ripartizione!$C$10,B1345=Ripartizione!$C$11,B1345=Ripartizione!$C$12,B1345=Ripartizione!$C$13),"Centro",IF(OR(B1345=Ripartizione!$C$20,B1345=Ripartizione!$C$21),"Isole","Sud"))))</f>
        <v>Nord-ovest</v>
      </c>
      <c r="I1345" s="13"/>
    </row>
    <row r="1346" ht="12.75" customHeight="1">
      <c r="A1346" s="8" t="s">
        <v>1365</v>
      </c>
      <c r="B1346" s="9" t="s">
        <v>1275</v>
      </c>
      <c r="C1346" s="9" t="s">
        <v>1276</v>
      </c>
      <c r="D1346" s="9">
        <v>1237.0</v>
      </c>
      <c r="E1346" s="10">
        <f t="shared" si="1"/>
        <v>0.00002081309231</v>
      </c>
      <c r="F1346" s="11">
        <f t="shared" si="2"/>
        <v>0.0001274712234</v>
      </c>
      <c r="G1346" s="11" t="str">
        <f t="shared" si="3"/>
        <v/>
      </c>
      <c r="H1346" s="12" t="str">
        <f>IF(OR(B1346=Ripartizione!$C$2,B1346=Ripartizione!$C$3,B1346=Ripartizione!$C$4,B1346=Ripartizione!$C$8),"Nord-ovest",IF(OR(B1346=Ripartizione!$C$5,B1346=Ripartizione!$C$9,B1346=Ripartizione!$C$6,B1346=Ripartizione!$C$7),"Nord-est",IF(OR(B1346=Ripartizione!$C$10,B1346=Ripartizione!$C$11,B1346=Ripartizione!$C$12,B1346=Ripartizione!$C$13),"Centro",IF(OR(B1346=Ripartizione!$C$20,B1346=Ripartizione!$C$21),"Isole","Sud"))))</f>
        <v>Nord-ovest</v>
      </c>
      <c r="I1346" s="13"/>
    </row>
    <row r="1347" ht="12.75" customHeight="1">
      <c r="A1347" s="8" t="s">
        <v>1366</v>
      </c>
      <c r="B1347" s="9" t="s">
        <v>1275</v>
      </c>
      <c r="C1347" s="9" t="s">
        <v>1276</v>
      </c>
      <c r="D1347" s="9">
        <v>14276.0</v>
      </c>
      <c r="E1347" s="10">
        <f t="shared" si="1"/>
        <v>0.0002402002472</v>
      </c>
      <c r="F1347" s="11">
        <f t="shared" si="2"/>
        <v>0.001471123028</v>
      </c>
      <c r="G1347" s="11" t="str">
        <f t="shared" si="3"/>
        <v/>
      </c>
      <c r="H1347" s="12" t="str">
        <f>IF(OR(B1347=Ripartizione!$C$2,B1347=Ripartizione!$C$3,B1347=Ripartizione!$C$4,B1347=Ripartizione!$C$8),"Nord-ovest",IF(OR(B1347=Ripartizione!$C$5,B1347=Ripartizione!$C$9,B1347=Ripartizione!$C$6,B1347=Ripartizione!$C$7),"Nord-est",IF(OR(B1347=Ripartizione!$C$10,B1347=Ripartizione!$C$11,B1347=Ripartizione!$C$12,B1347=Ripartizione!$C$13),"Centro",IF(OR(B1347=Ripartizione!$C$20,B1347=Ripartizione!$C$21),"Isole","Sud"))))</f>
        <v>Nord-ovest</v>
      </c>
      <c r="I1347" s="13"/>
    </row>
    <row r="1348" ht="12.75" customHeight="1">
      <c r="A1348" s="8" t="s">
        <v>1367</v>
      </c>
      <c r="B1348" s="9" t="s">
        <v>1275</v>
      </c>
      <c r="C1348" s="9" t="s">
        <v>1276</v>
      </c>
      <c r="D1348" s="9">
        <v>1309.0</v>
      </c>
      <c r="E1348" s="10">
        <f t="shared" si="1"/>
        <v>0.00002202452533</v>
      </c>
      <c r="F1348" s="11">
        <f t="shared" si="2"/>
        <v>0.0001348907287</v>
      </c>
      <c r="G1348" s="11" t="str">
        <f t="shared" si="3"/>
        <v/>
      </c>
      <c r="H1348" s="12" t="str">
        <f>IF(OR(B1348=Ripartizione!$C$2,B1348=Ripartizione!$C$3,B1348=Ripartizione!$C$4,B1348=Ripartizione!$C$8),"Nord-ovest",IF(OR(B1348=Ripartizione!$C$5,B1348=Ripartizione!$C$9,B1348=Ripartizione!$C$6,B1348=Ripartizione!$C$7),"Nord-est",IF(OR(B1348=Ripartizione!$C$10,B1348=Ripartizione!$C$11,B1348=Ripartizione!$C$12,B1348=Ripartizione!$C$13),"Centro",IF(OR(B1348=Ripartizione!$C$20,B1348=Ripartizione!$C$21),"Isole","Sud"))))</f>
        <v>Nord-ovest</v>
      </c>
      <c r="I1348" s="13"/>
    </row>
    <row r="1349" ht="12.75" customHeight="1">
      <c r="A1349" s="8" t="s">
        <v>1368</v>
      </c>
      <c r="B1349" s="9" t="s">
        <v>1275</v>
      </c>
      <c r="C1349" s="9" t="s">
        <v>1276</v>
      </c>
      <c r="D1349" s="9">
        <v>1298.0</v>
      </c>
      <c r="E1349" s="10">
        <f t="shared" si="1"/>
        <v>0.00002183944528</v>
      </c>
      <c r="F1349" s="11">
        <f t="shared" si="2"/>
        <v>0.0001337571932</v>
      </c>
      <c r="G1349" s="11" t="str">
        <f t="shared" si="3"/>
        <v/>
      </c>
      <c r="H1349" s="12" t="str">
        <f>IF(OR(B1349=Ripartizione!$C$2,B1349=Ripartizione!$C$3,B1349=Ripartizione!$C$4,B1349=Ripartizione!$C$8),"Nord-ovest",IF(OR(B1349=Ripartizione!$C$5,B1349=Ripartizione!$C$9,B1349=Ripartizione!$C$6,B1349=Ripartizione!$C$7),"Nord-est",IF(OR(B1349=Ripartizione!$C$10,B1349=Ripartizione!$C$11,B1349=Ripartizione!$C$12,B1349=Ripartizione!$C$13),"Centro",IF(OR(B1349=Ripartizione!$C$20,B1349=Ripartizione!$C$21),"Isole","Sud"))))</f>
        <v>Nord-ovest</v>
      </c>
      <c r="I1349" s="13"/>
    </row>
    <row r="1350" ht="12.75" customHeight="1">
      <c r="A1350" s="8" t="s">
        <v>1369</v>
      </c>
      <c r="B1350" s="9" t="s">
        <v>1275</v>
      </c>
      <c r="C1350" s="9" t="s">
        <v>1276</v>
      </c>
      <c r="D1350" s="9">
        <v>16604.0</v>
      </c>
      <c r="E1350" s="10">
        <f t="shared" si="1"/>
        <v>0.0002793699148</v>
      </c>
      <c r="F1350" s="11">
        <f t="shared" si="2"/>
        <v>0.001711020366</v>
      </c>
      <c r="G1350" s="11" t="str">
        <f t="shared" si="3"/>
        <v/>
      </c>
      <c r="H1350" s="12" t="str">
        <f>IF(OR(B1350=Ripartizione!$C$2,B1350=Ripartizione!$C$3,B1350=Ripartizione!$C$4,B1350=Ripartizione!$C$8),"Nord-ovest",IF(OR(B1350=Ripartizione!$C$5,B1350=Ripartizione!$C$9,B1350=Ripartizione!$C$6,B1350=Ripartizione!$C$7),"Nord-est",IF(OR(B1350=Ripartizione!$C$10,B1350=Ripartizione!$C$11,B1350=Ripartizione!$C$12,B1350=Ripartizione!$C$13),"Centro",IF(OR(B1350=Ripartizione!$C$20,B1350=Ripartizione!$C$21),"Isole","Sud"))))</f>
        <v>Nord-ovest</v>
      </c>
      <c r="I1350" s="13"/>
    </row>
    <row r="1351" ht="12.75" customHeight="1">
      <c r="A1351" s="8" t="s">
        <v>1370</v>
      </c>
      <c r="B1351" s="9" t="s">
        <v>1275</v>
      </c>
      <c r="C1351" s="9" t="s">
        <v>1276</v>
      </c>
      <c r="D1351" s="9">
        <v>3381.0</v>
      </c>
      <c r="E1351" s="10">
        <f t="shared" si="1"/>
        <v>0.00005688687558</v>
      </c>
      <c r="F1351" s="11">
        <f t="shared" si="2"/>
        <v>0.0003484076041</v>
      </c>
      <c r="G1351" s="11" t="str">
        <f t="shared" si="3"/>
        <v/>
      </c>
      <c r="H1351" s="12" t="str">
        <f>IF(OR(B1351=Ripartizione!$C$2,B1351=Ripartizione!$C$3,B1351=Ripartizione!$C$4,B1351=Ripartizione!$C$8),"Nord-ovest",IF(OR(B1351=Ripartizione!$C$5,B1351=Ripartizione!$C$9,B1351=Ripartizione!$C$6,B1351=Ripartizione!$C$7),"Nord-est",IF(OR(B1351=Ripartizione!$C$10,B1351=Ripartizione!$C$11,B1351=Ripartizione!$C$12,B1351=Ripartizione!$C$13),"Centro",IF(OR(B1351=Ripartizione!$C$20,B1351=Ripartizione!$C$21),"Isole","Sud"))))</f>
        <v>Nord-ovest</v>
      </c>
      <c r="I1351" s="13"/>
    </row>
    <row r="1352" ht="12.75" customHeight="1">
      <c r="A1352" s="8" t="s">
        <v>1371</v>
      </c>
      <c r="B1352" s="9" t="s">
        <v>1275</v>
      </c>
      <c r="C1352" s="9" t="s">
        <v>1276</v>
      </c>
      <c r="D1352" s="9">
        <v>7299.0</v>
      </c>
      <c r="E1352" s="10">
        <f t="shared" si="1"/>
        <v>0.0001228090224</v>
      </c>
      <c r="F1352" s="11">
        <f t="shared" si="2"/>
        <v>0.0007521523521</v>
      </c>
      <c r="G1352" s="11" t="str">
        <f t="shared" si="3"/>
        <v/>
      </c>
      <c r="H1352" s="12" t="str">
        <f>IF(OR(B1352=Ripartizione!$C$2,B1352=Ripartizione!$C$3,B1352=Ripartizione!$C$4,B1352=Ripartizione!$C$8),"Nord-ovest",IF(OR(B1352=Ripartizione!$C$5,B1352=Ripartizione!$C$9,B1352=Ripartizione!$C$6,B1352=Ripartizione!$C$7),"Nord-est",IF(OR(B1352=Ripartizione!$C$10,B1352=Ripartizione!$C$11,B1352=Ripartizione!$C$12,B1352=Ripartizione!$C$13),"Centro",IF(OR(B1352=Ripartizione!$C$20,B1352=Ripartizione!$C$21),"Isole","Sud"))))</f>
        <v>Nord-ovest</v>
      </c>
      <c r="I1352" s="13"/>
    </row>
    <row r="1353" ht="12.75" customHeight="1">
      <c r="A1353" s="8" t="s">
        <v>1372</v>
      </c>
      <c r="B1353" s="9" t="s">
        <v>1275</v>
      </c>
      <c r="C1353" s="9" t="s">
        <v>1276</v>
      </c>
      <c r="D1353" s="9">
        <v>303.0</v>
      </c>
      <c r="E1353" s="10">
        <f t="shared" si="1"/>
        <v>0.00000509811396</v>
      </c>
      <c r="F1353" s="11">
        <f t="shared" si="2"/>
        <v>0.00003122375157</v>
      </c>
      <c r="G1353" s="11" t="str">
        <f t="shared" si="3"/>
        <v/>
      </c>
      <c r="H1353" s="12" t="str">
        <f>IF(OR(B1353=Ripartizione!$C$2,B1353=Ripartizione!$C$3,B1353=Ripartizione!$C$4,B1353=Ripartizione!$C$8),"Nord-ovest",IF(OR(B1353=Ripartizione!$C$5,B1353=Ripartizione!$C$9,B1353=Ripartizione!$C$6,B1353=Ripartizione!$C$7),"Nord-est",IF(OR(B1353=Ripartizione!$C$10,B1353=Ripartizione!$C$11,B1353=Ripartizione!$C$12,B1353=Ripartizione!$C$13),"Centro",IF(OR(B1353=Ripartizione!$C$20,B1353=Ripartizione!$C$21),"Isole","Sud"))))</f>
        <v>Nord-ovest</v>
      </c>
      <c r="I1353" s="13"/>
    </row>
    <row r="1354" ht="12.75" customHeight="1">
      <c r="A1354" s="8" t="s">
        <v>1373</v>
      </c>
      <c r="B1354" s="9" t="s">
        <v>1275</v>
      </c>
      <c r="C1354" s="9" t="s">
        <v>1276</v>
      </c>
      <c r="D1354" s="9">
        <v>290.0</v>
      </c>
      <c r="E1354" s="10">
        <f t="shared" si="1"/>
        <v>0.000004879382998</v>
      </c>
      <c r="F1354" s="11">
        <f t="shared" si="2"/>
        <v>0.00002988411866</v>
      </c>
      <c r="G1354" s="11" t="str">
        <f t="shared" si="3"/>
        <v/>
      </c>
      <c r="H1354" s="12" t="str">
        <f>IF(OR(B1354=Ripartizione!$C$2,B1354=Ripartizione!$C$3,B1354=Ripartizione!$C$4,B1354=Ripartizione!$C$8),"Nord-ovest",IF(OR(B1354=Ripartizione!$C$5,B1354=Ripartizione!$C$9,B1354=Ripartizione!$C$6,B1354=Ripartizione!$C$7),"Nord-est",IF(OR(B1354=Ripartizione!$C$10,B1354=Ripartizione!$C$11,B1354=Ripartizione!$C$12,B1354=Ripartizione!$C$13),"Centro",IF(OR(B1354=Ripartizione!$C$20,B1354=Ripartizione!$C$21),"Isole","Sud"))))</f>
        <v>Nord-ovest</v>
      </c>
      <c r="I1354" s="13"/>
    </row>
    <row r="1355" ht="12.75" customHeight="1">
      <c r="A1355" s="8" t="s">
        <v>1374</v>
      </c>
      <c r="B1355" s="9" t="s">
        <v>1275</v>
      </c>
      <c r="C1355" s="9" t="s">
        <v>1276</v>
      </c>
      <c r="D1355" s="9">
        <v>1827.0</v>
      </c>
      <c r="E1355" s="10">
        <f t="shared" si="1"/>
        <v>0.00003074011289</v>
      </c>
      <c r="F1355" s="11">
        <f t="shared" si="2"/>
        <v>0.0001882699476</v>
      </c>
      <c r="G1355" s="11" t="str">
        <f t="shared" si="3"/>
        <v/>
      </c>
      <c r="H1355" s="12" t="str">
        <f>IF(OR(B1355=Ripartizione!$C$2,B1355=Ripartizione!$C$3,B1355=Ripartizione!$C$4,B1355=Ripartizione!$C$8),"Nord-ovest",IF(OR(B1355=Ripartizione!$C$5,B1355=Ripartizione!$C$9,B1355=Ripartizione!$C$6,B1355=Ripartizione!$C$7),"Nord-est",IF(OR(B1355=Ripartizione!$C$10,B1355=Ripartizione!$C$11,B1355=Ripartizione!$C$12,B1355=Ripartizione!$C$13),"Centro",IF(OR(B1355=Ripartizione!$C$20,B1355=Ripartizione!$C$21),"Isole","Sud"))))</f>
        <v>Nord-ovest</v>
      </c>
      <c r="I1355" s="13"/>
    </row>
    <row r="1356" ht="12.75" customHeight="1">
      <c r="A1356" s="8" t="s">
        <v>1375</v>
      </c>
      <c r="B1356" s="9" t="s">
        <v>1275</v>
      </c>
      <c r="C1356" s="9" t="s">
        <v>1276</v>
      </c>
      <c r="D1356" s="9">
        <v>1486.0</v>
      </c>
      <c r="E1356" s="10">
        <f t="shared" si="1"/>
        <v>0.0000250026315</v>
      </c>
      <c r="F1356" s="11">
        <f t="shared" si="2"/>
        <v>0.000153130346</v>
      </c>
      <c r="G1356" s="11" t="str">
        <f t="shared" si="3"/>
        <v/>
      </c>
      <c r="H1356" s="12" t="str">
        <f>IF(OR(B1356=Ripartizione!$C$2,B1356=Ripartizione!$C$3,B1356=Ripartizione!$C$4,B1356=Ripartizione!$C$8),"Nord-ovest",IF(OR(B1356=Ripartizione!$C$5,B1356=Ripartizione!$C$9,B1356=Ripartizione!$C$6,B1356=Ripartizione!$C$7),"Nord-est",IF(OR(B1356=Ripartizione!$C$10,B1356=Ripartizione!$C$11,B1356=Ripartizione!$C$12,B1356=Ripartizione!$C$13),"Centro",IF(OR(B1356=Ripartizione!$C$20,B1356=Ripartizione!$C$21),"Isole","Sud"))))</f>
        <v>Nord-ovest</v>
      </c>
      <c r="I1356" s="13"/>
    </row>
    <row r="1357" ht="12.75" customHeight="1">
      <c r="A1357" s="8" t="s">
        <v>1376</v>
      </c>
      <c r="B1357" s="9" t="s">
        <v>1275</v>
      </c>
      <c r="C1357" s="9" t="s">
        <v>1276</v>
      </c>
      <c r="D1357" s="9">
        <v>1414.0</v>
      </c>
      <c r="E1357" s="10">
        <f t="shared" si="1"/>
        <v>0.00002379119848</v>
      </c>
      <c r="F1357" s="11">
        <f t="shared" si="2"/>
        <v>0.0001457108406</v>
      </c>
      <c r="G1357" s="11" t="str">
        <f t="shared" si="3"/>
        <v/>
      </c>
      <c r="H1357" s="12" t="str">
        <f>IF(OR(B1357=Ripartizione!$C$2,B1357=Ripartizione!$C$3,B1357=Ripartizione!$C$4,B1357=Ripartizione!$C$8),"Nord-ovest",IF(OR(B1357=Ripartizione!$C$5,B1357=Ripartizione!$C$9,B1357=Ripartizione!$C$6,B1357=Ripartizione!$C$7),"Nord-est",IF(OR(B1357=Ripartizione!$C$10,B1357=Ripartizione!$C$11,B1357=Ripartizione!$C$12,B1357=Ripartizione!$C$13),"Centro",IF(OR(B1357=Ripartizione!$C$20,B1357=Ripartizione!$C$21),"Isole","Sud"))))</f>
        <v>Nord-ovest</v>
      </c>
      <c r="I1357" s="13"/>
    </row>
    <row r="1358" ht="12.75" customHeight="1">
      <c r="A1358" s="8" t="s">
        <v>1377</v>
      </c>
      <c r="B1358" s="9" t="s">
        <v>1275</v>
      </c>
      <c r="C1358" s="9" t="s">
        <v>1276</v>
      </c>
      <c r="D1358" s="9">
        <v>1944.0</v>
      </c>
      <c r="E1358" s="10">
        <f t="shared" si="1"/>
        <v>0.00003270869155</v>
      </c>
      <c r="F1358" s="11">
        <f t="shared" si="2"/>
        <v>0.0002003266437</v>
      </c>
      <c r="G1358" s="11" t="str">
        <f t="shared" si="3"/>
        <v/>
      </c>
      <c r="H1358" s="12" t="str">
        <f>IF(OR(B1358=Ripartizione!$C$2,B1358=Ripartizione!$C$3,B1358=Ripartizione!$C$4,B1358=Ripartizione!$C$8),"Nord-ovest",IF(OR(B1358=Ripartizione!$C$5,B1358=Ripartizione!$C$9,B1358=Ripartizione!$C$6,B1358=Ripartizione!$C$7),"Nord-est",IF(OR(B1358=Ripartizione!$C$10,B1358=Ripartizione!$C$11,B1358=Ripartizione!$C$12,B1358=Ripartizione!$C$13),"Centro",IF(OR(B1358=Ripartizione!$C$20,B1358=Ripartizione!$C$21),"Isole","Sud"))))</f>
        <v>Nord-ovest</v>
      </c>
      <c r="I1358" s="13"/>
    </row>
    <row r="1359" ht="12.75" customHeight="1">
      <c r="A1359" s="8" t="s">
        <v>1378</v>
      </c>
      <c r="B1359" s="9" t="s">
        <v>1275</v>
      </c>
      <c r="C1359" s="9" t="s">
        <v>1276</v>
      </c>
      <c r="D1359" s="9">
        <v>4303.0</v>
      </c>
      <c r="E1359" s="10">
        <f t="shared" si="1"/>
        <v>0.00007239994842</v>
      </c>
      <c r="F1359" s="11">
        <f t="shared" si="2"/>
        <v>0.0004434184917</v>
      </c>
      <c r="G1359" s="11" t="str">
        <f t="shared" si="3"/>
        <v/>
      </c>
      <c r="H1359" s="12" t="str">
        <f>IF(OR(B1359=Ripartizione!$C$2,B1359=Ripartizione!$C$3,B1359=Ripartizione!$C$4,B1359=Ripartizione!$C$8),"Nord-ovest",IF(OR(B1359=Ripartizione!$C$5,B1359=Ripartizione!$C$9,B1359=Ripartizione!$C$6,B1359=Ripartizione!$C$7),"Nord-est",IF(OR(B1359=Ripartizione!$C$10,B1359=Ripartizione!$C$11,B1359=Ripartizione!$C$12,B1359=Ripartizione!$C$13),"Centro",IF(OR(B1359=Ripartizione!$C$20,B1359=Ripartizione!$C$21),"Isole","Sud"))))</f>
        <v>Nord-ovest</v>
      </c>
      <c r="I1359" s="13"/>
    </row>
    <row r="1360" ht="12.75" customHeight="1">
      <c r="A1360" s="8" t="s">
        <v>1379</v>
      </c>
      <c r="B1360" s="9" t="s">
        <v>1275</v>
      </c>
      <c r="C1360" s="9" t="s">
        <v>1276</v>
      </c>
      <c r="D1360" s="9">
        <v>4834.0</v>
      </c>
      <c r="E1360" s="10">
        <f t="shared" si="1"/>
        <v>0.00008133426694</v>
      </c>
      <c r="F1360" s="11">
        <f t="shared" si="2"/>
        <v>0.0004981373435</v>
      </c>
      <c r="G1360" s="11" t="str">
        <f t="shared" si="3"/>
        <v/>
      </c>
      <c r="H1360" s="12" t="str">
        <f>IF(OR(B1360=Ripartizione!$C$2,B1360=Ripartizione!$C$3,B1360=Ripartizione!$C$4,B1360=Ripartizione!$C$8),"Nord-ovest",IF(OR(B1360=Ripartizione!$C$5,B1360=Ripartizione!$C$9,B1360=Ripartizione!$C$6,B1360=Ripartizione!$C$7),"Nord-est",IF(OR(B1360=Ripartizione!$C$10,B1360=Ripartizione!$C$11,B1360=Ripartizione!$C$12,B1360=Ripartizione!$C$13),"Centro",IF(OR(B1360=Ripartizione!$C$20,B1360=Ripartizione!$C$21),"Isole","Sud"))))</f>
        <v>Nord-ovest</v>
      </c>
      <c r="I1360" s="13"/>
    </row>
    <row r="1361" ht="12.75" customHeight="1">
      <c r="A1361" s="8" t="s">
        <v>1380</v>
      </c>
      <c r="B1361" s="9" t="s">
        <v>1275</v>
      </c>
      <c r="C1361" s="9" t="s">
        <v>1276</v>
      </c>
      <c r="D1361" s="9">
        <v>4295.0</v>
      </c>
      <c r="E1361" s="10">
        <f t="shared" si="1"/>
        <v>0.00007226534475</v>
      </c>
      <c r="F1361" s="11">
        <f t="shared" si="2"/>
        <v>0.0004425941023</v>
      </c>
      <c r="G1361" s="11" t="str">
        <f t="shared" si="3"/>
        <v/>
      </c>
      <c r="H1361" s="12" t="str">
        <f>IF(OR(B1361=Ripartizione!$C$2,B1361=Ripartizione!$C$3,B1361=Ripartizione!$C$4,B1361=Ripartizione!$C$8),"Nord-ovest",IF(OR(B1361=Ripartizione!$C$5,B1361=Ripartizione!$C$9,B1361=Ripartizione!$C$6,B1361=Ripartizione!$C$7),"Nord-est",IF(OR(B1361=Ripartizione!$C$10,B1361=Ripartizione!$C$11,B1361=Ripartizione!$C$12,B1361=Ripartizione!$C$13),"Centro",IF(OR(B1361=Ripartizione!$C$20,B1361=Ripartizione!$C$21),"Isole","Sud"))))</f>
        <v>Nord-ovest</v>
      </c>
      <c r="I1361" s="13"/>
    </row>
    <row r="1362" ht="12.75" customHeight="1">
      <c r="A1362" s="8" t="s">
        <v>1381</v>
      </c>
      <c r="B1362" s="9" t="s">
        <v>1275</v>
      </c>
      <c r="C1362" s="9" t="s">
        <v>1276</v>
      </c>
      <c r="D1362" s="9">
        <v>12215.0</v>
      </c>
      <c r="E1362" s="10">
        <f t="shared" si="1"/>
        <v>0.000205522977</v>
      </c>
      <c r="F1362" s="11">
        <f t="shared" si="2"/>
        <v>0.001258739688</v>
      </c>
      <c r="G1362" s="11" t="str">
        <f t="shared" si="3"/>
        <v/>
      </c>
      <c r="H1362" s="12" t="str">
        <f>IF(OR(B1362=Ripartizione!$C$2,B1362=Ripartizione!$C$3,B1362=Ripartizione!$C$4,B1362=Ripartizione!$C$8),"Nord-ovest",IF(OR(B1362=Ripartizione!$C$5,B1362=Ripartizione!$C$9,B1362=Ripartizione!$C$6,B1362=Ripartizione!$C$7),"Nord-est",IF(OR(B1362=Ripartizione!$C$10,B1362=Ripartizione!$C$11,B1362=Ripartizione!$C$12,B1362=Ripartizione!$C$13),"Centro",IF(OR(B1362=Ripartizione!$C$20,B1362=Ripartizione!$C$21),"Isole","Sud"))))</f>
        <v>Nord-ovest</v>
      </c>
      <c r="I1362" s="13"/>
    </row>
    <row r="1363" ht="12.75" customHeight="1">
      <c r="A1363" s="8" t="s">
        <v>1382</v>
      </c>
      <c r="B1363" s="9" t="s">
        <v>1275</v>
      </c>
      <c r="C1363" s="9" t="s">
        <v>1276</v>
      </c>
      <c r="D1363" s="9">
        <v>7416.0</v>
      </c>
      <c r="E1363" s="10">
        <f t="shared" si="1"/>
        <v>0.0001247776011</v>
      </c>
      <c r="F1363" s="11">
        <f t="shared" si="2"/>
        <v>0.0007642090483</v>
      </c>
      <c r="G1363" s="11" t="str">
        <f t="shared" si="3"/>
        <v/>
      </c>
      <c r="H1363" s="12" t="str">
        <f>IF(OR(B1363=Ripartizione!$C$2,B1363=Ripartizione!$C$3,B1363=Ripartizione!$C$4,B1363=Ripartizione!$C$8),"Nord-ovest",IF(OR(B1363=Ripartizione!$C$5,B1363=Ripartizione!$C$9,B1363=Ripartizione!$C$6,B1363=Ripartizione!$C$7),"Nord-est",IF(OR(B1363=Ripartizione!$C$10,B1363=Ripartizione!$C$11,B1363=Ripartizione!$C$12,B1363=Ripartizione!$C$13),"Centro",IF(OR(B1363=Ripartizione!$C$20,B1363=Ripartizione!$C$21),"Isole","Sud"))))</f>
        <v>Nord-ovest</v>
      </c>
      <c r="I1363" s="13"/>
    </row>
    <row r="1364" ht="12.75" customHeight="1">
      <c r="A1364" s="8" t="s">
        <v>1383</v>
      </c>
      <c r="B1364" s="9" t="s">
        <v>1275</v>
      </c>
      <c r="C1364" s="9" t="s">
        <v>1276</v>
      </c>
      <c r="D1364" s="9">
        <v>840.0</v>
      </c>
      <c r="E1364" s="10">
        <f t="shared" si="1"/>
        <v>0.00001413338524</v>
      </c>
      <c r="F1364" s="11">
        <f t="shared" si="2"/>
        <v>0.00008656089544</v>
      </c>
      <c r="G1364" s="11" t="str">
        <f t="shared" si="3"/>
        <v/>
      </c>
      <c r="H1364" s="12" t="str">
        <f>IF(OR(B1364=Ripartizione!$C$2,B1364=Ripartizione!$C$3,B1364=Ripartizione!$C$4,B1364=Ripartizione!$C$8),"Nord-ovest",IF(OR(B1364=Ripartizione!$C$5,B1364=Ripartizione!$C$9,B1364=Ripartizione!$C$6,B1364=Ripartizione!$C$7),"Nord-est",IF(OR(B1364=Ripartizione!$C$10,B1364=Ripartizione!$C$11,B1364=Ripartizione!$C$12,B1364=Ripartizione!$C$13),"Centro",IF(OR(B1364=Ripartizione!$C$20,B1364=Ripartizione!$C$21),"Isole","Sud"))))</f>
        <v>Nord-ovest</v>
      </c>
      <c r="I1364" s="13"/>
    </row>
    <row r="1365" ht="12.75" customHeight="1">
      <c r="A1365" s="8" t="s">
        <v>1384</v>
      </c>
      <c r="B1365" s="9" t="s">
        <v>1275</v>
      </c>
      <c r="C1365" s="9" t="s">
        <v>1276</v>
      </c>
      <c r="D1365" s="9">
        <v>3001.0</v>
      </c>
      <c r="E1365" s="10">
        <f t="shared" si="1"/>
        <v>0.0000504932013</v>
      </c>
      <c r="F1365" s="11">
        <f t="shared" si="2"/>
        <v>0.0003092491038</v>
      </c>
      <c r="G1365" s="11" t="str">
        <f t="shared" si="3"/>
        <v/>
      </c>
      <c r="H1365" s="12" t="str">
        <f>IF(OR(B1365=Ripartizione!$C$2,B1365=Ripartizione!$C$3,B1365=Ripartizione!$C$4,B1365=Ripartizione!$C$8),"Nord-ovest",IF(OR(B1365=Ripartizione!$C$5,B1365=Ripartizione!$C$9,B1365=Ripartizione!$C$6,B1365=Ripartizione!$C$7),"Nord-est",IF(OR(B1365=Ripartizione!$C$10,B1365=Ripartizione!$C$11,B1365=Ripartizione!$C$12,B1365=Ripartizione!$C$13),"Centro",IF(OR(B1365=Ripartizione!$C$20,B1365=Ripartizione!$C$21),"Isole","Sud"))))</f>
        <v>Nord-ovest</v>
      </c>
      <c r="I1365" s="13"/>
    </row>
    <row r="1366" ht="12.75" customHeight="1">
      <c r="A1366" s="8" t="s">
        <v>1385</v>
      </c>
      <c r="B1366" s="9" t="s">
        <v>1275</v>
      </c>
      <c r="C1366" s="9" t="s">
        <v>1276</v>
      </c>
      <c r="D1366" s="9">
        <v>2348.0</v>
      </c>
      <c r="E1366" s="10">
        <f t="shared" si="1"/>
        <v>0.00003950617683</v>
      </c>
      <c r="F1366" s="11">
        <f t="shared" si="2"/>
        <v>0.0002419583125</v>
      </c>
      <c r="G1366" s="11" t="str">
        <f t="shared" si="3"/>
        <v/>
      </c>
      <c r="H1366" s="12" t="str">
        <f>IF(OR(B1366=Ripartizione!$C$2,B1366=Ripartizione!$C$3,B1366=Ripartizione!$C$4,B1366=Ripartizione!$C$8),"Nord-ovest",IF(OR(B1366=Ripartizione!$C$5,B1366=Ripartizione!$C$9,B1366=Ripartizione!$C$6,B1366=Ripartizione!$C$7),"Nord-est",IF(OR(B1366=Ripartizione!$C$10,B1366=Ripartizione!$C$11,B1366=Ripartizione!$C$12,B1366=Ripartizione!$C$13),"Centro",IF(OR(B1366=Ripartizione!$C$20,B1366=Ripartizione!$C$21),"Isole","Sud"))))</f>
        <v>Nord-ovest</v>
      </c>
      <c r="I1366" s="13"/>
    </row>
    <row r="1367" ht="12.75" customHeight="1">
      <c r="A1367" s="8" t="s">
        <v>1386</v>
      </c>
      <c r="B1367" s="9" t="s">
        <v>1275</v>
      </c>
      <c r="C1367" s="9" t="s">
        <v>1276</v>
      </c>
      <c r="D1367" s="9">
        <v>935.0</v>
      </c>
      <c r="E1367" s="10">
        <f t="shared" si="1"/>
        <v>0.0000157318038</v>
      </c>
      <c r="F1367" s="11">
        <f t="shared" si="2"/>
        <v>0.00009635052051</v>
      </c>
      <c r="G1367" s="11" t="str">
        <f t="shared" si="3"/>
        <v/>
      </c>
      <c r="H1367" s="12" t="str">
        <f>IF(OR(B1367=Ripartizione!$C$2,B1367=Ripartizione!$C$3,B1367=Ripartizione!$C$4,B1367=Ripartizione!$C$8),"Nord-ovest",IF(OR(B1367=Ripartizione!$C$5,B1367=Ripartizione!$C$9,B1367=Ripartizione!$C$6,B1367=Ripartizione!$C$7),"Nord-est",IF(OR(B1367=Ripartizione!$C$10,B1367=Ripartizione!$C$11,B1367=Ripartizione!$C$12,B1367=Ripartizione!$C$13),"Centro",IF(OR(B1367=Ripartizione!$C$20,B1367=Ripartizione!$C$21),"Isole","Sud"))))</f>
        <v>Nord-ovest</v>
      </c>
      <c r="I1367" s="13"/>
    </row>
    <row r="1368" ht="12.75" customHeight="1">
      <c r="A1368" s="8" t="s">
        <v>1387</v>
      </c>
      <c r="B1368" s="9" t="s">
        <v>1275</v>
      </c>
      <c r="C1368" s="9" t="s">
        <v>1276</v>
      </c>
      <c r="D1368" s="9">
        <v>1326.0</v>
      </c>
      <c r="E1368" s="10">
        <f t="shared" si="1"/>
        <v>0.00002231055812</v>
      </c>
      <c r="F1368" s="11">
        <f t="shared" si="2"/>
        <v>0.0001366425564</v>
      </c>
      <c r="G1368" s="11" t="str">
        <f t="shared" si="3"/>
        <v/>
      </c>
      <c r="H1368" s="12" t="str">
        <f>IF(OR(B1368=Ripartizione!$C$2,B1368=Ripartizione!$C$3,B1368=Ripartizione!$C$4,B1368=Ripartizione!$C$8),"Nord-ovest",IF(OR(B1368=Ripartizione!$C$5,B1368=Ripartizione!$C$9,B1368=Ripartizione!$C$6,B1368=Ripartizione!$C$7),"Nord-est",IF(OR(B1368=Ripartizione!$C$10,B1368=Ripartizione!$C$11,B1368=Ripartizione!$C$12,B1368=Ripartizione!$C$13),"Centro",IF(OR(B1368=Ripartizione!$C$20,B1368=Ripartizione!$C$21),"Isole","Sud"))))</f>
        <v>Nord-ovest</v>
      </c>
      <c r="I1368" s="13"/>
    </row>
    <row r="1369" ht="12.75" customHeight="1">
      <c r="A1369" s="8" t="s">
        <v>1388</v>
      </c>
      <c r="B1369" s="9" t="s">
        <v>1275</v>
      </c>
      <c r="C1369" s="9" t="s">
        <v>1276</v>
      </c>
      <c r="D1369" s="9">
        <v>3013.0</v>
      </c>
      <c r="E1369" s="10">
        <f t="shared" si="1"/>
        <v>0.00005069510681</v>
      </c>
      <c r="F1369" s="11">
        <f t="shared" si="2"/>
        <v>0.000310485688</v>
      </c>
      <c r="G1369" s="11" t="str">
        <f t="shared" si="3"/>
        <v/>
      </c>
      <c r="H1369" s="12" t="str">
        <f>IF(OR(B1369=Ripartizione!$C$2,B1369=Ripartizione!$C$3,B1369=Ripartizione!$C$4,B1369=Ripartizione!$C$8),"Nord-ovest",IF(OR(B1369=Ripartizione!$C$5,B1369=Ripartizione!$C$9,B1369=Ripartizione!$C$6,B1369=Ripartizione!$C$7),"Nord-est",IF(OR(B1369=Ripartizione!$C$10,B1369=Ripartizione!$C$11,B1369=Ripartizione!$C$12,B1369=Ripartizione!$C$13),"Centro",IF(OR(B1369=Ripartizione!$C$20,B1369=Ripartizione!$C$21),"Isole","Sud"))))</f>
        <v>Nord-ovest</v>
      </c>
      <c r="I1369" s="13"/>
    </row>
    <row r="1370" ht="12.75" customHeight="1">
      <c r="A1370" s="8" t="s">
        <v>1389</v>
      </c>
      <c r="B1370" s="9" t="s">
        <v>1275</v>
      </c>
      <c r="C1370" s="9" t="s">
        <v>1276</v>
      </c>
      <c r="D1370" s="9">
        <v>16168.0</v>
      </c>
      <c r="E1370" s="10">
        <f t="shared" si="1"/>
        <v>0.0002720340149</v>
      </c>
      <c r="F1370" s="11">
        <f t="shared" si="2"/>
        <v>0.00166609114</v>
      </c>
      <c r="G1370" s="11" t="str">
        <f t="shared" si="3"/>
        <v/>
      </c>
      <c r="H1370" s="12" t="str">
        <f>IF(OR(B1370=Ripartizione!$C$2,B1370=Ripartizione!$C$3,B1370=Ripartizione!$C$4,B1370=Ripartizione!$C$8),"Nord-ovest",IF(OR(B1370=Ripartizione!$C$5,B1370=Ripartizione!$C$9,B1370=Ripartizione!$C$6,B1370=Ripartizione!$C$7),"Nord-est",IF(OR(B1370=Ripartizione!$C$10,B1370=Ripartizione!$C$11,B1370=Ripartizione!$C$12,B1370=Ripartizione!$C$13),"Centro",IF(OR(B1370=Ripartizione!$C$20,B1370=Ripartizione!$C$21),"Isole","Sud"))))</f>
        <v>Nord-ovest</v>
      </c>
      <c r="I1370" s="13"/>
    </row>
    <row r="1371" ht="12.75" customHeight="1">
      <c r="A1371" s="8" t="s">
        <v>1390</v>
      </c>
      <c r="B1371" s="9" t="s">
        <v>1275</v>
      </c>
      <c r="C1371" s="9" t="s">
        <v>1276</v>
      </c>
      <c r="D1371" s="9">
        <v>38598.0</v>
      </c>
      <c r="E1371" s="10">
        <f t="shared" si="1"/>
        <v>0.0006494290516</v>
      </c>
      <c r="F1371" s="11">
        <f t="shared" si="2"/>
        <v>0.003977473145</v>
      </c>
      <c r="G1371" s="11" t="str">
        <f t="shared" si="3"/>
        <v/>
      </c>
      <c r="H1371" s="12" t="str">
        <f>IF(OR(B1371=Ripartizione!$C$2,B1371=Ripartizione!$C$3,B1371=Ripartizione!$C$4,B1371=Ripartizione!$C$8),"Nord-ovest",IF(OR(B1371=Ripartizione!$C$5,B1371=Ripartizione!$C$9,B1371=Ripartizione!$C$6,B1371=Ripartizione!$C$7),"Nord-est",IF(OR(B1371=Ripartizione!$C$10,B1371=Ripartizione!$C$11,B1371=Ripartizione!$C$12,B1371=Ripartizione!$C$13),"Centro",IF(OR(B1371=Ripartizione!$C$20,B1371=Ripartizione!$C$21),"Isole","Sud"))))</f>
        <v>Nord-ovest</v>
      </c>
      <c r="I1371" s="13"/>
    </row>
    <row r="1372" ht="12.75" customHeight="1">
      <c r="A1372" s="8" t="s">
        <v>1391</v>
      </c>
      <c r="B1372" s="9" t="s">
        <v>1275</v>
      </c>
      <c r="C1372" s="9" t="s">
        <v>1276</v>
      </c>
      <c r="D1372" s="9">
        <v>10819.0</v>
      </c>
      <c r="E1372" s="10">
        <f t="shared" si="1"/>
        <v>0.0001820346368</v>
      </c>
      <c r="F1372" s="11">
        <f t="shared" si="2"/>
        <v>0.001114883723</v>
      </c>
      <c r="G1372" s="11" t="str">
        <f t="shared" si="3"/>
        <v/>
      </c>
      <c r="H1372" s="12" t="str">
        <f>IF(OR(B1372=Ripartizione!$C$2,B1372=Ripartizione!$C$3,B1372=Ripartizione!$C$4,B1372=Ripartizione!$C$8),"Nord-ovest",IF(OR(B1372=Ripartizione!$C$5,B1372=Ripartizione!$C$9,B1372=Ripartizione!$C$6,B1372=Ripartizione!$C$7),"Nord-est",IF(OR(B1372=Ripartizione!$C$10,B1372=Ripartizione!$C$11,B1372=Ripartizione!$C$12,B1372=Ripartizione!$C$13),"Centro",IF(OR(B1372=Ripartizione!$C$20,B1372=Ripartizione!$C$21),"Isole","Sud"))))</f>
        <v>Nord-ovest</v>
      </c>
      <c r="I1372" s="13"/>
    </row>
    <row r="1373" ht="12.75" customHeight="1">
      <c r="A1373" s="8" t="s">
        <v>1392</v>
      </c>
      <c r="B1373" s="9" t="s">
        <v>1275</v>
      </c>
      <c r="C1373" s="9" t="s">
        <v>1276</v>
      </c>
      <c r="D1373" s="9">
        <v>4274.0</v>
      </c>
      <c r="E1373" s="10">
        <f t="shared" si="1"/>
        <v>0.00007191201012</v>
      </c>
      <c r="F1373" s="11">
        <f t="shared" si="2"/>
        <v>0.0004404300799</v>
      </c>
      <c r="G1373" s="11" t="str">
        <f t="shared" si="3"/>
        <v/>
      </c>
      <c r="H1373" s="12" t="str">
        <f>IF(OR(B1373=Ripartizione!$C$2,B1373=Ripartizione!$C$3,B1373=Ripartizione!$C$4,B1373=Ripartizione!$C$8),"Nord-ovest",IF(OR(B1373=Ripartizione!$C$5,B1373=Ripartizione!$C$9,B1373=Ripartizione!$C$6,B1373=Ripartizione!$C$7),"Nord-est",IF(OR(B1373=Ripartizione!$C$10,B1373=Ripartizione!$C$11,B1373=Ripartizione!$C$12,B1373=Ripartizione!$C$13),"Centro",IF(OR(B1373=Ripartizione!$C$20,B1373=Ripartizione!$C$21),"Isole","Sud"))))</f>
        <v>Nord-ovest</v>
      </c>
      <c r="I1373" s="13"/>
    </row>
    <row r="1374" ht="12.75" customHeight="1">
      <c r="A1374" s="8" t="s">
        <v>1393</v>
      </c>
      <c r="B1374" s="9" t="s">
        <v>1275</v>
      </c>
      <c r="C1374" s="9" t="s">
        <v>1276</v>
      </c>
      <c r="D1374" s="9">
        <v>5579.0</v>
      </c>
      <c r="E1374" s="10">
        <f t="shared" si="1"/>
        <v>0.00009386923361</v>
      </c>
      <c r="F1374" s="11">
        <f t="shared" si="2"/>
        <v>0.0005749086138</v>
      </c>
      <c r="G1374" s="11" t="str">
        <f t="shared" si="3"/>
        <v/>
      </c>
      <c r="H1374" s="12" t="str">
        <f>IF(OR(B1374=Ripartizione!$C$2,B1374=Ripartizione!$C$3,B1374=Ripartizione!$C$4,B1374=Ripartizione!$C$8),"Nord-ovest",IF(OR(B1374=Ripartizione!$C$5,B1374=Ripartizione!$C$9,B1374=Ripartizione!$C$6,B1374=Ripartizione!$C$7),"Nord-est",IF(OR(B1374=Ripartizione!$C$10,B1374=Ripartizione!$C$11,B1374=Ripartizione!$C$12,B1374=Ripartizione!$C$13),"Centro",IF(OR(B1374=Ripartizione!$C$20,B1374=Ripartizione!$C$21),"Isole","Sud"))))</f>
        <v>Nord-ovest</v>
      </c>
      <c r="I1374" s="13"/>
    </row>
    <row r="1375" ht="12.75" customHeight="1">
      <c r="A1375" s="8" t="s">
        <v>1394</v>
      </c>
      <c r="B1375" s="9" t="s">
        <v>1275</v>
      </c>
      <c r="C1375" s="9" t="s">
        <v>1276</v>
      </c>
      <c r="D1375" s="9">
        <v>16905.0</v>
      </c>
      <c r="E1375" s="10">
        <f t="shared" si="1"/>
        <v>0.0002844343779</v>
      </c>
      <c r="F1375" s="11">
        <f t="shared" si="2"/>
        <v>0.001742038021</v>
      </c>
      <c r="G1375" s="11" t="str">
        <f t="shared" si="3"/>
        <v/>
      </c>
      <c r="H1375" s="12" t="str">
        <f>IF(OR(B1375=Ripartizione!$C$2,B1375=Ripartizione!$C$3,B1375=Ripartizione!$C$4,B1375=Ripartizione!$C$8),"Nord-ovest",IF(OR(B1375=Ripartizione!$C$5,B1375=Ripartizione!$C$9,B1375=Ripartizione!$C$6,B1375=Ripartizione!$C$7),"Nord-est",IF(OR(B1375=Ripartizione!$C$10,B1375=Ripartizione!$C$11,B1375=Ripartizione!$C$12,B1375=Ripartizione!$C$13),"Centro",IF(OR(B1375=Ripartizione!$C$20,B1375=Ripartizione!$C$21),"Isole","Sud"))))</f>
        <v>Nord-ovest</v>
      </c>
      <c r="I1375" s="13"/>
    </row>
    <row r="1376" ht="12.75" customHeight="1">
      <c r="A1376" s="8" t="s">
        <v>1395</v>
      </c>
      <c r="B1376" s="9" t="s">
        <v>1275</v>
      </c>
      <c r="C1376" s="9" t="s">
        <v>1276</v>
      </c>
      <c r="D1376" s="9">
        <v>6254.0</v>
      </c>
      <c r="E1376" s="10">
        <f t="shared" si="1"/>
        <v>0.0001052264182</v>
      </c>
      <c r="F1376" s="11">
        <f t="shared" si="2"/>
        <v>0.0006444664763</v>
      </c>
      <c r="G1376" s="11" t="str">
        <f t="shared" si="3"/>
        <v/>
      </c>
      <c r="H1376" s="12" t="str">
        <f>IF(OR(B1376=Ripartizione!$C$2,B1376=Ripartizione!$C$3,B1376=Ripartizione!$C$4,B1376=Ripartizione!$C$8),"Nord-ovest",IF(OR(B1376=Ripartizione!$C$5,B1376=Ripartizione!$C$9,B1376=Ripartizione!$C$6,B1376=Ripartizione!$C$7),"Nord-est",IF(OR(B1376=Ripartizione!$C$10,B1376=Ripartizione!$C$11,B1376=Ripartizione!$C$12,B1376=Ripartizione!$C$13),"Centro",IF(OR(B1376=Ripartizione!$C$20,B1376=Ripartizione!$C$21),"Isole","Sud"))))</f>
        <v>Nord-ovest</v>
      </c>
      <c r="I1376" s="13"/>
    </row>
    <row r="1377" ht="12.75" customHeight="1">
      <c r="A1377" s="8" t="s">
        <v>1396</v>
      </c>
      <c r="B1377" s="9" t="s">
        <v>1275</v>
      </c>
      <c r="C1377" s="9" t="s">
        <v>1276</v>
      </c>
      <c r="D1377" s="9">
        <v>3762.0</v>
      </c>
      <c r="E1377" s="10">
        <f t="shared" si="1"/>
        <v>0.00006329737531</v>
      </c>
      <c r="F1377" s="11">
        <f t="shared" si="2"/>
        <v>0.0003876691531</v>
      </c>
      <c r="G1377" s="11" t="str">
        <f t="shared" si="3"/>
        <v/>
      </c>
      <c r="H1377" s="12" t="str">
        <f>IF(OR(B1377=Ripartizione!$C$2,B1377=Ripartizione!$C$3,B1377=Ripartizione!$C$4,B1377=Ripartizione!$C$8),"Nord-ovest",IF(OR(B1377=Ripartizione!$C$5,B1377=Ripartizione!$C$9,B1377=Ripartizione!$C$6,B1377=Ripartizione!$C$7),"Nord-est",IF(OR(B1377=Ripartizione!$C$10,B1377=Ripartizione!$C$11,B1377=Ripartizione!$C$12,B1377=Ripartizione!$C$13),"Centro",IF(OR(B1377=Ripartizione!$C$20,B1377=Ripartizione!$C$21),"Isole","Sud"))))</f>
        <v>Nord-ovest</v>
      </c>
      <c r="I1377" s="13"/>
    </row>
    <row r="1378" ht="12.75" customHeight="1">
      <c r="A1378" s="8" t="s">
        <v>1397</v>
      </c>
      <c r="B1378" s="9" t="s">
        <v>1275</v>
      </c>
      <c r="C1378" s="9" t="s">
        <v>1276</v>
      </c>
      <c r="D1378" s="9">
        <v>2474.0</v>
      </c>
      <c r="E1378" s="10">
        <f t="shared" si="1"/>
        <v>0.00004162618461</v>
      </c>
      <c r="F1378" s="11">
        <f t="shared" si="2"/>
        <v>0.0002549424468</v>
      </c>
      <c r="G1378" s="11" t="str">
        <f t="shared" si="3"/>
        <v/>
      </c>
      <c r="H1378" s="12" t="str">
        <f>IF(OR(B1378=Ripartizione!$C$2,B1378=Ripartizione!$C$3,B1378=Ripartizione!$C$4,B1378=Ripartizione!$C$8),"Nord-ovest",IF(OR(B1378=Ripartizione!$C$5,B1378=Ripartizione!$C$9,B1378=Ripartizione!$C$6,B1378=Ripartizione!$C$7),"Nord-est",IF(OR(B1378=Ripartizione!$C$10,B1378=Ripartizione!$C$11,B1378=Ripartizione!$C$12,B1378=Ripartizione!$C$13),"Centro",IF(OR(B1378=Ripartizione!$C$20,B1378=Ripartizione!$C$21),"Isole","Sud"))))</f>
        <v>Nord-ovest</v>
      </c>
      <c r="I1378" s="13"/>
    </row>
    <row r="1379" ht="12.75" customHeight="1">
      <c r="A1379" s="8" t="s">
        <v>1398</v>
      </c>
      <c r="B1379" s="9" t="s">
        <v>1275</v>
      </c>
      <c r="C1379" s="9" t="s">
        <v>1276</v>
      </c>
      <c r="D1379" s="9">
        <v>17729.0</v>
      </c>
      <c r="E1379" s="10">
        <f t="shared" si="1"/>
        <v>0.0002982985558</v>
      </c>
      <c r="F1379" s="11">
        <f t="shared" si="2"/>
        <v>0.001826950137</v>
      </c>
      <c r="G1379" s="11" t="str">
        <f t="shared" si="3"/>
        <v/>
      </c>
      <c r="H1379" s="12" t="str">
        <f>IF(OR(B1379=Ripartizione!$C$2,B1379=Ripartizione!$C$3,B1379=Ripartizione!$C$4,B1379=Ripartizione!$C$8),"Nord-ovest",IF(OR(B1379=Ripartizione!$C$5,B1379=Ripartizione!$C$9,B1379=Ripartizione!$C$6,B1379=Ripartizione!$C$7),"Nord-est",IF(OR(B1379=Ripartizione!$C$10,B1379=Ripartizione!$C$11,B1379=Ripartizione!$C$12,B1379=Ripartizione!$C$13),"Centro",IF(OR(B1379=Ripartizione!$C$20,B1379=Ripartizione!$C$21),"Isole","Sud"))))</f>
        <v>Nord-ovest</v>
      </c>
      <c r="I1379" s="13"/>
    </row>
    <row r="1380" ht="12.75" customHeight="1">
      <c r="A1380" s="8" t="s">
        <v>1399</v>
      </c>
      <c r="B1380" s="9" t="s">
        <v>1275</v>
      </c>
      <c r="C1380" s="9" t="s">
        <v>1276</v>
      </c>
      <c r="D1380" s="9">
        <v>4022.0</v>
      </c>
      <c r="E1380" s="10">
        <f t="shared" si="1"/>
        <v>0.00006767199455</v>
      </c>
      <c r="F1380" s="11">
        <f t="shared" si="2"/>
        <v>0.0004144618112</v>
      </c>
      <c r="G1380" s="11" t="str">
        <f t="shared" si="3"/>
        <v/>
      </c>
      <c r="H1380" s="12" t="str">
        <f>IF(OR(B1380=Ripartizione!$C$2,B1380=Ripartizione!$C$3,B1380=Ripartizione!$C$4,B1380=Ripartizione!$C$8),"Nord-ovest",IF(OR(B1380=Ripartizione!$C$5,B1380=Ripartizione!$C$9,B1380=Ripartizione!$C$6,B1380=Ripartizione!$C$7),"Nord-est",IF(OR(B1380=Ripartizione!$C$10,B1380=Ripartizione!$C$11,B1380=Ripartizione!$C$12,B1380=Ripartizione!$C$13),"Centro",IF(OR(B1380=Ripartizione!$C$20,B1380=Ripartizione!$C$21),"Isole","Sud"))))</f>
        <v>Nord-ovest</v>
      </c>
      <c r="I1380" s="13"/>
    </row>
    <row r="1381" ht="12.75" customHeight="1">
      <c r="A1381" s="8" t="s">
        <v>1400</v>
      </c>
      <c r="B1381" s="9" t="s">
        <v>1275</v>
      </c>
      <c r="C1381" s="9" t="s">
        <v>1276</v>
      </c>
      <c r="D1381" s="9">
        <v>254.0</v>
      </c>
      <c r="E1381" s="10">
        <f t="shared" si="1"/>
        <v>0.000004273666488</v>
      </c>
      <c r="F1381" s="11">
        <f t="shared" si="2"/>
        <v>0.000026174366</v>
      </c>
      <c r="G1381" s="11" t="str">
        <f t="shared" si="3"/>
        <v/>
      </c>
      <c r="H1381" s="12" t="str">
        <f>IF(OR(B1381=Ripartizione!$C$2,B1381=Ripartizione!$C$3,B1381=Ripartizione!$C$4,B1381=Ripartizione!$C$8),"Nord-ovest",IF(OR(B1381=Ripartizione!$C$5,B1381=Ripartizione!$C$9,B1381=Ripartizione!$C$6,B1381=Ripartizione!$C$7),"Nord-est",IF(OR(B1381=Ripartizione!$C$10,B1381=Ripartizione!$C$11,B1381=Ripartizione!$C$12,B1381=Ripartizione!$C$13),"Centro",IF(OR(B1381=Ripartizione!$C$20,B1381=Ripartizione!$C$21),"Isole","Sud"))))</f>
        <v>Nord-ovest</v>
      </c>
      <c r="I1381" s="13"/>
    </row>
    <row r="1382" ht="12.75" customHeight="1">
      <c r="A1382" s="8" t="s">
        <v>1401</v>
      </c>
      <c r="B1382" s="9" t="s">
        <v>1275</v>
      </c>
      <c r="C1382" s="9" t="s">
        <v>1276</v>
      </c>
      <c r="D1382" s="9">
        <v>10446.0</v>
      </c>
      <c r="E1382" s="10">
        <f t="shared" si="1"/>
        <v>0.0001757587407</v>
      </c>
      <c r="F1382" s="11">
        <f t="shared" si="2"/>
        <v>0.001076446564</v>
      </c>
      <c r="G1382" s="11" t="str">
        <f t="shared" si="3"/>
        <v/>
      </c>
      <c r="H1382" s="12" t="str">
        <f>IF(OR(B1382=Ripartizione!$C$2,B1382=Ripartizione!$C$3,B1382=Ripartizione!$C$4,B1382=Ripartizione!$C$8),"Nord-ovest",IF(OR(B1382=Ripartizione!$C$5,B1382=Ripartizione!$C$9,B1382=Ripartizione!$C$6,B1382=Ripartizione!$C$7),"Nord-est",IF(OR(B1382=Ripartizione!$C$10,B1382=Ripartizione!$C$11,B1382=Ripartizione!$C$12,B1382=Ripartizione!$C$13),"Centro",IF(OR(B1382=Ripartizione!$C$20,B1382=Ripartizione!$C$21),"Isole","Sud"))))</f>
        <v>Nord-ovest</v>
      </c>
      <c r="I1382" s="13"/>
    </row>
    <row r="1383" ht="12.75" customHeight="1">
      <c r="A1383" s="8" t="s">
        <v>1402</v>
      </c>
      <c r="B1383" s="9" t="s">
        <v>1275</v>
      </c>
      <c r="C1383" s="9" t="s">
        <v>1276</v>
      </c>
      <c r="D1383" s="9">
        <v>1584.0</v>
      </c>
      <c r="E1383" s="10">
        <f t="shared" si="1"/>
        <v>0.00002665152645</v>
      </c>
      <c r="F1383" s="11">
        <f t="shared" si="2"/>
        <v>0.0001632291171</v>
      </c>
      <c r="G1383" s="11" t="str">
        <f t="shared" si="3"/>
        <v/>
      </c>
      <c r="H1383" s="12" t="str">
        <f>IF(OR(B1383=Ripartizione!$C$2,B1383=Ripartizione!$C$3,B1383=Ripartizione!$C$4,B1383=Ripartizione!$C$8),"Nord-ovest",IF(OR(B1383=Ripartizione!$C$5,B1383=Ripartizione!$C$9,B1383=Ripartizione!$C$6,B1383=Ripartizione!$C$7),"Nord-est",IF(OR(B1383=Ripartizione!$C$10,B1383=Ripartizione!$C$11,B1383=Ripartizione!$C$12,B1383=Ripartizione!$C$13),"Centro",IF(OR(B1383=Ripartizione!$C$20,B1383=Ripartizione!$C$21),"Isole","Sud"))))</f>
        <v>Nord-ovest</v>
      </c>
      <c r="I1383" s="13"/>
    </row>
    <row r="1384" ht="12.75" customHeight="1">
      <c r="A1384" s="8" t="s">
        <v>1403</v>
      </c>
      <c r="B1384" s="9" t="s">
        <v>1275</v>
      </c>
      <c r="C1384" s="9" t="s">
        <v>1276</v>
      </c>
      <c r="D1384" s="9">
        <v>2418.0</v>
      </c>
      <c r="E1384" s="10">
        <f t="shared" si="1"/>
        <v>0.00004068395893</v>
      </c>
      <c r="F1384" s="11">
        <f t="shared" si="2"/>
        <v>0.0002491717204</v>
      </c>
      <c r="G1384" s="11" t="str">
        <f t="shared" si="3"/>
        <v/>
      </c>
      <c r="H1384" s="12" t="str">
        <f>IF(OR(B1384=Ripartizione!$C$2,B1384=Ripartizione!$C$3,B1384=Ripartizione!$C$4,B1384=Ripartizione!$C$8),"Nord-ovest",IF(OR(B1384=Ripartizione!$C$5,B1384=Ripartizione!$C$9,B1384=Ripartizione!$C$6,B1384=Ripartizione!$C$7),"Nord-est",IF(OR(B1384=Ripartizione!$C$10,B1384=Ripartizione!$C$11,B1384=Ripartizione!$C$12,B1384=Ripartizione!$C$13),"Centro",IF(OR(B1384=Ripartizione!$C$20,B1384=Ripartizione!$C$21),"Isole","Sud"))))</f>
        <v>Nord-ovest</v>
      </c>
      <c r="I1384" s="13"/>
    </row>
    <row r="1385" ht="12.75" customHeight="1">
      <c r="A1385" s="8" t="s">
        <v>1404</v>
      </c>
      <c r="B1385" s="9" t="s">
        <v>1275</v>
      </c>
      <c r="C1385" s="9" t="s">
        <v>1276</v>
      </c>
      <c r="D1385" s="9">
        <v>79793.0</v>
      </c>
      <c r="E1385" s="10">
        <f t="shared" si="1"/>
        <v>0.001342553819</v>
      </c>
      <c r="F1385" s="11">
        <f t="shared" si="2"/>
        <v>0.008222563726</v>
      </c>
      <c r="G1385" s="11" t="str">
        <f t="shared" si="3"/>
        <v/>
      </c>
      <c r="H1385" s="12" t="str">
        <f>IF(OR(B1385=Ripartizione!$C$2,B1385=Ripartizione!$C$3,B1385=Ripartizione!$C$4,B1385=Ripartizione!$C$8),"Nord-ovest",IF(OR(B1385=Ripartizione!$C$5,B1385=Ripartizione!$C$9,B1385=Ripartizione!$C$6,B1385=Ripartizione!$C$7),"Nord-est",IF(OR(B1385=Ripartizione!$C$10,B1385=Ripartizione!$C$11,B1385=Ripartizione!$C$12,B1385=Ripartizione!$C$13),"Centro",IF(OR(B1385=Ripartizione!$C$20,B1385=Ripartizione!$C$21),"Isole","Sud"))))</f>
        <v>Nord-ovest</v>
      </c>
      <c r="I1385" s="13"/>
    </row>
    <row r="1386" ht="12.75" customHeight="1">
      <c r="A1386" s="8" t="s">
        <v>1405</v>
      </c>
      <c r="B1386" s="9" t="s">
        <v>1275</v>
      </c>
      <c r="C1386" s="9" t="s">
        <v>1276</v>
      </c>
      <c r="D1386" s="9">
        <v>7301.0</v>
      </c>
      <c r="E1386" s="10">
        <f t="shared" si="1"/>
        <v>0.0001228426733</v>
      </c>
      <c r="F1386" s="11">
        <f t="shared" si="2"/>
        <v>0.0007523584495</v>
      </c>
      <c r="G1386" s="11" t="str">
        <f t="shared" si="3"/>
        <v/>
      </c>
      <c r="H1386" s="12" t="str">
        <f>IF(OR(B1386=Ripartizione!$C$2,B1386=Ripartizione!$C$3,B1386=Ripartizione!$C$4,B1386=Ripartizione!$C$8),"Nord-ovest",IF(OR(B1386=Ripartizione!$C$5,B1386=Ripartizione!$C$9,B1386=Ripartizione!$C$6,B1386=Ripartizione!$C$7),"Nord-est",IF(OR(B1386=Ripartizione!$C$10,B1386=Ripartizione!$C$11,B1386=Ripartizione!$C$12,B1386=Ripartizione!$C$13),"Centro",IF(OR(B1386=Ripartizione!$C$20,B1386=Ripartizione!$C$21),"Isole","Sud"))))</f>
        <v>Nord-ovest</v>
      </c>
      <c r="I1386" s="13"/>
    </row>
    <row r="1387" ht="12.75" customHeight="1">
      <c r="A1387" s="8" t="s">
        <v>1406</v>
      </c>
      <c r="B1387" s="9" t="s">
        <v>1275</v>
      </c>
      <c r="C1387" s="9" t="s">
        <v>1276</v>
      </c>
      <c r="D1387" s="9">
        <v>6238.0</v>
      </c>
      <c r="E1387" s="10">
        <f t="shared" si="1"/>
        <v>0.0001049572108</v>
      </c>
      <c r="F1387" s="11">
        <f t="shared" si="2"/>
        <v>0.0006428176973</v>
      </c>
      <c r="G1387" s="11" t="str">
        <f t="shared" si="3"/>
        <v/>
      </c>
      <c r="H1387" s="12" t="str">
        <f>IF(OR(B1387=Ripartizione!$C$2,B1387=Ripartizione!$C$3,B1387=Ripartizione!$C$4,B1387=Ripartizione!$C$8),"Nord-ovest",IF(OR(B1387=Ripartizione!$C$5,B1387=Ripartizione!$C$9,B1387=Ripartizione!$C$6,B1387=Ripartizione!$C$7),"Nord-est",IF(OR(B1387=Ripartizione!$C$10,B1387=Ripartizione!$C$11,B1387=Ripartizione!$C$12,B1387=Ripartizione!$C$13),"Centro",IF(OR(B1387=Ripartizione!$C$20,B1387=Ripartizione!$C$21),"Isole","Sud"))))</f>
        <v>Nord-ovest</v>
      </c>
      <c r="I1387" s="13"/>
    </row>
    <row r="1388" ht="12.75" customHeight="1">
      <c r="A1388" s="8" t="s">
        <v>1407</v>
      </c>
      <c r="B1388" s="9" t="s">
        <v>1275</v>
      </c>
      <c r="C1388" s="9" t="s">
        <v>1276</v>
      </c>
      <c r="D1388" s="9">
        <v>7180.0</v>
      </c>
      <c r="E1388" s="10">
        <f t="shared" si="1"/>
        <v>0.0001208067929</v>
      </c>
      <c r="F1388" s="11">
        <f t="shared" si="2"/>
        <v>0.0007398895586</v>
      </c>
      <c r="G1388" s="11" t="str">
        <f t="shared" si="3"/>
        <v/>
      </c>
      <c r="H1388" s="12" t="str">
        <f>IF(OR(B1388=Ripartizione!$C$2,B1388=Ripartizione!$C$3,B1388=Ripartizione!$C$4,B1388=Ripartizione!$C$8),"Nord-ovest",IF(OR(B1388=Ripartizione!$C$5,B1388=Ripartizione!$C$9,B1388=Ripartizione!$C$6,B1388=Ripartizione!$C$7),"Nord-est",IF(OR(B1388=Ripartizione!$C$10,B1388=Ripartizione!$C$11,B1388=Ripartizione!$C$12,B1388=Ripartizione!$C$13),"Centro",IF(OR(B1388=Ripartizione!$C$20,B1388=Ripartizione!$C$21),"Isole","Sud"))))</f>
        <v>Nord-ovest</v>
      </c>
      <c r="I1388" s="13"/>
    </row>
    <row r="1389" ht="12.75" customHeight="1">
      <c r="A1389" s="8" t="s">
        <v>1408</v>
      </c>
      <c r="B1389" s="9" t="s">
        <v>1275</v>
      </c>
      <c r="C1389" s="9" t="s">
        <v>1276</v>
      </c>
      <c r="D1389" s="9">
        <v>8967.0</v>
      </c>
      <c r="E1389" s="10">
        <f t="shared" si="1"/>
        <v>0.0001508738874</v>
      </c>
      <c r="F1389" s="11">
        <f t="shared" si="2"/>
        <v>0.0009240375588</v>
      </c>
      <c r="G1389" s="11" t="str">
        <f t="shared" si="3"/>
        <v/>
      </c>
      <c r="H1389" s="12" t="str">
        <f>IF(OR(B1389=Ripartizione!$C$2,B1389=Ripartizione!$C$3,B1389=Ripartizione!$C$4,B1389=Ripartizione!$C$8),"Nord-ovest",IF(OR(B1389=Ripartizione!$C$5,B1389=Ripartizione!$C$9,B1389=Ripartizione!$C$6,B1389=Ripartizione!$C$7),"Nord-est",IF(OR(B1389=Ripartizione!$C$10,B1389=Ripartizione!$C$11,B1389=Ripartizione!$C$12,B1389=Ripartizione!$C$13),"Centro",IF(OR(B1389=Ripartizione!$C$20,B1389=Ripartizione!$C$21),"Isole","Sud"))))</f>
        <v>Nord-ovest</v>
      </c>
      <c r="I1389" s="13"/>
    </row>
    <row r="1390" ht="12.75" customHeight="1">
      <c r="A1390" s="8" t="s">
        <v>1409</v>
      </c>
      <c r="B1390" s="9" t="s">
        <v>1275</v>
      </c>
      <c r="C1390" s="9" t="s">
        <v>1276</v>
      </c>
      <c r="D1390" s="9">
        <v>5207.0</v>
      </c>
      <c r="E1390" s="10">
        <f t="shared" si="1"/>
        <v>0.00008761016301</v>
      </c>
      <c r="F1390" s="11">
        <f t="shared" si="2"/>
        <v>0.000536574503</v>
      </c>
      <c r="G1390" s="11" t="str">
        <f t="shared" si="3"/>
        <v/>
      </c>
      <c r="H1390" s="12" t="str">
        <f>IF(OR(B1390=Ripartizione!$C$2,B1390=Ripartizione!$C$3,B1390=Ripartizione!$C$4,B1390=Ripartizione!$C$8),"Nord-ovest",IF(OR(B1390=Ripartizione!$C$5,B1390=Ripartizione!$C$9,B1390=Ripartizione!$C$6,B1390=Ripartizione!$C$7),"Nord-est",IF(OR(B1390=Ripartizione!$C$10,B1390=Ripartizione!$C$11,B1390=Ripartizione!$C$12,B1390=Ripartizione!$C$13),"Centro",IF(OR(B1390=Ripartizione!$C$20,B1390=Ripartizione!$C$21),"Isole","Sud"))))</f>
        <v>Nord-ovest</v>
      </c>
      <c r="I1390" s="13"/>
    </row>
    <row r="1391" ht="12.75" customHeight="1">
      <c r="A1391" s="8" t="s">
        <v>1410</v>
      </c>
      <c r="B1391" s="9" t="s">
        <v>1275</v>
      </c>
      <c r="C1391" s="9" t="s">
        <v>1276</v>
      </c>
      <c r="D1391" s="9">
        <v>576.0</v>
      </c>
      <c r="E1391" s="10">
        <f t="shared" si="1"/>
        <v>0.000009691464162</v>
      </c>
      <c r="F1391" s="11">
        <f t="shared" si="2"/>
        <v>0.00005935604258</v>
      </c>
      <c r="G1391" s="11" t="str">
        <f t="shared" si="3"/>
        <v/>
      </c>
      <c r="H1391" s="12" t="str">
        <f>IF(OR(B1391=Ripartizione!$C$2,B1391=Ripartizione!$C$3,B1391=Ripartizione!$C$4,B1391=Ripartizione!$C$8),"Nord-ovest",IF(OR(B1391=Ripartizione!$C$5,B1391=Ripartizione!$C$9,B1391=Ripartizione!$C$6,B1391=Ripartizione!$C$7),"Nord-est",IF(OR(B1391=Ripartizione!$C$10,B1391=Ripartizione!$C$11,B1391=Ripartizione!$C$12,B1391=Ripartizione!$C$13),"Centro",IF(OR(B1391=Ripartizione!$C$20,B1391=Ripartizione!$C$21),"Isole","Sud"))))</f>
        <v>Nord-ovest</v>
      </c>
      <c r="I1391" s="13"/>
    </row>
    <row r="1392" ht="12.75" customHeight="1">
      <c r="A1392" s="8" t="s">
        <v>1411</v>
      </c>
      <c r="B1392" s="9" t="s">
        <v>1275</v>
      </c>
      <c r="C1392" s="9" t="s">
        <v>1276</v>
      </c>
      <c r="D1392" s="9">
        <v>1536.0</v>
      </c>
      <c r="E1392" s="10">
        <f t="shared" si="1"/>
        <v>0.00002584390443</v>
      </c>
      <c r="F1392" s="11">
        <f t="shared" si="2"/>
        <v>0.0001582827802</v>
      </c>
      <c r="G1392" s="11" t="str">
        <f t="shared" si="3"/>
        <v/>
      </c>
      <c r="H1392" s="12" t="str">
        <f>IF(OR(B1392=Ripartizione!$C$2,B1392=Ripartizione!$C$3,B1392=Ripartizione!$C$4,B1392=Ripartizione!$C$8),"Nord-ovest",IF(OR(B1392=Ripartizione!$C$5,B1392=Ripartizione!$C$9,B1392=Ripartizione!$C$6,B1392=Ripartizione!$C$7),"Nord-est",IF(OR(B1392=Ripartizione!$C$10,B1392=Ripartizione!$C$11,B1392=Ripartizione!$C$12,B1392=Ripartizione!$C$13),"Centro",IF(OR(B1392=Ripartizione!$C$20,B1392=Ripartizione!$C$21),"Isole","Sud"))))</f>
        <v>Nord-ovest</v>
      </c>
      <c r="I1392" s="13"/>
    </row>
    <row r="1393" ht="12.75" customHeight="1">
      <c r="A1393" s="8" t="s">
        <v>1412</v>
      </c>
      <c r="B1393" s="9" t="s">
        <v>1275</v>
      </c>
      <c r="C1393" s="9" t="s">
        <v>1276</v>
      </c>
      <c r="D1393" s="9">
        <v>2444.0</v>
      </c>
      <c r="E1393" s="10">
        <f t="shared" si="1"/>
        <v>0.00004112142085</v>
      </c>
      <c r="F1393" s="11">
        <f t="shared" si="2"/>
        <v>0.0002518509862</v>
      </c>
      <c r="G1393" s="11" t="str">
        <f t="shared" si="3"/>
        <v/>
      </c>
      <c r="H1393" s="12" t="str">
        <f>IF(OR(B1393=Ripartizione!$C$2,B1393=Ripartizione!$C$3,B1393=Ripartizione!$C$4,B1393=Ripartizione!$C$8),"Nord-ovest",IF(OR(B1393=Ripartizione!$C$5,B1393=Ripartizione!$C$9,B1393=Ripartizione!$C$6,B1393=Ripartizione!$C$7),"Nord-est",IF(OR(B1393=Ripartizione!$C$10,B1393=Ripartizione!$C$11,B1393=Ripartizione!$C$12,B1393=Ripartizione!$C$13),"Centro",IF(OR(B1393=Ripartizione!$C$20,B1393=Ripartizione!$C$21),"Isole","Sud"))))</f>
        <v>Nord-ovest</v>
      </c>
      <c r="I1393" s="13"/>
    </row>
    <row r="1394" ht="12.75" customHeight="1">
      <c r="A1394" s="8" t="s">
        <v>1413</v>
      </c>
      <c r="B1394" s="9" t="s">
        <v>1275</v>
      </c>
      <c r="C1394" s="9" t="s">
        <v>1276</v>
      </c>
      <c r="D1394" s="9">
        <v>2590.0</v>
      </c>
      <c r="E1394" s="10">
        <f t="shared" si="1"/>
        <v>0.00004357793781</v>
      </c>
      <c r="F1394" s="11">
        <f t="shared" si="2"/>
        <v>0.0002668960943</v>
      </c>
      <c r="G1394" s="11" t="str">
        <f t="shared" si="3"/>
        <v/>
      </c>
      <c r="H1394" s="12" t="str">
        <f>IF(OR(B1394=Ripartizione!$C$2,B1394=Ripartizione!$C$3,B1394=Ripartizione!$C$4,B1394=Ripartizione!$C$8),"Nord-ovest",IF(OR(B1394=Ripartizione!$C$5,B1394=Ripartizione!$C$9,B1394=Ripartizione!$C$6,B1394=Ripartizione!$C$7),"Nord-est",IF(OR(B1394=Ripartizione!$C$10,B1394=Ripartizione!$C$11,B1394=Ripartizione!$C$12,B1394=Ripartizione!$C$13),"Centro",IF(OR(B1394=Ripartizione!$C$20,B1394=Ripartizione!$C$21),"Isole","Sud"))))</f>
        <v>Nord-ovest</v>
      </c>
      <c r="I1394" s="13"/>
    </row>
    <row r="1395" ht="12.75" customHeight="1">
      <c r="A1395" s="8" t="s">
        <v>1414</v>
      </c>
      <c r="B1395" s="9" t="s">
        <v>1275</v>
      </c>
      <c r="C1395" s="9" t="s">
        <v>1415</v>
      </c>
      <c r="D1395" s="9">
        <v>6255.0</v>
      </c>
      <c r="E1395" s="10">
        <f t="shared" si="1"/>
        <v>0.0001052432436</v>
      </c>
      <c r="F1395" s="11">
        <f t="shared" si="2"/>
        <v>0.0006445695249</v>
      </c>
      <c r="G1395" s="11" t="str">
        <f t="shared" si="3"/>
        <v/>
      </c>
      <c r="H1395" s="12" t="str">
        <f>IF(OR(B1395=Ripartizione!$C$2,B1395=Ripartizione!$C$3,B1395=Ripartizione!$C$4,B1395=Ripartizione!$C$8),"Nord-ovest",IF(OR(B1395=Ripartizione!$C$5,B1395=Ripartizione!$C$9,B1395=Ripartizione!$C$6,B1395=Ripartizione!$C$7),"Nord-est",IF(OR(B1395=Ripartizione!$C$10,B1395=Ripartizione!$C$11,B1395=Ripartizione!$C$12,B1395=Ripartizione!$C$13),"Centro",IF(OR(B1395=Ripartizione!$C$20,B1395=Ripartizione!$C$21),"Isole","Sud"))))</f>
        <v>Nord-ovest</v>
      </c>
      <c r="I1395" s="13"/>
    </row>
    <row r="1396" ht="12.75" customHeight="1">
      <c r="A1396" s="8" t="s">
        <v>1416</v>
      </c>
      <c r="B1396" s="9" t="s">
        <v>1275</v>
      </c>
      <c r="C1396" s="9" t="s">
        <v>1415</v>
      </c>
      <c r="D1396" s="9">
        <v>4164.0</v>
      </c>
      <c r="E1396" s="10">
        <f t="shared" si="1"/>
        <v>0.00007006120967</v>
      </c>
      <c r="F1396" s="11">
        <f t="shared" si="2"/>
        <v>0.0004290947245</v>
      </c>
      <c r="G1396" s="11" t="str">
        <f t="shared" si="3"/>
        <v/>
      </c>
      <c r="H1396" s="12" t="str">
        <f>IF(OR(B1396=Ripartizione!$C$2,B1396=Ripartizione!$C$3,B1396=Ripartizione!$C$4,B1396=Ripartizione!$C$8),"Nord-ovest",IF(OR(B1396=Ripartizione!$C$5,B1396=Ripartizione!$C$9,B1396=Ripartizione!$C$6,B1396=Ripartizione!$C$7),"Nord-est",IF(OR(B1396=Ripartizione!$C$10,B1396=Ripartizione!$C$11,B1396=Ripartizione!$C$12,B1396=Ripartizione!$C$13),"Centro",IF(OR(B1396=Ripartizione!$C$20,B1396=Ripartizione!$C$21),"Isole","Sud"))))</f>
        <v>Nord-ovest</v>
      </c>
      <c r="I1396" s="13"/>
    </row>
    <row r="1397" ht="12.75" customHeight="1">
      <c r="A1397" s="8" t="s">
        <v>1417</v>
      </c>
      <c r="B1397" s="9" t="s">
        <v>1275</v>
      </c>
      <c r="C1397" s="9" t="s">
        <v>1415</v>
      </c>
      <c r="D1397" s="9">
        <v>2679.0</v>
      </c>
      <c r="E1397" s="10">
        <f t="shared" si="1"/>
        <v>0.00004507540363</v>
      </c>
      <c r="F1397" s="11">
        <f t="shared" si="2"/>
        <v>0.0002760674272</v>
      </c>
      <c r="G1397" s="11" t="str">
        <f t="shared" si="3"/>
        <v/>
      </c>
      <c r="H1397" s="12" t="str">
        <f>IF(OR(B1397=Ripartizione!$C$2,B1397=Ripartizione!$C$3,B1397=Ripartizione!$C$4,B1397=Ripartizione!$C$8),"Nord-ovest",IF(OR(B1397=Ripartizione!$C$5,B1397=Ripartizione!$C$9,B1397=Ripartizione!$C$6,B1397=Ripartizione!$C$7),"Nord-est",IF(OR(B1397=Ripartizione!$C$10,B1397=Ripartizione!$C$11,B1397=Ripartizione!$C$12,B1397=Ripartizione!$C$13),"Centro",IF(OR(B1397=Ripartizione!$C$20,B1397=Ripartizione!$C$21),"Isole","Sud"))))</f>
        <v>Nord-ovest</v>
      </c>
      <c r="I1397" s="13"/>
    </row>
    <row r="1398" ht="12.75" customHeight="1">
      <c r="A1398" s="8" t="s">
        <v>1418</v>
      </c>
      <c r="B1398" s="9" t="s">
        <v>1275</v>
      </c>
      <c r="C1398" s="9" t="s">
        <v>1415</v>
      </c>
      <c r="D1398" s="9">
        <v>1176.0</v>
      </c>
      <c r="E1398" s="10">
        <f t="shared" si="1"/>
        <v>0.00001978673933</v>
      </c>
      <c r="F1398" s="11">
        <f t="shared" si="2"/>
        <v>0.0001211852536</v>
      </c>
      <c r="G1398" s="11" t="str">
        <f t="shared" si="3"/>
        <v/>
      </c>
      <c r="H1398" s="12" t="str">
        <f>IF(OR(B1398=Ripartizione!$C$2,B1398=Ripartizione!$C$3,B1398=Ripartizione!$C$4,B1398=Ripartizione!$C$8),"Nord-ovest",IF(OR(B1398=Ripartizione!$C$5,B1398=Ripartizione!$C$9,B1398=Ripartizione!$C$6,B1398=Ripartizione!$C$7),"Nord-est",IF(OR(B1398=Ripartizione!$C$10,B1398=Ripartizione!$C$11,B1398=Ripartizione!$C$12,B1398=Ripartizione!$C$13),"Centro",IF(OR(B1398=Ripartizione!$C$20,B1398=Ripartizione!$C$21),"Isole","Sud"))))</f>
        <v>Nord-ovest</v>
      </c>
      <c r="I1398" s="13"/>
    </row>
    <row r="1399" ht="12.75" customHeight="1">
      <c r="A1399" s="8" t="s">
        <v>1419</v>
      </c>
      <c r="B1399" s="9" t="s">
        <v>1275</v>
      </c>
      <c r="C1399" s="9" t="s">
        <v>1415</v>
      </c>
      <c r="D1399" s="9">
        <v>5019.0</v>
      </c>
      <c r="E1399" s="10">
        <f t="shared" si="1"/>
        <v>0.00008444697679</v>
      </c>
      <c r="F1399" s="11">
        <f t="shared" si="2"/>
        <v>0.0005172013502</v>
      </c>
      <c r="G1399" s="11" t="str">
        <f t="shared" si="3"/>
        <v/>
      </c>
      <c r="H1399" s="12" t="str">
        <f>IF(OR(B1399=Ripartizione!$C$2,B1399=Ripartizione!$C$3,B1399=Ripartizione!$C$4,B1399=Ripartizione!$C$8),"Nord-ovest",IF(OR(B1399=Ripartizione!$C$5,B1399=Ripartizione!$C$9,B1399=Ripartizione!$C$6,B1399=Ripartizione!$C$7),"Nord-est",IF(OR(B1399=Ripartizione!$C$10,B1399=Ripartizione!$C$11,B1399=Ripartizione!$C$12,B1399=Ripartizione!$C$13),"Centro",IF(OR(B1399=Ripartizione!$C$20,B1399=Ripartizione!$C$21),"Isole","Sud"))))</f>
        <v>Nord-ovest</v>
      </c>
      <c r="I1399" s="13"/>
    </row>
    <row r="1400" ht="12.75" customHeight="1">
      <c r="A1400" s="8" t="s">
        <v>1420</v>
      </c>
      <c r="B1400" s="9" t="s">
        <v>1275</v>
      </c>
      <c r="C1400" s="9" t="s">
        <v>1415</v>
      </c>
      <c r="D1400" s="9">
        <v>1757.0</v>
      </c>
      <c r="E1400" s="10">
        <f t="shared" si="1"/>
        <v>0.00002956233079</v>
      </c>
      <c r="F1400" s="11">
        <f t="shared" si="2"/>
        <v>0.0001810565396</v>
      </c>
      <c r="G1400" s="11" t="str">
        <f t="shared" si="3"/>
        <v/>
      </c>
      <c r="H1400" s="12" t="str">
        <f>IF(OR(B1400=Ripartizione!$C$2,B1400=Ripartizione!$C$3,B1400=Ripartizione!$C$4,B1400=Ripartizione!$C$8),"Nord-ovest",IF(OR(B1400=Ripartizione!$C$5,B1400=Ripartizione!$C$9,B1400=Ripartizione!$C$6,B1400=Ripartizione!$C$7),"Nord-est",IF(OR(B1400=Ripartizione!$C$10,B1400=Ripartizione!$C$11,B1400=Ripartizione!$C$12,B1400=Ripartizione!$C$13),"Centro",IF(OR(B1400=Ripartizione!$C$20,B1400=Ripartizione!$C$21),"Isole","Sud"))))</f>
        <v>Nord-ovest</v>
      </c>
      <c r="I1400" s="13"/>
    </row>
    <row r="1401" ht="12.75" customHeight="1">
      <c r="A1401" s="8" t="s">
        <v>1421</v>
      </c>
      <c r="B1401" s="9" t="s">
        <v>1275</v>
      </c>
      <c r="C1401" s="9" t="s">
        <v>1415</v>
      </c>
      <c r="D1401" s="9">
        <v>7718.0</v>
      </c>
      <c r="E1401" s="10">
        <f t="shared" si="1"/>
        <v>0.0001298588896</v>
      </c>
      <c r="F1401" s="11">
        <f t="shared" si="2"/>
        <v>0.0007953297512</v>
      </c>
      <c r="G1401" s="11" t="str">
        <f t="shared" si="3"/>
        <v/>
      </c>
      <c r="H1401" s="12" t="str">
        <f>IF(OR(B1401=Ripartizione!$C$2,B1401=Ripartizione!$C$3,B1401=Ripartizione!$C$4,B1401=Ripartizione!$C$8),"Nord-ovest",IF(OR(B1401=Ripartizione!$C$5,B1401=Ripartizione!$C$9,B1401=Ripartizione!$C$6,B1401=Ripartizione!$C$7),"Nord-est",IF(OR(B1401=Ripartizione!$C$10,B1401=Ripartizione!$C$11,B1401=Ripartizione!$C$12,B1401=Ripartizione!$C$13),"Centro",IF(OR(B1401=Ripartizione!$C$20,B1401=Ripartizione!$C$21),"Isole","Sud"))))</f>
        <v>Nord-ovest</v>
      </c>
      <c r="I1401" s="13"/>
    </row>
    <row r="1402" ht="12.75" customHeight="1">
      <c r="A1402" s="8" t="s">
        <v>1422</v>
      </c>
      <c r="B1402" s="9" t="s">
        <v>1275</v>
      </c>
      <c r="C1402" s="9" t="s">
        <v>1415</v>
      </c>
      <c r="D1402" s="9">
        <v>667.0</v>
      </c>
      <c r="E1402" s="10">
        <f t="shared" si="1"/>
        <v>0.0000112225809</v>
      </c>
      <c r="F1402" s="11">
        <f t="shared" si="2"/>
        <v>0.00006873347292</v>
      </c>
      <c r="G1402" s="11" t="str">
        <f t="shared" si="3"/>
        <v/>
      </c>
      <c r="H1402" s="12" t="str">
        <f>IF(OR(B1402=Ripartizione!$C$2,B1402=Ripartizione!$C$3,B1402=Ripartizione!$C$4,B1402=Ripartizione!$C$8),"Nord-ovest",IF(OR(B1402=Ripartizione!$C$5,B1402=Ripartizione!$C$9,B1402=Ripartizione!$C$6,B1402=Ripartizione!$C$7),"Nord-est",IF(OR(B1402=Ripartizione!$C$10,B1402=Ripartizione!$C$11,B1402=Ripartizione!$C$12,B1402=Ripartizione!$C$13),"Centro",IF(OR(B1402=Ripartizione!$C$20,B1402=Ripartizione!$C$21),"Isole","Sud"))))</f>
        <v>Nord-ovest</v>
      </c>
      <c r="I1402" s="13"/>
    </row>
    <row r="1403" ht="12.75" customHeight="1">
      <c r="A1403" s="8" t="s">
        <v>1423</v>
      </c>
      <c r="B1403" s="9" t="s">
        <v>1275</v>
      </c>
      <c r="C1403" s="9" t="s">
        <v>1415</v>
      </c>
      <c r="D1403" s="9">
        <v>4987.0</v>
      </c>
      <c r="E1403" s="10">
        <f t="shared" si="1"/>
        <v>0.00008390856211</v>
      </c>
      <c r="F1403" s="11">
        <f t="shared" si="2"/>
        <v>0.0005139037923</v>
      </c>
      <c r="G1403" s="11" t="str">
        <f t="shared" si="3"/>
        <v/>
      </c>
      <c r="H1403" s="12" t="str">
        <f>IF(OR(B1403=Ripartizione!$C$2,B1403=Ripartizione!$C$3,B1403=Ripartizione!$C$4,B1403=Ripartizione!$C$8),"Nord-ovest",IF(OR(B1403=Ripartizione!$C$5,B1403=Ripartizione!$C$9,B1403=Ripartizione!$C$6,B1403=Ripartizione!$C$7),"Nord-est",IF(OR(B1403=Ripartizione!$C$10,B1403=Ripartizione!$C$11,B1403=Ripartizione!$C$12,B1403=Ripartizione!$C$13),"Centro",IF(OR(B1403=Ripartizione!$C$20,B1403=Ripartizione!$C$21),"Isole","Sud"))))</f>
        <v>Nord-ovest</v>
      </c>
      <c r="I1403" s="13"/>
    </row>
    <row r="1404" ht="12.75" customHeight="1">
      <c r="A1404" s="8" t="s">
        <v>1424</v>
      </c>
      <c r="B1404" s="9" t="s">
        <v>1275</v>
      </c>
      <c r="C1404" s="9" t="s">
        <v>1415</v>
      </c>
      <c r="D1404" s="9">
        <v>3625.0</v>
      </c>
      <c r="E1404" s="10">
        <f t="shared" si="1"/>
        <v>0.00006099228748</v>
      </c>
      <c r="F1404" s="11">
        <f t="shared" si="2"/>
        <v>0.0003735514833</v>
      </c>
      <c r="G1404" s="11" t="str">
        <f t="shared" si="3"/>
        <v/>
      </c>
      <c r="H1404" s="12" t="str">
        <f>IF(OR(B1404=Ripartizione!$C$2,B1404=Ripartizione!$C$3,B1404=Ripartizione!$C$4,B1404=Ripartizione!$C$8),"Nord-ovest",IF(OR(B1404=Ripartizione!$C$5,B1404=Ripartizione!$C$9,B1404=Ripartizione!$C$6,B1404=Ripartizione!$C$7),"Nord-est",IF(OR(B1404=Ripartizione!$C$10,B1404=Ripartizione!$C$11,B1404=Ripartizione!$C$12,B1404=Ripartizione!$C$13),"Centro",IF(OR(B1404=Ripartizione!$C$20,B1404=Ripartizione!$C$21),"Isole","Sud"))))</f>
        <v>Nord-ovest</v>
      </c>
      <c r="I1404" s="13"/>
    </row>
    <row r="1405" ht="12.75" customHeight="1">
      <c r="A1405" s="8" t="s">
        <v>1425</v>
      </c>
      <c r="B1405" s="9" t="s">
        <v>1275</v>
      </c>
      <c r="C1405" s="9" t="s">
        <v>1415</v>
      </c>
      <c r="D1405" s="9">
        <v>597.0</v>
      </c>
      <c r="E1405" s="10">
        <f t="shared" si="1"/>
        <v>0.00001004479879</v>
      </c>
      <c r="F1405" s="11">
        <f t="shared" si="2"/>
        <v>0.00006152006497</v>
      </c>
      <c r="G1405" s="11" t="str">
        <f t="shared" si="3"/>
        <v/>
      </c>
      <c r="H1405" s="12" t="str">
        <f>IF(OR(B1405=Ripartizione!$C$2,B1405=Ripartizione!$C$3,B1405=Ripartizione!$C$4,B1405=Ripartizione!$C$8),"Nord-ovest",IF(OR(B1405=Ripartizione!$C$5,B1405=Ripartizione!$C$9,B1405=Ripartizione!$C$6,B1405=Ripartizione!$C$7),"Nord-est",IF(OR(B1405=Ripartizione!$C$10,B1405=Ripartizione!$C$11,B1405=Ripartizione!$C$12,B1405=Ripartizione!$C$13),"Centro",IF(OR(B1405=Ripartizione!$C$20,B1405=Ripartizione!$C$21),"Isole","Sud"))))</f>
        <v>Nord-ovest</v>
      </c>
      <c r="I1405" s="13"/>
    </row>
    <row r="1406" ht="12.75" customHeight="1">
      <c r="A1406" s="8" t="s">
        <v>1426</v>
      </c>
      <c r="B1406" s="9" t="s">
        <v>1275</v>
      </c>
      <c r="C1406" s="9" t="s">
        <v>1415</v>
      </c>
      <c r="D1406" s="9">
        <v>342.0</v>
      </c>
      <c r="E1406" s="10">
        <f t="shared" si="1"/>
        <v>0.000005754306846</v>
      </c>
      <c r="F1406" s="11">
        <f t="shared" si="2"/>
        <v>0.00003524265028</v>
      </c>
      <c r="G1406" s="11" t="str">
        <f t="shared" si="3"/>
        <v/>
      </c>
      <c r="H1406" s="12" t="str">
        <f>IF(OR(B1406=Ripartizione!$C$2,B1406=Ripartizione!$C$3,B1406=Ripartizione!$C$4,B1406=Ripartizione!$C$8),"Nord-ovest",IF(OR(B1406=Ripartizione!$C$5,B1406=Ripartizione!$C$9,B1406=Ripartizione!$C$6,B1406=Ripartizione!$C$7),"Nord-est",IF(OR(B1406=Ripartizione!$C$10,B1406=Ripartizione!$C$11,B1406=Ripartizione!$C$12,B1406=Ripartizione!$C$13),"Centro",IF(OR(B1406=Ripartizione!$C$20,B1406=Ripartizione!$C$21),"Isole","Sud"))))</f>
        <v>Nord-ovest</v>
      </c>
      <c r="I1406" s="13"/>
    </row>
    <row r="1407" ht="12.75" customHeight="1">
      <c r="A1407" s="8" t="s">
        <v>1427</v>
      </c>
      <c r="B1407" s="9" t="s">
        <v>1275</v>
      </c>
      <c r="C1407" s="9" t="s">
        <v>1415</v>
      </c>
      <c r="D1407" s="9">
        <v>2577.0</v>
      </c>
      <c r="E1407" s="10">
        <f t="shared" si="1"/>
        <v>0.00004335920685</v>
      </c>
      <c r="F1407" s="11">
        <f t="shared" si="2"/>
        <v>0.0002655564614</v>
      </c>
      <c r="G1407" s="11" t="str">
        <f t="shared" si="3"/>
        <v/>
      </c>
      <c r="H1407" s="12" t="str">
        <f>IF(OR(B1407=Ripartizione!$C$2,B1407=Ripartizione!$C$3,B1407=Ripartizione!$C$4,B1407=Ripartizione!$C$8),"Nord-ovest",IF(OR(B1407=Ripartizione!$C$5,B1407=Ripartizione!$C$9,B1407=Ripartizione!$C$6,B1407=Ripartizione!$C$7),"Nord-est",IF(OR(B1407=Ripartizione!$C$10,B1407=Ripartizione!$C$11,B1407=Ripartizione!$C$12,B1407=Ripartizione!$C$13),"Centro",IF(OR(B1407=Ripartizione!$C$20,B1407=Ripartizione!$C$21),"Isole","Sud"))))</f>
        <v>Nord-ovest</v>
      </c>
      <c r="I1407" s="13"/>
    </row>
    <row r="1408" ht="12.75" customHeight="1">
      <c r="A1408" s="8" t="s">
        <v>1428</v>
      </c>
      <c r="B1408" s="9" t="s">
        <v>1275</v>
      </c>
      <c r="C1408" s="9" t="s">
        <v>1415</v>
      </c>
      <c r="D1408" s="9">
        <v>4776.0</v>
      </c>
      <c r="E1408" s="10">
        <f t="shared" si="1"/>
        <v>0.00008035839034</v>
      </c>
      <c r="F1408" s="11">
        <f t="shared" si="2"/>
        <v>0.0004921605198</v>
      </c>
      <c r="G1408" s="11" t="str">
        <f t="shared" si="3"/>
        <v/>
      </c>
      <c r="H1408" s="12" t="str">
        <f>IF(OR(B1408=Ripartizione!$C$2,B1408=Ripartizione!$C$3,B1408=Ripartizione!$C$4,B1408=Ripartizione!$C$8),"Nord-ovest",IF(OR(B1408=Ripartizione!$C$5,B1408=Ripartizione!$C$9,B1408=Ripartizione!$C$6,B1408=Ripartizione!$C$7),"Nord-est",IF(OR(B1408=Ripartizione!$C$10,B1408=Ripartizione!$C$11,B1408=Ripartizione!$C$12,B1408=Ripartizione!$C$13),"Centro",IF(OR(B1408=Ripartizione!$C$20,B1408=Ripartizione!$C$21),"Isole","Sud"))))</f>
        <v>Nord-ovest</v>
      </c>
      <c r="I1408" s="13"/>
    </row>
    <row r="1409" ht="12.75" customHeight="1">
      <c r="A1409" s="8" t="s">
        <v>1429</v>
      </c>
      <c r="B1409" s="9" t="s">
        <v>1275</v>
      </c>
      <c r="C1409" s="9" t="s">
        <v>1415</v>
      </c>
      <c r="D1409" s="9">
        <v>1517.0</v>
      </c>
      <c r="E1409" s="10">
        <f t="shared" si="1"/>
        <v>0.00002552422072</v>
      </c>
      <c r="F1409" s="11">
        <f t="shared" si="2"/>
        <v>0.0001563248552</v>
      </c>
      <c r="G1409" s="11" t="str">
        <f t="shared" si="3"/>
        <v/>
      </c>
      <c r="H1409" s="12" t="str">
        <f>IF(OR(B1409=Ripartizione!$C$2,B1409=Ripartizione!$C$3,B1409=Ripartizione!$C$4,B1409=Ripartizione!$C$8),"Nord-ovest",IF(OR(B1409=Ripartizione!$C$5,B1409=Ripartizione!$C$9,B1409=Ripartizione!$C$6,B1409=Ripartizione!$C$7),"Nord-est",IF(OR(B1409=Ripartizione!$C$10,B1409=Ripartizione!$C$11,B1409=Ripartizione!$C$12,B1409=Ripartizione!$C$13),"Centro",IF(OR(B1409=Ripartizione!$C$20,B1409=Ripartizione!$C$21),"Isole","Sud"))))</f>
        <v>Nord-ovest</v>
      </c>
      <c r="I1409" s="13"/>
    </row>
    <row r="1410" ht="12.75" customHeight="1">
      <c r="A1410" s="8" t="s">
        <v>1430</v>
      </c>
      <c r="B1410" s="9" t="s">
        <v>1275</v>
      </c>
      <c r="C1410" s="9" t="s">
        <v>1415</v>
      </c>
      <c r="D1410" s="9">
        <v>284.0</v>
      </c>
      <c r="E1410" s="10">
        <f t="shared" si="1"/>
        <v>0.000004778430247</v>
      </c>
      <c r="F1410" s="11">
        <f t="shared" si="2"/>
        <v>0.00002926582655</v>
      </c>
      <c r="G1410" s="11" t="str">
        <f t="shared" si="3"/>
        <v/>
      </c>
      <c r="H1410" s="12" t="str">
        <f>IF(OR(B1410=Ripartizione!$C$2,B1410=Ripartizione!$C$3,B1410=Ripartizione!$C$4,B1410=Ripartizione!$C$8),"Nord-ovest",IF(OR(B1410=Ripartizione!$C$5,B1410=Ripartizione!$C$9,B1410=Ripartizione!$C$6,B1410=Ripartizione!$C$7),"Nord-est",IF(OR(B1410=Ripartizione!$C$10,B1410=Ripartizione!$C$11,B1410=Ripartizione!$C$12,B1410=Ripartizione!$C$13),"Centro",IF(OR(B1410=Ripartizione!$C$20,B1410=Ripartizione!$C$21),"Isole","Sud"))))</f>
        <v>Nord-ovest</v>
      </c>
      <c r="I1410" s="13"/>
    </row>
    <row r="1411" ht="12.75" customHeight="1">
      <c r="A1411" s="8" t="s">
        <v>1431</v>
      </c>
      <c r="B1411" s="9" t="s">
        <v>1275</v>
      </c>
      <c r="C1411" s="9" t="s">
        <v>1415</v>
      </c>
      <c r="D1411" s="9">
        <v>1185.0</v>
      </c>
      <c r="E1411" s="10">
        <f t="shared" si="1"/>
        <v>0.00001993816846</v>
      </c>
      <c r="F1411" s="11">
        <f t="shared" si="2"/>
        <v>0.0001221126918</v>
      </c>
      <c r="G1411" s="11" t="str">
        <f t="shared" si="3"/>
        <v/>
      </c>
      <c r="H1411" s="12" t="str">
        <f>IF(OR(B1411=Ripartizione!$C$2,B1411=Ripartizione!$C$3,B1411=Ripartizione!$C$4,B1411=Ripartizione!$C$8),"Nord-ovest",IF(OR(B1411=Ripartizione!$C$5,B1411=Ripartizione!$C$9,B1411=Ripartizione!$C$6,B1411=Ripartizione!$C$7),"Nord-est",IF(OR(B1411=Ripartizione!$C$10,B1411=Ripartizione!$C$11,B1411=Ripartizione!$C$12,B1411=Ripartizione!$C$13),"Centro",IF(OR(B1411=Ripartizione!$C$20,B1411=Ripartizione!$C$21),"Isole","Sud"))))</f>
        <v>Nord-ovest</v>
      </c>
      <c r="I1411" s="13"/>
    </row>
    <row r="1412" ht="12.75" customHeight="1">
      <c r="A1412" s="8" t="s">
        <v>1432</v>
      </c>
      <c r="B1412" s="9" t="s">
        <v>1275</v>
      </c>
      <c r="C1412" s="9" t="s">
        <v>1415</v>
      </c>
      <c r="D1412" s="9">
        <v>6229.0</v>
      </c>
      <c r="E1412" s="10">
        <f t="shared" si="1"/>
        <v>0.0001048057817</v>
      </c>
      <c r="F1412" s="11">
        <f t="shared" si="2"/>
        <v>0.0006418902591</v>
      </c>
      <c r="G1412" s="11" t="str">
        <f t="shared" si="3"/>
        <v/>
      </c>
      <c r="H1412" s="12" t="str">
        <f>IF(OR(B1412=Ripartizione!$C$2,B1412=Ripartizione!$C$3,B1412=Ripartizione!$C$4,B1412=Ripartizione!$C$8),"Nord-ovest",IF(OR(B1412=Ripartizione!$C$5,B1412=Ripartizione!$C$9,B1412=Ripartizione!$C$6,B1412=Ripartizione!$C$7),"Nord-est",IF(OR(B1412=Ripartizione!$C$10,B1412=Ripartizione!$C$11,B1412=Ripartizione!$C$12,B1412=Ripartizione!$C$13),"Centro",IF(OR(B1412=Ripartizione!$C$20,B1412=Ripartizione!$C$21),"Isole","Sud"))))</f>
        <v>Nord-ovest</v>
      </c>
      <c r="I1412" s="13"/>
    </row>
    <row r="1413" ht="12.75" customHeight="1">
      <c r="A1413" s="8" t="s">
        <v>1433</v>
      </c>
      <c r="B1413" s="9" t="s">
        <v>1275</v>
      </c>
      <c r="C1413" s="9" t="s">
        <v>1415</v>
      </c>
      <c r="D1413" s="9">
        <v>2011.0</v>
      </c>
      <c r="E1413" s="10">
        <f t="shared" si="1"/>
        <v>0.00003383599727</v>
      </c>
      <c r="F1413" s="11">
        <f t="shared" si="2"/>
        <v>0.0002072309056</v>
      </c>
      <c r="G1413" s="11" t="str">
        <f t="shared" si="3"/>
        <v/>
      </c>
      <c r="H1413" s="12" t="str">
        <f>IF(OR(B1413=Ripartizione!$C$2,B1413=Ripartizione!$C$3,B1413=Ripartizione!$C$4,B1413=Ripartizione!$C$8),"Nord-ovest",IF(OR(B1413=Ripartizione!$C$5,B1413=Ripartizione!$C$9,B1413=Ripartizione!$C$6,B1413=Ripartizione!$C$7),"Nord-est",IF(OR(B1413=Ripartizione!$C$10,B1413=Ripartizione!$C$11,B1413=Ripartizione!$C$12,B1413=Ripartizione!$C$13),"Centro",IF(OR(B1413=Ripartizione!$C$20,B1413=Ripartizione!$C$21),"Isole","Sud"))))</f>
        <v>Nord-ovest</v>
      </c>
      <c r="I1413" s="13"/>
    </row>
    <row r="1414" ht="12.75" customHeight="1">
      <c r="A1414" s="8" t="s">
        <v>1434</v>
      </c>
      <c r="B1414" s="9" t="s">
        <v>1275</v>
      </c>
      <c r="C1414" s="9" t="s">
        <v>1415</v>
      </c>
      <c r="D1414" s="9">
        <v>402.0</v>
      </c>
      <c r="E1414" s="10">
        <f t="shared" si="1"/>
        <v>0.000006763834363</v>
      </c>
      <c r="F1414" s="11">
        <f t="shared" si="2"/>
        <v>0.00004142557139</v>
      </c>
      <c r="G1414" s="11" t="str">
        <f t="shared" si="3"/>
        <v/>
      </c>
      <c r="H1414" s="12" t="str">
        <f>IF(OR(B1414=Ripartizione!$C$2,B1414=Ripartizione!$C$3,B1414=Ripartizione!$C$4,B1414=Ripartizione!$C$8),"Nord-ovest",IF(OR(B1414=Ripartizione!$C$5,B1414=Ripartizione!$C$9,B1414=Ripartizione!$C$6,B1414=Ripartizione!$C$7),"Nord-est",IF(OR(B1414=Ripartizione!$C$10,B1414=Ripartizione!$C$11,B1414=Ripartizione!$C$12,B1414=Ripartizione!$C$13),"Centro",IF(OR(B1414=Ripartizione!$C$20,B1414=Ripartizione!$C$21),"Isole","Sud"))))</f>
        <v>Nord-ovest</v>
      </c>
      <c r="I1414" s="13"/>
    </row>
    <row r="1415" ht="12.75" customHeight="1">
      <c r="A1415" s="8" t="s">
        <v>1435</v>
      </c>
      <c r="B1415" s="9" t="s">
        <v>1275</v>
      </c>
      <c r="C1415" s="9" t="s">
        <v>1415</v>
      </c>
      <c r="D1415" s="9">
        <v>1766.0</v>
      </c>
      <c r="E1415" s="10">
        <f t="shared" si="1"/>
        <v>0.00002971375991</v>
      </c>
      <c r="F1415" s="11">
        <f t="shared" si="2"/>
        <v>0.0001819839778</v>
      </c>
      <c r="G1415" s="11" t="str">
        <f t="shared" si="3"/>
        <v/>
      </c>
      <c r="H1415" s="12" t="str">
        <f>IF(OR(B1415=Ripartizione!$C$2,B1415=Ripartizione!$C$3,B1415=Ripartizione!$C$4,B1415=Ripartizione!$C$8),"Nord-ovest",IF(OR(B1415=Ripartizione!$C$5,B1415=Ripartizione!$C$9,B1415=Ripartizione!$C$6,B1415=Ripartizione!$C$7),"Nord-est",IF(OR(B1415=Ripartizione!$C$10,B1415=Ripartizione!$C$11,B1415=Ripartizione!$C$12,B1415=Ripartizione!$C$13),"Centro",IF(OR(B1415=Ripartizione!$C$20,B1415=Ripartizione!$C$21),"Isole","Sud"))))</f>
        <v>Nord-ovest</v>
      </c>
      <c r="I1415" s="13"/>
    </row>
    <row r="1416" ht="12.75" customHeight="1">
      <c r="A1416" s="8" t="s">
        <v>1436</v>
      </c>
      <c r="B1416" s="9" t="s">
        <v>1275</v>
      </c>
      <c r="C1416" s="9" t="s">
        <v>1415</v>
      </c>
      <c r="D1416" s="9">
        <v>3883.0</v>
      </c>
      <c r="E1416" s="10">
        <f t="shared" si="1"/>
        <v>0.0000653332558</v>
      </c>
      <c r="F1416" s="11">
        <f t="shared" si="2"/>
        <v>0.000400138044</v>
      </c>
      <c r="G1416" s="11" t="str">
        <f t="shared" si="3"/>
        <v/>
      </c>
      <c r="H1416" s="12" t="str">
        <f>IF(OR(B1416=Ripartizione!$C$2,B1416=Ripartizione!$C$3,B1416=Ripartizione!$C$4,B1416=Ripartizione!$C$8),"Nord-ovest",IF(OR(B1416=Ripartizione!$C$5,B1416=Ripartizione!$C$9,B1416=Ripartizione!$C$6,B1416=Ripartizione!$C$7),"Nord-est",IF(OR(B1416=Ripartizione!$C$10,B1416=Ripartizione!$C$11,B1416=Ripartizione!$C$12,B1416=Ripartizione!$C$13),"Centro",IF(OR(B1416=Ripartizione!$C$20,B1416=Ripartizione!$C$21),"Isole","Sud"))))</f>
        <v>Nord-ovest</v>
      </c>
      <c r="I1416" s="13"/>
    </row>
    <row r="1417" ht="12.75" customHeight="1">
      <c r="A1417" s="8" t="s">
        <v>1437</v>
      </c>
      <c r="B1417" s="9" t="s">
        <v>1275</v>
      </c>
      <c r="C1417" s="9" t="s">
        <v>1415</v>
      </c>
      <c r="D1417" s="9">
        <v>7412.0</v>
      </c>
      <c r="E1417" s="10">
        <f t="shared" si="1"/>
        <v>0.0001247102993</v>
      </c>
      <c r="F1417" s="11">
        <f t="shared" si="2"/>
        <v>0.0007637968535</v>
      </c>
      <c r="G1417" s="11" t="str">
        <f t="shared" si="3"/>
        <v/>
      </c>
      <c r="H1417" s="12" t="str">
        <f>IF(OR(B1417=Ripartizione!$C$2,B1417=Ripartizione!$C$3,B1417=Ripartizione!$C$4,B1417=Ripartizione!$C$8),"Nord-ovest",IF(OR(B1417=Ripartizione!$C$5,B1417=Ripartizione!$C$9,B1417=Ripartizione!$C$6,B1417=Ripartizione!$C$7),"Nord-est",IF(OR(B1417=Ripartizione!$C$10,B1417=Ripartizione!$C$11,B1417=Ripartizione!$C$12,B1417=Ripartizione!$C$13),"Centro",IF(OR(B1417=Ripartizione!$C$20,B1417=Ripartizione!$C$21),"Isole","Sud"))))</f>
        <v>Nord-ovest</v>
      </c>
      <c r="I1417" s="13"/>
    </row>
    <row r="1418" ht="12.75" customHeight="1">
      <c r="A1418" s="8" t="s">
        <v>1438</v>
      </c>
      <c r="B1418" s="9" t="s">
        <v>1275</v>
      </c>
      <c r="C1418" s="9" t="s">
        <v>1415</v>
      </c>
      <c r="D1418" s="9">
        <v>7631.0</v>
      </c>
      <c r="E1418" s="10">
        <f t="shared" si="1"/>
        <v>0.0001283950747</v>
      </c>
      <c r="F1418" s="11">
        <f t="shared" si="2"/>
        <v>0.0007863645156</v>
      </c>
      <c r="G1418" s="11" t="str">
        <f t="shared" si="3"/>
        <v/>
      </c>
      <c r="H1418" s="12" t="str">
        <f>IF(OR(B1418=Ripartizione!$C$2,B1418=Ripartizione!$C$3,B1418=Ripartizione!$C$4,B1418=Ripartizione!$C$8),"Nord-ovest",IF(OR(B1418=Ripartizione!$C$5,B1418=Ripartizione!$C$9,B1418=Ripartizione!$C$6,B1418=Ripartizione!$C$7),"Nord-est",IF(OR(B1418=Ripartizione!$C$10,B1418=Ripartizione!$C$11,B1418=Ripartizione!$C$12,B1418=Ripartizione!$C$13),"Centro",IF(OR(B1418=Ripartizione!$C$20,B1418=Ripartizione!$C$21),"Isole","Sud"))))</f>
        <v>Nord-ovest</v>
      </c>
      <c r="I1418" s="13"/>
    </row>
    <row r="1419" ht="12.75" customHeight="1">
      <c r="A1419" s="8" t="s">
        <v>1439</v>
      </c>
      <c r="B1419" s="9" t="s">
        <v>1275</v>
      </c>
      <c r="C1419" s="9" t="s">
        <v>1415</v>
      </c>
      <c r="D1419" s="9">
        <v>430.0</v>
      </c>
      <c r="E1419" s="10">
        <f t="shared" si="1"/>
        <v>0.000007234947204</v>
      </c>
      <c r="F1419" s="11">
        <f t="shared" si="2"/>
        <v>0.00004431093457</v>
      </c>
      <c r="G1419" s="11" t="str">
        <f t="shared" si="3"/>
        <v/>
      </c>
      <c r="H1419" s="12" t="str">
        <f>IF(OR(B1419=Ripartizione!$C$2,B1419=Ripartizione!$C$3,B1419=Ripartizione!$C$4,B1419=Ripartizione!$C$8),"Nord-ovest",IF(OR(B1419=Ripartizione!$C$5,B1419=Ripartizione!$C$9,B1419=Ripartizione!$C$6,B1419=Ripartizione!$C$7),"Nord-est",IF(OR(B1419=Ripartizione!$C$10,B1419=Ripartizione!$C$11,B1419=Ripartizione!$C$12,B1419=Ripartizione!$C$13),"Centro",IF(OR(B1419=Ripartizione!$C$20,B1419=Ripartizione!$C$21),"Isole","Sud"))))</f>
        <v>Nord-ovest</v>
      </c>
      <c r="I1419" s="13"/>
    </row>
    <row r="1420" ht="12.75" customHeight="1">
      <c r="A1420" s="8" t="s">
        <v>1440</v>
      </c>
      <c r="B1420" s="9" t="s">
        <v>1275</v>
      </c>
      <c r="C1420" s="9" t="s">
        <v>1415</v>
      </c>
      <c r="D1420" s="9">
        <v>2158.0</v>
      </c>
      <c r="E1420" s="10">
        <f t="shared" si="1"/>
        <v>0.00003630933969</v>
      </c>
      <c r="F1420" s="11">
        <f t="shared" si="2"/>
        <v>0.0002223790623</v>
      </c>
      <c r="G1420" s="11" t="str">
        <f t="shared" si="3"/>
        <v/>
      </c>
      <c r="H1420" s="12" t="str">
        <f>IF(OR(B1420=Ripartizione!$C$2,B1420=Ripartizione!$C$3,B1420=Ripartizione!$C$4,B1420=Ripartizione!$C$8),"Nord-ovest",IF(OR(B1420=Ripartizione!$C$5,B1420=Ripartizione!$C$9,B1420=Ripartizione!$C$6,B1420=Ripartizione!$C$7),"Nord-est",IF(OR(B1420=Ripartizione!$C$10,B1420=Ripartizione!$C$11,B1420=Ripartizione!$C$12,B1420=Ripartizione!$C$13),"Centro",IF(OR(B1420=Ripartizione!$C$20,B1420=Ripartizione!$C$21),"Isole","Sud"))))</f>
        <v>Nord-ovest</v>
      </c>
      <c r="I1420" s="13"/>
    </row>
    <row r="1421" ht="12.75" customHeight="1">
      <c r="A1421" s="8" t="s">
        <v>1441</v>
      </c>
      <c r="B1421" s="9" t="s">
        <v>1275</v>
      </c>
      <c r="C1421" s="9" t="s">
        <v>1415</v>
      </c>
      <c r="D1421" s="9">
        <v>38717.0</v>
      </c>
      <c r="E1421" s="10">
        <f t="shared" si="1"/>
        <v>0.0006514312812</v>
      </c>
      <c r="F1421" s="11">
        <f t="shared" si="2"/>
        <v>0.003989735939</v>
      </c>
      <c r="G1421" s="11" t="str">
        <f t="shared" si="3"/>
        <v/>
      </c>
      <c r="H1421" s="12" t="str">
        <f>IF(OR(B1421=Ripartizione!$C$2,B1421=Ripartizione!$C$3,B1421=Ripartizione!$C$4,B1421=Ripartizione!$C$8),"Nord-ovest",IF(OR(B1421=Ripartizione!$C$5,B1421=Ripartizione!$C$9,B1421=Ripartizione!$C$6,B1421=Ripartizione!$C$7),"Nord-est",IF(OR(B1421=Ripartizione!$C$10,B1421=Ripartizione!$C$11,B1421=Ripartizione!$C$12,B1421=Ripartizione!$C$13),"Centro",IF(OR(B1421=Ripartizione!$C$20,B1421=Ripartizione!$C$21),"Isole","Sud"))))</f>
        <v>Nord-ovest</v>
      </c>
      <c r="I1421" s="13"/>
    </row>
    <row r="1422" ht="12.75" customHeight="1">
      <c r="A1422" s="8" t="s">
        <v>1442</v>
      </c>
      <c r="B1422" s="9" t="s">
        <v>1275</v>
      </c>
      <c r="C1422" s="9" t="s">
        <v>1415</v>
      </c>
      <c r="D1422" s="9">
        <v>5109.0</v>
      </c>
      <c r="E1422" s="10">
        <f t="shared" si="1"/>
        <v>0.00008596126806</v>
      </c>
      <c r="F1422" s="11">
        <f t="shared" si="2"/>
        <v>0.0005264757319</v>
      </c>
      <c r="G1422" s="11" t="str">
        <f t="shared" si="3"/>
        <v/>
      </c>
      <c r="H1422" s="12" t="str">
        <f>IF(OR(B1422=Ripartizione!$C$2,B1422=Ripartizione!$C$3,B1422=Ripartizione!$C$4,B1422=Ripartizione!$C$8),"Nord-ovest",IF(OR(B1422=Ripartizione!$C$5,B1422=Ripartizione!$C$9,B1422=Ripartizione!$C$6,B1422=Ripartizione!$C$7),"Nord-est",IF(OR(B1422=Ripartizione!$C$10,B1422=Ripartizione!$C$11,B1422=Ripartizione!$C$12,B1422=Ripartizione!$C$13),"Centro",IF(OR(B1422=Ripartizione!$C$20,B1422=Ripartizione!$C$21),"Isole","Sud"))))</f>
        <v>Nord-ovest</v>
      </c>
      <c r="I1422" s="13"/>
    </row>
    <row r="1423" ht="12.75" customHeight="1">
      <c r="A1423" s="8" t="s">
        <v>1443</v>
      </c>
      <c r="B1423" s="9" t="s">
        <v>1275</v>
      </c>
      <c r="C1423" s="9" t="s">
        <v>1415</v>
      </c>
      <c r="D1423" s="9">
        <v>5525.0</v>
      </c>
      <c r="E1423" s="10">
        <f t="shared" si="1"/>
        <v>0.00009296065885</v>
      </c>
      <c r="F1423" s="11">
        <f t="shared" si="2"/>
        <v>0.0005693439849</v>
      </c>
      <c r="G1423" s="11" t="str">
        <f t="shared" si="3"/>
        <v/>
      </c>
      <c r="H1423" s="12" t="str">
        <f>IF(OR(B1423=Ripartizione!$C$2,B1423=Ripartizione!$C$3,B1423=Ripartizione!$C$4,B1423=Ripartizione!$C$8),"Nord-ovest",IF(OR(B1423=Ripartizione!$C$5,B1423=Ripartizione!$C$9,B1423=Ripartizione!$C$6,B1423=Ripartizione!$C$7),"Nord-est",IF(OR(B1423=Ripartizione!$C$10,B1423=Ripartizione!$C$11,B1423=Ripartizione!$C$12,B1423=Ripartizione!$C$13),"Centro",IF(OR(B1423=Ripartizione!$C$20,B1423=Ripartizione!$C$21),"Isole","Sud"))))</f>
        <v>Nord-ovest</v>
      </c>
      <c r="I1423" s="13"/>
    </row>
    <row r="1424" ht="12.75" customHeight="1">
      <c r="A1424" s="8" t="s">
        <v>1444</v>
      </c>
      <c r="B1424" s="9" t="s">
        <v>1275</v>
      </c>
      <c r="C1424" s="9" t="s">
        <v>1415</v>
      </c>
      <c r="D1424" s="9">
        <v>1216.0</v>
      </c>
      <c r="E1424" s="10">
        <f t="shared" si="1"/>
        <v>0.00002045975768</v>
      </c>
      <c r="F1424" s="11">
        <f t="shared" si="2"/>
        <v>0.000125307201</v>
      </c>
      <c r="G1424" s="11" t="str">
        <f t="shared" si="3"/>
        <v/>
      </c>
      <c r="H1424" s="12" t="str">
        <f>IF(OR(B1424=Ripartizione!$C$2,B1424=Ripartizione!$C$3,B1424=Ripartizione!$C$4,B1424=Ripartizione!$C$8),"Nord-ovest",IF(OR(B1424=Ripartizione!$C$5,B1424=Ripartizione!$C$9,B1424=Ripartizione!$C$6,B1424=Ripartizione!$C$7),"Nord-est",IF(OR(B1424=Ripartizione!$C$10,B1424=Ripartizione!$C$11,B1424=Ripartizione!$C$12,B1424=Ripartizione!$C$13),"Centro",IF(OR(B1424=Ripartizione!$C$20,B1424=Ripartizione!$C$21),"Isole","Sud"))))</f>
        <v>Nord-ovest</v>
      </c>
      <c r="I1424" s="13"/>
    </row>
    <row r="1425" ht="12.75" customHeight="1">
      <c r="A1425" s="8" t="s">
        <v>1445</v>
      </c>
      <c r="B1425" s="9" t="s">
        <v>1275</v>
      </c>
      <c r="C1425" s="9" t="s">
        <v>1415</v>
      </c>
      <c r="D1425" s="9">
        <v>2905.0</v>
      </c>
      <c r="E1425" s="10">
        <f t="shared" si="1"/>
        <v>0.00004887795728</v>
      </c>
      <c r="F1425" s="11">
        <f t="shared" si="2"/>
        <v>0.00029935643</v>
      </c>
      <c r="G1425" s="11" t="str">
        <f t="shared" si="3"/>
        <v/>
      </c>
      <c r="H1425" s="12" t="str">
        <f>IF(OR(B1425=Ripartizione!$C$2,B1425=Ripartizione!$C$3,B1425=Ripartizione!$C$4,B1425=Ripartizione!$C$8),"Nord-ovest",IF(OR(B1425=Ripartizione!$C$5,B1425=Ripartizione!$C$9,B1425=Ripartizione!$C$6,B1425=Ripartizione!$C$7),"Nord-est",IF(OR(B1425=Ripartizione!$C$10,B1425=Ripartizione!$C$11,B1425=Ripartizione!$C$12,B1425=Ripartizione!$C$13),"Centro",IF(OR(B1425=Ripartizione!$C$20,B1425=Ripartizione!$C$21),"Isole","Sud"))))</f>
        <v>Nord-ovest</v>
      </c>
      <c r="I1425" s="13"/>
    </row>
    <row r="1426" ht="12.75" customHeight="1">
      <c r="A1426" s="8" t="s">
        <v>1446</v>
      </c>
      <c r="B1426" s="9" t="s">
        <v>1275</v>
      </c>
      <c r="C1426" s="9" t="s">
        <v>1415</v>
      </c>
      <c r="D1426" s="9">
        <v>4327.0</v>
      </c>
      <c r="E1426" s="10">
        <f t="shared" si="1"/>
        <v>0.00007280375943</v>
      </c>
      <c r="F1426" s="11">
        <f t="shared" si="2"/>
        <v>0.0004458916602</v>
      </c>
      <c r="G1426" s="11" t="str">
        <f t="shared" si="3"/>
        <v/>
      </c>
      <c r="H1426" s="12" t="str">
        <f>IF(OR(B1426=Ripartizione!$C$2,B1426=Ripartizione!$C$3,B1426=Ripartizione!$C$4,B1426=Ripartizione!$C$8),"Nord-ovest",IF(OR(B1426=Ripartizione!$C$5,B1426=Ripartizione!$C$9,B1426=Ripartizione!$C$6,B1426=Ripartizione!$C$7),"Nord-est",IF(OR(B1426=Ripartizione!$C$10,B1426=Ripartizione!$C$11,B1426=Ripartizione!$C$12,B1426=Ripartizione!$C$13),"Centro",IF(OR(B1426=Ripartizione!$C$20,B1426=Ripartizione!$C$21),"Isole","Sud"))))</f>
        <v>Nord-ovest</v>
      </c>
      <c r="I1426" s="13"/>
    </row>
    <row r="1427" ht="12.75" customHeight="1">
      <c r="A1427" s="8" t="s">
        <v>1447</v>
      </c>
      <c r="B1427" s="9" t="s">
        <v>1275</v>
      </c>
      <c r="C1427" s="9" t="s">
        <v>1415</v>
      </c>
      <c r="D1427" s="9">
        <v>2972.0</v>
      </c>
      <c r="E1427" s="10">
        <f t="shared" si="1"/>
        <v>0.000050005263</v>
      </c>
      <c r="F1427" s="11">
        <f t="shared" si="2"/>
        <v>0.0003062606919</v>
      </c>
      <c r="G1427" s="11" t="str">
        <f t="shared" si="3"/>
        <v/>
      </c>
      <c r="H1427" s="12" t="str">
        <f>IF(OR(B1427=Ripartizione!$C$2,B1427=Ripartizione!$C$3,B1427=Ripartizione!$C$4,B1427=Ripartizione!$C$8),"Nord-ovest",IF(OR(B1427=Ripartizione!$C$5,B1427=Ripartizione!$C$9,B1427=Ripartizione!$C$6,B1427=Ripartizione!$C$7),"Nord-est",IF(OR(B1427=Ripartizione!$C$10,B1427=Ripartizione!$C$11,B1427=Ripartizione!$C$12,B1427=Ripartizione!$C$13),"Centro",IF(OR(B1427=Ripartizione!$C$20,B1427=Ripartizione!$C$21),"Isole","Sud"))))</f>
        <v>Nord-ovest</v>
      </c>
      <c r="I1427" s="13"/>
    </row>
    <row r="1428" ht="12.75" customHeight="1">
      <c r="A1428" s="8" t="s">
        <v>1448</v>
      </c>
      <c r="B1428" s="9" t="s">
        <v>1275</v>
      </c>
      <c r="C1428" s="9" t="s">
        <v>1415</v>
      </c>
      <c r="D1428" s="9">
        <v>6243.0</v>
      </c>
      <c r="E1428" s="10">
        <f t="shared" si="1"/>
        <v>0.0001050413381</v>
      </c>
      <c r="F1428" s="11">
        <f t="shared" si="2"/>
        <v>0.0006433329407</v>
      </c>
      <c r="G1428" s="11" t="str">
        <f t="shared" si="3"/>
        <v/>
      </c>
      <c r="H1428" s="12" t="str">
        <f>IF(OR(B1428=Ripartizione!$C$2,B1428=Ripartizione!$C$3,B1428=Ripartizione!$C$4,B1428=Ripartizione!$C$8),"Nord-ovest",IF(OR(B1428=Ripartizione!$C$5,B1428=Ripartizione!$C$9,B1428=Ripartizione!$C$6,B1428=Ripartizione!$C$7),"Nord-est",IF(OR(B1428=Ripartizione!$C$10,B1428=Ripartizione!$C$11,B1428=Ripartizione!$C$12,B1428=Ripartizione!$C$13),"Centro",IF(OR(B1428=Ripartizione!$C$20,B1428=Ripartizione!$C$21),"Isole","Sud"))))</f>
        <v>Nord-ovest</v>
      </c>
      <c r="I1428" s="13"/>
    </row>
    <row r="1429" ht="12.75" customHeight="1">
      <c r="A1429" s="8" t="s">
        <v>1449</v>
      </c>
      <c r="B1429" s="9" t="s">
        <v>1275</v>
      </c>
      <c r="C1429" s="9" t="s">
        <v>1415</v>
      </c>
      <c r="D1429" s="9">
        <v>1692.0</v>
      </c>
      <c r="E1429" s="10">
        <f t="shared" si="1"/>
        <v>0.00002846867598</v>
      </c>
      <c r="F1429" s="11">
        <f t="shared" si="2"/>
        <v>0.0001743583751</v>
      </c>
      <c r="G1429" s="11" t="str">
        <f t="shared" si="3"/>
        <v/>
      </c>
      <c r="H1429" s="12" t="str">
        <f>IF(OR(B1429=Ripartizione!$C$2,B1429=Ripartizione!$C$3,B1429=Ripartizione!$C$4,B1429=Ripartizione!$C$8),"Nord-ovest",IF(OR(B1429=Ripartizione!$C$5,B1429=Ripartizione!$C$9,B1429=Ripartizione!$C$6,B1429=Ripartizione!$C$7),"Nord-est",IF(OR(B1429=Ripartizione!$C$10,B1429=Ripartizione!$C$11,B1429=Ripartizione!$C$12,B1429=Ripartizione!$C$13),"Centro",IF(OR(B1429=Ripartizione!$C$20,B1429=Ripartizione!$C$21),"Isole","Sud"))))</f>
        <v>Nord-ovest</v>
      </c>
      <c r="I1429" s="13"/>
    </row>
    <row r="1430" ht="12.75" customHeight="1">
      <c r="A1430" s="8" t="s">
        <v>1450</v>
      </c>
      <c r="B1430" s="9" t="s">
        <v>1275</v>
      </c>
      <c r="C1430" s="9" t="s">
        <v>1415</v>
      </c>
      <c r="D1430" s="9">
        <v>4915.0</v>
      </c>
      <c r="E1430" s="10">
        <f t="shared" si="1"/>
        <v>0.00008269712909</v>
      </c>
      <c r="F1430" s="11">
        <f t="shared" si="2"/>
        <v>0.000506484287</v>
      </c>
      <c r="G1430" s="11" t="str">
        <f t="shared" si="3"/>
        <v/>
      </c>
      <c r="H1430" s="12" t="str">
        <f>IF(OR(B1430=Ripartizione!$C$2,B1430=Ripartizione!$C$3,B1430=Ripartizione!$C$4,B1430=Ripartizione!$C$8),"Nord-ovest",IF(OR(B1430=Ripartizione!$C$5,B1430=Ripartizione!$C$9,B1430=Ripartizione!$C$6,B1430=Ripartizione!$C$7),"Nord-est",IF(OR(B1430=Ripartizione!$C$10,B1430=Ripartizione!$C$11,B1430=Ripartizione!$C$12,B1430=Ripartizione!$C$13),"Centro",IF(OR(B1430=Ripartizione!$C$20,B1430=Ripartizione!$C$21),"Isole","Sud"))))</f>
        <v>Nord-ovest</v>
      </c>
      <c r="I1430" s="13"/>
    </row>
    <row r="1431" ht="12.75" customHeight="1">
      <c r="A1431" s="8" t="s">
        <v>1451</v>
      </c>
      <c r="B1431" s="9" t="s">
        <v>1275</v>
      </c>
      <c r="C1431" s="9" t="s">
        <v>1415</v>
      </c>
      <c r="D1431" s="9">
        <v>3175.0</v>
      </c>
      <c r="E1431" s="10">
        <f t="shared" si="1"/>
        <v>0.0000534208311</v>
      </c>
      <c r="F1431" s="11">
        <f t="shared" si="2"/>
        <v>0.000327179575</v>
      </c>
      <c r="G1431" s="11" t="str">
        <f t="shared" si="3"/>
        <v/>
      </c>
      <c r="H1431" s="12" t="str">
        <f>IF(OR(B1431=Ripartizione!$C$2,B1431=Ripartizione!$C$3,B1431=Ripartizione!$C$4,B1431=Ripartizione!$C$8),"Nord-ovest",IF(OR(B1431=Ripartizione!$C$5,B1431=Ripartizione!$C$9,B1431=Ripartizione!$C$6,B1431=Ripartizione!$C$7),"Nord-est",IF(OR(B1431=Ripartizione!$C$10,B1431=Ripartizione!$C$11,B1431=Ripartizione!$C$12,B1431=Ripartizione!$C$13),"Centro",IF(OR(B1431=Ripartizione!$C$20,B1431=Ripartizione!$C$21),"Isole","Sud"))))</f>
        <v>Nord-ovest</v>
      </c>
      <c r="I1431" s="13"/>
    </row>
    <row r="1432" ht="12.75" customHeight="1">
      <c r="A1432" s="8" t="s">
        <v>1452</v>
      </c>
      <c r="B1432" s="9" t="s">
        <v>1275</v>
      </c>
      <c r="C1432" s="9" t="s">
        <v>1415</v>
      </c>
      <c r="D1432" s="9">
        <v>1286.0</v>
      </c>
      <c r="E1432" s="10">
        <f t="shared" si="1"/>
        <v>0.00002163753978</v>
      </c>
      <c r="F1432" s="11">
        <f t="shared" si="2"/>
        <v>0.000132520609</v>
      </c>
      <c r="G1432" s="11" t="str">
        <f t="shared" si="3"/>
        <v/>
      </c>
      <c r="H1432" s="12" t="str">
        <f>IF(OR(B1432=Ripartizione!$C$2,B1432=Ripartizione!$C$3,B1432=Ripartizione!$C$4,B1432=Ripartizione!$C$8),"Nord-ovest",IF(OR(B1432=Ripartizione!$C$5,B1432=Ripartizione!$C$9,B1432=Ripartizione!$C$6,B1432=Ripartizione!$C$7),"Nord-est",IF(OR(B1432=Ripartizione!$C$10,B1432=Ripartizione!$C$11,B1432=Ripartizione!$C$12,B1432=Ripartizione!$C$13),"Centro",IF(OR(B1432=Ripartizione!$C$20,B1432=Ripartizione!$C$21),"Isole","Sud"))))</f>
        <v>Nord-ovest</v>
      </c>
      <c r="I1432" s="13"/>
    </row>
    <row r="1433" ht="12.75" customHeight="1">
      <c r="A1433" s="8" t="s">
        <v>1453</v>
      </c>
      <c r="B1433" s="9" t="s">
        <v>1275</v>
      </c>
      <c r="C1433" s="9" t="s">
        <v>1415</v>
      </c>
      <c r="D1433" s="9">
        <v>889.0</v>
      </c>
      <c r="E1433" s="10">
        <f t="shared" si="1"/>
        <v>0.00001495783271</v>
      </c>
      <c r="F1433" s="11">
        <f t="shared" si="2"/>
        <v>0.000091610281</v>
      </c>
      <c r="G1433" s="11" t="str">
        <f t="shared" si="3"/>
        <v/>
      </c>
      <c r="H1433" s="12" t="str">
        <f>IF(OR(B1433=Ripartizione!$C$2,B1433=Ripartizione!$C$3,B1433=Ripartizione!$C$4,B1433=Ripartizione!$C$8),"Nord-ovest",IF(OR(B1433=Ripartizione!$C$5,B1433=Ripartizione!$C$9,B1433=Ripartizione!$C$6,B1433=Ripartizione!$C$7),"Nord-est",IF(OR(B1433=Ripartizione!$C$10,B1433=Ripartizione!$C$11,B1433=Ripartizione!$C$12,B1433=Ripartizione!$C$13),"Centro",IF(OR(B1433=Ripartizione!$C$20,B1433=Ripartizione!$C$21),"Isole","Sud"))))</f>
        <v>Nord-ovest</v>
      </c>
      <c r="I1433" s="13"/>
    </row>
    <row r="1434" ht="12.75" customHeight="1">
      <c r="A1434" s="8" t="s">
        <v>1454</v>
      </c>
      <c r="B1434" s="9" t="s">
        <v>1275</v>
      </c>
      <c r="C1434" s="9" t="s">
        <v>1415</v>
      </c>
      <c r="D1434" s="9">
        <v>242.0</v>
      </c>
      <c r="E1434" s="10">
        <f t="shared" si="1"/>
        <v>0.000004071760985</v>
      </c>
      <c r="F1434" s="11">
        <f t="shared" si="2"/>
        <v>0.00002493778178</v>
      </c>
      <c r="G1434" s="11" t="str">
        <f t="shared" si="3"/>
        <v/>
      </c>
      <c r="H1434" s="12" t="str">
        <f>IF(OR(B1434=Ripartizione!$C$2,B1434=Ripartizione!$C$3,B1434=Ripartizione!$C$4,B1434=Ripartizione!$C$8),"Nord-ovest",IF(OR(B1434=Ripartizione!$C$5,B1434=Ripartizione!$C$9,B1434=Ripartizione!$C$6,B1434=Ripartizione!$C$7),"Nord-est",IF(OR(B1434=Ripartizione!$C$10,B1434=Ripartizione!$C$11,B1434=Ripartizione!$C$12,B1434=Ripartizione!$C$13),"Centro",IF(OR(B1434=Ripartizione!$C$20,B1434=Ripartizione!$C$21),"Isole","Sud"))))</f>
        <v>Nord-ovest</v>
      </c>
      <c r="I1434" s="13"/>
    </row>
    <row r="1435" ht="12.75" customHeight="1">
      <c r="A1435" s="8" t="s">
        <v>1455</v>
      </c>
      <c r="B1435" s="9" t="s">
        <v>1275</v>
      </c>
      <c r="C1435" s="9" t="s">
        <v>1415</v>
      </c>
      <c r="D1435" s="9">
        <v>536.0</v>
      </c>
      <c r="E1435" s="10">
        <f t="shared" si="1"/>
        <v>0.000009018445818</v>
      </c>
      <c r="F1435" s="11">
        <f t="shared" si="2"/>
        <v>0.00005523409518</v>
      </c>
      <c r="G1435" s="11" t="str">
        <f t="shared" si="3"/>
        <v/>
      </c>
      <c r="H1435" s="12" t="str">
        <f>IF(OR(B1435=Ripartizione!$C$2,B1435=Ripartizione!$C$3,B1435=Ripartizione!$C$4,B1435=Ripartizione!$C$8),"Nord-ovest",IF(OR(B1435=Ripartizione!$C$5,B1435=Ripartizione!$C$9,B1435=Ripartizione!$C$6,B1435=Ripartizione!$C$7),"Nord-est",IF(OR(B1435=Ripartizione!$C$10,B1435=Ripartizione!$C$11,B1435=Ripartizione!$C$12,B1435=Ripartizione!$C$13),"Centro",IF(OR(B1435=Ripartizione!$C$20,B1435=Ripartizione!$C$21),"Isole","Sud"))))</f>
        <v>Nord-ovest</v>
      </c>
      <c r="I1435" s="13"/>
    </row>
    <row r="1436" ht="12.75" customHeight="1">
      <c r="A1436" s="8" t="s">
        <v>1456</v>
      </c>
      <c r="B1436" s="9" t="s">
        <v>1275</v>
      </c>
      <c r="C1436" s="9" t="s">
        <v>1415</v>
      </c>
      <c r="D1436" s="9">
        <v>9023.0</v>
      </c>
      <c r="E1436" s="10">
        <f t="shared" si="1"/>
        <v>0.0001518161131</v>
      </c>
      <c r="F1436" s="11">
        <f t="shared" si="2"/>
        <v>0.0009298082851</v>
      </c>
      <c r="G1436" s="11" t="str">
        <f t="shared" si="3"/>
        <v/>
      </c>
      <c r="H1436" s="12" t="str">
        <f>IF(OR(B1436=Ripartizione!$C$2,B1436=Ripartizione!$C$3,B1436=Ripartizione!$C$4,B1436=Ripartizione!$C$8),"Nord-ovest",IF(OR(B1436=Ripartizione!$C$5,B1436=Ripartizione!$C$9,B1436=Ripartizione!$C$6,B1436=Ripartizione!$C$7),"Nord-est",IF(OR(B1436=Ripartizione!$C$10,B1436=Ripartizione!$C$11,B1436=Ripartizione!$C$12,B1436=Ripartizione!$C$13),"Centro",IF(OR(B1436=Ripartizione!$C$20,B1436=Ripartizione!$C$21),"Isole","Sud"))))</f>
        <v>Nord-ovest</v>
      </c>
      <c r="I1436" s="13"/>
    </row>
    <row r="1437" ht="12.75" customHeight="1">
      <c r="A1437" s="8" t="s">
        <v>1457</v>
      </c>
      <c r="B1437" s="9" t="s">
        <v>1275</v>
      </c>
      <c r="C1437" s="9" t="s">
        <v>1415</v>
      </c>
      <c r="D1437" s="9">
        <v>6830.0</v>
      </c>
      <c r="E1437" s="10">
        <f t="shared" si="1"/>
        <v>0.0001149178823</v>
      </c>
      <c r="F1437" s="11">
        <f t="shared" si="2"/>
        <v>0.0007038225188</v>
      </c>
      <c r="G1437" s="11" t="str">
        <f t="shared" si="3"/>
        <v/>
      </c>
      <c r="H1437" s="12" t="str">
        <f>IF(OR(B1437=Ripartizione!$C$2,B1437=Ripartizione!$C$3,B1437=Ripartizione!$C$4,B1437=Ripartizione!$C$8),"Nord-ovest",IF(OR(B1437=Ripartizione!$C$5,B1437=Ripartizione!$C$9,B1437=Ripartizione!$C$6,B1437=Ripartizione!$C$7),"Nord-est",IF(OR(B1437=Ripartizione!$C$10,B1437=Ripartizione!$C$11,B1437=Ripartizione!$C$12,B1437=Ripartizione!$C$13),"Centro",IF(OR(B1437=Ripartizione!$C$20,B1437=Ripartizione!$C$21),"Isole","Sud"))))</f>
        <v>Nord-ovest</v>
      </c>
      <c r="I1437" s="13"/>
    </row>
    <row r="1438" ht="12.75" customHeight="1">
      <c r="A1438" s="8" t="s">
        <v>1458</v>
      </c>
      <c r="B1438" s="9" t="s">
        <v>1275</v>
      </c>
      <c r="C1438" s="9" t="s">
        <v>1415</v>
      </c>
      <c r="D1438" s="9">
        <v>2109.0</v>
      </c>
      <c r="E1438" s="10">
        <f t="shared" si="1"/>
        <v>0.00003548489222</v>
      </c>
      <c r="F1438" s="11">
        <f t="shared" si="2"/>
        <v>0.0002173296768</v>
      </c>
      <c r="G1438" s="11" t="str">
        <f t="shared" si="3"/>
        <v/>
      </c>
      <c r="H1438" s="12" t="str">
        <f>IF(OR(B1438=Ripartizione!$C$2,B1438=Ripartizione!$C$3,B1438=Ripartizione!$C$4,B1438=Ripartizione!$C$8),"Nord-ovest",IF(OR(B1438=Ripartizione!$C$5,B1438=Ripartizione!$C$9,B1438=Ripartizione!$C$6,B1438=Ripartizione!$C$7),"Nord-est",IF(OR(B1438=Ripartizione!$C$10,B1438=Ripartizione!$C$11,B1438=Ripartizione!$C$12,B1438=Ripartizione!$C$13),"Centro",IF(OR(B1438=Ripartizione!$C$20,B1438=Ripartizione!$C$21),"Isole","Sud"))))</f>
        <v>Nord-ovest</v>
      </c>
      <c r="I1438" s="13"/>
    </row>
    <row r="1439" ht="12.75" customHeight="1">
      <c r="A1439" s="8" t="s">
        <v>1459</v>
      </c>
      <c r="B1439" s="9" t="s">
        <v>1275</v>
      </c>
      <c r="C1439" s="9" t="s">
        <v>1415</v>
      </c>
      <c r="D1439" s="9">
        <v>543.0</v>
      </c>
      <c r="E1439" s="10">
        <f t="shared" si="1"/>
        <v>0.000009136224028</v>
      </c>
      <c r="F1439" s="11">
        <f t="shared" si="2"/>
        <v>0.00005595543598</v>
      </c>
      <c r="G1439" s="11" t="str">
        <f t="shared" si="3"/>
        <v/>
      </c>
      <c r="H1439" s="12" t="str">
        <f>IF(OR(B1439=Ripartizione!$C$2,B1439=Ripartizione!$C$3,B1439=Ripartizione!$C$4,B1439=Ripartizione!$C$8),"Nord-ovest",IF(OR(B1439=Ripartizione!$C$5,B1439=Ripartizione!$C$9,B1439=Ripartizione!$C$6,B1439=Ripartizione!$C$7),"Nord-est",IF(OR(B1439=Ripartizione!$C$10,B1439=Ripartizione!$C$11,B1439=Ripartizione!$C$12,B1439=Ripartizione!$C$13),"Centro",IF(OR(B1439=Ripartizione!$C$20,B1439=Ripartizione!$C$21),"Isole","Sud"))))</f>
        <v>Nord-ovest</v>
      </c>
      <c r="I1439" s="13"/>
    </row>
    <row r="1440" ht="12.75" customHeight="1">
      <c r="A1440" s="8" t="s">
        <v>1460</v>
      </c>
      <c r="B1440" s="9" t="s">
        <v>1275</v>
      </c>
      <c r="C1440" s="9" t="s">
        <v>1415</v>
      </c>
      <c r="D1440" s="9">
        <v>529.0</v>
      </c>
      <c r="E1440" s="10">
        <f t="shared" si="1"/>
        <v>0.000008900667607</v>
      </c>
      <c r="F1440" s="11">
        <f t="shared" si="2"/>
        <v>0.00005451275439</v>
      </c>
      <c r="G1440" s="11" t="str">
        <f t="shared" si="3"/>
        <v/>
      </c>
      <c r="H1440" s="12" t="str">
        <f>IF(OR(B1440=Ripartizione!$C$2,B1440=Ripartizione!$C$3,B1440=Ripartizione!$C$4,B1440=Ripartizione!$C$8),"Nord-ovest",IF(OR(B1440=Ripartizione!$C$5,B1440=Ripartizione!$C$9,B1440=Ripartizione!$C$6,B1440=Ripartizione!$C$7),"Nord-est",IF(OR(B1440=Ripartizione!$C$10,B1440=Ripartizione!$C$11,B1440=Ripartizione!$C$12,B1440=Ripartizione!$C$13),"Centro",IF(OR(B1440=Ripartizione!$C$20,B1440=Ripartizione!$C$21),"Isole","Sud"))))</f>
        <v>Nord-ovest</v>
      </c>
      <c r="I1440" s="13"/>
    </row>
    <row r="1441" ht="12.75" customHeight="1">
      <c r="A1441" s="8" t="s">
        <v>1461</v>
      </c>
      <c r="B1441" s="9" t="s">
        <v>1275</v>
      </c>
      <c r="C1441" s="9" t="s">
        <v>1415</v>
      </c>
      <c r="D1441" s="9">
        <v>82045.0</v>
      </c>
      <c r="E1441" s="10">
        <f t="shared" si="1"/>
        <v>0.001380444752</v>
      </c>
      <c r="F1441" s="11">
        <f t="shared" si="2"/>
        <v>0.008454629364</v>
      </c>
      <c r="G1441" s="11" t="str">
        <f t="shared" si="3"/>
        <v/>
      </c>
      <c r="H1441" s="12" t="str">
        <f>IF(OR(B1441=Ripartizione!$C$2,B1441=Ripartizione!$C$3,B1441=Ripartizione!$C$4,B1441=Ripartizione!$C$8),"Nord-ovest",IF(OR(B1441=Ripartizione!$C$5,B1441=Ripartizione!$C$9,B1441=Ripartizione!$C$6,B1441=Ripartizione!$C$7),"Nord-est",IF(OR(B1441=Ripartizione!$C$10,B1441=Ripartizione!$C$11,B1441=Ripartizione!$C$12,B1441=Ripartizione!$C$13),"Centro",IF(OR(B1441=Ripartizione!$C$20,B1441=Ripartizione!$C$21),"Isole","Sud"))))</f>
        <v>Nord-ovest</v>
      </c>
      <c r="I1441" s="13"/>
    </row>
    <row r="1442" ht="12.75" customHeight="1">
      <c r="A1442" s="8" t="s">
        <v>1462</v>
      </c>
      <c r="B1442" s="9" t="s">
        <v>1275</v>
      </c>
      <c r="C1442" s="9" t="s">
        <v>1415</v>
      </c>
      <c r="D1442" s="9">
        <v>841.0</v>
      </c>
      <c r="E1442" s="10">
        <f t="shared" si="1"/>
        <v>0.0000141502107</v>
      </c>
      <c r="F1442" s="11">
        <f t="shared" si="2"/>
        <v>0.00008666394412</v>
      </c>
      <c r="G1442" s="11" t="str">
        <f t="shared" si="3"/>
        <v/>
      </c>
      <c r="H1442" s="12" t="str">
        <f>IF(OR(B1442=Ripartizione!$C$2,B1442=Ripartizione!$C$3,B1442=Ripartizione!$C$4,B1442=Ripartizione!$C$8),"Nord-ovest",IF(OR(B1442=Ripartizione!$C$5,B1442=Ripartizione!$C$9,B1442=Ripartizione!$C$6,B1442=Ripartizione!$C$7),"Nord-est",IF(OR(B1442=Ripartizione!$C$10,B1442=Ripartizione!$C$11,B1442=Ripartizione!$C$12,B1442=Ripartizione!$C$13),"Centro",IF(OR(B1442=Ripartizione!$C$20,B1442=Ripartizione!$C$21),"Isole","Sud"))))</f>
        <v>Nord-ovest</v>
      </c>
      <c r="I1442" s="13"/>
    </row>
    <row r="1443" ht="12.75" customHeight="1">
      <c r="A1443" s="8" t="s">
        <v>1463</v>
      </c>
      <c r="B1443" s="9" t="s">
        <v>1275</v>
      </c>
      <c r="C1443" s="9" t="s">
        <v>1415</v>
      </c>
      <c r="D1443" s="9">
        <v>709.0</v>
      </c>
      <c r="E1443" s="10">
        <f t="shared" si="1"/>
        <v>0.00001192925016</v>
      </c>
      <c r="F1443" s="11">
        <f t="shared" si="2"/>
        <v>0.00007306151769</v>
      </c>
      <c r="G1443" s="11" t="str">
        <f t="shared" si="3"/>
        <v/>
      </c>
      <c r="H1443" s="12" t="str">
        <f>IF(OR(B1443=Ripartizione!$C$2,B1443=Ripartizione!$C$3,B1443=Ripartizione!$C$4,B1443=Ripartizione!$C$8),"Nord-ovest",IF(OR(B1443=Ripartizione!$C$5,B1443=Ripartizione!$C$9,B1443=Ripartizione!$C$6,B1443=Ripartizione!$C$7),"Nord-est",IF(OR(B1443=Ripartizione!$C$10,B1443=Ripartizione!$C$11,B1443=Ripartizione!$C$12,B1443=Ripartizione!$C$13),"Centro",IF(OR(B1443=Ripartizione!$C$20,B1443=Ripartizione!$C$21),"Isole","Sud"))))</f>
        <v>Nord-ovest</v>
      </c>
      <c r="I1443" s="13"/>
    </row>
    <row r="1444" ht="12.75" customHeight="1">
      <c r="A1444" s="8" t="s">
        <v>1464</v>
      </c>
      <c r="B1444" s="9" t="s">
        <v>1275</v>
      </c>
      <c r="C1444" s="9" t="s">
        <v>1415</v>
      </c>
      <c r="D1444" s="9">
        <v>3450.0</v>
      </c>
      <c r="E1444" s="10">
        <f t="shared" si="1"/>
        <v>0.00005804783222</v>
      </c>
      <c r="F1444" s="11">
        <f t="shared" si="2"/>
        <v>0.0003555179634</v>
      </c>
      <c r="G1444" s="11" t="str">
        <f t="shared" si="3"/>
        <v/>
      </c>
      <c r="H1444" s="12" t="str">
        <f>IF(OR(B1444=Ripartizione!$C$2,B1444=Ripartizione!$C$3,B1444=Ripartizione!$C$4,B1444=Ripartizione!$C$8),"Nord-ovest",IF(OR(B1444=Ripartizione!$C$5,B1444=Ripartizione!$C$9,B1444=Ripartizione!$C$6,B1444=Ripartizione!$C$7),"Nord-est",IF(OR(B1444=Ripartizione!$C$10,B1444=Ripartizione!$C$11,B1444=Ripartizione!$C$12,B1444=Ripartizione!$C$13),"Centro",IF(OR(B1444=Ripartizione!$C$20,B1444=Ripartizione!$C$21),"Isole","Sud"))))</f>
        <v>Nord-ovest</v>
      </c>
      <c r="I1444" s="13"/>
    </row>
    <row r="1445" ht="12.75" customHeight="1">
      <c r="A1445" s="8" t="s">
        <v>1465</v>
      </c>
      <c r="B1445" s="9" t="s">
        <v>1275</v>
      </c>
      <c r="C1445" s="9" t="s">
        <v>1415</v>
      </c>
      <c r="D1445" s="9">
        <v>238.0</v>
      </c>
      <c r="E1445" s="10">
        <f t="shared" si="1"/>
        <v>0.00000400445915</v>
      </c>
      <c r="F1445" s="11">
        <f t="shared" si="2"/>
        <v>0.00002452558704</v>
      </c>
      <c r="G1445" s="11" t="str">
        <f t="shared" si="3"/>
        <v/>
      </c>
      <c r="H1445" s="12" t="str">
        <f>IF(OR(B1445=Ripartizione!$C$2,B1445=Ripartizione!$C$3,B1445=Ripartizione!$C$4,B1445=Ripartizione!$C$8),"Nord-ovest",IF(OR(B1445=Ripartizione!$C$5,B1445=Ripartizione!$C$9,B1445=Ripartizione!$C$6,B1445=Ripartizione!$C$7),"Nord-est",IF(OR(B1445=Ripartizione!$C$10,B1445=Ripartizione!$C$11,B1445=Ripartizione!$C$12,B1445=Ripartizione!$C$13),"Centro",IF(OR(B1445=Ripartizione!$C$20,B1445=Ripartizione!$C$21),"Isole","Sud"))))</f>
        <v>Nord-ovest</v>
      </c>
      <c r="I1445" s="13"/>
    </row>
    <row r="1446" ht="12.75" customHeight="1">
      <c r="A1446" s="8" t="s">
        <v>1466</v>
      </c>
      <c r="B1446" s="9" t="s">
        <v>1275</v>
      </c>
      <c r="C1446" s="9" t="s">
        <v>1415</v>
      </c>
      <c r="D1446" s="9">
        <v>565.0</v>
      </c>
      <c r="E1446" s="10">
        <f t="shared" si="1"/>
        <v>0.000009506384117</v>
      </c>
      <c r="F1446" s="11">
        <f t="shared" si="2"/>
        <v>0.00005822250705</v>
      </c>
      <c r="G1446" s="11" t="str">
        <f t="shared" si="3"/>
        <v/>
      </c>
      <c r="H1446" s="12" t="str">
        <f>IF(OR(B1446=Ripartizione!$C$2,B1446=Ripartizione!$C$3,B1446=Ripartizione!$C$4,B1446=Ripartizione!$C$8),"Nord-ovest",IF(OR(B1446=Ripartizione!$C$5,B1446=Ripartizione!$C$9,B1446=Ripartizione!$C$6,B1446=Ripartizione!$C$7),"Nord-est",IF(OR(B1446=Ripartizione!$C$10,B1446=Ripartizione!$C$11,B1446=Ripartizione!$C$12,B1446=Ripartizione!$C$13),"Centro",IF(OR(B1446=Ripartizione!$C$20,B1446=Ripartizione!$C$21),"Isole","Sud"))))</f>
        <v>Nord-ovest</v>
      </c>
      <c r="I1446" s="13"/>
    </row>
    <row r="1447" ht="12.75" customHeight="1">
      <c r="A1447" s="8" t="s">
        <v>1467</v>
      </c>
      <c r="B1447" s="9" t="s">
        <v>1275</v>
      </c>
      <c r="C1447" s="9" t="s">
        <v>1415</v>
      </c>
      <c r="D1447" s="9">
        <v>1455.0</v>
      </c>
      <c r="E1447" s="10">
        <f t="shared" si="1"/>
        <v>0.00002448104228</v>
      </c>
      <c r="F1447" s="11">
        <f t="shared" si="2"/>
        <v>0.0001499358367</v>
      </c>
      <c r="G1447" s="11" t="str">
        <f t="shared" si="3"/>
        <v/>
      </c>
      <c r="H1447" s="12" t="str">
        <f>IF(OR(B1447=Ripartizione!$C$2,B1447=Ripartizione!$C$3,B1447=Ripartizione!$C$4,B1447=Ripartizione!$C$8),"Nord-ovest",IF(OR(B1447=Ripartizione!$C$5,B1447=Ripartizione!$C$9,B1447=Ripartizione!$C$6,B1447=Ripartizione!$C$7),"Nord-est",IF(OR(B1447=Ripartizione!$C$10,B1447=Ripartizione!$C$11,B1447=Ripartizione!$C$12,B1447=Ripartizione!$C$13),"Centro",IF(OR(B1447=Ripartizione!$C$20,B1447=Ripartizione!$C$21),"Isole","Sud"))))</f>
        <v>Nord-ovest</v>
      </c>
      <c r="I1447" s="13"/>
    </row>
    <row r="1448" ht="12.75" customHeight="1">
      <c r="A1448" s="8" t="s">
        <v>1468</v>
      </c>
      <c r="B1448" s="9" t="s">
        <v>1275</v>
      </c>
      <c r="C1448" s="9" t="s">
        <v>1415</v>
      </c>
      <c r="D1448" s="9">
        <v>3489.0</v>
      </c>
      <c r="E1448" s="10">
        <f t="shared" si="1"/>
        <v>0.00005870402511</v>
      </c>
      <c r="F1448" s="11">
        <f t="shared" si="2"/>
        <v>0.0003595368621</v>
      </c>
      <c r="G1448" s="11" t="str">
        <f t="shared" si="3"/>
        <v/>
      </c>
      <c r="H1448" s="12" t="str">
        <f>IF(OR(B1448=Ripartizione!$C$2,B1448=Ripartizione!$C$3,B1448=Ripartizione!$C$4,B1448=Ripartizione!$C$8),"Nord-ovest",IF(OR(B1448=Ripartizione!$C$5,B1448=Ripartizione!$C$9,B1448=Ripartizione!$C$6,B1448=Ripartizione!$C$7),"Nord-est",IF(OR(B1448=Ripartizione!$C$10,B1448=Ripartizione!$C$11,B1448=Ripartizione!$C$12,B1448=Ripartizione!$C$13),"Centro",IF(OR(B1448=Ripartizione!$C$20,B1448=Ripartizione!$C$21),"Isole","Sud"))))</f>
        <v>Nord-ovest</v>
      </c>
      <c r="I1448" s="13"/>
    </row>
    <row r="1449" ht="12.75" customHeight="1">
      <c r="A1449" s="8" t="s">
        <v>1469</v>
      </c>
      <c r="B1449" s="9" t="s">
        <v>1275</v>
      </c>
      <c r="C1449" s="9" t="s">
        <v>1415</v>
      </c>
      <c r="D1449" s="9">
        <v>275.0</v>
      </c>
      <c r="E1449" s="10">
        <f t="shared" si="1"/>
        <v>0.000004627001119</v>
      </c>
      <c r="F1449" s="11">
        <f t="shared" si="2"/>
        <v>0.00002833838839</v>
      </c>
      <c r="G1449" s="11" t="str">
        <f t="shared" si="3"/>
        <v/>
      </c>
      <c r="H1449" s="12" t="str">
        <f>IF(OR(B1449=Ripartizione!$C$2,B1449=Ripartizione!$C$3,B1449=Ripartizione!$C$4,B1449=Ripartizione!$C$8),"Nord-ovest",IF(OR(B1449=Ripartizione!$C$5,B1449=Ripartizione!$C$9,B1449=Ripartizione!$C$6,B1449=Ripartizione!$C$7),"Nord-est",IF(OR(B1449=Ripartizione!$C$10,B1449=Ripartizione!$C$11,B1449=Ripartizione!$C$12,B1449=Ripartizione!$C$13),"Centro",IF(OR(B1449=Ripartizione!$C$20,B1449=Ripartizione!$C$21),"Isole","Sud"))))</f>
        <v>Nord-ovest</v>
      </c>
      <c r="I1449" s="13"/>
    </row>
    <row r="1450" ht="12.75" customHeight="1">
      <c r="A1450" s="8" t="s">
        <v>1470</v>
      </c>
      <c r="B1450" s="9" t="s">
        <v>1275</v>
      </c>
      <c r="C1450" s="9" t="s">
        <v>1415</v>
      </c>
      <c r="D1450" s="9">
        <v>16503.0</v>
      </c>
      <c r="E1450" s="10">
        <f t="shared" si="1"/>
        <v>0.0002776705435</v>
      </c>
      <c r="F1450" s="11">
        <f t="shared" si="2"/>
        <v>0.001700612449</v>
      </c>
      <c r="G1450" s="11" t="str">
        <f t="shared" si="3"/>
        <v/>
      </c>
      <c r="H1450" s="12" t="str">
        <f>IF(OR(B1450=Ripartizione!$C$2,B1450=Ripartizione!$C$3,B1450=Ripartizione!$C$4,B1450=Ripartizione!$C$8),"Nord-ovest",IF(OR(B1450=Ripartizione!$C$5,B1450=Ripartizione!$C$9,B1450=Ripartizione!$C$6,B1450=Ripartizione!$C$7),"Nord-est",IF(OR(B1450=Ripartizione!$C$10,B1450=Ripartizione!$C$11,B1450=Ripartizione!$C$12,B1450=Ripartizione!$C$13),"Centro",IF(OR(B1450=Ripartizione!$C$20,B1450=Ripartizione!$C$21),"Isole","Sud"))))</f>
        <v>Nord-ovest</v>
      </c>
      <c r="I1450" s="13"/>
    </row>
    <row r="1451" ht="12.75" customHeight="1">
      <c r="A1451" s="8" t="s">
        <v>1471</v>
      </c>
      <c r="B1451" s="9" t="s">
        <v>1275</v>
      </c>
      <c r="C1451" s="9" t="s">
        <v>1415</v>
      </c>
      <c r="D1451" s="9">
        <v>2769.0</v>
      </c>
      <c r="E1451" s="10">
        <f t="shared" si="1"/>
        <v>0.0000465896949</v>
      </c>
      <c r="F1451" s="11">
        <f t="shared" si="2"/>
        <v>0.0002853418089</v>
      </c>
      <c r="G1451" s="11" t="str">
        <f t="shared" si="3"/>
        <v/>
      </c>
      <c r="H1451" s="12" t="str">
        <f>IF(OR(B1451=Ripartizione!$C$2,B1451=Ripartizione!$C$3,B1451=Ripartizione!$C$4,B1451=Ripartizione!$C$8),"Nord-ovest",IF(OR(B1451=Ripartizione!$C$5,B1451=Ripartizione!$C$9,B1451=Ripartizione!$C$6,B1451=Ripartizione!$C$7),"Nord-est",IF(OR(B1451=Ripartizione!$C$10,B1451=Ripartizione!$C$11,B1451=Ripartizione!$C$12,B1451=Ripartizione!$C$13),"Centro",IF(OR(B1451=Ripartizione!$C$20,B1451=Ripartizione!$C$21),"Isole","Sud"))))</f>
        <v>Nord-ovest</v>
      </c>
      <c r="I1451" s="13"/>
    </row>
    <row r="1452" ht="12.75" customHeight="1">
      <c r="A1452" s="8" t="s">
        <v>1472</v>
      </c>
      <c r="B1452" s="9" t="s">
        <v>1275</v>
      </c>
      <c r="C1452" s="9" t="s">
        <v>1415</v>
      </c>
      <c r="D1452" s="9">
        <v>1235.0</v>
      </c>
      <c r="E1452" s="10">
        <f t="shared" si="1"/>
        <v>0.00002077944139</v>
      </c>
      <c r="F1452" s="11">
        <f t="shared" si="2"/>
        <v>0.000127265126</v>
      </c>
      <c r="G1452" s="11" t="str">
        <f t="shared" si="3"/>
        <v/>
      </c>
      <c r="H1452" s="12" t="str">
        <f>IF(OR(B1452=Ripartizione!$C$2,B1452=Ripartizione!$C$3,B1452=Ripartizione!$C$4,B1452=Ripartizione!$C$8),"Nord-ovest",IF(OR(B1452=Ripartizione!$C$5,B1452=Ripartizione!$C$9,B1452=Ripartizione!$C$6,B1452=Ripartizione!$C$7),"Nord-est",IF(OR(B1452=Ripartizione!$C$10,B1452=Ripartizione!$C$11,B1452=Ripartizione!$C$12,B1452=Ripartizione!$C$13),"Centro",IF(OR(B1452=Ripartizione!$C$20,B1452=Ripartizione!$C$21),"Isole","Sud"))))</f>
        <v>Nord-ovest</v>
      </c>
      <c r="I1452" s="13"/>
    </row>
    <row r="1453" ht="12.75" customHeight="1">
      <c r="A1453" s="8" t="s">
        <v>1473</v>
      </c>
      <c r="B1453" s="9" t="s">
        <v>1275</v>
      </c>
      <c r="C1453" s="9" t="s">
        <v>1415</v>
      </c>
      <c r="D1453" s="9">
        <v>4274.0</v>
      </c>
      <c r="E1453" s="10">
        <f t="shared" si="1"/>
        <v>0.00007191201012</v>
      </c>
      <c r="F1453" s="11">
        <f t="shared" si="2"/>
        <v>0.0004404300799</v>
      </c>
      <c r="G1453" s="11" t="str">
        <f t="shared" si="3"/>
        <v/>
      </c>
      <c r="H1453" s="12" t="str">
        <f>IF(OR(B1453=Ripartizione!$C$2,B1453=Ripartizione!$C$3,B1453=Ripartizione!$C$4,B1453=Ripartizione!$C$8),"Nord-ovest",IF(OR(B1453=Ripartizione!$C$5,B1453=Ripartizione!$C$9,B1453=Ripartizione!$C$6,B1453=Ripartizione!$C$7),"Nord-est",IF(OR(B1453=Ripartizione!$C$10,B1453=Ripartizione!$C$11,B1453=Ripartizione!$C$12,B1453=Ripartizione!$C$13),"Centro",IF(OR(B1453=Ripartizione!$C$20,B1453=Ripartizione!$C$21),"Isole","Sud"))))</f>
        <v>Nord-ovest</v>
      </c>
      <c r="I1453" s="13"/>
    </row>
    <row r="1454" ht="12.75" customHeight="1">
      <c r="A1454" s="8" t="s">
        <v>1474</v>
      </c>
      <c r="B1454" s="9" t="s">
        <v>1275</v>
      </c>
      <c r="C1454" s="9" t="s">
        <v>1415</v>
      </c>
      <c r="D1454" s="9">
        <v>3147.0</v>
      </c>
      <c r="E1454" s="10">
        <f t="shared" si="1"/>
        <v>0.00005294971826</v>
      </c>
      <c r="F1454" s="11">
        <f t="shared" si="2"/>
        <v>0.0003242942118</v>
      </c>
      <c r="G1454" s="11" t="str">
        <f t="shared" si="3"/>
        <v/>
      </c>
      <c r="H1454" s="12" t="str">
        <f>IF(OR(B1454=Ripartizione!$C$2,B1454=Ripartizione!$C$3,B1454=Ripartizione!$C$4,B1454=Ripartizione!$C$8),"Nord-ovest",IF(OR(B1454=Ripartizione!$C$5,B1454=Ripartizione!$C$9,B1454=Ripartizione!$C$6,B1454=Ripartizione!$C$7),"Nord-est",IF(OR(B1454=Ripartizione!$C$10,B1454=Ripartizione!$C$11,B1454=Ripartizione!$C$12,B1454=Ripartizione!$C$13),"Centro",IF(OR(B1454=Ripartizione!$C$20,B1454=Ripartizione!$C$21),"Isole","Sud"))))</f>
        <v>Nord-ovest</v>
      </c>
      <c r="I1454" s="13"/>
    </row>
    <row r="1455" ht="12.75" customHeight="1">
      <c r="A1455" s="8" t="s">
        <v>1475</v>
      </c>
      <c r="B1455" s="9" t="s">
        <v>1275</v>
      </c>
      <c r="C1455" s="9" t="s">
        <v>1415</v>
      </c>
      <c r="D1455" s="9">
        <v>5226.0</v>
      </c>
      <c r="E1455" s="10">
        <f t="shared" si="1"/>
        <v>0.00008792984672</v>
      </c>
      <c r="F1455" s="11">
        <f t="shared" si="2"/>
        <v>0.000538532428</v>
      </c>
      <c r="G1455" s="11" t="str">
        <f t="shared" si="3"/>
        <v/>
      </c>
      <c r="H1455" s="12" t="str">
        <f>IF(OR(B1455=Ripartizione!$C$2,B1455=Ripartizione!$C$3,B1455=Ripartizione!$C$4,B1455=Ripartizione!$C$8),"Nord-ovest",IF(OR(B1455=Ripartizione!$C$5,B1455=Ripartizione!$C$9,B1455=Ripartizione!$C$6,B1455=Ripartizione!$C$7),"Nord-est",IF(OR(B1455=Ripartizione!$C$10,B1455=Ripartizione!$C$11,B1455=Ripartizione!$C$12,B1455=Ripartizione!$C$13),"Centro",IF(OR(B1455=Ripartizione!$C$20,B1455=Ripartizione!$C$21),"Isole","Sud"))))</f>
        <v>Nord-ovest</v>
      </c>
      <c r="I1455" s="13"/>
    </row>
    <row r="1456" ht="12.75" customHeight="1">
      <c r="A1456" s="8" t="s">
        <v>1476</v>
      </c>
      <c r="B1456" s="9" t="s">
        <v>1275</v>
      </c>
      <c r="C1456" s="9" t="s">
        <v>1415</v>
      </c>
      <c r="D1456" s="9">
        <v>9569.0</v>
      </c>
      <c r="E1456" s="10">
        <f t="shared" si="1"/>
        <v>0.0001610028135</v>
      </c>
      <c r="F1456" s="11">
        <f t="shared" si="2"/>
        <v>0.0009860728672</v>
      </c>
      <c r="G1456" s="11" t="str">
        <f t="shared" si="3"/>
        <v/>
      </c>
      <c r="H1456" s="12" t="str">
        <f>IF(OR(B1456=Ripartizione!$C$2,B1456=Ripartizione!$C$3,B1456=Ripartizione!$C$4,B1456=Ripartizione!$C$8),"Nord-ovest",IF(OR(B1456=Ripartizione!$C$5,B1456=Ripartizione!$C$9,B1456=Ripartizione!$C$6,B1456=Ripartizione!$C$7),"Nord-est",IF(OR(B1456=Ripartizione!$C$10,B1456=Ripartizione!$C$11,B1456=Ripartizione!$C$12,B1456=Ripartizione!$C$13),"Centro",IF(OR(B1456=Ripartizione!$C$20,B1456=Ripartizione!$C$21),"Isole","Sud"))))</f>
        <v>Nord-ovest</v>
      </c>
      <c r="I1456" s="13"/>
    </row>
    <row r="1457" ht="12.75" customHeight="1">
      <c r="A1457" s="8" t="s">
        <v>1477</v>
      </c>
      <c r="B1457" s="9" t="s">
        <v>1275</v>
      </c>
      <c r="C1457" s="9" t="s">
        <v>1415</v>
      </c>
      <c r="D1457" s="9">
        <v>852.0</v>
      </c>
      <c r="E1457" s="10">
        <f t="shared" si="1"/>
        <v>0.00001433529074</v>
      </c>
      <c r="F1457" s="11">
        <f t="shared" si="2"/>
        <v>0.00008779747966</v>
      </c>
      <c r="G1457" s="11" t="str">
        <f t="shared" si="3"/>
        <v/>
      </c>
      <c r="H1457" s="12" t="str">
        <f>IF(OR(B1457=Ripartizione!$C$2,B1457=Ripartizione!$C$3,B1457=Ripartizione!$C$4,B1457=Ripartizione!$C$8),"Nord-ovest",IF(OR(B1457=Ripartizione!$C$5,B1457=Ripartizione!$C$9,B1457=Ripartizione!$C$6,B1457=Ripartizione!$C$7),"Nord-est",IF(OR(B1457=Ripartizione!$C$10,B1457=Ripartizione!$C$11,B1457=Ripartizione!$C$12,B1457=Ripartizione!$C$13),"Centro",IF(OR(B1457=Ripartizione!$C$20,B1457=Ripartizione!$C$21),"Isole","Sud"))))</f>
        <v>Nord-ovest</v>
      </c>
      <c r="I1457" s="13"/>
    </row>
    <row r="1458" ht="12.75" customHeight="1">
      <c r="A1458" s="8" t="s">
        <v>1478</v>
      </c>
      <c r="B1458" s="9" t="s">
        <v>1275</v>
      </c>
      <c r="C1458" s="9" t="s">
        <v>1415</v>
      </c>
      <c r="D1458" s="9">
        <v>1016.0</v>
      </c>
      <c r="E1458" s="10">
        <f t="shared" si="1"/>
        <v>0.00001709466595</v>
      </c>
      <c r="F1458" s="11">
        <f t="shared" si="2"/>
        <v>0.000104697464</v>
      </c>
      <c r="G1458" s="11" t="str">
        <f t="shared" si="3"/>
        <v/>
      </c>
      <c r="H1458" s="12" t="str">
        <f>IF(OR(B1458=Ripartizione!$C$2,B1458=Ripartizione!$C$3,B1458=Ripartizione!$C$4,B1458=Ripartizione!$C$8),"Nord-ovest",IF(OR(B1458=Ripartizione!$C$5,B1458=Ripartizione!$C$9,B1458=Ripartizione!$C$6,B1458=Ripartizione!$C$7),"Nord-est",IF(OR(B1458=Ripartizione!$C$10,B1458=Ripartizione!$C$11,B1458=Ripartizione!$C$12,B1458=Ripartizione!$C$13),"Centro",IF(OR(B1458=Ripartizione!$C$20,B1458=Ripartizione!$C$21),"Isole","Sud"))))</f>
        <v>Nord-ovest</v>
      </c>
      <c r="I1458" s="13"/>
    </row>
    <row r="1459" ht="12.75" customHeight="1">
      <c r="A1459" s="8" t="s">
        <v>1479</v>
      </c>
      <c r="B1459" s="9" t="s">
        <v>1275</v>
      </c>
      <c r="C1459" s="9" t="s">
        <v>1415</v>
      </c>
      <c r="D1459" s="9">
        <v>2862.0</v>
      </c>
      <c r="E1459" s="10">
        <f t="shared" si="1"/>
        <v>0.00004815446256</v>
      </c>
      <c r="F1459" s="11">
        <f t="shared" si="2"/>
        <v>0.0002949253366</v>
      </c>
      <c r="G1459" s="11" t="str">
        <f t="shared" si="3"/>
        <v/>
      </c>
      <c r="H1459" s="12" t="str">
        <f>IF(OR(B1459=Ripartizione!$C$2,B1459=Ripartizione!$C$3,B1459=Ripartizione!$C$4,B1459=Ripartizione!$C$8),"Nord-ovest",IF(OR(B1459=Ripartizione!$C$5,B1459=Ripartizione!$C$9,B1459=Ripartizione!$C$6,B1459=Ripartizione!$C$7),"Nord-est",IF(OR(B1459=Ripartizione!$C$10,B1459=Ripartizione!$C$11,B1459=Ripartizione!$C$12,B1459=Ripartizione!$C$13),"Centro",IF(OR(B1459=Ripartizione!$C$20,B1459=Ripartizione!$C$21),"Isole","Sud"))))</f>
        <v>Nord-ovest</v>
      </c>
      <c r="I1459" s="13"/>
    </row>
    <row r="1460" ht="12.75" customHeight="1">
      <c r="A1460" s="8" t="s">
        <v>1480</v>
      </c>
      <c r="B1460" s="9" t="s">
        <v>1275</v>
      </c>
      <c r="C1460" s="9" t="s">
        <v>1415</v>
      </c>
      <c r="D1460" s="9">
        <v>1313.0</v>
      </c>
      <c r="E1460" s="10">
        <f t="shared" si="1"/>
        <v>0.00002209182716</v>
      </c>
      <c r="F1460" s="11">
        <f t="shared" si="2"/>
        <v>0.0001353029235</v>
      </c>
      <c r="G1460" s="11" t="str">
        <f t="shared" si="3"/>
        <v/>
      </c>
      <c r="H1460" s="12" t="str">
        <f>IF(OR(B1460=Ripartizione!$C$2,B1460=Ripartizione!$C$3,B1460=Ripartizione!$C$4,B1460=Ripartizione!$C$8),"Nord-ovest",IF(OR(B1460=Ripartizione!$C$5,B1460=Ripartizione!$C$9,B1460=Ripartizione!$C$6,B1460=Ripartizione!$C$7),"Nord-est",IF(OR(B1460=Ripartizione!$C$10,B1460=Ripartizione!$C$11,B1460=Ripartizione!$C$12,B1460=Ripartizione!$C$13),"Centro",IF(OR(B1460=Ripartizione!$C$20,B1460=Ripartizione!$C$21),"Isole","Sud"))))</f>
        <v>Nord-ovest</v>
      </c>
      <c r="I1460" s="13"/>
    </row>
    <row r="1461" ht="12.75" customHeight="1">
      <c r="A1461" s="8" t="s">
        <v>1481</v>
      </c>
      <c r="B1461" s="9" t="s">
        <v>1275</v>
      </c>
      <c r="C1461" s="9" t="s">
        <v>1415</v>
      </c>
      <c r="D1461" s="9">
        <v>623.0</v>
      </c>
      <c r="E1461" s="10">
        <f t="shared" si="1"/>
        <v>0.00001048226072</v>
      </c>
      <c r="F1461" s="11">
        <f t="shared" si="2"/>
        <v>0.00006419933078</v>
      </c>
      <c r="G1461" s="11" t="str">
        <f t="shared" si="3"/>
        <v/>
      </c>
      <c r="H1461" s="12" t="str">
        <f>IF(OR(B1461=Ripartizione!$C$2,B1461=Ripartizione!$C$3,B1461=Ripartizione!$C$4,B1461=Ripartizione!$C$8),"Nord-ovest",IF(OR(B1461=Ripartizione!$C$5,B1461=Ripartizione!$C$9,B1461=Ripartizione!$C$6,B1461=Ripartizione!$C$7),"Nord-est",IF(OR(B1461=Ripartizione!$C$10,B1461=Ripartizione!$C$11,B1461=Ripartizione!$C$12,B1461=Ripartizione!$C$13),"Centro",IF(OR(B1461=Ripartizione!$C$20,B1461=Ripartizione!$C$21),"Isole","Sud"))))</f>
        <v>Nord-ovest</v>
      </c>
      <c r="I1461" s="13"/>
    </row>
    <row r="1462" ht="12.75" customHeight="1">
      <c r="A1462" s="8" t="s">
        <v>1482</v>
      </c>
      <c r="B1462" s="9" t="s">
        <v>1275</v>
      </c>
      <c r="C1462" s="9" t="s">
        <v>1415</v>
      </c>
      <c r="D1462" s="9">
        <v>5705.0</v>
      </c>
      <c r="E1462" s="10">
        <f t="shared" si="1"/>
        <v>0.0000959892414</v>
      </c>
      <c r="F1462" s="11">
        <f t="shared" si="2"/>
        <v>0.0005878927482</v>
      </c>
      <c r="G1462" s="11" t="str">
        <f t="shared" si="3"/>
        <v/>
      </c>
      <c r="H1462" s="12" t="str">
        <f>IF(OR(B1462=Ripartizione!$C$2,B1462=Ripartizione!$C$3,B1462=Ripartizione!$C$4,B1462=Ripartizione!$C$8),"Nord-ovest",IF(OR(B1462=Ripartizione!$C$5,B1462=Ripartizione!$C$9,B1462=Ripartizione!$C$6,B1462=Ripartizione!$C$7),"Nord-est",IF(OR(B1462=Ripartizione!$C$10,B1462=Ripartizione!$C$11,B1462=Ripartizione!$C$12,B1462=Ripartizione!$C$13),"Centro",IF(OR(B1462=Ripartizione!$C$20,B1462=Ripartizione!$C$21),"Isole","Sud"))))</f>
        <v>Nord-ovest</v>
      </c>
      <c r="I1462" s="13"/>
    </row>
    <row r="1463" ht="12.75" customHeight="1">
      <c r="A1463" s="8" t="s">
        <v>1483</v>
      </c>
      <c r="B1463" s="9" t="s">
        <v>1275</v>
      </c>
      <c r="C1463" s="9" t="s">
        <v>1415</v>
      </c>
      <c r="D1463" s="9">
        <v>8926.0</v>
      </c>
      <c r="E1463" s="10">
        <f t="shared" si="1"/>
        <v>0.0001501840436</v>
      </c>
      <c r="F1463" s="11">
        <f t="shared" si="2"/>
        <v>0.0009198125627</v>
      </c>
      <c r="G1463" s="11" t="str">
        <f t="shared" si="3"/>
        <v/>
      </c>
      <c r="H1463" s="12" t="str">
        <f>IF(OR(B1463=Ripartizione!$C$2,B1463=Ripartizione!$C$3,B1463=Ripartizione!$C$4,B1463=Ripartizione!$C$8),"Nord-ovest",IF(OR(B1463=Ripartizione!$C$5,B1463=Ripartizione!$C$9,B1463=Ripartizione!$C$6,B1463=Ripartizione!$C$7),"Nord-est",IF(OR(B1463=Ripartizione!$C$10,B1463=Ripartizione!$C$11,B1463=Ripartizione!$C$12,B1463=Ripartizione!$C$13),"Centro",IF(OR(B1463=Ripartizione!$C$20,B1463=Ripartizione!$C$21),"Isole","Sud"))))</f>
        <v>Nord-ovest</v>
      </c>
      <c r="I1463" s="13"/>
    </row>
    <row r="1464" ht="12.75" customHeight="1">
      <c r="A1464" s="8" t="s">
        <v>1484</v>
      </c>
      <c r="B1464" s="9" t="s">
        <v>1275</v>
      </c>
      <c r="C1464" s="9" t="s">
        <v>1415</v>
      </c>
      <c r="D1464" s="9">
        <v>917.0</v>
      </c>
      <c r="E1464" s="10">
        <f t="shared" si="1"/>
        <v>0.00001542894555</v>
      </c>
      <c r="F1464" s="11">
        <f t="shared" si="2"/>
        <v>0.00009449564418</v>
      </c>
      <c r="G1464" s="11" t="str">
        <f t="shared" si="3"/>
        <v/>
      </c>
      <c r="H1464" s="12" t="str">
        <f>IF(OR(B1464=Ripartizione!$C$2,B1464=Ripartizione!$C$3,B1464=Ripartizione!$C$4,B1464=Ripartizione!$C$8),"Nord-ovest",IF(OR(B1464=Ripartizione!$C$5,B1464=Ripartizione!$C$9,B1464=Ripartizione!$C$6,B1464=Ripartizione!$C$7),"Nord-est",IF(OR(B1464=Ripartizione!$C$10,B1464=Ripartizione!$C$11,B1464=Ripartizione!$C$12,B1464=Ripartizione!$C$13),"Centro",IF(OR(B1464=Ripartizione!$C$20,B1464=Ripartizione!$C$21),"Isole","Sud"))))</f>
        <v>Nord-ovest</v>
      </c>
      <c r="I1464" s="13"/>
    </row>
    <row r="1465" ht="12.75" customHeight="1">
      <c r="A1465" s="8" t="s">
        <v>1485</v>
      </c>
      <c r="B1465" s="9" t="s">
        <v>1275</v>
      </c>
      <c r="C1465" s="9" t="s">
        <v>1415</v>
      </c>
      <c r="D1465" s="9">
        <v>517.0</v>
      </c>
      <c r="E1465" s="10">
        <f t="shared" si="1"/>
        <v>0.000008698762104</v>
      </c>
      <c r="F1465" s="11">
        <f t="shared" si="2"/>
        <v>0.00005327617017</v>
      </c>
      <c r="G1465" s="11" t="str">
        <f t="shared" si="3"/>
        <v/>
      </c>
      <c r="H1465" s="12" t="str">
        <f>IF(OR(B1465=Ripartizione!$C$2,B1465=Ripartizione!$C$3,B1465=Ripartizione!$C$4,B1465=Ripartizione!$C$8),"Nord-ovest",IF(OR(B1465=Ripartizione!$C$5,B1465=Ripartizione!$C$9,B1465=Ripartizione!$C$6,B1465=Ripartizione!$C$7),"Nord-est",IF(OR(B1465=Ripartizione!$C$10,B1465=Ripartizione!$C$11,B1465=Ripartizione!$C$12,B1465=Ripartizione!$C$13),"Centro",IF(OR(B1465=Ripartizione!$C$20,B1465=Ripartizione!$C$21),"Isole","Sud"))))</f>
        <v>Nord-ovest</v>
      </c>
      <c r="I1465" s="13"/>
    </row>
    <row r="1466" ht="12.75" customHeight="1">
      <c r="A1466" s="8" t="s">
        <v>1486</v>
      </c>
      <c r="B1466" s="9" t="s">
        <v>1275</v>
      </c>
      <c r="C1466" s="9" t="s">
        <v>1415</v>
      </c>
      <c r="D1466" s="9">
        <v>2469.0</v>
      </c>
      <c r="E1466" s="10">
        <f t="shared" si="1"/>
        <v>0.00004154205732</v>
      </c>
      <c r="F1466" s="11">
        <f t="shared" si="2"/>
        <v>0.0002544272034</v>
      </c>
      <c r="G1466" s="11" t="str">
        <f t="shared" si="3"/>
        <v/>
      </c>
      <c r="H1466" s="12" t="str">
        <f>IF(OR(B1466=Ripartizione!$C$2,B1466=Ripartizione!$C$3,B1466=Ripartizione!$C$4,B1466=Ripartizione!$C$8),"Nord-ovest",IF(OR(B1466=Ripartizione!$C$5,B1466=Ripartizione!$C$9,B1466=Ripartizione!$C$6,B1466=Ripartizione!$C$7),"Nord-est",IF(OR(B1466=Ripartizione!$C$10,B1466=Ripartizione!$C$11,B1466=Ripartizione!$C$12,B1466=Ripartizione!$C$13),"Centro",IF(OR(B1466=Ripartizione!$C$20,B1466=Ripartizione!$C$21),"Isole","Sud"))))</f>
        <v>Nord-ovest</v>
      </c>
      <c r="I1466" s="13"/>
    </row>
    <row r="1467" ht="12.75" customHeight="1">
      <c r="A1467" s="8" t="s">
        <v>1487</v>
      </c>
      <c r="B1467" s="9" t="s">
        <v>1275</v>
      </c>
      <c r="C1467" s="9" t="s">
        <v>1415</v>
      </c>
      <c r="D1467" s="9">
        <v>462.0</v>
      </c>
      <c r="E1467" s="10">
        <f t="shared" si="1"/>
        <v>0.00000777336188</v>
      </c>
      <c r="F1467" s="11">
        <f t="shared" si="2"/>
        <v>0.00004760849249</v>
      </c>
      <c r="G1467" s="11" t="str">
        <f t="shared" si="3"/>
        <v/>
      </c>
      <c r="H1467" s="12" t="str">
        <f>IF(OR(B1467=Ripartizione!$C$2,B1467=Ripartizione!$C$3,B1467=Ripartizione!$C$4,B1467=Ripartizione!$C$8),"Nord-ovest",IF(OR(B1467=Ripartizione!$C$5,B1467=Ripartizione!$C$9,B1467=Ripartizione!$C$6,B1467=Ripartizione!$C$7),"Nord-est",IF(OR(B1467=Ripartizione!$C$10,B1467=Ripartizione!$C$11,B1467=Ripartizione!$C$12,B1467=Ripartizione!$C$13),"Centro",IF(OR(B1467=Ripartizione!$C$20,B1467=Ripartizione!$C$21),"Isole","Sud"))))</f>
        <v>Nord-ovest</v>
      </c>
      <c r="I1467" s="13"/>
    </row>
    <row r="1468" ht="12.75" customHeight="1">
      <c r="A1468" s="8" t="s">
        <v>1488</v>
      </c>
      <c r="B1468" s="9" t="s">
        <v>1275</v>
      </c>
      <c r="C1468" s="9" t="s">
        <v>1415</v>
      </c>
      <c r="D1468" s="9">
        <v>2052.0</v>
      </c>
      <c r="E1468" s="10">
        <f t="shared" si="1"/>
        <v>0.00003452584108</v>
      </c>
      <c r="F1468" s="11">
        <f t="shared" si="2"/>
        <v>0.0002114559017</v>
      </c>
      <c r="G1468" s="11" t="str">
        <f t="shared" si="3"/>
        <v/>
      </c>
      <c r="H1468" s="12" t="str">
        <f>IF(OR(B1468=Ripartizione!$C$2,B1468=Ripartizione!$C$3,B1468=Ripartizione!$C$4,B1468=Ripartizione!$C$8),"Nord-ovest",IF(OR(B1468=Ripartizione!$C$5,B1468=Ripartizione!$C$9,B1468=Ripartizione!$C$6,B1468=Ripartizione!$C$7),"Nord-est",IF(OR(B1468=Ripartizione!$C$10,B1468=Ripartizione!$C$11,B1468=Ripartizione!$C$12,B1468=Ripartizione!$C$13),"Centro",IF(OR(B1468=Ripartizione!$C$20,B1468=Ripartizione!$C$21),"Isole","Sud"))))</f>
        <v>Nord-ovest</v>
      </c>
      <c r="I1468" s="13"/>
    </row>
    <row r="1469" ht="12.75" customHeight="1">
      <c r="A1469" s="8" t="s">
        <v>1489</v>
      </c>
      <c r="B1469" s="9" t="s">
        <v>1275</v>
      </c>
      <c r="C1469" s="9" t="s">
        <v>1415</v>
      </c>
      <c r="D1469" s="9">
        <v>3793.0</v>
      </c>
      <c r="E1469" s="10">
        <f t="shared" si="1"/>
        <v>0.00006381896453</v>
      </c>
      <c r="F1469" s="11">
        <f t="shared" si="2"/>
        <v>0.0003908636624</v>
      </c>
      <c r="G1469" s="11" t="str">
        <f t="shared" si="3"/>
        <v/>
      </c>
      <c r="H1469" s="12" t="str">
        <f>IF(OR(B1469=Ripartizione!$C$2,B1469=Ripartizione!$C$3,B1469=Ripartizione!$C$4,B1469=Ripartizione!$C$8),"Nord-ovest",IF(OR(B1469=Ripartizione!$C$5,B1469=Ripartizione!$C$9,B1469=Ripartizione!$C$6,B1469=Ripartizione!$C$7),"Nord-est",IF(OR(B1469=Ripartizione!$C$10,B1469=Ripartizione!$C$11,B1469=Ripartizione!$C$12,B1469=Ripartizione!$C$13),"Centro",IF(OR(B1469=Ripartizione!$C$20,B1469=Ripartizione!$C$21),"Isole","Sud"))))</f>
        <v>Nord-ovest</v>
      </c>
      <c r="I1469" s="13"/>
    </row>
    <row r="1470" ht="12.75" customHeight="1">
      <c r="A1470" s="8" t="s">
        <v>1490</v>
      </c>
      <c r="B1470" s="9" t="s">
        <v>1275</v>
      </c>
      <c r="C1470" s="9" t="s">
        <v>1415</v>
      </c>
      <c r="D1470" s="9">
        <v>5800.0</v>
      </c>
      <c r="E1470" s="10">
        <f t="shared" si="1"/>
        <v>0.00009758765997</v>
      </c>
      <c r="F1470" s="11">
        <f t="shared" si="2"/>
        <v>0.0005976823732</v>
      </c>
      <c r="G1470" s="11" t="str">
        <f t="shared" si="3"/>
        <v/>
      </c>
      <c r="H1470" s="12" t="str">
        <f>IF(OR(B1470=Ripartizione!$C$2,B1470=Ripartizione!$C$3,B1470=Ripartizione!$C$4,B1470=Ripartizione!$C$8),"Nord-ovest",IF(OR(B1470=Ripartizione!$C$5,B1470=Ripartizione!$C$9,B1470=Ripartizione!$C$6,B1470=Ripartizione!$C$7),"Nord-est",IF(OR(B1470=Ripartizione!$C$10,B1470=Ripartizione!$C$11,B1470=Ripartizione!$C$12,B1470=Ripartizione!$C$13),"Centro",IF(OR(B1470=Ripartizione!$C$20,B1470=Ripartizione!$C$21),"Isole","Sud"))))</f>
        <v>Nord-ovest</v>
      </c>
      <c r="I1470" s="13"/>
    </row>
    <row r="1471" ht="12.75" customHeight="1">
      <c r="A1471" s="8" t="s">
        <v>1491</v>
      </c>
      <c r="B1471" s="9" t="s">
        <v>1275</v>
      </c>
      <c r="C1471" s="9" t="s">
        <v>1415</v>
      </c>
      <c r="D1471" s="9">
        <v>190.0</v>
      </c>
      <c r="E1471" s="10">
        <f t="shared" si="1"/>
        <v>0.000003196837137</v>
      </c>
      <c r="F1471" s="11">
        <f t="shared" si="2"/>
        <v>0.00001957925016</v>
      </c>
      <c r="G1471" s="11" t="str">
        <f t="shared" si="3"/>
        <v/>
      </c>
      <c r="H1471" s="12" t="str">
        <f>IF(OR(B1471=Ripartizione!$C$2,B1471=Ripartizione!$C$3,B1471=Ripartizione!$C$4,B1471=Ripartizione!$C$8),"Nord-ovest",IF(OR(B1471=Ripartizione!$C$5,B1471=Ripartizione!$C$9,B1471=Ripartizione!$C$6,B1471=Ripartizione!$C$7),"Nord-est",IF(OR(B1471=Ripartizione!$C$10,B1471=Ripartizione!$C$11,B1471=Ripartizione!$C$12,B1471=Ripartizione!$C$13),"Centro",IF(OR(B1471=Ripartizione!$C$20,B1471=Ripartizione!$C$21),"Isole","Sud"))))</f>
        <v>Nord-ovest</v>
      </c>
      <c r="I1471" s="13"/>
    </row>
    <row r="1472" ht="12.75" customHeight="1">
      <c r="A1472" s="8" t="s">
        <v>1492</v>
      </c>
      <c r="B1472" s="9" t="s">
        <v>1275</v>
      </c>
      <c r="C1472" s="9" t="s">
        <v>1415</v>
      </c>
      <c r="D1472" s="9">
        <v>4216.0</v>
      </c>
      <c r="E1472" s="10">
        <f t="shared" si="1"/>
        <v>0.00007093613352</v>
      </c>
      <c r="F1472" s="11">
        <f t="shared" si="2"/>
        <v>0.0004344532561</v>
      </c>
      <c r="G1472" s="11" t="str">
        <f t="shared" si="3"/>
        <v/>
      </c>
      <c r="H1472" s="12" t="str">
        <f>IF(OR(B1472=Ripartizione!$C$2,B1472=Ripartizione!$C$3,B1472=Ripartizione!$C$4,B1472=Ripartizione!$C$8),"Nord-ovest",IF(OR(B1472=Ripartizione!$C$5,B1472=Ripartizione!$C$9,B1472=Ripartizione!$C$6,B1472=Ripartizione!$C$7),"Nord-est",IF(OR(B1472=Ripartizione!$C$10,B1472=Ripartizione!$C$11,B1472=Ripartizione!$C$12,B1472=Ripartizione!$C$13),"Centro",IF(OR(B1472=Ripartizione!$C$20,B1472=Ripartizione!$C$21),"Isole","Sud"))))</f>
        <v>Nord-ovest</v>
      </c>
      <c r="I1472" s="13"/>
    </row>
    <row r="1473" ht="12.75" customHeight="1">
      <c r="A1473" s="8" t="s">
        <v>1493</v>
      </c>
      <c r="B1473" s="9" t="s">
        <v>1275</v>
      </c>
      <c r="C1473" s="9" t="s">
        <v>1415</v>
      </c>
      <c r="D1473" s="9">
        <v>9194.0</v>
      </c>
      <c r="E1473" s="10">
        <f t="shared" si="1"/>
        <v>0.0001546932665</v>
      </c>
      <c r="F1473" s="11">
        <f t="shared" si="2"/>
        <v>0.0009474296103</v>
      </c>
      <c r="G1473" s="11" t="str">
        <f t="shared" si="3"/>
        <v/>
      </c>
      <c r="H1473" s="12" t="str">
        <f>IF(OR(B1473=Ripartizione!$C$2,B1473=Ripartizione!$C$3,B1473=Ripartizione!$C$4,B1473=Ripartizione!$C$8),"Nord-ovest",IF(OR(B1473=Ripartizione!$C$5,B1473=Ripartizione!$C$9,B1473=Ripartizione!$C$6,B1473=Ripartizione!$C$7),"Nord-est",IF(OR(B1473=Ripartizione!$C$10,B1473=Ripartizione!$C$11,B1473=Ripartizione!$C$12,B1473=Ripartizione!$C$13),"Centro",IF(OR(B1473=Ripartizione!$C$20,B1473=Ripartizione!$C$21),"Isole","Sud"))))</f>
        <v>Nord-ovest</v>
      </c>
      <c r="I1473" s="13"/>
    </row>
    <row r="1474" ht="12.75" customHeight="1">
      <c r="A1474" s="8" t="s">
        <v>1494</v>
      </c>
      <c r="B1474" s="9" t="s">
        <v>1275</v>
      </c>
      <c r="C1474" s="9" t="s">
        <v>1415</v>
      </c>
      <c r="D1474" s="9">
        <v>1780.0</v>
      </c>
      <c r="E1474" s="10">
        <f t="shared" si="1"/>
        <v>0.00002994931633</v>
      </c>
      <c r="F1474" s="11">
        <f t="shared" si="2"/>
        <v>0.0001834266594</v>
      </c>
      <c r="G1474" s="11" t="str">
        <f t="shared" si="3"/>
        <v/>
      </c>
      <c r="H1474" s="12" t="str">
        <f>IF(OR(B1474=Ripartizione!$C$2,B1474=Ripartizione!$C$3,B1474=Ripartizione!$C$4,B1474=Ripartizione!$C$8),"Nord-ovest",IF(OR(B1474=Ripartizione!$C$5,B1474=Ripartizione!$C$9,B1474=Ripartizione!$C$6,B1474=Ripartizione!$C$7),"Nord-est",IF(OR(B1474=Ripartizione!$C$10,B1474=Ripartizione!$C$11,B1474=Ripartizione!$C$12,B1474=Ripartizione!$C$13),"Centro",IF(OR(B1474=Ripartizione!$C$20,B1474=Ripartizione!$C$21),"Isole","Sud"))))</f>
        <v>Nord-ovest</v>
      </c>
      <c r="I1474" s="13"/>
    </row>
    <row r="1475" ht="12.75" customHeight="1">
      <c r="A1475" s="8" t="s">
        <v>1495</v>
      </c>
      <c r="B1475" s="9" t="s">
        <v>1275</v>
      </c>
      <c r="C1475" s="9" t="s">
        <v>1415</v>
      </c>
      <c r="D1475" s="9">
        <v>2686.0</v>
      </c>
      <c r="E1475" s="10">
        <f t="shared" si="1"/>
        <v>0.00004519318184</v>
      </c>
      <c r="F1475" s="11">
        <f t="shared" si="2"/>
        <v>0.000276788768</v>
      </c>
      <c r="G1475" s="11" t="str">
        <f t="shared" si="3"/>
        <v/>
      </c>
      <c r="H1475" s="12" t="str">
        <f>IF(OR(B1475=Ripartizione!$C$2,B1475=Ripartizione!$C$3,B1475=Ripartizione!$C$4,B1475=Ripartizione!$C$8),"Nord-ovest",IF(OR(B1475=Ripartizione!$C$5,B1475=Ripartizione!$C$9,B1475=Ripartizione!$C$6,B1475=Ripartizione!$C$7),"Nord-est",IF(OR(B1475=Ripartizione!$C$10,B1475=Ripartizione!$C$11,B1475=Ripartizione!$C$12,B1475=Ripartizione!$C$13),"Centro",IF(OR(B1475=Ripartizione!$C$20,B1475=Ripartizione!$C$21),"Isole","Sud"))))</f>
        <v>Nord-ovest</v>
      </c>
      <c r="I1475" s="13"/>
    </row>
    <row r="1476" ht="12.75" customHeight="1">
      <c r="A1476" s="8" t="s">
        <v>1496</v>
      </c>
      <c r="B1476" s="9" t="s">
        <v>1275</v>
      </c>
      <c r="C1476" s="9" t="s">
        <v>1415</v>
      </c>
      <c r="D1476" s="9">
        <v>5335.0</v>
      </c>
      <c r="E1476" s="10">
        <f t="shared" si="1"/>
        <v>0.00008976382171</v>
      </c>
      <c r="F1476" s="11">
        <f t="shared" si="2"/>
        <v>0.0005497647347</v>
      </c>
      <c r="G1476" s="11" t="str">
        <f t="shared" si="3"/>
        <v/>
      </c>
      <c r="H1476" s="12" t="str">
        <f>IF(OR(B1476=Ripartizione!$C$2,B1476=Ripartizione!$C$3,B1476=Ripartizione!$C$4,B1476=Ripartizione!$C$8),"Nord-ovest",IF(OR(B1476=Ripartizione!$C$5,B1476=Ripartizione!$C$9,B1476=Ripartizione!$C$6,B1476=Ripartizione!$C$7),"Nord-est",IF(OR(B1476=Ripartizione!$C$10,B1476=Ripartizione!$C$11,B1476=Ripartizione!$C$12,B1476=Ripartizione!$C$13),"Centro",IF(OR(B1476=Ripartizione!$C$20,B1476=Ripartizione!$C$21),"Isole","Sud"))))</f>
        <v>Nord-ovest</v>
      </c>
      <c r="I1476" s="13"/>
    </row>
    <row r="1477" ht="12.75" customHeight="1">
      <c r="A1477" s="8" t="s">
        <v>1497</v>
      </c>
      <c r="B1477" s="9" t="s">
        <v>1275</v>
      </c>
      <c r="C1477" s="9" t="s">
        <v>1415</v>
      </c>
      <c r="D1477" s="9">
        <v>2456.0</v>
      </c>
      <c r="E1477" s="10">
        <f t="shared" si="1"/>
        <v>0.00004132332636</v>
      </c>
      <c r="F1477" s="11">
        <f t="shared" si="2"/>
        <v>0.0002530875705</v>
      </c>
      <c r="G1477" s="11" t="str">
        <f t="shared" si="3"/>
        <v/>
      </c>
      <c r="H1477" s="12" t="str">
        <f>IF(OR(B1477=Ripartizione!$C$2,B1477=Ripartizione!$C$3,B1477=Ripartizione!$C$4,B1477=Ripartizione!$C$8),"Nord-ovest",IF(OR(B1477=Ripartizione!$C$5,B1477=Ripartizione!$C$9,B1477=Ripartizione!$C$6,B1477=Ripartizione!$C$7),"Nord-est",IF(OR(B1477=Ripartizione!$C$10,B1477=Ripartizione!$C$11,B1477=Ripartizione!$C$12,B1477=Ripartizione!$C$13),"Centro",IF(OR(B1477=Ripartizione!$C$20,B1477=Ripartizione!$C$21),"Isole","Sud"))))</f>
        <v>Nord-ovest</v>
      </c>
      <c r="I1477" s="13"/>
    </row>
    <row r="1478" ht="12.75" customHeight="1">
      <c r="A1478" s="8" t="s">
        <v>1498</v>
      </c>
      <c r="B1478" s="9" t="s">
        <v>1275</v>
      </c>
      <c r="C1478" s="9" t="s">
        <v>1415</v>
      </c>
      <c r="D1478" s="9">
        <v>9922.0</v>
      </c>
      <c r="E1478" s="10">
        <f t="shared" si="1"/>
        <v>0.0001669422004</v>
      </c>
      <c r="F1478" s="11">
        <f t="shared" si="2"/>
        <v>0.001022449053</v>
      </c>
      <c r="G1478" s="11" t="str">
        <f t="shared" si="3"/>
        <v/>
      </c>
      <c r="H1478" s="12" t="str">
        <f>IF(OR(B1478=Ripartizione!$C$2,B1478=Ripartizione!$C$3,B1478=Ripartizione!$C$4,B1478=Ripartizione!$C$8),"Nord-ovest",IF(OR(B1478=Ripartizione!$C$5,B1478=Ripartizione!$C$9,B1478=Ripartizione!$C$6,B1478=Ripartizione!$C$7),"Nord-est",IF(OR(B1478=Ripartizione!$C$10,B1478=Ripartizione!$C$11,B1478=Ripartizione!$C$12,B1478=Ripartizione!$C$13),"Centro",IF(OR(B1478=Ripartizione!$C$20,B1478=Ripartizione!$C$21),"Isole","Sud"))))</f>
        <v>Nord-ovest</v>
      </c>
      <c r="I1478" s="13"/>
    </row>
    <row r="1479" ht="12.75" customHeight="1">
      <c r="A1479" s="8" t="s">
        <v>1499</v>
      </c>
      <c r="B1479" s="9" t="s">
        <v>1275</v>
      </c>
      <c r="C1479" s="9" t="s">
        <v>1415</v>
      </c>
      <c r="D1479" s="9">
        <v>645.0</v>
      </c>
      <c r="E1479" s="10">
        <f t="shared" si="1"/>
        <v>0.00001085242081</v>
      </c>
      <c r="F1479" s="11">
        <f t="shared" si="2"/>
        <v>0.00006646640185</v>
      </c>
      <c r="G1479" s="11" t="str">
        <f t="shared" si="3"/>
        <v/>
      </c>
      <c r="H1479" s="12" t="str">
        <f>IF(OR(B1479=Ripartizione!$C$2,B1479=Ripartizione!$C$3,B1479=Ripartizione!$C$4,B1479=Ripartizione!$C$8),"Nord-ovest",IF(OR(B1479=Ripartizione!$C$5,B1479=Ripartizione!$C$9,B1479=Ripartizione!$C$6,B1479=Ripartizione!$C$7),"Nord-est",IF(OR(B1479=Ripartizione!$C$10,B1479=Ripartizione!$C$11,B1479=Ripartizione!$C$12,B1479=Ripartizione!$C$13),"Centro",IF(OR(B1479=Ripartizione!$C$20,B1479=Ripartizione!$C$21),"Isole","Sud"))))</f>
        <v>Nord-ovest</v>
      </c>
      <c r="I1479" s="13"/>
    </row>
    <row r="1480" ht="12.75" customHeight="1">
      <c r="A1480" s="8" t="s">
        <v>1500</v>
      </c>
      <c r="B1480" s="9" t="s">
        <v>1275</v>
      </c>
      <c r="C1480" s="9" t="s">
        <v>1415</v>
      </c>
      <c r="D1480" s="9">
        <v>23500.0</v>
      </c>
      <c r="E1480" s="10">
        <f t="shared" si="1"/>
        <v>0.0003953982774</v>
      </c>
      <c r="F1480" s="11">
        <f t="shared" si="2"/>
        <v>0.002421644098</v>
      </c>
      <c r="G1480" s="11" t="str">
        <f t="shared" si="3"/>
        <v/>
      </c>
      <c r="H1480" s="12" t="str">
        <f>IF(OR(B1480=Ripartizione!$C$2,B1480=Ripartizione!$C$3,B1480=Ripartizione!$C$4,B1480=Ripartizione!$C$8),"Nord-ovest",IF(OR(B1480=Ripartizione!$C$5,B1480=Ripartizione!$C$9,B1480=Ripartizione!$C$6,B1480=Ripartizione!$C$7),"Nord-est",IF(OR(B1480=Ripartizione!$C$10,B1480=Ripartizione!$C$11,B1480=Ripartizione!$C$12,B1480=Ripartizione!$C$13),"Centro",IF(OR(B1480=Ripartizione!$C$20,B1480=Ripartizione!$C$21),"Isole","Sud"))))</f>
        <v>Nord-ovest</v>
      </c>
      <c r="I1480" s="13"/>
    </row>
    <row r="1481" ht="12.75" customHeight="1">
      <c r="A1481" s="8" t="s">
        <v>1501</v>
      </c>
      <c r="B1481" s="9" t="s">
        <v>1275</v>
      </c>
      <c r="C1481" s="9" t="s">
        <v>1415</v>
      </c>
      <c r="D1481" s="9">
        <v>3305.0</v>
      </c>
      <c r="E1481" s="10">
        <f t="shared" si="1"/>
        <v>0.00005560814072</v>
      </c>
      <c r="F1481" s="11">
        <f t="shared" si="2"/>
        <v>0.0003405759041</v>
      </c>
      <c r="G1481" s="11" t="str">
        <f t="shared" si="3"/>
        <v/>
      </c>
      <c r="H1481" s="12" t="str">
        <f>IF(OR(B1481=Ripartizione!$C$2,B1481=Ripartizione!$C$3,B1481=Ripartizione!$C$4,B1481=Ripartizione!$C$8),"Nord-ovest",IF(OR(B1481=Ripartizione!$C$5,B1481=Ripartizione!$C$9,B1481=Ripartizione!$C$6,B1481=Ripartizione!$C$7),"Nord-est",IF(OR(B1481=Ripartizione!$C$10,B1481=Ripartizione!$C$11,B1481=Ripartizione!$C$12,B1481=Ripartizione!$C$13),"Centro",IF(OR(B1481=Ripartizione!$C$20,B1481=Ripartizione!$C$21),"Isole","Sud"))))</f>
        <v>Nord-ovest</v>
      </c>
      <c r="I1481" s="13"/>
    </row>
    <row r="1482" ht="12.75" customHeight="1">
      <c r="A1482" s="8" t="s">
        <v>1502</v>
      </c>
      <c r="B1482" s="9" t="s">
        <v>1275</v>
      </c>
      <c r="C1482" s="9" t="s">
        <v>1415</v>
      </c>
      <c r="D1482" s="9">
        <v>3182.0</v>
      </c>
      <c r="E1482" s="10">
        <f t="shared" si="1"/>
        <v>0.00005353860931</v>
      </c>
      <c r="F1482" s="11">
        <f t="shared" si="2"/>
        <v>0.0003279009158</v>
      </c>
      <c r="G1482" s="11" t="str">
        <f t="shared" si="3"/>
        <v/>
      </c>
      <c r="H1482" s="12" t="str">
        <f>IF(OR(B1482=Ripartizione!$C$2,B1482=Ripartizione!$C$3,B1482=Ripartizione!$C$4,B1482=Ripartizione!$C$8),"Nord-ovest",IF(OR(B1482=Ripartizione!$C$5,B1482=Ripartizione!$C$9,B1482=Ripartizione!$C$6,B1482=Ripartizione!$C$7),"Nord-est",IF(OR(B1482=Ripartizione!$C$10,B1482=Ripartizione!$C$11,B1482=Ripartizione!$C$12,B1482=Ripartizione!$C$13),"Centro",IF(OR(B1482=Ripartizione!$C$20,B1482=Ripartizione!$C$21),"Isole","Sud"))))</f>
        <v>Nord-ovest</v>
      </c>
      <c r="I1482" s="13"/>
    </row>
    <row r="1483" ht="12.75" customHeight="1">
      <c r="A1483" s="8" t="s">
        <v>1503</v>
      </c>
      <c r="B1483" s="9" t="s">
        <v>1275</v>
      </c>
      <c r="C1483" s="9" t="s">
        <v>1415</v>
      </c>
      <c r="D1483" s="9">
        <v>4155.0</v>
      </c>
      <c r="E1483" s="10">
        <f t="shared" si="1"/>
        <v>0.00006990978054</v>
      </c>
      <c r="F1483" s="11">
        <f t="shared" si="2"/>
        <v>0.0004281672863</v>
      </c>
      <c r="G1483" s="11" t="str">
        <f t="shared" si="3"/>
        <v/>
      </c>
      <c r="H1483" s="12" t="str">
        <f>IF(OR(B1483=Ripartizione!$C$2,B1483=Ripartizione!$C$3,B1483=Ripartizione!$C$4,B1483=Ripartizione!$C$8),"Nord-ovest",IF(OR(B1483=Ripartizione!$C$5,B1483=Ripartizione!$C$9,B1483=Ripartizione!$C$6,B1483=Ripartizione!$C$7),"Nord-est",IF(OR(B1483=Ripartizione!$C$10,B1483=Ripartizione!$C$11,B1483=Ripartizione!$C$12,B1483=Ripartizione!$C$13),"Centro",IF(OR(B1483=Ripartizione!$C$20,B1483=Ripartizione!$C$21),"Isole","Sud"))))</f>
        <v>Nord-ovest</v>
      </c>
      <c r="I1483" s="13"/>
    </row>
    <row r="1484" ht="12.75" customHeight="1">
      <c r="A1484" s="8" t="s">
        <v>1504</v>
      </c>
      <c r="B1484" s="9" t="s">
        <v>1275</v>
      </c>
      <c r="C1484" s="9" t="s">
        <v>1415</v>
      </c>
      <c r="D1484" s="9">
        <v>1640.0</v>
      </c>
      <c r="E1484" s="10">
        <f t="shared" si="1"/>
        <v>0.00002759375213</v>
      </c>
      <c r="F1484" s="11">
        <f t="shared" si="2"/>
        <v>0.0001689998435</v>
      </c>
      <c r="G1484" s="11" t="str">
        <f t="shared" si="3"/>
        <v/>
      </c>
      <c r="H1484" s="12" t="str">
        <f>IF(OR(B1484=Ripartizione!$C$2,B1484=Ripartizione!$C$3,B1484=Ripartizione!$C$4,B1484=Ripartizione!$C$8),"Nord-ovest",IF(OR(B1484=Ripartizione!$C$5,B1484=Ripartizione!$C$9,B1484=Ripartizione!$C$6,B1484=Ripartizione!$C$7),"Nord-est",IF(OR(B1484=Ripartizione!$C$10,B1484=Ripartizione!$C$11,B1484=Ripartizione!$C$12,B1484=Ripartizione!$C$13),"Centro",IF(OR(B1484=Ripartizione!$C$20,B1484=Ripartizione!$C$21),"Isole","Sud"))))</f>
        <v>Nord-ovest</v>
      </c>
      <c r="I1484" s="13"/>
    </row>
    <row r="1485" ht="12.75" customHeight="1">
      <c r="A1485" s="8" t="s">
        <v>1505</v>
      </c>
      <c r="B1485" s="9" t="s">
        <v>1275</v>
      </c>
      <c r="C1485" s="9" t="s">
        <v>1415</v>
      </c>
      <c r="D1485" s="9">
        <v>2230.0</v>
      </c>
      <c r="E1485" s="10">
        <f t="shared" si="1"/>
        <v>0.00003752077271</v>
      </c>
      <c r="F1485" s="11">
        <f t="shared" si="2"/>
        <v>0.0002297985676</v>
      </c>
      <c r="G1485" s="11" t="str">
        <f t="shared" si="3"/>
        <v/>
      </c>
      <c r="H1485" s="12" t="str">
        <f>IF(OR(B1485=Ripartizione!$C$2,B1485=Ripartizione!$C$3,B1485=Ripartizione!$C$4,B1485=Ripartizione!$C$8),"Nord-ovest",IF(OR(B1485=Ripartizione!$C$5,B1485=Ripartizione!$C$9,B1485=Ripartizione!$C$6,B1485=Ripartizione!$C$7),"Nord-est",IF(OR(B1485=Ripartizione!$C$10,B1485=Ripartizione!$C$11,B1485=Ripartizione!$C$12,B1485=Ripartizione!$C$13),"Centro",IF(OR(B1485=Ripartizione!$C$20,B1485=Ripartizione!$C$21),"Isole","Sud"))))</f>
        <v>Nord-ovest</v>
      </c>
      <c r="I1485" s="13"/>
    </row>
    <row r="1486" ht="12.75" customHeight="1">
      <c r="A1486" s="8" t="s">
        <v>1506</v>
      </c>
      <c r="B1486" s="9" t="s">
        <v>1275</v>
      </c>
      <c r="C1486" s="9" t="s">
        <v>1415</v>
      </c>
      <c r="D1486" s="9">
        <v>4775.0</v>
      </c>
      <c r="E1486" s="10">
        <f t="shared" si="1"/>
        <v>0.00008034156489</v>
      </c>
      <c r="F1486" s="11">
        <f t="shared" si="2"/>
        <v>0.0004920574711</v>
      </c>
      <c r="G1486" s="11" t="str">
        <f t="shared" si="3"/>
        <v/>
      </c>
      <c r="H1486" s="12" t="str">
        <f>IF(OR(B1486=Ripartizione!$C$2,B1486=Ripartizione!$C$3,B1486=Ripartizione!$C$4,B1486=Ripartizione!$C$8),"Nord-ovest",IF(OR(B1486=Ripartizione!$C$5,B1486=Ripartizione!$C$9,B1486=Ripartizione!$C$6,B1486=Ripartizione!$C$7),"Nord-est",IF(OR(B1486=Ripartizione!$C$10,B1486=Ripartizione!$C$11,B1486=Ripartizione!$C$12,B1486=Ripartizione!$C$13),"Centro",IF(OR(B1486=Ripartizione!$C$20,B1486=Ripartizione!$C$21),"Isole","Sud"))))</f>
        <v>Nord-ovest</v>
      </c>
      <c r="I1486" s="13"/>
    </row>
    <row r="1487" ht="12.75" customHeight="1">
      <c r="A1487" s="8" t="s">
        <v>1507</v>
      </c>
      <c r="B1487" s="9" t="s">
        <v>1275</v>
      </c>
      <c r="C1487" s="9" t="s">
        <v>1415</v>
      </c>
      <c r="D1487" s="9">
        <v>261.0</v>
      </c>
      <c r="E1487" s="10">
        <f t="shared" si="1"/>
        <v>0.000004391444698</v>
      </c>
      <c r="F1487" s="11">
        <f t="shared" si="2"/>
        <v>0.0000268957068</v>
      </c>
      <c r="G1487" s="11" t="str">
        <f t="shared" si="3"/>
        <v/>
      </c>
      <c r="H1487" s="12" t="str">
        <f>IF(OR(B1487=Ripartizione!$C$2,B1487=Ripartizione!$C$3,B1487=Ripartizione!$C$4,B1487=Ripartizione!$C$8),"Nord-ovest",IF(OR(B1487=Ripartizione!$C$5,B1487=Ripartizione!$C$9,B1487=Ripartizione!$C$6,B1487=Ripartizione!$C$7),"Nord-est",IF(OR(B1487=Ripartizione!$C$10,B1487=Ripartizione!$C$11,B1487=Ripartizione!$C$12,B1487=Ripartizione!$C$13),"Centro",IF(OR(B1487=Ripartizione!$C$20,B1487=Ripartizione!$C$21),"Isole","Sud"))))</f>
        <v>Nord-ovest</v>
      </c>
      <c r="I1487" s="13"/>
    </row>
    <row r="1488" ht="12.75" customHeight="1">
      <c r="A1488" s="8" t="s">
        <v>1508</v>
      </c>
      <c r="B1488" s="9" t="s">
        <v>1275</v>
      </c>
      <c r="C1488" s="9" t="s">
        <v>1415</v>
      </c>
      <c r="D1488" s="9">
        <v>2619.0</v>
      </c>
      <c r="E1488" s="10">
        <f t="shared" si="1"/>
        <v>0.00004406587611</v>
      </c>
      <c r="F1488" s="11">
        <f t="shared" si="2"/>
        <v>0.0002698845061</v>
      </c>
      <c r="G1488" s="11" t="str">
        <f t="shared" si="3"/>
        <v/>
      </c>
      <c r="H1488" s="12" t="str">
        <f>IF(OR(B1488=Ripartizione!$C$2,B1488=Ripartizione!$C$3,B1488=Ripartizione!$C$4,B1488=Ripartizione!$C$8),"Nord-ovest",IF(OR(B1488=Ripartizione!$C$5,B1488=Ripartizione!$C$9,B1488=Ripartizione!$C$6,B1488=Ripartizione!$C$7),"Nord-est",IF(OR(B1488=Ripartizione!$C$10,B1488=Ripartizione!$C$11,B1488=Ripartizione!$C$12,B1488=Ripartizione!$C$13),"Centro",IF(OR(B1488=Ripartizione!$C$20,B1488=Ripartizione!$C$21),"Isole","Sud"))))</f>
        <v>Nord-ovest</v>
      </c>
      <c r="I1488" s="13"/>
    </row>
    <row r="1489" ht="12.75" customHeight="1">
      <c r="A1489" s="8" t="s">
        <v>1509</v>
      </c>
      <c r="B1489" s="9" t="s">
        <v>1275</v>
      </c>
      <c r="C1489" s="9" t="s">
        <v>1415</v>
      </c>
      <c r="D1489" s="9">
        <v>8208.0</v>
      </c>
      <c r="E1489" s="10">
        <f t="shared" si="1"/>
        <v>0.0001381033643</v>
      </c>
      <c r="F1489" s="11">
        <f t="shared" si="2"/>
        <v>0.0008458236068</v>
      </c>
      <c r="G1489" s="11" t="str">
        <f t="shared" si="3"/>
        <v/>
      </c>
      <c r="H1489" s="12" t="str">
        <f>IF(OR(B1489=Ripartizione!$C$2,B1489=Ripartizione!$C$3,B1489=Ripartizione!$C$4,B1489=Ripartizione!$C$8),"Nord-ovest",IF(OR(B1489=Ripartizione!$C$5,B1489=Ripartizione!$C$9,B1489=Ripartizione!$C$6,B1489=Ripartizione!$C$7),"Nord-est",IF(OR(B1489=Ripartizione!$C$10,B1489=Ripartizione!$C$11,B1489=Ripartizione!$C$12,B1489=Ripartizione!$C$13),"Centro",IF(OR(B1489=Ripartizione!$C$20,B1489=Ripartizione!$C$21),"Isole","Sud"))))</f>
        <v>Nord-ovest</v>
      </c>
      <c r="I1489" s="13"/>
    </row>
    <row r="1490" ht="12.75" customHeight="1">
      <c r="A1490" s="8" t="s">
        <v>1510</v>
      </c>
      <c r="B1490" s="9" t="s">
        <v>1275</v>
      </c>
      <c r="C1490" s="9" t="s">
        <v>1415</v>
      </c>
      <c r="D1490" s="9">
        <v>1019.0</v>
      </c>
      <c r="E1490" s="10">
        <f t="shared" si="1"/>
        <v>0.00001714514233</v>
      </c>
      <c r="F1490" s="11">
        <f t="shared" si="2"/>
        <v>0.0001050066101</v>
      </c>
      <c r="G1490" s="11" t="str">
        <f t="shared" si="3"/>
        <v/>
      </c>
      <c r="H1490" s="12" t="str">
        <f>IF(OR(B1490=Ripartizione!$C$2,B1490=Ripartizione!$C$3,B1490=Ripartizione!$C$4,B1490=Ripartizione!$C$8),"Nord-ovest",IF(OR(B1490=Ripartizione!$C$5,B1490=Ripartizione!$C$9,B1490=Ripartizione!$C$6,B1490=Ripartizione!$C$7),"Nord-est",IF(OR(B1490=Ripartizione!$C$10,B1490=Ripartizione!$C$11,B1490=Ripartizione!$C$12,B1490=Ripartizione!$C$13),"Centro",IF(OR(B1490=Ripartizione!$C$20,B1490=Ripartizione!$C$21),"Isole","Sud"))))</f>
        <v>Nord-ovest</v>
      </c>
      <c r="I1490" s="13"/>
    </row>
    <row r="1491" ht="12.75" customHeight="1">
      <c r="A1491" s="8" t="s">
        <v>1511</v>
      </c>
      <c r="B1491" s="9" t="s">
        <v>1275</v>
      </c>
      <c r="C1491" s="9" t="s">
        <v>1415</v>
      </c>
      <c r="D1491" s="9">
        <v>1241.0</v>
      </c>
      <c r="E1491" s="10">
        <f t="shared" si="1"/>
        <v>0.00002088039414</v>
      </c>
      <c r="F1491" s="11">
        <f t="shared" si="2"/>
        <v>0.0001278834181</v>
      </c>
      <c r="G1491" s="11" t="str">
        <f t="shared" si="3"/>
        <v/>
      </c>
      <c r="H1491" s="12" t="str">
        <f>IF(OR(B1491=Ripartizione!$C$2,B1491=Ripartizione!$C$3,B1491=Ripartizione!$C$4,B1491=Ripartizione!$C$8),"Nord-ovest",IF(OR(B1491=Ripartizione!$C$5,B1491=Ripartizione!$C$9,B1491=Ripartizione!$C$6,B1491=Ripartizione!$C$7),"Nord-est",IF(OR(B1491=Ripartizione!$C$10,B1491=Ripartizione!$C$11,B1491=Ripartizione!$C$12,B1491=Ripartizione!$C$13),"Centro",IF(OR(B1491=Ripartizione!$C$20,B1491=Ripartizione!$C$21),"Isole","Sud"))))</f>
        <v>Nord-ovest</v>
      </c>
      <c r="I1491" s="13"/>
    </row>
    <row r="1492" ht="12.75" customHeight="1">
      <c r="A1492" s="8" t="s">
        <v>1512</v>
      </c>
      <c r="B1492" s="9" t="s">
        <v>1275</v>
      </c>
      <c r="C1492" s="9" t="s">
        <v>1415</v>
      </c>
      <c r="D1492" s="9">
        <v>2873.0</v>
      </c>
      <c r="E1492" s="10">
        <f t="shared" si="1"/>
        <v>0.0000483395426</v>
      </c>
      <c r="F1492" s="11">
        <f t="shared" si="2"/>
        <v>0.0002960588721</v>
      </c>
      <c r="G1492" s="11" t="str">
        <f t="shared" si="3"/>
        <v/>
      </c>
      <c r="H1492" s="12" t="str">
        <f>IF(OR(B1492=Ripartizione!$C$2,B1492=Ripartizione!$C$3,B1492=Ripartizione!$C$4,B1492=Ripartizione!$C$8),"Nord-ovest",IF(OR(B1492=Ripartizione!$C$5,B1492=Ripartizione!$C$9,B1492=Ripartizione!$C$6,B1492=Ripartizione!$C$7),"Nord-est",IF(OR(B1492=Ripartizione!$C$10,B1492=Ripartizione!$C$11,B1492=Ripartizione!$C$12,B1492=Ripartizione!$C$13),"Centro",IF(OR(B1492=Ripartizione!$C$20,B1492=Ripartizione!$C$21),"Isole","Sud"))))</f>
        <v>Nord-ovest</v>
      </c>
      <c r="I1492" s="13"/>
    </row>
    <row r="1493" ht="12.75" customHeight="1">
      <c r="A1493" s="8" t="s">
        <v>1513</v>
      </c>
      <c r="B1493" s="9" t="s">
        <v>1275</v>
      </c>
      <c r="C1493" s="9" t="s">
        <v>1415</v>
      </c>
      <c r="D1493" s="9">
        <v>11401.0</v>
      </c>
      <c r="E1493" s="10">
        <f t="shared" si="1"/>
        <v>0.0001918270537</v>
      </c>
      <c r="F1493" s="11">
        <f t="shared" si="2"/>
        <v>0.001174858058</v>
      </c>
      <c r="G1493" s="11" t="str">
        <f t="shared" si="3"/>
        <v/>
      </c>
      <c r="H1493" s="12" t="str">
        <f>IF(OR(B1493=Ripartizione!$C$2,B1493=Ripartizione!$C$3,B1493=Ripartizione!$C$4,B1493=Ripartizione!$C$8),"Nord-ovest",IF(OR(B1493=Ripartizione!$C$5,B1493=Ripartizione!$C$9,B1493=Ripartizione!$C$6,B1493=Ripartizione!$C$7),"Nord-est",IF(OR(B1493=Ripartizione!$C$10,B1493=Ripartizione!$C$11,B1493=Ripartizione!$C$12,B1493=Ripartizione!$C$13),"Centro",IF(OR(B1493=Ripartizione!$C$20,B1493=Ripartizione!$C$21),"Isole","Sud"))))</f>
        <v>Nord-ovest</v>
      </c>
      <c r="I1493" s="13"/>
    </row>
    <row r="1494" ht="12.75" customHeight="1">
      <c r="A1494" s="8" t="s">
        <v>1514</v>
      </c>
      <c r="B1494" s="9" t="s">
        <v>1275</v>
      </c>
      <c r="C1494" s="9" t="s">
        <v>1415</v>
      </c>
      <c r="D1494" s="9">
        <v>2289.0</v>
      </c>
      <c r="E1494" s="10">
        <f t="shared" si="1"/>
        <v>0.00003851347477</v>
      </c>
      <c r="F1494" s="11">
        <f t="shared" si="2"/>
        <v>0.0002358784401</v>
      </c>
      <c r="G1494" s="11" t="str">
        <f t="shared" si="3"/>
        <v/>
      </c>
      <c r="H1494" s="12" t="str">
        <f>IF(OR(B1494=Ripartizione!$C$2,B1494=Ripartizione!$C$3,B1494=Ripartizione!$C$4,B1494=Ripartizione!$C$8),"Nord-ovest",IF(OR(B1494=Ripartizione!$C$5,B1494=Ripartizione!$C$9,B1494=Ripartizione!$C$6,B1494=Ripartizione!$C$7),"Nord-est",IF(OR(B1494=Ripartizione!$C$10,B1494=Ripartizione!$C$11,B1494=Ripartizione!$C$12,B1494=Ripartizione!$C$13),"Centro",IF(OR(B1494=Ripartizione!$C$20,B1494=Ripartizione!$C$21),"Isole","Sud"))))</f>
        <v>Nord-ovest</v>
      </c>
      <c r="I1494" s="13"/>
    </row>
    <row r="1495" ht="12.75" customHeight="1">
      <c r="A1495" s="8" t="s">
        <v>1515</v>
      </c>
      <c r="B1495" s="9" t="s">
        <v>1275</v>
      </c>
      <c r="C1495" s="9" t="s">
        <v>1415</v>
      </c>
      <c r="D1495" s="9">
        <v>2757.0</v>
      </c>
      <c r="E1495" s="10">
        <f t="shared" si="1"/>
        <v>0.0000463877894</v>
      </c>
      <c r="F1495" s="11">
        <f t="shared" si="2"/>
        <v>0.0002841052247</v>
      </c>
      <c r="G1495" s="11" t="str">
        <f t="shared" si="3"/>
        <v/>
      </c>
      <c r="H1495" s="12" t="str">
        <f>IF(OR(B1495=Ripartizione!$C$2,B1495=Ripartizione!$C$3,B1495=Ripartizione!$C$4,B1495=Ripartizione!$C$8),"Nord-ovest",IF(OR(B1495=Ripartizione!$C$5,B1495=Ripartizione!$C$9,B1495=Ripartizione!$C$6,B1495=Ripartizione!$C$7),"Nord-est",IF(OR(B1495=Ripartizione!$C$10,B1495=Ripartizione!$C$11,B1495=Ripartizione!$C$12,B1495=Ripartizione!$C$13),"Centro",IF(OR(B1495=Ripartizione!$C$20,B1495=Ripartizione!$C$21),"Isole","Sud"))))</f>
        <v>Nord-ovest</v>
      </c>
      <c r="I1495" s="13"/>
    </row>
    <row r="1496" ht="12.75" customHeight="1">
      <c r="A1496" s="8" t="s">
        <v>1516</v>
      </c>
      <c r="B1496" s="9" t="s">
        <v>1275</v>
      </c>
      <c r="C1496" s="9" t="s">
        <v>1415</v>
      </c>
      <c r="D1496" s="9">
        <v>185.0</v>
      </c>
      <c r="E1496" s="10">
        <f t="shared" si="1"/>
        <v>0.000003112709844</v>
      </c>
      <c r="F1496" s="11">
        <f t="shared" si="2"/>
        <v>0.00001906400673</v>
      </c>
      <c r="G1496" s="11" t="str">
        <f t="shared" si="3"/>
        <v/>
      </c>
      <c r="H1496" s="12" t="str">
        <f>IF(OR(B1496=Ripartizione!$C$2,B1496=Ripartizione!$C$3,B1496=Ripartizione!$C$4,B1496=Ripartizione!$C$8),"Nord-ovest",IF(OR(B1496=Ripartizione!$C$5,B1496=Ripartizione!$C$9,B1496=Ripartizione!$C$6,B1496=Ripartizione!$C$7),"Nord-est",IF(OR(B1496=Ripartizione!$C$10,B1496=Ripartizione!$C$11,B1496=Ripartizione!$C$12,B1496=Ripartizione!$C$13),"Centro",IF(OR(B1496=Ripartizione!$C$20,B1496=Ripartizione!$C$21),"Isole","Sud"))))</f>
        <v>Nord-ovest</v>
      </c>
      <c r="I1496" s="13"/>
    </row>
    <row r="1497" ht="12.75" customHeight="1">
      <c r="A1497" s="8" t="s">
        <v>1517</v>
      </c>
      <c r="B1497" s="9" t="s">
        <v>1275</v>
      </c>
      <c r="C1497" s="9" t="s">
        <v>1415</v>
      </c>
      <c r="D1497" s="9">
        <v>1041.0</v>
      </c>
      <c r="E1497" s="10">
        <f t="shared" si="1"/>
        <v>0.00001751530242</v>
      </c>
      <c r="F1497" s="11">
        <f t="shared" si="2"/>
        <v>0.0001072736811</v>
      </c>
      <c r="G1497" s="11" t="str">
        <f t="shared" si="3"/>
        <v/>
      </c>
      <c r="H1497" s="12" t="str">
        <f>IF(OR(B1497=Ripartizione!$C$2,B1497=Ripartizione!$C$3,B1497=Ripartizione!$C$4,B1497=Ripartizione!$C$8),"Nord-ovest",IF(OR(B1497=Ripartizione!$C$5,B1497=Ripartizione!$C$9,B1497=Ripartizione!$C$6,B1497=Ripartizione!$C$7),"Nord-est",IF(OR(B1497=Ripartizione!$C$10,B1497=Ripartizione!$C$11,B1497=Ripartizione!$C$12,B1497=Ripartizione!$C$13),"Centro",IF(OR(B1497=Ripartizione!$C$20,B1497=Ripartizione!$C$21),"Isole","Sud"))))</f>
        <v>Nord-ovest</v>
      </c>
      <c r="I1497" s="13"/>
    </row>
    <row r="1498" ht="12.75" customHeight="1">
      <c r="A1498" s="8" t="s">
        <v>1518</v>
      </c>
      <c r="B1498" s="9" t="s">
        <v>1275</v>
      </c>
      <c r="C1498" s="9" t="s">
        <v>1415</v>
      </c>
      <c r="D1498" s="9">
        <v>266.0</v>
      </c>
      <c r="E1498" s="10">
        <f t="shared" si="1"/>
        <v>0.000004475571992</v>
      </c>
      <c r="F1498" s="11">
        <f t="shared" si="2"/>
        <v>0.00002741095022</v>
      </c>
      <c r="G1498" s="11" t="str">
        <f t="shared" si="3"/>
        <v/>
      </c>
      <c r="H1498" s="12" t="str">
        <f>IF(OR(B1498=Ripartizione!$C$2,B1498=Ripartizione!$C$3,B1498=Ripartizione!$C$4,B1498=Ripartizione!$C$8),"Nord-ovest",IF(OR(B1498=Ripartizione!$C$5,B1498=Ripartizione!$C$9,B1498=Ripartizione!$C$6,B1498=Ripartizione!$C$7),"Nord-est",IF(OR(B1498=Ripartizione!$C$10,B1498=Ripartizione!$C$11,B1498=Ripartizione!$C$12,B1498=Ripartizione!$C$13),"Centro",IF(OR(B1498=Ripartizione!$C$20,B1498=Ripartizione!$C$21),"Isole","Sud"))))</f>
        <v>Nord-ovest</v>
      </c>
      <c r="I1498" s="13"/>
    </row>
    <row r="1499" ht="12.75" customHeight="1">
      <c r="A1499" s="8" t="s">
        <v>1519</v>
      </c>
      <c r="B1499" s="9" t="s">
        <v>1275</v>
      </c>
      <c r="C1499" s="9" t="s">
        <v>1415</v>
      </c>
      <c r="D1499" s="9">
        <v>842.0</v>
      </c>
      <c r="E1499" s="10">
        <f t="shared" si="1"/>
        <v>0.00001416703615</v>
      </c>
      <c r="F1499" s="11">
        <f t="shared" si="2"/>
        <v>0.00008676699281</v>
      </c>
      <c r="G1499" s="11" t="str">
        <f t="shared" si="3"/>
        <v/>
      </c>
      <c r="H1499" s="12" t="str">
        <f>IF(OR(B1499=Ripartizione!$C$2,B1499=Ripartizione!$C$3,B1499=Ripartizione!$C$4,B1499=Ripartizione!$C$8),"Nord-ovest",IF(OR(B1499=Ripartizione!$C$5,B1499=Ripartizione!$C$9,B1499=Ripartizione!$C$6,B1499=Ripartizione!$C$7),"Nord-est",IF(OR(B1499=Ripartizione!$C$10,B1499=Ripartizione!$C$11,B1499=Ripartizione!$C$12,B1499=Ripartizione!$C$13),"Centro",IF(OR(B1499=Ripartizione!$C$20,B1499=Ripartizione!$C$21),"Isole","Sud"))))</f>
        <v>Nord-ovest</v>
      </c>
      <c r="I1499" s="13"/>
    </row>
    <row r="1500" ht="12.75" customHeight="1">
      <c r="A1500" s="8" t="s">
        <v>1520</v>
      </c>
      <c r="B1500" s="9" t="s">
        <v>1275</v>
      </c>
      <c r="C1500" s="9" t="s">
        <v>1415</v>
      </c>
      <c r="D1500" s="9">
        <v>764.0</v>
      </c>
      <c r="E1500" s="10">
        <f t="shared" si="1"/>
        <v>0.00001285465038</v>
      </c>
      <c r="F1500" s="11">
        <f t="shared" si="2"/>
        <v>0.00007872919537</v>
      </c>
      <c r="G1500" s="11" t="str">
        <f t="shared" si="3"/>
        <v/>
      </c>
      <c r="H1500" s="12" t="str">
        <f>IF(OR(B1500=Ripartizione!$C$2,B1500=Ripartizione!$C$3,B1500=Ripartizione!$C$4,B1500=Ripartizione!$C$8),"Nord-ovest",IF(OR(B1500=Ripartizione!$C$5,B1500=Ripartizione!$C$9,B1500=Ripartizione!$C$6,B1500=Ripartizione!$C$7),"Nord-est",IF(OR(B1500=Ripartizione!$C$10,B1500=Ripartizione!$C$11,B1500=Ripartizione!$C$12,B1500=Ripartizione!$C$13),"Centro",IF(OR(B1500=Ripartizione!$C$20,B1500=Ripartizione!$C$21),"Isole","Sud"))))</f>
        <v>Nord-ovest</v>
      </c>
      <c r="I1500" s="13"/>
    </row>
    <row r="1501" ht="12.75" customHeight="1">
      <c r="A1501" s="8" t="s">
        <v>1521</v>
      </c>
      <c r="B1501" s="9" t="s">
        <v>1275</v>
      </c>
      <c r="C1501" s="9" t="s">
        <v>1415</v>
      </c>
      <c r="D1501" s="9">
        <v>267.0</v>
      </c>
      <c r="E1501" s="10">
        <f t="shared" si="1"/>
        <v>0.00000449239745</v>
      </c>
      <c r="F1501" s="11">
        <f t="shared" si="2"/>
        <v>0.00002751399891</v>
      </c>
      <c r="G1501" s="11" t="str">
        <f t="shared" si="3"/>
        <v/>
      </c>
      <c r="H1501" s="12" t="str">
        <f>IF(OR(B1501=Ripartizione!$C$2,B1501=Ripartizione!$C$3,B1501=Ripartizione!$C$4,B1501=Ripartizione!$C$8),"Nord-ovest",IF(OR(B1501=Ripartizione!$C$5,B1501=Ripartizione!$C$9,B1501=Ripartizione!$C$6,B1501=Ripartizione!$C$7),"Nord-est",IF(OR(B1501=Ripartizione!$C$10,B1501=Ripartizione!$C$11,B1501=Ripartizione!$C$12,B1501=Ripartizione!$C$13),"Centro",IF(OR(B1501=Ripartizione!$C$20,B1501=Ripartizione!$C$21),"Isole","Sud"))))</f>
        <v>Nord-ovest</v>
      </c>
      <c r="I1501" s="13"/>
    </row>
    <row r="1502" ht="12.75" customHeight="1">
      <c r="A1502" s="8" t="s">
        <v>1522</v>
      </c>
      <c r="B1502" s="9" t="s">
        <v>1275</v>
      </c>
      <c r="C1502" s="9" t="s">
        <v>1415</v>
      </c>
      <c r="D1502" s="9">
        <v>4345.0</v>
      </c>
      <c r="E1502" s="10">
        <f t="shared" si="1"/>
        <v>0.00007310661768</v>
      </c>
      <c r="F1502" s="11">
        <f t="shared" si="2"/>
        <v>0.0004477465365</v>
      </c>
      <c r="G1502" s="11" t="str">
        <f t="shared" si="3"/>
        <v/>
      </c>
      <c r="H1502" s="12" t="str">
        <f>IF(OR(B1502=Ripartizione!$C$2,B1502=Ripartizione!$C$3,B1502=Ripartizione!$C$4,B1502=Ripartizione!$C$8),"Nord-ovest",IF(OR(B1502=Ripartizione!$C$5,B1502=Ripartizione!$C$9,B1502=Ripartizione!$C$6,B1502=Ripartizione!$C$7),"Nord-est",IF(OR(B1502=Ripartizione!$C$10,B1502=Ripartizione!$C$11,B1502=Ripartizione!$C$12,B1502=Ripartizione!$C$13),"Centro",IF(OR(B1502=Ripartizione!$C$20,B1502=Ripartizione!$C$21),"Isole","Sud"))))</f>
        <v>Nord-ovest</v>
      </c>
      <c r="I1502" s="13"/>
    </row>
    <row r="1503" ht="12.75" customHeight="1">
      <c r="A1503" s="8" t="s">
        <v>1523</v>
      </c>
      <c r="B1503" s="9" t="s">
        <v>1275</v>
      </c>
      <c r="C1503" s="9" t="s">
        <v>1415</v>
      </c>
      <c r="D1503" s="9">
        <v>4661.0</v>
      </c>
      <c r="E1503" s="10">
        <f t="shared" si="1"/>
        <v>0.0000784234626</v>
      </c>
      <c r="F1503" s="11">
        <f t="shared" si="2"/>
        <v>0.000480309921</v>
      </c>
      <c r="G1503" s="11" t="str">
        <f t="shared" si="3"/>
        <v/>
      </c>
      <c r="H1503" s="12" t="str">
        <f>IF(OR(B1503=Ripartizione!$C$2,B1503=Ripartizione!$C$3,B1503=Ripartizione!$C$4,B1503=Ripartizione!$C$8),"Nord-ovest",IF(OR(B1503=Ripartizione!$C$5,B1503=Ripartizione!$C$9,B1503=Ripartizione!$C$6,B1503=Ripartizione!$C$7),"Nord-est",IF(OR(B1503=Ripartizione!$C$10,B1503=Ripartizione!$C$11,B1503=Ripartizione!$C$12,B1503=Ripartizione!$C$13),"Centro",IF(OR(B1503=Ripartizione!$C$20,B1503=Ripartizione!$C$21),"Isole","Sud"))))</f>
        <v>Nord-ovest</v>
      </c>
      <c r="I1503" s="13"/>
    </row>
    <row r="1504" ht="12.75" customHeight="1">
      <c r="A1504" s="8" t="s">
        <v>1524</v>
      </c>
      <c r="B1504" s="9" t="s">
        <v>1275</v>
      </c>
      <c r="C1504" s="9" t="s">
        <v>1415</v>
      </c>
      <c r="D1504" s="9">
        <v>892.0</v>
      </c>
      <c r="E1504" s="10">
        <f t="shared" si="1"/>
        <v>0.00001500830908</v>
      </c>
      <c r="F1504" s="11">
        <f t="shared" si="2"/>
        <v>0.00009191942706</v>
      </c>
      <c r="G1504" s="11" t="str">
        <f t="shared" si="3"/>
        <v/>
      </c>
      <c r="H1504" s="12" t="str">
        <f>IF(OR(B1504=Ripartizione!$C$2,B1504=Ripartizione!$C$3,B1504=Ripartizione!$C$4,B1504=Ripartizione!$C$8),"Nord-ovest",IF(OR(B1504=Ripartizione!$C$5,B1504=Ripartizione!$C$9,B1504=Ripartizione!$C$6,B1504=Ripartizione!$C$7),"Nord-est",IF(OR(B1504=Ripartizione!$C$10,B1504=Ripartizione!$C$11,B1504=Ripartizione!$C$12,B1504=Ripartizione!$C$13),"Centro",IF(OR(B1504=Ripartizione!$C$20,B1504=Ripartizione!$C$21),"Isole","Sud"))))</f>
        <v>Nord-ovest</v>
      </c>
      <c r="I1504" s="13"/>
    </row>
    <row r="1505" ht="12.75" customHeight="1">
      <c r="A1505" s="8" t="s">
        <v>1525</v>
      </c>
      <c r="B1505" s="9" t="s">
        <v>1275</v>
      </c>
      <c r="C1505" s="9" t="s">
        <v>1415</v>
      </c>
      <c r="D1505" s="9">
        <v>1327.0</v>
      </c>
      <c r="E1505" s="10">
        <f t="shared" si="1"/>
        <v>0.00002232738358</v>
      </c>
      <c r="F1505" s="11">
        <f t="shared" si="2"/>
        <v>0.0001367456051</v>
      </c>
      <c r="G1505" s="11" t="str">
        <f t="shared" si="3"/>
        <v/>
      </c>
      <c r="H1505" s="12" t="str">
        <f>IF(OR(B1505=Ripartizione!$C$2,B1505=Ripartizione!$C$3,B1505=Ripartizione!$C$4,B1505=Ripartizione!$C$8),"Nord-ovest",IF(OR(B1505=Ripartizione!$C$5,B1505=Ripartizione!$C$9,B1505=Ripartizione!$C$6,B1505=Ripartizione!$C$7),"Nord-est",IF(OR(B1505=Ripartizione!$C$10,B1505=Ripartizione!$C$11,B1505=Ripartizione!$C$12,B1505=Ripartizione!$C$13),"Centro",IF(OR(B1505=Ripartizione!$C$20,B1505=Ripartizione!$C$21),"Isole","Sud"))))</f>
        <v>Nord-ovest</v>
      </c>
      <c r="I1505" s="13"/>
    </row>
    <row r="1506" ht="12.75" customHeight="1">
      <c r="A1506" s="8" t="s">
        <v>1526</v>
      </c>
      <c r="B1506" s="9" t="s">
        <v>1275</v>
      </c>
      <c r="C1506" s="9" t="s">
        <v>1415</v>
      </c>
      <c r="D1506" s="9">
        <v>317.0</v>
      </c>
      <c r="E1506" s="10">
        <f t="shared" si="1"/>
        <v>0.000005333670381</v>
      </c>
      <c r="F1506" s="11">
        <f t="shared" si="2"/>
        <v>0.00003266643316</v>
      </c>
      <c r="G1506" s="11" t="str">
        <f t="shared" si="3"/>
        <v/>
      </c>
      <c r="H1506" s="12" t="str">
        <f>IF(OR(B1506=Ripartizione!$C$2,B1506=Ripartizione!$C$3,B1506=Ripartizione!$C$4,B1506=Ripartizione!$C$8),"Nord-ovest",IF(OR(B1506=Ripartizione!$C$5,B1506=Ripartizione!$C$9,B1506=Ripartizione!$C$6,B1506=Ripartizione!$C$7),"Nord-est",IF(OR(B1506=Ripartizione!$C$10,B1506=Ripartizione!$C$11,B1506=Ripartizione!$C$12,B1506=Ripartizione!$C$13),"Centro",IF(OR(B1506=Ripartizione!$C$20,B1506=Ripartizione!$C$21),"Isole","Sud"))))</f>
        <v>Nord-ovest</v>
      </c>
      <c r="I1506" s="13"/>
    </row>
    <row r="1507" ht="12.75" customHeight="1">
      <c r="A1507" s="8" t="s">
        <v>1527</v>
      </c>
      <c r="B1507" s="9" t="s">
        <v>1275</v>
      </c>
      <c r="C1507" s="9" t="s">
        <v>1415</v>
      </c>
      <c r="D1507" s="9">
        <v>1210.0</v>
      </c>
      <c r="E1507" s="10">
        <f t="shared" si="1"/>
        <v>0.00002035880492</v>
      </c>
      <c r="F1507" s="11">
        <f t="shared" si="2"/>
        <v>0.0001246889089</v>
      </c>
      <c r="G1507" s="11" t="str">
        <f t="shared" si="3"/>
        <v/>
      </c>
      <c r="H1507" s="12" t="str">
        <f>IF(OR(B1507=Ripartizione!$C$2,B1507=Ripartizione!$C$3,B1507=Ripartizione!$C$4,B1507=Ripartizione!$C$8),"Nord-ovest",IF(OR(B1507=Ripartizione!$C$5,B1507=Ripartizione!$C$9,B1507=Ripartizione!$C$6,B1507=Ripartizione!$C$7),"Nord-est",IF(OR(B1507=Ripartizione!$C$10,B1507=Ripartizione!$C$11,B1507=Ripartizione!$C$12,B1507=Ripartizione!$C$13),"Centro",IF(OR(B1507=Ripartizione!$C$20,B1507=Ripartizione!$C$21),"Isole","Sud"))))</f>
        <v>Nord-ovest</v>
      </c>
      <c r="I1507" s="13"/>
    </row>
    <row r="1508" ht="12.75" customHeight="1">
      <c r="A1508" s="8" t="s">
        <v>1528</v>
      </c>
      <c r="B1508" s="9" t="s">
        <v>1275</v>
      </c>
      <c r="C1508" s="9" t="s">
        <v>1415</v>
      </c>
      <c r="D1508" s="9">
        <v>1754.0</v>
      </c>
      <c r="E1508" s="10">
        <f t="shared" si="1"/>
        <v>0.00002951185441</v>
      </c>
      <c r="F1508" s="11">
        <f t="shared" si="2"/>
        <v>0.0001807473936</v>
      </c>
      <c r="G1508" s="11" t="str">
        <f t="shared" si="3"/>
        <v/>
      </c>
      <c r="H1508" s="12" t="str">
        <f>IF(OR(B1508=Ripartizione!$C$2,B1508=Ripartizione!$C$3,B1508=Ripartizione!$C$4,B1508=Ripartizione!$C$8),"Nord-ovest",IF(OR(B1508=Ripartizione!$C$5,B1508=Ripartizione!$C$9,B1508=Ripartizione!$C$6,B1508=Ripartizione!$C$7),"Nord-est",IF(OR(B1508=Ripartizione!$C$10,B1508=Ripartizione!$C$11,B1508=Ripartizione!$C$12,B1508=Ripartizione!$C$13),"Centro",IF(OR(B1508=Ripartizione!$C$20,B1508=Ripartizione!$C$21),"Isole","Sud"))))</f>
        <v>Nord-ovest</v>
      </c>
      <c r="I1508" s="13"/>
    </row>
    <row r="1509" ht="12.75" customHeight="1">
      <c r="A1509" s="8" t="s">
        <v>1529</v>
      </c>
      <c r="B1509" s="9" t="s">
        <v>1275</v>
      </c>
      <c r="C1509" s="9" t="s">
        <v>1415</v>
      </c>
      <c r="D1509" s="9">
        <v>7565.0</v>
      </c>
      <c r="E1509" s="10">
        <f t="shared" si="1"/>
        <v>0.0001272845944</v>
      </c>
      <c r="F1509" s="11">
        <f t="shared" si="2"/>
        <v>0.0007795633023</v>
      </c>
      <c r="G1509" s="11" t="str">
        <f t="shared" si="3"/>
        <v/>
      </c>
      <c r="H1509" s="12" t="str">
        <f>IF(OR(B1509=Ripartizione!$C$2,B1509=Ripartizione!$C$3,B1509=Ripartizione!$C$4,B1509=Ripartizione!$C$8),"Nord-ovest",IF(OR(B1509=Ripartizione!$C$5,B1509=Ripartizione!$C$9,B1509=Ripartizione!$C$6,B1509=Ripartizione!$C$7),"Nord-est",IF(OR(B1509=Ripartizione!$C$10,B1509=Ripartizione!$C$11,B1509=Ripartizione!$C$12,B1509=Ripartizione!$C$13),"Centro",IF(OR(B1509=Ripartizione!$C$20,B1509=Ripartizione!$C$21),"Isole","Sud"))))</f>
        <v>Nord-ovest</v>
      </c>
      <c r="I1509" s="13"/>
    </row>
    <row r="1510" ht="12.75" customHeight="1">
      <c r="A1510" s="8" t="s">
        <v>1530</v>
      </c>
      <c r="B1510" s="9" t="s">
        <v>1275</v>
      </c>
      <c r="C1510" s="9" t="s">
        <v>1415</v>
      </c>
      <c r="D1510" s="9">
        <v>6035.0</v>
      </c>
      <c r="E1510" s="10">
        <f t="shared" si="1"/>
        <v>0.0001015416427</v>
      </c>
      <c r="F1510" s="11">
        <f t="shared" si="2"/>
        <v>0.0006218988142</v>
      </c>
      <c r="G1510" s="11" t="str">
        <f t="shared" si="3"/>
        <v/>
      </c>
      <c r="H1510" s="12" t="str">
        <f>IF(OR(B1510=Ripartizione!$C$2,B1510=Ripartizione!$C$3,B1510=Ripartizione!$C$4,B1510=Ripartizione!$C$8),"Nord-ovest",IF(OR(B1510=Ripartizione!$C$5,B1510=Ripartizione!$C$9,B1510=Ripartizione!$C$6,B1510=Ripartizione!$C$7),"Nord-est",IF(OR(B1510=Ripartizione!$C$10,B1510=Ripartizione!$C$11,B1510=Ripartizione!$C$12,B1510=Ripartizione!$C$13),"Centro",IF(OR(B1510=Ripartizione!$C$20,B1510=Ripartizione!$C$21),"Isole","Sud"))))</f>
        <v>Nord-ovest</v>
      </c>
      <c r="I1510" s="13"/>
    </row>
    <row r="1511" ht="12.75" customHeight="1">
      <c r="A1511" s="8" t="s">
        <v>1531</v>
      </c>
      <c r="B1511" s="9" t="s">
        <v>1275</v>
      </c>
      <c r="C1511" s="9" t="s">
        <v>1415</v>
      </c>
      <c r="D1511" s="9">
        <v>614.0</v>
      </c>
      <c r="E1511" s="10">
        <f t="shared" si="1"/>
        <v>0.00001033083159</v>
      </c>
      <c r="F1511" s="11">
        <f t="shared" si="2"/>
        <v>0.00006327189262</v>
      </c>
      <c r="G1511" s="11" t="str">
        <f t="shared" si="3"/>
        <v/>
      </c>
      <c r="H1511" s="12" t="str">
        <f>IF(OR(B1511=Ripartizione!$C$2,B1511=Ripartizione!$C$3,B1511=Ripartizione!$C$4,B1511=Ripartizione!$C$8),"Nord-ovest",IF(OR(B1511=Ripartizione!$C$5,B1511=Ripartizione!$C$9,B1511=Ripartizione!$C$6,B1511=Ripartizione!$C$7),"Nord-est",IF(OR(B1511=Ripartizione!$C$10,B1511=Ripartizione!$C$11,B1511=Ripartizione!$C$12,B1511=Ripartizione!$C$13),"Centro",IF(OR(B1511=Ripartizione!$C$20,B1511=Ripartizione!$C$21),"Isole","Sud"))))</f>
        <v>Nord-ovest</v>
      </c>
      <c r="I1511" s="13"/>
    </row>
    <row r="1512" ht="12.75" customHeight="1">
      <c r="A1512" s="8" t="s">
        <v>1532</v>
      </c>
      <c r="B1512" s="9" t="s">
        <v>1275</v>
      </c>
      <c r="C1512" s="9" t="s">
        <v>1415</v>
      </c>
      <c r="D1512" s="9">
        <v>1041.0</v>
      </c>
      <c r="E1512" s="10">
        <f t="shared" si="1"/>
        <v>0.00001751530242</v>
      </c>
      <c r="F1512" s="11">
        <f t="shared" si="2"/>
        <v>0.0001072736811</v>
      </c>
      <c r="G1512" s="11" t="str">
        <f t="shared" si="3"/>
        <v/>
      </c>
      <c r="H1512" s="12" t="str">
        <f>IF(OR(B1512=Ripartizione!$C$2,B1512=Ripartizione!$C$3,B1512=Ripartizione!$C$4,B1512=Ripartizione!$C$8),"Nord-ovest",IF(OR(B1512=Ripartizione!$C$5,B1512=Ripartizione!$C$9,B1512=Ripartizione!$C$6,B1512=Ripartizione!$C$7),"Nord-est",IF(OR(B1512=Ripartizione!$C$10,B1512=Ripartizione!$C$11,B1512=Ripartizione!$C$12,B1512=Ripartizione!$C$13),"Centro",IF(OR(B1512=Ripartizione!$C$20,B1512=Ripartizione!$C$21),"Isole","Sud"))))</f>
        <v>Nord-ovest</v>
      </c>
      <c r="I1512" s="13"/>
    </row>
    <row r="1513" ht="12.75" customHeight="1">
      <c r="A1513" s="8" t="s">
        <v>1533</v>
      </c>
      <c r="B1513" s="9" t="s">
        <v>1275</v>
      </c>
      <c r="C1513" s="9" t="s">
        <v>1415</v>
      </c>
      <c r="D1513" s="9">
        <v>7380.0</v>
      </c>
      <c r="E1513" s="10">
        <f t="shared" si="1"/>
        <v>0.0001241718846</v>
      </c>
      <c r="F1513" s="11">
        <f t="shared" si="2"/>
        <v>0.0007604992956</v>
      </c>
      <c r="G1513" s="11" t="str">
        <f t="shared" si="3"/>
        <v/>
      </c>
      <c r="H1513" s="12" t="str">
        <f>IF(OR(B1513=Ripartizione!$C$2,B1513=Ripartizione!$C$3,B1513=Ripartizione!$C$4,B1513=Ripartizione!$C$8),"Nord-ovest",IF(OR(B1513=Ripartizione!$C$5,B1513=Ripartizione!$C$9,B1513=Ripartizione!$C$6,B1513=Ripartizione!$C$7),"Nord-est",IF(OR(B1513=Ripartizione!$C$10,B1513=Ripartizione!$C$11,B1513=Ripartizione!$C$12,B1513=Ripartizione!$C$13),"Centro",IF(OR(B1513=Ripartizione!$C$20,B1513=Ripartizione!$C$21),"Isole","Sud"))))</f>
        <v>Nord-ovest</v>
      </c>
      <c r="I1513" s="13"/>
    </row>
    <row r="1514" ht="12.75" customHeight="1">
      <c r="A1514" s="8" t="s">
        <v>1534</v>
      </c>
      <c r="B1514" s="9" t="s">
        <v>1275</v>
      </c>
      <c r="C1514" s="9" t="s">
        <v>1415</v>
      </c>
      <c r="D1514" s="9">
        <v>338.0</v>
      </c>
      <c r="E1514" s="10">
        <f t="shared" si="1"/>
        <v>0.000005687005012</v>
      </c>
      <c r="F1514" s="11">
        <f t="shared" si="2"/>
        <v>0.00003483045554</v>
      </c>
      <c r="G1514" s="11" t="str">
        <f t="shared" si="3"/>
        <v/>
      </c>
      <c r="H1514" s="12" t="str">
        <f>IF(OR(B1514=Ripartizione!$C$2,B1514=Ripartizione!$C$3,B1514=Ripartizione!$C$4,B1514=Ripartizione!$C$8),"Nord-ovest",IF(OR(B1514=Ripartizione!$C$5,B1514=Ripartizione!$C$9,B1514=Ripartizione!$C$6,B1514=Ripartizione!$C$7),"Nord-est",IF(OR(B1514=Ripartizione!$C$10,B1514=Ripartizione!$C$11,B1514=Ripartizione!$C$12,B1514=Ripartizione!$C$13),"Centro",IF(OR(B1514=Ripartizione!$C$20,B1514=Ripartizione!$C$21),"Isole","Sud"))))</f>
        <v>Nord-ovest</v>
      </c>
      <c r="I1514" s="13"/>
    </row>
    <row r="1515" ht="12.75" customHeight="1">
      <c r="A1515" s="8" t="s">
        <v>1535</v>
      </c>
      <c r="B1515" s="9" t="s">
        <v>1275</v>
      </c>
      <c r="C1515" s="9" t="s">
        <v>1415</v>
      </c>
      <c r="D1515" s="9">
        <v>874.0</v>
      </c>
      <c r="E1515" s="10">
        <f t="shared" si="1"/>
        <v>0.00001470545083</v>
      </c>
      <c r="F1515" s="11">
        <f t="shared" si="2"/>
        <v>0.00009006455073</v>
      </c>
      <c r="G1515" s="11" t="str">
        <f t="shared" si="3"/>
        <v/>
      </c>
      <c r="H1515" s="12" t="str">
        <f>IF(OR(B1515=Ripartizione!$C$2,B1515=Ripartizione!$C$3,B1515=Ripartizione!$C$4,B1515=Ripartizione!$C$8),"Nord-ovest",IF(OR(B1515=Ripartizione!$C$5,B1515=Ripartizione!$C$9,B1515=Ripartizione!$C$6,B1515=Ripartizione!$C$7),"Nord-est",IF(OR(B1515=Ripartizione!$C$10,B1515=Ripartizione!$C$11,B1515=Ripartizione!$C$12,B1515=Ripartizione!$C$13),"Centro",IF(OR(B1515=Ripartizione!$C$20,B1515=Ripartizione!$C$21),"Isole","Sud"))))</f>
        <v>Nord-ovest</v>
      </c>
      <c r="I1515" s="13"/>
    </row>
    <row r="1516" ht="12.75" customHeight="1">
      <c r="A1516" s="8" t="s">
        <v>1536</v>
      </c>
      <c r="B1516" s="9" t="s">
        <v>1275</v>
      </c>
      <c r="C1516" s="9" t="s">
        <v>1415</v>
      </c>
      <c r="D1516" s="9">
        <v>3171.0</v>
      </c>
      <c r="E1516" s="10">
        <f t="shared" si="1"/>
        <v>0.00005335352927</v>
      </c>
      <c r="F1516" s="11">
        <f t="shared" si="2"/>
        <v>0.0003267673803</v>
      </c>
      <c r="G1516" s="11" t="str">
        <f t="shared" si="3"/>
        <v/>
      </c>
      <c r="H1516" s="12" t="str">
        <f>IF(OR(B1516=Ripartizione!$C$2,B1516=Ripartizione!$C$3,B1516=Ripartizione!$C$4,B1516=Ripartizione!$C$8),"Nord-ovest",IF(OR(B1516=Ripartizione!$C$5,B1516=Ripartizione!$C$9,B1516=Ripartizione!$C$6,B1516=Ripartizione!$C$7),"Nord-est",IF(OR(B1516=Ripartizione!$C$10,B1516=Ripartizione!$C$11,B1516=Ripartizione!$C$12,B1516=Ripartizione!$C$13),"Centro",IF(OR(B1516=Ripartizione!$C$20,B1516=Ripartizione!$C$21),"Isole","Sud"))))</f>
        <v>Nord-ovest</v>
      </c>
      <c r="I1516" s="13"/>
    </row>
    <row r="1517" ht="12.75" customHeight="1">
      <c r="A1517" s="8" t="s">
        <v>1537</v>
      </c>
      <c r="B1517" s="9" t="s">
        <v>1275</v>
      </c>
      <c r="C1517" s="9" t="s">
        <v>1415</v>
      </c>
      <c r="D1517" s="9">
        <v>1234.0</v>
      </c>
      <c r="E1517" s="10">
        <f t="shared" si="1"/>
        <v>0.00002076261593</v>
      </c>
      <c r="F1517" s="11">
        <f t="shared" si="2"/>
        <v>0.0001271620773</v>
      </c>
      <c r="G1517" s="11" t="str">
        <f t="shared" si="3"/>
        <v/>
      </c>
      <c r="H1517" s="12" t="str">
        <f>IF(OR(B1517=Ripartizione!$C$2,B1517=Ripartizione!$C$3,B1517=Ripartizione!$C$4,B1517=Ripartizione!$C$8),"Nord-ovest",IF(OR(B1517=Ripartizione!$C$5,B1517=Ripartizione!$C$9,B1517=Ripartizione!$C$6,B1517=Ripartizione!$C$7),"Nord-est",IF(OR(B1517=Ripartizione!$C$10,B1517=Ripartizione!$C$11,B1517=Ripartizione!$C$12,B1517=Ripartizione!$C$13),"Centro",IF(OR(B1517=Ripartizione!$C$20,B1517=Ripartizione!$C$21),"Isole","Sud"))))</f>
        <v>Nord-ovest</v>
      </c>
      <c r="I1517" s="13"/>
    </row>
    <row r="1518" ht="12.75" customHeight="1">
      <c r="A1518" s="8" t="s">
        <v>1538</v>
      </c>
      <c r="B1518" s="9" t="s">
        <v>1275</v>
      </c>
      <c r="C1518" s="9" t="s">
        <v>1415</v>
      </c>
      <c r="D1518" s="9">
        <v>633.0</v>
      </c>
      <c r="E1518" s="10">
        <f t="shared" si="1"/>
        <v>0.0000106505153</v>
      </c>
      <c r="F1518" s="11">
        <f t="shared" si="2"/>
        <v>0.00006522981763</v>
      </c>
      <c r="G1518" s="11" t="str">
        <f t="shared" si="3"/>
        <v/>
      </c>
      <c r="H1518" s="12" t="str">
        <f>IF(OR(B1518=Ripartizione!$C$2,B1518=Ripartizione!$C$3,B1518=Ripartizione!$C$4,B1518=Ripartizione!$C$8),"Nord-ovest",IF(OR(B1518=Ripartizione!$C$5,B1518=Ripartizione!$C$9,B1518=Ripartizione!$C$6,B1518=Ripartizione!$C$7),"Nord-est",IF(OR(B1518=Ripartizione!$C$10,B1518=Ripartizione!$C$11,B1518=Ripartizione!$C$12,B1518=Ripartizione!$C$13),"Centro",IF(OR(B1518=Ripartizione!$C$20,B1518=Ripartizione!$C$21),"Isole","Sud"))))</f>
        <v>Nord-ovest</v>
      </c>
      <c r="I1518" s="13"/>
    </row>
    <row r="1519" ht="12.75" customHeight="1">
      <c r="A1519" s="8" t="s">
        <v>1539</v>
      </c>
      <c r="B1519" s="9" t="s">
        <v>1275</v>
      </c>
      <c r="C1519" s="9" t="s">
        <v>1415</v>
      </c>
      <c r="D1519" s="9">
        <v>634.0</v>
      </c>
      <c r="E1519" s="10">
        <f t="shared" si="1"/>
        <v>0.00001066734076</v>
      </c>
      <c r="F1519" s="11">
        <f t="shared" si="2"/>
        <v>0.00006533286632</v>
      </c>
      <c r="G1519" s="11" t="str">
        <f t="shared" si="3"/>
        <v/>
      </c>
      <c r="H1519" s="12" t="str">
        <f>IF(OR(B1519=Ripartizione!$C$2,B1519=Ripartizione!$C$3,B1519=Ripartizione!$C$4,B1519=Ripartizione!$C$8),"Nord-ovest",IF(OR(B1519=Ripartizione!$C$5,B1519=Ripartizione!$C$9,B1519=Ripartizione!$C$6,B1519=Ripartizione!$C$7),"Nord-est",IF(OR(B1519=Ripartizione!$C$10,B1519=Ripartizione!$C$11,B1519=Ripartizione!$C$12,B1519=Ripartizione!$C$13),"Centro",IF(OR(B1519=Ripartizione!$C$20,B1519=Ripartizione!$C$21),"Isole","Sud"))))</f>
        <v>Nord-ovest</v>
      </c>
      <c r="I1519" s="13"/>
    </row>
    <row r="1520" ht="12.75" customHeight="1">
      <c r="A1520" s="8" t="s">
        <v>1540</v>
      </c>
      <c r="B1520" s="9" t="s">
        <v>1275</v>
      </c>
      <c r="C1520" s="9" t="s">
        <v>1415</v>
      </c>
      <c r="D1520" s="9">
        <v>5705.0</v>
      </c>
      <c r="E1520" s="10">
        <f t="shared" si="1"/>
        <v>0.0000959892414</v>
      </c>
      <c r="F1520" s="11">
        <f t="shared" si="2"/>
        <v>0.0005878927482</v>
      </c>
      <c r="G1520" s="11" t="str">
        <f t="shared" si="3"/>
        <v/>
      </c>
      <c r="H1520" s="12" t="str">
        <f>IF(OR(B1520=Ripartizione!$C$2,B1520=Ripartizione!$C$3,B1520=Ripartizione!$C$4,B1520=Ripartizione!$C$8),"Nord-ovest",IF(OR(B1520=Ripartizione!$C$5,B1520=Ripartizione!$C$9,B1520=Ripartizione!$C$6,B1520=Ripartizione!$C$7),"Nord-est",IF(OR(B1520=Ripartizione!$C$10,B1520=Ripartizione!$C$11,B1520=Ripartizione!$C$12,B1520=Ripartizione!$C$13),"Centro",IF(OR(B1520=Ripartizione!$C$20,B1520=Ripartizione!$C$21),"Isole","Sud"))))</f>
        <v>Nord-ovest</v>
      </c>
      <c r="I1520" s="13"/>
    </row>
    <row r="1521" ht="12.75" customHeight="1">
      <c r="A1521" s="8" t="s">
        <v>1541</v>
      </c>
      <c r="B1521" s="9" t="s">
        <v>1275</v>
      </c>
      <c r="C1521" s="9" t="s">
        <v>1415</v>
      </c>
      <c r="D1521" s="9">
        <v>1203.0</v>
      </c>
      <c r="E1521" s="10">
        <f t="shared" si="1"/>
        <v>0.00002024102671</v>
      </c>
      <c r="F1521" s="11">
        <f t="shared" si="2"/>
        <v>0.0001239675681</v>
      </c>
      <c r="G1521" s="11" t="str">
        <f t="shared" si="3"/>
        <v/>
      </c>
      <c r="H1521" s="12" t="str">
        <f>IF(OR(B1521=Ripartizione!$C$2,B1521=Ripartizione!$C$3,B1521=Ripartizione!$C$4,B1521=Ripartizione!$C$8),"Nord-ovest",IF(OR(B1521=Ripartizione!$C$5,B1521=Ripartizione!$C$9,B1521=Ripartizione!$C$6,B1521=Ripartizione!$C$7),"Nord-est",IF(OR(B1521=Ripartizione!$C$10,B1521=Ripartizione!$C$11,B1521=Ripartizione!$C$12,B1521=Ripartizione!$C$13),"Centro",IF(OR(B1521=Ripartizione!$C$20,B1521=Ripartizione!$C$21),"Isole","Sud"))))</f>
        <v>Nord-ovest</v>
      </c>
      <c r="I1521" s="13"/>
    </row>
    <row r="1522" ht="12.75" customHeight="1">
      <c r="A1522" s="8" t="s">
        <v>1542</v>
      </c>
      <c r="B1522" s="9" t="s">
        <v>1275</v>
      </c>
      <c r="C1522" s="9" t="s">
        <v>1415</v>
      </c>
      <c r="D1522" s="9">
        <v>237.0</v>
      </c>
      <c r="E1522" s="10">
        <f t="shared" si="1"/>
        <v>0.000003987633692</v>
      </c>
      <c r="F1522" s="11">
        <f t="shared" si="2"/>
        <v>0.00002442253835</v>
      </c>
      <c r="G1522" s="11" t="str">
        <f t="shared" si="3"/>
        <v/>
      </c>
      <c r="H1522" s="12" t="str">
        <f>IF(OR(B1522=Ripartizione!$C$2,B1522=Ripartizione!$C$3,B1522=Ripartizione!$C$4,B1522=Ripartizione!$C$8),"Nord-ovest",IF(OR(B1522=Ripartizione!$C$5,B1522=Ripartizione!$C$9,B1522=Ripartizione!$C$6,B1522=Ripartizione!$C$7),"Nord-est",IF(OR(B1522=Ripartizione!$C$10,B1522=Ripartizione!$C$11,B1522=Ripartizione!$C$12,B1522=Ripartizione!$C$13),"Centro",IF(OR(B1522=Ripartizione!$C$20,B1522=Ripartizione!$C$21),"Isole","Sud"))))</f>
        <v>Nord-ovest</v>
      </c>
      <c r="I1522" s="13"/>
    </row>
    <row r="1523" ht="12.75" customHeight="1">
      <c r="A1523" s="8" t="s">
        <v>1543</v>
      </c>
      <c r="B1523" s="9" t="s">
        <v>1275</v>
      </c>
      <c r="C1523" s="9" t="s">
        <v>1415</v>
      </c>
      <c r="D1523" s="9">
        <v>8973.0</v>
      </c>
      <c r="E1523" s="10">
        <f t="shared" si="1"/>
        <v>0.0001509748402</v>
      </c>
      <c r="F1523" s="11">
        <f t="shared" si="2"/>
        <v>0.0009246558509</v>
      </c>
      <c r="G1523" s="11" t="str">
        <f t="shared" si="3"/>
        <v/>
      </c>
      <c r="H1523" s="12" t="str">
        <f>IF(OR(B1523=Ripartizione!$C$2,B1523=Ripartizione!$C$3,B1523=Ripartizione!$C$4,B1523=Ripartizione!$C$8),"Nord-ovest",IF(OR(B1523=Ripartizione!$C$5,B1523=Ripartizione!$C$9,B1523=Ripartizione!$C$6,B1523=Ripartizione!$C$7),"Nord-est",IF(OR(B1523=Ripartizione!$C$10,B1523=Ripartizione!$C$11,B1523=Ripartizione!$C$12,B1523=Ripartizione!$C$13),"Centro",IF(OR(B1523=Ripartizione!$C$20,B1523=Ripartizione!$C$21),"Isole","Sud"))))</f>
        <v>Nord-ovest</v>
      </c>
      <c r="I1523" s="13"/>
    </row>
    <row r="1524" ht="12.75" customHeight="1">
      <c r="A1524" s="8" t="s">
        <v>1544</v>
      </c>
      <c r="B1524" s="9" t="s">
        <v>1275</v>
      </c>
      <c r="C1524" s="9" t="s">
        <v>1415</v>
      </c>
      <c r="D1524" s="9">
        <v>4451.0</v>
      </c>
      <c r="E1524" s="10">
        <f t="shared" si="1"/>
        <v>0.00007489011629</v>
      </c>
      <c r="F1524" s="11">
        <f t="shared" si="2"/>
        <v>0.0004586696971</v>
      </c>
      <c r="G1524" s="11" t="str">
        <f t="shared" si="3"/>
        <v/>
      </c>
      <c r="H1524" s="12" t="str">
        <f>IF(OR(B1524=Ripartizione!$C$2,B1524=Ripartizione!$C$3,B1524=Ripartizione!$C$4,B1524=Ripartizione!$C$8),"Nord-ovest",IF(OR(B1524=Ripartizione!$C$5,B1524=Ripartizione!$C$9,B1524=Ripartizione!$C$6,B1524=Ripartizione!$C$7),"Nord-est",IF(OR(B1524=Ripartizione!$C$10,B1524=Ripartizione!$C$11,B1524=Ripartizione!$C$12,B1524=Ripartizione!$C$13),"Centro",IF(OR(B1524=Ripartizione!$C$20,B1524=Ripartizione!$C$21),"Isole","Sud"))))</f>
        <v>Nord-ovest</v>
      </c>
      <c r="I1524" s="13"/>
    </row>
    <row r="1525" ht="12.75" customHeight="1">
      <c r="A1525" s="8" t="s">
        <v>1545</v>
      </c>
      <c r="B1525" s="9" t="s">
        <v>1275</v>
      </c>
      <c r="C1525" s="9" t="s">
        <v>1415</v>
      </c>
      <c r="D1525" s="9">
        <v>2656.0</v>
      </c>
      <c r="E1525" s="10">
        <f t="shared" si="1"/>
        <v>0.00004468841808</v>
      </c>
      <c r="F1525" s="11">
        <f t="shared" si="2"/>
        <v>0.0002736973075</v>
      </c>
      <c r="G1525" s="11" t="str">
        <f t="shared" si="3"/>
        <v/>
      </c>
      <c r="H1525" s="12" t="str">
        <f>IF(OR(B1525=Ripartizione!$C$2,B1525=Ripartizione!$C$3,B1525=Ripartizione!$C$4,B1525=Ripartizione!$C$8),"Nord-ovest",IF(OR(B1525=Ripartizione!$C$5,B1525=Ripartizione!$C$9,B1525=Ripartizione!$C$6,B1525=Ripartizione!$C$7),"Nord-est",IF(OR(B1525=Ripartizione!$C$10,B1525=Ripartizione!$C$11,B1525=Ripartizione!$C$12,B1525=Ripartizione!$C$13),"Centro",IF(OR(B1525=Ripartizione!$C$20,B1525=Ripartizione!$C$21),"Isole","Sud"))))</f>
        <v>Nord-ovest</v>
      </c>
      <c r="I1525" s="13"/>
    </row>
    <row r="1526" ht="12.75" customHeight="1">
      <c r="A1526" s="8" t="s">
        <v>1546</v>
      </c>
      <c r="B1526" s="9" t="s">
        <v>1275</v>
      </c>
      <c r="C1526" s="9" t="s">
        <v>1415</v>
      </c>
      <c r="D1526" s="9">
        <v>2656.0</v>
      </c>
      <c r="E1526" s="10">
        <f t="shared" si="1"/>
        <v>0.00004468841808</v>
      </c>
      <c r="F1526" s="11">
        <f t="shared" si="2"/>
        <v>0.0002736973075</v>
      </c>
      <c r="G1526" s="11" t="str">
        <f t="shared" si="3"/>
        <v/>
      </c>
      <c r="H1526" s="12" t="str">
        <f>IF(OR(B1526=Ripartizione!$C$2,B1526=Ripartizione!$C$3,B1526=Ripartizione!$C$4,B1526=Ripartizione!$C$8),"Nord-ovest",IF(OR(B1526=Ripartizione!$C$5,B1526=Ripartizione!$C$9,B1526=Ripartizione!$C$6,B1526=Ripartizione!$C$7),"Nord-est",IF(OR(B1526=Ripartizione!$C$10,B1526=Ripartizione!$C$11,B1526=Ripartizione!$C$12,B1526=Ripartizione!$C$13),"Centro",IF(OR(B1526=Ripartizione!$C$20,B1526=Ripartizione!$C$21),"Isole","Sud"))))</f>
        <v>Nord-ovest</v>
      </c>
      <c r="I1526" s="13"/>
    </row>
    <row r="1527" ht="12.75" customHeight="1">
      <c r="A1527" s="8" t="s">
        <v>1547</v>
      </c>
      <c r="B1527" s="9" t="s">
        <v>1275</v>
      </c>
      <c r="C1527" s="9" t="s">
        <v>1415</v>
      </c>
      <c r="D1527" s="9">
        <v>179.0</v>
      </c>
      <c r="E1527" s="10">
        <f t="shared" si="1"/>
        <v>0.000003011757092</v>
      </c>
      <c r="F1527" s="11">
        <f t="shared" si="2"/>
        <v>0.00001844571462</v>
      </c>
      <c r="G1527" s="11" t="str">
        <f t="shared" si="3"/>
        <v/>
      </c>
      <c r="H1527" s="12" t="str">
        <f>IF(OR(B1527=Ripartizione!$C$2,B1527=Ripartizione!$C$3,B1527=Ripartizione!$C$4,B1527=Ripartizione!$C$8),"Nord-ovest",IF(OR(B1527=Ripartizione!$C$5,B1527=Ripartizione!$C$9,B1527=Ripartizione!$C$6,B1527=Ripartizione!$C$7),"Nord-est",IF(OR(B1527=Ripartizione!$C$10,B1527=Ripartizione!$C$11,B1527=Ripartizione!$C$12,B1527=Ripartizione!$C$13),"Centro",IF(OR(B1527=Ripartizione!$C$20,B1527=Ripartizione!$C$21),"Isole","Sud"))))</f>
        <v>Nord-ovest</v>
      </c>
      <c r="I1527" s="13"/>
    </row>
    <row r="1528" ht="12.75" customHeight="1">
      <c r="A1528" s="8" t="s">
        <v>1548</v>
      </c>
      <c r="B1528" s="9" t="s">
        <v>1275</v>
      </c>
      <c r="C1528" s="9" t="s">
        <v>1415</v>
      </c>
      <c r="D1528" s="9">
        <v>1647.0</v>
      </c>
      <c r="E1528" s="10">
        <f t="shared" si="1"/>
        <v>0.00002771153034</v>
      </c>
      <c r="F1528" s="11">
        <f t="shared" si="2"/>
        <v>0.0001697211843</v>
      </c>
      <c r="G1528" s="11" t="str">
        <f t="shared" si="3"/>
        <v/>
      </c>
      <c r="H1528" s="12" t="str">
        <f>IF(OR(B1528=Ripartizione!$C$2,B1528=Ripartizione!$C$3,B1528=Ripartizione!$C$4,B1528=Ripartizione!$C$8),"Nord-ovest",IF(OR(B1528=Ripartizione!$C$5,B1528=Ripartizione!$C$9,B1528=Ripartizione!$C$6,B1528=Ripartizione!$C$7),"Nord-est",IF(OR(B1528=Ripartizione!$C$10,B1528=Ripartizione!$C$11,B1528=Ripartizione!$C$12,B1528=Ripartizione!$C$13),"Centro",IF(OR(B1528=Ripartizione!$C$20,B1528=Ripartizione!$C$21),"Isole","Sud"))))</f>
        <v>Nord-ovest</v>
      </c>
      <c r="I1528" s="13"/>
    </row>
    <row r="1529" ht="12.75" customHeight="1">
      <c r="A1529" s="8" t="s">
        <v>1549</v>
      </c>
      <c r="B1529" s="9" t="s">
        <v>1275</v>
      </c>
      <c r="C1529" s="9" t="s">
        <v>1415</v>
      </c>
      <c r="D1529" s="9">
        <v>274.0</v>
      </c>
      <c r="E1529" s="10">
        <f t="shared" si="1"/>
        <v>0.00000461017566</v>
      </c>
      <c r="F1529" s="11">
        <f t="shared" si="2"/>
        <v>0.0000282353397</v>
      </c>
      <c r="G1529" s="11" t="str">
        <f t="shared" si="3"/>
        <v/>
      </c>
      <c r="H1529" s="12" t="str">
        <f>IF(OR(B1529=Ripartizione!$C$2,B1529=Ripartizione!$C$3,B1529=Ripartizione!$C$4,B1529=Ripartizione!$C$8),"Nord-ovest",IF(OR(B1529=Ripartizione!$C$5,B1529=Ripartizione!$C$9,B1529=Ripartizione!$C$6,B1529=Ripartizione!$C$7),"Nord-est",IF(OR(B1529=Ripartizione!$C$10,B1529=Ripartizione!$C$11,B1529=Ripartizione!$C$12,B1529=Ripartizione!$C$13),"Centro",IF(OR(B1529=Ripartizione!$C$20,B1529=Ripartizione!$C$21),"Isole","Sud"))))</f>
        <v>Nord-ovest</v>
      </c>
      <c r="I1529" s="13"/>
    </row>
    <row r="1530" ht="12.75" customHeight="1">
      <c r="A1530" s="8" t="s">
        <v>1550</v>
      </c>
      <c r="B1530" s="9" t="s">
        <v>1275</v>
      </c>
      <c r="C1530" s="9" t="s">
        <v>1415</v>
      </c>
      <c r="D1530" s="9">
        <v>2887.0</v>
      </c>
      <c r="E1530" s="10">
        <f t="shared" si="1"/>
        <v>0.00004857509902</v>
      </c>
      <c r="F1530" s="11">
        <f t="shared" si="2"/>
        <v>0.0002975015537</v>
      </c>
      <c r="G1530" s="11" t="str">
        <f t="shared" si="3"/>
        <v/>
      </c>
      <c r="H1530" s="12" t="str">
        <f>IF(OR(B1530=Ripartizione!$C$2,B1530=Ripartizione!$C$3,B1530=Ripartizione!$C$4,B1530=Ripartizione!$C$8),"Nord-ovest",IF(OR(B1530=Ripartizione!$C$5,B1530=Ripartizione!$C$9,B1530=Ripartizione!$C$6,B1530=Ripartizione!$C$7),"Nord-est",IF(OR(B1530=Ripartizione!$C$10,B1530=Ripartizione!$C$11,B1530=Ripartizione!$C$12,B1530=Ripartizione!$C$13),"Centro",IF(OR(B1530=Ripartizione!$C$20,B1530=Ripartizione!$C$21),"Isole","Sud"))))</f>
        <v>Nord-ovest</v>
      </c>
      <c r="I1530" s="13"/>
    </row>
    <row r="1531" ht="12.75" customHeight="1">
      <c r="A1531" s="8" t="s">
        <v>1551</v>
      </c>
      <c r="B1531" s="9" t="s">
        <v>1275</v>
      </c>
      <c r="C1531" s="9" t="s">
        <v>1415</v>
      </c>
      <c r="D1531" s="9">
        <v>751.0</v>
      </c>
      <c r="E1531" s="10">
        <f t="shared" si="1"/>
        <v>0.00001263591942</v>
      </c>
      <c r="F1531" s="11">
        <f t="shared" si="2"/>
        <v>0.00007738956247</v>
      </c>
      <c r="G1531" s="11" t="str">
        <f t="shared" si="3"/>
        <v/>
      </c>
      <c r="H1531" s="12" t="str">
        <f>IF(OR(B1531=Ripartizione!$C$2,B1531=Ripartizione!$C$3,B1531=Ripartizione!$C$4,B1531=Ripartizione!$C$8),"Nord-ovest",IF(OR(B1531=Ripartizione!$C$5,B1531=Ripartizione!$C$9,B1531=Ripartizione!$C$6,B1531=Ripartizione!$C$7),"Nord-est",IF(OR(B1531=Ripartizione!$C$10,B1531=Ripartizione!$C$11,B1531=Ripartizione!$C$12,B1531=Ripartizione!$C$13),"Centro",IF(OR(B1531=Ripartizione!$C$20,B1531=Ripartizione!$C$21),"Isole","Sud"))))</f>
        <v>Nord-ovest</v>
      </c>
      <c r="I1531" s="13"/>
    </row>
    <row r="1532" ht="12.75" customHeight="1">
      <c r="A1532" s="8" t="s">
        <v>1552</v>
      </c>
      <c r="B1532" s="9" t="s">
        <v>1275</v>
      </c>
      <c r="C1532" s="9" t="s">
        <v>1415</v>
      </c>
      <c r="D1532" s="9">
        <v>3982.0</v>
      </c>
      <c r="E1532" s="10">
        <f t="shared" si="1"/>
        <v>0.0000669989762</v>
      </c>
      <c r="F1532" s="11">
        <f t="shared" si="2"/>
        <v>0.0004103398638</v>
      </c>
      <c r="G1532" s="11" t="str">
        <f t="shared" si="3"/>
        <v/>
      </c>
      <c r="H1532" s="12" t="str">
        <f>IF(OR(B1532=Ripartizione!$C$2,B1532=Ripartizione!$C$3,B1532=Ripartizione!$C$4,B1532=Ripartizione!$C$8),"Nord-ovest",IF(OR(B1532=Ripartizione!$C$5,B1532=Ripartizione!$C$9,B1532=Ripartizione!$C$6,B1532=Ripartizione!$C$7),"Nord-est",IF(OR(B1532=Ripartizione!$C$10,B1532=Ripartizione!$C$11,B1532=Ripartizione!$C$12,B1532=Ripartizione!$C$13),"Centro",IF(OR(B1532=Ripartizione!$C$20,B1532=Ripartizione!$C$21),"Isole","Sud"))))</f>
        <v>Nord-ovest</v>
      </c>
      <c r="I1532" s="13"/>
    </row>
    <row r="1533" ht="12.75" customHeight="1">
      <c r="A1533" s="8" t="s">
        <v>1553</v>
      </c>
      <c r="B1533" s="9" t="s">
        <v>1275</v>
      </c>
      <c r="C1533" s="9" t="s">
        <v>1415</v>
      </c>
      <c r="D1533" s="9">
        <v>7793.0</v>
      </c>
      <c r="E1533" s="10">
        <f t="shared" si="1"/>
        <v>0.000131120799</v>
      </c>
      <c r="F1533" s="11">
        <f t="shared" si="2"/>
        <v>0.0008030584025</v>
      </c>
      <c r="G1533" s="11" t="str">
        <f t="shared" si="3"/>
        <v/>
      </c>
      <c r="H1533" s="12" t="str">
        <f>IF(OR(B1533=Ripartizione!$C$2,B1533=Ripartizione!$C$3,B1533=Ripartizione!$C$4,B1533=Ripartizione!$C$8),"Nord-ovest",IF(OR(B1533=Ripartizione!$C$5,B1533=Ripartizione!$C$9,B1533=Ripartizione!$C$6,B1533=Ripartizione!$C$7),"Nord-est",IF(OR(B1533=Ripartizione!$C$10,B1533=Ripartizione!$C$11,B1533=Ripartizione!$C$12,B1533=Ripartizione!$C$13),"Centro",IF(OR(B1533=Ripartizione!$C$20,B1533=Ripartizione!$C$21),"Isole","Sud"))))</f>
        <v>Nord-ovest</v>
      </c>
      <c r="I1533" s="13"/>
    </row>
    <row r="1534" ht="12.75" customHeight="1">
      <c r="A1534" s="8" t="s">
        <v>1554</v>
      </c>
      <c r="B1534" s="9" t="s">
        <v>1275</v>
      </c>
      <c r="C1534" s="9" t="s">
        <v>1415</v>
      </c>
      <c r="D1534" s="9">
        <v>220.0</v>
      </c>
      <c r="E1534" s="10">
        <f t="shared" si="1"/>
        <v>0.000003701600895</v>
      </c>
      <c r="F1534" s="11">
        <f t="shared" si="2"/>
        <v>0.00002267071071</v>
      </c>
      <c r="G1534" s="11" t="str">
        <f t="shared" si="3"/>
        <v/>
      </c>
      <c r="H1534" s="12" t="str">
        <f>IF(OR(B1534=Ripartizione!$C$2,B1534=Ripartizione!$C$3,B1534=Ripartizione!$C$4,B1534=Ripartizione!$C$8),"Nord-ovest",IF(OR(B1534=Ripartizione!$C$5,B1534=Ripartizione!$C$9,B1534=Ripartizione!$C$6,B1534=Ripartizione!$C$7),"Nord-est",IF(OR(B1534=Ripartizione!$C$10,B1534=Ripartizione!$C$11,B1534=Ripartizione!$C$12,B1534=Ripartizione!$C$13),"Centro",IF(OR(B1534=Ripartizione!$C$20,B1534=Ripartizione!$C$21),"Isole","Sud"))))</f>
        <v>Nord-ovest</v>
      </c>
      <c r="I1534" s="13"/>
    </row>
    <row r="1535" ht="12.75" customHeight="1">
      <c r="A1535" s="8" t="s">
        <v>1555</v>
      </c>
      <c r="B1535" s="9" t="s">
        <v>1275</v>
      </c>
      <c r="C1535" s="9" t="s">
        <v>1415</v>
      </c>
      <c r="D1535" s="9">
        <v>1758.0</v>
      </c>
      <c r="E1535" s="10">
        <f t="shared" si="1"/>
        <v>0.00002957915624</v>
      </c>
      <c r="F1535" s="11">
        <f t="shared" si="2"/>
        <v>0.0001811595883</v>
      </c>
      <c r="G1535" s="11" t="str">
        <f t="shared" si="3"/>
        <v/>
      </c>
      <c r="H1535" s="12" t="str">
        <f>IF(OR(B1535=Ripartizione!$C$2,B1535=Ripartizione!$C$3,B1535=Ripartizione!$C$4,B1535=Ripartizione!$C$8),"Nord-ovest",IF(OR(B1535=Ripartizione!$C$5,B1535=Ripartizione!$C$9,B1535=Ripartizione!$C$6,B1535=Ripartizione!$C$7),"Nord-est",IF(OR(B1535=Ripartizione!$C$10,B1535=Ripartizione!$C$11,B1535=Ripartizione!$C$12,B1535=Ripartizione!$C$13),"Centro",IF(OR(B1535=Ripartizione!$C$20,B1535=Ripartizione!$C$21),"Isole","Sud"))))</f>
        <v>Nord-ovest</v>
      </c>
      <c r="I1535" s="13"/>
    </row>
    <row r="1536" ht="12.75" customHeight="1">
      <c r="A1536" s="8" t="s">
        <v>1556</v>
      </c>
      <c r="B1536" s="9" t="s">
        <v>1275</v>
      </c>
      <c r="C1536" s="9" t="s">
        <v>1415</v>
      </c>
      <c r="D1536" s="9">
        <v>4209.0</v>
      </c>
      <c r="E1536" s="10">
        <f t="shared" si="1"/>
        <v>0.00007081835531</v>
      </c>
      <c r="F1536" s="11">
        <f t="shared" si="2"/>
        <v>0.0004337319153</v>
      </c>
      <c r="G1536" s="11" t="str">
        <f t="shared" si="3"/>
        <v/>
      </c>
      <c r="H1536" s="12" t="str">
        <f>IF(OR(B1536=Ripartizione!$C$2,B1536=Ripartizione!$C$3,B1536=Ripartizione!$C$4,B1536=Ripartizione!$C$8),"Nord-ovest",IF(OR(B1536=Ripartizione!$C$5,B1536=Ripartizione!$C$9,B1536=Ripartizione!$C$6,B1536=Ripartizione!$C$7),"Nord-est",IF(OR(B1536=Ripartizione!$C$10,B1536=Ripartizione!$C$11,B1536=Ripartizione!$C$12,B1536=Ripartizione!$C$13),"Centro",IF(OR(B1536=Ripartizione!$C$20,B1536=Ripartizione!$C$21),"Isole","Sud"))))</f>
        <v>Nord-ovest</v>
      </c>
      <c r="I1536" s="13"/>
    </row>
    <row r="1537" ht="12.75" customHeight="1">
      <c r="A1537" s="8" t="s">
        <v>1557</v>
      </c>
      <c r="B1537" s="9" t="s">
        <v>1275</v>
      </c>
      <c r="C1537" s="9" t="s">
        <v>1415</v>
      </c>
      <c r="D1537" s="9">
        <v>3796.0</v>
      </c>
      <c r="E1537" s="10">
        <f t="shared" si="1"/>
        <v>0.0000638694409</v>
      </c>
      <c r="F1537" s="11">
        <f t="shared" si="2"/>
        <v>0.0003911728084</v>
      </c>
      <c r="G1537" s="11" t="str">
        <f t="shared" si="3"/>
        <v/>
      </c>
      <c r="H1537" s="12" t="str">
        <f>IF(OR(B1537=Ripartizione!$C$2,B1537=Ripartizione!$C$3,B1537=Ripartizione!$C$4,B1537=Ripartizione!$C$8),"Nord-ovest",IF(OR(B1537=Ripartizione!$C$5,B1537=Ripartizione!$C$9,B1537=Ripartizione!$C$6,B1537=Ripartizione!$C$7),"Nord-est",IF(OR(B1537=Ripartizione!$C$10,B1537=Ripartizione!$C$11,B1537=Ripartizione!$C$12,B1537=Ripartizione!$C$13),"Centro",IF(OR(B1537=Ripartizione!$C$20,B1537=Ripartizione!$C$21),"Isole","Sud"))))</f>
        <v>Nord-ovest</v>
      </c>
      <c r="I1537" s="13"/>
    </row>
    <row r="1538" ht="12.75" customHeight="1">
      <c r="A1538" s="8" t="s">
        <v>1558</v>
      </c>
      <c r="B1538" s="9" t="s">
        <v>1275</v>
      </c>
      <c r="C1538" s="9" t="s">
        <v>1415</v>
      </c>
      <c r="D1538" s="9">
        <v>5234.0</v>
      </c>
      <c r="E1538" s="10">
        <f t="shared" si="1"/>
        <v>0.00008806445039</v>
      </c>
      <c r="F1538" s="11">
        <f t="shared" si="2"/>
        <v>0.0005393568175</v>
      </c>
      <c r="G1538" s="11" t="str">
        <f t="shared" si="3"/>
        <v/>
      </c>
      <c r="H1538" s="12" t="str">
        <f>IF(OR(B1538=Ripartizione!$C$2,B1538=Ripartizione!$C$3,B1538=Ripartizione!$C$4,B1538=Ripartizione!$C$8),"Nord-ovest",IF(OR(B1538=Ripartizione!$C$5,B1538=Ripartizione!$C$9,B1538=Ripartizione!$C$6,B1538=Ripartizione!$C$7),"Nord-est",IF(OR(B1538=Ripartizione!$C$10,B1538=Ripartizione!$C$11,B1538=Ripartizione!$C$12,B1538=Ripartizione!$C$13),"Centro",IF(OR(B1538=Ripartizione!$C$20,B1538=Ripartizione!$C$21),"Isole","Sud"))))</f>
        <v>Nord-ovest</v>
      </c>
      <c r="I1538" s="13"/>
    </row>
    <row r="1539" ht="12.75" customHeight="1">
      <c r="A1539" s="8" t="s">
        <v>1559</v>
      </c>
      <c r="B1539" s="9" t="s">
        <v>1275</v>
      </c>
      <c r="C1539" s="9" t="s">
        <v>1415</v>
      </c>
      <c r="D1539" s="9">
        <v>5078.0</v>
      </c>
      <c r="E1539" s="10">
        <f t="shared" si="1"/>
        <v>0.00008543967885</v>
      </c>
      <c r="F1539" s="11">
        <f t="shared" si="2"/>
        <v>0.0005232812226</v>
      </c>
      <c r="G1539" s="11" t="str">
        <f t="shared" si="3"/>
        <v/>
      </c>
      <c r="H1539" s="12" t="str">
        <f>IF(OR(B1539=Ripartizione!$C$2,B1539=Ripartizione!$C$3,B1539=Ripartizione!$C$4,B1539=Ripartizione!$C$8),"Nord-ovest",IF(OR(B1539=Ripartizione!$C$5,B1539=Ripartizione!$C$9,B1539=Ripartizione!$C$6,B1539=Ripartizione!$C$7),"Nord-est",IF(OR(B1539=Ripartizione!$C$10,B1539=Ripartizione!$C$11,B1539=Ripartizione!$C$12,B1539=Ripartizione!$C$13),"Centro",IF(OR(B1539=Ripartizione!$C$20,B1539=Ripartizione!$C$21),"Isole","Sud"))))</f>
        <v>Nord-ovest</v>
      </c>
      <c r="I1539" s="13"/>
    </row>
    <row r="1540" ht="12.75" customHeight="1">
      <c r="A1540" s="8" t="s">
        <v>1560</v>
      </c>
      <c r="B1540" s="9" t="s">
        <v>1275</v>
      </c>
      <c r="C1540" s="9" t="s">
        <v>1415</v>
      </c>
      <c r="D1540" s="9">
        <v>2835.0</v>
      </c>
      <c r="E1540" s="10">
        <f t="shared" si="1"/>
        <v>0.00004770017517</v>
      </c>
      <c r="F1540" s="11">
        <f t="shared" si="2"/>
        <v>0.0002921430221</v>
      </c>
      <c r="G1540" s="11" t="str">
        <f t="shared" si="3"/>
        <v/>
      </c>
      <c r="H1540" s="12" t="str">
        <f>IF(OR(B1540=Ripartizione!$C$2,B1540=Ripartizione!$C$3,B1540=Ripartizione!$C$4,B1540=Ripartizione!$C$8),"Nord-ovest",IF(OR(B1540=Ripartizione!$C$5,B1540=Ripartizione!$C$9,B1540=Ripartizione!$C$6,B1540=Ripartizione!$C$7),"Nord-est",IF(OR(B1540=Ripartizione!$C$10,B1540=Ripartizione!$C$11,B1540=Ripartizione!$C$12,B1540=Ripartizione!$C$13),"Centro",IF(OR(B1540=Ripartizione!$C$20,B1540=Ripartizione!$C$21),"Isole","Sud"))))</f>
        <v>Nord-ovest</v>
      </c>
      <c r="I1540" s="13"/>
    </row>
    <row r="1541" ht="12.75" customHeight="1">
      <c r="A1541" s="8" t="s">
        <v>1561</v>
      </c>
      <c r="B1541" s="9" t="s">
        <v>1275</v>
      </c>
      <c r="C1541" s="9" t="s">
        <v>1415</v>
      </c>
      <c r="D1541" s="9">
        <v>3227.0</v>
      </c>
      <c r="E1541" s="10">
        <f t="shared" si="1"/>
        <v>0.00005429575495</v>
      </c>
      <c r="F1541" s="11">
        <f t="shared" si="2"/>
        <v>0.0003325381066</v>
      </c>
      <c r="G1541" s="11" t="str">
        <f t="shared" si="3"/>
        <v/>
      </c>
      <c r="H1541" s="12" t="str">
        <f>IF(OR(B1541=Ripartizione!$C$2,B1541=Ripartizione!$C$3,B1541=Ripartizione!$C$4,B1541=Ripartizione!$C$8),"Nord-ovest",IF(OR(B1541=Ripartizione!$C$5,B1541=Ripartizione!$C$9,B1541=Ripartizione!$C$6,B1541=Ripartizione!$C$7),"Nord-est",IF(OR(B1541=Ripartizione!$C$10,B1541=Ripartizione!$C$11,B1541=Ripartizione!$C$12,B1541=Ripartizione!$C$13),"Centro",IF(OR(B1541=Ripartizione!$C$20,B1541=Ripartizione!$C$21),"Isole","Sud"))))</f>
        <v>Nord-ovest</v>
      </c>
      <c r="I1541" s="13"/>
    </row>
    <row r="1542" ht="12.75" customHeight="1">
      <c r="A1542" s="8" t="s">
        <v>1562</v>
      </c>
      <c r="B1542" s="9" t="s">
        <v>1275</v>
      </c>
      <c r="C1542" s="9" t="s">
        <v>1415</v>
      </c>
      <c r="D1542" s="9">
        <v>4588.0</v>
      </c>
      <c r="E1542" s="10">
        <f t="shared" si="1"/>
        <v>0.00007719520413</v>
      </c>
      <c r="F1542" s="11">
        <f t="shared" si="2"/>
        <v>0.000472787367</v>
      </c>
      <c r="G1542" s="11" t="str">
        <f t="shared" si="3"/>
        <v/>
      </c>
      <c r="H1542" s="12" t="str">
        <f>IF(OR(B1542=Ripartizione!$C$2,B1542=Ripartizione!$C$3,B1542=Ripartizione!$C$4,B1542=Ripartizione!$C$8),"Nord-ovest",IF(OR(B1542=Ripartizione!$C$5,B1542=Ripartizione!$C$9,B1542=Ripartizione!$C$6,B1542=Ripartizione!$C$7),"Nord-est",IF(OR(B1542=Ripartizione!$C$10,B1542=Ripartizione!$C$11,B1542=Ripartizione!$C$12,B1542=Ripartizione!$C$13),"Centro",IF(OR(B1542=Ripartizione!$C$20,B1542=Ripartizione!$C$21),"Isole","Sud"))))</f>
        <v>Nord-ovest</v>
      </c>
      <c r="I1542" s="13"/>
    </row>
    <row r="1543" ht="12.75" customHeight="1">
      <c r="A1543" s="8" t="s">
        <v>1563</v>
      </c>
      <c r="B1543" s="9" t="s">
        <v>1275</v>
      </c>
      <c r="C1543" s="9" t="s">
        <v>1564</v>
      </c>
      <c r="D1543" s="9">
        <v>349.0</v>
      </c>
      <c r="E1543" s="10">
        <f t="shared" si="1"/>
        <v>0.000005872085057</v>
      </c>
      <c r="F1543" s="11">
        <f t="shared" si="2"/>
        <v>0.00003596399108</v>
      </c>
      <c r="G1543" s="11" t="str">
        <f t="shared" si="3"/>
        <v/>
      </c>
      <c r="H1543" s="12" t="str">
        <f>IF(OR(B1543=Ripartizione!$C$2,B1543=Ripartizione!$C$3,B1543=Ripartizione!$C$4,B1543=Ripartizione!$C$8),"Nord-ovest",IF(OR(B1543=Ripartizione!$C$5,B1543=Ripartizione!$C$9,B1543=Ripartizione!$C$6,B1543=Ripartizione!$C$7),"Nord-est",IF(OR(B1543=Ripartizione!$C$10,B1543=Ripartizione!$C$11,B1543=Ripartizione!$C$12,B1543=Ripartizione!$C$13),"Centro",IF(OR(B1543=Ripartizione!$C$20,B1543=Ripartizione!$C$21),"Isole","Sud"))))</f>
        <v>Nord-ovest</v>
      </c>
      <c r="I1543" s="13"/>
    </row>
    <row r="1544" ht="12.75" customHeight="1">
      <c r="A1544" s="8" t="s">
        <v>1565</v>
      </c>
      <c r="B1544" s="9" t="s">
        <v>1275</v>
      </c>
      <c r="C1544" s="9" t="s">
        <v>1564</v>
      </c>
      <c r="D1544" s="9">
        <v>3146.0</v>
      </c>
      <c r="E1544" s="10">
        <f t="shared" si="1"/>
        <v>0.0000529328928</v>
      </c>
      <c r="F1544" s="11">
        <f t="shared" si="2"/>
        <v>0.0003241911631</v>
      </c>
      <c r="G1544" s="11" t="str">
        <f t="shared" si="3"/>
        <v/>
      </c>
      <c r="H1544" s="12" t="str">
        <f>IF(OR(B1544=Ripartizione!$C$2,B1544=Ripartizione!$C$3,B1544=Ripartizione!$C$4,B1544=Ripartizione!$C$8),"Nord-ovest",IF(OR(B1544=Ripartizione!$C$5,B1544=Ripartizione!$C$9,B1544=Ripartizione!$C$6,B1544=Ripartizione!$C$7),"Nord-est",IF(OR(B1544=Ripartizione!$C$10,B1544=Ripartizione!$C$11,B1544=Ripartizione!$C$12,B1544=Ripartizione!$C$13),"Centro",IF(OR(B1544=Ripartizione!$C$20,B1544=Ripartizione!$C$21),"Isole","Sud"))))</f>
        <v>Nord-ovest</v>
      </c>
      <c r="I1544" s="13"/>
    </row>
    <row r="1545" ht="12.75" customHeight="1">
      <c r="A1545" s="8" t="s">
        <v>1566</v>
      </c>
      <c r="B1545" s="9" t="s">
        <v>1275</v>
      </c>
      <c r="C1545" s="9" t="s">
        <v>1564</v>
      </c>
      <c r="D1545" s="9">
        <v>552.0</v>
      </c>
      <c r="E1545" s="10">
        <f t="shared" si="1"/>
        <v>0.000009287653155</v>
      </c>
      <c r="F1545" s="11">
        <f t="shared" si="2"/>
        <v>0.00005688287414</v>
      </c>
      <c r="G1545" s="11" t="str">
        <f t="shared" si="3"/>
        <v/>
      </c>
      <c r="H1545" s="12" t="str">
        <f>IF(OR(B1545=Ripartizione!$C$2,B1545=Ripartizione!$C$3,B1545=Ripartizione!$C$4,B1545=Ripartizione!$C$8),"Nord-ovest",IF(OR(B1545=Ripartizione!$C$5,B1545=Ripartizione!$C$9,B1545=Ripartizione!$C$6,B1545=Ripartizione!$C$7),"Nord-est",IF(OR(B1545=Ripartizione!$C$10,B1545=Ripartizione!$C$11,B1545=Ripartizione!$C$12,B1545=Ripartizione!$C$13),"Centro",IF(OR(B1545=Ripartizione!$C$20,B1545=Ripartizione!$C$21),"Isole","Sud"))))</f>
        <v>Nord-ovest</v>
      </c>
      <c r="I1545" s="13"/>
    </row>
    <row r="1546" ht="12.75" customHeight="1">
      <c r="A1546" s="8" t="s">
        <v>1567</v>
      </c>
      <c r="B1546" s="9" t="s">
        <v>1275</v>
      </c>
      <c r="C1546" s="9" t="s">
        <v>1564</v>
      </c>
      <c r="D1546" s="9">
        <v>1588.0</v>
      </c>
      <c r="E1546" s="10">
        <f t="shared" si="1"/>
        <v>0.00002671882828</v>
      </c>
      <c r="F1546" s="11">
        <f t="shared" si="2"/>
        <v>0.0001636413118</v>
      </c>
      <c r="G1546" s="11" t="str">
        <f t="shared" si="3"/>
        <v/>
      </c>
      <c r="H1546" s="12" t="str">
        <f>IF(OR(B1546=Ripartizione!$C$2,B1546=Ripartizione!$C$3,B1546=Ripartizione!$C$4,B1546=Ripartizione!$C$8),"Nord-ovest",IF(OR(B1546=Ripartizione!$C$5,B1546=Ripartizione!$C$9,B1546=Ripartizione!$C$6,B1546=Ripartizione!$C$7),"Nord-est",IF(OR(B1546=Ripartizione!$C$10,B1546=Ripartizione!$C$11,B1546=Ripartizione!$C$12,B1546=Ripartizione!$C$13),"Centro",IF(OR(B1546=Ripartizione!$C$20,B1546=Ripartizione!$C$21),"Isole","Sud"))))</f>
        <v>Nord-ovest</v>
      </c>
      <c r="I1546" s="13"/>
    </row>
    <row r="1547" ht="12.75" customHeight="1">
      <c r="A1547" s="8" t="s">
        <v>1568</v>
      </c>
      <c r="B1547" s="9" t="s">
        <v>1275</v>
      </c>
      <c r="C1547" s="9" t="s">
        <v>1564</v>
      </c>
      <c r="D1547" s="9">
        <v>3270.0</v>
      </c>
      <c r="E1547" s="10">
        <f t="shared" si="1"/>
        <v>0.00005501924967</v>
      </c>
      <c r="F1547" s="11">
        <f t="shared" si="2"/>
        <v>0.0003369692001</v>
      </c>
      <c r="G1547" s="11" t="str">
        <f t="shared" si="3"/>
        <v/>
      </c>
      <c r="H1547" s="12" t="str">
        <f>IF(OR(B1547=Ripartizione!$C$2,B1547=Ripartizione!$C$3,B1547=Ripartizione!$C$4,B1547=Ripartizione!$C$8),"Nord-ovest",IF(OR(B1547=Ripartizione!$C$5,B1547=Ripartizione!$C$9,B1547=Ripartizione!$C$6,B1547=Ripartizione!$C$7),"Nord-est",IF(OR(B1547=Ripartizione!$C$10,B1547=Ripartizione!$C$11,B1547=Ripartizione!$C$12,B1547=Ripartizione!$C$13),"Centro",IF(OR(B1547=Ripartizione!$C$20,B1547=Ripartizione!$C$21),"Isole","Sud"))))</f>
        <v>Nord-ovest</v>
      </c>
      <c r="I1547" s="13"/>
    </row>
    <row r="1548" ht="12.75" customHeight="1">
      <c r="A1548" s="8" t="s">
        <v>1569</v>
      </c>
      <c r="B1548" s="9" t="s">
        <v>1275</v>
      </c>
      <c r="C1548" s="9" t="s">
        <v>1564</v>
      </c>
      <c r="D1548" s="9">
        <v>130.0</v>
      </c>
      <c r="E1548" s="10">
        <f t="shared" si="1"/>
        <v>0.00000218730962</v>
      </c>
      <c r="F1548" s="11">
        <f t="shared" si="2"/>
        <v>0.00001339632906</v>
      </c>
      <c r="G1548" s="11" t="str">
        <f t="shared" si="3"/>
        <v/>
      </c>
      <c r="H1548" s="12" t="str">
        <f>IF(OR(B1548=Ripartizione!$C$2,B1548=Ripartizione!$C$3,B1548=Ripartizione!$C$4,B1548=Ripartizione!$C$8),"Nord-ovest",IF(OR(B1548=Ripartizione!$C$5,B1548=Ripartizione!$C$9,B1548=Ripartizione!$C$6,B1548=Ripartizione!$C$7),"Nord-est",IF(OR(B1548=Ripartizione!$C$10,B1548=Ripartizione!$C$11,B1548=Ripartizione!$C$12,B1548=Ripartizione!$C$13),"Centro",IF(OR(B1548=Ripartizione!$C$20,B1548=Ripartizione!$C$21),"Isole","Sud"))))</f>
        <v>Nord-ovest</v>
      </c>
      <c r="I1548" s="13"/>
    </row>
    <row r="1549" ht="12.75" customHeight="1">
      <c r="A1549" s="8" t="s">
        <v>1570</v>
      </c>
      <c r="B1549" s="9" t="s">
        <v>1275</v>
      </c>
      <c r="C1549" s="9" t="s">
        <v>1564</v>
      </c>
      <c r="D1549" s="9">
        <v>4308.0</v>
      </c>
      <c r="E1549" s="10">
        <f t="shared" si="1"/>
        <v>0.00007248407571</v>
      </c>
      <c r="F1549" s="11">
        <f t="shared" si="2"/>
        <v>0.0004439337352</v>
      </c>
      <c r="G1549" s="11" t="str">
        <f t="shared" si="3"/>
        <v/>
      </c>
      <c r="H1549" s="12" t="str">
        <f>IF(OR(B1549=Ripartizione!$C$2,B1549=Ripartizione!$C$3,B1549=Ripartizione!$C$4,B1549=Ripartizione!$C$8),"Nord-ovest",IF(OR(B1549=Ripartizione!$C$5,B1549=Ripartizione!$C$9,B1549=Ripartizione!$C$6,B1549=Ripartizione!$C$7),"Nord-est",IF(OR(B1549=Ripartizione!$C$10,B1549=Ripartizione!$C$11,B1549=Ripartizione!$C$12,B1549=Ripartizione!$C$13),"Centro",IF(OR(B1549=Ripartizione!$C$20,B1549=Ripartizione!$C$21),"Isole","Sud"))))</f>
        <v>Nord-ovest</v>
      </c>
      <c r="I1549" s="13"/>
    </row>
    <row r="1550" ht="12.75" customHeight="1">
      <c r="A1550" s="8" t="s">
        <v>1571</v>
      </c>
      <c r="B1550" s="9" t="s">
        <v>1275</v>
      </c>
      <c r="C1550" s="9" t="s">
        <v>1564</v>
      </c>
      <c r="D1550" s="9">
        <v>1273.0</v>
      </c>
      <c r="E1550" s="10">
        <f t="shared" si="1"/>
        <v>0.00002141880882</v>
      </c>
      <c r="F1550" s="11">
        <f t="shared" si="2"/>
        <v>0.0001311809761</v>
      </c>
      <c r="G1550" s="11" t="str">
        <f t="shared" si="3"/>
        <v/>
      </c>
      <c r="H1550" s="12" t="str">
        <f>IF(OR(B1550=Ripartizione!$C$2,B1550=Ripartizione!$C$3,B1550=Ripartizione!$C$4,B1550=Ripartizione!$C$8),"Nord-ovest",IF(OR(B1550=Ripartizione!$C$5,B1550=Ripartizione!$C$9,B1550=Ripartizione!$C$6,B1550=Ripartizione!$C$7),"Nord-est",IF(OR(B1550=Ripartizione!$C$10,B1550=Ripartizione!$C$11,B1550=Ripartizione!$C$12,B1550=Ripartizione!$C$13),"Centro",IF(OR(B1550=Ripartizione!$C$20,B1550=Ripartizione!$C$21),"Isole","Sud"))))</f>
        <v>Nord-ovest</v>
      </c>
      <c r="I1550" s="13"/>
    </row>
    <row r="1551" ht="12.75" customHeight="1">
      <c r="A1551" s="8" t="s">
        <v>1572</v>
      </c>
      <c r="B1551" s="9" t="s">
        <v>1275</v>
      </c>
      <c r="C1551" s="9" t="s">
        <v>1564</v>
      </c>
      <c r="D1551" s="9">
        <v>4036.0</v>
      </c>
      <c r="E1551" s="10">
        <f t="shared" si="1"/>
        <v>0.00006790755097</v>
      </c>
      <c r="F1551" s="11">
        <f t="shared" si="2"/>
        <v>0.0004159044928</v>
      </c>
      <c r="G1551" s="11" t="str">
        <f t="shared" si="3"/>
        <v/>
      </c>
      <c r="H1551" s="12" t="str">
        <f>IF(OR(B1551=Ripartizione!$C$2,B1551=Ripartizione!$C$3,B1551=Ripartizione!$C$4,B1551=Ripartizione!$C$8),"Nord-ovest",IF(OR(B1551=Ripartizione!$C$5,B1551=Ripartizione!$C$9,B1551=Ripartizione!$C$6,B1551=Ripartizione!$C$7),"Nord-est",IF(OR(B1551=Ripartizione!$C$10,B1551=Ripartizione!$C$11,B1551=Ripartizione!$C$12,B1551=Ripartizione!$C$13),"Centro",IF(OR(B1551=Ripartizione!$C$20,B1551=Ripartizione!$C$21),"Isole","Sud"))))</f>
        <v>Nord-ovest</v>
      </c>
      <c r="I1551" s="13"/>
    </row>
    <row r="1552" ht="12.75" customHeight="1">
      <c r="A1552" s="8" t="s">
        <v>1573</v>
      </c>
      <c r="B1552" s="9" t="s">
        <v>1275</v>
      </c>
      <c r="C1552" s="9" t="s">
        <v>1564</v>
      </c>
      <c r="D1552" s="9">
        <v>2091.0</v>
      </c>
      <c r="E1552" s="10">
        <f t="shared" si="1"/>
        <v>0.00003518203396</v>
      </c>
      <c r="F1552" s="11">
        <f t="shared" si="2"/>
        <v>0.0002154748004</v>
      </c>
      <c r="G1552" s="11" t="str">
        <f t="shared" si="3"/>
        <v/>
      </c>
      <c r="H1552" s="12" t="str">
        <f>IF(OR(B1552=Ripartizione!$C$2,B1552=Ripartizione!$C$3,B1552=Ripartizione!$C$4,B1552=Ripartizione!$C$8),"Nord-ovest",IF(OR(B1552=Ripartizione!$C$5,B1552=Ripartizione!$C$9,B1552=Ripartizione!$C$6,B1552=Ripartizione!$C$7),"Nord-est",IF(OR(B1552=Ripartizione!$C$10,B1552=Ripartizione!$C$11,B1552=Ripartizione!$C$12,B1552=Ripartizione!$C$13),"Centro",IF(OR(B1552=Ripartizione!$C$20,B1552=Ripartizione!$C$21),"Isole","Sud"))))</f>
        <v>Nord-ovest</v>
      </c>
      <c r="I1552" s="13"/>
    </row>
    <row r="1553" ht="12.75" customHeight="1">
      <c r="A1553" s="8" t="s">
        <v>1574</v>
      </c>
      <c r="B1553" s="9" t="s">
        <v>1275</v>
      </c>
      <c r="C1553" s="9" t="s">
        <v>1564</v>
      </c>
      <c r="D1553" s="9">
        <v>1035.0</v>
      </c>
      <c r="E1553" s="10">
        <f t="shared" si="1"/>
        <v>0.00001741434967</v>
      </c>
      <c r="F1553" s="11">
        <f t="shared" si="2"/>
        <v>0.000106655389</v>
      </c>
      <c r="G1553" s="11" t="str">
        <f t="shared" si="3"/>
        <v/>
      </c>
      <c r="H1553" s="12" t="str">
        <f>IF(OR(B1553=Ripartizione!$C$2,B1553=Ripartizione!$C$3,B1553=Ripartizione!$C$4,B1553=Ripartizione!$C$8),"Nord-ovest",IF(OR(B1553=Ripartizione!$C$5,B1553=Ripartizione!$C$9,B1553=Ripartizione!$C$6,B1553=Ripartizione!$C$7),"Nord-est",IF(OR(B1553=Ripartizione!$C$10,B1553=Ripartizione!$C$11,B1553=Ripartizione!$C$12,B1553=Ripartizione!$C$13),"Centro",IF(OR(B1553=Ripartizione!$C$20,B1553=Ripartizione!$C$21),"Isole","Sud"))))</f>
        <v>Nord-ovest</v>
      </c>
      <c r="I1553" s="13"/>
    </row>
    <row r="1554" ht="12.75" customHeight="1">
      <c r="A1554" s="8" t="s">
        <v>1575</v>
      </c>
      <c r="B1554" s="9" t="s">
        <v>1275</v>
      </c>
      <c r="C1554" s="9" t="s">
        <v>1564</v>
      </c>
      <c r="D1554" s="9">
        <v>1037.0</v>
      </c>
      <c r="E1554" s="10">
        <f t="shared" si="1"/>
        <v>0.00001744800058</v>
      </c>
      <c r="F1554" s="11">
        <f t="shared" si="2"/>
        <v>0.0001068614864</v>
      </c>
      <c r="G1554" s="11" t="str">
        <f t="shared" si="3"/>
        <v/>
      </c>
      <c r="H1554" s="12" t="str">
        <f>IF(OR(B1554=Ripartizione!$C$2,B1554=Ripartizione!$C$3,B1554=Ripartizione!$C$4,B1554=Ripartizione!$C$8),"Nord-ovest",IF(OR(B1554=Ripartizione!$C$5,B1554=Ripartizione!$C$9,B1554=Ripartizione!$C$6,B1554=Ripartizione!$C$7),"Nord-est",IF(OR(B1554=Ripartizione!$C$10,B1554=Ripartizione!$C$11,B1554=Ripartizione!$C$12,B1554=Ripartizione!$C$13),"Centro",IF(OR(B1554=Ripartizione!$C$20,B1554=Ripartizione!$C$21),"Isole","Sud"))))</f>
        <v>Nord-ovest</v>
      </c>
      <c r="I1554" s="13"/>
    </row>
    <row r="1555" ht="12.75" customHeight="1">
      <c r="A1555" s="8" t="s">
        <v>1576</v>
      </c>
      <c r="B1555" s="9" t="s">
        <v>1275</v>
      </c>
      <c r="C1555" s="9" t="s">
        <v>1564</v>
      </c>
      <c r="D1555" s="9">
        <v>1500.0</v>
      </c>
      <c r="E1555" s="10">
        <f t="shared" si="1"/>
        <v>0.00002523818792</v>
      </c>
      <c r="F1555" s="11">
        <f t="shared" si="2"/>
        <v>0.0001545730276</v>
      </c>
      <c r="G1555" s="11" t="str">
        <f t="shared" si="3"/>
        <v/>
      </c>
      <c r="H1555" s="12" t="str">
        <f>IF(OR(B1555=Ripartizione!$C$2,B1555=Ripartizione!$C$3,B1555=Ripartizione!$C$4,B1555=Ripartizione!$C$8),"Nord-ovest",IF(OR(B1555=Ripartizione!$C$5,B1555=Ripartizione!$C$9,B1555=Ripartizione!$C$6,B1555=Ripartizione!$C$7),"Nord-est",IF(OR(B1555=Ripartizione!$C$10,B1555=Ripartizione!$C$11,B1555=Ripartizione!$C$12,B1555=Ripartizione!$C$13),"Centro",IF(OR(B1555=Ripartizione!$C$20,B1555=Ripartizione!$C$21),"Isole","Sud"))))</f>
        <v>Nord-ovest</v>
      </c>
      <c r="I1555" s="13"/>
    </row>
    <row r="1556" ht="12.75" customHeight="1">
      <c r="A1556" s="8" t="s">
        <v>1577</v>
      </c>
      <c r="B1556" s="9" t="s">
        <v>1275</v>
      </c>
      <c r="C1556" s="9" t="s">
        <v>1564</v>
      </c>
      <c r="D1556" s="9">
        <v>643.0</v>
      </c>
      <c r="E1556" s="10">
        <f t="shared" si="1"/>
        <v>0.00001081876989</v>
      </c>
      <c r="F1556" s="11">
        <f t="shared" si="2"/>
        <v>0.00006626030448</v>
      </c>
      <c r="G1556" s="11" t="str">
        <f t="shared" si="3"/>
        <v/>
      </c>
      <c r="H1556" s="12" t="str">
        <f>IF(OR(B1556=Ripartizione!$C$2,B1556=Ripartizione!$C$3,B1556=Ripartizione!$C$4,B1556=Ripartizione!$C$8),"Nord-ovest",IF(OR(B1556=Ripartizione!$C$5,B1556=Ripartizione!$C$9,B1556=Ripartizione!$C$6,B1556=Ripartizione!$C$7),"Nord-est",IF(OR(B1556=Ripartizione!$C$10,B1556=Ripartizione!$C$11,B1556=Ripartizione!$C$12,B1556=Ripartizione!$C$13),"Centro",IF(OR(B1556=Ripartizione!$C$20,B1556=Ripartizione!$C$21),"Isole","Sud"))))</f>
        <v>Nord-ovest</v>
      </c>
      <c r="I1556" s="13"/>
    </row>
    <row r="1557" ht="12.75" customHeight="1">
      <c r="A1557" s="8" t="s">
        <v>1578</v>
      </c>
      <c r="B1557" s="9" t="s">
        <v>1275</v>
      </c>
      <c r="C1557" s="9" t="s">
        <v>1564</v>
      </c>
      <c r="D1557" s="9">
        <v>1562.0</v>
      </c>
      <c r="E1557" s="10">
        <f t="shared" si="1"/>
        <v>0.00002628136636</v>
      </c>
      <c r="F1557" s="11">
        <f t="shared" si="2"/>
        <v>0.000160962046</v>
      </c>
      <c r="G1557" s="11" t="str">
        <f t="shared" si="3"/>
        <v/>
      </c>
      <c r="H1557" s="12" t="str">
        <f>IF(OR(B1557=Ripartizione!$C$2,B1557=Ripartizione!$C$3,B1557=Ripartizione!$C$4,B1557=Ripartizione!$C$8),"Nord-ovest",IF(OR(B1557=Ripartizione!$C$5,B1557=Ripartizione!$C$9,B1557=Ripartizione!$C$6,B1557=Ripartizione!$C$7),"Nord-est",IF(OR(B1557=Ripartizione!$C$10,B1557=Ripartizione!$C$11,B1557=Ripartizione!$C$12,B1557=Ripartizione!$C$13),"Centro",IF(OR(B1557=Ripartizione!$C$20,B1557=Ripartizione!$C$21),"Isole","Sud"))))</f>
        <v>Nord-ovest</v>
      </c>
      <c r="I1557" s="13"/>
    </row>
    <row r="1558" ht="12.75" customHeight="1">
      <c r="A1558" s="8" t="s">
        <v>1579</v>
      </c>
      <c r="B1558" s="9" t="s">
        <v>1275</v>
      </c>
      <c r="C1558" s="9" t="s">
        <v>1564</v>
      </c>
      <c r="D1558" s="9">
        <v>455.0</v>
      </c>
      <c r="E1558" s="10">
        <f t="shared" si="1"/>
        <v>0.00000765558367</v>
      </c>
      <c r="F1558" s="11">
        <f t="shared" si="2"/>
        <v>0.00004688715169</v>
      </c>
      <c r="G1558" s="11" t="str">
        <f t="shared" si="3"/>
        <v/>
      </c>
      <c r="H1558" s="12" t="str">
        <f>IF(OR(B1558=Ripartizione!$C$2,B1558=Ripartizione!$C$3,B1558=Ripartizione!$C$4,B1558=Ripartizione!$C$8),"Nord-ovest",IF(OR(B1558=Ripartizione!$C$5,B1558=Ripartizione!$C$9,B1558=Ripartizione!$C$6,B1558=Ripartizione!$C$7),"Nord-est",IF(OR(B1558=Ripartizione!$C$10,B1558=Ripartizione!$C$11,B1558=Ripartizione!$C$12,B1558=Ripartizione!$C$13),"Centro",IF(OR(B1558=Ripartizione!$C$20,B1558=Ripartizione!$C$21),"Isole","Sud"))))</f>
        <v>Nord-ovest</v>
      </c>
      <c r="I1558" s="13"/>
    </row>
    <row r="1559" ht="12.75" customHeight="1">
      <c r="A1559" s="8" t="s">
        <v>1580</v>
      </c>
      <c r="B1559" s="9" t="s">
        <v>1275</v>
      </c>
      <c r="C1559" s="9" t="s">
        <v>1564</v>
      </c>
      <c r="D1559" s="9">
        <v>754.0</v>
      </c>
      <c r="E1559" s="10">
        <f t="shared" si="1"/>
        <v>0.0000126863958</v>
      </c>
      <c r="F1559" s="11">
        <f t="shared" si="2"/>
        <v>0.00007769870852</v>
      </c>
      <c r="G1559" s="11" t="str">
        <f t="shared" si="3"/>
        <v/>
      </c>
      <c r="H1559" s="12" t="str">
        <f>IF(OR(B1559=Ripartizione!$C$2,B1559=Ripartizione!$C$3,B1559=Ripartizione!$C$4,B1559=Ripartizione!$C$8),"Nord-ovest",IF(OR(B1559=Ripartizione!$C$5,B1559=Ripartizione!$C$9,B1559=Ripartizione!$C$6,B1559=Ripartizione!$C$7),"Nord-est",IF(OR(B1559=Ripartizione!$C$10,B1559=Ripartizione!$C$11,B1559=Ripartizione!$C$12,B1559=Ripartizione!$C$13),"Centro",IF(OR(B1559=Ripartizione!$C$20,B1559=Ripartizione!$C$21),"Isole","Sud"))))</f>
        <v>Nord-ovest</v>
      </c>
      <c r="I1559" s="13"/>
    </row>
    <row r="1560" ht="12.75" customHeight="1">
      <c r="A1560" s="8" t="s">
        <v>1581</v>
      </c>
      <c r="B1560" s="9" t="s">
        <v>1275</v>
      </c>
      <c r="C1560" s="9" t="s">
        <v>1564</v>
      </c>
      <c r="D1560" s="9">
        <v>7297.0</v>
      </c>
      <c r="E1560" s="10">
        <f t="shared" si="1"/>
        <v>0.0001227753715</v>
      </c>
      <c r="F1560" s="11">
        <f t="shared" si="2"/>
        <v>0.0007519462548</v>
      </c>
      <c r="G1560" s="11" t="str">
        <f t="shared" si="3"/>
        <v/>
      </c>
      <c r="H1560" s="12" t="str">
        <f>IF(OR(B1560=Ripartizione!$C$2,B1560=Ripartizione!$C$3,B1560=Ripartizione!$C$4,B1560=Ripartizione!$C$8),"Nord-ovest",IF(OR(B1560=Ripartizione!$C$5,B1560=Ripartizione!$C$9,B1560=Ripartizione!$C$6,B1560=Ripartizione!$C$7),"Nord-est",IF(OR(B1560=Ripartizione!$C$10,B1560=Ripartizione!$C$11,B1560=Ripartizione!$C$12,B1560=Ripartizione!$C$13),"Centro",IF(OR(B1560=Ripartizione!$C$20,B1560=Ripartizione!$C$21),"Isole","Sud"))))</f>
        <v>Nord-ovest</v>
      </c>
      <c r="I1560" s="13"/>
    </row>
    <row r="1561" ht="12.75" customHeight="1">
      <c r="A1561" s="8" t="s">
        <v>1582</v>
      </c>
      <c r="B1561" s="9" t="s">
        <v>1275</v>
      </c>
      <c r="C1561" s="9" t="s">
        <v>1564</v>
      </c>
      <c r="D1561" s="9">
        <v>2591.0</v>
      </c>
      <c r="E1561" s="10">
        <f t="shared" si="1"/>
        <v>0.00004359476327</v>
      </c>
      <c r="F1561" s="11">
        <f t="shared" si="2"/>
        <v>0.0002669991429</v>
      </c>
      <c r="G1561" s="11" t="str">
        <f t="shared" si="3"/>
        <v/>
      </c>
      <c r="H1561" s="12" t="str">
        <f>IF(OR(B1561=Ripartizione!$C$2,B1561=Ripartizione!$C$3,B1561=Ripartizione!$C$4,B1561=Ripartizione!$C$8),"Nord-ovest",IF(OR(B1561=Ripartizione!$C$5,B1561=Ripartizione!$C$9,B1561=Ripartizione!$C$6,B1561=Ripartizione!$C$7),"Nord-est",IF(OR(B1561=Ripartizione!$C$10,B1561=Ripartizione!$C$11,B1561=Ripartizione!$C$12,B1561=Ripartizione!$C$13),"Centro",IF(OR(B1561=Ripartizione!$C$20,B1561=Ripartizione!$C$21),"Isole","Sud"))))</f>
        <v>Nord-ovest</v>
      </c>
      <c r="I1561" s="13"/>
    </row>
    <row r="1562" ht="12.75" customHeight="1">
      <c r="A1562" s="8" t="s">
        <v>1583</v>
      </c>
      <c r="B1562" s="9" t="s">
        <v>1275</v>
      </c>
      <c r="C1562" s="9" t="s">
        <v>1564</v>
      </c>
      <c r="D1562" s="9">
        <v>2524.0</v>
      </c>
      <c r="E1562" s="10">
        <f t="shared" si="1"/>
        <v>0.00004246745754</v>
      </c>
      <c r="F1562" s="11">
        <f t="shared" si="2"/>
        <v>0.000260094881</v>
      </c>
      <c r="G1562" s="11" t="str">
        <f t="shared" si="3"/>
        <v/>
      </c>
      <c r="H1562" s="12" t="str">
        <f>IF(OR(B1562=Ripartizione!$C$2,B1562=Ripartizione!$C$3,B1562=Ripartizione!$C$4,B1562=Ripartizione!$C$8),"Nord-ovest",IF(OR(B1562=Ripartizione!$C$5,B1562=Ripartizione!$C$9,B1562=Ripartizione!$C$6,B1562=Ripartizione!$C$7),"Nord-est",IF(OR(B1562=Ripartizione!$C$10,B1562=Ripartizione!$C$11,B1562=Ripartizione!$C$12,B1562=Ripartizione!$C$13),"Centro",IF(OR(B1562=Ripartizione!$C$20,B1562=Ripartizione!$C$21),"Isole","Sud"))))</f>
        <v>Nord-ovest</v>
      </c>
      <c r="I1562" s="13"/>
    </row>
    <row r="1563" ht="12.75" customHeight="1">
      <c r="A1563" s="8" t="s">
        <v>1584</v>
      </c>
      <c r="B1563" s="9" t="s">
        <v>1275</v>
      </c>
      <c r="C1563" s="9" t="s">
        <v>1564</v>
      </c>
      <c r="D1563" s="9">
        <v>373.0</v>
      </c>
      <c r="E1563" s="10">
        <f t="shared" si="1"/>
        <v>0.000006275896063</v>
      </c>
      <c r="F1563" s="11">
        <f t="shared" si="2"/>
        <v>0.00003843715952</v>
      </c>
      <c r="G1563" s="11" t="str">
        <f t="shared" si="3"/>
        <v/>
      </c>
      <c r="H1563" s="12" t="str">
        <f>IF(OR(B1563=Ripartizione!$C$2,B1563=Ripartizione!$C$3,B1563=Ripartizione!$C$4,B1563=Ripartizione!$C$8),"Nord-ovest",IF(OR(B1563=Ripartizione!$C$5,B1563=Ripartizione!$C$9,B1563=Ripartizione!$C$6,B1563=Ripartizione!$C$7),"Nord-est",IF(OR(B1563=Ripartizione!$C$10,B1563=Ripartizione!$C$11,B1563=Ripartizione!$C$12,B1563=Ripartizione!$C$13),"Centro",IF(OR(B1563=Ripartizione!$C$20,B1563=Ripartizione!$C$21),"Isole","Sud"))))</f>
        <v>Nord-ovest</v>
      </c>
      <c r="I1563" s="13"/>
    </row>
    <row r="1564" ht="12.75" customHeight="1">
      <c r="A1564" s="8" t="s">
        <v>1585</v>
      </c>
      <c r="B1564" s="9" t="s">
        <v>1275</v>
      </c>
      <c r="C1564" s="9" t="s">
        <v>1564</v>
      </c>
      <c r="D1564" s="9">
        <v>1114.0</v>
      </c>
      <c r="E1564" s="10">
        <f t="shared" si="1"/>
        <v>0.0000187435609</v>
      </c>
      <c r="F1564" s="11">
        <f t="shared" si="2"/>
        <v>0.0001147962351</v>
      </c>
      <c r="G1564" s="11" t="str">
        <f t="shared" si="3"/>
        <v/>
      </c>
      <c r="H1564" s="12" t="str">
        <f>IF(OR(B1564=Ripartizione!$C$2,B1564=Ripartizione!$C$3,B1564=Ripartizione!$C$4,B1564=Ripartizione!$C$8),"Nord-ovest",IF(OR(B1564=Ripartizione!$C$5,B1564=Ripartizione!$C$9,B1564=Ripartizione!$C$6,B1564=Ripartizione!$C$7),"Nord-est",IF(OR(B1564=Ripartizione!$C$10,B1564=Ripartizione!$C$11,B1564=Ripartizione!$C$12,B1564=Ripartizione!$C$13),"Centro",IF(OR(B1564=Ripartizione!$C$20,B1564=Ripartizione!$C$21),"Isole","Sud"))))</f>
        <v>Nord-ovest</v>
      </c>
      <c r="I1564" s="13"/>
    </row>
    <row r="1565" ht="12.75" customHeight="1">
      <c r="A1565" s="8" t="s">
        <v>1586</v>
      </c>
      <c r="B1565" s="9" t="s">
        <v>1275</v>
      </c>
      <c r="C1565" s="9" t="s">
        <v>1564</v>
      </c>
      <c r="D1565" s="9">
        <v>1460.0</v>
      </c>
      <c r="E1565" s="10">
        <f t="shared" si="1"/>
        <v>0.00002456516958</v>
      </c>
      <c r="F1565" s="11">
        <f t="shared" si="2"/>
        <v>0.0001504510802</v>
      </c>
      <c r="G1565" s="11" t="str">
        <f t="shared" si="3"/>
        <v/>
      </c>
      <c r="H1565" s="12" t="str">
        <f>IF(OR(B1565=Ripartizione!$C$2,B1565=Ripartizione!$C$3,B1565=Ripartizione!$C$4,B1565=Ripartizione!$C$8),"Nord-ovest",IF(OR(B1565=Ripartizione!$C$5,B1565=Ripartizione!$C$9,B1565=Ripartizione!$C$6,B1565=Ripartizione!$C$7),"Nord-est",IF(OR(B1565=Ripartizione!$C$10,B1565=Ripartizione!$C$11,B1565=Ripartizione!$C$12,B1565=Ripartizione!$C$13),"Centro",IF(OR(B1565=Ripartizione!$C$20,B1565=Ripartizione!$C$21),"Isole","Sud"))))</f>
        <v>Nord-ovest</v>
      </c>
      <c r="I1565" s="13"/>
    </row>
    <row r="1566" ht="12.75" customHeight="1">
      <c r="A1566" s="8" t="s">
        <v>1587</v>
      </c>
      <c r="B1566" s="9" t="s">
        <v>1275</v>
      </c>
      <c r="C1566" s="9" t="s">
        <v>1564</v>
      </c>
      <c r="D1566" s="9">
        <v>5400.0</v>
      </c>
      <c r="E1566" s="10">
        <f t="shared" si="1"/>
        <v>0.00009085747652</v>
      </c>
      <c r="F1566" s="11">
        <f t="shared" si="2"/>
        <v>0.0005564628992</v>
      </c>
      <c r="G1566" s="11" t="str">
        <f t="shared" si="3"/>
        <v/>
      </c>
      <c r="H1566" s="12" t="str">
        <f>IF(OR(B1566=Ripartizione!$C$2,B1566=Ripartizione!$C$3,B1566=Ripartizione!$C$4,B1566=Ripartizione!$C$8),"Nord-ovest",IF(OR(B1566=Ripartizione!$C$5,B1566=Ripartizione!$C$9,B1566=Ripartizione!$C$6,B1566=Ripartizione!$C$7),"Nord-est",IF(OR(B1566=Ripartizione!$C$10,B1566=Ripartizione!$C$11,B1566=Ripartizione!$C$12,B1566=Ripartizione!$C$13),"Centro",IF(OR(B1566=Ripartizione!$C$20,B1566=Ripartizione!$C$21),"Isole","Sud"))))</f>
        <v>Nord-ovest</v>
      </c>
      <c r="I1566" s="13"/>
    </row>
    <row r="1567" ht="12.75" customHeight="1">
      <c r="A1567" s="8" t="s">
        <v>1588</v>
      </c>
      <c r="B1567" s="9" t="s">
        <v>1275</v>
      </c>
      <c r="C1567" s="9" t="s">
        <v>1564</v>
      </c>
      <c r="D1567" s="9">
        <v>424.0</v>
      </c>
      <c r="E1567" s="10">
        <f t="shared" si="1"/>
        <v>0.000007133994453</v>
      </c>
      <c r="F1567" s="11">
        <f t="shared" si="2"/>
        <v>0.00004369264246</v>
      </c>
      <c r="G1567" s="11" t="str">
        <f t="shared" si="3"/>
        <v/>
      </c>
      <c r="H1567" s="12" t="str">
        <f>IF(OR(B1567=Ripartizione!$C$2,B1567=Ripartizione!$C$3,B1567=Ripartizione!$C$4,B1567=Ripartizione!$C$8),"Nord-ovest",IF(OR(B1567=Ripartizione!$C$5,B1567=Ripartizione!$C$9,B1567=Ripartizione!$C$6,B1567=Ripartizione!$C$7),"Nord-est",IF(OR(B1567=Ripartizione!$C$10,B1567=Ripartizione!$C$11,B1567=Ripartizione!$C$12,B1567=Ripartizione!$C$13),"Centro",IF(OR(B1567=Ripartizione!$C$20,B1567=Ripartizione!$C$21),"Isole","Sud"))))</f>
        <v>Nord-ovest</v>
      </c>
      <c r="I1567" s="13"/>
    </row>
    <row r="1568" ht="12.75" customHeight="1">
      <c r="A1568" s="8" t="s">
        <v>1589</v>
      </c>
      <c r="B1568" s="9" t="s">
        <v>1275</v>
      </c>
      <c r="C1568" s="9" t="s">
        <v>1564</v>
      </c>
      <c r="D1568" s="9">
        <v>3173.0</v>
      </c>
      <c r="E1568" s="10">
        <f t="shared" si="1"/>
        <v>0.00005338718019</v>
      </c>
      <c r="F1568" s="11">
        <f t="shared" si="2"/>
        <v>0.0003269734776</v>
      </c>
      <c r="G1568" s="11" t="str">
        <f t="shared" si="3"/>
        <v/>
      </c>
      <c r="H1568" s="12" t="str">
        <f>IF(OR(B1568=Ripartizione!$C$2,B1568=Ripartizione!$C$3,B1568=Ripartizione!$C$4,B1568=Ripartizione!$C$8),"Nord-ovest",IF(OR(B1568=Ripartizione!$C$5,B1568=Ripartizione!$C$9,B1568=Ripartizione!$C$6,B1568=Ripartizione!$C$7),"Nord-est",IF(OR(B1568=Ripartizione!$C$10,B1568=Ripartizione!$C$11,B1568=Ripartizione!$C$12,B1568=Ripartizione!$C$13),"Centro",IF(OR(B1568=Ripartizione!$C$20,B1568=Ripartizione!$C$21),"Isole","Sud"))))</f>
        <v>Nord-ovest</v>
      </c>
      <c r="I1568" s="13"/>
    </row>
    <row r="1569" ht="12.75" customHeight="1">
      <c r="A1569" s="8" t="s">
        <v>1590</v>
      </c>
      <c r="B1569" s="9" t="s">
        <v>1275</v>
      </c>
      <c r="C1569" s="9" t="s">
        <v>1564</v>
      </c>
      <c r="D1569" s="9">
        <v>3551.0</v>
      </c>
      <c r="E1569" s="10">
        <f t="shared" si="1"/>
        <v>0.00005974720354</v>
      </c>
      <c r="F1569" s="11">
        <f t="shared" si="2"/>
        <v>0.0003659258806</v>
      </c>
      <c r="G1569" s="11" t="str">
        <f t="shared" si="3"/>
        <v/>
      </c>
      <c r="H1569" s="12" t="str">
        <f>IF(OR(B1569=Ripartizione!$C$2,B1569=Ripartizione!$C$3,B1569=Ripartizione!$C$4,B1569=Ripartizione!$C$8),"Nord-ovest",IF(OR(B1569=Ripartizione!$C$5,B1569=Ripartizione!$C$9,B1569=Ripartizione!$C$6,B1569=Ripartizione!$C$7),"Nord-est",IF(OR(B1569=Ripartizione!$C$10,B1569=Ripartizione!$C$11,B1569=Ripartizione!$C$12,B1569=Ripartizione!$C$13),"Centro",IF(OR(B1569=Ripartizione!$C$20,B1569=Ripartizione!$C$21),"Isole","Sud"))))</f>
        <v>Nord-ovest</v>
      </c>
      <c r="I1569" s="13"/>
    </row>
    <row r="1570" ht="12.75" customHeight="1">
      <c r="A1570" s="8" t="s">
        <v>1591</v>
      </c>
      <c r="B1570" s="9" t="s">
        <v>1275</v>
      </c>
      <c r="C1570" s="9" t="s">
        <v>1564</v>
      </c>
      <c r="D1570" s="9">
        <v>545.0</v>
      </c>
      <c r="E1570" s="10">
        <f t="shared" si="1"/>
        <v>0.000009169874945</v>
      </c>
      <c r="F1570" s="11">
        <f t="shared" si="2"/>
        <v>0.00005616153335</v>
      </c>
      <c r="G1570" s="11" t="str">
        <f t="shared" si="3"/>
        <v/>
      </c>
      <c r="H1570" s="12" t="str">
        <f>IF(OR(B1570=Ripartizione!$C$2,B1570=Ripartizione!$C$3,B1570=Ripartizione!$C$4,B1570=Ripartizione!$C$8),"Nord-ovest",IF(OR(B1570=Ripartizione!$C$5,B1570=Ripartizione!$C$9,B1570=Ripartizione!$C$6,B1570=Ripartizione!$C$7),"Nord-est",IF(OR(B1570=Ripartizione!$C$10,B1570=Ripartizione!$C$11,B1570=Ripartizione!$C$12,B1570=Ripartizione!$C$13),"Centro",IF(OR(B1570=Ripartizione!$C$20,B1570=Ripartizione!$C$21),"Isole","Sud"))))</f>
        <v>Nord-ovest</v>
      </c>
      <c r="I1570" s="13"/>
    </row>
    <row r="1571" ht="12.75" customHeight="1">
      <c r="A1571" s="8" t="s">
        <v>1592</v>
      </c>
      <c r="B1571" s="9" t="s">
        <v>1275</v>
      </c>
      <c r="C1571" s="9" t="s">
        <v>1564</v>
      </c>
      <c r="D1571" s="9">
        <v>835.0</v>
      </c>
      <c r="E1571" s="10">
        <f t="shared" si="1"/>
        <v>0.00001404925794</v>
      </c>
      <c r="F1571" s="11">
        <f t="shared" si="2"/>
        <v>0.00008604565201</v>
      </c>
      <c r="G1571" s="11" t="str">
        <f t="shared" si="3"/>
        <v/>
      </c>
      <c r="H1571" s="12" t="str">
        <f>IF(OR(B1571=Ripartizione!$C$2,B1571=Ripartizione!$C$3,B1571=Ripartizione!$C$4,B1571=Ripartizione!$C$8),"Nord-ovest",IF(OR(B1571=Ripartizione!$C$5,B1571=Ripartizione!$C$9,B1571=Ripartizione!$C$6,B1571=Ripartizione!$C$7),"Nord-est",IF(OR(B1571=Ripartizione!$C$10,B1571=Ripartizione!$C$11,B1571=Ripartizione!$C$12,B1571=Ripartizione!$C$13),"Centro",IF(OR(B1571=Ripartizione!$C$20,B1571=Ripartizione!$C$21),"Isole","Sud"))))</f>
        <v>Nord-ovest</v>
      </c>
      <c r="I1571" s="13"/>
    </row>
    <row r="1572" ht="12.75" customHeight="1">
      <c r="A1572" s="8" t="s">
        <v>1593</v>
      </c>
      <c r="B1572" s="9" t="s">
        <v>1275</v>
      </c>
      <c r="C1572" s="9" t="s">
        <v>1564</v>
      </c>
      <c r="D1572" s="9">
        <v>611.0</v>
      </c>
      <c r="E1572" s="10">
        <f t="shared" si="1"/>
        <v>0.00001028035521</v>
      </c>
      <c r="F1572" s="11">
        <f t="shared" si="2"/>
        <v>0.00006296274656</v>
      </c>
      <c r="G1572" s="11" t="str">
        <f t="shared" si="3"/>
        <v/>
      </c>
      <c r="H1572" s="12" t="str">
        <f>IF(OR(B1572=Ripartizione!$C$2,B1572=Ripartizione!$C$3,B1572=Ripartizione!$C$4,B1572=Ripartizione!$C$8),"Nord-ovest",IF(OR(B1572=Ripartizione!$C$5,B1572=Ripartizione!$C$9,B1572=Ripartizione!$C$6,B1572=Ripartizione!$C$7),"Nord-est",IF(OR(B1572=Ripartizione!$C$10,B1572=Ripartizione!$C$11,B1572=Ripartizione!$C$12,B1572=Ripartizione!$C$13),"Centro",IF(OR(B1572=Ripartizione!$C$20,B1572=Ripartizione!$C$21),"Isole","Sud"))))</f>
        <v>Nord-ovest</v>
      </c>
      <c r="I1572" s="13"/>
    </row>
    <row r="1573" ht="12.75" customHeight="1">
      <c r="A1573" s="8" t="s">
        <v>1594</v>
      </c>
      <c r="B1573" s="9" t="s">
        <v>1275</v>
      </c>
      <c r="C1573" s="9" t="s">
        <v>1564</v>
      </c>
      <c r="D1573" s="9">
        <v>189.0</v>
      </c>
      <c r="E1573" s="10">
        <f t="shared" si="1"/>
        <v>0.000003180011678</v>
      </c>
      <c r="F1573" s="11">
        <f t="shared" si="2"/>
        <v>0.00001947620147</v>
      </c>
      <c r="G1573" s="11" t="str">
        <f t="shared" si="3"/>
        <v/>
      </c>
      <c r="H1573" s="12" t="str">
        <f>IF(OR(B1573=Ripartizione!$C$2,B1573=Ripartizione!$C$3,B1573=Ripartizione!$C$4,B1573=Ripartizione!$C$8),"Nord-ovest",IF(OR(B1573=Ripartizione!$C$5,B1573=Ripartizione!$C$9,B1573=Ripartizione!$C$6,B1573=Ripartizione!$C$7),"Nord-est",IF(OR(B1573=Ripartizione!$C$10,B1573=Ripartizione!$C$11,B1573=Ripartizione!$C$12,B1573=Ripartizione!$C$13),"Centro",IF(OR(B1573=Ripartizione!$C$20,B1573=Ripartizione!$C$21),"Isole","Sud"))))</f>
        <v>Nord-ovest</v>
      </c>
      <c r="I1573" s="13"/>
    </row>
    <row r="1574" ht="12.75" customHeight="1">
      <c r="A1574" s="8" t="s">
        <v>1595</v>
      </c>
      <c r="B1574" s="9" t="s">
        <v>1275</v>
      </c>
      <c r="C1574" s="9" t="s">
        <v>1564</v>
      </c>
      <c r="D1574" s="9">
        <v>1903.0</v>
      </c>
      <c r="E1574" s="10">
        <f t="shared" si="1"/>
        <v>0.00003201884774</v>
      </c>
      <c r="F1574" s="11">
        <f t="shared" si="2"/>
        <v>0.0001961016476</v>
      </c>
      <c r="G1574" s="11" t="str">
        <f t="shared" si="3"/>
        <v/>
      </c>
      <c r="H1574" s="12" t="str">
        <f>IF(OR(B1574=Ripartizione!$C$2,B1574=Ripartizione!$C$3,B1574=Ripartizione!$C$4,B1574=Ripartizione!$C$8),"Nord-ovest",IF(OR(B1574=Ripartizione!$C$5,B1574=Ripartizione!$C$9,B1574=Ripartizione!$C$6,B1574=Ripartizione!$C$7),"Nord-est",IF(OR(B1574=Ripartizione!$C$10,B1574=Ripartizione!$C$11,B1574=Ripartizione!$C$12,B1574=Ripartizione!$C$13),"Centro",IF(OR(B1574=Ripartizione!$C$20,B1574=Ripartizione!$C$21),"Isole","Sud"))))</f>
        <v>Nord-ovest</v>
      </c>
      <c r="I1574" s="13"/>
    </row>
    <row r="1575" ht="12.75" customHeight="1">
      <c r="A1575" s="8" t="s">
        <v>1596</v>
      </c>
      <c r="B1575" s="9" t="s">
        <v>1275</v>
      </c>
      <c r="C1575" s="9" t="s">
        <v>1564</v>
      </c>
      <c r="D1575" s="9">
        <v>4619.0</v>
      </c>
      <c r="E1575" s="10">
        <f t="shared" si="1"/>
        <v>0.00007771679334</v>
      </c>
      <c r="F1575" s="11">
        <f t="shared" si="2"/>
        <v>0.0004759818762</v>
      </c>
      <c r="G1575" s="11" t="str">
        <f t="shared" si="3"/>
        <v/>
      </c>
      <c r="H1575" s="12" t="str">
        <f>IF(OR(B1575=Ripartizione!$C$2,B1575=Ripartizione!$C$3,B1575=Ripartizione!$C$4,B1575=Ripartizione!$C$8),"Nord-ovest",IF(OR(B1575=Ripartizione!$C$5,B1575=Ripartizione!$C$9,B1575=Ripartizione!$C$6,B1575=Ripartizione!$C$7),"Nord-est",IF(OR(B1575=Ripartizione!$C$10,B1575=Ripartizione!$C$11,B1575=Ripartizione!$C$12,B1575=Ripartizione!$C$13),"Centro",IF(OR(B1575=Ripartizione!$C$20,B1575=Ripartizione!$C$21),"Isole","Sud"))))</f>
        <v>Nord-ovest</v>
      </c>
      <c r="I1575" s="13"/>
    </row>
    <row r="1576" ht="12.75" customHeight="1">
      <c r="A1576" s="8" t="s">
        <v>1597</v>
      </c>
      <c r="B1576" s="9" t="s">
        <v>1275</v>
      </c>
      <c r="C1576" s="9" t="s">
        <v>1564</v>
      </c>
      <c r="D1576" s="9">
        <v>1615.0</v>
      </c>
      <c r="E1576" s="10">
        <f t="shared" si="1"/>
        <v>0.00002717311566</v>
      </c>
      <c r="F1576" s="11">
        <f t="shared" si="2"/>
        <v>0.0001664236263</v>
      </c>
      <c r="G1576" s="11" t="str">
        <f t="shared" si="3"/>
        <v/>
      </c>
      <c r="H1576" s="12" t="str">
        <f>IF(OR(B1576=Ripartizione!$C$2,B1576=Ripartizione!$C$3,B1576=Ripartizione!$C$4,B1576=Ripartizione!$C$8),"Nord-ovest",IF(OR(B1576=Ripartizione!$C$5,B1576=Ripartizione!$C$9,B1576=Ripartizione!$C$6,B1576=Ripartizione!$C$7),"Nord-est",IF(OR(B1576=Ripartizione!$C$10,B1576=Ripartizione!$C$11,B1576=Ripartizione!$C$12,B1576=Ripartizione!$C$13),"Centro",IF(OR(B1576=Ripartizione!$C$20,B1576=Ripartizione!$C$21),"Isole","Sud"))))</f>
        <v>Nord-ovest</v>
      </c>
      <c r="I1576" s="13"/>
    </row>
    <row r="1577" ht="12.75" customHeight="1">
      <c r="A1577" s="8" t="s">
        <v>1598</v>
      </c>
      <c r="B1577" s="9" t="s">
        <v>1275</v>
      </c>
      <c r="C1577" s="9" t="s">
        <v>1564</v>
      </c>
      <c r="D1577" s="9">
        <v>540.0</v>
      </c>
      <c r="E1577" s="10">
        <f t="shared" si="1"/>
        <v>0.000009085747652</v>
      </c>
      <c r="F1577" s="11">
        <f t="shared" si="2"/>
        <v>0.00005564628992</v>
      </c>
      <c r="G1577" s="11" t="str">
        <f t="shared" si="3"/>
        <v/>
      </c>
      <c r="H1577" s="12" t="str">
        <f>IF(OR(B1577=Ripartizione!$C$2,B1577=Ripartizione!$C$3,B1577=Ripartizione!$C$4,B1577=Ripartizione!$C$8),"Nord-ovest",IF(OR(B1577=Ripartizione!$C$5,B1577=Ripartizione!$C$9,B1577=Ripartizione!$C$6,B1577=Ripartizione!$C$7),"Nord-est",IF(OR(B1577=Ripartizione!$C$10,B1577=Ripartizione!$C$11,B1577=Ripartizione!$C$12,B1577=Ripartizione!$C$13),"Centro",IF(OR(B1577=Ripartizione!$C$20,B1577=Ripartizione!$C$21),"Isole","Sud"))))</f>
        <v>Nord-ovest</v>
      </c>
      <c r="I1577" s="13"/>
    </row>
    <row r="1578" ht="12.75" customHeight="1">
      <c r="A1578" s="8" t="s">
        <v>1599</v>
      </c>
      <c r="B1578" s="9" t="s">
        <v>1275</v>
      </c>
      <c r="C1578" s="9" t="s">
        <v>1564</v>
      </c>
      <c r="D1578" s="9">
        <v>1372.0</v>
      </c>
      <c r="E1578" s="10">
        <f t="shared" si="1"/>
        <v>0.00002308452922</v>
      </c>
      <c r="F1578" s="11">
        <f t="shared" si="2"/>
        <v>0.0001413827959</v>
      </c>
      <c r="G1578" s="11" t="str">
        <f t="shared" si="3"/>
        <v/>
      </c>
      <c r="H1578" s="12" t="str">
        <f>IF(OR(B1578=Ripartizione!$C$2,B1578=Ripartizione!$C$3,B1578=Ripartizione!$C$4,B1578=Ripartizione!$C$8),"Nord-ovest",IF(OR(B1578=Ripartizione!$C$5,B1578=Ripartizione!$C$9,B1578=Ripartizione!$C$6,B1578=Ripartizione!$C$7),"Nord-est",IF(OR(B1578=Ripartizione!$C$10,B1578=Ripartizione!$C$11,B1578=Ripartizione!$C$12,B1578=Ripartizione!$C$13),"Centro",IF(OR(B1578=Ripartizione!$C$20,B1578=Ripartizione!$C$21),"Isole","Sud"))))</f>
        <v>Nord-ovest</v>
      </c>
      <c r="I1578" s="13"/>
    </row>
    <row r="1579" ht="12.75" customHeight="1">
      <c r="A1579" s="8" t="s">
        <v>1600</v>
      </c>
      <c r="B1579" s="9" t="s">
        <v>1275</v>
      </c>
      <c r="C1579" s="9" t="s">
        <v>1564</v>
      </c>
      <c r="D1579" s="9">
        <v>5976.0</v>
      </c>
      <c r="E1579" s="10">
        <f t="shared" si="1"/>
        <v>0.0001005489407</v>
      </c>
      <c r="F1579" s="11">
        <f t="shared" si="2"/>
        <v>0.0006158189418</v>
      </c>
      <c r="G1579" s="11" t="str">
        <f t="shared" si="3"/>
        <v/>
      </c>
      <c r="H1579" s="12" t="str">
        <f>IF(OR(B1579=Ripartizione!$C$2,B1579=Ripartizione!$C$3,B1579=Ripartizione!$C$4,B1579=Ripartizione!$C$8),"Nord-ovest",IF(OR(B1579=Ripartizione!$C$5,B1579=Ripartizione!$C$9,B1579=Ripartizione!$C$6,B1579=Ripartizione!$C$7),"Nord-est",IF(OR(B1579=Ripartizione!$C$10,B1579=Ripartizione!$C$11,B1579=Ripartizione!$C$12,B1579=Ripartizione!$C$13),"Centro",IF(OR(B1579=Ripartizione!$C$20,B1579=Ripartizione!$C$21),"Isole","Sud"))))</f>
        <v>Nord-ovest</v>
      </c>
      <c r="I1579" s="13"/>
    </row>
    <row r="1580" ht="12.75" customHeight="1">
      <c r="A1580" s="8" t="s">
        <v>1601</v>
      </c>
      <c r="B1580" s="9" t="s">
        <v>1275</v>
      </c>
      <c r="C1580" s="9" t="s">
        <v>1564</v>
      </c>
      <c r="D1580" s="9">
        <v>667.0</v>
      </c>
      <c r="E1580" s="10">
        <f t="shared" si="1"/>
        <v>0.0000112225809</v>
      </c>
      <c r="F1580" s="11">
        <f t="shared" si="2"/>
        <v>0.00006873347292</v>
      </c>
      <c r="G1580" s="11" t="str">
        <f t="shared" si="3"/>
        <v/>
      </c>
      <c r="H1580" s="12" t="str">
        <f>IF(OR(B1580=Ripartizione!$C$2,B1580=Ripartizione!$C$3,B1580=Ripartizione!$C$4,B1580=Ripartizione!$C$8),"Nord-ovest",IF(OR(B1580=Ripartizione!$C$5,B1580=Ripartizione!$C$9,B1580=Ripartizione!$C$6,B1580=Ripartizione!$C$7),"Nord-est",IF(OR(B1580=Ripartizione!$C$10,B1580=Ripartizione!$C$11,B1580=Ripartizione!$C$12,B1580=Ripartizione!$C$13),"Centro",IF(OR(B1580=Ripartizione!$C$20,B1580=Ripartizione!$C$21),"Isole","Sud"))))</f>
        <v>Nord-ovest</v>
      </c>
      <c r="I1580" s="13"/>
    </row>
    <row r="1581" ht="12.75" customHeight="1">
      <c r="A1581" s="8" t="s">
        <v>1602</v>
      </c>
      <c r="B1581" s="9" t="s">
        <v>1275</v>
      </c>
      <c r="C1581" s="9" t="s">
        <v>1564</v>
      </c>
      <c r="D1581" s="9">
        <v>732.0</v>
      </c>
      <c r="E1581" s="10">
        <f t="shared" si="1"/>
        <v>0.00001231623571</v>
      </c>
      <c r="F1581" s="11">
        <f t="shared" si="2"/>
        <v>0.00007543163745</v>
      </c>
      <c r="G1581" s="11" t="str">
        <f t="shared" si="3"/>
        <v/>
      </c>
      <c r="H1581" s="12" t="str">
        <f>IF(OR(B1581=Ripartizione!$C$2,B1581=Ripartizione!$C$3,B1581=Ripartizione!$C$4,B1581=Ripartizione!$C$8),"Nord-ovest",IF(OR(B1581=Ripartizione!$C$5,B1581=Ripartizione!$C$9,B1581=Ripartizione!$C$6,B1581=Ripartizione!$C$7),"Nord-est",IF(OR(B1581=Ripartizione!$C$10,B1581=Ripartizione!$C$11,B1581=Ripartizione!$C$12,B1581=Ripartizione!$C$13),"Centro",IF(OR(B1581=Ripartizione!$C$20,B1581=Ripartizione!$C$21),"Isole","Sud"))))</f>
        <v>Nord-ovest</v>
      </c>
      <c r="I1581" s="13"/>
    </row>
    <row r="1582" ht="12.75" customHeight="1">
      <c r="A1582" s="8" t="s">
        <v>1603</v>
      </c>
      <c r="B1582" s="9" t="s">
        <v>1275</v>
      </c>
      <c r="C1582" s="9" t="s">
        <v>1564</v>
      </c>
      <c r="D1582" s="9">
        <v>1041.0</v>
      </c>
      <c r="E1582" s="10">
        <f t="shared" si="1"/>
        <v>0.00001751530242</v>
      </c>
      <c r="F1582" s="11">
        <f t="shared" si="2"/>
        <v>0.0001072736811</v>
      </c>
      <c r="G1582" s="11" t="str">
        <f t="shared" si="3"/>
        <v/>
      </c>
      <c r="H1582" s="12" t="str">
        <f>IF(OR(B1582=Ripartizione!$C$2,B1582=Ripartizione!$C$3,B1582=Ripartizione!$C$4,B1582=Ripartizione!$C$8),"Nord-ovest",IF(OR(B1582=Ripartizione!$C$5,B1582=Ripartizione!$C$9,B1582=Ripartizione!$C$6,B1582=Ripartizione!$C$7),"Nord-est",IF(OR(B1582=Ripartizione!$C$10,B1582=Ripartizione!$C$11,B1582=Ripartizione!$C$12,B1582=Ripartizione!$C$13),"Centro",IF(OR(B1582=Ripartizione!$C$20,B1582=Ripartizione!$C$21),"Isole","Sud"))))</f>
        <v>Nord-ovest</v>
      </c>
      <c r="I1582" s="13"/>
    </row>
    <row r="1583" ht="12.75" customHeight="1">
      <c r="A1583" s="8" t="s">
        <v>1604</v>
      </c>
      <c r="B1583" s="9" t="s">
        <v>1275</v>
      </c>
      <c r="C1583" s="9" t="s">
        <v>1564</v>
      </c>
      <c r="D1583" s="9">
        <v>1001.0</v>
      </c>
      <c r="E1583" s="10">
        <f t="shared" si="1"/>
        <v>0.00001684228407</v>
      </c>
      <c r="F1583" s="11">
        <f t="shared" si="2"/>
        <v>0.0001031517337</v>
      </c>
      <c r="G1583" s="11" t="str">
        <f t="shared" si="3"/>
        <v/>
      </c>
      <c r="H1583" s="12" t="str">
        <f>IF(OR(B1583=Ripartizione!$C$2,B1583=Ripartizione!$C$3,B1583=Ripartizione!$C$4,B1583=Ripartizione!$C$8),"Nord-ovest",IF(OR(B1583=Ripartizione!$C$5,B1583=Ripartizione!$C$9,B1583=Ripartizione!$C$6,B1583=Ripartizione!$C$7),"Nord-est",IF(OR(B1583=Ripartizione!$C$10,B1583=Ripartizione!$C$11,B1583=Ripartizione!$C$12,B1583=Ripartizione!$C$13),"Centro",IF(OR(B1583=Ripartizione!$C$20,B1583=Ripartizione!$C$21),"Isole","Sud"))))</f>
        <v>Nord-ovest</v>
      </c>
      <c r="I1583" s="13"/>
    </row>
    <row r="1584" ht="12.75" customHeight="1">
      <c r="A1584" s="8" t="s">
        <v>1605</v>
      </c>
      <c r="B1584" s="9" t="s">
        <v>1275</v>
      </c>
      <c r="C1584" s="9" t="s">
        <v>1564</v>
      </c>
      <c r="D1584" s="9">
        <v>1747.0</v>
      </c>
      <c r="E1584" s="10">
        <f t="shared" si="1"/>
        <v>0.0000293940762</v>
      </c>
      <c r="F1584" s="11">
        <f t="shared" si="2"/>
        <v>0.0001800260528</v>
      </c>
      <c r="G1584" s="11" t="str">
        <f t="shared" si="3"/>
        <v/>
      </c>
      <c r="H1584" s="12" t="str">
        <f>IF(OR(B1584=Ripartizione!$C$2,B1584=Ripartizione!$C$3,B1584=Ripartizione!$C$4,B1584=Ripartizione!$C$8),"Nord-ovest",IF(OR(B1584=Ripartizione!$C$5,B1584=Ripartizione!$C$9,B1584=Ripartizione!$C$6,B1584=Ripartizione!$C$7),"Nord-est",IF(OR(B1584=Ripartizione!$C$10,B1584=Ripartizione!$C$11,B1584=Ripartizione!$C$12,B1584=Ripartizione!$C$13),"Centro",IF(OR(B1584=Ripartizione!$C$20,B1584=Ripartizione!$C$21),"Isole","Sud"))))</f>
        <v>Nord-ovest</v>
      </c>
      <c r="I1584" s="13"/>
    </row>
    <row r="1585" ht="12.75" customHeight="1">
      <c r="A1585" s="8" t="s">
        <v>1606</v>
      </c>
      <c r="B1585" s="9" t="s">
        <v>1275</v>
      </c>
      <c r="C1585" s="9" t="s">
        <v>1564</v>
      </c>
      <c r="D1585" s="9">
        <v>3031.0</v>
      </c>
      <c r="E1585" s="10">
        <f t="shared" si="1"/>
        <v>0.00005099796506</v>
      </c>
      <c r="F1585" s="11">
        <f t="shared" si="2"/>
        <v>0.0003123405644</v>
      </c>
      <c r="G1585" s="11" t="str">
        <f t="shared" si="3"/>
        <v/>
      </c>
      <c r="H1585" s="12" t="str">
        <f>IF(OR(B1585=Ripartizione!$C$2,B1585=Ripartizione!$C$3,B1585=Ripartizione!$C$4,B1585=Ripartizione!$C$8),"Nord-ovest",IF(OR(B1585=Ripartizione!$C$5,B1585=Ripartizione!$C$9,B1585=Ripartizione!$C$6,B1585=Ripartizione!$C$7),"Nord-est",IF(OR(B1585=Ripartizione!$C$10,B1585=Ripartizione!$C$11,B1585=Ripartizione!$C$12,B1585=Ripartizione!$C$13),"Centro",IF(OR(B1585=Ripartizione!$C$20,B1585=Ripartizione!$C$21),"Isole","Sud"))))</f>
        <v>Nord-ovest</v>
      </c>
      <c r="I1585" s="13"/>
    </row>
    <row r="1586" ht="12.75" customHeight="1">
      <c r="A1586" s="8" t="s">
        <v>1607</v>
      </c>
      <c r="B1586" s="9" t="s">
        <v>1275</v>
      </c>
      <c r="C1586" s="9" t="s">
        <v>1564</v>
      </c>
      <c r="D1586" s="9">
        <v>11786.0</v>
      </c>
      <c r="E1586" s="10">
        <f t="shared" si="1"/>
        <v>0.0001983048552</v>
      </c>
      <c r="F1586" s="11">
        <f t="shared" si="2"/>
        <v>0.001214531802</v>
      </c>
      <c r="G1586" s="11" t="str">
        <f t="shared" si="3"/>
        <v/>
      </c>
      <c r="H1586" s="12" t="str">
        <f>IF(OR(B1586=Ripartizione!$C$2,B1586=Ripartizione!$C$3,B1586=Ripartizione!$C$4,B1586=Ripartizione!$C$8),"Nord-ovest",IF(OR(B1586=Ripartizione!$C$5,B1586=Ripartizione!$C$9,B1586=Ripartizione!$C$6,B1586=Ripartizione!$C$7),"Nord-est",IF(OR(B1586=Ripartizione!$C$10,B1586=Ripartizione!$C$11,B1586=Ripartizione!$C$12,B1586=Ripartizione!$C$13),"Centro",IF(OR(B1586=Ripartizione!$C$20,B1586=Ripartizione!$C$21),"Isole","Sud"))))</f>
        <v>Nord-ovest</v>
      </c>
      <c r="I1586" s="13"/>
    </row>
    <row r="1587" ht="12.75" customHeight="1">
      <c r="A1587" s="8" t="s">
        <v>1608</v>
      </c>
      <c r="B1587" s="9" t="s">
        <v>1275</v>
      </c>
      <c r="C1587" s="9" t="s">
        <v>1564</v>
      </c>
      <c r="D1587" s="9">
        <v>1814.0</v>
      </c>
      <c r="E1587" s="10">
        <f t="shared" si="1"/>
        <v>0.00003052138193</v>
      </c>
      <c r="F1587" s="11">
        <f t="shared" si="2"/>
        <v>0.0001869303147</v>
      </c>
      <c r="G1587" s="11" t="str">
        <f t="shared" si="3"/>
        <v/>
      </c>
      <c r="H1587" s="12" t="str">
        <f>IF(OR(B1587=Ripartizione!$C$2,B1587=Ripartizione!$C$3,B1587=Ripartizione!$C$4,B1587=Ripartizione!$C$8),"Nord-ovest",IF(OR(B1587=Ripartizione!$C$5,B1587=Ripartizione!$C$9,B1587=Ripartizione!$C$6,B1587=Ripartizione!$C$7),"Nord-est",IF(OR(B1587=Ripartizione!$C$10,B1587=Ripartizione!$C$11,B1587=Ripartizione!$C$12,B1587=Ripartizione!$C$13),"Centro",IF(OR(B1587=Ripartizione!$C$20,B1587=Ripartizione!$C$21),"Isole","Sud"))))</f>
        <v>Nord-ovest</v>
      </c>
      <c r="I1587" s="13"/>
    </row>
    <row r="1588" ht="12.75" customHeight="1">
      <c r="A1588" s="8" t="s">
        <v>1609</v>
      </c>
      <c r="B1588" s="9" t="s">
        <v>1275</v>
      </c>
      <c r="C1588" s="9" t="s">
        <v>1564</v>
      </c>
      <c r="D1588" s="9">
        <v>30.0</v>
      </c>
      <c r="E1588" s="10">
        <f t="shared" si="1"/>
        <v>0.0000005047637584</v>
      </c>
      <c r="F1588" s="11">
        <f t="shared" si="2"/>
        <v>0.000003091460551</v>
      </c>
      <c r="G1588" s="11" t="str">
        <f t="shared" si="3"/>
        <v/>
      </c>
      <c r="H1588" s="12" t="str">
        <f>IF(OR(B1588=Ripartizione!$C$2,B1588=Ripartizione!$C$3,B1588=Ripartizione!$C$4,B1588=Ripartizione!$C$8),"Nord-ovest",IF(OR(B1588=Ripartizione!$C$5,B1588=Ripartizione!$C$9,B1588=Ripartizione!$C$6,B1588=Ripartizione!$C$7),"Nord-est",IF(OR(B1588=Ripartizione!$C$10,B1588=Ripartizione!$C$11,B1588=Ripartizione!$C$12,B1588=Ripartizione!$C$13),"Centro",IF(OR(B1588=Ripartizione!$C$20,B1588=Ripartizione!$C$21),"Isole","Sud"))))</f>
        <v>Nord-ovest</v>
      </c>
      <c r="I1588" s="13"/>
    </row>
    <row r="1589" ht="12.75" customHeight="1">
      <c r="A1589" s="8" t="s">
        <v>1610</v>
      </c>
      <c r="B1589" s="9" t="s">
        <v>1275</v>
      </c>
      <c r="C1589" s="9" t="s">
        <v>1564</v>
      </c>
      <c r="D1589" s="9">
        <v>1321.0</v>
      </c>
      <c r="E1589" s="10">
        <f t="shared" si="1"/>
        <v>0.00002222643083</v>
      </c>
      <c r="F1589" s="11">
        <f t="shared" si="2"/>
        <v>0.0001361273129</v>
      </c>
      <c r="G1589" s="11" t="str">
        <f t="shared" si="3"/>
        <v/>
      </c>
      <c r="H1589" s="12" t="str">
        <f>IF(OR(B1589=Ripartizione!$C$2,B1589=Ripartizione!$C$3,B1589=Ripartizione!$C$4,B1589=Ripartizione!$C$8),"Nord-ovest",IF(OR(B1589=Ripartizione!$C$5,B1589=Ripartizione!$C$9,B1589=Ripartizione!$C$6,B1589=Ripartizione!$C$7),"Nord-est",IF(OR(B1589=Ripartizione!$C$10,B1589=Ripartizione!$C$11,B1589=Ripartizione!$C$12,B1589=Ripartizione!$C$13),"Centro",IF(OR(B1589=Ripartizione!$C$20,B1589=Ripartizione!$C$21),"Isole","Sud"))))</f>
        <v>Nord-ovest</v>
      </c>
      <c r="I1589" s="13"/>
    </row>
    <row r="1590" ht="12.75" customHeight="1">
      <c r="A1590" s="8" t="s">
        <v>1611</v>
      </c>
      <c r="B1590" s="9" t="s">
        <v>1275</v>
      </c>
      <c r="C1590" s="9" t="s">
        <v>1564</v>
      </c>
      <c r="D1590" s="9">
        <v>2309.0</v>
      </c>
      <c r="E1590" s="10">
        <f t="shared" si="1"/>
        <v>0.00003884998394</v>
      </c>
      <c r="F1590" s="11">
        <f t="shared" si="2"/>
        <v>0.0002379394138</v>
      </c>
      <c r="G1590" s="11" t="str">
        <f t="shared" si="3"/>
        <v/>
      </c>
      <c r="H1590" s="12" t="str">
        <f>IF(OR(B1590=Ripartizione!$C$2,B1590=Ripartizione!$C$3,B1590=Ripartizione!$C$4,B1590=Ripartizione!$C$8),"Nord-ovest",IF(OR(B1590=Ripartizione!$C$5,B1590=Ripartizione!$C$9,B1590=Ripartizione!$C$6,B1590=Ripartizione!$C$7),"Nord-est",IF(OR(B1590=Ripartizione!$C$10,B1590=Ripartizione!$C$11,B1590=Ripartizione!$C$12,B1590=Ripartizione!$C$13),"Centro",IF(OR(B1590=Ripartizione!$C$20,B1590=Ripartizione!$C$21),"Isole","Sud"))))</f>
        <v>Nord-ovest</v>
      </c>
      <c r="I1590" s="13"/>
    </row>
    <row r="1591" ht="12.75" customHeight="1">
      <c r="A1591" s="8" t="s">
        <v>1612</v>
      </c>
      <c r="B1591" s="9" t="s">
        <v>1275</v>
      </c>
      <c r="C1591" s="9" t="s">
        <v>1564</v>
      </c>
      <c r="D1591" s="9">
        <v>1950.0</v>
      </c>
      <c r="E1591" s="10">
        <f t="shared" si="1"/>
        <v>0.0000328096443</v>
      </c>
      <c r="F1591" s="11">
        <f t="shared" si="2"/>
        <v>0.0002009449358</v>
      </c>
      <c r="G1591" s="11" t="str">
        <f t="shared" si="3"/>
        <v/>
      </c>
      <c r="H1591" s="12" t="str">
        <f>IF(OR(B1591=Ripartizione!$C$2,B1591=Ripartizione!$C$3,B1591=Ripartizione!$C$4,B1591=Ripartizione!$C$8),"Nord-ovest",IF(OR(B1591=Ripartizione!$C$5,B1591=Ripartizione!$C$9,B1591=Ripartizione!$C$6,B1591=Ripartizione!$C$7),"Nord-est",IF(OR(B1591=Ripartizione!$C$10,B1591=Ripartizione!$C$11,B1591=Ripartizione!$C$12,B1591=Ripartizione!$C$13),"Centro",IF(OR(B1591=Ripartizione!$C$20,B1591=Ripartizione!$C$21),"Isole","Sud"))))</f>
        <v>Nord-ovest</v>
      </c>
      <c r="I1591" s="13"/>
    </row>
    <row r="1592" ht="12.75" customHeight="1">
      <c r="A1592" s="8" t="s">
        <v>1613</v>
      </c>
      <c r="B1592" s="9" t="s">
        <v>1275</v>
      </c>
      <c r="C1592" s="9" t="s">
        <v>1564</v>
      </c>
      <c r="D1592" s="9">
        <v>1865.0</v>
      </c>
      <c r="E1592" s="10">
        <f t="shared" si="1"/>
        <v>0.00003137948032</v>
      </c>
      <c r="F1592" s="11">
        <f t="shared" si="2"/>
        <v>0.0001921857976</v>
      </c>
      <c r="G1592" s="11" t="str">
        <f t="shared" si="3"/>
        <v/>
      </c>
      <c r="H1592" s="12" t="str">
        <f>IF(OR(B1592=Ripartizione!$C$2,B1592=Ripartizione!$C$3,B1592=Ripartizione!$C$4,B1592=Ripartizione!$C$8),"Nord-ovest",IF(OR(B1592=Ripartizione!$C$5,B1592=Ripartizione!$C$9,B1592=Ripartizione!$C$6,B1592=Ripartizione!$C$7),"Nord-est",IF(OR(B1592=Ripartizione!$C$10,B1592=Ripartizione!$C$11,B1592=Ripartizione!$C$12,B1592=Ripartizione!$C$13),"Centro",IF(OR(B1592=Ripartizione!$C$20,B1592=Ripartizione!$C$21),"Isole","Sud"))))</f>
        <v>Nord-ovest</v>
      </c>
      <c r="I1592" s="13"/>
    </row>
    <row r="1593" ht="12.75" customHeight="1">
      <c r="A1593" s="8" t="s">
        <v>1614</v>
      </c>
      <c r="B1593" s="9" t="s">
        <v>1275</v>
      </c>
      <c r="C1593" s="9" t="s">
        <v>1564</v>
      </c>
      <c r="D1593" s="9">
        <v>2304.0</v>
      </c>
      <c r="E1593" s="10">
        <f t="shared" si="1"/>
        <v>0.00003876585665</v>
      </c>
      <c r="F1593" s="11">
        <f t="shared" si="2"/>
        <v>0.0002374241703</v>
      </c>
      <c r="G1593" s="11" t="str">
        <f t="shared" si="3"/>
        <v/>
      </c>
      <c r="H1593" s="12" t="str">
        <f>IF(OR(B1593=Ripartizione!$C$2,B1593=Ripartizione!$C$3,B1593=Ripartizione!$C$4,B1593=Ripartizione!$C$8),"Nord-ovest",IF(OR(B1593=Ripartizione!$C$5,B1593=Ripartizione!$C$9,B1593=Ripartizione!$C$6,B1593=Ripartizione!$C$7),"Nord-est",IF(OR(B1593=Ripartizione!$C$10,B1593=Ripartizione!$C$11,B1593=Ripartizione!$C$12,B1593=Ripartizione!$C$13),"Centro",IF(OR(B1593=Ripartizione!$C$20,B1593=Ripartizione!$C$21),"Isole","Sud"))))</f>
        <v>Nord-ovest</v>
      </c>
      <c r="I1593" s="13"/>
    </row>
    <row r="1594" ht="12.75" customHeight="1">
      <c r="A1594" s="8" t="s">
        <v>1615</v>
      </c>
      <c r="B1594" s="9" t="s">
        <v>1275</v>
      </c>
      <c r="C1594" s="9" t="s">
        <v>1564</v>
      </c>
      <c r="D1594" s="9">
        <v>659.0</v>
      </c>
      <c r="E1594" s="10">
        <f t="shared" si="1"/>
        <v>0.00001108797723</v>
      </c>
      <c r="F1594" s="11">
        <f t="shared" si="2"/>
        <v>0.00006790908344</v>
      </c>
      <c r="G1594" s="11" t="str">
        <f t="shared" si="3"/>
        <v/>
      </c>
      <c r="H1594" s="12" t="str">
        <f>IF(OR(B1594=Ripartizione!$C$2,B1594=Ripartizione!$C$3,B1594=Ripartizione!$C$4,B1594=Ripartizione!$C$8),"Nord-ovest",IF(OR(B1594=Ripartizione!$C$5,B1594=Ripartizione!$C$9,B1594=Ripartizione!$C$6,B1594=Ripartizione!$C$7),"Nord-est",IF(OR(B1594=Ripartizione!$C$10,B1594=Ripartizione!$C$11,B1594=Ripartizione!$C$12,B1594=Ripartizione!$C$13),"Centro",IF(OR(B1594=Ripartizione!$C$20,B1594=Ripartizione!$C$21),"Isole","Sud"))))</f>
        <v>Nord-ovest</v>
      </c>
      <c r="I1594" s="13"/>
    </row>
    <row r="1595" ht="12.75" customHeight="1">
      <c r="A1595" s="8" t="s">
        <v>1616</v>
      </c>
      <c r="B1595" s="9" t="s">
        <v>1275</v>
      </c>
      <c r="C1595" s="9" t="s">
        <v>1564</v>
      </c>
      <c r="D1595" s="9">
        <v>2921.0</v>
      </c>
      <c r="E1595" s="10">
        <f t="shared" si="1"/>
        <v>0.00004914716461</v>
      </c>
      <c r="F1595" s="11">
        <f t="shared" si="2"/>
        <v>0.000301005209</v>
      </c>
      <c r="G1595" s="11" t="str">
        <f t="shared" si="3"/>
        <v/>
      </c>
      <c r="H1595" s="12" t="str">
        <f>IF(OR(B1595=Ripartizione!$C$2,B1595=Ripartizione!$C$3,B1595=Ripartizione!$C$4,B1595=Ripartizione!$C$8),"Nord-ovest",IF(OR(B1595=Ripartizione!$C$5,B1595=Ripartizione!$C$9,B1595=Ripartizione!$C$6,B1595=Ripartizione!$C$7),"Nord-est",IF(OR(B1595=Ripartizione!$C$10,B1595=Ripartizione!$C$11,B1595=Ripartizione!$C$12,B1595=Ripartizione!$C$13),"Centro",IF(OR(B1595=Ripartizione!$C$20,B1595=Ripartizione!$C$21),"Isole","Sud"))))</f>
        <v>Nord-ovest</v>
      </c>
      <c r="I1595" s="13"/>
    </row>
    <row r="1596" ht="12.75" customHeight="1">
      <c r="A1596" s="8" t="s">
        <v>1617</v>
      </c>
      <c r="B1596" s="9" t="s">
        <v>1275</v>
      </c>
      <c r="C1596" s="9" t="s">
        <v>1564</v>
      </c>
      <c r="D1596" s="9">
        <v>292.0</v>
      </c>
      <c r="E1596" s="10">
        <f t="shared" si="1"/>
        <v>0.000004913033916</v>
      </c>
      <c r="F1596" s="11">
        <f t="shared" si="2"/>
        <v>0.00003009021603</v>
      </c>
      <c r="G1596" s="11" t="str">
        <f t="shared" si="3"/>
        <v/>
      </c>
      <c r="H1596" s="12" t="str">
        <f>IF(OR(B1596=Ripartizione!$C$2,B1596=Ripartizione!$C$3,B1596=Ripartizione!$C$4,B1596=Ripartizione!$C$8),"Nord-ovest",IF(OR(B1596=Ripartizione!$C$5,B1596=Ripartizione!$C$9,B1596=Ripartizione!$C$6,B1596=Ripartizione!$C$7),"Nord-est",IF(OR(B1596=Ripartizione!$C$10,B1596=Ripartizione!$C$11,B1596=Ripartizione!$C$12,B1596=Ripartizione!$C$13),"Centro",IF(OR(B1596=Ripartizione!$C$20,B1596=Ripartizione!$C$21),"Isole","Sud"))))</f>
        <v>Nord-ovest</v>
      </c>
      <c r="I1596" s="13"/>
    </row>
    <row r="1597" ht="12.75" customHeight="1">
      <c r="A1597" s="8" t="s">
        <v>1618</v>
      </c>
      <c r="B1597" s="9" t="s">
        <v>1275</v>
      </c>
      <c r="C1597" s="9" t="s">
        <v>1564</v>
      </c>
      <c r="D1597" s="9">
        <v>564.0</v>
      </c>
      <c r="E1597" s="10">
        <f t="shared" si="1"/>
        <v>0.000009489558659</v>
      </c>
      <c r="F1597" s="11">
        <f t="shared" si="2"/>
        <v>0.00005811945836</v>
      </c>
      <c r="G1597" s="11" t="str">
        <f t="shared" si="3"/>
        <v/>
      </c>
      <c r="H1597" s="12" t="str">
        <f>IF(OR(B1597=Ripartizione!$C$2,B1597=Ripartizione!$C$3,B1597=Ripartizione!$C$4,B1597=Ripartizione!$C$8),"Nord-ovest",IF(OR(B1597=Ripartizione!$C$5,B1597=Ripartizione!$C$9,B1597=Ripartizione!$C$6,B1597=Ripartizione!$C$7),"Nord-est",IF(OR(B1597=Ripartizione!$C$10,B1597=Ripartizione!$C$11,B1597=Ripartizione!$C$12,B1597=Ripartizione!$C$13),"Centro",IF(OR(B1597=Ripartizione!$C$20,B1597=Ripartizione!$C$21),"Isole","Sud"))))</f>
        <v>Nord-ovest</v>
      </c>
      <c r="I1597" s="13"/>
    </row>
    <row r="1598" ht="12.75" customHeight="1">
      <c r="A1598" s="8" t="s">
        <v>1619</v>
      </c>
      <c r="B1598" s="9" t="s">
        <v>1275</v>
      </c>
      <c r="C1598" s="9" t="s">
        <v>1564</v>
      </c>
      <c r="D1598" s="9">
        <v>2884.0</v>
      </c>
      <c r="E1598" s="10">
        <f t="shared" si="1"/>
        <v>0.00004852462265</v>
      </c>
      <c r="F1598" s="11">
        <f t="shared" si="2"/>
        <v>0.0002971924077</v>
      </c>
      <c r="G1598" s="11" t="str">
        <f t="shared" si="3"/>
        <v/>
      </c>
      <c r="H1598" s="12" t="str">
        <f>IF(OR(B1598=Ripartizione!$C$2,B1598=Ripartizione!$C$3,B1598=Ripartizione!$C$4,B1598=Ripartizione!$C$8),"Nord-ovest",IF(OR(B1598=Ripartizione!$C$5,B1598=Ripartizione!$C$9,B1598=Ripartizione!$C$6,B1598=Ripartizione!$C$7),"Nord-est",IF(OR(B1598=Ripartizione!$C$10,B1598=Ripartizione!$C$11,B1598=Ripartizione!$C$12,B1598=Ripartizione!$C$13),"Centro",IF(OR(B1598=Ripartizione!$C$20,B1598=Ripartizione!$C$21),"Isole","Sud"))))</f>
        <v>Nord-ovest</v>
      </c>
      <c r="I1598" s="13"/>
    </row>
    <row r="1599" ht="12.75" customHeight="1">
      <c r="A1599" s="8" t="s">
        <v>1620</v>
      </c>
      <c r="B1599" s="9" t="s">
        <v>1275</v>
      </c>
      <c r="C1599" s="9" t="s">
        <v>1564</v>
      </c>
      <c r="D1599" s="9">
        <v>395.0</v>
      </c>
      <c r="E1599" s="10">
        <f t="shared" si="1"/>
        <v>0.000006646056153</v>
      </c>
      <c r="F1599" s="11">
        <f t="shared" si="2"/>
        <v>0.00004070423059</v>
      </c>
      <c r="G1599" s="11" t="str">
        <f t="shared" si="3"/>
        <v/>
      </c>
      <c r="H1599" s="12" t="str">
        <f>IF(OR(B1599=Ripartizione!$C$2,B1599=Ripartizione!$C$3,B1599=Ripartizione!$C$4,B1599=Ripartizione!$C$8),"Nord-ovest",IF(OR(B1599=Ripartizione!$C$5,B1599=Ripartizione!$C$9,B1599=Ripartizione!$C$6,B1599=Ripartizione!$C$7),"Nord-est",IF(OR(B1599=Ripartizione!$C$10,B1599=Ripartizione!$C$11,B1599=Ripartizione!$C$12,B1599=Ripartizione!$C$13),"Centro",IF(OR(B1599=Ripartizione!$C$20,B1599=Ripartizione!$C$21),"Isole","Sud"))))</f>
        <v>Nord-ovest</v>
      </c>
      <c r="I1599" s="13"/>
    </row>
    <row r="1600" ht="12.75" customHeight="1">
      <c r="A1600" s="8" t="s">
        <v>1621</v>
      </c>
      <c r="B1600" s="9" t="s">
        <v>1275</v>
      </c>
      <c r="C1600" s="9" t="s">
        <v>1564</v>
      </c>
      <c r="D1600" s="9">
        <v>500.0</v>
      </c>
      <c r="E1600" s="10">
        <f t="shared" si="1"/>
        <v>0.000008412729307</v>
      </c>
      <c r="F1600" s="11">
        <f t="shared" si="2"/>
        <v>0.00005152434252</v>
      </c>
      <c r="G1600" s="11" t="str">
        <f t="shared" si="3"/>
        <v/>
      </c>
      <c r="H1600" s="12" t="str">
        <f>IF(OR(B1600=Ripartizione!$C$2,B1600=Ripartizione!$C$3,B1600=Ripartizione!$C$4,B1600=Ripartizione!$C$8),"Nord-ovest",IF(OR(B1600=Ripartizione!$C$5,B1600=Ripartizione!$C$9,B1600=Ripartizione!$C$6,B1600=Ripartizione!$C$7),"Nord-est",IF(OR(B1600=Ripartizione!$C$10,B1600=Ripartizione!$C$11,B1600=Ripartizione!$C$12,B1600=Ripartizione!$C$13),"Centro",IF(OR(B1600=Ripartizione!$C$20,B1600=Ripartizione!$C$21),"Isole","Sud"))))</f>
        <v>Nord-ovest</v>
      </c>
      <c r="I1600" s="13"/>
    </row>
    <row r="1601" ht="12.75" customHeight="1">
      <c r="A1601" s="8" t="s">
        <v>1622</v>
      </c>
      <c r="B1601" s="9" t="s">
        <v>1275</v>
      </c>
      <c r="C1601" s="9" t="s">
        <v>1564</v>
      </c>
      <c r="D1601" s="9">
        <v>4237.0</v>
      </c>
      <c r="E1601" s="10">
        <f t="shared" si="1"/>
        <v>0.00007128946815</v>
      </c>
      <c r="F1601" s="11">
        <f t="shared" si="2"/>
        <v>0.0004366172785</v>
      </c>
      <c r="G1601" s="11" t="str">
        <f t="shared" si="3"/>
        <v/>
      </c>
      <c r="H1601" s="12" t="str">
        <f>IF(OR(B1601=Ripartizione!$C$2,B1601=Ripartizione!$C$3,B1601=Ripartizione!$C$4,B1601=Ripartizione!$C$8),"Nord-ovest",IF(OR(B1601=Ripartizione!$C$5,B1601=Ripartizione!$C$9,B1601=Ripartizione!$C$6,B1601=Ripartizione!$C$7),"Nord-est",IF(OR(B1601=Ripartizione!$C$10,B1601=Ripartizione!$C$11,B1601=Ripartizione!$C$12,B1601=Ripartizione!$C$13),"Centro",IF(OR(B1601=Ripartizione!$C$20,B1601=Ripartizione!$C$21),"Isole","Sud"))))</f>
        <v>Nord-ovest</v>
      </c>
      <c r="I1601" s="13"/>
    </row>
    <row r="1602" ht="12.75" customHeight="1">
      <c r="A1602" s="8" t="s">
        <v>1623</v>
      </c>
      <c r="B1602" s="9" t="s">
        <v>1275</v>
      </c>
      <c r="C1602" s="9" t="s">
        <v>1564</v>
      </c>
      <c r="D1602" s="9">
        <v>21642.0</v>
      </c>
      <c r="E1602" s="10">
        <f t="shared" si="1"/>
        <v>0.0003641365753</v>
      </c>
      <c r="F1602" s="11">
        <f t="shared" si="2"/>
        <v>0.002230179642</v>
      </c>
      <c r="G1602" s="11" t="str">
        <f t="shared" si="3"/>
        <v/>
      </c>
      <c r="H1602" s="12" t="str">
        <f>IF(OR(B1602=Ripartizione!$C$2,B1602=Ripartizione!$C$3,B1602=Ripartizione!$C$4,B1602=Ripartizione!$C$8),"Nord-ovest",IF(OR(B1602=Ripartizione!$C$5,B1602=Ripartizione!$C$9,B1602=Ripartizione!$C$6,B1602=Ripartizione!$C$7),"Nord-est",IF(OR(B1602=Ripartizione!$C$10,B1602=Ripartizione!$C$11,B1602=Ripartizione!$C$12,B1602=Ripartizione!$C$13),"Centro",IF(OR(B1602=Ripartizione!$C$20,B1602=Ripartizione!$C$21),"Isole","Sud"))))</f>
        <v>Nord-ovest</v>
      </c>
      <c r="I1602" s="13"/>
    </row>
    <row r="1603" ht="12.75" customHeight="1">
      <c r="A1603" s="8" t="s">
        <v>1624</v>
      </c>
      <c r="B1603" s="9" t="s">
        <v>1275</v>
      </c>
      <c r="C1603" s="9" t="s">
        <v>1564</v>
      </c>
      <c r="D1603" s="9">
        <v>101.0</v>
      </c>
      <c r="E1603" s="10">
        <f t="shared" si="1"/>
        <v>0.00000169937132</v>
      </c>
      <c r="F1603" s="11">
        <f t="shared" si="2"/>
        <v>0.00001040791719</v>
      </c>
      <c r="G1603" s="11" t="str">
        <f t="shared" si="3"/>
        <v/>
      </c>
      <c r="H1603" s="12" t="str">
        <f>IF(OR(B1603=Ripartizione!$C$2,B1603=Ripartizione!$C$3,B1603=Ripartizione!$C$4,B1603=Ripartizione!$C$8),"Nord-ovest",IF(OR(B1603=Ripartizione!$C$5,B1603=Ripartizione!$C$9,B1603=Ripartizione!$C$6,B1603=Ripartizione!$C$7),"Nord-est",IF(OR(B1603=Ripartizione!$C$10,B1603=Ripartizione!$C$11,B1603=Ripartizione!$C$12,B1603=Ripartizione!$C$13),"Centro",IF(OR(B1603=Ripartizione!$C$20,B1603=Ripartizione!$C$21),"Isole","Sud"))))</f>
        <v>Nord-ovest</v>
      </c>
      <c r="I1603" s="13"/>
    </row>
    <row r="1604" ht="12.75" customHeight="1">
      <c r="A1604" s="8" t="s">
        <v>1625</v>
      </c>
      <c r="B1604" s="9" t="s">
        <v>1275</v>
      </c>
      <c r="C1604" s="9" t="s">
        <v>1564</v>
      </c>
      <c r="D1604" s="9">
        <v>4768.0</v>
      </c>
      <c r="E1604" s="10">
        <f t="shared" si="1"/>
        <v>0.00008022378668</v>
      </c>
      <c r="F1604" s="11">
        <f t="shared" si="2"/>
        <v>0.0004913361303</v>
      </c>
      <c r="G1604" s="11" t="str">
        <f t="shared" si="3"/>
        <v/>
      </c>
      <c r="H1604" s="12" t="str">
        <f>IF(OR(B1604=Ripartizione!$C$2,B1604=Ripartizione!$C$3,B1604=Ripartizione!$C$4,B1604=Ripartizione!$C$8),"Nord-ovest",IF(OR(B1604=Ripartizione!$C$5,B1604=Ripartizione!$C$9,B1604=Ripartizione!$C$6,B1604=Ripartizione!$C$7),"Nord-est",IF(OR(B1604=Ripartizione!$C$10,B1604=Ripartizione!$C$11,B1604=Ripartizione!$C$12,B1604=Ripartizione!$C$13),"Centro",IF(OR(B1604=Ripartizione!$C$20,B1604=Ripartizione!$C$21),"Isole","Sud"))))</f>
        <v>Nord-ovest</v>
      </c>
      <c r="I1604" s="13"/>
    </row>
    <row r="1605" ht="12.75" customHeight="1">
      <c r="A1605" s="8" t="s">
        <v>1626</v>
      </c>
      <c r="B1605" s="9" t="s">
        <v>1275</v>
      </c>
      <c r="C1605" s="9" t="s">
        <v>1564</v>
      </c>
      <c r="D1605" s="9">
        <v>190.0</v>
      </c>
      <c r="E1605" s="10">
        <f t="shared" si="1"/>
        <v>0.000003196837137</v>
      </c>
      <c r="F1605" s="11">
        <f t="shared" si="2"/>
        <v>0.00001957925016</v>
      </c>
      <c r="G1605" s="11" t="str">
        <f t="shared" si="3"/>
        <v/>
      </c>
      <c r="H1605" s="12" t="str">
        <f>IF(OR(B1605=Ripartizione!$C$2,B1605=Ripartizione!$C$3,B1605=Ripartizione!$C$4,B1605=Ripartizione!$C$8),"Nord-ovest",IF(OR(B1605=Ripartizione!$C$5,B1605=Ripartizione!$C$9,B1605=Ripartizione!$C$6,B1605=Ripartizione!$C$7),"Nord-est",IF(OR(B1605=Ripartizione!$C$10,B1605=Ripartizione!$C$11,B1605=Ripartizione!$C$12,B1605=Ripartizione!$C$13),"Centro",IF(OR(B1605=Ripartizione!$C$20,B1605=Ripartizione!$C$21),"Isole","Sud"))))</f>
        <v>Nord-ovest</v>
      </c>
      <c r="I1605" s="13"/>
    </row>
    <row r="1606" ht="12.75" customHeight="1">
      <c r="A1606" s="8" t="s">
        <v>1627</v>
      </c>
      <c r="B1606" s="9" t="s">
        <v>1275</v>
      </c>
      <c r="C1606" s="9" t="s">
        <v>1564</v>
      </c>
      <c r="D1606" s="9">
        <v>4654.0</v>
      </c>
      <c r="E1606" s="10">
        <f t="shared" si="1"/>
        <v>0.00007830568439</v>
      </c>
      <c r="F1606" s="11">
        <f t="shared" si="2"/>
        <v>0.0004795885802</v>
      </c>
      <c r="G1606" s="11" t="str">
        <f t="shared" si="3"/>
        <v/>
      </c>
      <c r="H1606" s="12" t="str">
        <f>IF(OR(B1606=Ripartizione!$C$2,B1606=Ripartizione!$C$3,B1606=Ripartizione!$C$4,B1606=Ripartizione!$C$8),"Nord-ovest",IF(OR(B1606=Ripartizione!$C$5,B1606=Ripartizione!$C$9,B1606=Ripartizione!$C$6,B1606=Ripartizione!$C$7),"Nord-est",IF(OR(B1606=Ripartizione!$C$10,B1606=Ripartizione!$C$11,B1606=Ripartizione!$C$12,B1606=Ripartizione!$C$13),"Centro",IF(OR(B1606=Ripartizione!$C$20,B1606=Ripartizione!$C$21),"Isole","Sud"))))</f>
        <v>Nord-ovest</v>
      </c>
      <c r="I1606" s="13"/>
    </row>
    <row r="1607" ht="12.75" customHeight="1">
      <c r="A1607" s="8" t="s">
        <v>1628</v>
      </c>
      <c r="B1607" s="9" t="s">
        <v>1275</v>
      </c>
      <c r="C1607" s="9" t="s">
        <v>1564</v>
      </c>
      <c r="D1607" s="9">
        <v>9073.0</v>
      </c>
      <c r="E1607" s="10">
        <f t="shared" si="1"/>
        <v>0.000152657386</v>
      </c>
      <c r="F1607" s="11">
        <f t="shared" si="2"/>
        <v>0.0009349607194</v>
      </c>
      <c r="G1607" s="11" t="str">
        <f t="shared" si="3"/>
        <v/>
      </c>
      <c r="H1607" s="12" t="str">
        <f>IF(OR(B1607=Ripartizione!$C$2,B1607=Ripartizione!$C$3,B1607=Ripartizione!$C$4,B1607=Ripartizione!$C$8),"Nord-ovest",IF(OR(B1607=Ripartizione!$C$5,B1607=Ripartizione!$C$9,B1607=Ripartizione!$C$6,B1607=Ripartizione!$C$7),"Nord-est",IF(OR(B1607=Ripartizione!$C$10,B1607=Ripartizione!$C$11,B1607=Ripartizione!$C$12,B1607=Ripartizione!$C$13),"Centro",IF(OR(B1607=Ripartizione!$C$20,B1607=Ripartizione!$C$21),"Isole","Sud"))))</f>
        <v>Nord-ovest</v>
      </c>
      <c r="I1607" s="13"/>
    </row>
    <row r="1608" ht="12.75" customHeight="1">
      <c r="A1608" s="8" t="s">
        <v>1629</v>
      </c>
      <c r="B1608" s="9" t="s">
        <v>1275</v>
      </c>
      <c r="C1608" s="9" t="s">
        <v>1564</v>
      </c>
      <c r="D1608" s="9">
        <v>824.0</v>
      </c>
      <c r="E1608" s="10">
        <f t="shared" si="1"/>
        <v>0.0000138641779</v>
      </c>
      <c r="F1608" s="11">
        <f t="shared" si="2"/>
        <v>0.00008491211647</v>
      </c>
      <c r="G1608" s="11" t="str">
        <f t="shared" si="3"/>
        <v/>
      </c>
      <c r="H1608" s="12" t="str">
        <f>IF(OR(B1608=Ripartizione!$C$2,B1608=Ripartizione!$C$3,B1608=Ripartizione!$C$4,B1608=Ripartizione!$C$8),"Nord-ovest",IF(OR(B1608=Ripartizione!$C$5,B1608=Ripartizione!$C$9,B1608=Ripartizione!$C$6,B1608=Ripartizione!$C$7),"Nord-est",IF(OR(B1608=Ripartizione!$C$10,B1608=Ripartizione!$C$11,B1608=Ripartizione!$C$12,B1608=Ripartizione!$C$13),"Centro",IF(OR(B1608=Ripartizione!$C$20,B1608=Ripartizione!$C$21),"Isole","Sud"))))</f>
        <v>Nord-ovest</v>
      </c>
      <c r="I1608" s="13"/>
    </row>
    <row r="1609" ht="12.75" customHeight="1">
      <c r="A1609" s="8" t="s">
        <v>1630</v>
      </c>
      <c r="B1609" s="9" t="s">
        <v>1275</v>
      </c>
      <c r="C1609" s="9" t="s">
        <v>1564</v>
      </c>
      <c r="D1609" s="9">
        <v>624.0</v>
      </c>
      <c r="E1609" s="10">
        <f t="shared" si="1"/>
        <v>0.00001049908618</v>
      </c>
      <c r="F1609" s="11">
        <f t="shared" si="2"/>
        <v>0.00006430237947</v>
      </c>
      <c r="G1609" s="11" t="str">
        <f t="shared" si="3"/>
        <v/>
      </c>
      <c r="H1609" s="12" t="str">
        <f>IF(OR(B1609=Ripartizione!$C$2,B1609=Ripartizione!$C$3,B1609=Ripartizione!$C$4,B1609=Ripartizione!$C$8),"Nord-ovest",IF(OR(B1609=Ripartizione!$C$5,B1609=Ripartizione!$C$9,B1609=Ripartizione!$C$6,B1609=Ripartizione!$C$7),"Nord-est",IF(OR(B1609=Ripartizione!$C$10,B1609=Ripartizione!$C$11,B1609=Ripartizione!$C$12,B1609=Ripartizione!$C$13),"Centro",IF(OR(B1609=Ripartizione!$C$20,B1609=Ripartizione!$C$21),"Isole","Sud"))))</f>
        <v>Nord-ovest</v>
      </c>
      <c r="I1609" s="13"/>
    </row>
    <row r="1610" ht="12.75" customHeight="1">
      <c r="A1610" s="8" t="s">
        <v>1631</v>
      </c>
      <c r="B1610" s="9" t="s">
        <v>1275</v>
      </c>
      <c r="C1610" s="9" t="s">
        <v>1564</v>
      </c>
      <c r="D1610" s="9">
        <v>2536.0</v>
      </c>
      <c r="E1610" s="10">
        <f t="shared" si="1"/>
        <v>0.00004266936305</v>
      </c>
      <c r="F1610" s="11">
        <f t="shared" si="2"/>
        <v>0.0002613314653</v>
      </c>
      <c r="G1610" s="11" t="str">
        <f t="shared" si="3"/>
        <v/>
      </c>
      <c r="H1610" s="12" t="str">
        <f>IF(OR(B1610=Ripartizione!$C$2,B1610=Ripartizione!$C$3,B1610=Ripartizione!$C$4,B1610=Ripartizione!$C$8),"Nord-ovest",IF(OR(B1610=Ripartizione!$C$5,B1610=Ripartizione!$C$9,B1610=Ripartizione!$C$6,B1610=Ripartizione!$C$7),"Nord-est",IF(OR(B1610=Ripartizione!$C$10,B1610=Ripartizione!$C$11,B1610=Ripartizione!$C$12,B1610=Ripartizione!$C$13),"Centro",IF(OR(B1610=Ripartizione!$C$20,B1610=Ripartizione!$C$21),"Isole","Sud"))))</f>
        <v>Nord-ovest</v>
      </c>
      <c r="I1610" s="13"/>
    </row>
    <row r="1611" ht="12.75" customHeight="1">
      <c r="A1611" s="8" t="s">
        <v>1632</v>
      </c>
      <c r="B1611" s="9" t="s">
        <v>1275</v>
      </c>
      <c r="C1611" s="9" t="s">
        <v>1564</v>
      </c>
      <c r="D1611" s="9">
        <v>2002.0</v>
      </c>
      <c r="E1611" s="10">
        <f t="shared" si="1"/>
        <v>0.00003368456815</v>
      </c>
      <c r="F1611" s="11">
        <f t="shared" si="2"/>
        <v>0.0002063034675</v>
      </c>
      <c r="G1611" s="11" t="str">
        <f t="shared" si="3"/>
        <v/>
      </c>
      <c r="H1611" s="12" t="str">
        <f>IF(OR(B1611=Ripartizione!$C$2,B1611=Ripartizione!$C$3,B1611=Ripartizione!$C$4,B1611=Ripartizione!$C$8),"Nord-ovest",IF(OR(B1611=Ripartizione!$C$5,B1611=Ripartizione!$C$9,B1611=Ripartizione!$C$6,B1611=Ripartizione!$C$7),"Nord-est",IF(OR(B1611=Ripartizione!$C$10,B1611=Ripartizione!$C$11,B1611=Ripartizione!$C$12,B1611=Ripartizione!$C$13),"Centro",IF(OR(B1611=Ripartizione!$C$20,B1611=Ripartizione!$C$21),"Isole","Sud"))))</f>
        <v>Nord-ovest</v>
      </c>
      <c r="I1611" s="13"/>
    </row>
    <row r="1612" ht="12.75" customHeight="1">
      <c r="A1612" s="8" t="s">
        <v>1633</v>
      </c>
      <c r="B1612" s="9" t="s">
        <v>1275</v>
      </c>
      <c r="C1612" s="9" t="s">
        <v>1564</v>
      </c>
      <c r="D1612" s="9">
        <v>4045.0</v>
      </c>
      <c r="E1612" s="10">
        <f t="shared" si="1"/>
        <v>0.0000680589801</v>
      </c>
      <c r="F1612" s="11">
        <f t="shared" si="2"/>
        <v>0.000416831931</v>
      </c>
      <c r="G1612" s="11" t="str">
        <f t="shared" si="3"/>
        <v/>
      </c>
      <c r="H1612" s="12" t="str">
        <f>IF(OR(B1612=Ripartizione!$C$2,B1612=Ripartizione!$C$3,B1612=Ripartizione!$C$4,B1612=Ripartizione!$C$8),"Nord-ovest",IF(OR(B1612=Ripartizione!$C$5,B1612=Ripartizione!$C$9,B1612=Ripartizione!$C$6,B1612=Ripartizione!$C$7),"Nord-est",IF(OR(B1612=Ripartizione!$C$10,B1612=Ripartizione!$C$11,B1612=Ripartizione!$C$12,B1612=Ripartizione!$C$13),"Centro",IF(OR(B1612=Ripartizione!$C$20,B1612=Ripartizione!$C$21),"Isole","Sud"))))</f>
        <v>Nord-ovest</v>
      </c>
      <c r="I1612" s="13"/>
    </row>
    <row r="1613" ht="12.75" customHeight="1">
      <c r="A1613" s="8" t="s">
        <v>1634</v>
      </c>
      <c r="B1613" s="9" t="s">
        <v>1275</v>
      </c>
      <c r="C1613" s="9" t="s">
        <v>1564</v>
      </c>
      <c r="D1613" s="9">
        <v>3533.0</v>
      </c>
      <c r="E1613" s="10">
        <f t="shared" si="1"/>
        <v>0.00005944434529</v>
      </c>
      <c r="F1613" s="11">
        <f t="shared" si="2"/>
        <v>0.0003640710043</v>
      </c>
      <c r="G1613" s="11" t="str">
        <f t="shared" si="3"/>
        <v/>
      </c>
      <c r="H1613" s="12" t="str">
        <f>IF(OR(B1613=Ripartizione!$C$2,B1613=Ripartizione!$C$3,B1613=Ripartizione!$C$4,B1613=Ripartizione!$C$8),"Nord-ovest",IF(OR(B1613=Ripartizione!$C$5,B1613=Ripartizione!$C$9,B1613=Ripartizione!$C$6,B1613=Ripartizione!$C$7),"Nord-est",IF(OR(B1613=Ripartizione!$C$10,B1613=Ripartizione!$C$11,B1613=Ripartizione!$C$12,B1613=Ripartizione!$C$13),"Centro",IF(OR(B1613=Ripartizione!$C$20,B1613=Ripartizione!$C$21),"Isole","Sud"))))</f>
        <v>Nord-ovest</v>
      </c>
      <c r="I1613" s="13"/>
    </row>
    <row r="1614" ht="12.75" customHeight="1">
      <c r="A1614" s="8" t="s">
        <v>1635</v>
      </c>
      <c r="B1614" s="9" t="s">
        <v>1275</v>
      </c>
      <c r="C1614" s="9" t="s">
        <v>1564</v>
      </c>
      <c r="D1614" s="9">
        <v>2703.0</v>
      </c>
      <c r="E1614" s="10">
        <f t="shared" si="1"/>
        <v>0.00004547921464</v>
      </c>
      <c r="F1614" s="11">
        <f t="shared" si="2"/>
        <v>0.0002785405957</v>
      </c>
      <c r="G1614" s="11" t="str">
        <f t="shared" si="3"/>
        <v/>
      </c>
      <c r="H1614" s="12" t="str">
        <f>IF(OR(B1614=Ripartizione!$C$2,B1614=Ripartizione!$C$3,B1614=Ripartizione!$C$4,B1614=Ripartizione!$C$8),"Nord-ovest",IF(OR(B1614=Ripartizione!$C$5,B1614=Ripartizione!$C$9,B1614=Ripartizione!$C$6,B1614=Ripartizione!$C$7),"Nord-est",IF(OR(B1614=Ripartizione!$C$10,B1614=Ripartizione!$C$11,B1614=Ripartizione!$C$12,B1614=Ripartizione!$C$13),"Centro",IF(OR(B1614=Ripartizione!$C$20,B1614=Ripartizione!$C$21),"Isole","Sud"))))</f>
        <v>Nord-ovest</v>
      </c>
      <c r="I1614" s="13"/>
    </row>
    <row r="1615" ht="12.75" customHeight="1">
      <c r="A1615" s="8" t="s">
        <v>1636</v>
      </c>
      <c r="B1615" s="9" t="s">
        <v>1275</v>
      </c>
      <c r="C1615" s="9" t="s">
        <v>1564</v>
      </c>
      <c r="D1615" s="9">
        <v>939.0</v>
      </c>
      <c r="E1615" s="10">
        <f t="shared" si="1"/>
        <v>0.00001579910564</v>
      </c>
      <c r="F1615" s="11">
        <f t="shared" si="2"/>
        <v>0.00009676271525</v>
      </c>
      <c r="G1615" s="11" t="str">
        <f t="shared" si="3"/>
        <v/>
      </c>
      <c r="H1615" s="12" t="str">
        <f>IF(OR(B1615=Ripartizione!$C$2,B1615=Ripartizione!$C$3,B1615=Ripartizione!$C$4,B1615=Ripartizione!$C$8),"Nord-ovest",IF(OR(B1615=Ripartizione!$C$5,B1615=Ripartizione!$C$9,B1615=Ripartizione!$C$6,B1615=Ripartizione!$C$7),"Nord-est",IF(OR(B1615=Ripartizione!$C$10,B1615=Ripartizione!$C$11,B1615=Ripartizione!$C$12,B1615=Ripartizione!$C$13),"Centro",IF(OR(B1615=Ripartizione!$C$20,B1615=Ripartizione!$C$21),"Isole","Sud"))))</f>
        <v>Nord-ovest</v>
      </c>
      <c r="I1615" s="13"/>
    </row>
    <row r="1616" ht="12.75" customHeight="1">
      <c r="A1616" s="8" t="s">
        <v>1637</v>
      </c>
      <c r="B1616" s="9" t="s">
        <v>1275</v>
      </c>
      <c r="C1616" s="9" t="s">
        <v>1564</v>
      </c>
      <c r="D1616" s="9">
        <v>1093.0</v>
      </c>
      <c r="E1616" s="10">
        <f t="shared" si="1"/>
        <v>0.00001839022627</v>
      </c>
      <c r="F1616" s="11">
        <f t="shared" si="2"/>
        <v>0.0001126322128</v>
      </c>
      <c r="G1616" s="11" t="str">
        <f t="shared" si="3"/>
        <v/>
      </c>
      <c r="H1616" s="12" t="str">
        <f>IF(OR(B1616=Ripartizione!$C$2,B1616=Ripartizione!$C$3,B1616=Ripartizione!$C$4,B1616=Ripartizione!$C$8),"Nord-ovest",IF(OR(B1616=Ripartizione!$C$5,B1616=Ripartizione!$C$9,B1616=Ripartizione!$C$6,B1616=Ripartizione!$C$7),"Nord-est",IF(OR(B1616=Ripartizione!$C$10,B1616=Ripartizione!$C$11,B1616=Ripartizione!$C$12,B1616=Ripartizione!$C$13),"Centro",IF(OR(B1616=Ripartizione!$C$20,B1616=Ripartizione!$C$21),"Isole","Sud"))))</f>
        <v>Nord-ovest</v>
      </c>
      <c r="I1616" s="13"/>
    </row>
    <row r="1617" ht="12.75" customHeight="1">
      <c r="A1617" s="8" t="s">
        <v>1638</v>
      </c>
      <c r="B1617" s="9" t="s">
        <v>1275</v>
      </c>
      <c r="C1617" s="9" t="s">
        <v>1564</v>
      </c>
      <c r="D1617" s="9">
        <v>209.0</v>
      </c>
      <c r="E1617" s="10">
        <f t="shared" si="1"/>
        <v>0.000003516520851</v>
      </c>
      <c r="F1617" s="11">
        <f t="shared" si="2"/>
        <v>0.00002153717517</v>
      </c>
      <c r="G1617" s="11" t="str">
        <f t="shared" si="3"/>
        <v/>
      </c>
      <c r="H1617" s="12" t="str">
        <f>IF(OR(B1617=Ripartizione!$C$2,B1617=Ripartizione!$C$3,B1617=Ripartizione!$C$4,B1617=Ripartizione!$C$8),"Nord-ovest",IF(OR(B1617=Ripartizione!$C$5,B1617=Ripartizione!$C$9,B1617=Ripartizione!$C$6,B1617=Ripartizione!$C$7),"Nord-est",IF(OR(B1617=Ripartizione!$C$10,B1617=Ripartizione!$C$11,B1617=Ripartizione!$C$12,B1617=Ripartizione!$C$13),"Centro",IF(OR(B1617=Ripartizione!$C$20,B1617=Ripartizione!$C$21),"Isole","Sud"))))</f>
        <v>Nord-ovest</v>
      </c>
      <c r="I1617" s="13"/>
    </row>
    <row r="1618" ht="12.75" customHeight="1">
      <c r="A1618" s="8" t="s">
        <v>1639</v>
      </c>
      <c r="B1618" s="9" t="s">
        <v>1275</v>
      </c>
      <c r="C1618" s="9" t="s">
        <v>1564</v>
      </c>
      <c r="D1618" s="9">
        <v>1030.0</v>
      </c>
      <c r="E1618" s="10">
        <f t="shared" si="1"/>
        <v>0.00001733022237</v>
      </c>
      <c r="F1618" s="11">
        <f t="shared" si="2"/>
        <v>0.0001061401456</v>
      </c>
      <c r="G1618" s="11" t="str">
        <f t="shared" si="3"/>
        <v/>
      </c>
      <c r="H1618" s="12" t="str">
        <f>IF(OR(B1618=Ripartizione!$C$2,B1618=Ripartizione!$C$3,B1618=Ripartizione!$C$4,B1618=Ripartizione!$C$8),"Nord-ovest",IF(OR(B1618=Ripartizione!$C$5,B1618=Ripartizione!$C$9,B1618=Ripartizione!$C$6,B1618=Ripartizione!$C$7),"Nord-est",IF(OR(B1618=Ripartizione!$C$10,B1618=Ripartizione!$C$11,B1618=Ripartizione!$C$12,B1618=Ripartizione!$C$13),"Centro",IF(OR(B1618=Ripartizione!$C$20,B1618=Ripartizione!$C$21),"Isole","Sud"))))</f>
        <v>Nord-ovest</v>
      </c>
      <c r="I1618" s="13"/>
    </row>
    <row r="1619" ht="12.75" customHeight="1">
      <c r="A1619" s="8" t="s">
        <v>1640</v>
      </c>
      <c r="B1619" s="9" t="s">
        <v>1275</v>
      </c>
      <c r="C1619" s="9" t="s">
        <v>1564</v>
      </c>
      <c r="D1619" s="9">
        <v>2957.0</v>
      </c>
      <c r="E1619" s="10">
        <f t="shared" si="1"/>
        <v>0.00004975288112</v>
      </c>
      <c r="F1619" s="11">
        <f t="shared" si="2"/>
        <v>0.0003047149617</v>
      </c>
      <c r="G1619" s="11" t="str">
        <f t="shared" si="3"/>
        <v/>
      </c>
      <c r="H1619" s="12" t="str">
        <f>IF(OR(B1619=Ripartizione!$C$2,B1619=Ripartizione!$C$3,B1619=Ripartizione!$C$4,B1619=Ripartizione!$C$8),"Nord-ovest",IF(OR(B1619=Ripartizione!$C$5,B1619=Ripartizione!$C$9,B1619=Ripartizione!$C$6,B1619=Ripartizione!$C$7),"Nord-est",IF(OR(B1619=Ripartizione!$C$10,B1619=Ripartizione!$C$11,B1619=Ripartizione!$C$12,B1619=Ripartizione!$C$13),"Centro",IF(OR(B1619=Ripartizione!$C$20,B1619=Ripartizione!$C$21),"Isole","Sud"))))</f>
        <v>Nord-ovest</v>
      </c>
      <c r="I1619" s="13"/>
    </row>
    <row r="1620" ht="12.75" customHeight="1">
      <c r="A1620" s="8" t="s">
        <v>1641</v>
      </c>
      <c r="B1620" s="9" t="s">
        <v>1275</v>
      </c>
      <c r="C1620" s="9" t="s">
        <v>1642</v>
      </c>
      <c r="D1620" s="9">
        <v>30994.0</v>
      </c>
      <c r="E1620" s="10">
        <f t="shared" si="1"/>
        <v>0.0005214882643</v>
      </c>
      <c r="F1620" s="11">
        <f t="shared" si="2"/>
        <v>0.003193890944</v>
      </c>
      <c r="G1620" s="11" t="str">
        <f t="shared" si="3"/>
        <v/>
      </c>
      <c r="H1620" s="12" t="str">
        <f>IF(OR(B1620=Ripartizione!$C$2,B1620=Ripartizione!$C$3,B1620=Ripartizione!$C$4,B1620=Ripartizione!$C$8),"Nord-ovest",IF(OR(B1620=Ripartizione!$C$5,B1620=Ripartizione!$C$9,B1620=Ripartizione!$C$6,B1620=Ripartizione!$C$7),"Nord-est",IF(OR(B1620=Ripartizione!$C$10,B1620=Ripartizione!$C$11,B1620=Ripartizione!$C$12,B1620=Ripartizione!$C$13),"Centro",IF(OR(B1620=Ripartizione!$C$20,B1620=Ripartizione!$C$21),"Isole","Sud"))))</f>
        <v>Nord-ovest</v>
      </c>
      <c r="I1620" s="13"/>
    </row>
    <row r="1621" ht="12.75" customHeight="1">
      <c r="A1621" s="8" t="s">
        <v>1643</v>
      </c>
      <c r="B1621" s="9" t="s">
        <v>1275</v>
      </c>
      <c r="C1621" s="9" t="s">
        <v>1642</v>
      </c>
      <c r="D1621" s="9">
        <v>4621.0</v>
      </c>
      <c r="E1621" s="10">
        <f t="shared" si="1"/>
        <v>0.00007775044426</v>
      </c>
      <c r="F1621" s="11">
        <f t="shared" si="2"/>
        <v>0.0004761879736</v>
      </c>
      <c r="G1621" s="11" t="str">
        <f t="shared" si="3"/>
        <v/>
      </c>
      <c r="H1621" s="12" t="str">
        <f>IF(OR(B1621=Ripartizione!$C$2,B1621=Ripartizione!$C$3,B1621=Ripartizione!$C$4,B1621=Ripartizione!$C$8),"Nord-ovest",IF(OR(B1621=Ripartizione!$C$5,B1621=Ripartizione!$C$9,B1621=Ripartizione!$C$6,B1621=Ripartizione!$C$7),"Nord-est",IF(OR(B1621=Ripartizione!$C$10,B1621=Ripartizione!$C$11,B1621=Ripartizione!$C$12,B1621=Ripartizione!$C$13),"Centro",IF(OR(B1621=Ripartizione!$C$20,B1621=Ripartizione!$C$21),"Isole","Sud"))))</f>
        <v>Nord-ovest</v>
      </c>
      <c r="I1621" s="13"/>
    </row>
    <row r="1622" ht="12.75" customHeight="1">
      <c r="A1622" s="8" t="s">
        <v>1644</v>
      </c>
      <c r="B1622" s="9" t="s">
        <v>1275</v>
      </c>
      <c r="C1622" s="9" t="s">
        <v>1642</v>
      </c>
      <c r="D1622" s="9">
        <v>6524.0</v>
      </c>
      <c r="E1622" s="10">
        <f t="shared" si="1"/>
        <v>0.000109769292</v>
      </c>
      <c r="F1622" s="11">
        <f t="shared" si="2"/>
        <v>0.0006722896212</v>
      </c>
      <c r="G1622" s="11" t="str">
        <f t="shared" si="3"/>
        <v/>
      </c>
      <c r="H1622" s="12" t="str">
        <f>IF(OR(B1622=Ripartizione!$C$2,B1622=Ripartizione!$C$3,B1622=Ripartizione!$C$4,B1622=Ripartizione!$C$8),"Nord-ovest",IF(OR(B1622=Ripartizione!$C$5,B1622=Ripartizione!$C$9,B1622=Ripartizione!$C$6,B1622=Ripartizione!$C$7),"Nord-est",IF(OR(B1622=Ripartizione!$C$10,B1622=Ripartizione!$C$11,B1622=Ripartizione!$C$12,B1622=Ripartizione!$C$13),"Centro",IF(OR(B1622=Ripartizione!$C$20,B1622=Ripartizione!$C$21),"Isole","Sud"))))</f>
        <v>Nord-ovest</v>
      </c>
      <c r="I1622" s="13"/>
    </row>
    <row r="1623" ht="12.75" customHeight="1">
      <c r="A1623" s="8" t="s">
        <v>1645</v>
      </c>
      <c r="B1623" s="9" t="s">
        <v>1275</v>
      </c>
      <c r="C1623" s="9" t="s">
        <v>1642</v>
      </c>
      <c r="D1623" s="9">
        <v>19138.0</v>
      </c>
      <c r="E1623" s="10">
        <f t="shared" si="1"/>
        <v>0.000322005627</v>
      </c>
      <c r="F1623" s="11">
        <f t="shared" si="2"/>
        <v>0.001972145734</v>
      </c>
      <c r="G1623" s="11" t="str">
        <f t="shared" si="3"/>
        <v/>
      </c>
      <c r="H1623" s="12" t="str">
        <f>IF(OR(B1623=Ripartizione!$C$2,B1623=Ripartizione!$C$3,B1623=Ripartizione!$C$4,B1623=Ripartizione!$C$8),"Nord-ovest",IF(OR(B1623=Ripartizione!$C$5,B1623=Ripartizione!$C$9,B1623=Ripartizione!$C$6,B1623=Ripartizione!$C$7),"Nord-est",IF(OR(B1623=Ripartizione!$C$10,B1623=Ripartizione!$C$11,B1623=Ripartizione!$C$12,B1623=Ripartizione!$C$13),"Centro",IF(OR(B1623=Ripartizione!$C$20,B1623=Ripartizione!$C$21),"Isole","Sud"))))</f>
        <v>Nord-ovest</v>
      </c>
      <c r="I1623" s="13"/>
    </row>
    <row r="1624" ht="12.75" customHeight="1">
      <c r="A1624" s="8" t="s">
        <v>1646</v>
      </c>
      <c r="B1624" s="9" t="s">
        <v>1275</v>
      </c>
      <c r="C1624" s="9" t="s">
        <v>1642</v>
      </c>
      <c r="D1624" s="9">
        <v>11495.0</v>
      </c>
      <c r="E1624" s="10">
        <f t="shared" si="1"/>
        <v>0.0001934086468</v>
      </c>
      <c r="F1624" s="11">
        <f t="shared" si="2"/>
        <v>0.001184544635</v>
      </c>
      <c r="G1624" s="11" t="str">
        <f t="shared" si="3"/>
        <v/>
      </c>
      <c r="H1624" s="12" t="str">
        <f>IF(OR(B1624=Ripartizione!$C$2,B1624=Ripartizione!$C$3,B1624=Ripartizione!$C$4,B1624=Ripartizione!$C$8),"Nord-ovest",IF(OR(B1624=Ripartizione!$C$5,B1624=Ripartizione!$C$9,B1624=Ripartizione!$C$6,B1624=Ripartizione!$C$7),"Nord-est",IF(OR(B1624=Ripartizione!$C$10,B1624=Ripartizione!$C$11,B1624=Ripartizione!$C$12,B1624=Ripartizione!$C$13),"Centro",IF(OR(B1624=Ripartizione!$C$20,B1624=Ripartizione!$C$21),"Isole","Sud"))))</f>
        <v>Nord-ovest</v>
      </c>
      <c r="I1624" s="13"/>
    </row>
    <row r="1625" ht="12.75" customHeight="1">
      <c r="A1625" s="8" t="s">
        <v>1647</v>
      </c>
      <c r="B1625" s="9" t="s">
        <v>1275</v>
      </c>
      <c r="C1625" s="9" t="s">
        <v>1642</v>
      </c>
      <c r="D1625" s="9">
        <v>8124.0</v>
      </c>
      <c r="E1625" s="10">
        <f t="shared" si="1"/>
        <v>0.0001366900258</v>
      </c>
      <c r="F1625" s="11">
        <f t="shared" si="2"/>
        <v>0.0008371675173</v>
      </c>
      <c r="G1625" s="11" t="str">
        <f t="shared" si="3"/>
        <v/>
      </c>
      <c r="H1625" s="12" t="str">
        <f>IF(OR(B1625=Ripartizione!$C$2,B1625=Ripartizione!$C$3,B1625=Ripartizione!$C$4,B1625=Ripartizione!$C$8),"Nord-ovest",IF(OR(B1625=Ripartizione!$C$5,B1625=Ripartizione!$C$9,B1625=Ripartizione!$C$6,B1625=Ripartizione!$C$7),"Nord-est",IF(OR(B1625=Ripartizione!$C$10,B1625=Ripartizione!$C$11,B1625=Ripartizione!$C$12,B1625=Ripartizione!$C$13),"Centro",IF(OR(B1625=Ripartizione!$C$20,B1625=Ripartizione!$C$21),"Isole","Sud"))))</f>
        <v>Nord-ovest</v>
      </c>
      <c r="I1625" s="13"/>
    </row>
    <row r="1626" ht="12.75" customHeight="1">
      <c r="A1626" s="8" t="s">
        <v>1648</v>
      </c>
      <c r="B1626" s="9" t="s">
        <v>1275</v>
      </c>
      <c r="C1626" s="9" t="s">
        <v>1642</v>
      </c>
      <c r="D1626" s="9">
        <v>17035.0</v>
      </c>
      <c r="E1626" s="10">
        <f t="shared" si="1"/>
        <v>0.0002866216875</v>
      </c>
      <c r="F1626" s="11">
        <f t="shared" si="2"/>
        <v>0.00175543435</v>
      </c>
      <c r="G1626" s="11" t="str">
        <f t="shared" si="3"/>
        <v/>
      </c>
      <c r="H1626" s="12" t="str">
        <f>IF(OR(B1626=Ripartizione!$C$2,B1626=Ripartizione!$C$3,B1626=Ripartizione!$C$4,B1626=Ripartizione!$C$8),"Nord-ovest",IF(OR(B1626=Ripartizione!$C$5,B1626=Ripartizione!$C$9,B1626=Ripartizione!$C$6,B1626=Ripartizione!$C$7),"Nord-est",IF(OR(B1626=Ripartizione!$C$10,B1626=Ripartizione!$C$11,B1626=Ripartizione!$C$12,B1626=Ripartizione!$C$13),"Centro",IF(OR(B1626=Ripartizione!$C$20,B1626=Ripartizione!$C$21),"Isole","Sud"))))</f>
        <v>Nord-ovest</v>
      </c>
      <c r="I1626" s="13"/>
    </row>
    <row r="1627" ht="12.75" customHeight="1">
      <c r="A1627" s="8" t="s">
        <v>1649</v>
      </c>
      <c r="B1627" s="9" t="s">
        <v>1275</v>
      </c>
      <c r="C1627" s="9" t="s">
        <v>1642</v>
      </c>
      <c r="D1627" s="9">
        <v>3639.0</v>
      </c>
      <c r="E1627" s="10">
        <f t="shared" si="1"/>
        <v>0.0000612278439</v>
      </c>
      <c r="F1627" s="11">
        <f t="shared" si="2"/>
        <v>0.0003749941649</v>
      </c>
      <c r="G1627" s="11" t="str">
        <f t="shared" si="3"/>
        <v/>
      </c>
      <c r="H1627" s="12" t="str">
        <f>IF(OR(B1627=Ripartizione!$C$2,B1627=Ripartizione!$C$3,B1627=Ripartizione!$C$4,B1627=Ripartizione!$C$8),"Nord-ovest",IF(OR(B1627=Ripartizione!$C$5,B1627=Ripartizione!$C$9,B1627=Ripartizione!$C$6,B1627=Ripartizione!$C$7),"Nord-est",IF(OR(B1627=Ripartizione!$C$10,B1627=Ripartizione!$C$11,B1627=Ripartizione!$C$12,B1627=Ripartizione!$C$13),"Centro",IF(OR(B1627=Ripartizione!$C$20,B1627=Ripartizione!$C$21),"Isole","Sud"))))</f>
        <v>Nord-ovest</v>
      </c>
      <c r="I1627" s="13"/>
    </row>
    <row r="1628" ht="12.75" customHeight="1">
      <c r="A1628" s="8" t="s">
        <v>1650</v>
      </c>
      <c r="B1628" s="9" t="s">
        <v>1275</v>
      </c>
      <c r="C1628" s="9" t="s">
        <v>1642</v>
      </c>
      <c r="D1628" s="9">
        <v>7567.0</v>
      </c>
      <c r="E1628" s="10">
        <f t="shared" si="1"/>
        <v>0.0001273182453</v>
      </c>
      <c r="F1628" s="11">
        <f t="shared" si="2"/>
        <v>0.0007797693997</v>
      </c>
      <c r="G1628" s="11" t="str">
        <f t="shared" si="3"/>
        <v/>
      </c>
      <c r="H1628" s="12" t="str">
        <f>IF(OR(B1628=Ripartizione!$C$2,B1628=Ripartizione!$C$3,B1628=Ripartizione!$C$4,B1628=Ripartizione!$C$8),"Nord-ovest",IF(OR(B1628=Ripartizione!$C$5,B1628=Ripartizione!$C$9,B1628=Ripartizione!$C$6,B1628=Ripartizione!$C$7),"Nord-est",IF(OR(B1628=Ripartizione!$C$10,B1628=Ripartizione!$C$11,B1628=Ripartizione!$C$12,B1628=Ripartizione!$C$13),"Centro",IF(OR(B1628=Ripartizione!$C$20,B1628=Ripartizione!$C$21),"Isole","Sud"))))</f>
        <v>Nord-ovest</v>
      </c>
      <c r="I1628" s="13"/>
    </row>
    <row r="1629" ht="12.75" customHeight="1">
      <c r="A1629" s="8" t="s">
        <v>1651</v>
      </c>
      <c r="B1629" s="9" t="s">
        <v>1275</v>
      </c>
      <c r="C1629" s="9" t="s">
        <v>1642</v>
      </c>
      <c r="D1629" s="9">
        <v>3810.0</v>
      </c>
      <c r="E1629" s="10">
        <f t="shared" si="1"/>
        <v>0.00006410499732</v>
      </c>
      <c r="F1629" s="11">
        <f t="shared" si="2"/>
        <v>0.00039261549</v>
      </c>
      <c r="G1629" s="11" t="str">
        <f t="shared" si="3"/>
        <v/>
      </c>
      <c r="H1629" s="12" t="str">
        <f>IF(OR(B1629=Ripartizione!$C$2,B1629=Ripartizione!$C$3,B1629=Ripartizione!$C$4,B1629=Ripartizione!$C$8),"Nord-ovest",IF(OR(B1629=Ripartizione!$C$5,B1629=Ripartizione!$C$9,B1629=Ripartizione!$C$6,B1629=Ripartizione!$C$7),"Nord-est",IF(OR(B1629=Ripartizione!$C$10,B1629=Ripartizione!$C$11,B1629=Ripartizione!$C$12,B1629=Ripartizione!$C$13),"Centro",IF(OR(B1629=Ripartizione!$C$20,B1629=Ripartizione!$C$21),"Isole","Sud"))))</f>
        <v>Nord-ovest</v>
      </c>
      <c r="I1629" s="13"/>
    </row>
    <row r="1630" ht="12.75" customHeight="1">
      <c r="A1630" s="8" t="s">
        <v>1652</v>
      </c>
      <c r="B1630" s="9" t="s">
        <v>1275</v>
      </c>
      <c r="C1630" s="9" t="s">
        <v>1642</v>
      </c>
      <c r="D1630" s="9">
        <v>3071.0</v>
      </c>
      <c r="E1630" s="10">
        <f t="shared" si="1"/>
        <v>0.00005167098341</v>
      </c>
      <c r="F1630" s="11">
        <f t="shared" si="2"/>
        <v>0.0003164625118</v>
      </c>
      <c r="G1630" s="11" t="str">
        <f t="shared" si="3"/>
        <v/>
      </c>
      <c r="H1630" s="12" t="str">
        <f>IF(OR(B1630=Ripartizione!$C$2,B1630=Ripartizione!$C$3,B1630=Ripartizione!$C$4,B1630=Ripartizione!$C$8),"Nord-ovest",IF(OR(B1630=Ripartizione!$C$5,B1630=Ripartizione!$C$9,B1630=Ripartizione!$C$6,B1630=Ripartizione!$C$7),"Nord-est",IF(OR(B1630=Ripartizione!$C$10,B1630=Ripartizione!$C$11,B1630=Ripartizione!$C$12,B1630=Ripartizione!$C$13),"Centro",IF(OR(B1630=Ripartizione!$C$20,B1630=Ripartizione!$C$21),"Isole","Sud"))))</f>
        <v>Nord-ovest</v>
      </c>
      <c r="I1630" s="13"/>
    </row>
    <row r="1631" ht="12.75" customHeight="1">
      <c r="A1631" s="8" t="s">
        <v>1653</v>
      </c>
      <c r="B1631" s="9" t="s">
        <v>1275</v>
      </c>
      <c r="C1631" s="9" t="s">
        <v>1642</v>
      </c>
      <c r="D1631" s="9">
        <v>2022.0</v>
      </c>
      <c r="E1631" s="10">
        <f t="shared" si="1"/>
        <v>0.00003402107732</v>
      </c>
      <c r="F1631" s="11">
        <f t="shared" si="2"/>
        <v>0.0002083644412</v>
      </c>
      <c r="G1631" s="11" t="str">
        <f t="shared" si="3"/>
        <v/>
      </c>
      <c r="H1631" s="12" t="str">
        <f>IF(OR(B1631=Ripartizione!$C$2,B1631=Ripartizione!$C$3,B1631=Ripartizione!$C$4,B1631=Ripartizione!$C$8),"Nord-ovest",IF(OR(B1631=Ripartizione!$C$5,B1631=Ripartizione!$C$9,B1631=Ripartizione!$C$6,B1631=Ripartizione!$C$7),"Nord-est",IF(OR(B1631=Ripartizione!$C$10,B1631=Ripartizione!$C$11,B1631=Ripartizione!$C$12,B1631=Ripartizione!$C$13),"Centro",IF(OR(B1631=Ripartizione!$C$20,B1631=Ripartizione!$C$21),"Isole","Sud"))))</f>
        <v>Nord-ovest</v>
      </c>
      <c r="I1631" s="13"/>
    </row>
    <row r="1632" ht="12.75" customHeight="1">
      <c r="A1632" s="8" t="s">
        <v>1654</v>
      </c>
      <c r="B1632" s="9" t="s">
        <v>1275</v>
      </c>
      <c r="C1632" s="9" t="s">
        <v>1642</v>
      </c>
      <c r="D1632" s="9">
        <v>7158.0</v>
      </c>
      <c r="E1632" s="10">
        <f t="shared" si="1"/>
        <v>0.0001204366328</v>
      </c>
      <c r="F1632" s="11">
        <f t="shared" si="2"/>
        <v>0.0007376224875</v>
      </c>
      <c r="G1632" s="11" t="str">
        <f t="shared" si="3"/>
        <v/>
      </c>
      <c r="H1632" s="12" t="str">
        <f>IF(OR(B1632=Ripartizione!$C$2,B1632=Ripartizione!$C$3,B1632=Ripartizione!$C$4,B1632=Ripartizione!$C$8),"Nord-ovest",IF(OR(B1632=Ripartizione!$C$5,B1632=Ripartizione!$C$9,B1632=Ripartizione!$C$6,B1632=Ripartizione!$C$7),"Nord-est",IF(OR(B1632=Ripartizione!$C$10,B1632=Ripartizione!$C$11,B1632=Ripartizione!$C$12,B1632=Ripartizione!$C$13),"Centro",IF(OR(B1632=Ripartizione!$C$20,B1632=Ripartizione!$C$21),"Isole","Sud"))))</f>
        <v>Nord-ovest</v>
      </c>
      <c r="I1632" s="13"/>
    </row>
    <row r="1633" ht="12.75" customHeight="1">
      <c r="A1633" s="8" t="s">
        <v>1655</v>
      </c>
      <c r="B1633" s="9" t="s">
        <v>1275</v>
      </c>
      <c r="C1633" s="9" t="s">
        <v>1642</v>
      </c>
      <c r="D1633" s="9">
        <v>4195.0</v>
      </c>
      <c r="E1633" s="10">
        <f t="shared" si="1"/>
        <v>0.00007058279889</v>
      </c>
      <c r="F1633" s="11">
        <f t="shared" si="2"/>
        <v>0.0004322892338</v>
      </c>
      <c r="G1633" s="11" t="str">
        <f t="shared" si="3"/>
        <v/>
      </c>
      <c r="H1633" s="12" t="str">
        <f>IF(OR(B1633=Ripartizione!$C$2,B1633=Ripartizione!$C$3,B1633=Ripartizione!$C$4,B1633=Ripartizione!$C$8),"Nord-ovest",IF(OR(B1633=Ripartizione!$C$5,B1633=Ripartizione!$C$9,B1633=Ripartizione!$C$6,B1633=Ripartizione!$C$7),"Nord-est",IF(OR(B1633=Ripartizione!$C$10,B1633=Ripartizione!$C$11,B1633=Ripartizione!$C$12,B1633=Ripartizione!$C$13),"Centro",IF(OR(B1633=Ripartizione!$C$20,B1633=Ripartizione!$C$21),"Isole","Sud"))))</f>
        <v>Nord-ovest</v>
      </c>
      <c r="I1633" s="13"/>
    </row>
    <row r="1634" ht="12.75" customHeight="1">
      <c r="A1634" s="8" t="s">
        <v>1656</v>
      </c>
      <c r="B1634" s="9" t="s">
        <v>1275</v>
      </c>
      <c r="C1634" s="9" t="s">
        <v>1642</v>
      </c>
      <c r="D1634" s="9">
        <v>35557.0</v>
      </c>
      <c r="E1634" s="10">
        <f t="shared" si="1"/>
        <v>0.000598262832</v>
      </c>
      <c r="F1634" s="11">
        <f t="shared" si="2"/>
        <v>0.003664102094</v>
      </c>
      <c r="G1634" s="11" t="str">
        <f t="shared" si="3"/>
        <v/>
      </c>
      <c r="H1634" s="12" t="str">
        <f>IF(OR(B1634=Ripartizione!$C$2,B1634=Ripartizione!$C$3,B1634=Ripartizione!$C$4,B1634=Ripartizione!$C$8),"Nord-ovest",IF(OR(B1634=Ripartizione!$C$5,B1634=Ripartizione!$C$9,B1634=Ripartizione!$C$6,B1634=Ripartizione!$C$7),"Nord-est",IF(OR(B1634=Ripartizione!$C$10,B1634=Ripartizione!$C$11,B1634=Ripartizione!$C$12,B1634=Ripartizione!$C$13),"Centro",IF(OR(B1634=Ripartizione!$C$20,B1634=Ripartizione!$C$21),"Isole","Sud"))))</f>
        <v>Nord-ovest</v>
      </c>
      <c r="I1634" s="13"/>
    </row>
    <row r="1635" ht="12.75" customHeight="1">
      <c r="A1635" s="8" t="s">
        <v>1657</v>
      </c>
      <c r="B1635" s="9" t="s">
        <v>1275</v>
      </c>
      <c r="C1635" s="9" t="s">
        <v>1642</v>
      </c>
      <c r="D1635" s="9">
        <v>25712.0</v>
      </c>
      <c r="E1635" s="10">
        <f t="shared" si="1"/>
        <v>0.0004326161919</v>
      </c>
      <c r="F1635" s="11">
        <f t="shared" si="2"/>
        <v>0.00264958779</v>
      </c>
      <c r="G1635" s="11" t="str">
        <f t="shared" si="3"/>
        <v/>
      </c>
      <c r="H1635" s="12" t="str">
        <f>IF(OR(B1635=Ripartizione!$C$2,B1635=Ripartizione!$C$3,B1635=Ripartizione!$C$4,B1635=Ripartizione!$C$8),"Nord-ovest",IF(OR(B1635=Ripartizione!$C$5,B1635=Ripartizione!$C$9,B1635=Ripartizione!$C$6,B1635=Ripartizione!$C$7),"Nord-est",IF(OR(B1635=Ripartizione!$C$10,B1635=Ripartizione!$C$11,B1635=Ripartizione!$C$12,B1635=Ripartizione!$C$13),"Centro",IF(OR(B1635=Ripartizione!$C$20,B1635=Ripartizione!$C$21),"Isole","Sud"))))</f>
        <v>Nord-ovest</v>
      </c>
      <c r="I1635" s="13"/>
    </row>
    <row r="1636" ht="12.75" customHeight="1">
      <c r="A1636" s="8" t="s">
        <v>1658</v>
      </c>
      <c r="B1636" s="9" t="s">
        <v>1275</v>
      </c>
      <c r="C1636" s="9" t="s">
        <v>1642</v>
      </c>
      <c r="D1636" s="9">
        <v>2215.0</v>
      </c>
      <c r="E1636" s="10">
        <f t="shared" si="1"/>
        <v>0.00003726839083</v>
      </c>
      <c r="F1636" s="11">
        <f t="shared" si="2"/>
        <v>0.0002282528374</v>
      </c>
      <c r="G1636" s="11" t="str">
        <f t="shared" si="3"/>
        <v/>
      </c>
      <c r="H1636" s="12" t="str">
        <f>IF(OR(B1636=Ripartizione!$C$2,B1636=Ripartizione!$C$3,B1636=Ripartizione!$C$4,B1636=Ripartizione!$C$8),"Nord-ovest",IF(OR(B1636=Ripartizione!$C$5,B1636=Ripartizione!$C$9,B1636=Ripartizione!$C$6,B1636=Ripartizione!$C$7),"Nord-est",IF(OR(B1636=Ripartizione!$C$10,B1636=Ripartizione!$C$11,B1636=Ripartizione!$C$12,B1636=Ripartizione!$C$13),"Centro",IF(OR(B1636=Ripartizione!$C$20,B1636=Ripartizione!$C$21),"Isole","Sud"))))</f>
        <v>Nord-ovest</v>
      </c>
      <c r="I1636" s="13"/>
    </row>
    <row r="1637" ht="12.75" customHeight="1">
      <c r="A1637" s="8" t="s">
        <v>1659</v>
      </c>
      <c r="B1637" s="9" t="s">
        <v>1275</v>
      </c>
      <c r="C1637" s="9" t="s">
        <v>1642</v>
      </c>
      <c r="D1637" s="9">
        <v>26503.0</v>
      </c>
      <c r="E1637" s="10">
        <f t="shared" si="1"/>
        <v>0.0004459251297</v>
      </c>
      <c r="F1637" s="11">
        <f t="shared" si="2"/>
        <v>0.0027310993</v>
      </c>
      <c r="G1637" s="11" t="str">
        <f t="shared" si="3"/>
        <v/>
      </c>
      <c r="H1637" s="12" t="str">
        <f>IF(OR(B1637=Ripartizione!$C$2,B1637=Ripartizione!$C$3,B1637=Ripartizione!$C$4,B1637=Ripartizione!$C$8),"Nord-ovest",IF(OR(B1637=Ripartizione!$C$5,B1637=Ripartizione!$C$9,B1637=Ripartizione!$C$6,B1637=Ripartizione!$C$7),"Nord-est",IF(OR(B1637=Ripartizione!$C$10,B1637=Ripartizione!$C$11,B1637=Ripartizione!$C$12,B1637=Ripartizione!$C$13),"Centro",IF(OR(B1637=Ripartizione!$C$20,B1637=Ripartizione!$C$21),"Isole","Sud"))))</f>
        <v>Nord-ovest</v>
      </c>
      <c r="I1637" s="13"/>
    </row>
    <row r="1638" ht="12.75" customHeight="1">
      <c r="A1638" s="8" t="s">
        <v>1660</v>
      </c>
      <c r="B1638" s="9" t="s">
        <v>1275</v>
      </c>
      <c r="C1638" s="9" t="s">
        <v>1642</v>
      </c>
      <c r="D1638" s="9">
        <v>4751.0</v>
      </c>
      <c r="E1638" s="10">
        <f t="shared" si="1"/>
        <v>0.00007993775388</v>
      </c>
      <c r="F1638" s="11">
        <f t="shared" si="2"/>
        <v>0.0004895843026</v>
      </c>
      <c r="G1638" s="11" t="str">
        <f t="shared" si="3"/>
        <v/>
      </c>
      <c r="H1638" s="12" t="str">
        <f>IF(OR(B1638=Ripartizione!$C$2,B1638=Ripartizione!$C$3,B1638=Ripartizione!$C$4,B1638=Ripartizione!$C$8),"Nord-ovest",IF(OR(B1638=Ripartizione!$C$5,B1638=Ripartizione!$C$9,B1638=Ripartizione!$C$6,B1638=Ripartizione!$C$7),"Nord-est",IF(OR(B1638=Ripartizione!$C$10,B1638=Ripartizione!$C$11,B1638=Ripartizione!$C$12,B1638=Ripartizione!$C$13),"Centro",IF(OR(B1638=Ripartizione!$C$20,B1638=Ripartizione!$C$21),"Isole","Sud"))))</f>
        <v>Nord-ovest</v>
      </c>
      <c r="I1638" s="13"/>
    </row>
    <row r="1639" ht="12.75" customHeight="1">
      <c r="A1639" s="8" t="s">
        <v>1661</v>
      </c>
      <c r="B1639" s="9" t="s">
        <v>1275</v>
      </c>
      <c r="C1639" s="9" t="s">
        <v>1642</v>
      </c>
      <c r="D1639" s="9">
        <v>8532.0</v>
      </c>
      <c r="E1639" s="10">
        <f t="shared" si="1"/>
        <v>0.0001435548129</v>
      </c>
      <c r="F1639" s="11">
        <f t="shared" si="2"/>
        <v>0.0008792113808</v>
      </c>
      <c r="G1639" s="11" t="str">
        <f t="shared" si="3"/>
        <v/>
      </c>
      <c r="H1639" s="12" t="str">
        <f>IF(OR(B1639=Ripartizione!$C$2,B1639=Ripartizione!$C$3,B1639=Ripartizione!$C$4,B1639=Ripartizione!$C$8),"Nord-ovest",IF(OR(B1639=Ripartizione!$C$5,B1639=Ripartizione!$C$9,B1639=Ripartizione!$C$6,B1639=Ripartizione!$C$7),"Nord-est",IF(OR(B1639=Ripartizione!$C$10,B1639=Ripartizione!$C$11,B1639=Ripartizione!$C$12,B1639=Ripartizione!$C$13),"Centro",IF(OR(B1639=Ripartizione!$C$20,B1639=Ripartizione!$C$21),"Isole","Sud"))))</f>
        <v>Nord-ovest</v>
      </c>
      <c r="I1639" s="13"/>
    </row>
    <row r="1640" ht="12.75" customHeight="1">
      <c r="A1640" s="8" t="s">
        <v>1662</v>
      </c>
      <c r="B1640" s="9" t="s">
        <v>1275</v>
      </c>
      <c r="C1640" s="9" t="s">
        <v>1642</v>
      </c>
      <c r="D1640" s="9">
        <v>13479.0</v>
      </c>
      <c r="E1640" s="10">
        <f t="shared" si="1"/>
        <v>0.0002267903567</v>
      </c>
      <c r="F1640" s="11">
        <f t="shared" si="2"/>
        <v>0.001388993226</v>
      </c>
      <c r="G1640" s="11" t="str">
        <f t="shared" si="3"/>
        <v/>
      </c>
      <c r="H1640" s="12" t="str">
        <f>IF(OR(B1640=Ripartizione!$C$2,B1640=Ripartizione!$C$3,B1640=Ripartizione!$C$4,B1640=Ripartizione!$C$8),"Nord-ovest",IF(OR(B1640=Ripartizione!$C$5,B1640=Ripartizione!$C$9,B1640=Ripartizione!$C$6,B1640=Ripartizione!$C$7),"Nord-est",IF(OR(B1640=Ripartizione!$C$10,B1640=Ripartizione!$C$11,B1640=Ripartizione!$C$12,B1640=Ripartizione!$C$13),"Centro",IF(OR(B1640=Ripartizione!$C$20,B1640=Ripartizione!$C$21),"Isole","Sud"))))</f>
        <v>Nord-ovest</v>
      </c>
      <c r="I1640" s="13"/>
    </row>
    <row r="1641" ht="12.75" customHeight="1">
      <c r="A1641" s="8" t="s">
        <v>1663</v>
      </c>
      <c r="B1641" s="9" t="s">
        <v>1275</v>
      </c>
      <c r="C1641" s="9" t="s">
        <v>1642</v>
      </c>
      <c r="D1641" s="9">
        <v>1182.0</v>
      </c>
      <c r="E1641" s="10">
        <f t="shared" si="1"/>
        <v>0.00001988769208</v>
      </c>
      <c r="F1641" s="11">
        <f t="shared" si="2"/>
        <v>0.0001218035457</v>
      </c>
      <c r="G1641" s="11" t="str">
        <f t="shared" si="3"/>
        <v/>
      </c>
      <c r="H1641" s="12" t="str">
        <f>IF(OR(B1641=Ripartizione!$C$2,B1641=Ripartizione!$C$3,B1641=Ripartizione!$C$4,B1641=Ripartizione!$C$8),"Nord-ovest",IF(OR(B1641=Ripartizione!$C$5,B1641=Ripartizione!$C$9,B1641=Ripartizione!$C$6,B1641=Ripartizione!$C$7),"Nord-est",IF(OR(B1641=Ripartizione!$C$10,B1641=Ripartizione!$C$11,B1641=Ripartizione!$C$12,B1641=Ripartizione!$C$13),"Centro",IF(OR(B1641=Ripartizione!$C$20,B1641=Ripartizione!$C$21),"Isole","Sud"))))</f>
        <v>Nord-ovest</v>
      </c>
      <c r="I1641" s="13"/>
    </row>
    <row r="1642" ht="12.75" customHeight="1">
      <c r="A1642" s="8" t="s">
        <v>1664</v>
      </c>
      <c r="B1642" s="9" t="s">
        <v>1275</v>
      </c>
      <c r="C1642" s="9" t="s">
        <v>1642</v>
      </c>
      <c r="D1642" s="9">
        <v>6508.0</v>
      </c>
      <c r="E1642" s="10">
        <f t="shared" si="1"/>
        <v>0.0001095000847</v>
      </c>
      <c r="F1642" s="11">
        <f t="shared" si="2"/>
        <v>0.0006706408423</v>
      </c>
      <c r="G1642" s="11" t="str">
        <f t="shared" si="3"/>
        <v/>
      </c>
      <c r="H1642" s="12" t="str">
        <f>IF(OR(B1642=Ripartizione!$C$2,B1642=Ripartizione!$C$3,B1642=Ripartizione!$C$4,B1642=Ripartizione!$C$8),"Nord-ovest",IF(OR(B1642=Ripartizione!$C$5,B1642=Ripartizione!$C$9,B1642=Ripartizione!$C$6,B1642=Ripartizione!$C$7),"Nord-est",IF(OR(B1642=Ripartizione!$C$10,B1642=Ripartizione!$C$11,B1642=Ripartizione!$C$12,B1642=Ripartizione!$C$13),"Centro",IF(OR(B1642=Ripartizione!$C$20,B1642=Ripartizione!$C$21),"Isole","Sud"))))</f>
        <v>Nord-ovest</v>
      </c>
      <c r="I1642" s="13"/>
    </row>
    <row r="1643" ht="12.75" customHeight="1">
      <c r="A1643" s="8" t="s">
        <v>1665</v>
      </c>
      <c r="B1643" s="9" t="s">
        <v>1275</v>
      </c>
      <c r="C1643" s="9" t="s">
        <v>1642</v>
      </c>
      <c r="D1643" s="9">
        <v>12438.0</v>
      </c>
      <c r="E1643" s="10">
        <f t="shared" si="1"/>
        <v>0.0002092750543</v>
      </c>
      <c r="F1643" s="11">
        <f t="shared" si="2"/>
        <v>0.001281719545</v>
      </c>
      <c r="G1643" s="11" t="str">
        <f t="shared" si="3"/>
        <v/>
      </c>
      <c r="H1643" s="12" t="str">
        <f>IF(OR(B1643=Ripartizione!$C$2,B1643=Ripartizione!$C$3,B1643=Ripartizione!$C$4,B1643=Ripartizione!$C$8),"Nord-ovest",IF(OR(B1643=Ripartizione!$C$5,B1643=Ripartizione!$C$9,B1643=Ripartizione!$C$6,B1643=Ripartizione!$C$7),"Nord-est",IF(OR(B1643=Ripartizione!$C$10,B1643=Ripartizione!$C$11,B1643=Ripartizione!$C$12,B1643=Ripartizione!$C$13),"Centro",IF(OR(B1643=Ripartizione!$C$20,B1643=Ripartizione!$C$21),"Isole","Sud"))))</f>
        <v>Nord-ovest</v>
      </c>
      <c r="I1643" s="13"/>
    </row>
    <row r="1644" ht="12.75" customHeight="1">
      <c r="A1644" s="8" t="s">
        <v>1666</v>
      </c>
      <c r="B1644" s="9" t="s">
        <v>1275</v>
      </c>
      <c r="C1644" s="9" t="s">
        <v>1642</v>
      </c>
      <c r="D1644" s="9">
        <v>3976.0</v>
      </c>
      <c r="E1644" s="10">
        <f t="shared" si="1"/>
        <v>0.00006689802345</v>
      </c>
      <c r="F1644" s="11">
        <f t="shared" si="2"/>
        <v>0.0004097215717</v>
      </c>
      <c r="G1644" s="11" t="str">
        <f t="shared" si="3"/>
        <v/>
      </c>
      <c r="H1644" s="12" t="str">
        <f>IF(OR(B1644=Ripartizione!$C$2,B1644=Ripartizione!$C$3,B1644=Ripartizione!$C$4,B1644=Ripartizione!$C$8),"Nord-ovest",IF(OR(B1644=Ripartizione!$C$5,B1644=Ripartizione!$C$9,B1644=Ripartizione!$C$6,B1644=Ripartizione!$C$7),"Nord-est",IF(OR(B1644=Ripartizione!$C$10,B1644=Ripartizione!$C$11,B1644=Ripartizione!$C$12,B1644=Ripartizione!$C$13),"Centro",IF(OR(B1644=Ripartizione!$C$20,B1644=Ripartizione!$C$21),"Isole","Sud"))))</f>
        <v>Nord-ovest</v>
      </c>
      <c r="I1644" s="13"/>
    </row>
    <row r="1645" ht="12.75" customHeight="1">
      <c r="A1645" s="8" t="s">
        <v>1667</v>
      </c>
      <c r="B1645" s="9" t="s">
        <v>1275</v>
      </c>
      <c r="C1645" s="9" t="s">
        <v>1642</v>
      </c>
      <c r="D1645" s="9">
        <v>14175.0</v>
      </c>
      <c r="E1645" s="10">
        <f t="shared" si="1"/>
        <v>0.0002385008759</v>
      </c>
      <c r="F1645" s="11">
        <f t="shared" si="2"/>
        <v>0.00146071511</v>
      </c>
      <c r="G1645" s="11" t="str">
        <f t="shared" si="3"/>
        <v/>
      </c>
      <c r="H1645" s="12" t="str">
        <f>IF(OR(B1645=Ripartizione!$C$2,B1645=Ripartizione!$C$3,B1645=Ripartizione!$C$4,B1645=Ripartizione!$C$8),"Nord-ovest",IF(OR(B1645=Ripartizione!$C$5,B1645=Ripartizione!$C$9,B1645=Ripartizione!$C$6,B1645=Ripartizione!$C$7),"Nord-est",IF(OR(B1645=Ripartizione!$C$10,B1645=Ripartizione!$C$11,B1645=Ripartizione!$C$12,B1645=Ripartizione!$C$13),"Centro",IF(OR(B1645=Ripartizione!$C$20,B1645=Ripartizione!$C$21),"Isole","Sud"))))</f>
        <v>Nord-ovest</v>
      </c>
      <c r="I1645" s="13"/>
    </row>
    <row r="1646" ht="12.75" customHeight="1">
      <c r="A1646" s="8" t="s">
        <v>1668</v>
      </c>
      <c r="B1646" s="9" t="s">
        <v>1275</v>
      </c>
      <c r="C1646" s="9" t="s">
        <v>1642</v>
      </c>
      <c r="D1646" s="9">
        <v>3867.0</v>
      </c>
      <c r="E1646" s="10">
        <f t="shared" si="1"/>
        <v>0.00006506404846</v>
      </c>
      <c r="F1646" s="11">
        <f t="shared" si="2"/>
        <v>0.0003984892651</v>
      </c>
      <c r="G1646" s="11" t="str">
        <f t="shared" si="3"/>
        <v/>
      </c>
      <c r="H1646" s="12" t="str">
        <f>IF(OR(B1646=Ripartizione!$C$2,B1646=Ripartizione!$C$3,B1646=Ripartizione!$C$4,B1646=Ripartizione!$C$8),"Nord-ovest",IF(OR(B1646=Ripartizione!$C$5,B1646=Ripartizione!$C$9,B1646=Ripartizione!$C$6,B1646=Ripartizione!$C$7),"Nord-est",IF(OR(B1646=Ripartizione!$C$10,B1646=Ripartizione!$C$11,B1646=Ripartizione!$C$12,B1646=Ripartizione!$C$13),"Centro",IF(OR(B1646=Ripartizione!$C$20,B1646=Ripartizione!$C$21),"Isole","Sud"))))</f>
        <v>Nord-ovest</v>
      </c>
      <c r="I1646" s="13"/>
    </row>
    <row r="1647" ht="12.75" customHeight="1">
      <c r="A1647" s="8" t="s">
        <v>1669</v>
      </c>
      <c r="B1647" s="9" t="s">
        <v>1275</v>
      </c>
      <c r="C1647" s="9" t="s">
        <v>1642</v>
      </c>
      <c r="D1647" s="9">
        <v>5355.0</v>
      </c>
      <c r="E1647" s="10">
        <f t="shared" si="1"/>
        <v>0.00009010033088</v>
      </c>
      <c r="F1647" s="11">
        <f t="shared" si="2"/>
        <v>0.0005518257084</v>
      </c>
      <c r="G1647" s="11" t="str">
        <f t="shared" si="3"/>
        <v/>
      </c>
      <c r="H1647" s="12" t="str">
        <f>IF(OR(B1647=Ripartizione!$C$2,B1647=Ripartizione!$C$3,B1647=Ripartizione!$C$4,B1647=Ripartizione!$C$8),"Nord-ovest",IF(OR(B1647=Ripartizione!$C$5,B1647=Ripartizione!$C$9,B1647=Ripartizione!$C$6,B1647=Ripartizione!$C$7),"Nord-est",IF(OR(B1647=Ripartizione!$C$10,B1647=Ripartizione!$C$11,B1647=Ripartizione!$C$12,B1647=Ripartizione!$C$13),"Centro",IF(OR(B1647=Ripartizione!$C$20,B1647=Ripartizione!$C$21),"Isole","Sud"))))</f>
        <v>Nord-ovest</v>
      </c>
      <c r="I1647" s="13"/>
    </row>
    <row r="1648" ht="12.75" customHeight="1">
      <c r="A1648" s="8" t="s">
        <v>1670</v>
      </c>
      <c r="B1648" s="9" t="s">
        <v>1275</v>
      </c>
      <c r="C1648" s="9" t="s">
        <v>1642</v>
      </c>
      <c r="D1648" s="9">
        <v>18552.0</v>
      </c>
      <c r="E1648" s="10">
        <f t="shared" si="1"/>
        <v>0.0003121459082</v>
      </c>
      <c r="F1648" s="11">
        <f t="shared" si="2"/>
        <v>0.001911759205</v>
      </c>
      <c r="G1648" s="11" t="str">
        <f t="shared" si="3"/>
        <v/>
      </c>
      <c r="H1648" s="12" t="str">
        <f>IF(OR(B1648=Ripartizione!$C$2,B1648=Ripartizione!$C$3,B1648=Ripartizione!$C$4,B1648=Ripartizione!$C$8),"Nord-ovest",IF(OR(B1648=Ripartizione!$C$5,B1648=Ripartizione!$C$9,B1648=Ripartizione!$C$6,B1648=Ripartizione!$C$7),"Nord-est",IF(OR(B1648=Ripartizione!$C$10,B1648=Ripartizione!$C$11,B1648=Ripartizione!$C$12,B1648=Ripartizione!$C$13),"Centro",IF(OR(B1648=Ripartizione!$C$20,B1648=Ripartizione!$C$21),"Isole","Sud"))))</f>
        <v>Nord-ovest</v>
      </c>
      <c r="I1648" s="13"/>
    </row>
    <row r="1649" ht="12.75" customHeight="1">
      <c r="A1649" s="8" t="s">
        <v>1671</v>
      </c>
      <c r="B1649" s="9" t="s">
        <v>1275</v>
      </c>
      <c r="C1649" s="9" t="s">
        <v>1642</v>
      </c>
      <c r="D1649" s="9">
        <v>13206.0</v>
      </c>
      <c r="E1649" s="10">
        <f t="shared" si="1"/>
        <v>0.0002221970065</v>
      </c>
      <c r="F1649" s="11">
        <f t="shared" si="2"/>
        <v>0.001360860935</v>
      </c>
      <c r="G1649" s="11" t="str">
        <f t="shared" si="3"/>
        <v/>
      </c>
      <c r="H1649" s="12" t="str">
        <f>IF(OR(B1649=Ripartizione!$C$2,B1649=Ripartizione!$C$3,B1649=Ripartizione!$C$4,B1649=Ripartizione!$C$8),"Nord-ovest",IF(OR(B1649=Ripartizione!$C$5,B1649=Ripartizione!$C$9,B1649=Ripartizione!$C$6,B1649=Ripartizione!$C$7),"Nord-est",IF(OR(B1649=Ripartizione!$C$10,B1649=Ripartizione!$C$11,B1649=Ripartizione!$C$12,B1649=Ripartizione!$C$13),"Centro",IF(OR(B1649=Ripartizione!$C$20,B1649=Ripartizione!$C$21),"Isole","Sud"))))</f>
        <v>Nord-ovest</v>
      </c>
      <c r="I1649" s="13"/>
    </row>
    <row r="1650" ht="12.75" customHeight="1">
      <c r="A1650" s="8" t="s">
        <v>1672</v>
      </c>
      <c r="B1650" s="9" t="s">
        <v>1275</v>
      </c>
      <c r="C1650" s="9" t="s">
        <v>1642</v>
      </c>
      <c r="D1650" s="9">
        <v>1884.0</v>
      </c>
      <c r="E1650" s="10">
        <f t="shared" si="1"/>
        <v>0.00003169916403</v>
      </c>
      <c r="F1650" s="11">
        <f t="shared" si="2"/>
        <v>0.0001941437226</v>
      </c>
      <c r="G1650" s="11" t="str">
        <f t="shared" si="3"/>
        <v/>
      </c>
      <c r="H1650" s="12" t="str">
        <f>IF(OR(B1650=Ripartizione!$C$2,B1650=Ripartizione!$C$3,B1650=Ripartizione!$C$4,B1650=Ripartizione!$C$8),"Nord-ovest",IF(OR(B1650=Ripartizione!$C$5,B1650=Ripartizione!$C$9,B1650=Ripartizione!$C$6,B1650=Ripartizione!$C$7),"Nord-est",IF(OR(B1650=Ripartizione!$C$10,B1650=Ripartizione!$C$11,B1650=Ripartizione!$C$12,B1650=Ripartizione!$C$13),"Centro",IF(OR(B1650=Ripartizione!$C$20,B1650=Ripartizione!$C$21),"Isole","Sud"))))</f>
        <v>Nord-ovest</v>
      </c>
      <c r="I1650" s="13"/>
    </row>
    <row r="1651" ht="12.75" customHeight="1">
      <c r="A1651" s="8" t="s">
        <v>1673</v>
      </c>
      <c r="B1651" s="9" t="s">
        <v>1275</v>
      </c>
      <c r="C1651" s="9" t="s">
        <v>1642</v>
      </c>
      <c r="D1651" s="9">
        <v>10990.0</v>
      </c>
      <c r="E1651" s="10">
        <f t="shared" si="1"/>
        <v>0.0001849117902</v>
      </c>
      <c r="F1651" s="11">
        <f t="shared" si="2"/>
        <v>0.001132505049</v>
      </c>
      <c r="G1651" s="11" t="str">
        <f t="shared" si="3"/>
        <v/>
      </c>
      <c r="H1651" s="12" t="str">
        <f>IF(OR(B1651=Ripartizione!$C$2,B1651=Ripartizione!$C$3,B1651=Ripartizione!$C$4,B1651=Ripartizione!$C$8),"Nord-ovest",IF(OR(B1651=Ripartizione!$C$5,B1651=Ripartizione!$C$9,B1651=Ripartizione!$C$6,B1651=Ripartizione!$C$7),"Nord-est",IF(OR(B1651=Ripartizione!$C$10,B1651=Ripartizione!$C$11,B1651=Ripartizione!$C$12,B1651=Ripartizione!$C$13),"Centro",IF(OR(B1651=Ripartizione!$C$20,B1651=Ripartizione!$C$21),"Isole","Sud"))))</f>
        <v>Nord-ovest</v>
      </c>
      <c r="I1651" s="13"/>
    </row>
    <row r="1652" ht="12.75" customHeight="1">
      <c r="A1652" s="8" t="s">
        <v>1674</v>
      </c>
      <c r="B1652" s="9" t="s">
        <v>1275</v>
      </c>
      <c r="C1652" s="9" t="s">
        <v>1642</v>
      </c>
      <c r="D1652" s="9">
        <v>30697.0</v>
      </c>
      <c r="E1652" s="10">
        <f t="shared" si="1"/>
        <v>0.0005164911031</v>
      </c>
      <c r="F1652" s="11">
        <f t="shared" si="2"/>
        <v>0.003163285485</v>
      </c>
      <c r="G1652" s="11" t="str">
        <f t="shared" si="3"/>
        <v/>
      </c>
      <c r="H1652" s="12" t="str">
        <f>IF(OR(B1652=Ripartizione!$C$2,B1652=Ripartizione!$C$3,B1652=Ripartizione!$C$4,B1652=Ripartizione!$C$8),"Nord-ovest",IF(OR(B1652=Ripartizione!$C$5,B1652=Ripartizione!$C$9,B1652=Ripartizione!$C$6,B1652=Ripartizione!$C$7),"Nord-est",IF(OR(B1652=Ripartizione!$C$10,B1652=Ripartizione!$C$11,B1652=Ripartizione!$C$12,B1652=Ripartizione!$C$13),"Centro",IF(OR(B1652=Ripartizione!$C$20,B1652=Ripartizione!$C$21),"Isole","Sud"))))</f>
        <v>Nord-ovest</v>
      </c>
      <c r="I1652" s="13"/>
    </row>
    <row r="1653" ht="12.75" customHeight="1">
      <c r="A1653" s="8" t="s">
        <v>1675</v>
      </c>
      <c r="B1653" s="9" t="s">
        <v>1275</v>
      </c>
      <c r="C1653" s="9" t="s">
        <v>1642</v>
      </c>
      <c r="D1653" s="9">
        <v>4956.0</v>
      </c>
      <c r="E1653" s="10">
        <f t="shared" si="1"/>
        <v>0.0000833869729</v>
      </c>
      <c r="F1653" s="11">
        <f t="shared" si="2"/>
        <v>0.0005107092831</v>
      </c>
      <c r="G1653" s="11" t="str">
        <f t="shared" si="3"/>
        <v/>
      </c>
      <c r="H1653" s="12" t="str">
        <f>IF(OR(B1653=Ripartizione!$C$2,B1653=Ripartizione!$C$3,B1653=Ripartizione!$C$4,B1653=Ripartizione!$C$8),"Nord-ovest",IF(OR(B1653=Ripartizione!$C$5,B1653=Ripartizione!$C$9,B1653=Ripartizione!$C$6,B1653=Ripartizione!$C$7),"Nord-est",IF(OR(B1653=Ripartizione!$C$10,B1653=Ripartizione!$C$11,B1653=Ripartizione!$C$12,B1653=Ripartizione!$C$13),"Centro",IF(OR(B1653=Ripartizione!$C$20,B1653=Ripartizione!$C$21),"Isole","Sud"))))</f>
        <v>Nord-ovest</v>
      </c>
      <c r="I1653" s="13"/>
    </row>
    <row r="1654" ht="12.75" customHeight="1">
      <c r="A1654" s="8" t="s">
        <v>1676</v>
      </c>
      <c r="B1654" s="9" t="s">
        <v>1275</v>
      </c>
      <c r="C1654" s="9" t="s">
        <v>1642</v>
      </c>
      <c r="D1654" s="9">
        <v>14735.0</v>
      </c>
      <c r="E1654" s="10">
        <f t="shared" si="1"/>
        <v>0.0002479231327</v>
      </c>
      <c r="F1654" s="11">
        <f t="shared" si="2"/>
        <v>0.001518422374</v>
      </c>
      <c r="G1654" s="11" t="str">
        <f t="shared" si="3"/>
        <v/>
      </c>
      <c r="H1654" s="12" t="str">
        <f>IF(OR(B1654=Ripartizione!$C$2,B1654=Ripartizione!$C$3,B1654=Ripartizione!$C$4,B1654=Ripartizione!$C$8),"Nord-ovest",IF(OR(B1654=Ripartizione!$C$5,B1654=Ripartizione!$C$9,B1654=Ripartizione!$C$6,B1654=Ripartizione!$C$7),"Nord-est",IF(OR(B1654=Ripartizione!$C$10,B1654=Ripartizione!$C$11,B1654=Ripartizione!$C$12,B1654=Ripartizione!$C$13),"Centro",IF(OR(B1654=Ripartizione!$C$20,B1654=Ripartizione!$C$21),"Isole","Sud"))))</f>
        <v>Nord-ovest</v>
      </c>
      <c r="I1654" s="13"/>
    </row>
    <row r="1655" ht="12.75" customHeight="1">
      <c r="A1655" s="8" t="s">
        <v>1677</v>
      </c>
      <c r="B1655" s="9" t="s">
        <v>1275</v>
      </c>
      <c r="C1655" s="9" t="s">
        <v>1642</v>
      </c>
      <c r="D1655" s="9">
        <v>23398.0</v>
      </c>
      <c r="E1655" s="10">
        <f t="shared" si="1"/>
        <v>0.0003936820807</v>
      </c>
      <c r="F1655" s="11">
        <f t="shared" si="2"/>
        <v>0.002411133133</v>
      </c>
      <c r="G1655" s="11" t="str">
        <f t="shared" si="3"/>
        <v/>
      </c>
      <c r="H1655" s="12" t="str">
        <f>IF(OR(B1655=Ripartizione!$C$2,B1655=Ripartizione!$C$3,B1655=Ripartizione!$C$4,B1655=Ripartizione!$C$8),"Nord-ovest",IF(OR(B1655=Ripartizione!$C$5,B1655=Ripartizione!$C$9,B1655=Ripartizione!$C$6,B1655=Ripartizione!$C$7),"Nord-est",IF(OR(B1655=Ripartizione!$C$10,B1655=Ripartizione!$C$11,B1655=Ripartizione!$C$12,B1655=Ripartizione!$C$13),"Centro",IF(OR(B1655=Ripartizione!$C$20,B1655=Ripartizione!$C$21),"Isole","Sud"))))</f>
        <v>Nord-ovest</v>
      </c>
      <c r="I1655" s="13"/>
    </row>
    <row r="1656" ht="12.75" customHeight="1">
      <c r="A1656" s="8" t="s">
        <v>1678</v>
      </c>
      <c r="B1656" s="9" t="s">
        <v>1275</v>
      </c>
      <c r="C1656" s="9" t="s">
        <v>1642</v>
      </c>
      <c r="D1656" s="9">
        <v>13858.0</v>
      </c>
      <c r="E1656" s="10">
        <f t="shared" si="1"/>
        <v>0.0002331672055</v>
      </c>
      <c r="F1656" s="11">
        <f t="shared" si="2"/>
        <v>0.001428048677</v>
      </c>
      <c r="G1656" s="11" t="str">
        <f t="shared" si="3"/>
        <v/>
      </c>
      <c r="H1656" s="12" t="str">
        <f>IF(OR(B1656=Ripartizione!$C$2,B1656=Ripartizione!$C$3,B1656=Ripartizione!$C$4,B1656=Ripartizione!$C$8),"Nord-ovest",IF(OR(B1656=Ripartizione!$C$5,B1656=Ripartizione!$C$9,B1656=Ripartizione!$C$6,B1656=Ripartizione!$C$7),"Nord-est",IF(OR(B1656=Ripartizione!$C$10,B1656=Ripartizione!$C$11,B1656=Ripartizione!$C$12,B1656=Ripartizione!$C$13),"Centro",IF(OR(B1656=Ripartizione!$C$20,B1656=Ripartizione!$C$21),"Isole","Sud"))))</f>
        <v>Nord-ovest</v>
      </c>
      <c r="I1656" s="13"/>
    </row>
    <row r="1657" ht="12.75" customHeight="1">
      <c r="A1657" s="8" t="s">
        <v>1679</v>
      </c>
      <c r="B1657" s="9" t="s">
        <v>1275</v>
      </c>
      <c r="C1657" s="9" t="s">
        <v>1642</v>
      </c>
      <c r="D1657" s="9">
        <v>71128.0</v>
      </c>
      <c r="E1657" s="10">
        <f t="shared" si="1"/>
        <v>0.00119676122</v>
      </c>
      <c r="F1657" s="11">
        <f t="shared" si="2"/>
        <v>0.00732964687</v>
      </c>
      <c r="G1657" s="11" t="str">
        <f t="shared" si="3"/>
        <v/>
      </c>
      <c r="H1657" s="12" t="str">
        <f>IF(OR(B1657=Ripartizione!$C$2,B1657=Ripartizione!$C$3,B1657=Ripartizione!$C$4,B1657=Ripartizione!$C$8),"Nord-ovest",IF(OR(B1657=Ripartizione!$C$5,B1657=Ripartizione!$C$9,B1657=Ripartizione!$C$6,B1657=Ripartizione!$C$7),"Nord-est",IF(OR(B1657=Ripartizione!$C$10,B1657=Ripartizione!$C$11,B1657=Ripartizione!$C$12,B1657=Ripartizione!$C$13),"Centro",IF(OR(B1657=Ripartizione!$C$20,B1657=Ripartizione!$C$21),"Isole","Sud"))))</f>
        <v>Nord-ovest</v>
      </c>
      <c r="I1657" s="13"/>
    </row>
    <row r="1658" ht="12.75" customHeight="1">
      <c r="A1658" s="8" t="s">
        <v>1680</v>
      </c>
      <c r="B1658" s="9" t="s">
        <v>1275</v>
      </c>
      <c r="C1658" s="9" t="s">
        <v>1642</v>
      </c>
      <c r="D1658" s="9">
        <v>4263.0</v>
      </c>
      <c r="E1658" s="10">
        <f t="shared" si="1"/>
        <v>0.00007172693008</v>
      </c>
      <c r="F1658" s="11">
        <f t="shared" si="2"/>
        <v>0.0004392965443</v>
      </c>
      <c r="G1658" s="11" t="str">
        <f t="shared" si="3"/>
        <v/>
      </c>
      <c r="H1658" s="12" t="str">
        <f>IF(OR(B1658=Ripartizione!$C$2,B1658=Ripartizione!$C$3,B1658=Ripartizione!$C$4,B1658=Ripartizione!$C$8),"Nord-ovest",IF(OR(B1658=Ripartizione!$C$5,B1658=Ripartizione!$C$9,B1658=Ripartizione!$C$6,B1658=Ripartizione!$C$7),"Nord-est",IF(OR(B1658=Ripartizione!$C$10,B1658=Ripartizione!$C$11,B1658=Ripartizione!$C$12,B1658=Ripartizione!$C$13),"Centro",IF(OR(B1658=Ripartizione!$C$20,B1658=Ripartizione!$C$21),"Isole","Sud"))))</f>
        <v>Nord-ovest</v>
      </c>
      <c r="I1658" s="13"/>
    </row>
    <row r="1659" ht="12.75" customHeight="1">
      <c r="A1659" s="8" t="s">
        <v>1681</v>
      </c>
      <c r="B1659" s="9" t="s">
        <v>1275</v>
      </c>
      <c r="C1659" s="9" t="s">
        <v>1642</v>
      </c>
      <c r="D1659" s="9">
        <v>45786.0</v>
      </c>
      <c r="E1659" s="10">
        <f t="shared" si="1"/>
        <v>0.0007703704481</v>
      </c>
      <c r="F1659" s="11">
        <f t="shared" si="2"/>
        <v>0.004718187093</v>
      </c>
      <c r="G1659" s="11" t="str">
        <f t="shared" si="3"/>
        <v/>
      </c>
      <c r="H1659" s="12" t="str">
        <f>IF(OR(B1659=Ripartizione!$C$2,B1659=Ripartizione!$C$3,B1659=Ripartizione!$C$4,B1659=Ripartizione!$C$8),"Nord-ovest",IF(OR(B1659=Ripartizione!$C$5,B1659=Ripartizione!$C$9,B1659=Ripartizione!$C$6,B1659=Ripartizione!$C$7),"Nord-est",IF(OR(B1659=Ripartizione!$C$10,B1659=Ripartizione!$C$11,B1659=Ripartizione!$C$12,B1659=Ripartizione!$C$13),"Centro",IF(OR(B1659=Ripartizione!$C$20,B1659=Ripartizione!$C$21),"Isole","Sud"))))</f>
        <v>Nord-ovest</v>
      </c>
      <c r="I1659" s="13"/>
    </row>
    <row r="1660" ht="12.75" customHeight="1">
      <c r="A1660" s="8" t="s">
        <v>1682</v>
      </c>
      <c r="B1660" s="9" t="s">
        <v>1275</v>
      </c>
      <c r="C1660" s="9" t="s">
        <v>1642</v>
      </c>
      <c r="D1660" s="9">
        <v>1952.0</v>
      </c>
      <c r="E1660" s="10">
        <f t="shared" si="1"/>
        <v>0.00003284329522</v>
      </c>
      <c r="F1660" s="11">
        <f t="shared" si="2"/>
        <v>0.0002011510332</v>
      </c>
      <c r="G1660" s="11" t="str">
        <f t="shared" si="3"/>
        <v/>
      </c>
      <c r="H1660" s="12" t="str">
        <f>IF(OR(B1660=Ripartizione!$C$2,B1660=Ripartizione!$C$3,B1660=Ripartizione!$C$4,B1660=Ripartizione!$C$8),"Nord-ovest",IF(OR(B1660=Ripartizione!$C$5,B1660=Ripartizione!$C$9,B1660=Ripartizione!$C$6,B1660=Ripartizione!$C$7),"Nord-est",IF(OR(B1660=Ripartizione!$C$10,B1660=Ripartizione!$C$11,B1660=Ripartizione!$C$12,B1660=Ripartizione!$C$13),"Centro",IF(OR(B1660=Ripartizione!$C$20,B1660=Ripartizione!$C$21),"Isole","Sud"))))</f>
        <v>Nord-ovest</v>
      </c>
      <c r="I1660" s="13"/>
    </row>
    <row r="1661" ht="12.75" customHeight="1">
      <c r="A1661" s="8" t="s">
        <v>1683</v>
      </c>
      <c r="B1661" s="9" t="s">
        <v>1275</v>
      </c>
      <c r="C1661" s="9" t="s">
        <v>1642</v>
      </c>
      <c r="D1661" s="9">
        <v>17460.0</v>
      </c>
      <c r="E1661" s="10">
        <f t="shared" si="1"/>
        <v>0.0002937725074</v>
      </c>
      <c r="F1661" s="11">
        <f t="shared" si="2"/>
        <v>0.001799230041</v>
      </c>
      <c r="G1661" s="11" t="str">
        <f t="shared" si="3"/>
        <v/>
      </c>
      <c r="H1661" s="12" t="str">
        <f>IF(OR(B1661=Ripartizione!$C$2,B1661=Ripartizione!$C$3,B1661=Ripartizione!$C$4,B1661=Ripartizione!$C$8),"Nord-ovest",IF(OR(B1661=Ripartizione!$C$5,B1661=Ripartizione!$C$9,B1661=Ripartizione!$C$6,B1661=Ripartizione!$C$7),"Nord-est",IF(OR(B1661=Ripartizione!$C$10,B1661=Ripartizione!$C$11,B1661=Ripartizione!$C$12,B1661=Ripartizione!$C$13),"Centro",IF(OR(B1661=Ripartizione!$C$20,B1661=Ripartizione!$C$21),"Isole","Sud"))))</f>
        <v>Nord-ovest</v>
      </c>
      <c r="I1661" s="13"/>
    </row>
    <row r="1662" ht="12.75" customHeight="1">
      <c r="A1662" s="8" t="s">
        <v>1684</v>
      </c>
      <c r="B1662" s="9" t="s">
        <v>1275</v>
      </c>
      <c r="C1662" s="9" t="s">
        <v>1642</v>
      </c>
      <c r="D1662" s="9">
        <v>19944.0</v>
      </c>
      <c r="E1662" s="10">
        <f t="shared" si="1"/>
        <v>0.0003355669466</v>
      </c>
      <c r="F1662" s="11">
        <f t="shared" si="2"/>
        <v>0.002055202974</v>
      </c>
      <c r="G1662" s="11" t="str">
        <f t="shared" si="3"/>
        <v/>
      </c>
      <c r="H1662" s="12" t="str">
        <f>IF(OR(B1662=Ripartizione!$C$2,B1662=Ripartizione!$C$3,B1662=Ripartizione!$C$4,B1662=Ripartizione!$C$8),"Nord-ovest",IF(OR(B1662=Ripartizione!$C$5,B1662=Ripartizione!$C$9,B1662=Ripartizione!$C$6,B1662=Ripartizione!$C$7),"Nord-est",IF(OR(B1662=Ripartizione!$C$10,B1662=Ripartizione!$C$11,B1662=Ripartizione!$C$12,B1662=Ripartizione!$C$13),"Centro",IF(OR(B1662=Ripartizione!$C$20,B1662=Ripartizione!$C$21),"Isole","Sud"))))</f>
        <v>Nord-ovest</v>
      </c>
      <c r="I1662" s="13"/>
    </row>
    <row r="1663" ht="12.75" customHeight="1">
      <c r="A1663" s="8" t="s">
        <v>1685</v>
      </c>
      <c r="B1663" s="9" t="s">
        <v>1275</v>
      </c>
      <c r="C1663" s="9" t="s">
        <v>1642</v>
      </c>
      <c r="D1663" s="9">
        <v>20121.0</v>
      </c>
      <c r="E1663" s="10">
        <f t="shared" si="1"/>
        <v>0.0003385450528</v>
      </c>
      <c r="F1663" s="11">
        <f t="shared" si="2"/>
        <v>0.002073442592</v>
      </c>
      <c r="G1663" s="11" t="str">
        <f t="shared" si="3"/>
        <v/>
      </c>
      <c r="H1663" s="12" t="str">
        <f>IF(OR(B1663=Ripartizione!$C$2,B1663=Ripartizione!$C$3,B1663=Ripartizione!$C$4,B1663=Ripartizione!$C$8),"Nord-ovest",IF(OR(B1663=Ripartizione!$C$5,B1663=Ripartizione!$C$9,B1663=Ripartizione!$C$6,B1663=Ripartizione!$C$7),"Nord-est",IF(OR(B1663=Ripartizione!$C$10,B1663=Ripartizione!$C$11,B1663=Ripartizione!$C$12,B1663=Ripartizione!$C$13),"Centro",IF(OR(B1663=Ripartizione!$C$20,B1663=Ripartizione!$C$21),"Isole","Sud"))))</f>
        <v>Nord-ovest</v>
      </c>
      <c r="I1663" s="13"/>
    </row>
    <row r="1664" ht="12.75" customHeight="1">
      <c r="A1664" s="8" t="s">
        <v>1686</v>
      </c>
      <c r="B1664" s="9" t="s">
        <v>1275</v>
      </c>
      <c r="C1664" s="9" t="s">
        <v>1642</v>
      </c>
      <c r="D1664" s="9">
        <v>33669.0</v>
      </c>
      <c r="E1664" s="10">
        <f t="shared" si="1"/>
        <v>0.0005664963661</v>
      </c>
      <c r="F1664" s="11">
        <f t="shared" si="2"/>
        <v>0.003469546177</v>
      </c>
      <c r="G1664" s="11" t="str">
        <f t="shared" si="3"/>
        <v/>
      </c>
      <c r="H1664" s="12" t="str">
        <f>IF(OR(B1664=Ripartizione!$C$2,B1664=Ripartizione!$C$3,B1664=Ripartizione!$C$4,B1664=Ripartizione!$C$8),"Nord-ovest",IF(OR(B1664=Ripartizione!$C$5,B1664=Ripartizione!$C$9,B1664=Ripartizione!$C$6,B1664=Ripartizione!$C$7),"Nord-est",IF(OR(B1664=Ripartizione!$C$10,B1664=Ripartizione!$C$11,B1664=Ripartizione!$C$12,B1664=Ripartizione!$C$13),"Centro",IF(OR(B1664=Ripartizione!$C$20,B1664=Ripartizione!$C$21),"Isole","Sud"))))</f>
        <v>Nord-ovest</v>
      </c>
      <c r="I1664" s="13"/>
    </row>
    <row r="1665" ht="12.75" customHeight="1">
      <c r="A1665" s="8" t="s">
        <v>1687</v>
      </c>
      <c r="B1665" s="9" t="s">
        <v>1275</v>
      </c>
      <c r="C1665" s="9" t="s">
        <v>1642</v>
      </c>
      <c r="D1665" s="9">
        <v>8142.0</v>
      </c>
      <c r="E1665" s="10">
        <f t="shared" si="1"/>
        <v>0.000136992884</v>
      </c>
      <c r="F1665" s="11">
        <f t="shared" si="2"/>
        <v>0.0008390223936</v>
      </c>
      <c r="G1665" s="11" t="str">
        <f t="shared" si="3"/>
        <v/>
      </c>
      <c r="H1665" s="12" t="str">
        <f>IF(OR(B1665=Ripartizione!$C$2,B1665=Ripartizione!$C$3,B1665=Ripartizione!$C$4,B1665=Ripartizione!$C$8),"Nord-ovest",IF(OR(B1665=Ripartizione!$C$5,B1665=Ripartizione!$C$9,B1665=Ripartizione!$C$6,B1665=Ripartizione!$C$7),"Nord-est",IF(OR(B1665=Ripartizione!$C$10,B1665=Ripartizione!$C$11,B1665=Ripartizione!$C$12,B1665=Ripartizione!$C$13),"Centro",IF(OR(B1665=Ripartizione!$C$20,B1665=Ripartizione!$C$21),"Isole","Sud"))))</f>
        <v>Nord-ovest</v>
      </c>
      <c r="I1665" s="13"/>
    </row>
    <row r="1666" ht="12.75" customHeight="1">
      <c r="A1666" s="8" t="s">
        <v>1688</v>
      </c>
      <c r="B1666" s="9" t="s">
        <v>1275</v>
      </c>
      <c r="C1666" s="9" t="s">
        <v>1642</v>
      </c>
      <c r="D1666" s="9">
        <v>3597.0</v>
      </c>
      <c r="E1666" s="10">
        <f t="shared" si="1"/>
        <v>0.00006052117464</v>
      </c>
      <c r="F1666" s="11">
        <f t="shared" si="2"/>
        <v>0.0003706661201</v>
      </c>
      <c r="G1666" s="11" t="str">
        <f t="shared" si="3"/>
        <v/>
      </c>
      <c r="H1666" s="12" t="str">
        <f>IF(OR(B1666=Ripartizione!$C$2,B1666=Ripartizione!$C$3,B1666=Ripartizione!$C$4,B1666=Ripartizione!$C$8),"Nord-ovest",IF(OR(B1666=Ripartizione!$C$5,B1666=Ripartizione!$C$9,B1666=Ripartizione!$C$6,B1666=Ripartizione!$C$7),"Nord-est",IF(OR(B1666=Ripartizione!$C$10,B1666=Ripartizione!$C$11,B1666=Ripartizione!$C$12,B1666=Ripartizione!$C$13),"Centro",IF(OR(B1666=Ripartizione!$C$20,B1666=Ripartizione!$C$21),"Isole","Sud"))))</f>
        <v>Nord-ovest</v>
      </c>
      <c r="I1666" s="13"/>
    </row>
    <row r="1667" ht="12.75" customHeight="1">
      <c r="A1667" s="8" t="s">
        <v>1689</v>
      </c>
      <c r="B1667" s="9" t="s">
        <v>1275</v>
      </c>
      <c r="C1667" s="9" t="s">
        <v>1642</v>
      </c>
      <c r="D1667" s="9">
        <v>18905.0</v>
      </c>
      <c r="E1667" s="10">
        <f t="shared" si="1"/>
        <v>0.0003180852951</v>
      </c>
      <c r="F1667" s="11">
        <f t="shared" si="2"/>
        <v>0.001948135391</v>
      </c>
      <c r="G1667" s="11" t="str">
        <f t="shared" si="3"/>
        <v/>
      </c>
      <c r="H1667" s="12" t="str">
        <f>IF(OR(B1667=Ripartizione!$C$2,B1667=Ripartizione!$C$3,B1667=Ripartizione!$C$4,B1667=Ripartizione!$C$8),"Nord-ovest",IF(OR(B1667=Ripartizione!$C$5,B1667=Ripartizione!$C$9,B1667=Ripartizione!$C$6,B1667=Ripartizione!$C$7),"Nord-est",IF(OR(B1667=Ripartizione!$C$10,B1667=Ripartizione!$C$11,B1667=Ripartizione!$C$12,B1667=Ripartizione!$C$13),"Centro",IF(OR(B1667=Ripartizione!$C$20,B1667=Ripartizione!$C$21),"Isole","Sud"))))</f>
        <v>Nord-ovest</v>
      </c>
      <c r="I1667" s="13"/>
    </row>
    <row r="1668" ht="12.75" customHeight="1">
      <c r="A1668" s="8" t="s">
        <v>1690</v>
      </c>
      <c r="B1668" s="9" t="s">
        <v>1275</v>
      </c>
      <c r="C1668" s="9" t="s">
        <v>1642</v>
      </c>
      <c r="D1668" s="9">
        <v>5862.0</v>
      </c>
      <c r="E1668" s="10">
        <f t="shared" si="1"/>
        <v>0.0000986308384</v>
      </c>
      <c r="F1668" s="11">
        <f t="shared" si="2"/>
        <v>0.0006040713917</v>
      </c>
      <c r="G1668" s="11" t="str">
        <f t="shared" si="3"/>
        <v/>
      </c>
      <c r="H1668" s="12" t="str">
        <f>IF(OR(B1668=Ripartizione!$C$2,B1668=Ripartizione!$C$3,B1668=Ripartizione!$C$4,B1668=Ripartizione!$C$8),"Nord-ovest",IF(OR(B1668=Ripartizione!$C$5,B1668=Ripartizione!$C$9,B1668=Ripartizione!$C$6,B1668=Ripartizione!$C$7),"Nord-est",IF(OR(B1668=Ripartizione!$C$10,B1668=Ripartizione!$C$11,B1668=Ripartizione!$C$12,B1668=Ripartizione!$C$13),"Centro",IF(OR(B1668=Ripartizione!$C$20,B1668=Ripartizione!$C$21),"Isole","Sud"))))</f>
        <v>Nord-ovest</v>
      </c>
      <c r="I1668" s="13"/>
    </row>
    <row r="1669" ht="12.75" customHeight="1">
      <c r="A1669" s="8" t="s">
        <v>1691</v>
      </c>
      <c r="B1669" s="9" t="s">
        <v>1275</v>
      </c>
      <c r="C1669" s="9" t="s">
        <v>1642</v>
      </c>
      <c r="D1669" s="9">
        <v>3023.0</v>
      </c>
      <c r="E1669" s="10">
        <f t="shared" si="1"/>
        <v>0.00005086336139</v>
      </c>
      <c r="F1669" s="11">
        <f t="shared" si="2"/>
        <v>0.0003115161749</v>
      </c>
      <c r="G1669" s="11" t="str">
        <f t="shared" si="3"/>
        <v/>
      </c>
      <c r="H1669" s="12" t="str">
        <f>IF(OR(B1669=Ripartizione!$C$2,B1669=Ripartizione!$C$3,B1669=Ripartizione!$C$4,B1669=Ripartizione!$C$8),"Nord-ovest",IF(OR(B1669=Ripartizione!$C$5,B1669=Ripartizione!$C$9,B1669=Ripartizione!$C$6,B1669=Ripartizione!$C$7),"Nord-est",IF(OR(B1669=Ripartizione!$C$10,B1669=Ripartizione!$C$11,B1669=Ripartizione!$C$12,B1669=Ripartizione!$C$13),"Centro",IF(OR(B1669=Ripartizione!$C$20,B1669=Ripartizione!$C$21),"Isole","Sud"))))</f>
        <v>Nord-ovest</v>
      </c>
      <c r="I1669" s="13"/>
    </row>
    <row r="1670" ht="12.75" customHeight="1">
      <c r="A1670" s="8" t="s">
        <v>1692</v>
      </c>
      <c r="B1670" s="9" t="s">
        <v>1275</v>
      </c>
      <c r="C1670" s="9" t="s">
        <v>1642</v>
      </c>
      <c r="D1670" s="9">
        <v>8933.0</v>
      </c>
      <c r="E1670" s="10">
        <f t="shared" si="1"/>
        <v>0.0001503018218</v>
      </c>
      <c r="F1670" s="11">
        <f t="shared" si="2"/>
        <v>0.0009205339035</v>
      </c>
      <c r="G1670" s="11" t="str">
        <f t="shared" si="3"/>
        <v/>
      </c>
      <c r="H1670" s="12" t="str">
        <f>IF(OR(B1670=Ripartizione!$C$2,B1670=Ripartizione!$C$3,B1670=Ripartizione!$C$4,B1670=Ripartizione!$C$8),"Nord-ovest",IF(OR(B1670=Ripartizione!$C$5,B1670=Ripartizione!$C$9,B1670=Ripartizione!$C$6,B1670=Ripartizione!$C$7),"Nord-est",IF(OR(B1670=Ripartizione!$C$10,B1670=Ripartizione!$C$11,B1670=Ripartizione!$C$12,B1670=Ripartizione!$C$13),"Centro",IF(OR(B1670=Ripartizione!$C$20,B1670=Ripartizione!$C$21),"Isole","Sud"))))</f>
        <v>Nord-ovest</v>
      </c>
      <c r="I1670" s="13"/>
    </row>
    <row r="1671" ht="12.75" customHeight="1">
      <c r="A1671" s="8" t="s">
        <v>1693</v>
      </c>
      <c r="B1671" s="9" t="s">
        <v>1275</v>
      </c>
      <c r="C1671" s="9" t="s">
        <v>1642</v>
      </c>
      <c r="D1671" s="9">
        <v>26262.0</v>
      </c>
      <c r="E1671" s="10">
        <f t="shared" si="1"/>
        <v>0.0004418701941</v>
      </c>
      <c r="F1671" s="11">
        <f t="shared" si="2"/>
        <v>0.002706264567</v>
      </c>
      <c r="G1671" s="11" t="str">
        <f t="shared" si="3"/>
        <v/>
      </c>
      <c r="H1671" s="12" t="str">
        <f>IF(OR(B1671=Ripartizione!$C$2,B1671=Ripartizione!$C$3,B1671=Ripartizione!$C$4,B1671=Ripartizione!$C$8),"Nord-ovest",IF(OR(B1671=Ripartizione!$C$5,B1671=Ripartizione!$C$9,B1671=Ripartizione!$C$6,B1671=Ripartizione!$C$7),"Nord-est",IF(OR(B1671=Ripartizione!$C$10,B1671=Ripartizione!$C$11,B1671=Ripartizione!$C$12,B1671=Ripartizione!$C$13),"Centro",IF(OR(B1671=Ripartizione!$C$20,B1671=Ripartizione!$C$21),"Isole","Sud"))))</f>
        <v>Nord-ovest</v>
      </c>
      <c r="I1671" s="13"/>
    </row>
    <row r="1672" ht="12.75" customHeight="1">
      <c r="A1672" s="8" t="s">
        <v>1694</v>
      </c>
      <c r="B1672" s="9" t="s">
        <v>1275</v>
      </c>
      <c r="C1672" s="9" t="s">
        <v>1642</v>
      </c>
      <c r="D1672" s="9">
        <v>8664.0</v>
      </c>
      <c r="E1672" s="10">
        <f t="shared" si="1"/>
        <v>0.0001457757734</v>
      </c>
      <c r="F1672" s="11">
        <f t="shared" si="2"/>
        <v>0.0008928138072</v>
      </c>
      <c r="G1672" s="11" t="str">
        <f t="shared" si="3"/>
        <v/>
      </c>
      <c r="H1672" s="12" t="str">
        <f>IF(OR(B1672=Ripartizione!$C$2,B1672=Ripartizione!$C$3,B1672=Ripartizione!$C$4,B1672=Ripartizione!$C$8),"Nord-ovest",IF(OR(B1672=Ripartizione!$C$5,B1672=Ripartizione!$C$9,B1672=Ripartizione!$C$6,B1672=Ripartizione!$C$7),"Nord-est",IF(OR(B1672=Ripartizione!$C$10,B1672=Ripartizione!$C$11,B1672=Ripartizione!$C$12,B1672=Ripartizione!$C$13),"Centro",IF(OR(B1672=Ripartizione!$C$20,B1672=Ripartizione!$C$21),"Isole","Sud"))))</f>
        <v>Nord-ovest</v>
      </c>
      <c r="I1672" s="13"/>
    </row>
    <row r="1673" ht="12.75" customHeight="1">
      <c r="A1673" s="8" t="s">
        <v>1695</v>
      </c>
      <c r="B1673" s="9" t="s">
        <v>1275</v>
      </c>
      <c r="C1673" s="9" t="s">
        <v>1642</v>
      </c>
      <c r="D1673" s="9">
        <v>19402.0</v>
      </c>
      <c r="E1673" s="10">
        <f t="shared" si="1"/>
        <v>0.000326447548</v>
      </c>
      <c r="F1673" s="11">
        <f t="shared" si="2"/>
        <v>0.001999350587</v>
      </c>
      <c r="G1673" s="11" t="str">
        <f t="shared" si="3"/>
        <v/>
      </c>
      <c r="H1673" s="12" t="str">
        <f>IF(OR(B1673=Ripartizione!$C$2,B1673=Ripartizione!$C$3,B1673=Ripartizione!$C$4,B1673=Ripartizione!$C$8),"Nord-ovest",IF(OR(B1673=Ripartizione!$C$5,B1673=Ripartizione!$C$9,B1673=Ripartizione!$C$6,B1673=Ripartizione!$C$7),"Nord-est",IF(OR(B1673=Ripartizione!$C$10,B1673=Ripartizione!$C$11,B1673=Ripartizione!$C$12,B1673=Ripartizione!$C$13),"Centro",IF(OR(B1673=Ripartizione!$C$20,B1673=Ripartizione!$C$21),"Isole","Sud"))))</f>
        <v>Nord-ovest</v>
      </c>
      <c r="I1673" s="13"/>
    </row>
    <row r="1674" ht="12.75" customHeight="1">
      <c r="A1674" s="8" t="s">
        <v>1696</v>
      </c>
      <c r="B1674" s="9" t="s">
        <v>1275</v>
      </c>
      <c r="C1674" s="9" t="s">
        <v>1642</v>
      </c>
      <c r="D1674" s="9">
        <v>2842.0</v>
      </c>
      <c r="E1674" s="10">
        <f t="shared" si="1"/>
        <v>0.00004781795338</v>
      </c>
      <c r="F1674" s="11">
        <f t="shared" si="2"/>
        <v>0.0002928643629</v>
      </c>
      <c r="G1674" s="11" t="str">
        <f t="shared" si="3"/>
        <v/>
      </c>
      <c r="H1674" s="12" t="str">
        <f>IF(OR(B1674=Ripartizione!$C$2,B1674=Ripartizione!$C$3,B1674=Ripartizione!$C$4,B1674=Ripartizione!$C$8),"Nord-ovest",IF(OR(B1674=Ripartizione!$C$5,B1674=Ripartizione!$C$9,B1674=Ripartizione!$C$6,B1674=Ripartizione!$C$7),"Nord-est",IF(OR(B1674=Ripartizione!$C$10,B1674=Ripartizione!$C$11,B1674=Ripartizione!$C$12,B1674=Ripartizione!$C$13),"Centro",IF(OR(B1674=Ripartizione!$C$20,B1674=Ripartizione!$C$21),"Isole","Sud"))))</f>
        <v>Nord-ovest</v>
      </c>
      <c r="I1674" s="13"/>
    </row>
    <row r="1675" ht="12.75" customHeight="1">
      <c r="A1675" s="8" t="s">
        <v>1697</v>
      </c>
      <c r="B1675" s="9" t="s">
        <v>1275</v>
      </c>
      <c r="C1675" s="9" t="s">
        <v>1642</v>
      </c>
      <c r="D1675" s="9">
        <v>1711.0</v>
      </c>
      <c r="E1675" s="10">
        <f t="shared" si="1"/>
        <v>0.00002878835969</v>
      </c>
      <c r="F1675" s="11">
        <f t="shared" si="2"/>
        <v>0.0001763163001</v>
      </c>
      <c r="G1675" s="11" t="str">
        <f t="shared" si="3"/>
        <v/>
      </c>
      <c r="H1675" s="12" t="str">
        <f>IF(OR(B1675=Ripartizione!$C$2,B1675=Ripartizione!$C$3,B1675=Ripartizione!$C$4,B1675=Ripartizione!$C$8),"Nord-ovest",IF(OR(B1675=Ripartizione!$C$5,B1675=Ripartizione!$C$9,B1675=Ripartizione!$C$6,B1675=Ripartizione!$C$7),"Nord-est",IF(OR(B1675=Ripartizione!$C$10,B1675=Ripartizione!$C$11,B1675=Ripartizione!$C$12,B1675=Ripartizione!$C$13),"Centro",IF(OR(B1675=Ripartizione!$C$20,B1675=Ripartizione!$C$21),"Isole","Sud"))))</f>
        <v>Nord-ovest</v>
      </c>
      <c r="I1675" s="13"/>
    </row>
    <row r="1676" ht="12.75" customHeight="1">
      <c r="A1676" s="8" t="s">
        <v>1698</v>
      </c>
      <c r="B1676" s="9" t="s">
        <v>1275</v>
      </c>
      <c r="C1676" s="9" t="s">
        <v>1642</v>
      </c>
      <c r="D1676" s="9">
        <v>8609.0</v>
      </c>
      <c r="E1676" s="10">
        <f t="shared" si="1"/>
        <v>0.0001448503732</v>
      </c>
      <c r="F1676" s="11">
        <f t="shared" si="2"/>
        <v>0.0008871461295</v>
      </c>
      <c r="G1676" s="11" t="str">
        <f t="shared" si="3"/>
        <v/>
      </c>
      <c r="H1676" s="12" t="str">
        <f>IF(OR(B1676=Ripartizione!$C$2,B1676=Ripartizione!$C$3,B1676=Ripartizione!$C$4,B1676=Ripartizione!$C$8),"Nord-ovest",IF(OR(B1676=Ripartizione!$C$5,B1676=Ripartizione!$C$9,B1676=Ripartizione!$C$6,B1676=Ripartizione!$C$7),"Nord-est",IF(OR(B1676=Ripartizione!$C$10,B1676=Ripartizione!$C$11,B1676=Ripartizione!$C$12,B1676=Ripartizione!$C$13),"Centro",IF(OR(B1676=Ripartizione!$C$20,B1676=Ripartizione!$C$21),"Isole","Sud"))))</f>
        <v>Nord-ovest</v>
      </c>
      <c r="I1676" s="13"/>
    </row>
    <row r="1677" ht="12.75" customHeight="1">
      <c r="A1677" s="8" t="s">
        <v>1699</v>
      </c>
      <c r="B1677" s="9" t="s">
        <v>1275</v>
      </c>
      <c r="C1677" s="9" t="s">
        <v>1642</v>
      </c>
      <c r="D1677" s="9">
        <v>10540.0</v>
      </c>
      <c r="E1677" s="10">
        <f t="shared" si="1"/>
        <v>0.0001773403338</v>
      </c>
      <c r="F1677" s="11">
        <f t="shared" si="2"/>
        <v>0.00108613314</v>
      </c>
      <c r="G1677" s="11" t="str">
        <f t="shared" si="3"/>
        <v/>
      </c>
      <c r="H1677" s="12" t="str">
        <f>IF(OR(B1677=Ripartizione!$C$2,B1677=Ripartizione!$C$3,B1677=Ripartizione!$C$4,B1677=Ripartizione!$C$8),"Nord-ovest",IF(OR(B1677=Ripartizione!$C$5,B1677=Ripartizione!$C$9,B1677=Ripartizione!$C$6,B1677=Ripartizione!$C$7),"Nord-est",IF(OR(B1677=Ripartizione!$C$10,B1677=Ripartizione!$C$11,B1677=Ripartizione!$C$12,B1677=Ripartizione!$C$13),"Centro",IF(OR(B1677=Ripartizione!$C$20,B1677=Ripartizione!$C$21),"Isole","Sud"))))</f>
        <v>Nord-ovest</v>
      </c>
      <c r="I1677" s="13"/>
    </row>
    <row r="1678" ht="12.75" customHeight="1">
      <c r="A1678" s="8" t="s">
        <v>1700</v>
      </c>
      <c r="B1678" s="9" t="s">
        <v>1275</v>
      </c>
      <c r="C1678" s="9" t="s">
        <v>1642</v>
      </c>
      <c r="D1678" s="9">
        <v>8390.0</v>
      </c>
      <c r="E1678" s="10">
        <f t="shared" si="1"/>
        <v>0.0001411655978</v>
      </c>
      <c r="F1678" s="11">
        <f t="shared" si="2"/>
        <v>0.0008645784675</v>
      </c>
      <c r="G1678" s="11" t="str">
        <f t="shared" si="3"/>
        <v/>
      </c>
      <c r="H1678" s="12" t="str">
        <f>IF(OR(B1678=Ripartizione!$C$2,B1678=Ripartizione!$C$3,B1678=Ripartizione!$C$4,B1678=Ripartizione!$C$8),"Nord-ovest",IF(OR(B1678=Ripartizione!$C$5,B1678=Ripartizione!$C$9,B1678=Ripartizione!$C$6,B1678=Ripartizione!$C$7),"Nord-est",IF(OR(B1678=Ripartizione!$C$10,B1678=Ripartizione!$C$11,B1678=Ripartizione!$C$12,B1678=Ripartizione!$C$13),"Centro",IF(OR(B1678=Ripartizione!$C$20,B1678=Ripartizione!$C$21),"Isole","Sud"))))</f>
        <v>Nord-ovest</v>
      </c>
      <c r="I1678" s="13"/>
    </row>
    <row r="1679" ht="12.75" customHeight="1">
      <c r="A1679" s="8" t="s">
        <v>1701</v>
      </c>
      <c r="B1679" s="9" t="s">
        <v>1275</v>
      </c>
      <c r="C1679" s="9" t="s">
        <v>1642</v>
      </c>
      <c r="D1679" s="9">
        <v>25054.0</v>
      </c>
      <c r="E1679" s="10">
        <f t="shared" si="1"/>
        <v>0.0004215450401</v>
      </c>
      <c r="F1679" s="11">
        <f t="shared" si="2"/>
        <v>0.002581781755</v>
      </c>
      <c r="G1679" s="11" t="str">
        <f t="shared" si="3"/>
        <v/>
      </c>
      <c r="H1679" s="12" t="str">
        <f>IF(OR(B1679=Ripartizione!$C$2,B1679=Ripartizione!$C$3,B1679=Ripartizione!$C$4,B1679=Ripartizione!$C$8),"Nord-ovest",IF(OR(B1679=Ripartizione!$C$5,B1679=Ripartizione!$C$9,B1679=Ripartizione!$C$6,B1679=Ripartizione!$C$7),"Nord-est",IF(OR(B1679=Ripartizione!$C$10,B1679=Ripartizione!$C$11,B1679=Ripartizione!$C$12,B1679=Ripartizione!$C$13),"Centro",IF(OR(B1679=Ripartizione!$C$20,B1679=Ripartizione!$C$21),"Isole","Sud"))))</f>
        <v>Nord-ovest</v>
      </c>
      <c r="I1679" s="13"/>
    </row>
    <row r="1680" ht="12.75" customHeight="1">
      <c r="A1680" s="8" t="s">
        <v>1702</v>
      </c>
      <c r="B1680" s="9" t="s">
        <v>1275</v>
      </c>
      <c r="C1680" s="9" t="s">
        <v>1642</v>
      </c>
      <c r="D1680" s="9">
        <v>57647.0</v>
      </c>
      <c r="E1680" s="10">
        <f t="shared" si="1"/>
        <v>0.0009699372128</v>
      </c>
      <c r="F1680" s="11">
        <f t="shared" si="2"/>
        <v>0.005940447547</v>
      </c>
      <c r="G1680" s="11" t="str">
        <f t="shared" si="3"/>
        <v/>
      </c>
      <c r="H1680" s="12" t="str">
        <f>IF(OR(B1680=Ripartizione!$C$2,B1680=Ripartizione!$C$3,B1680=Ripartizione!$C$4,B1680=Ripartizione!$C$8),"Nord-ovest",IF(OR(B1680=Ripartizione!$C$5,B1680=Ripartizione!$C$9,B1680=Ripartizione!$C$6,B1680=Ripartizione!$C$7),"Nord-est",IF(OR(B1680=Ripartizione!$C$10,B1680=Ripartizione!$C$11,B1680=Ripartizione!$C$12,B1680=Ripartizione!$C$13),"Centro",IF(OR(B1680=Ripartizione!$C$20,B1680=Ripartizione!$C$21),"Isole","Sud"))))</f>
        <v>Nord-ovest</v>
      </c>
      <c r="I1680" s="13"/>
    </row>
    <row r="1681" ht="12.75" customHeight="1">
      <c r="A1681" s="8" t="s">
        <v>1703</v>
      </c>
      <c r="B1681" s="9" t="s">
        <v>1275</v>
      </c>
      <c r="C1681" s="9" t="s">
        <v>1642</v>
      </c>
      <c r="D1681" s="9">
        <v>4050.0</v>
      </c>
      <c r="E1681" s="10">
        <f t="shared" si="1"/>
        <v>0.00006814310739</v>
      </c>
      <c r="F1681" s="11">
        <f t="shared" si="2"/>
        <v>0.0004173471744</v>
      </c>
      <c r="G1681" s="11" t="str">
        <f t="shared" si="3"/>
        <v/>
      </c>
      <c r="H1681" s="12" t="str">
        <f>IF(OR(B1681=Ripartizione!$C$2,B1681=Ripartizione!$C$3,B1681=Ripartizione!$C$4,B1681=Ripartizione!$C$8),"Nord-ovest",IF(OR(B1681=Ripartizione!$C$5,B1681=Ripartizione!$C$9,B1681=Ripartizione!$C$6,B1681=Ripartizione!$C$7),"Nord-est",IF(OR(B1681=Ripartizione!$C$10,B1681=Ripartizione!$C$11,B1681=Ripartizione!$C$12,B1681=Ripartizione!$C$13),"Centro",IF(OR(B1681=Ripartizione!$C$20,B1681=Ripartizione!$C$21),"Isole","Sud"))))</f>
        <v>Nord-ovest</v>
      </c>
      <c r="I1681" s="13"/>
    </row>
    <row r="1682" ht="12.75" customHeight="1">
      <c r="A1682" s="8" t="s">
        <v>1704</v>
      </c>
      <c r="B1682" s="9" t="s">
        <v>1275</v>
      </c>
      <c r="C1682" s="9" t="s">
        <v>1642</v>
      </c>
      <c r="D1682" s="9">
        <v>9655.0</v>
      </c>
      <c r="E1682" s="10">
        <f t="shared" si="1"/>
        <v>0.0001624498029</v>
      </c>
      <c r="F1682" s="11">
        <f t="shared" si="2"/>
        <v>0.0009949350541</v>
      </c>
      <c r="G1682" s="11" t="str">
        <f t="shared" si="3"/>
        <v/>
      </c>
      <c r="H1682" s="12" t="str">
        <f>IF(OR(B1682=Ripartizione!$C$2,B1682=Ripartizione!$C$3,B1682=Ripartizione!$C$4,B1682=Ripartizione!$C$8),"Nord-ovest",IF(OR(B1682=Ripartizione!$C$5,B1682=Ripartizione!$C$9,B1682=Ripartizione!$C$6,B1682=Ripartizione!$C$7),"Nord-est",IF(OR(B1682=Ripartizione!$C$10,B1682=Ripartizione!$C$11,B1682=Ripartizione!$C$12,B1682=Ripartizione!$C$13),"Centro",IF(OR(B1682=Ripartizione!$C$20,B1682=Ripartizione!$C$21),"Isole","Sud"))))</f>
        <v>Nord-ovest</v>
      </c>
      <c r="I1682" s="13"/>
    </row>
    <row r="1683" ht="12.75" customHeight="1">
      <c r="A1683" s="8" t="s">
        <v>1705</v>
      </c>
      <c r="B1683" s="9" t="s">
        <v>1275</v>
      </c>
      <c r="C1683" s="9" t="s">
        <v>1642</v>
      </c>
      <c r="D1683" s="9">
        <v>22877.0</v>
      </c>
      <c r="E1683" s="10">
        <f t="shared" si="1"/>
        <v>0.0003849160167</v>
      </c>
      <c r="F1683" s="11">
        <f t="shared" si="2"/>
        <v>0.002357444768</v>
      </c>
      <c r="G1683" s="11" t="str">
        <f t="shared" si="3"/>
        <v/>
      </c>
      <c r="H1683" s="12" t="str">
        <f>IF(OR(B1683=Ripartizione!$C$2,B1683=Ripartizione!$C$3,B1683=Ripartizione!$C$4,B1683=Ripartizione!$C$8),"Nord-ovest",IF(OR(B1683=Ripartizione!$C$5,B1683=Ripartizione!$C$9,B1683=Ripartizione!$C$6,B1683=Ripartizione!$C$7),"Nord-est",IF(OR(B1683=Ripartizione!$C$10,B1683=Ripartizione!$C$11,B1683=Ripartizione!$C$12,B1683=Ripartizione!$C$13),"Centro",IF(OR(B1683=Ripartizione!$C$20,B1683=Ripartizione!$C$21),"Isole","Sud"))))</f>
        <v>Nord-ovest</v>
      </c>
      <c r="I1683" s="13"/>
    </row>
    <row r="1684" ht="12.75" customHeight="1">
      <c r="A1684" s="8" t="s">
        <v>1706</v>
      </c>
      <c r="B1684" s="9" t="s">
        <v>1275</v>
      </c>
      <c r="C1684" s="9" t="s">
        <v>1642</v>
      </c>
      <c r="D1684" s="9">
        <v>9085.0</v>
      </c>
      <c r="E1684" s="10">
        <f t="shared" si="1"/>
        <v>0.0001528592915</v>
      </c>
      <c r="F1684" s="11">
        <f t="shared" si="2"/>
        <v>0.0009361973036</v>
      </c>
      <c r="G1684" s="11" t="str">
        <f t="shared" si="3"/>
        <v/>
      </c>
      <c r="H1684" s="12" t="str">
        <f>IF(OR(B1684=Ripartizione!$C$2,B1684=Ripartizione!$C$3,B1684=Ripartizione!$C$4,B1684=Ripartizione!$C$8),"Nord-ovest",IF(OR(B1684=Ripartizione!$C$5,B1684=Ripartizione!$C$9,B1684=Ripartizione!$C$6,B1684=Ripartizione!$C$7),"Nord-est",IF(OR(B1684=Ripartizione!$C$10,B1684=Ripartizione!$C$11,B1684=Ripartizione!$C$12,B1684=Ripartizione!$C$13),"Centro",IF(OR(B1684=Ripartizione!$C$20,B1684=Ripartizione!$C$21),"Isole","Sud"))))</f>
        <v>Nord-ovest</v>
      </c>
      <c r="I1684" s="13"/>
    </row>
    <row r="1685" ht="12.75" customHeight="1">
      <c r="A1685" s="8" t="s">
        <v>1707</v>
      </c>
      <c r="B1685" s="9" t="s">
        <v>1275</v>
      </c>
      <c r="C1685" s="9" t="s">
        <v>1642</v>
      </c>
      <c r="D1685" s="9">
        <v>6032.0</v>
      </c>
      <c r="E1685" s="10">
        <f t="shared" si="1"/>
        <v>0.0001014911664</v>
      </c>
      <c r="F1685" s="11">
        <f t="shared" si="2"/>
        <v>0.0006215896682</v>
      </c>
      <c r="G1685" s="11" t="str">
        <f t="shared" si="3"/>
        <v/>
      </c>
      <c r="H1685" s="12" t="str">
        <f>IF(OR(B1685=Ripartizione!$C$2,B1685=Ripartizione!$C$3,B1685=Ripartizione!$C$4,B1685=Ripartizione!$C$8),"Nord-ovest",IF(OR(B1685=Ripartizione!$C$5,B1685=Ripartizione!$C$9,B1685=Ripartizione!$C$6,B1685=Ripartizione!$C$7),"Nord-est",IF(OR(B1685=Ripartizione!$C$10,B1685=Ripartizione!$C$11,B1685=Ripartizione!$C$12,B1685=Ripartizione!$C$13),"Centro",IF(OR(B1685=Ripartizione!$C$20,B1685=Ripartizione!$C$21),"Isole","Sud"))))</f>
        <v>Nord-ovest</v>
      </c>
      <c r="I1685" s="13"/>
    </row>
    <row r="1686" ht="12.75" customHeight="1">
      <c r="A1686" s="8" t="s">
        <v>1708</v>
      </c>
      <c r="B1686" s="9" t="s">
        <v>1275</v>
      </c>
      <c r="C1686" s="9" t="s">
        <v>1642</v>
      </c>
      <c r="D1686" s="9">
        <v>3312.0</v>
      </c>
      <c r="E1686" s="10">
        <f t="shared" si="1"/>
        <v>0.00005572591893</v>
      </c>
      <c r="F1686" s="11">
        <f t="shared" si="2"/>
        <v>0.0003412972449</v>
      </c>
      <c r="G1686" s="11" t="str">
        <f t="shared" si="3"/>
        <v/>
      </c>
      <c r="H1686" s="12" t="str">
        <f>IF(OR(B1686=Ripartizione!$C$2,B1686=Ripartizione!$C$3,B1686=Ripartizione!$C$4,B1686=Ripartizione!$C$8),"Nord-ovest",IF(OR(B1686=Ripartizione!$C$5,B1686=Ripartizione!$C$9,B1686=Ripartizione!$C$6,B1686=Ripartizione!$C$7),"Nord-est",IF(OR(B1686=Ripartizione!$C$10,B1686=Ripartizione!$C$11,B1686=Ripartizione!$C$12,B1686=Ripartizione!$C$13),"Centro",IF(OR(B1686=Ripartizione!$C$20,B1686=Ripartizione!$C$21),"Isole","Sud"))))</f>
        <v>Nord-ovest</v>
      </c>
      <c r="I1686" s="13"/>
    </row>
    <row r="1687" ht="12.75" customHeight="1">
      <c r="A1687" s="8" t="s">
        <v>1709</v>
      </c>
      <c r="B1687" s="9" t="s">
        <v>1275</v>
      </c>
      <c r="C1687" s="9" t="s">
        <v>1642</v>
      </c>
      <c r="D1687" s="9">
        <v>12080.0</v>
      </c>
      <c r="E1687" s="10">
        <f t="shared" si="1"/>
        <v>0.0002032515401</v>
      </c>
      <c r="F1687" s="11">
        <f t="shared" si="2"/>
        <v>0.001244828115</v>
      </c>
      <c r="G1687" s="11" t="str">
        <f t="shared" si="3"/>
        <v/>
      </c>
      <c r="H1687" s="12" t="str">
        <f>IF(OR(B1687=Ripartizione!$C$2,B1687=Ripartizione!$C$3,B1687=Ripartizione!$C$4,B1687=Ripartizione!$C$8),"Nord-ovest",IF(OR(B1687=Ripartizione!$C$5,B1687=Ripartizione!$C$9,B1687=Ripartizione!$C$6,B1687=Ripartizione!$C$7),"Nord-est",IF(OR(B1687=Ripartizione!$C$10,B1687=Ripartizione!$C$11,B1687=Ripartizione!$C$12,B1687=Ripartizione!$C$13),"Centro",IF(OR(B1687=Ripartizione!$C$20,B1687=Ripartizione!$C$21),"Isole","Sud"))))</f>
        <v>Nord-ovest</v>
      </c>
      <c r="I1687" s="13"/>
    </row>
    <row r="1688" ht="12.75" customHeight="1">
      <c r="A1688" s="8" t="s">
        <v>1710</v>
      </c>
      <c r="B1688" s="9" t="s">
        <v>1275</v>
      </c>
      <c r="C1688" s="9" t="s">
        <v>1642</v>
      </c>
      <c r="D1688" s="9">
        <v>16774.0</v>
      </c>
      <c r="E1688" s="10">
        <f t="shared" si="1"/>
        <v>0.0002822302428</v>
      </c>
      <c r="F1688" s="11">
        <f t="shared" si="2"/>
        <v>0.001728538643</v>
      </c>
      <c r="G1688" s="11" t="str">
        <f t="shared" si="3"/>
        <v/>
      </c>
      <c r="H1688" s="12" t="str">
        <f>IF(OR(B1688=Ripartizione!$C$2,B1688=Ripartizione!$C$3,B1688=Ripartizione!$C$4,B1688=Ripartizione!$C$8),"Nord-ovest",IF(OR(B1688=Ripartizione!$C$5,B1688=Ripartizione!$C$9,B1688=Ripartizione!$C$6,B1688=Ripartizione!$C$7),"Nord-est",IF(OR(B1688=Ripartizione!$C$10,B1688=Ripartizione!$C$11,B1688=Ripartizione!$C$12,B1688=Ripartizione!$C$13),"Centro",IF(OR(B1688=Ripartizione!$C$20,B1688=Ripartizione!$C$21),"Isole","Sud"))))</f>
        <v>Nord-ovest</v>
      </c>
      <c r="I1688" s="13"/>
    </row>
    <row r="1689" ht="12.75" customHeight="1">
      <c r="A1689" s="8" t="s">
        <v>1711</v>
      </c>
      <c r="B1689" s="9" t="s">
        <v>1275</v>
      </c>
      <c r="C1689" s="9" t="s">
        <v>1642</v>
      </c>
      <c r="D1689" s="9">
        <v>18203.0</v>
      </c>
      <c r="E1689" s="10">
        <f t="shared" si="1"/>
        <v>0.0003062738232</v>
      </c>
      <c r="F1689" s="11">
        <f t="shared" si="2"/>
        <v>0.001875795214</v>
      </c>
      <c r="G1689" s="11" t="str">
        <f t="shared" si="3"/>
        <v/>
      </c>
      <c r="H1689" s="12" t="str">
        <f>IF(OR(B1689=Ripartizione!$C$2,B1689=Ripartizione!$C$3,B1689=Ripartizione!$C$4,B1689=Ripartizione!$C$8),"Nord-ovest",IF(OR(B1689=Ripartizione!$C$5,B1689=Ripartizione!$C$9,B1689=Ripartizione!$C$6,B1689=Ripartizione!$C$7),"Nord-est",IF(OR(B1689=Ripartizione!$C$10,B1689=Ripartizione!$C$11,B1689=Ripartizione!$C$12,B1689=Ripartizione!$C$13),"Centro",IF(OR(B1689=Ripartizione!$C$20,B1689=Ripartizione!$C$21),"Isole","Sud"))))</f>
        <v>Nord-ovest</v>
      </c>
      <c r="I1689" s="13"/>
    </row>
    <row r="1690" ht="12.75" customHeight="1">
      <c r="A1690" s="8" t="s">
        <v>1712</v>
      </c>
      <c r="B1690" s="9" t="s">
        <v>1275</v>
      </c>
      <c r="C1690" s="9" t="s">
        <v>1642</v>
      </c>
      <c r="D1690" s="9">
        <v>3909.0</v>
      </c>
      <c r="E1690" s="10">
        <f t="shared" si="1"/>
        <v>0.00006577071773</v>
      </c>
      <c r="F1690" s="11">
        <f t="shared" si="2"/>
        <v>0.0004028173098</v>
      </c>
      <c r="G1690" s="11" t="str">
        <f t="shared" si="3"/>
        <v/>
      </c>
      <c r="H1690" s="12" t="str">
        <f>IF(OR(B1690=Ripartizione!$C$2,B1690=Ripartizione!$C$3,B1690=Ripartizione!$C$4,B1690=Ripartizione!$C$8),"Nord-ovest",IF(OR(B1690=Ripartizione!$C$5,B1690=Ripartizione!$C$9,B1690=Ripartizione!$C$6,B1690=Ripartizione!$C$7),"Nord-est",IF(OR(B1690=Ripartizione!$C$10,B1690=Ripartizione!$C$11,B1690=Ripartizione!$C$12,B1690=Ripartizione!$C$13),"Centro",IF(OR(B1690=Ripartizione!$C$20,B1690=Ripartizione!$C$21),"Isole","Sud"))))</f>
        <v>Nord-ovest</v>
      </c>
      <c r="I1690" s="13"/>
    </row>
    <row r="1691" ht="12.75" customHeight="1">
      <c r="A1691" s="8" t="s">
        <v>1713</v>
      </c>
      <c r="B1691" s="9" t="s">
        <v>1275</v>
      </c>
      <c r="C1691" s="9" t="s">
        <v>1642</v>
      </c>
      <c r="D1691" s="9">
        <v>1242123.0</v>
      </c>
      <c r="E1691" s="10">
        <f t="shared" si="1"/>
        <v>0.02089928913</v>
      </c>
      <c r="F1691" s="11">
        <f t="shared" si="2"/>
        <v>0.1279991418</v>
      </c>
      <c r="G1691" s="11" t="str">
        <f t="shared" si="3"/>
        <v>MAGGIORE</v>
      </c>
      <c r="H1691" s="12" t="str">
        <f>IF(OR(B1691=Ripartizione!$C$2,B1691=Ripartizione!$C$3,B1691=Ripartizione!$C$4,B1691=Ripartizione!$C$8),"Nord-ovest",IF(OR(B1691=Ripartizione!$C$5,B1691=Ripartizione!$C$9,B1691=Ripartizione!$C$6,B1691=Ripartizione!$C$7),"Nord-est",IF(OR(B1691=Ripartizione!$C$10,B1691=Ripartizione!$C$11,B1691=Ripartizione!$C$12,B1691=Ripartizione!$C$13),"Centro",IF(OR(B1691=Ripartizione!$C$20,B1691=Ripartizione!$C$21),"Isole","Sud"))))</f>
        <v>Nord-ovest</v>
      </c>
      <c r="I1691" s="13"/>
    </row>
    <row r="1692" ht="12.75" customHeight="1">
      <c r="A1692" s="8" t="s">
        <v>1714</v>
      </c>
      <c r="B1692" s="9" t="s">
        <v>1275</v>
      </c>
      <c r="C1692" s="9" t="s">
        <v>1642</v>
      </c>
      <c r="D1692" s="9">
        <v>1183.0</v>
      </c>
      <c r="E1692" s="10">
        <f t="shared" si="1"/>
        <v>0.00001990451754</v>
      </c>
      <c r="F1692" s="11">
        <f t="shared" si="2"/>
        <v>0.0001219065944</v>
      </c>
      <c r="G1692" s="11" t="str">
        <f t="shared" si="3"/>
        <v/>
      </c>
      <c r="H1692" s="12" t="str">
        <f>IF(OR(B1692=Ripartizione!$C$2,B1692=Ripartizione!$C$3,B1692=Ripartizione!$C$4,B1692=Ripartizione!$C$8),"Nord-ovest",IF(OR(B1692=Ripartizione!$C$5,B1692=Ripartizione!$C$9,B1692=Ripartizione!$C$6,B1692=Ripartizione!$C$7),"Nord-est",IF(OR(B1692=Ripartizione!$C$10,B1692=Ripartizione!$C$11,B1692=Ripartizione!$C$12,B1692=Ripartizione!$C$13),"Centro",IF(OR(B1692=Ripartizione!$C$20,B1692=Ripartizione!$C$21),"Isole","Sud"))))</f>
        <v>Nord-ovest</v>
      </c>
      <c r="I1692" s="13"/>
    </row>
    <row r="1693" ht="12.75" customHeight="1">
      <c r="A1693" s="8" t="s">
        <v>1715</v>
      </c>
      <c r="B1693" s="9" t="s">
        <v>1275</v>
      </c>
      <c r="C1693" s="9" t="s">
        <v>1642</v>
      </c>
      <c r="D1693" s="9">
        <v>7601.0</v>
      </c>
      <c r="E1693" s="10">
        <f t="shared" si="1"/>
        <v>0.0001278903109</v>
      </c>
      <c r="F1693" s="11">
        <f t="shared" si="2"/>
        <v>0.000783273055</v>
      </c>
      <c r="G1693" s="11" t="str">
        <f t="shared" si="3"/>
        <v/>
      </c>
      <c r="H1693" s="12" t="str">
        <f>IF(OR(B1693=Ripartizione!$C$2,B1693=Ripartizione!$C$3,B1693=Ripartizione!$C$4,B1693=Ripartizione!$C$8),"Nord-ovest",IF(OR(B1693=Ripartizione!$C$5,B1693=Ripartizione!$C$9,B1693=Ripartizione!$C$6,B1693=Ripartizione!$C$7),"Nord-est",IF(OR(B1693=Ripartizione!$C$10,B1693=Ripartizione!$C$11,B1693=Ripartizione!$C$12,B1693=Ripartizione!$C$13),"Centro",IF(OR(B1693=Ripartizione!$C$20,B1693=Ripartizione!$C$21),"Isole","Sud"))))</f>
        <v>Nord-ovest</v>
      </c>
      <c r="I1693" s="13"/>
    </row>
    <row r="1694" ht="12.75" customHeight="1">
      <c r="A1694" s="8" t="s">
        <v>1716</v>
      </c>
      <c r="B1694" s="9" t="s">
        <v>1275</v>
      </c>
      <c r="C1694" s="9" t="s">
        <v>1642</v>
      </c>
      <c r="D1694" s="9">
        <v>17089.0</v>
      </c>
      <c r="E1694" s="10">
        <f t="shared" si="1"/>
        <v>0.0002875302623</v>
      </c>
      <c r="F1694" s="11">
        <f t="shared" si="2"/>
        <v>0.001760998979</v>
      </c>
      <c r="G1694" s="11" t="str">
        <f t="shared" si="3"/>
        <v/>
      </c>
      <c r="H1694" s="12" t="str">
        <f>IF(OR(B1694=Ripartizione!$C$2,B1694=Ripartizione!$C$3,B1694=Ripartizione!$C$4,B1694=Ripartizione!$C$8),"Nord-ovest",IF(OR(B1694=Ripartizione!$C$5,B1694=Ripartizione!$C$9,B1694=Ripartizione!$C$6,B1694=Ripartizione!$C$7),"Nord-est",IF(OR(B1694=Ripartizione!$C$10,B1694=Ripartizione!$C$11,B1694=Ripartizione!$C$12,B1694=Ripartizione!$C$13),"Centro",IF(OR(B1694=Ripartizione!$C$20,B1694=Ripartizione!$C$21),"Isole","Sud"))))</f>
        <v>Nord-ovest</v>
      </c>
      <c r="I1694" s="13"/>
    </row>
    <row r="1695" ht="12.75" customHeight="1">
      <c r="A1695" s="8" t="s">
        <v>1717</v>
      </c>
      <c r="B1695" s="9" t="s">
        <v>1275</v>
      </c>
      <c r="C1695" s="9" t="s">
        <v>1642</v>
      </c>
      <c r="D1695" s="9">
        <v>689.0</v>
      </c>
      <c r="E1695" s="10">
        <f t="shared" si="1"/>
        <v>0.00001159274099</v>
      </c>
      <c r="F1695" s="11">
        <f t="shared" si="2"/>
        <v>0.00007100054399</v>
      </c>
      <c r="G1695" s="11" t="str">
        <f t="shared" si="3"/>
        <v/>
      </c>
      <c r="H1695" s="12" t="str">
        <f>IF(OR(B1695=Ripartizione!$C$2,B1695=Ripartizione!$C$3,B1695=Ripartizione!$C$4,B1695=Ripartizione!$C$8),"Nord-ovest",IF(OR(B1695=Ripartizione!$C$5,B1695=Ripartizione!$C$9,B1695=Ripartizione!$C$6,B1695=Ripartizione!$C$7),"Nord-est",IF(OR(B1695=Ripartizione!$C$10,B1695=Ripartizione!$C$11,B1695=Ripartizione!$C$12,B1695=Ripartizione!$C$13),"Centro",IF(OR(B1695=Ripartizione!$C$20,B1695=Ripartizione!$C$21),"Isole","Sud"))))</f>
        <v>Nord-ovest</v>
      </c>
      <c r="I1695" s="13"/>
    </row>
    <row r="1696" ht="12.75" customHeight="1">
      <c r="A1696" s="8" t="s">
        <v>1718</v>
      </c>
      <c r="B1696" s="9" t="s">
        <v>1275</v>
      </c>
      <c r="C1696" s="9" t="s">
        <v>1642</v>
      </c>
      <c r="D1696" s="9">
        <v>19938.0</v>
      </c>
      <c r="E1696" s="10">
        <f t="shared" si="1"/>
        <v>0.0003354659939</v>
      </c>
      <c r="F1696" s="11">
        <f t="shared" si="2"/>
        <v>0.002054584682</v>
      </c>
      <c r="G1696" s="11" t="str">
        <f t="shared" si="3"/>
        <v/>
      </c>
      <c r="H1696" s="12" t="str">
        <f>IF(OR(B1696=Ripartizione!$C$2,B1696=Ripartizione!$C$3,B1696=Ripartizione!$C$4,B1696=Ripartizione!$C$8),"Nord-ovest",IF(OR(B1696=Ripartizione!$C$5,B1696=Ripartizione!$C$9,B1696=Ripartizione!$C$6,B1696=Ripartizione!$C$7),"Nord-est",IF(OR(B1696=Ripartizione!$C$10,B1696=Ripartizione!$C$11,B1696=Ripartizione!$C$12,B1696=Ripartizione!$C$13),"Centro",IF(OR(B1696=Ripartizione!$C$20,B1696=Ripartizione!$C$21),"Isole","Sud"))))</f>
        <v>Nord-ovest</v>
      </c>
      <c r="I1696" s="13"/>
    </row>
    <row r="1697" ht="12.75" customHeight="1">
      <c r="A1697" s="8" t="s">
        <v>1719</v>
      </c>
      <c r="B1697" s="9" t="s">
        <v>1275</v>
      </c>
      <c r="C1697" s="9" t="s">
        <v>1642</v>
      </c>
      <c r="D1697" s="9">
        <v>4237.0</v>
      </c>
      <c r="E1697" s="10">
        <f t="shared" si="1"/>
        <v>0.00007128946815</v>
      </c>
      <c r="F1697" s="11">
        <f t="shared" si="2"/>
        <v>0.0004366172785</v>
      </c>
      <c r="G1697" s="11" t="str">
        <f t="shared" si="3"/>
        <v/>
      </c>
      <c r="H1697" s="12" t="str">
        <f>IF(OR(B1697=Ripartizione!$C$2,B1697=Ripartizione!$C$3,B1697=Ripartizione!$C$4,B1697=Ripartizione!$C$8),"Nord-ovest",IF(OR(B1697=Ripartizione!$C$5,B1697=Ripartizione!$C$9,B1697=Ripartizione!$C$6,B1697=Ripartizione!$C$7),"Nord-est",IF(OR(B1697=Ripartizione!$C$10,B1697=Ripartizione!$C$11,B1697=Ripartizione!$C$12,B1697=Ripartizione!$C$13),"Centro",IF(OR(B1697=Ripartizione!$C$20,B1697=Ripartizione!$C$21),"Isole","Sud"))))</f>
        <v>Nord-ovest</v>
      </c>
      <c r="I1697" s="13"/>
    </row>
    <row r="1698" ht="12.75" customHeight="1">
      <c r="A1698" s="8" t="s">
        <v>1720</v>
      </c>
      <c r="B1698" s="9" t="s">
        <v>1275</v>
      </c>
      <c r="C1698" s="9" t="s">
        <v>1642</v>
      </c>
      <c r="D1698" s="9">
        <v>13226.0</v>
      </c>
      <c r="E1698" s="10">
        <f t="shared" si="1"/>
        <v>0.0002225335156</v>
      </c>
      <c r="F1698" s="11">
        <f t="shared" si="2"/>
        <v>0.001362921908</v>
      </c>
      <c r="G1698" s="11" t="str">
        <f t="shared" si="3"/>
        <v/>
      </c>
      <c r="H1698" s="12" t="str">
        <f>IF(OR(B1698=Ripartizione!$C$2,B1698=Ripartizione!$C$3,B1698=Ripartizione!$C$4,B1698=Ripartizione!$C$8),"Nord-ovest",IF(OR(B1698=Ripartizione!$C$5,B1698=Ripartizione!$C$9,B1698=Ripartizione!$C$6,B1698=Ripartizione!$C$7),"Nord-est",IF(OR(B1698=Ripartizione!$C$10,B1698=Ripartizione!$C$11,B1698=Ripartizione!$C$12,B1698=Ripartizione!$C$13),"Centro",IF(OR(B1698=Ripartizione!$C$20,B1698=Ripartizione!$C$21),"Isole","Sud"))))</f>
        <v>Nord-ovest</v>
      </c>
      <c r="I1698" s="13"/>
    </row>
    <row r="1699" ht="12.75" customHeight="1">
      <c r="A1699" s="8" t="s">
        <v>1721</v>
      </c>
      <c r="B1699" s="9" t="s">
        <v>1275</v>
      </c>
      <c r="C1699" s="9" t="s">
        <v>1642</v>
      </c>
      <c r="D1699" s="9">
        <v>4134.0</v>
      </c>
      <c r="E1699" s="10">
        <f t="shared" si="1"/>
        <v>0.00006955644591</v>
      </c>
      <c r="F1699" s="11">
        <f t="shared" si="2"/>
        <v>0.000426003264</v>
      </c>
      <c r="G1699" s="11" t="str">
        <f t="shared" si="3"/>
        <v/>
      </c>
      <c r="H1699" s="12" t="str">
        <f>IF(OR(B1699=Ripartizione!$C$2,B1699=Ripartizione!$C$3,B1699=Ripartizione!$C$4,B1699=Ripartizione!$C$8),"Nord-ovest",IF(OR(B1699=Ripartizione!$C$5,B1699=Ripartizione!$C$9,B1699=Ripartizione!$C$6,B1699=Ripartizione!$C$7),"Nord-est",IF(OR(B1699=Ripartizione!$C$10,B1699=Ripartizione!$C$11,B1699=Ripartizione!$C$12,B1699=Ripartizione!$C$13),"Centro",IF(OR(B1699=Ripartizione!$C$20,B1699=Ripartizione!$C$21),"Isole","Sud"))))</f>
        <v>Nord-ovest</v>
      </c>
      <c r="I1699" s="13"/>
    </row>
    <row r="1700" ht="12.75" customHeight="1">
      <c r="A1700" s="8" t="s">
        <v>1722</v>
      </c>
      <c r="B1700" s="9" t="s">
        <v>1275</v>
      </c>
      <c r="C1700" s="9" t="s">
        <v>1642</v>
      </c>
      <c r="D1700" s="9">
        <v>1467.0</v>
      </c>
      <c r="E1700" s="10">
        <f t="shared" si="1"/>
        <v>0.00002468294779</v>
      </c>
      <c r="F1700" s="11">
        <f t="shared" si="2"/>
        <v>0.000151172421</v>
      </c>
      <c r="G1700" s="11" t="str">
        <f t="shared" si="3"/>
        <v/>
      </c>
      <c r="H1700" s="12" t="str">
        <f>IF(OR(B1700=Ripartizione!$C$2,B1700=Ripartizione!$C$3,B1700=Ripartizione!$C$4,B1700=Ripartizione!$C$8),"Nord-ovest",IF(OR(B1700=Ripartizione!$C$5,B1700=Ripartizione!$C$9,B1700=Ripartizione!$C$6,B1700=Ripartizione!$C$7),"Nord-est",IF(OR(B1700=Ripartizione!$C$10,B1700=Ripartizione!$C$11,B1700=Ripartizione!$C$12,B1700=Ripartizione!$C$13),"Centro",IF(OR(B1700=Ripartizione!$C$20,B1700=Ripartizione!$C$21),"Isole","Sud"))))</f>
        <v>Nord-ovest</v>
      </c>
      <c r="I1700" s="13"/>
    </row>
    <row r="1701" ht="12.75" customHeight="1">
      <c r="A1701" s="8" t="s">
        <v>1723</v>
      </c>
      <c r="B1701" s="9" t="s">
        <v>1275</v>
      </c>
      <c r="C1701" s="9" t="s">
        <v>1642</v>
      </c>
      <c r="D1701" s="9">
        <v>46562.0</v>
      </c>
      <c r="E1701" s="10">
        <f t="shared" si="1"/>
        <v>0.000783427004</v>
      </c>
      <c r="F1701" s="11">
        <f t="shared" si="2"/>
        <v>0.004798152873</v>
      </c>
      <c r="G1701" s="11" t="str">
        <f t="shared" si="3"/>
        <v/>
      </c>
      <c r="H1701" s="12" t="str">
        <f>IF(OR(B1701=Ripartizione!$C$2,B1701=Ripartizione!$C$3,B1701=Ripartizione!$C$4,B1701=Ripartizione!$C$8),"Nord-ovest",IF(OR(B1701=Ripartizione!$C$5,B1701=Ripartizione!$C$9,B1701=Ripartizione!$C$6,B1701=Ripartizione!$C$7),"Nord-est",IF(OR(B1701=Ripartizione!$C$10,B1701=Ripartizione!$C$11,B1701=Ripartizione!$C$12,B1701=Ripartizione!$C$13),"Centro",IF(OR(B1701=Ripartizione!$C$20,B1701=Ripartizione!$C$21),"Isole","Sud"))))</f>
        <v>Nord-ovest</v>
      </c>
      <c r="I1701" s="13"/>
    </row>
    <row r="1702" ht="12.75" customHeight="1">
      <c r="A1702" s="8" t="s">
        <v>1724</v>
      </c>
      <c r="B1702" s="9" t="s">
        <v>1275</v>
      </c>
      <c r="C1702" s="9" t="s">
        <v>1642</v>
      </c>
      <c r="D1702" s="9">
        <v>5841.0</v>
      </c>
      <c r="E1702" s="10">
        <f t="shared" si="1"/>
        <v>0.00009827750377</v>
      </c>
      <c r="F1702" s="11">
        <f t="shared" si="2"/>
        <v>0.0006019073693</v>
      </c>
      <c r="G1702" s="11" t="str">
        <f t="shared" si="3"/>
        <v/>
      </c>
      <c r="H1702" s="12" t="str">
        <f>IF(OR(B1702=Ripartizione!$C$2,B1702=Ripartizione!$C$3,B1702=Ripartizione!$C$4,B1702=Ripartizione!$C$8),"Nord-ovest",IF(OR(B1702=Ripartizione!$C$5,B1702=Ripartizione!$C$9,B1702=Ripartizione!$C$6,B1702=Ripartizione!$C$7),"Nord-est",IF(OR(B1702=Ripartizione!$C$10,B1702=Ripartizione!$C$11,B1702=Ripartizione!$C$12,B1702=Ripartizione!$C$13),"Centro",IF(OR(B1702=Ripartizione!$C$20,B1702=Ripartizione!$C$21),"Isole","Sud"))))</f>
        <v>Nord-ovest</v>
      </c>
      <c r="I1702" s="13"/>
    </row>
    <row r="1703" ht="12.75" customHeight="1">
      <c r="A1703" s="8" t="s">
        <v>1725</v>
      </c>
      <c r="B1703" s="9" t="s">
        <v>1275</v>
      </c>
      <c r="C1703" s="9" t="s">
        <v>1642</v>
      </c>
      <c r="D1703" s="9">
        <v>26617.0</v>
      </c>
      <c r="E1703" s="10">
        <f t="shared" si="1"/>
        <v>0.000447843232</v>
      </c>
      <c r="F1703" s="11">
        <f t="shared" si="2"/>
        <v>0.00274284685</v>
      </c>
      <c r="G1703" s="11" t="str">
        <f t="shared" si="3"/>
        <v/>
      </c>
      <c r="H1703" s="12" t="str">
        <f>IF(OR(B1703=Ripartizione!$C$2,B1703=Ripartizione!$C$3,B1703=Ripartizione!$C$4,B1703=Ripartizione!$C$8),"Nord-ovest",IF(OR(B1703=Ripartizione!$C$5,B1703=Ripartizione!$C$9,B1703=Ripartizione!$C$6,B1703=Ripartizione!$C$7),"Nord-est",IF(OR(B1703=Ripartizione!$C$10,B1703=Ripartizione!$C$11,B1703=Ripartizione!$C$12,B1703=Ripartizione!$C$13),"Centro",IF(OR(B1703=Ripartizione!$C$20,B1703=Ripartizione!$C$21),"Isole","Sud"))))</f>
        <v>Nord-ovest</v>
      </c>
      <c r="I1703" s="13"/>
    </row>
    <row r="1704" ht="12.75" customHeight="1">
      <c r="A1704" s="8" t="s">
        <v>1726</v>
      </c>
      <c r="B1704" s="9" t="s">
        <v>1275</v>
      </c>
      <c r="C1704" s="9" t="s">
        <v>1642</v>
      </c>
      <c r="D1704" s="9">
        <v>11014.0</v>
      </c>
      <c r="E1704" s="10">
        <f t="shared" si="1"/>
        <v>0.0001853156012</v>
      </c>
      <c r="F1704" s="11">
        <f t="shared" si="2"/>
        <v>0.001134978217</v>
      </c>
      <c r="G1704" s="11" t="str">
        <f t="shared" si="3"/>
        <v/>
      </c>
      <c r="H1704" s="12" t="str">
        <f>IF(OR(B1704=Ripartizione!$C$2,B1704=Ripartizione!$C$3,B1704=Ripartizione!$C$4,B1704=Ripartizione!$C$8),"Nord-ovest",IF(OR(B1704=Ripartizione!$C$5,B1704=Ripartizione!$C$9,B1704=Ripartizione!$C$6,B1704=Ripartizione!$C$7),"Nord-est",IF(OR(B1704=Ripartizione!$C$10,B1704=Ripartizione!$C$11,B1704=Ripartizione!$C$12,B1704=Ripartizione!$C$13),"Centro",IF(OR(B1704=Ripartizione!$C$20,B1704=Ripartizione!$C$21),"Isole","Sud"))))</f>
        <v>Nord-ovest</v>
      </c>
      <c r="I1704" s="13"/>
    </row>
    <row r="1705" ht="12.75" customHeight="1">
      <c r="A1705" s="8" t="s">
        <v>1727</v>
      </c>
      <c r="B1705" s="9" t="s">
        <v>1275</v>
      </c>
      <c r="C1705" s="9" t="s">
        <v>1642</v>
      </c>
      <c r="D1705" s="9">
        <v>10291.0</v>
      </c>
      <c r="E1705" s="10">
        <f t="shared" si="1"/>
        <v>0.0001731507946</v>
      </c>
      <c r="F1705" s="11">
        <f t="shared" si="2"/>
        <v>0.001060474018</v>
      </c>
      <c r="G1705" s="11" t="str">
        <f t="shared" si="3"/>
        <v/>
      </c>
      <c r="H1705" s="12" t="str">
        <f>IF(OR(B1705=Ripartizione!$C$2,B1705=Ripartizione!$C$3,B1705=Ripartizione!$C$4,B1705=Ripartizione!$C$8),"Nord-ovest",IF(OR(B1705=Ripartizione!$C$5,B1705=Ripartizione!$C$9,B1705=Ripartizione!$C$6,B1705=Ripartizione!$C$7),"Nord-est",IF(OR(B1705=Ripartizione!$C$10,B1705=Ripartizione!$C$11,B1705=Ripartizione!$C$12,B1705=Ripartizione!$C$13),"Centro",IF(OR(B1705=Ripartizione!$C$20,B1705=Ripartizione!$C$21),"Isole","Sud"))))</f>
        <v>Nord-ovest</v>
      </c>
      <c r="I1705" s="13"/>
    </row>
    <row r="1706" ht="12.75" customHeight="1">
      <c r="A1706" s="8" t="s">
        <v>1728</v>
      </c>
      <c r="B1706" s="9" t="s">
        <v>1275</v>
      </c>
      <c r="C1706" s="9" t="s">
        <v>1642</v>
      </c>
      <c r="D1706" s="9">
        <v>22254.0</v>
      </c>
      <c r="E1706" s="10">
        <f t="shared" si="1"/>
        <v>0.000374433756</v>
      </c>
      <c r="F1706" s="11">
        <f t="shared" si="2"/>
        <v>0.002293245437</v>
      </c>
      <c r="G1706" s="11" t="str">
        <f t="shared" si="3"/>
        <v/>
      </c>
      <c r="H1706" s="12" t="str">
        <f>IF(OR(B1706=Ripartizione!$C$2,B1706=Ripartizione!$C$3,B1706=Ripartizione!$C$4,B1706=Ripartizione!$C$8),"Nord-ovest",IF(OR(B1706=Ripartizione!$C$5,B1706=Ripartizione!$C$9,B1706=Ripartizione!$C$6,B1706=Ripartizione!$C$7),"Nord-est",IF(OR(B1706=Ripartizione!$C$10,B1706=Ripartizione!$C$11,B1706=Ripartizione!$C$12,B1706=Ripartizione!$C$13),"Centro",IF(OR(B1706=Ripartizione!$C$20,B1706=Ripartizione!$C$21),"Isole","Sud"))))</f>
        <v>Nord-ovest</v>
      </c>
      <c r="I1706" s="13"/>
    </row>
    <row r="1707" ht="12.75" customHeight="1">
      <c r="A1707" s="8" t="s">
        <v>1729</v>
      </c>
      <c r="B1707" s="9" t="s">
        <v>1275</v>
      </c>
      <c r="C1707" s="9" t="s">
        <v>1642</v>
      </c>
      <c r="D1707" s="9">
        <v>9064.0</v>
      </c>
      <c r="E1707" s="10">
        <f t="shared" si="1"/>
        <v>0.0001525059569</v>
      </c>
      <c r="F1707" s="11">
        <f t="shared" si="2"/>
        <v>0.0009340332812</v>
      </c>
      <c r="G1707" s="11" t="str">
        <f t="shared" si="3"/>
        <v/>
      </c>
      <c r="H1707" s="12" t="str">
        <f>IF(OR(B1707=Ripartizione!$C$2,B1707=Ripartizione!$C$3,B1707=Ripartizione!$C$4,B1707=Ripartizione!$C$8),"Nord-ovest",IF(OR(B1707=Ripartizione!$C$5,B1707=Ripartizione!$C$9,B1707=Ripartizione!$C$6,B1707=Ripartizione!$C$7),"Nord-est",IF(OR(B1707=Ripartizione!$C$10,B1707=Ripartizione!$C$11,B1707=Ripartizione!$C$12,B1707=Ripartizione!$C$13),"Centro",IF(OR(B1707=Ripartizione!$C$20,B1707=Ripartizione!$C$21),"Isole","Sud"))))</f>
        <v>Nord-ovest</v>
      </c>
      <c r="I1707" s="13"/>
    </row>
    <row r="1708" ht="12.75" customHeight="1">
      <c r="A1708" s="8" t="s">
        <v>1730</v>
      </c>
      <c r="B1708" s="9" t="s">
        <v>1275</v>
      </c>
      <c r="C1708" s="9" t="s">
        <v>1642</v>
      </c>
      <c r="D1708" s="9">
        <v>14868.0</v>
      </c>
      <c r="E1708" s="10">
        <f t="shared" si="1"/>
        <v>0.0002501609187</v>
      </c>
      <c r="F1708" s="11">
        <f t="shared" si="2"/>
        <v>0.001532127849</v>
      </c>
      <c r="G1708" s="11" t="str">
        <f t="shared" si="3"/>
        <v/>
      </c>
      <c r="H1708" s="12" t="str">
        <f>IF(OR(B1708=Ripartizione!$C$2,B1708=Ripartizione!$C$3,B1708=Ripartizione!$C$4,B1708=Ripartizione!$C$8),"Nord-ovest",IF(OR(B1708=Ripartizione!$C$5,B1708=Ripartizione!$C$9,B1708=Ripartizione!$C$6,B1708=Ripartizione!$C$7),"Nord-est",IF(OR(B1708=Ripartizione!$C$10,B1708=Ripartizione!$C$11,B1708=Ripartizione!$C$12,B1708=Ripartizione!$C$13),"Centro",IF(OR(B1708=Ripartizione!$C$20,B1708=Ripartizione!$C$21),"Isole","Sud"))))</f>
        <v>Nord-ovest</v>
      </c>
      <c r="I1708" s="13"/>
    </row>
    <row r="1709" ht="12.75" customHeight="1">
      <c r="A1709" s="8" t="s">
        <v>1731</v>
      </c>
      <c r="B1709" s="9" t="s">
        <v>1275</v>
      </c>
      <c r="C1709" s="9" t="s">
        <v>1642</v>
      </c>
      <c r="D1709" s="9">
        <v>35066.0</v>
      </c>
      <c r="E1709" s="10">
        <f t="shared" si="1"/>
        <v>0.0005900015318</v>
      </c>
      <c r="F1709" s="11">
        <f t="shared" si="2"/>
        <v>0.00361350519</v>
      </c>
      <c r="G1709" s="11" t="str">
        <f t="shared" si="3"/>
        <v/>
      </c>
      <c r="H1709" s="12" t="str">
        <f>IF(OR(B1709=Ripartizione!$C$2,B1709=Ripartizione!$C$3,B1709=Ripartizione!$C$4,B1709=Ripartizione!$C$8),"Nord-ovest",IF(OR(B1709=Ripartizione!$C$5,B1709=Ripartizione!$C$9,B1709=Ripartizione!$C$6,B1709=Ripartizione!$C$7),"Nord-est",IF(OR(B1709=Ripartizione!$C$10,B1709=Ripartizione!$C$11,B1709=Ripartizione!$C$12,B1709=Ripartizione!$C$13),"Centro",IF(OR(B1709=Ripartizione!$C$20,B1709=Ripartizione!$C$21),"Isole","Sud"))))</f>
        <v>Nord-ovest</v>
      </c>
      <c r="I1709" s="13"/>
    </row>
    <row r="1710" ht="12.75" customHeight="1">
      <c r="A1710" s="8" t="s">
        <v>1732</v>
      </c>
      <c r="B1710" s="9" t="s">
        <v>1275</v>
      </c>
      <c r="C1710" s="9" t="s">
        <v>1642</v>
      </c>
      <c r="D1710" s="9">
        <v>8141.0</v>
      </c>
      <c r="E1710" s="10">
        <f t="shared" si="1"/>
        <v>0.0001369760586</v>
      </c>
      <c r="F1710" s="11">
        <f t="shared" si="2"/>
        <v>0.0008389193449</v>
      </c>
      <c r="G1710" s="11" t="str">
        <f t="shared" si="3"/>
        <v/>
      </c>
      <c r="H1710" s="12" t="str">
        <f>IF(OR(B1710=Ripartizione!$C$2,B1710=Ripartizione!$C$3,B1710=Ripartizione!$C$4,B1710=Ripartizione!$C$8),"Nord-ovest",IF(OR(B1710=Ripartizione!$C$5,B1710=Ripartizione!$C$9,B1710=Ripartizione!$C$6,B1710=Ripartizione!$C$7),"Nord-est",IF(OR(B1710=Ripartizione!$C$10,B1710=Ripartizione!$C$11,B1710=Ripartizione!$C$12,B1710=Ripartizione!$C$13),"Centro",IF(OR(B1710=Ripartizione!$C$20,B1710=Ripartizione!$C$21),"Isole","Sud"))))</f>
        <v>Nord-ovest</v>
      </c>
      <c r="I1710" s="13"/>
    </row>
    <row r="1711" ht="12.75" customHeight="1">
      <c r="A1711" s="8" t="s">
        <v>1733</v>
      </c>
      <c r="B1711" s="9" t="s">
        <v>1275</v>
      </c>
      <c r="C1711" s="9" t="s">
        <v>1642</v>
      </c>
      <c r="D1711" s="9">
        <v>5667.0</v>
      </c>
      <c r="E1711" s="10">
        <f t="shared" si="1"/>
        <v>0.00009534987397</v>
      </c>
      <c r="F1711" s="11">
        <f t="shared" si="2"/>
        <v>0.0005839768981</v>
      </c>
      <c r="G1711" s="11" t="str">
        <f t="shared" si="3"/>
        <v/>
      </c>
      <c r="H1711" s="12" t="str">
        <f>IF(OR(B1711=Ripartizione!$C$2,B1711=Ripartizione!$C$3,B1711=Ripartizione!$C$4,B1711=Ripartizione!$C$8),"Nord-ovest",IF(OR(B1711=Ripartizione!$C$5,B1711=Ripartizione!$C$9,B1711=Ripartizione!$C$6,B1711=Ripartizione!$C$7),"Nord-est",IF(OR(B1711=Ripartizione!$C$10,B1711=Ripartizione!$C$11,B1711=Ripartizione!$C$12,B1711=Ripartizione!$C$13),"Centro",IF(OR(B1711=Ripartizione!$C$20,B1711=Ripartizione!$C$21),"Isole","Sud"))))</f>
        <v>Nord-ovest</v>
      </c>
      <c r="I1711" s="13"/>
    </row>
    <row r="1712" ht="12.75" customHeight="1">
      <c r="A1712" s="8" t="s">
        <v>1734</v>
      </c>
      <c r="B1712" s="9" t="s">
        <v>1275</v>
      </c>
      <c r="C1712" s="9" t="s">
        <v>1642</v>
      </c>
      <c r="D1712" s="9">
        <v>7983.0</v>
      </c>
      <c r="E1712" s="10">
        <f t="shared" si="1"/>
        <v>0.0001343176361</v>
      </c>
      <c r="F1712" s="11">
        <f t="shared" si="2"/>
        <v>0.0008226376527</v>
      </c>
      <c r="G1712" s="11" t="str">
        <f t="shared" si="3"/>
        <v/>
      </c>
      <c r="H1712" s="12" t="str">
        <f>IF(OR(B1712=Ripartizione!$C$2,B1712=Ripartizione!$C$3,B1712=Ripartizione!$C$4,B1712=Ripartizione!$C$8),"Nord-ovest",IF(OR(B1712=Ripartizione!$C$5,B1712=Ripartizione!$C$9,B1712=Ripartizione!$C$6,B1712=Ripartizione!$C$7),"Nord-est",IF(OR(B1712=Ripartizione!$C$10,B1712=Ripartizione!$C$11,B1712=Ripartizione!$C$12,B1712=Ripartizione!$C$13),"Centro",IF(OR(B1712=Ripartizione!$C$20,B1712=Ripartizione!$C$21),"Isole","Sud"))))</f>
        <v>Nord-ovest</v>
      </c>
      <c r="I1712" s="13"/>
    </row>
    <row r="1713" ht="12.75" customHeight="1">
      <c r="A1713" s="8" t="s">
        <v>1735</v>
      </c>
      <c r="B1713" s="9" t="s">
        <v>1275</v>
      </c>
      <c r="C1713" s="9" t="s">
        <v>1642</v>
      </c>
      <c r="D1713" s="9">
        <v>6867.0</v>
      </c>
      <c r="E1713" s="10">
        <f t="shared" si="1"/>
        <v>0.0001155404243</v>
      </c>
      <c r="F1713" s="11">
        <f t="shared" si="2"/>
        <v>0.0007076353202</v>
      </c>
      <c r="G1713" s="11" t="str">
        <f t="shared" si="3"/>
        <v/>
      </c>
      <c r="H1713" s="12" t="str">
        <f>IF(OR(B1713=Ripartizione!$C$2,B1713=Ripartizione!$C$3,B1713=Ripartizione!$C$4,B1713=Ripartizione!$C$8),"Nord-ovest",IF(OR(B1713=Ripartizione!$C$5,B1713=Ripartizione!$C$9,B1713=Ripartizione!$C$6,B1713=Ripartizione!$C$7),"Nord-est",IF(OR(B1713=Ripartizione!$C$10,B1713=Ripartizione!$C$11,B1713=Ripartizione!$C$12,B1713=Ripartizione!$C$13),"Centro",IF(OR(B1713=Ripartizione!$C$20,B1713=Ripartizione!$C$21),"Isole","Sud"))))</f>
        <v>Nord-ovest</v>
      </c>
      <c r="I1713" s="13"/>
    </row>
    <row r="1714" ht="12.75" customHeight="1">
      <c r="A1714" s="8" t="s">
        <v>1736</v>
      </c>
      <c r="B1714" s="9" t="s">
        <v>1275</v>
      </c>
      <c r="C1714" s="9" t="s">
        <v>1642</v>
      </c>
      <c r="D1714" s="9">
        <v>13920.0</v>
      </c>
      <c r="E1714" s="10">
        <f t="shared" si="1"/>
        <v>0.0002342103839</v>
      </c>
      <c r="F1714" s="11">
        <f t="shared" si="2"/>
        <v>0.001434437696</v>
      </c>
      <c r="G1714" s="11" t="str">
        <f t="shared" si="3"/>
        <v/>
      </c>
      <c r="H1714" s="12" t="str">
        <f>IF(OR(B1714=Ripartizione!$C$2,B1714=Ripartizione!$C$3,B1714=Ripartizione!$C$4,B1714=Ripartizione!$C$8),"Nord-ovest",IF(OR(B1714=Ripartizione!$C$5,B1714=Ripartizione!$C$9,B1714=Ripartizione!$C$6,B1714=Ripartizione!$C$7),"Nord-est",IF(OR(B1714=Ripartizione!$C$10,B1714=Ripartizione!$C$11,B1714=Ripartizione!$C$12,B1714=Ripartizione!$C$13),"Centro",IF(OR(B1714=Ripartizione!$C$20,B1714=Ripartizione!$C$21),"Isole","Sud"))))</f>
        <v>Nord-ovest</v>
      </c>
      <c r="I1714" s="13"/>
    </row>
    <row r="1715" ht="12.75" customHeight="1">
      <c r="A1715" s="8" t="s">
        <v>1737</v>
      </c>
      <c r="B1715" s="9" t="s">
        <v>1275</v>
      </c>
      <c r="C1715" s="9" t="s">
        <v>1642</v>
      </c>
      <c r="D1715" s="9">
        <v>50052.0</v>
      </c>
      <c r="E1715" s="10">
        <f t="shared" si="1"/>
        <v>0.0008421478546</v>
      </c>
      <c r="F1715" s="11">
        <f t="shared" si="2"/>
        <v>0.005157792784</v>
      </c>
      <c r="G1715" s="11" t="str">
        <f t="shared" si="3"/>
        <v/>
      </c>
      <c r="H1715" s="12" t="str">
        <f>IF(OR(B1715=Ripartizione!$C$2,B1715=Ripartizione!$C$3,B1715=Ripartizione!$C$4,B1715=Ripartizione!$C$8),"Nord-ovest",IF(OR(B1715=Ripartizione!$C$5,B1715=Ripartizione!$C$9,B1715=Ripartizione!$C$6,B1715=Ripartizione!$C$7),"Nord-est",IF(OR(B1715=Ripartizione!$C$10,B1715=Ripartizione!$C$11,B1715=Ripartizione!$C$12,B1715=Ripartizione!$C$13),"Centro",IF(OR(B1715=Ripartizione!$C$20,B1715=Ripartizione!$C$21),"Isole","Sud"))))</f>
        <v>Nord-ovest</v>
      </c>
      <c r="I1715" s="13"/>
    </row>
    <row r="1716" ht="12.75" customHeight="1">
      <c r="A1716" s="8" t="s">
        <v>1738</v>
      </c>
      <c r="B1716" s="9" t="s">
        <v>1275</v>
      </c>
      <c r="C1716" s="9" t="s">
        <v>1642</v>
      </c>
      <c r="D1716" s="9">
        <v>4869.0</v>
      </c>
      <c r="E1716" s="10">
        <f t="shared" si="1"/>
        <v>0.000081923158</v>
      </c>
      <c r="F1716" s="11">
        <f t="shared" si="2"/>
        <v>0.0005017440475</v>
      </c>
      <c r="G1716" s="11" t="str">
        <f t="shared" si="3"/>
        <v/>
      </c>
      <c r="H1716" s="12" t="str">
        <f>IF(OR(B1716=Ripartizione!$C$2,B1716=Ripartizione!$C$3,B1716=Ripartizione!$C$4,B1716=Ripartizione!$C$8),"Nord-ovest",IF(OR(B1716=Ripartizione!$C$5,B1716=Ripartizione!$C$9,B1716=Ripartizione!$C$6,B1716=Ripartizione!$C$7),"Nord-est",IF(OR(B1716=Ripartizione!$C$10,B1716=Ripartizione!$C$11,B1716=Ripartizione!$C$12,B1716=Ripartizione!$C$13),"Centro",IF(OR(B1716=Ripartizione!$C$20,B1716=Ripartizione!$C$21),"Isole","Sud"))))</f>
        <v>Nord-ovest</v>
      </c>
      <c r="I1716" s="13"/>
    </row>
    <row r="1717" ht="12.75" customHeight="1">
      <c r="A1717" s="8" t="s">
        <v>1739</v>
      </c>
      <c r="B1717" s="9" t="s">
        <v>1275</v>
      </c>
      <c r="C1717" s="9" t="s">
        <v>1642</v>
      </c>
      <c r="D1717" s="9">
        <v>6842.0</v>
      </c>
      <c r="E1717" s="10">
        <f t="shared" si="1"/>
        <v>0.0001151197878</v>
      </c>
      <c r="F1717" s="11">
        <f t="shared" si="2"/>
        <v>0.0007050591031</v>
      </c>
      <c r="G1717" s="11" t="str">
        <f t="shared" si="3"/>
        <v/>
      </c>
      <c r="H1717" s="12" t="str">
        <f>IF(OR(B1717=Ripartizione!$C$2,B1717=Ripartizione!$C$3,B1717=Ripartizione!$C$4,B1717=Ripartizione!$C$8),"Nord-ovest",IF(OR(B1717=Ripartizione!$C$5,B1717=Ripartizione!$C$9,B1717=Ripartizione!$C$6,B1717=Ripartizione!$C$7),"Nord-est",IF(OR(B1717=Ripartizione!$C$10,B1717=Ripartizione!$C$11,B1717=Ripartizione!$C$12,B1717=Ripartizione!$C$13),"Centro",IF(OR(B1717=Ripartizione!$C$20,B1717=Ripartizione!$C$21),"Isole","Sud"))))</f>
        <v>Nord-ovest</v>
      </c>
      <c r="I1717" s="13"/>
    </row>
    <row r="1718" ht="12.75" customHeight="1">
      <c r="A1718" s="8" t="s">
        <v>1740</v>
      </c>
      <c r="B1718" s="9" t="s">
        <v>1275</v>
      </c>
      <c r="C1718" s="9" t="s">
        <v>1642</v>
      </c>
      <c r="D1718" s="9">
        <v>4526.0</v>
      </c>
      <c r="E1718" s="10">
        <f t="shared" si="1"/>
        <v>0.00007615202569</v>
      </c>
      <c r="F1718" s="11">
        <f t="shared" si="2"/>
        <v>0.0004663983485</v>
      </c>
      <c r="G1718" s="11" t="str">
        <f t="shared" si="3"/>
        <v/>
      </c>
      <c r="H1718" s="12" t="str">
        <f>IF(OR(B1718=Ripartizione!$C$2,B1718=Ripartizione!$C$3,B1718=Ripartizione!$C$4,B1718=Ripartizione!$C$8),"Nord-ovest",IF(OR(B1718=Ripartizione!$C$5,B1718=Ripartizione!$C$9,B1718=Ripartizione!$C$6,B1718=Ripartizione!$C$7),"Nord-est",IF(OR(B1718=Ripartizione!$C$10,B1718=Ripartizione!$C$11,B1718=Ripartizione!$C$12,B1718=Ripartizione!$C$13),"Centro",IF(OR(B1718=Ripartizione!$C$20,B1718=Ripartizione!$C$21),"Isole","Sud"))))</f>
        <v>Nord-ovest</v>
      </c>
      <c r="I1718" s="13"/>
    </row>
    <row r="1719" ht="12.75" customHeight="1">
      <c r="A1719" s="8" t="s">
        <v>1741</v>
      </c>
      <c r="B1719" s="9" t="s">
        <v>1275</v>
      </c>
      <c r="C1719" s="9" t="s">
        <v>1642</v>
      </c>
      <c r="D1719" s="9">
        <v>5395.0</v>
      </c>
      <c r="E1719" s="10">
        <f t="shared" si="1"/>
        <v>0.00009077334923</v>
      </c>
      <c r="F1719" s="11">
        <f t="shared" si="2"/>
        <v>0.0005559476558</v>
      </c>
      <c r="G1719" s="11" t="str">
        <f t="shared" si="3"/>
        <v/>
      </c>
      <c r="H1719" s="12" t="str">
        <f>IF(OR(B1719=Ripartizione!$C$2,B1719=Ripartizione!$C$3,B1719=Ripartizione!$C$4,B1719=Ripartizione!$C$8),"Nord-ovest",IF(OR(B1719=Ripartizione!$C$5,B1719=Ripartizione!$C$9,B1719=Ripartizione!$C$6,B1719=Ripartizione!$C$7),"Nord-est",IF(OR(B1719=Ripartizione!$C$10,B1719=Ripartizione!$C$11,B1719=Ripartizione!$C$12,B1719=Ripartizione!$C$13),"Centro",IF(OR(B1719=Ripartizione!$C$20,B1719=Ripartizione!$C$21),"Isole","Sud"))))</f>
        <v>Nord-ovest</v>
      </c>
      <c r="I1719" s="13"/>
    </row>
    <row r="1720" ht="12.75" customHeight="1">
      <c r="A1720" s="8" t="s">
        <v>1742</v>
      </c>
      <c r="B1720" s="9" t="s">
        <v>1275</v>
      </c>
      <c r="C1720" s="9" t="s">
        <v>1642</v>
      </c>
      <c r="D1720" s="9">
        <v>39983.0</v>
      </c>
      <c r="E1720" s="10">
        <f t="shared" si="1"/>
        <v>0.0006727323118</v>
      </c>
      <c r="F1720" s="11">
        <f t="shared" si="2"/>
        <v>0.004120195574</v>
      </c>
      <c r="G1720" s="11" t="str">
        <f t="shared" si="3"/>
        <v/>
      </c>
      <c r="H1720" s="12" t="str">
        <f>IF(OR(B1720=Ripartizione!$C$2,B1720=Ripartizione!$C$3,B1720=Ripartizione!$C$4,B1720=Ripartizione!$C$8),"Nord-ovest",IF(OR(B1720=Ripartizione!$C$5,B1720=Ripartizione!$C$9,B1720=Ripartizione!$C$6,B1720=Ripartizione!$C$7),"Nord-est",IF(OR(B1720=Ripartizione!$C$10,B1720=Ripartizione!$C$11,B1720=Ripartizione!$C$12,B1720=Ripartizione!$C$13),"Centro",IF(OR(B1720=Ripartizione!$C$20,B1720=Ripartizione!$C$21),"Isole","Sud"))))</f>
        <v>Nord-ovest</v>
      </c>
      <c r="I1720" s="13"/>
    </row>
    <row r="1721" ht="12.75" customHeight="1">
      <c r="A1721" s="8" t="s">
        <v>1743</v>
      </c>
      <c r="B1721" s="9" t="s">
        <v>1275</v>
      </c>
      <c r="C1721" s="9" t="s">
        <v>1642</v>
      </c>
      <c r="D1721" s="9">
        <v>7336.0</v>
      </c>
      <c r="E1721" s="10">
        <f t="shared" si="1"/>
        <v>0.0001234315644</v>
      </c>
      <c r="F1721" s="11">
        <f t="shared" si="2"/>
        <v>0.0007559651535</v>
      </c>
      <c r="G1721" s="11" t="str">
        <f t="shared" si="3"/>
        <v/>
      </c>
      <c r="H1721" s="12" t="str">
        <f>IF(OR(B1721=Ripartizione!$C$2,B1721=Ripartizione!$C$3,B1721=Ripartizione!$C$4,B1721=Ripartizione!$C$8),"Nord-ovest",IF(OR(B1721=Ripartizione!$C$5,B1721=Ripartizione!$C$9,B1721=Ripartizione!$C$6,B1721=Ripartizione!$C$7),"Nord-est",IF(OR(B1721=Ripartizione!$C$10,B1721=Ripartizione!$C$11,B1721=Ripartizione!$C$12,B1721=Ripartizione!$C$13),"Centro",IF(OR(B1721=Ripartizione!$C$20,B1721=Ripartizione!$C$21),"Isole","Sud"))))</f>
        <v>Nord-ovest</v>
      </c>
      <c r="I1721" s="13"/>
    </row>
    <row r="1722" ht="12.75" customHeight="1">
      <c r="A1722" s="8" t="s">
        <v>1744</v>
      </c>
      <c r="B1722" s="9" t="s">
        <v>1275</v>
      </c>
      <c r="C1722" s="9" t="s">
        <v>1642</v>
      </c>
      <c r="D1722" s="9">
        <v>30992.0</v>
      </c>
      <c r="E1722" s="10">
        <f t="shared" si="1"/>
        <v>0.0005214546134</v>
      </c>
      <c r="F1722" s="11">
        <f t="shared" si="2"/>
        <v>0.003193684847</v>
      </c>
      <c r="G1722" s="11" t="str">
        <f t="shared" si="3"/>
        <v/>
      </c>
      <c r="H1722" s="12" t="str">
        <f>IF(OR(B1722=Ripartizione!$C$2,B1722=Ripartizione!$C$3,B1722=Ripartizione!$C$4,B1722=Ripartizione!$C$8),"Nord-ovest",IF(OR(B1722=Ripartizione!$C$5,B1722=Ripartizione!$C$9,B1722=Ripartizione!$C$6,B1722=Ripartizione!$C$7),"Nord-est",IF(OR(B1722=Ripartizione!$C$10,B1722=Ripartizione!$C$11,B1722=Ripartizione!$C$12,B1722=Ripartizione!$C$13),"Centro",IF(OR(B1722=Ripartizione!$C$20,B1722=Ripartizione!$C$21),"Isole","Sud"))))</f>
        <v>Nord-ovest</v>
      </c>
      <c r="I1722" s="13"/>
    </row>
    <row r="1723" ht="12.75" customHeight="1">
      <c r="A1723" s="8" t="s">
        <v>1745</v>
      </c>
      <c r="B1723" s="9" t="s">
        <v>1275</v>
      </c>
      <c r="C1723" s="9" t="s">
        <v>1642</v>
      </c>
      <c r="D1723" s="9">
        <v>6730.0</v>
      </c>
      <c r="E1723" s="10">
        <f t="shared" si="1"/>
        <v>0.0001132353365</v>
      </c>
      <c r="F1723" s="11">
        <f t="shared" si="2"/>
        <v>0.0006935176503</v>
      </c>
      <c r="G1723" s="11" t="str">
        <f t="shared" si="3"/>
        <v/>
      </c>
      <c r="H1723" s="12" t="str">
        <f>IF(OR(B1723=Ripartizione!$C$2,B1723=Ripartizione!$C$3,B1723=Ripartizione!$C$4,B1723=Ripartizione!$C$8),"Nord-ovest",IF(OR(B1723=Ripartizione!$C$5,B1723=Ripartizione!$C$9,B1723=Ripartizione!$C$6,B1723=Ripartizione!$C$7),"Nord-est",IF(OR(B1723=Ripartizione!$C$10,B1723=Ripartizione!$C$11,B1723=Ripartizione!$C$12,B1723=Ripartizione!$C$13),"Centro",IF(OR(B1723=Ripartizione!$C$20,B1723=Ripartizione!$C$21),"Isole","Sud"))))</f>
        <v>Nord-ovest</v>
      </c>
      <c r="I1723" s="13"/>
    </row>
    <row r="1724" ht="12.75" customHeight="1">
      <c r="A1724" s="8" t="s">
        <v>1746</v>
      </c>
      <c r="B1724" s="9" t="s">
        <v>1275</v>
      </c>
      <c r="C1724" s="9" t="s">
        <v>1642</v>
      </c>
      <c r="D1724" s="9">
        <v>35971.0</v>
      </c>
      <c r="E1724" s="10">
        <f t="shared" si="1"/>
        <v>0.0006052285718</v>
      </c>
      <c r="F1724" s="11">
        <f t="shared" si="2"/>
        <v>0.00370676425</v>
      </c>
      <c r="G1724" s="11" t="str">
        <f t="shared" si="3"/>
        <v/>
      </c>
      <c r="H1724" s="12" t="str">
        <f>IF(OR(B1724=Ripartizione!$C$2,B1724=Ripartizione!$C$3,B1724=Ripartizione!$C$4,B1724=Ripartizione!$C$8),"Nord-ovest",IF(OR(B1724=Ripartizione!$C$5,B1724=Ripartizione!$C$9,B1724=Ripartizione!$C$6,B1724=Ripartizione!$C$7),"Nord-est",IF(OR(B1724=Ripartizione!$C$10,B1724=Ripartizione!$C$11,B1724=Ripartizione!$C$12,B1724=Ripartizione!$C$13),"Centro",IF(OR(B1724=Ripartizione!$C$20,B1724=Ripartizione!$C$21),"Isole","Sud"))))</f>
        <v>Nord-ovest</v>
      </c>
      <c r="I1724" s="13"/>
    </row>
    <row r="1725" ht="12.75" customHeight="1">
      <c r="A1725" s="8" t="s">
        <v>1747</v>
      </c>
      <c r="B1725" s="9" t="s">
        <v>1275</v>
      </c>
      <c r="C1725" s="9" t="s">
        <v>1642</v>
      </c>
      <c r="D1725" s="9">
        <v>4801.0</v>
      </c>
      <c r="E1725" s="10">
        <f t="shared" si="1"/>
        <v>0.00008077902681</v>
      </c>
      <c r="F1725" s="11">
        <f t="shared" si="2"/>
        <v>0.0004947367369</v>
      </c>
      <c r="G1725" s="11" t="str">
        <f t="shared" si="3"/>
        <v/>
      </c>
      <c r="H1725" s="12" t="str">
        <f>IF(OR(B1725=Ripartizione!$C$2,B1725=Ripartizione!$C$3,B1725=Ripartizione!$C$4,B1725=Ripartizione!$C$8),"Nord-ovest",IF(OR(B1725=Ripartizione!$C$5,B1725=Ripartizione!$C$9,B1725=Ripartizione!$C$6,B1725=Ripartizione!$C$7),"Nord-est",IF(OR(B1725=Ripartizione!$C$10,B1725=Ripartizione!$C$11,B1725=Ripartizione!$C$12,B1725=Ripartizione!$C$13),"Centro",IF(OR(B1725=Ripartizione!$C$20,B1725=Ripartizione!$C$21),"Isole","Sud"))))</f>
        <v>Nord-ovest</v>
      </c>
      <c r="I1725" s="13"/>
    </row>
    <row r="1726" ht="12.75" customHeight="1">
      <c r="A1726" s="8" t="s">
        <v>1748</v>
      </c>
      <c r="B1726" s="9" t="s">
        <v>1275</v>
      </c>
      <c r="C1726" s="9" t="s">
        <v>1642</v>
      </c>
      <c r="D1726" s="9">
        <v>8254.0</v>
      </c>
      <c r="E1726" s="10">
        <f t="shared" si="1"/>
        <v>0.0001388773354</v>
      </c>
      <c r="F1726" s="11">
        <f t="shared" si="2"/>
        <v>0.0008505638463</v>
      </c>
      <c r="G1726" s="11" t="str">
        <f t="shared" si="3"/>
        <v/>
      </c>
      <c r="H1726" s="12" t="str">
        <f>IF(OR(B1726=Ripartizione!$C$2,B1726=Ripartizione!$C$3,B1726=Ripartizione!$C$4,B1726=Ripartizione!$C$8),"Nord-ovest",IF(OR(B1726=Ripartizione!$C$5,B1726=Ripartizione!$C$9,B1726=Ripartizione!$C$6,B1726=Ripartizione!$C$7),"Nord-est",IF(OR(B1726=Ripartizione!$C$10,B1726=Ripartizione!$C$11,B1726=Ripartizione!$C$12,B1726=Ripartizione!$C$13),"Centro",IF(OR(B1726=Ripartizione!$C$20,B1726=Ripartizione!$C$21),"Isole","Sud"))))</f>
        <v>Nord-ovest</v>
      </c>
      <c r="I1726" s="13"/>
    </row>
    <row r="1727" ht="12.75" customHeight="1">
      <c r="A1727" s="8" t="s">
        <v>1749</v>
      </c>
      <c r="B1727" s="9" t="s">
        <v>1275</v>
      </c>
      <c r="C1727" s="9" t="s">
        <v>1642</v>
      </c>
      <c r="D1727" s="9">
        <v>4186.0</v>
      </c>
      <c r="E1727" s="10">
        <f t="shared" si="1"/>
        <v>0.00007043136976</v>
      </c>
      <c r="F1727" s="11">
        <f t="shared" si="2"/>
        <v>0.0004313617956</v>
      </c>
      <c r="G1727" s="11" t="str">
        <f t="shared" si="3"/>
        <v/>
      </c>
      <c r="H1727" s="12" t="str">
        <f>IF(OR(B1727=Ripartizione!$C$2,B1727=Ripartizione!$C$3,B1727=Ripartizione!$C$4,B1727=Ripartizione!$C$8),"Nord-ovest",IF(OR(B1727=Ripartizione!$C$5,B1727=Ripartizione!$C$9,B1727=Ripartizione!$C$6,B1727=Ripartizione!$C$7),"Nord-est",IF(OR(B1727=Ripartizione!$C$10,B1727=Ripartizione!$C$11,B1727=Ripartizione!$C$12,B1727=Ripartizione!$C$13),"Centro",IF(OR(B1727=Ripartizione!$C$20,B1727=Ripartizione!$C$21),"Isole","Sud"))))</f>
        <v>Nord-ovest</v>
      </c>
      <c r="I1727" s="13"/>
    </row>
    <row r="1728" ht="12.75" customHeight="1">
      <c r="A1728" s="8" t="s">
        <v>1750</v>
      </c>
      <c r="B1728" s="9" t="s">
        <v>1275</v>
      </c>
      <c r="C1728" s="9" t="s">
        <v>1642</v>
      </c>
      <c r="D1728" s="9">
        <v>11270.0</v>
      </c>
      <c r="E1728" s="10">
        <f t="shared" si="1"/>
        <v>0.0001896229186</v>
      </c>
      <c r="F1728" s="11">
        <f t="shared" si="2"/>
        <v>0.00116135868</v>
      </c>
      <c r="G1728" s="11" t="str">
        <f t="shared" si="3"/>
        <v/>
      </c>
      <c r="H1728" s="12" t="str">
        <f>IF(OR(B1728=Ripartizione!$C$2,B1728=Ripartizione!$C$3,B1728=Ripartizione!$C$4,B1728=Ripartizione!$C$8),"Nord-ovest",IF(OR(B1728=Ripartizione!$C$5,B1728=Ripartizione!$C$9,B1728=Ripartizione!$C$6,B1728=Ripartizione!$C$7),"Nord-est",IF(OR(B1728=Ripartizione!$C$10,B1728=Ripartizione!$C$11,B1728=Ripartizione!$C$12,B1728=Ripartizione!$C$13),"Centro",IF(OR(B1728=Ripartizione!$C$20,B1728=Ripartizione!$C$21),"Isole","Sud"))))</f>
        <v>Nord-ovest</v>
      </c>
      <c r="I1728" s="13"/>
    </row>
    <row r="1729" ht="12.75" customHeight="1">
      <c r="A1729" s="8" t="s">
        <v>1751</v>
      </c>
      <c r="B1729" s="9" t="s">
        <v>1275</v>
      </c>
      <c r="C1729" s="9" t="s">
        <v>1642</v>
      </c>
      <c r="D1729" s="9">
        <v>33519.0</v>
      </c>
      <c r="E1729" s="10">
        <f t="shared" si="1"/>
        <v>0.0005639725473</v>
      </c>
      <c r="F1729" s="11">
        <f t="shared" si="2"/>
        <v>0.003454088874</v>
      </c>
      <c r="G1729" s="11" t="str">
        <f t="shared" si="3"/>
        <v/>
      </c>
      <c r="H1729" s="12" t="str">
        <f>IF(OR(B1729=Ripartizione!$C$2,B1729=Ripartizione!$C$3,B1729=Ripartizione!$C$4,B1729=Ripartizione!$C$8),"Nord-ovest",IF(OR(B1729=Ripartizione!$C$5,B1729=Ripartizione!$C$9,B1729=Ripartizione!$C$6,B1729=Ripartizione!$C$7),"Nord-est",IF(OR(B1729=Ripartizione!$C$10,B1729=Ripartizione!$C$11,B1729=Ripartizione!$C$12,B1729=Ripartizione!$C$13),"Centro",IF(OR(B1729=Ripartizione!$C$20,B1729=Ripartizione!$C$21),"Isole","Sud"))))</f>
        <v>Nord-ovest</v>
      </c>
      <c r="I1729" s="13"/>
    </row>
    <row r="1730" ht="12.75" customHeight="1">
      <c r="A1730" s="8" t="s">
        <v>1752</v>
      </c>
      <c r="B1730" s="9" t="s">
        <v>1275</v>
      </c>
      <c r="C1730" s="9" t="s">
        <v>1642</v>
      </c>
      <c r="D1730" s="9">
        <v>20914.0</v>
      </c>
      <c r="E1730" s="10">
        <f t="shared" si="1"/>
        <v>0.0003518876415</v>
      </c>
      <c r="F1730" s="11">
        <f t="shared" si="2"/>
        <v>0.002155160199</v>
      </c>
      <c r="G1730" s="11" t="str">
        <f t="shared" si="3"/>
        <v/>
      </c>
      <c r="H1730" s="12" t="str">
        <f>IF(OR(B1730=Ripartizione!$C$2,B1730=Ripartizione!$C$3,B1730=Ripartizione!$C$4,B1730=Ripartizione!$C$8),"Nord-ovest",IF(OR(B1730=Ripartizione!$C$5,B1730=Ripartizione!$C$9,B1730=Ripartizione!$C$6,B1730=Ripartizione!$C$7),"Nord-est",IF(OR(B1730=Ripartizione!$C$10,B1730=Ripartizione!$C$11,B1730=Ripartizione!$C$12,B1730=Ripartizione!$C$13),"Centro",IF(OR(B1730=Ripartizione!$C$20,B1730=Ripartizione!$C$21),"Isole","Sud"))))</f>
        <v>Nord-ovest</v>
      </c>
      <c r="I1730" s="13"/>
    </row>
    <row r="1731" ht="12.75" customHeight="1">
      <c r="A1731" s="8" t="s">
        <v>1753</v>
      </c>
      <c r="B1731" s="9" t="s">
        <v>1275</v>
      </c>
      <c r="C1731" s="9" t="s">
        <v>1642</v>
      </c>
      <c r="D1731" s="9">
        <v>76514.0</v>
      </c>
      <c r="E1731" s="10">
        <f t="shared" si="1"/>
        <v>0.00128738314</v>
      </c>
      <c r="F1731" s="11">
        <f t="shared" si="2"/>
        <v>0.007884667087</v>
      </c>
      <c r="G1731" s="11" t="str">
        <f t="shared" si="3"/>
        <v/>
      </c>
      <c r="H1731" s="12" t="str">
        <f>IF(OR(B1731=Ripartizione!$C$2,B1731=Ripartizione!$C$3,B1731=Ripartizione!$C$4,B1731=Ripartizione!$C$8),"Nord-ovest",IF(OR(B1731=Ripartizione!$C$5,B1731=Ripartizione!$C$9,B1731=Ripartizione!$C$6,B1731=Ripartizione!$C$7),"Nord-est",IF(OR(B1731=Ripartizione!$C$10,B1731=Ripartizione!$C$11,B1731=Ripartizione!$C$12,B1731=Ripartizione!$C$13),"Centro",IF(OR(B1731=Ripartizione!$C$20,B1731=Ripartizione!$C$21),"Isole","Sud"))))</f>
        <v>Nord-ovest</v>
      </c>
      <c r="I1731" s="13"/>
    </row>
    <row r="1732" ht="12.75" customHeight="1">
      <c r="A1732" s="8" t="s">
        <v>1754</v>
      </c>
      <c r="B1732" s="9" t="s">
        <v>1275</v>
      </c>
      <c r="C1732" s="9" t="s">
        <v>1642</v>
      </c>
      <c r="D1732" s="9">
        <v>7328.0</v>
      </c>
      <c r="E1732" s="10">
        <f t="shared" si="1"/>
        <v>0.0001232969607</v>
      </c>
      <c r="F1732" s="11">
        <f t="shared" si="2"/>
        <v>0.000755140764</v>
      </c>
      <c r="G1732" s="11" t="str">
        <f t="shared" si="3"/>
        <v/>
      </c>
      <c r="H1732" s="12" t="str">
        <f>IF(OR(B1732=Ripartizione!$C$2,B1732=Ripartizione!$C$3,B1732=Ripartizione!$C$4,B1732=Ripartizione!$C$8),"Nord-ovest",IF(OR(B1732=Ripartizione!$C$5,B1732=Ripartizione!$C$9,B1732=Ripartizione!$C$6,B1732=Ripartizione!$C$7),"Nord-est",IF(OR(B1732=Ripartizione!$C$10,B1732=Ripartizione!$C$11,B1732=Ripartizione!$C$12,B1732=Ripartizione!$C$13),"Centro",IF(OR(B1732=Ripartizione!$C$20,B1732=Ripartizione!$C$21),"Isole","Sud"))))</f>
        <v>Nord-ovest</v>
      </c>
      <c r="I1732" s="13"/>
    </row>
    <row r="1733" ht="12.75" customHeight="1">
      <c r="A1733" s="8" t="s">
        <v>1755</v>
      </c>
      <c r="B1733" s="9" t="s">
        <v>1275</v>
      </c>
      <c r="C1733" s="9" t="s">
        <v>1642</v>
      </c>
      <c r="D1733" s="9">
        <v>19148.0</v>
      </c>
      <c r="E1733" s="10">
        <f t="shared" si="1"/>
        <v>0.0003221738816</v>
      </c>
      <c r="F1733" s="11">
        <f t="shared" si="2"/>
        <v>0.001973176221</v>
      </c>
      <c r="G1733" s="11" t="str">
        <f t="shared" si="3"/>
        <v/>
      </c>
      <c r="H1733" s="12" t="str">
        <f>IF(OR(B1733=Ripartizione!$C$2,B1733=Ripartizione!$C$3,B1733=Ripartizione!$C$4,B1733=Ripartizione!$C$8),"Nord-ovest",IF(OR(B1733=Ripartizione!$C$5,B1733=Ripartizione!$C$9,B1733=Ripartizione!$C$6,B1733=Ripartizione!$C$7),"Nord-est",IF(OR(B1733=Ripartizione!$C$10,B1733=Ripartizione!$C$11,B1733=Ripartizione!$C$12,B1733=Ripartizione!$C$13),"Centro",IF(OR(B1733=Ripartizione!$C$20,B1733=Ripartizione!$C$21),"Isole","Sud"))))</f>
        <v>Nord-ovest</v>
      </c>
      <c r="I1733" s="13"/>
    </row>
    <row r="1734" ht="12.75" customHeight="1">
      <c r="A1734" s="8" t="s">
        <v>1756</v>
      </c>
      <c r="B1734" s="9" t="s">
        <v>1275</v>
      </c>
      <c r="C1734" s="9" t="s">
        <v>1642</v>
      </c>
      <c r="D1734" s="9">
        <v>13890.0</v>
      </c>
      <c r="E1734" s="10">
        <f t="shared" si="1"/>
        <v>0.0002337056202</v>
      </c>
      <c r="F1734" s="11">
        <f t="shared" si="2"/>
        <v>0.001431346235</v>
      </c>
      <c r="G1734" s="11" t="str">
        <f t="shared" si="3"/>
        <v/>
      </c>
      <c r="H1734" s="12" t="str">
        <f>IF(OR(B1734=Ripartizione!$C$2,B1734=Ripartizione!$C$3,B1734=Ripartizione!$C$4,B1734=Ripartizione!$C$8),"Nord-ovest",IF(OR(B1734=Ripartizione!$C$5,B1734=Ripartizione!$C$9,B1734=Ripartizione!$C$6,B1734=Ripartizione!$C$7),"Nord-est",IF(OR(B1734=Ripartizione!$C$10,B1734=Ripartizione!$C$11,B1734=Ripartizione!$C$12,B1734=Ripartizione!$C$13),"Centro",IF(OR(B1734=Ripartizione!$C$20,B1734=Ripartizione!$C$21),"Isole","Sud"))))</f>
        <v>Nord-ovest</v>
      </c>
      <c r="I1734" s="13"/>
    </row>
    <row r="1735" ht="12.75" customHeight="1">
      <c r="A1735" s="8" t="s">
        <v>1757</v>
      </c>
      <c r="B1735" s="9" t="s">
        <v>1275</v>
      </c>
      <c r="C1735" s="9" t="s">
        <v>1642</v>
      </c>
      <c r="D1735" s="9">
        <v>4861.0</v>
      </c>
      <c r="E1735" s="10">
        <f t="shared" si="1"/>
        <v>0.00008178855433</v>
      </c>
      <c r="F1735" s="11">
        <f t="shared" si="2"/>
        <v>0.000500919658</v>
      </c>
      <c r="G1735" s="11" t="str">
        <f t="shared" si="3"/>
        <v/>
      </c>
      <c r="H1735" s="12" t="str">
        <f>IF(OR(B1735=Ripartizione!$C$2,B1735=Ripartizione!$C$3,B1735=Ripartizione!$C$4,B1735=Ripartizione!$C$8),"Nord-ovest",IF(OR(B1735=Ripartizione!$C$5,B1735=Ripartizione!$C$9,B1735=Ripartizione!$C$6,B1735=Ripartizione!$C$7),"Nord-est",IF(OR(B1735=Ripartizione!$C$10,B1735=Ripartizione!$C$11,B1735=Ripartizione!$C$12,B1735=Ripartizione!$C$13),"Centro",IF(OR(B1735=Ripartizione!$C$20,B1735=Ripartizione!$C$21),"Isole","Sud"))))</f>
        <v>Nord-ovest</v>
      </c>
      <c r="I1735" s="13"/>
    </row>
    <row r="1736" ht="12.75" customHeight="1">
      <c r="A1736" s="8" t="s">
        <v>1758</v>
      </c>
      <c r="B1736" s="9" t="s">
        <v>1275</v>
      </c>
      <c r="C1736" s="9" t="s">
        <v>1642</v>
      </c>
      <c r="D1736" s="9">
        <v>20018.0</v>
      </c>
      <c r="E1736" s="10">
        <f t="shared" si="1"/>
        <v>0.0003368120306</v>
      </c>
      <c r="F1736" s="11">
        <f t="shared" si="2"/>
        <v>0.002062828577</v>
      </c>
      <c r="G1736" s="11" t="str">
        <f t="shared" si="3"/>
        <v/>
      </c>
      <c r="H1736" s="12" t="str">
        <f>IF(OR(B1736=Ripartizione!$C$2,B1736=Ripartizione!$C$3,B1736=Ripartizione!$C$4,B1736=Ripartizione!$C$8),"Nord-ovest",IF(OR(B1736=Ripartizione!$C$5,B1736=Ripartizione!$C$9,B1736=Ripartizione!$C$6,B1736=Ripartizione!$C$7),"Nord-est",IF(OR(B1736=Ripartizione!$C$10,B1736=Ripartizione!$C$11,B1736=Ripartizione!$C$12,B1736=Ripartizione!$C$13),"Centro",IF(OR(B1736=Ripartizione!$C$20,B1736=Ripartizione!$C$21),"Isole","Sud"))))</f>
        <v>Nord-ovest</v>
      </c>
      <c r="I1736" s="13"/>
    </row>
    <row r="1737" ht="12.75" customHeight="1">
      <c r="A1737" s="8" t="s">
        <v>1759</v>
      </c>
      <c r="B1737" s="9" t="s">
        <v>1275</v>
      </c>
      <c r="C1737" s="9" t="s">
        <v>1642</v>
      </c>
      <c r="D1737" s="9">
        <v>11883.0</v>
      </c>
      <c r="E1737" s="10">
        <f t="shared" si="1"/>
        <v>0.0001999369247</v>
      </c>
      <c r="F1737" s="11">
        <f t="shared" si="2"/>
        <v>0.001224527524</v>
      </c>
      <c r="G1737" s="11" t="str">
        <f t="shared" si="3"/>
        <v/>
      </c>
      <c r="H1737" s="12" t="str">
        <f>IF(OR(B1737=Ripartizione!$C$2,B1737=Ripartizione!$C$3,B1737=Ripartizione!$C$4,B1737=Ripartizione!$C$8),"Nord-ovest",IF(OR(B1737=Ripartizione!$C$5,B1737=Ripartizione!$C$9,B1737=Ripartizione!$C$6,B1737=Ripartizione!$C$7),"Nord-est",IF(OR(B1737=Ripartizione!$C$10,B1737=Ripartizione!$C$11,B1737=Ripartizione!$C$12,B1737=Ripartizione!$C$13),"Centro",IF(OR(B1737=Ripartizione!$C$20,B1737=Ripartizione!$C$21),"Isole","Sud"))))</f>
        <v>Nord-ovest</v>
      </c>
      <c r="I1737" s="13"/>
    </row>
    <row r="1738" ht="12.75" customHeight="1">
      <c r="A1738" s="8" t="s">
        <v>1760</v>
      </c>
      <c r="B1738" s="9" t="s">
        <v>1275</v>
      </c>
      <c r="C1738" s="9" t="s">
        <v>1642</v>
      </c>
      <c r="D1738" s="9">
        <v>3312.0</v>
      </c>
      <c r="E1738" s="10">
        <f t="shared" si="1"/>
        <v>0.00005572591893</v>
      </c>
      <c r="F1738" s="11">
        <f t="shared" si="2"/>
        <v>0.0003412972449</v>
      </c>
      <c r="G1738" s="11" t="str">
        <f t="shared" si="3"/>
        <v/>
      </c>
      <c r="H1738" s="12" t="str">
        <f>IF(OR(B1738=Ripartizione!$C$2,B1738=Ripartizione!$C$3,B1738=Ripartizione!$C$4,B1738=Ripartizione!$C$8),"Nord-ovest",IF(OR(B1738=Ripartizione!$C$5,B1738=Ripartizione!$C$9,B1738=Ripartizione!$C$6,B1738=Ripartizione!$C$7),"Nord-est",IF(OR(B1738=Ripartizione!$C$10,B1738=Ripartizione!$C$11,B1738=Ripartizione!$C$12,B1738=Ripartizione!$C$13),"Centro",IF(OR(B1738=Ripartizione!$C$20,B1738=Ripartizione!$C$21),"Isole","Sud"))))</f>
        <v>Nord-ovest</v>
      </c>
      <c r="I1738" s="13"/>
    </row>
    <row r="1739" ht="12.75" customHeight="1">
      <c r="A1739" s="8" t="s">
        <v>1761</v>
      </c>
      <c r="B1739" s="9" t="s">
        <v>1275</v>
      </c>
      <c r="C1739" s="9" t="s">
        <v>1642</v>
      </c>
      <c r="D1739" s="9">
        <v>5968.0</v>
      </c>
      <c r="E1739" s="10">
        <f t="shared" si="1"/>
        <v>0.000100414337</v>
      </c>
      <c r="F1739" s="11">
        <f t="shared" si="2"/>
        <v>0.0006149945523</v>
      </c>
      <c r="G1739" s="11" t="str">
        <f t="shared" si="3"/>
        <v/>
      </c>
      <c r="H1739" s="12" t="str">
        <f>IF(OR(B1739=Ripartizione!$C$2,B1739=Ripartizione!$C$3,B1739=Ripartizione!$C$4,B1739=Ripartizione!$C$8),"Nord-ovest",IF(OR(B1739=Ripartizione!$C$5,B1739=Ripartizione!$C$9,B1739=Ripartizione!$C$6,B1739=Ripartizione!$C$7),"Nord-est",IF(OR(B1739=Ripartizione!$C$10,B1739=Ripartizione!$C$11,B1739=Ripartizione!$C$12,B1739=Ripartizione!$C$13),"Centro",IF(OR(B1739=Ripartizione!$C$20,B1739=Ripartizione!$C$21),"Isole","Sud"))))</f>
        <v>Nord-ovest</v>
      </c>
      <c r="I1739" s="13"/>
    </row>
    <row r="1740" ht="12.75" customHeight="1">
      <c r="A1740" s="8" t="s">
        <v>1762</v>
      </c>
      <c r="B1740" s="9" t="s">
        <v>1275</v>
      </c>
      <c r="C1740" s="9" t="s">
        <v>1642</v>
      </c>
      <c r="D1740" s="9">
        <v>7389.0</v>
      </c>
      <c r="E1740" s="10">
        <f t="shared" si="1"/>
        <v>0.0001243233137</v>
      </c>
      <c r="F1740" s="11">
        <f t="shared" si="2"/>
        <v>0.0007614267338</v>
      </c>
      <c r="G1740" s="11" t="str">
        <f t="shared" si="3"/>
        <v/>
      </c>
      <c r="H1740" s="12" t="str">
        <f>IF(OR(B1740=Ripartizione!$C$2,B1740=Ripartizione!$C$3,B1740=Ripartizione!$C$4,B1740=Ripartizione!$C$8),"Nord-ovest",IF(OR(B1740=Ripartizione!$C$5,B1740=Ripartizione!$C$9,B1740=Ripartizione!$C$6,B1740=Ripartizione!$C$7),"Nord-est",IF(OR(B1740=Ripartizione!$C$10,B1740=Ripartizione!$C$11,B1740=Ripartizione!$C$12,B1740=Ripartizione!$C$13),"Centro",IF(OR(B1740=Ripartizione!$C$20,B1740=Ripartizione!$C$21),"Isole","Sud"))))</f>
        <v>Nord-ovest</v>
      </c>
      <c r="I1740" s="13"/>
    </row>
    <row r="1741" ht="12.75" customHeight="1">
      <c r="A1741" s="8" t="s">
        <v>1763</v>
      </c>
      <c r="B1741" s="9" t="s">
        <v>1275</v>
      </c>
      <c r="C1741" s="9" t="s">
        <v>1642</v>
      </c>
      <c r="D1741" s="9">
        <v>8914.0</v>
      </c>
      <c r="E1741" s="10">
        <f t="shared" si="1"/>
        <v>0.0001499821381</v>
      </c>
      <c r="F1741" s="11">
        <f t="shared" si="2"/>
        <v>0.0009185759785</v>
      </c>
      <c r="G1741" s="11" t="str">
        <f t="shared" si="3"/>
        <v/>
      </c>
      <c r="H1741" s="12" t="str">
        <f>IF(OR(B1741=Ripartizione!$C$2,B1741=Ripartizione!$C$3,B1741=Ripartizione!$C$4,B1741=Ripartizione!$C$8),"Nord-ovest",IF(OR(B1741=Ripartizione!$C$5,B1741=Ripartizione!$C$9,B1741=Ripartizione!$C$6,B1741=Ripartizione!$C$7),"Nord-est",IF(OR(B1741=Ripartizione!$C$10,B1741=Ripartizione!$C$11,B1741=Ripartizione!$C$12,B1741=Ripartizione!$C$13),"Centro",IF(OR(B1741=Ripartizione!$C$20,B1741=Ripartizione!$C$21),"Isole","Sud"))))</f>
        <v>Nord-ovest</v>
      </c>
      <c r="I1741" s="13"/>
    </row>
    <row r="1742" ht="12.75" customHeight="1">
      <c r="A1742" s="8" t="s">
        <v>1764</v>
      </c>
      <c r="B1742" s="9" t="s">
        <v>1275</v>
      </c>
      <c r="C1742" s="9" t="s">
        <v>1642</v>
      </c>
      <c r="D1742" s="9">
        <v>8126.0</v>
      </c>
      <c r="E1742" s="10">
        <f t="shared" si="1"/>
        <v>0.0001367236767</v>
      </c>
      <c r="F1742" s="11">
        <f t="shared" si="2"/>
        <v>0.0008373736147</v>
      </c>
      <c r="G1742" s="11" t="str">
        <f t="shared" si="3"/>
        <v/>
      </c>
      <c r="H1742" s="12" t="str">
        <f>IF(OR(B1742=Ripartizione!$C$2,B1742=Ripartizione!$C$3,B1742=Ripartizione!$C$4,B1742=Ripartizione!$C$8),"Nord-ovest",IF(OR(B1742=Ripartizione!$C$5,B1742=Ripartizione!$C$9,B1742=Ripartizione!$C$6,B1742=Ripartizione!$C$7),"Nord-est",IF(OR(B1742=Ripartizione!$C$10,B1742=Ripartizione!$C$11,B1742=Ripartizione!$C$12,B1742=Ripartizione!$C$13),"Centro",IF(OR(B1742=Ripartizione!$C$20,B1742=Ripartizione!$C$21),"Isole","Sud"))))</f>
        <v>Nord-ovest</v>
      </c>
      <c r="I1742" s="13"/>
    </row>
    <row r="1743" ht="12.75" customHeight="1">
      <c r="A1743" s="8" t="s">
        <v>1765</v>
      </c>
      <c r="B1743" s="9" t="s">
        <v>1275</v>
      </c>
      <c r="C1743" s="9" t="s">
        <v>1642</v>
      </c>
      <c r="D1743" s="9">
        <v>3181.0</v>
      </c>
      <c r="E1743" s="10">
        <f t="shared" si="1"/>
        <v>0.00005352178385</v>
      </c>
      <c r="F1743" s="11">
        <f t="shared" si="2"/>
        <v>0.0003277978671</v>
      </c>
      <c r="G1743" s="11" t="str">
        <f t="shared" si="3"/>
        <v/>
      </c>
      <c r="H1743" s="12" t="str">
        <f>IF(OR(B1743=Ripartizione!$C$2,B1743=Ripartizione!$C$3,B1743=Ripartizione!$C$4,B1743=Ripartizione!$C$8),"Nord-ovest",IF(OR(B1743=Ripartizione!$C$5,B1743=Ripartizione!$C$9,B1743=Ripartizione!$C$6,B1743=Ripartizione!$C$7),"Nord-est",IF(OR(B1743=Ripartizione!$C$10,B1743=Ripartizione!$C$11,B1743=Ripartizione!$C$12,B1743=Ripartizione!$C$13),"Centro",IF(OR(B1743=Ripartizione!$C$20,B1743=Ripartizione!$C$21),"Isole","Sud"))))</f>
        <v>Nord-ovest</v>
      </c>
      <c r="I1743" s="13"/>
    </row>
    <row r="1744" ht="12.75" customHeight="1">
      <c r="A1744" s="8" t="s">
        <v>1766</v>
      </c>
      <c r="B1744" s="9" t="s">
        <v>1275</v>
      </c>
      <c r="C1744" s="9" t="s">
        <v>1642</v>
      </c>
      <c r="D1744" s="9">
        <v>9053.0</v>
      </c>
      <c r="E1744" s="10">
        <f t="shared" si="1"/>
        <v>0.0001523208768</v>
      </c>
      <c r="F1744" s="11">
        <f t="shared" si="2"/>
        <v>0.0009328997457</v>
      </c>
      <c r="G1744" s="11" t="str">
        <f t="shared" si="3"/>
        <v/>
      </c>
      <c r="H1744" s="12" t="str">
        <f>IF(OR(B1744=Ripartizione!$C$2,B1744=Ripartizione!$C$3,B1744=Ripartizione!$C$4,B1744=Ripartizione!$C$8),"Nord-ovest",IF(OR(B1744=Ripartizione!$C$5,B1744=Ripartizione!$C$9,B1744=Ripartizione!$C$6,B1744=Ripartizione!$C$7),"Nord-est",IF(OR(B1744=Ripartizione!$C$10,B1744=Ripartizione!$C$11,B1744=Ripartizione!$C$12,B1744=Ripartizione!$C$13),"Centro",IF(OR(B1744=Ripartizione!$C$20,B1744=Ripartizione!$C$21),"Isole","Sud"))))</f>
        <v>Nord-ovest</v>
      </c>
      <c r="I1744" s="13"/>
    </row>
    <row r="1745" ht="12.75" customHeight="1">
      <c r="A1745" s="8" t="s">
        <v>1767</v>
      </c>
      <c r="B1745" s="9" t="s">
        <v>1275</v>
      </c>
      <c r="C1745" s="9" t="s">
        <v>1642</v>
      </c>
      <c r="D1745" s="9">
        <v>16426.0</v>
      </c>
      <c r="E1745" s="10">
        <f t="shared" si="1"/>
        <v>0.0002763749832</v>
      </c>
      <c r="F1745" s="11">
        <f t="shared" si="2"/>
        <v>0.001692677701</v>
      </c>
      <c r="G1745" s="11" t="str">
        <f t="shared" si="3"/>
        <v/>
      </c>
      <c r="H1745" s="12" t="str">
        <f>IF(OR(B1745=Ripartizione!$C$2,B1745=Ripartizione!$C$3,B1745=Ripartizione!$C$4,B1745=Ripartizione!$C$8),"Nord-ovest",IF(OR(B1745=Ripartizione!$C$5,B1745=Ripartizione!$C$9,B1745=Ripartizione!$C$6,B1745=Ripartizione!$C$7),"Nord-est",IF(OR(B1745=Ripartizione!$C$10,B1745=Ripartizione!$C$11,B1745=Ripartizione!$C$12,B1745=Ripartizione!$C$13),"Centro",IF(OR(B1745=Ripartizione!$C$20,B1745=Ripartizione!$C$21),"Isole","Sud"))))</f>
        <v>Nord-ovest</v>
      </c>
      <c r="I1745" s="13"/>
    </row>
    <row r="1746" ht="12.75" customHeight="1">
      <c r="A1746" s="8" t="s">
        <v>1768</v>
      </c>
      <c r="B1746" s="9" t="s">
        <v>1275</v>
      </c>
      <c r="C1746" s="9" t="s">
        <v>1642</v>
      </c>
      <c r="D1746" s="9">
        <v>8949.0</v>
      </c>
      <c r="E1746" s="10">
        <f t="shared" si="1"/>
        <v>0.0001505710291</v>
      </c>
      <c r="F1746" s="11">
        <f t="shared" si="2"/>
        <v>0.0009221826824</v>
      </c>
      <c r="G1746" s="11" t="str">
        <f t="shared" si="3"/>
        <v/>
      </c>
      <c r="H1746" s="12" t="str">
        <f>IF(OR(B1746=Ripartizione!$C$2,B1746=Ripartizione!$C$3,B1746=Ripartizione!$C$4,B1746=Ripartizione!$C$8),"Nord-ovest",IF(OR(B1746=Ripartizione!$C$5,B1746=Ripartizione!$C$9,B1746=Ripartizione!$C$6,B1746=Ripartizione!$C$7),"Nord-est",IF(OR(B1746=Ripartizione!$C$10,B1746=Ripartizione!$C$11,B1746=Ripartizione!$C$12,B1746=Ripartizione!$C$13),"Centro",IF(OR(B1746=Ripartizione!$C$20,B1746=Ripartizione!$C$21),"Isole","Sud"))))</f>
        <v>Nord-ovest</v>
      </c>
      <c r="I1746" s="13"/>
    </row>
    <row r="1747" ht="12.75" customHeight="1">
      <c r="A1747" s="8" t="s">
        <v>1769</v>
      </c>
      <c r="B1747" s="9" t="s">
        <v>1275</v>
      </c>
      <c r="C1747" s="9" t="s">
        <v>1642</v>
      </c>
      <c r="D1747" s="9">
        <v>4045.0</v>
      </c>
      <c r="E1747" s="10">
        <f t="shared" si="1"/>
        <v>0.0000680589801</v>
      </c>
      <c r="F1747" s="11">
        <f t="shared" si="2"/>
        <v>0.000416831931</v>
      </c>
      <c r="G1747" s="11" t="str">
        <f t="shared" si="3"/>
        <v/>
      </c>
      <c r="H1747" s="12" t="str">
        <f>IF(OR(B1747=Ripartizione!$C$2,B1747=Ripartizione!$C$3,B1747=Ripartizione!$C$4,B1747=Ripartizione!$C$8),"Nord-ovest",IF(OR(B1747=Ripartizione!$C$5,B1747=Ripartizione!$C$9,B1747=Ripartizione!$C$6,B1747=Ripartizione!$C$7),"Nord-est",IF(OR(B1747=Ripartizione!$C$10,B1747=Ripartizione!$C$11,B1747=Ripartizione!$C$12,B1747=Ripartizione!$C$13),"Centro",IF(OR(B1747=Ripartizione!$C$20,B1747=Ripartizione!$C$21),"Isole","Sud"))))</f>
        <v>Nord-ovest</v>
      </c>
      <c r="I1747" s="13"/>
    </row>
    <row r="1748" ht="12.75" customHeight="1">
      <c r="A1748" s="8" t="s">
        <v>1770</v>
      </c>
      <c r="B1748" s="9" t="s">
        <v>1275</v>
      </c>
      <c r="C1748" s="9" t="s">
        <v>1642</v>
      </c>
      <c r="D1748" s="9">
        <v>6552.0</v>
      </c>
      <c r="E1748" s="10">
        <f t="shared" si="1"/>
        <v>0.0001102404048</v>
      </c>
      <c r="F1748" s="11">
        <f t="shared" si="2"/>
        <v>0.0006751749844</v>
      </c>
      <c r="G1748" s="11" t="str">
        <f t="shared" si="3"/>
        <v/>
      </c>
      <c r="H1748" s="12" t="str">
        <f>IF(OR(B1748=Ripartizione!$C$2,B1748=Ripartizione!$C$3,B1748=Ripartizione!$C$4,B1748=Ripartizione!$C$8),"Nord-ovest",IF(OR(B1748=Ripartizione!$C$5,B1748=Ripartizione!$C$9,B1748=Ripartizione!$C$6,B1748=Ripartizione!$C$7),"Nord-est",IF(OR(B1748=Ripartizione!$C$10,B1748=Ripartizione!$C$11,B1748=Ripartizione!$C$12,B1748=Ripartizione!$C$13),"Centro",IF(OR(B1748=Ripartizione!$C$20,B1748=Ripartizione!$C$21),"Isole","Sud"))))</f>
        <v>Nord-ovest</v>
      </c>
      <c r="I1748" s="13"/>
    </row>
    <row r="1749" ht="12.75" customHeight="1">
      <c r="A1749" s="8" t="s">
        <v>1771</v>
      </c>
      <c r="B1749" s="9" t="s">
        <v>1275</v>
      </c>
      <c r="C1749" s="9" t="s">
        <v>1642</v>
      </c>
      <c r="D1749" s="9">
        <v>6150.0</v>
      </c>
      <c r="E1749" s="10">
        <f t="shared" si="1"/>
        <v>0.0001034765705</v>
      </c>
      <c r="F1749" s="11">
        <f t="shared" si="2"/>
        <v>0.000633749413</v>
      </c>
      <c r="G1749" s="11" t="str">
        <f t="shared" si="3"/>
        <v/>
      </c>
      <c r="H1749" s="12" t="str">
        <f>IF(OR(B1749=Ripartizione!$C$2,B1749=Ripartizione!$C$3,B1749=Ripartizione!$C$4,B1749=Ripartizione!$C$8),"Nord-ovest",IF(OR(B1749=Ripartizione!$C$5,B1749=Ripartizione!$C$9,B1749=Ripartizione!$C$6,B1749=Ripartizione!$C$7),"Nord-est",IF(OR(B1749=Ripartizione!$C$10,B1749=Ripartizione!$C$11,B1749=Ripartizione!$C$12,B1749=Ripartizione!$C$13),"Centro",IF(OR(B1749=Ripartizione!$C$20,B1749=Ripartizione!$C$21),"Isole","Sud"))))</f>
        <v>Nord-ovest</v>
      </c>
      <c r="I1749" s="13"/>
    </row>
    <row r="1750" ht="12.75" customHeight="1">
      <c r="A1750" s="8" t="s">
        <v>1772</v>
      </c>
      <c r="B1750" s="9" t="s">
        <v>1275</v>
      </c>
      <c r="C1750" s="9" t="s">
        <v>1642</v>
      </c>
      <c r="D1750" s="9">
        <v>5344.0</v>
      </c>
      <c r="E1750" s="10">
        <f t="shared" si="1"/>
        <v>0.00008991525084</v>
      </c>
      <c r="F1750" s="11">
        <f t="shared" si="2"/>
        <v>0.0005506921729</v>
      </c>
      <c r="G1750" s="11" t="str">
        <f t="shared" si="3"/>
        <v/>
      </c>
      <c r="H1750" s="12" t="str">
        <f>IF(OR(B1750=Ripartizione!$C$2,B1750=Ripartizione!$C$3,B1750=Ripartizione!$C$4,B1750=Ripartizione!$C$8),"Nord-ovest",IF(OR(B1750=Ripartizione!$C$5,B1750=Ripartizione!$C$9,B1750=Ripartizione!$C$6,B1750=Ripartizione!$C$7),"Nord-est",IF(OR(B1750=Ripartizione!$C$10,B1750=Ripartizione!$C$11,B1750=Ripartizione!$C$12,B1750=Ripartizione!$C$13),"Centro",IF(OR(B1750=Ripartizione!$C$20,B1750=Ripartizione!$C$21),"Isole","Sud"))))</f>
        <v>Nord-ovest</v>
      </c>
      <c r="I1750" s="13"/>
    </row>
    <row r="1751" ht="12.75" customHeight="1">
      <c r="A1751" s="8" t="s">
        <v>1773</v>
      </c>
      <c r="B1751" s="9" t="s">
        <v>1275</v>
      </c>
      <c r="C1751" s="9" t="s">
        <v>1642</v>
      </c>
      <c r="D1751" s="9">
        <v>10779.0</v>
      </c>
      <c r="E1751" s="10">
        <f t="shared" si="1"/>
        <v>0.0001813616184</v>
      </c>
      <c r="F1751" s="11">
        <f t="shared" si="2"/>
        <v>0.001110761776</v>
      </c>
      <c r="G1751" s="11" t="str">
        <f t="shared" si="3"/>
        <v/>
      </c>
      <c r="H1751" s="12" t="str">
        <f>IF(OR(B1751=Ripartizione!$C$2,B1751=Ripartizione!$C$3,B1751=Ripartizione!$C$4,B1751=Ripartizione!$C$8),"Nord-ovest",IF(OR(B1751=Ripartizione!$C$5,B1751=Ripartizione!$C$9,B1751=Ripartizione!$C$6,B1751=Ripartizione!$C$7),"Nord-est",IF(OR(B1751=Ripartizione!$C$10,B1751=Ripartizione!$C$11,B1751=Ripartizione!$C$12,B1751=Ripartizione!$C$13),"Centro",IF(OR(B1751=Ripartizione!$C$20,B1751=Ripartizione!$C$21),"Isole","Sud"))))</f>
        <v>Nord-ovest</v>
      </c>
      <c r="I1751" s="13"/>
    </row>
    <row r="1752" ht="12.75" customHeight="1">
      <c r="A1752" s="8" t="s">
        <v>1774</v>
      </c>
      <c r="B1752" s="9" t="s">
        <v>1275</v>
      </c>
      <c r="C1752" s="9" t="s">
        <v>1642</v>
      </c>
      <c r="D1752" s="9">
        <v>5306.0</v>
      </c>
      <c r="E1752" s="10">
        <f t="shared" si="1"/>
        <v>0.00008927588341</v>
      </c>
      <c r="F1752" s="11">
        <f t="shared" si="2"/>
        <v>0.0005467763228</v>
      </c>
      <c r="G1752" s="11" t="str">
        <f t="shared" si="3"/>
        <v/>
      </c>
      <c r="H1752" s="12" t="str">
        <f>IF(OR(B1752=Ripartizione!$C$2,B1752=Ripartizione!$C$3,B1752=Ripartizione!$C$4,B1752=Ripartizione!$C$8),"Nord-ovest",IF(OR(B1752=Ripartizione!$C$5,B1752=Ripartizione!$C$9,B1752=Ripartizione!$C$6,B1752=Ripartizione!$C$7),"Nord-est",IF(OR(B1752=Ripartizione!$C$10,B1752=Ripartizione!$C$11,B1752=Ripartizione!$C$12,B1752=Ripartizione!$C$13),"Centro",IF(OR(B1752=Ripartizione!$C$20,B1752=Ripartizione!$C$21),"Isole","Sud"))))</f>
        <v>Nord-ovest</v>
      </c>
      <c r="I1752" s="13"/>
    </row>
    <row r="1753" ht="12.75" customHeight="1">
      <c r="A1753" s="8" t="s">
        <v>1775</v>
      </c>
      <c r="B1753" s="9" t="s">
        <v>1275</v>
      </c>
      <c r="C1753" s="9" t="s">
        <v>1776</v>
      </c>
      <c r="D1753" s="9">
        <v>2161.0</v>
      </c>
      <c r="E1753" s="10">
        <f t="shared" si="1"/>
        <v>0.00003635981607</v>
      </c>
      <c r="F1753" s="11">
        <f t="shared" si="2"/>
        <v>0.0002226882084</v>
      </c>
      <c r="G1753" s="11" t="str">
        <f t="shared" si="3"/>
        <v/>
      </c>
      <c r="H1753" s="12" t="str">
        <f>IF(OR(B1753=Ripartizione!$C$2,B1753=Ripartizione!$C$3,B1753=Ripartizione!$C$4,B1753=Ripartizione!$C$8),"Nord-ovest",IF(OR(B1753=Ripartizione!$C$5,B1753=Ripartizione!$C$9,B1753=Ripartizione!$C$6,B1753=Ripartizione!$C$7),"Nord-est",IF(OR(B1753=Ripartizione!$C$10,B1753=Ripartizione!$C$11,B1753=Ripartizione!$C$12,B1753=Ripartizione!$C$13),"Centro",IF(OR(B1753=Ripartizione!$C$20,B1753=Ripartizione!$C$21),"Isole","Sud"))))</f>
        <v>Nord-ovest</v>
      </c>
      <c r="I1753" s="13"/>
    </row>
    <row r="1754" ht="12.75" customHeight="1">
      <c r="A1754" s="8" t="s">
        <v>1777</v>
      </c>
      <c r="B1754" s="9" t="s">
        <v>1275</v>
      </c>
      <c r="C1754" s="9" t="s">
        <v>1776</v>
      </c>
      <c r="D1754" s="9">
        <v>836.0</v>
      </c>
      <c r="E1754" s="10">
        <f t="shared" si="1"/>
        <v>0.0000140660834</v>
      </c>
      <c r="F1754" s="11">
        <f t="shared" si="2"/>
        <v>0.0000861487007</v>
      </c>
      <c r="G1754" s="11" t="str">
        <f t="shared" si="3"/>
        <v/>
      </c>
      <c r="H1754" s="12" t="str">
        <f>IF(OR(B1754=Ripartizione!$C$2,B1754=Ripartizione!$C$3,B1754=Ripartizione!$C$4,B1754=Ripartizione!$C$8),"Nord-ovest",IF(OR(B1754=Ripartizione!$C$5,B1754=Ripartizione!$C$9,B1754=Ripartizione!$C$6,B1754=Ripartizione!$C$7),"Nord-est",IF(OR(B1754=Ripartizione!$C$10,B1754=Ripartizione!$C$11,B1754=Ripartizione!$C$12,B1754=Ripartizione!$C$13),"Centro",IF(OR(B1754=Ripartizione!$C$20,B1754=Ripartizione!$C$21),"Isole","Sud"))))</f>
        <v>Nord-ovest</v>
      </c>
      <c r="I1754" s="13"/>
    </row>
    <row r="1755" ht="12.75" customHeight="1">
      <c r="A1755" s="8" t="s">
        <v>1778</v>
      </c>
      <c r="B1755" s="9" t="s">
        <v>1275</v>
      </c>
      <c r="C1755" s="9" t="s">
        <v>1776</v>
      </c>
      <c r="D1755" s="9">
        <v>8029.0</v>
      </c>
      <c r="E1755" s="10">
        <f t="shared" si="1"/>
        <v>0.0001350916072</v>
      </c>
      <c r="F1755" s="11">
        <f t="shared" si="2"/>
        <v>0.0008273778922</v>
      </c>
      <c r="G1755" s="11" t="str">
        <f t="shared" si="3"/>
        <v/>
      </c>
      <c r="H1755" s="12" t="str">
        <f>IF(OR(B1755=Ripartizione!$C$2,B1755=Ripartizione!$C$3,B1755=Ripartizione!$C$4,B1755=Ripartizione!$C$8),"Nord-ovest",IF(OR(B1755=Ripartizione!$C$5,B1755=Ripartizione!$C$9,B1755=Ripartizione!$C$6,B1755=Ripartizione!$C$7),"Nord-est",IF(OR(B1755=Ripartizione!$C$10,B1755=Ripartizione!$C$11,B1755=Ripartizione!$C$12,B1755=Ripartizione!$C$13),"Centro",IF(OR(B1755=Ripartizione!$C$20,B1755=Ripartizione!$C$21),"Isole","Sud"))))</f>
        <v>Nord-ovest</v>
      </c>
      <c r="I1755" s="13"/>
    </row>
    <row r="1756" ht="12.75" customHeight="1">
      <c r="A1756" s="8" t="s">
        <v>1779</v>
      </c>
      <c r="B1756" s="9" t="s">
        <v>1275</v>
      </c>
      <c r="C1756" s="9" t="s">
        <v>1776</v>
      </c>
      <c r="D1756" s="9">
        <v>18087.0</v>
      </c>
      <c r="E1756" s="10">
        <f t="shared" si="1"/>
        <v>0.00030432207</v>
      </c>
      <c r="F1756" s="11">
        <f t="shared" si="2"/>
        <v>0.001863841566</v>
      </c>
      <c r="G1756" s="11" t="str">
        <f t="shared" si="3"/>
        <v/>
      </c>
      <c r="H1756" s="12" t="str">
        <f>IF(OR(B1756=Ripartizione!$C$2,B1756=Ripartizione!$C$3,B1756=Ripartizione!$C$4,B1756=Ripartizione!$C$8),"Nord-ovest",IF(OR(B1756=Ripartizione!$C$5,B1756=Ripartizione!$C$9,B1756=Ripartizione!$C$6,B1756=Ripartizione!$C$7),"Nord-est",IF(OR(B1756=Ripartizione!$C$10,B1756=Ripartizione!$C$11,B1756=Ripartizione!$C$12,B1756=Ripartizione!$C$13),"Centro",IF(OR(B1756=Ripartizione!$C$20,B1756=Ripartizione!$C$21),"Isole","Sud"))))</f>
        <v>Nord-ovest</v>
      </c>
      <c r="I1756" s="13"/>
    </row>
    <row r="1757" ht="12.75" customHeight="1">
      <c r="A1757" s="8" t="s">
        <v>1780</v>
      </c>
      <c r="B1757" s="9" t="s">
        <v>1275</v>
      </c>
      <c r="C1757" s="9" t="s">
        <v>1776</v>
      </c>
      <c r="D1757" s="9">
        <v>5665.0</v>
      </c>
      <c r="E1757" s="10">
        <f t="shared" si="1"/>
        <v>0.00009531622305</v>
      </c>
      <c r="F1757" s="11">
        <f t="shared" si="2"/>
        <v>0.0005837708008</v>
      </c>
      <c r="G1757" s="11" t="str">
        <f t="shared" si="3"/>
        <v/>
      </c>
      <c r="H1757" s="12" t="str">
        <f>IF(OR(B1757=Ripartizione!$C$2,B1757=Ripartizione!$C$3,B1757=Ripartizione!$C$4,B1757=Ripartizione!$C$8),"Nord-ovest",IF(OR(B1757=Ripartizione!$C$5,B1757=Ripartizione!$C$9,B1757=Ripartizione!$C$6,B1757=Ripartizione!$C$7),"Nord-est",IF(OR(B1757=Ripartizione!$C$10,B1757=Ripartizione!$C$11,B1757=Ripartizione!$C$12,B1757=Ripartizione!$C$13),"Centro",IF(OR(B1757=Ripartizione!$C$20,B1757=Ripartizione!$C$21),"Isole","Sud"))))</f>
        <v>Nord-ovest</v>
      </c>
      <c r="I1757" s="13"/>
    </row>
    <row r="1758" ht="12.75" customHeight="1">
      <c r="A1758" s="8" t="s">
        <v>1781</v>
      </c>
      <c r="B1758" s="9" t="s">
        <v>1275</v>
      </c>
      <c r="C1758" s="9" t="s">
        <v>1776</v>
      </c>
      <c r="D1758" s="9">
        <v>6030.0</v>
      </c>
      <c r="E1758" s="10">
        <f t="shared" si="1"/>
        <v>0.0001014575154</v>
      </c>
      <c r="F1758" s="11">
        <f t="shared" si="2"/>
        <v>0.0006213835708</v>
      </c>
      <c r="G1758" s="11" t="str">
        <f t="shared" si="3"/>
        <v/>
      </c>
      <c r="H1758" s="12" t="str">
        <f>IF(OR(B1758=Ripartizione!$C$2,B1758=Ripartizione!$C$3,B1758=Ripartizione!$C$4,B1758=Ripartizione!$C$8),"Nord-ovest",IF(OR(B1758=Ripartizione!$C$5,B1758=Ripartizione!$C$9,B1758=Ripartizione!$C$6,B1758=Ripartizione!$C$7),"Nord-est",IF(OR(B1758=Ripartizione!$C$10,B1758=Ripartizione!$C$11,B1758=Ripartizione!$C$12,B1758=Ripartizione!$C$13),"Centro",IF(OR(B1758=Ripartizione!$C$20,B1758=Ripartizione!$C$21),"Isole","Sud"))))</f>
        <v>Nord-ovest</v>
      </c>
      <c r="I1758" s="13"/>
    </row>
    <row r="1759" ht="12.75" customHeight="1">
      <c r="A1759" s="8" t="s">
        <v>1782</v>
      </c>
      <c r="B1759" s="9" t="s">
        <v>1275</v>
      </c>
      <c r="C1759" s="9" t="s">
        <v>1776</v>
      </c>
      <c r="D1759" s="9">
        <v>5831.0</v>
      </c>
      <c r="E1759" s="10">
        <f t="shared" si="1"/>
        <v>0.00009810924918</v>
      </c>
      <c r="F1759" s="11">
        <f t="shared" si="2"/>
        <v>0.0006008768825</v>
      </c>
      <c r="G1759" s="11" t="str">
        <f t="shared" si="3"/>
        <v/>
      </c>
      <c r="H1759" s="12" t="str">
        <f>IF(OR(B1759=Ripartizione!$C$2,B1759=Ripartizione!$C$3,B1759=Ripartizione!$C$4,B1759=Ripartizione!$C$8),"Nord-ovest",IF(OR(B1759=Ripartizione!$C$5,B1759=Ripartizione!$C$9,B1759=Ripartizione!$C$6,B1759=Ripartizione!$C$7),"Nord-est",IF(OR(B1759=Ripartizione!$C$10,B1759=Ripartizione!$C$11,B1759=Ripartizione!$C$12,B1759=Ripartizione!$C$13),"Centro",IF(OR(B1759=Ripartizione!$C$20,B1759=Ripartizione!$C$21),"Isole","Sud"))))</f>
        <v>Nord-ovest</v>
      </c>
      <c r="I1759" s="13"/>
    </row>
    <row r="1760" ht="12.75" customHeight="1">
      <c r="A1760" s="8" t="s">
        <v>1783</v>
      </c>
      <c r="B1760" s="9" t="s">
        <v>1275</v>
      </c>
      <c r="C1760" s="9" t="s">
        <v>1776</v>
      </c>
      <c r="D1760" s="9">
        <v>13591.0</v>
      </c>
      <c r="E1760" s="10">
        <f t="shared" si="1"/>
        <v>0.000228674808</v>
      </c>
      <c r="F1760" s="11">
        <f t="shared" si="2"/>
        <v>0.001400534678</v>
      </c>
      <c r="G1760" s="11" t="str">
        <f t="shared" si="3"/>
        <v/>
      </c>
      <c r="H1760" s="12" t="str">
        <f>IF(OR(B1760=Ripartizione!$C$2,B1760=Ripartizione!$C$3,B1760=Ripartizione!$C$4,B1760=Ripartizione!$C$8),"Nord-ovest",IF(OR(B1760=Ripartizione!$C$5,B1760=Ripartizione!$C$9,B1760=Ripartizione!$C$6,B1760=Ripartizione!$C$7),"Nord-est",IF(OR(B1760=Ripartizione!$C$10,B1760=Ripartizione!$C$11,B1760=Ripartizione!$C$12,B1760=Ripartizione!$C$13),"Centro",IF(OR(B1760=Ripartizione!$C$20,B1760=Ripartizione!$C$21),"Isole","Sud"))))</f>
        <v>Nord-ovest</v>
      </c>
      <c r="I1760" s="13"/>
    </row>
    <row r="1761" ht="12.75" customHeight="1">
      <c r="A1761" s="8" t="s">
        <v>1784</v>
      </c>
      <c r="B1761" s="9" t="s">
        <v>1275</v>
      </c>
      <c r="C1761" s="9" t="s">
        <v>1776</v>
      </c>
      <c r="D1761" s="9">
        <v>2354.0</v>
      </c>
      <c r="E1761" s="10">
        <f t="shared" si="1"/>
        <v>0.00003960712958</v>
      </c>
      <c r="F1761" s="11">
        <f t="shared" si="2"/>
        <v>0.0002425766046</v>
      </c>
      <c r="G1761" s="11" t="str">
        <f t="shared" si="3"/>
        <v/>
      </c>
      <c r="H1761" s="12" t="str">
        <f>IF(OR(B1761=Ripartizione!$C$2,B1761=Ripartizione!$C$3,B1761=Ripartizione!$C$4,B1761=Ripartizione!$C$8),"Nord-ovest",IF(OR(B1761=Ripartizione!$C$5,B1761=Ripartizione!$C$9,B1761=Ripartizione!$C$6,B1761=Ripartizione!$C$7),"Nord-est",IF(OR(B1761=Ripartizione!$C$10,B1761=Ripartizione!$C$11,B1761=Ripartizione!$C$12,B1761=Ripartizione!$C$13),"Centro",IF(OR(B1761=Ripartizione!$C$20,B1761=Ripartizione!$C$21),"Isole","Sud"))))</f>
        <v>Nord-ovest</v>
      </c>
      <c r="I1761" s="13"/>
    </row>
    <row r="1762" ht="12.75" customHeight="1">
      <c r="A1762" s="8" t="s">
        <v>1785</v>
      </c>
      <c r="B1762" s="9" t="s">
        <v>1275</v>
      </c>
      <c r="C1762" s="9" t="s">
        <v>1776</v>
      </c>
      <c r="D1762" s="9">
        <v>3107.0</v>
      </c>
      <c r="E1762" s="10">
        <f t="shared" si="1"/>
        <v>0.00005227669992</v>
      </c>
      <c r="F1762" s="11">
        <f t="shared" si="2"/>
        <v>0.0003201722644</v>
      </c>
      <c r="G1762" s="11" t="str">
        <f t="shared" si="3"/>
        <v/>
      </c>
      <c r="H1762" s="12" t="str">
        <f>IF(OR(B1762=Ripartizione!$C$2,B1762=Ripartizione!$C$3,B1762=Ripartizione!$C$4,B1762=Ripartizione!$C$8),"Nord-ovest",IF(OR(B1762=Ripartizione!$C$5,B1762=Ripartizione!$C$9,B1762=Ripartizione!$C$6,B1762=Ripartizione!$C$7),"Nord-est",IF(OR(B1762=Ripartizione!$C$10,B1762=Ripartizione!$C$11,B1762=Ripartizione!$C$12,B1762=Ripartizione!$C$13),"Centro",IF(OR(B1762=Ripartizione!$C$20,B1762=Ripartizione!$C$21),"Isole","Sud"))))</f>
        <v>Nord-ovest</v>
      </c>
      <c r="I1762" s="13"/>
    </row>
    <row r="1763" ht="12.75" customHeight="1">
      <c r="A1763" s="8" t="s">
        <v>1786</v>
      </c>
      <c r="B1763" s="9" t="s">
        <v>1275</v>
      </c>
      <c r="C1763" s="9" t="s">
        <v>1776</v>
      </c>
      <c r="D1763" s="9">
        <v>4731.0</v>
      </c>
      <c r="E1763" s="10">
        <f t="shared" si="1"/>
        <v>0.00007960124471</v>
      </c>
      <c r="F1763" s="11">
        <f t="shared" si="2"/>
        <v>0.0004875233289</v>
      </c>
      <c r="G1763" s="11" t="str">
        <f t="shared" si="3"/>
        <v/>
      </c>
      <c r="H1763" s="12" t="str">
        <f>IF(OR(B1763=Ripartizione!$C$2,B1763=Ripartizione!$C$3,B1763=Ripartizione!$C$4,B1763=Ripartizione!$C$8),"Nord-ovest",IF(OR(B1763=Ripartizione!$C$5,B1763=Ripartizione!$C$9,B1763=Ripartizione!$C$6,B1763=Ripartizione!$C$7),"Nord-est",IF(OR(B1763=Ripartizione!$C$10,B1763=Ripartizione!$C$11,B1763=Ripartizione!$C$12,B1763=Ripartizione!$C$13),"Centro",IF(OR(B1763=Ripartizione!$C$20,B1763=Ripartizione!$C$21),"Isole","Sud"))))</f>
        <v>Nord-ovest</v>
      </c>
      <c r="I1763" s="13"/>
    </row>
    <row r="1764" ht="12.75" customHeight="1">
      <c r="A1764" s="8" t="s">
        <v>1787</v>
      </c>
      <c r="B1764" s="9" t="s">
        <v>1275</v>
      </c>
      <c r="C1764" s="9" t="s">
        <v>1776</v>
      </c>
      <c r="D1764" s="9">
        <v>3632.0</v>
      </c>
      <c r="E1764" s="10">
        <f t="shared" si="1"/>
        <v>0.00006111006569</v>
      </c>
      <c r="F1764" s="11">
        <f t="shared" si="2"/>
        <v>0.0003742728241</v>
      </c>
      <c r="G1764" s="11" t="str">
        <f t="shared" si="3"/>
        <v/>
      </c>
      <c r="H1764" s="12" t="str">
        <f>IF(OR(B1764=Ripartizione!$C$2,B1764=Ripartizione!$C$3,B1764=Ripartizione!$C$4,B1764=Ripartizione!$C$8),"Nord-ovest",IF(OR(B1764=Ripartizione!$C$5,B1764=Ripartizione!$C$9,B1764=Ripartizione!$C$6,B1764=Ripartizione!$C$7),"Nord-est",IF(OR(B1764=Ripartizione!$C$10,B1764=Ripartizione!$C$11,B1764=Ripartizione!$C$12,B1764=Ripartizione!$C$13),"Centro",IF(OR(B1764=Ripartizione!$C$20,B1764=Ripartizione!$C$21),"Isole","Sud"))))</f>
        <v>Nord-ovest</v>
      </c>
      <c r="I1764" s="13"/>
    </row>
    <row r="1765" ht="12.75" customHeight="1">
      <c r="A1765" s="8" t="s">
        <v>1788</v>
      </c>
      <c r="B1765" s="9" t="s">
        <v>1275</v>
      </c>
      <c r="C1765" s="9" t="s">
        <v>1776</v>
      </c>
      <c r="D1765" s="9">
        <v>2760.0</v>
      </c>
      <c r="E1765" s="10">
        <f t="shared" si="1"/>
        <v>0.00004643826578</v>
      </c>
      <c r="F1765" s="11">
        <f t="shared" si="2"/>
        <v>0.0002844143707</v>
      </c>
      <c r="G1765" s="11" t="str">
        <f t="shared" si="3"/>
        <v/>
      </c>
      <c r="H1765" s="12" t="str">
        <f>IF(OR(B1765=Ripartizione!$C$2,B1765=Ripartizione!$C$3,B1765=Ripartizione!$C$4,B1765=Ripartizione!$C$8),"Nord-ovest",IF(OR(B1765=Ripartizione!$C$5,B1765=Ripartizione!$C$9,B1765=Ripartizione!$C$6,B1765=Ripartizione!$C$7),"Nord-est",IF(OR(B1765=Ripartizione!$C$10,B1765=Ripartizione!$C$11,B1765=Ripartizione!$C$12,B1765=Ripartizione!$C$13),"Centro",IF(OR(B1765=Ripartizione!$C$20,B1765=Ripartizione!$C$21),"Isole","Sud"))))</f>
        <v>Nord-ovest</v>
      </c>
      <c r="I1765" s="13"/>
    </row>
    <row r="1766" ht="12.75" customHeight="1">
      <c r="A1766" s="8" t="s">
        <v>1789</v>
      </c>
      <c r="B1766" s="9" t="s">
        <v>1275</v>
      </c>
      <c r="C1766" s="9" t="s">
        <v>1776</v>
      </c>
      <c r="D1766" s="9">
        <v>182.0</v>
      </c>
      <c r="E1766" s="10">
        <f t="shared" si="1"/>
        <v>0.000003062233468</v>
      </c>
      <c r="F1766" s="11">
        <f t="shared" si="2"/>
        <v>0.00001875486068</v>
      </c>
      <c r="G1766" s="11" t="str">
        <f t="shared" si="3"/>
        <v/>
      </c>
      <c r="H1766" s="12" t="str">
        <f>IF(OR(B1766=Ripartizione!$C$2,B1766=Ripartizione!$C$3,B1766=Ripartizione!$C$4,B1766=Ripartizione!$C$8),"Nord-ovest",IF(OR(B1766=Ripartizione!$C$5,B1766=Ripartizione!$C$9,B1766=Ripartizione!$C$6,B1766=Ripartizione!$C$7),"Nord-est",IF(OR(B1766=Ripartizione!$C$10,B1766=Ripartizione!$C$11,B1766=Ripartizione!$C$12,B1766=Ripartizione!$C$13),"Centro",IF(OR(B1766=Ripartizione!$C$20,B1766=Ripartizione!$C$21),"Isole","Sud"))))</f>
        <v>Nord-ovest</v>
      </c>
      <c r="I1766" s="13"/>
    </row>
    <row r="1767" ht="12.75" customHeight="1">
      <c r="A1767" s="8" t="s">
        <v>1790</v>
      </c>
      <c r="B1767" s="9" t="s">
        <v>1275</v>
      </c>
      <c r="C1767" s="9" t="s">
        <v>1776</v>
      </c>
      <c r="D1767" s="9">
        <v>517.0</v>
      </c>
      <c r="E1767" s="10">
        <f t="shared" si="1"/>
        <v>0.000008698762104</v>
      </c>
      <c r="F1767" s="11">
        <f t="shared" si="2"/>
        <v>0.00005327617017</v>
      </c>
      <c r="G1767" s="11" t="str">
        <f t="shared" si="3"/>
        <v/>
      </c>
      <c r="H1767" s="12" t="str">
        <f>IF(OR(B1767=Ripartizione!$C$2,B1767=Ripartizione!$C$3,B1767=Ripartizione!$C$4,B1767=Ripartizione!$C$8),"Nord-ovest",IF(OR(B1767=Ripartizione!$C$5,B1767=Ripartizione!$C$9,B1767=Ripartizione!$C$6,B1767=Ripartizione!$C$7),"Nord-est",IF(OR(B1767=Ripartizione!$C$10,B1767=Ripartizione!$C$11,B1767=Ripartizione!$C$12,B1767=Ripartizione!$C$13),"Centro",IF(OR(B1767=Ripartizione!$C$20,B1767=Ripartizione!$C$21),"Isole","Sud"))))</f>
        <v>Nord-ovest</v>
      </c>
      <c r="I1767" s="13"/>
    </row>
    <row r="1768" ht="12.75" customHeight="1">
      <c r="A1768" s="8" t="s">
        <v>1791</v>
      </c>
      <c r="B1768" s="9" t="s">
        <v>1275</v>
      </c>
      <c r="C1768" s="9" t="s">
        <v>1776</v>
      </c>
      <c r="D1768" s="9">
        <v>7597.0</v>
      </c>
      <c r="E1768" s="10">
        <f t="shared" si="1"/>
        <v>0.0001278230091</v>
      </c>
      <c r="F1768" s="11">
        <f t="shared" si="2"/>
        <v>0.0007828608603</v>
      </c>
      <c r="G1768" s="11" t="str">
        <f t="shared" si="3"/>
        <v/>
      </c>
      <c r="H1768" s="12" t="str">
        <f>IF(OR(B1768=Ripartizione!$C$2,B1768=Ripartizione!$C$3,B1768=Ripartizione!$C$4,B1768=Ripartizione!$C$8),"Nord-ovest",IF(OR(B1768=Ripartizione!$C$5,B1768=Ripartizione!$C$9,B1768=Ripartizione!$C$6,B1768=Ripartizione!$C$7),"Nord-est",IF(OR(B1768=Ripartizione!$C$10,B1768=Ripartizione!$C$11,B1768=Ripartizione!$C$12,B1768=Ripartizione!$C$13),"Centro",IF(OR(B1768=Ripartizione!$C$20,B1768=Ripartizione!$C$21),"Isole","Sud"))))</f>
        <v>Nord-ovest</v>
      </c>
      <c r="I1768" s="13"/>
    </row>
    <row r="1769" ht="12.75" customHeight="1">
      <c r="A1769" s="8" t="s">
        <v>1792</v>
      </c>
      <c r="B1769" s="9" t="s">
        <v>1275</v>
      </c>
      <c r="C1769" s="9" t="s">
        <v>1776</v>
      </c>
      <c r="D1769" s="9">
        <v>433.0</v>
      </c>
      <c r="E1769" s="10">
        <f t="shared" si="1"/>
        <v>0.00000728542358</v>
      </c>
      <c r="F1769" s="11">
        <f t="shared" si="2"/>
        <v>0.00004462008062</v>
      </c>
      <c r="G1769" s="11" t="str">
        <f t="shared" si="3"/>
        <v/>
      </c>
      <c r="H1769" s="12" t="str">
        <f>IF(OR(B1769=Ripartizione!$C$2,B1769=Ripartizione!$C$3,B1769=Ripartizione!$C$4,B1769=Ripartizione!$C$8),"Nord-ovest",IF(OR(B1769=Ripartizione!$C$5,B1769=Ripartizione!$C$9,B1769=Ripartizione!$C$6,B1769=Ripartizione!$C$7),"Nord-est",IF(OR(B1769=Ripartizione!$C$10,B1769=Ripartizione!$C$11,B1769=Ripartizione!$C$12,B1769=Ripartizione!$C$13),"Centro",IF(OR(B1769=Ripartizione!$C$20,B1769=Ripartizione!$C$21),"Isole","Sud"))))</f>
        <v>Nord-ovest</v>
      </c>
      <c r="I1769" s="13"/>
    </row>
    <row r="1770" ht="12.75" customHeight="1">
      <c r="A1770" s="8" t="s">
        <v>1793</v>
      </c>
      <c r="B1770" s="9" t="s">
        <v>1275</v>
      </c>
      <c r="C1770" s="9" t="s">
        <v>1776</v>
      </c>
      <c r="D1770" s="9">
        <v>4154.0</v>
      </c>
      <c r="E1770" s="10">
        <f t="shared" si="1"/>
        <v>0.00006989295509</v>
      </c>
      <c r="F1770" s="11">
        <f t="shared" si="2"/>
        <v>0.0004280642377</v>
      </c>
      <c r="G1770" s="11" t="str">
        <f t="shared" si="3"/>
        <v/>
      </c>
      <c r="H1770" s="12" t="str">
        <f>IF(OR(B1770=Ripartizione!$C$2,B1770=Ripartizione!$C$3,B1770=Ripartizione!$C$4,B1770=Ripartizione!$C$8),"Nord-ovest",IF(OR(B1770=Ripartizione!$C$5,B1770=Ripartizione!$C$9,B1770=Ripartizione!$C$6,B1770=Ripartizione!$C$7),"Nord-est",IF(OR(B1770=Ripartizione!$C$10,B1770=Ripartizione!$C$11,B1770=Ripartizione!$C$12,B1770=Ripartizione!$C$13),"Centro",IF(OR(B1770=Ripartizione!$C$20,B1770=Ripartizione!$C$21),"Isole","Sud"))))</f>
        <v>Nord-ovest</v>
      </c>
      <c r="I1770" s="13"/>
    </row>
    <row r="1771" ht="12.75" customHeight="1">
      <c r="A1771" s="8" t="s">
        <v>1794</v>
      </c>
      <c r="B1771" s="9" t="s">
        <v>1275</v>
      </c>
      <c r="C1771" s="9" t="s">
        <v>1776</v>
      </c>
      <c r="D1771" s="9">
        <v>698.0</v>
      </c>
      <c r="E1771" s="10">
        <f t="shared" si="1"/>
        <v>0.00001174417011</v>
      </c>
      <c r="F1771" s="11">
        <f t="shared" si="2"/>
        <v>0.00007192798216</v>
      </c>
      <c r="G1771" s="11" t="str">
        <f t="shared" si="3"/>
        <v/>
      </c>
      <c r="H1771" s="12" t="str">
        <f>IF(OR(B1771=Ripartizione!$C$2,B1771=Ripartizione!$C$3,B1771=Ripartizione!$C$4,B1771=Ripartizione!$C$8),"Nord-ovest",IF(OR(B1771=Ripartizione!$C$5,B1771=Ripartizione!$C$9,B1771=Ripartizione!$C$6,B1771=Ripartizione!$C$7),"Nord-est",IF(OR(B1771=Ripartizione!$C$10,B1771=Ripartizione!$C$11,B1771=Ripartizione!$C$12,B1771=Ripartizione!$C$13),"Centro",IF(OR(B1771=Ripartizione!$C$20,B1771=Ripartizione!$C$21),"Isole","Sud"))))</f>
        <v>Nord-ovest</v>
      </c>
      <c r="I1771" s="13"/>
    </row>
    <row r="1772" ht="12.75" customHeight="1">
      <c r="A1772" s="8" t="s">
        <v>1795</v>
      </c>
      <c r="B1772" s="9" t="s">
        <v>1275</v>
      </c>
      <c r="C1772" s="9" t="s">
        <v>1776</v>
      </c>
      <c r="D1772" s="9">
        <v>4350.0</v>
      </c>
      <c r="E1772" s="10">
        <f t="shared" si="1"/>
        <v>0.00007319074497</v>
      </c>
      <c r="F1772" s="11">
        <f t="shared" si="2"/>
        <v>0.0004482617799</v>
      </c>
      <c r="G1772" s="11" t="str">
        <f t="shared" si="3"/>
        <v/>
      </c>
      <c r="H1772" s="12" t="str">
        <f>IF(OR(B1772=Ripartizione!$C$2,B1772=Ripartizione!$C$3,B1772=Ripartizione!$C$4,B1772=Ripartizione!$C$8),"Nord-ovest",IF(OR(B1772=Ripartizione!$C$5,B1772=Ripartizione!$C$9,B1772=Ripartizione!$C$6,B1772=Ripartizione!$C$7),"Nord-est",IF(OR(B1772=Ripartizione!$C$10,B1772=Ripartizione!$C$11,B1772=Ripartizione!$C$12,B1772=Ripartizione!$C$13),"Centro",IF(OR(B1772=Ripartizione!$C$20,B1772=Ripartizione!$C$21),"Isole","Sud"))))</f>
        <v>Nord-ovest</v>
      </c>
      <c r="I1772" s="13"/>
    </row>
    <row r="1773" ht="12.75" customHeight="1">
      <c r="A1773" s="8" t="s">
        <v>1796</v>
      </c>
      <c r="B1773" s="9" t="s">
        <v>1275</v>
      </c>
      <c r="C1773" s="9" t="s">
        <v>1776</v>
      </c>
      <c r="D1773" s="9">
        <v>1790.0</v>
      </c>
      <c r="E1773" s="10">
        <f t="shared" si="1"/>
        <v>0.00003011757092</v>
      </c>
      <c r="F1773" s="11">
        <f t="shared" si="2"/>
        <v>0.0001844571462</v>
      </c>
      <c r="G1773" s="11" t="str">
        <f t="shared" si="3"/>
        <v/>
      </c>
      <c r="H1773" s="12" t="str">
        <f>IF(OR(B1773=Ripartizione!$C$2,B1773=Ripartizione!$C$3,B1773=Ripartizione!$C$4,B1773=Ripartizione!$C$8),"Nord-ovest",IF(OR(B1773=Ripartizione!$C$5,B1773=Ripartizione!$C$9,B1773=Ripartizione!$C$6,B1773=Ripartizione!$C$7),"Nord-est",IF(OR(B1773=Ripartizione!$C$10,B1773=Ripartizione!$C$11,B1773=Ripartizione!$C$12,B1773=Ripartizione!$C$13),"Centro",IF(OR(B1773=Ripartizione!$C$20,B1773=Ripartizione!$C$21),"Isole","Sud"))))</f>
        <v>Nord-ovest</v>
      </c>
      <c r="I1773" s="13"/>
    </row>
    <row r="1774" ht="12.75" customHeight="1">
      <c r="A1774" s="8" t="s">
        <v>1797</v>
      </c>
      <c r="B1774" s="9" t="s">
        <v>1275</v>
      </c>
      <c r="C1774" s="9" t="s">
        <v>1776</v>
      </c>
      <c r="D1774" s="9">
        <v>723.0</v>
      </c>
      <c r="E1774" s="10">
        <f t="shared" si="1"/>
        <v>0.00001216480658</v>
      </c>
      <c r="F1774" s="11">
        <f t="shared" si="2"/>
        <v>0.00007450419929</v>
      </c>
      <c r="G1774" s="11" t="str">
        <f t="shared" si="3"/>
        <v/>
      </c>
      <c r="H1774" s="12" t="str">
        <f>IF(OR(B1774=Ripartizione!$C$2,B1774=Ripartizione!$C$3,B1774=Ripartizione!$C$4,B1774=Ripartizione!$C$8),"Nord-ovest",IF(OR(B1774=Ripartizione!$C$5,B1774=Ripartizione!$C$9,B1774=Ripartizione!$C$6,B1774=Ripartizione!$C$7),"Nord-est",IF(OR(B1774=Ripartizione!$C$10,B1774=Ripartizione!$C$11,B1774=Ripartizione!$C$12,B1774=Ripartizione!$C$13),"Centro",IF(OR(B1774=Ripartizione!$C$20,B1774=Ripartizione!$C$21),"Isole","Sud"))))</f>
        <v>Nord-ovest</v>
      </c>
      <c r="I1774" s="13"/>
    </row>
    <row r="1775" ht="12.75" customHeight="1">
      <c r="A1775" s="8" t="s">
        <v>1798</v>
      </c>
      <c r="B1775" s="9" t="s">
        <v>1275</v>
      </c>
      <c r="C1775" s="9" t="s">
        <v>1776</v>
      </c>
      <c r="D1775" s="9">
        <v>2442.0</v>
      </c>
      <c r="E1775" s="10">
        <f t="shared" si="1"/>
        <v>0.00004108776994</v>
      </c>
      <c r="F1775" s="11">
        <f t="shared" si="2"/>
        <v>0.0002516448889</v>
      </c>
      <c r="G1775" s="11" t="str">
        <f t="shared" si="3"/>
        <v/>
      </c>
      <c r="H1775" s="12" t="str">
        <f>IF(OR(B1775=Ripartizione!$C$2,B1775=Ripartizione!$C$3,B1775=Ripartizione!$C$4,B1775=Ripartizione!$C$8),"Nord-ovest",IF(OR(B1775=Ripartizione!$C$5,B1775=Ripartizione!$C$9,B1775=Ripartizione!$C$6,B1775=Ripartizione!$C$7),"Nord-est",IF(OR(B1775=Ripartizione!$C$10,B1775=Ripartizione!$C$11,B1775=Ripartizione!$C$12,B1775=Ripartizione!$C$13),"Centro",IF(OR(B1775=Ripartizione!$C$20,B1775=Ripartizione!$C$21),"Isole","Sud"))))</f>
        <v>Nord-ovest</v>
      </c>
      <c r="I1775" s="13"/>
    </row>
    <row r="1776" ht="12.75" customHeight="1">
      <c r="A1776" s="8" t="s">
        <v>1799</v>
      </c>
      <c r="B1776" s="9" t="s">
        <v>1275</v>
      </c>
      <c r="C1776" s="9" t="s">
        <v>1776</v>
      </c>
      <c r="D1776" s="9">
        <v>115349.0</v>
      </c>
      <c r="E1776" s="10">
        <f t="shared" si="1"/>
        <v>0.001940799826</v>
      </c>
      <c r="F1776" s="11">
        <f t="shared" si="2"/>
        <v>0.01188656277</v>
      </c>
      <c r="G1776" s="11" t="str">
        <f t="shared" si="3"/>
        <v/>
      </c>
      <c r="H1776" s="12" t="str">
        <f>IF(OR(B1776=Ripartizione!$C$2,B1776=Ripartizione!$C$3,B1776=Ripartizione!$C$4,B1776=Ripartizione!$C$8),"Nord-ovest",IF(OR(B1776=Ripartizione!$C$5,B1776=Ripartizione!$C$9,B1776=Ripartizione!$C$6,B1776=Ripartizione!$C$7),"Nord-est",IF(OR(B1776=Ripartizione!$C$10,B1776=Ripartizione!$C$11,B1776=Ripartizione!$C$12,B1776=Ripartizione!$C$13),"Centro",IF(OR(B1776=Ripartizione!$C$20,B1776=Ripartizione!$C$21),"Isole","Sud"))))</f>
        <v>Nord-ovest</v>
      </c>
      <c r="I1776" s="13"/>
    </row>
    <row r="1777" ht="12.75" customHeight="1">
      <c r="A1777" s="8" t="s">
        <v>1800</v>
      </c>
      <c r="B1777" s="9" t="s">
        <v>1275</v>
      </c>
      <c r="C1777" s="9" t="s">
        <v>1776</v>
      </c>
      <c r="D1777" s="9">
        <v>1298.0</v>
      </c>
      <c r="E1777" s="10">
        <f t="shared" si="1"/>
        <v>0.00002183944528</v>
      </c>
      <c r="F1777" s="11">
        <f t="shared" si="2"/>
        <v>0.0001337571932</v>
      </c>
      <c r="G1777" s="11" t="str">
        <f t="shared" si="3"/>
        <v/>
      </c>
      <c r="H1777" s="12" t="str">
        <f>IF(OR(B1777=Ripartizione!$C$2,B1777=Ripartizione!$C$3,B1777=Ripartizione!$C$4,B1777=Ripartizione!$C$8),"Nord-ovest",IF(OR(B1777=Ripartizione!$C$5,B1777=Ripartizione!$C$9,B1777=Ripartizione!$C$6,B1777=Ripartizione!$C$7),"Nord-est",IF(OR(B1777=Ripartizione!$C$10,B1777=Ripartizione!$C$11,B1777=Ripartizione!$C$12,B1777=Ripartizione!$C$13),"Centro",IF(OR(B1777=Ripartizione!$C$20,B1777=Ripartizione!$C$21),"Isole","Sud"))))</f>
        <v>Nord-ovest</v>
      </c>
      <c r="I1777" s="13"/>
    </row>
    <row r="1778" ht="12.75" customHeight="1">
      <c r="A1778" s="8" t="s">
        <v>1801</v>
      </c>
      <c r="B1778" s="9" t="s">
        <v>1275</v>
      </c>
      <c r="C1778" s="9" t="s">
        <v>1776</v>
      </c>
      <c r="D1778" s="9">
        <v>605.0</v>
      </c>
      <c r="E1778" s="10">
        <f t="shared" si="1"/>
        <v>0.00001017940246</v>
      </c>
      <c r="F1778" s="11">
        <f t="shared" si="2"/>
        <v>0.00006234445445</v>
      </c>
      <c r="G1778" s="11" t="str">
        <f t="shared" si="3"/>
        <v/>
      </c>
      <c r="H1778" s="12" t="str">
        <f>IF(OR(B1778=Ripartizione!$C$2,B1778=Ripartizione!$C$3,B1778=Ripartizione!$C$4,B1778=Ripartizione!$C$8),"Nord-ovest",IF(OR(B1778=Ripartizione!$C$5,B1778=Ripartizione!$C$9,B1778=Ripartizione!$C$6,B1778=Ripartizione!$C$7),"Nord-est",IF(OR(B1778=Ripartizione!$C$10,B1778=Ripartizione!$C$11,B1778=Ripartizione!$C$12,B1778=Ripartizione!$C$13),"Centro",IF(OR(B1778=Ripartizione!$C$20,B1778=Ripartizione!$C$21),"Isole","Sud"))))</f>
        <v>Nord-ovest</v>
      </c>
      <c r="I1778" s="13"/>
    </row>
    <row r="1779" ht="12.75" customHeight="1">
      <c r="A1779" s="8" t="s">
        <v>1802</v>
      </c>
      <c r="B1779" s="9" t="s">
        <v>1275</v>
      </c>
      <c r="C1779" s="9" t="s">
        <v>1776</v>
      </c>
      <c r="D1779" s="9">
        <v>76.0</v>
      </c>
      <c r="E1779" s="10">
        <f t="shared" si="1"/>
        <v>0.000001278734855</v>
      </c>
      <c r="F1779" s="11">
        <f t="shared" si="2"/>
        <v>0.000007831700063</v>
      </c>
      <c r="G1779" s="11" t="str">
        <f t="shared" si="3"/>
        <v/>
      </c>
      <c r="H1779" s="12" t="str">
        <f>IF(OR(B1779=Ripartizione!$C$2,B1779=Ripartizione!$C$3,B1779=Ripartizione!$C$4,B1779=Ripartizione!$C$8),"Nord-ovest",IF(OR(B1779=Ripartizione!$C$5,B1779=Ripartizione!$C$9,B1779=Ripartizione!$C$6,B1779=Ripartizione!$C$7),"Nord-est",IF(OR(B1779=Ripartizione!$C$10,B1779=Ripartizione!$C$11,B1779=Ripartizione!$C$12,B1779=Ripartizione!$C$13),"Centro",IF(OR(B1779=Ripartizione!$C$20,B1779=Ripartizione!$C$21),"Isole","Sud"))))</f>
        <v>Nord-ovest</v>
      </c>
      <c r="I1779" s="13"/>
    </row>
    <row r="1780" ht="12.75" customHeight="1">
      <c r="A1780" s="8" t="s">
        <v>1803</v>
      </c>
      <c r="B1780" s="9" t="s">
        <v>1275</v>
      </c>
      <c r="C1780" s="9" t="s">
        <v>1776</v>
      </c>
      <c r="D1780" s="9">
        <v>5760.0</v>
      </c>
      <c r="E1780" s="10">
        <f t="shared" si="1"/>
        <v>0.00009691464162</v>
      </c>
      <c r="F1780" s="11">
        <f t="shared" si="2"/>
        <v>0.0005935604258</v>
      </c>
      <c r="G1780" s="11" t="str">
        <f t="shared" si="3"/>
        <v/>
      </c>
      <c r="H1780" s="12" t="str">
        <f>IF(OR(B1780=Ripartizione!$C$2,B1780=Ripartizione!$C$3,B1780=Ripartizione!$C$4,B1780=Ripartizione!$C$8),"Nord-ovest",IF(OR(B1780=Ripartizione!$C$5,B1780=Ripartizione!$C$9,B1780=Ripartizione!$C$6,B1780=Ripartizione!$C$7),"Nord-est",IF(OR(B1780=Ripartizione!$C$10,B1780=Ripartizione!$C$11,B1780=Ripartizione!$C$12,B1780=Ripartizione!$C$13),"Centro",IF(OR(B1780=Ripartizione!$C$20,B1780=Ripartizione!$C$21),"Isole","Sud"))))</f>
        <v>Nord-ovest</v>
      </c>
      <c r="I1780" s="13"/>
    </row>
    <row r="1781" ht="12.75" customHeight="1">
      <c r="A1781" s="8" t="s">
        <v>1804</v>
      </c>
      <c r="B1781" s="9" t="s">
        <v>1275</v>
      </c>
      <c r="C1781" s="9" t="s">
        <v>1776</v>
      </c>
      <c r="D1781" s="9">
        <v>5814.0</v>
      </c>
      <c r="E1781" s="10">
        <f t="shared" si="1"/>
        <v>0.00009782321639</v>
      </c>
      <c r="F1781" s="11">
        <f t="shared" si="2"/>
        <v>0.0005991250548</v>
      </c>
      <c r="G1781" s="11" t="str">
        <f t="shared" si="3"/>
        <v/>
      </c>
      <c r="H1781" s="12" t="str">
        <f>IF(OR(B1781=Ripartizione!$C$2,B1781=Ripartizione!$C$3,B1781=Ripartizione!$C$4,B1781=Ripartizione!$C$8),"Nord-ovest",IF(OR(B1781=Ripartizione!$C$5,B1781=Ripartizione!$C$9,B1781=Ripartizione!$C$6,B1781=Ripartizione!$C$7),"Nord-est",IF(OR(B1781=Ripartizione!$C$10,B1781=Ripartizione!$C$11,B1781=Ripartizione!$C$12,B1781=Ripartizione!$C$13),"Centro",IF(OR(B1781=Ripartizione!$C$20,B1781=Ripartizione!$C$21),"Isole","Sud"))))</f>
        <v>Nord-ovest</v>
      </c>
      <c r="I1781" s="13"/>
    </row>
    <row r="1782" ht="12.75" customHeight="1">
      <c r="A1782" s="8" t="s">
        <v>1805</v>
      </c>
      <c r="B1782" s="9" t="s">
        <v>1275</v>
      </c>
      <c r="C1782" s="9" t="s">
        <v>1776</v>
      </c>
      <c r="D1782" s="9">
        <v>8920.0</v>
      </c>
      <c r="E1782" s="10">
        <f t="shared" si="1"/>
        <v>0.0001500830908</v>
      </c>
      <c r="F1782" s="11">
        <f t="shared" si="2"/>
        <v>0.0009191942706</v>
      </c>
      <c r="G1782" s="11" t="str">
        <f t="shared" si="3"/>
        <v/>
      </c>
      <c r="H1782" s="12" t="str">
        <f>IF(OR(B1782=Ripartizione!$C$2,B1782=Ripartizione!$C$3,B1782=Ripartizione!$C$4,B1782=Ripartizione!$C$8),"Nord-ovest",IF(OR(B1782=Ripartizione!$C$5,B1782=Ripartizione!$C$9,B1782=Ripartizione!$C$6,B1782=Ripartizione!$C$7),"Nord-est",IF(OR(B1782=Ripartizione!$C$10,B1782=Ripartizione!$C$11,B1782=Ripartizione!$C$12,B1782=Ripartizione!$C$13),"Centro",IF(OR(B1782=Ripartizione!$C$20,B1782=Ripartizione!$C$21),"Isole","Sud"))))</f>
        <v>Nord-ovest</v>
      </c>
      <c r="I1782" s="13"/>
    </row>
    <row r="1783" ht="12.75" customHeight="1">
      <c r="A1783" s="8" t="s">
        <v>1806</v>
      </c>
      <c r="B1783" s="9" t="s">
        <v>1275</v>
      </c>
      <c r="C1783" s="9" t="s">
        <v>1776</v>
      </c>
      <c r="D1783" s="9">
        <v>6455.0</v>
      </c>
      <c r="E1783" s="10">
        <f t="shared" si="1"/>
        <v>0.0001086083354</v>
      </c>
      <c r="F1783" s="11">
        <f t="shared" si="2"/>
        <v>0.0006651792619</v>
      </c>
      <c r="G1783" s="11" t="str">
        <f t="shared" si="3"/>
        <v/>
      </c>
      <c r="H1783" s="12" t="str">
        <f>IF(OR(B1783=Ripartizione!$C$2,B1783=Ripartizione!$C$3,B1783=Ripartizione!$C$4,B1783=Ripartizione!$C$8),"Nord-ovest",IF(OR(B1783=Ripartizione!$C$5,B1783=Ripartizione!$C$9,B1783=Ripartizione!$C$6,B1783=Ripartizione!$C$7),"Nord-est",IF(OR(B1783=Ripartizione!$C$10,B1783=Ripartizione!$C$11,B1783=Ripartizione!$C$12,B1783=Ripartizione!$C$13),"Centro",IF(OR(B1783=Ripartizione!$C$20,B1783=Ripartizione!$C$21),"Isole","Sud"))))</f>
        <v>Nord-ovest</v>
      </c>
      <c r="I1783" s="13"/>
    </row>
    <row r="1784" ht="12.75" customHeight="1">
      <c r="A1784" s="8" t="s">
        <v>1807</v>
      </c>
      <c r="B1784" s="9" t="s">
        <v>1275</v>
      </c>
      <c r="C1784" s="9" t="s">
        <v>1776</v>
      </c>
      <c r="D1784" s="9">
        <v>1090.0</v>
      </c>
      <c r="E1784" s="10">
        <f t="shared" si="1"/>
        <v>0.00001833974989</v>
      </c>
      <c r="F1784" s="11">
        <f t="shared" si="2"/>
        <v>0.0001123230667</v>
      </c>
      <c r="G1784" s="11" t="str">
        <f t="shared" si="3"/>
        <v/>
      </c>
      <c r="H1784" s="12" t="str">
        <f>IF(OR(B1784=Ripartizione!$C$2,B1784=Ripartizione!$C$3,B1784=Ripartizione!$C$4,B1784=Ripartizione!$C$8),"Nord-ovest",IF(OR(B1784=Ripartizione!$C$5,B1784=Ripartizione!$C$9,B1784=Ripartizione!$C$6,B1784=Ripartizione!$C$7),"Nord-est",IF(OR(B1784=Ripartizione!$C$10,B1784=Ripartizione!$C$11,B1784=Ripartizione!$C$12,B1784=Ripartizione!$C$13),"Centro",IF(OR(B1784=Ripartizione!$C$20,B1784=Ripartizione!$C$21),"Isole","Sud"))))</f>
        <v>Nord-ovest</v>
      </c>
      <c r="I1784" s="13"/>
    </row>
    <row r="1785" ht="12.75" customHeight="1">
      <c r="A1785" s="8" t="s">
        <v>1808</v>
      </c>
      <c r="B1785" s="9" t="s">
        <v>1275</v>
      </c>
      <c r="C1785" s="9" t="s">
        <v>1776</v>
      </c>
      <c r="D1785" s="9">
        <v>969.0</v>
      </c>
      <c r="E1785" s="10">
        <f t="shared" si="1"/>
        <v>0.0000163038694</v>
      </c>
      <c r="F1785" s="11">
        <f t="shared" si="2"/>
        <v>0.00009985417581</v>
      </c>
      <c r="G1785" s="11" t="str">
        <f t="shared" si="3"/>
        <v/>
      </c>
      <c r="H1785" s="12" t="str">
        <f>IF(OR(B1785=Ripartizione!$C$2,B1785=Ripartizione!$C$3,B1785=Ripartizione!$C$4,B1785=Ripartizione!$C$8),"Nord-ovest",IF(OR(B1785=Ripartizione!$C$5,B1785=Ripartizione!$C$9,B1785=Ripartizione!$C$6,B1785=Ripartizione!$C$7),"Nord-est",IF(OR(B1785=Ripartizione!$C$10,B1785=Ripartizione!$C$11,B1785=Ripartizione!$C$12,B1785=Ripartizione!$C$13),"Centro",IF(OR(B1785=Ripartizione!$C$20,B1785=Ripartizione!$C$21),"Isole","Sud"))))</f>
        <v>Nord-ovest</v>
      </c>
      <c r="I1785" s="13"/>
    </row>
    <row r="1786" ht="12.75" customHeight="1">
      <c r="A1786" s="8" t="s">
        <v>1809</v>
      </c>
      <c r="B1786" s="9" t="s">
        <v>1275</v>
      </c>
      <c r="C1786" s="9" t="s">
        <v>1776</v>
      </c>
      <c r="D1786" s="9">
        <v>5176.0</v>
      </c>
      <c r="E1786" s="10">
        <f t="shared" si="1"/>
        <v>0.00008708857379</v>
      </c>
      <c r="F1786" s="11">
        <f t="shared" si="2"/>
        <v>0.0005333799938</v>
      </c>
      <c r="G1786" s="11" t="str">
        <f t="shared" si="3"/>
        <v/>
      </c>
      <c r="H1786" s="12" t="str">
        <f>IF(OR(B1786=Ripartizione!$C$2,B1786=Ripartizione!$C$3,B1786=Ripartizione!$C$4,B1786=Ripartizione!$C$8),"Nord-ovest",IF(OR(B1786=Ripartizione!$C$5,B1786=Ripartizione!$C$9,B1786=Ripartizione!$C$6,B1786=Ripartizione!$C$7),"Nord-est",IF(OR(B1786=Ripartizione!$C$10,B1786=Ripartizione!$C$11,B1786=Ripartizione!$C$12,B1786=Ripartizione!$C$13),"Centro",IF(OR(B1786=Ripartizione!$C$20,B1786=Ripartizione!$C$21),"Isole","Sud"))))</f>
        <v>Nord-ovest</v>
      </c>
      <c r="I1786" s="13"/>
    </row>
    <row r="1787" ht="12.75" customHeight="1">
      <c r="A1787" s="8" t="s">
        <v>1810</v>
      </c>
      <c r="B1787" s="9" t="s">
        <v>1275</v>
      </c>
      <c r="C1787" s="9" t="s">
        <v>1776</v>
      </c>
      <c r="D1787" s="9">
        <v>749.0</v>
      </c>
      <c r="E1787" s="10">
        <f t="shared" si="1"/>
        <v>0.0000126022685</v>
      </c>
      <c r="F1787" s="11">
        <f t="shared" si="2"/>
        <v>0.0000771834651</v>
      </c>
      <c r="G1787" s="11" t="str">
        <f t="shared" si="3"/>
        <v/>
      </c>
      <c r="H1787" s="12" t="str">
        <f>IF(OR(B1787=Ripartizione!$C$2,B1787=Ripartizione!$C$3,B1787=Ripartizione!$C$4,B1787=Ripartizione!$C$8),"Nord-ovest",IF(OR(B1787=Ripartizione!$C$5,B1787=Ripartizione!$C$9,B1787=Ripartizione!$C$6,B1787=Ripartizione!$C$7),"Nord-est",IF(OR(B1787=Ripartizione!$C$10,B1787=Ripartizione!$C$11,B1787=Ripartizione!$C$12,B1787=Ripartizione!$C$13),"Centro",IF(OR(B1787=Ripartizione!$C$20,B1787=Ripartizione!$C$21),"Isole","Sud"))))</f>
        <v>Nord-ovest</v>
      </c>
      <c r="I1787" s="13"/>
    </row>
    <row r="1788" ht="12.75" customHeight="1">
      <c r="A1788" s="8" t="s">
        <v>1811</v>
      </c>
      <c r="B1788" s="9" t="s">
        <v>1275</v>
      </c>
      <c r="C1788" s="9" t="s">
        <v>1776</v>
      </c>
      <c r="D1788" s="9">
        <v>732.0</v>
      </c>
      <c r="E1788" s="10">
        <f t="shared" si="1"/>
        <v>0.00001231623571</v>
      </c>
      <c r="F1788" s="11">
        <f t="shared" si="2"/>
        <v>0.00007543163745</v>
      </c>
      <c r="G1788" s="11" t="str">
        <f t="shared" si="3"/>
        <v/>
      </c>
      <c r="H1788" s="12" t="str">
        <f>IF(OR(B1788=Ripartizione!$C$2,B1788=Ripartizione!$C$3,B1788=Ripartizione!$C$4,B1788=Ripartizione!$C$8),"Nord-ovest",IF(OR(B1788=Ripartizione!$C$5,B1788=Ripartizione!$C$9,B1788=Ripartizione!$C$6,B1788=Ripartizione!$C$7),"Nord-est",IF(OR(B1788=Ripartizione!$C$10,B1788=Ripartizione!$C$11,B1788=Ripartizione!$C$12,B1788=Ripartizione!$C$13),"Centro",IF(OR(B1788=Ripartizione!$C$20,B1788=Ripartizione!$C$21),"Isole","Sud"))))</f>
        <v>Nord-ovest</v>
      </c>
      <c r="I1788" s="13"/>
    </row>
    <row r="1789" ht="12.75" customHeight="1">
      <c r="A1789" s="8" t="s">
        <v>1812</v>
      </c>
      <c r="B1789" s="9" t="s">
        <v>1275</v>
      </c>
      <c r="C1789" s="9" t="s">
        <v>1776</v>
      </c>
      <c r="D1789" s="9">
        <v>8293.0</v>
      </c>
      <c r="E1789" s="10">
        <f t="shared" si="1"/>
        <v>0.0001395335283</v>
      </c>
      <c r="F1789" s="11">
        <f t="shared" si="2"/>
        <v>0.0008545827451</v>
      </c>
      <c r="G1789" s="11" t="str">
        <f t="shared" si="3"/>
        <v/>
      </c>
      <c r="H1789" s="12" t="str">
        <f>IF(OR(B1789=Ripartizione!$C$2,B1789=Ripartizione!$C$3,B1789=Ripartizione!$C$4,B1789=Ripartizione!$C$8),"Nord-ovest",IF(OR(B1789=Ripartizione!$C$5,B1789=Ripartizione!$C$9,B1789=Ripartizione!$C$6,B1789=Ripartizione!$C$7),"Nord-est",IF(OR(B1789=Ripartizione!$C$10,B1789=Ripartizione!$C$11,B1789=Ripartizione!$C$12,B1789=Ripartizione!$C$13),"Centro",IF(OR(B1789=Ripartizione!$C$20,B1789=Ripartizione!$C$21),"Isole","Sud"))))</f>
        <v>Nord-ovest</v>
      </c>
      <c r="I1789" s="13"/>
    </row>
    <row r="1790" ht="12.75" customHeight="1">
      <c r="A1790" s="8" t="s">
        <v>1813</v>
      </c>
      <c r="B1790" s="9" t="s">
        <v>1275</v>
      </c>
      <c r="C1790" s="9" t="s">
        <v>1776</v>
      </c>
      <c r="D1790" s="9">
        <v>7771.0</v>
      </c>
      <c r="E1790" s="10">
        <f t="shared" si="1"/>
        <v>0.0001307506389</v>
      </c>
      <c r="F1790" s="11">
        <f t="shared" si="2"/>
        <v>0.0008007913315</v>
      </c>
      <c r="G1790" s="11" t="str">
        <f t="shared" si="3"/>
        <v/>
      </c>
      <c r="H1790" s="12" t="str">
        <f>IF(OR(B1790=Ripartizione!$C$2,B1790=Ripartizione!$C$3,B1790=Ripartizione!$C$4,B1790=Ripartizione!$C$8),"Nord-ovest",IF(OR(B1790=Ripartizione!$C$5,B1790=Ripartizione!$C$9,B1790=Ripartizione!$C$6,B1790=Ripartizione!$C$7),"Nord-est",IF(OR(B1790=Ripartizione!$C$10,B1790=Ripartizione!$C$11,B1790=Ripartizione!$C$12,B1790=Ripartizione!$C$13),"Centro",IF(OR(B1790=Ripartizione!$C$20,B1790=Ripartizione!$C$21),"Isole","Sud"))))</f>
        <v>Nord-ovest</v>
      </c>
      <c r="I1790" s="13"/>
    </row>
    <row r="1791" ht="12.75" customHeight="1">
      <c r="A1791" s="8" t="s">
        <v>1814</v>
      </c>
      <c r="B1791" s="9" t="s">
        <v>1275</v>
      </c>
      <c r="C1791" s="9" t="s">
        <v>1776</v>
      </c>
      <c r="D1791" s="9">
        <v>5937.0</v>
      </c>
      <c r="E1791" s="10">
        <f t="shared" si="1"/>
        <v>0.0000998927478</v>
      </c>
      <c r="F1791" s="11">
        <f t="shared" si="2"/>
        <v>0.0006118000431</v>
      </c>
      <c r="G1791" s="11" t="str">
        <f t="shared" si="3"/>
        <v/>
      </c>
      <c r="H1791" s="12" t="str">
        <f>IF(OR(B1791=Ripartizione!$C$2,B1791=Ripartizione!$C$3,B1791=Ripartizione!$C$4,B1791=Ripartizione!$C$8),"Nord-ovest",IF(OR(B1791=Ripartizione!$C$5,B1791=Ripartizione!$C$9,B1791=Ripartizione!$C$6,B1791=Ripartizione!$C$7),"Nord-est",IF(OR(B1791=Ripartizione!$C$10,B1791=Ripartizione!$C$11,B1791=Ripartizione!$C$12,B1791=Ripartizione!$C$13),"Centro",IF(OR(B1791=Ripartizione!$C$20,B1791=Ripartizione!$C$21),"Isole","Sud"))))</f>
        <v>Nord-ovest</v>
      </c>
      <c r="I1791" s="13"/>
    </row>
    <row r="1792" ht="12.75" customHeight="1">
      <c r="A1792" s="8" t="s">
        <v>1815</v>
      </c>
      <c r="B1792" s="9" t="s">
        <v>1275</v>
      </c>
      <c r="C1792" s="9" t="s">
        <v>1776</v>
      </c>
      <c r="D1792" s="9">
        <v>95.0</v>
      </c>
      <c r="E1792" s="10">
        <f t="shared" si="1"/>
        <v>0.000001598418568</v>
      </c>
      <c r="F1792" s="11">
        <f t="shared" si="2"/>
        <v>0.000009789625079</v>
      </c>
      <c r="G1792" s="11" t="str">
        <f t="shared" si="3"/>
        <v/>
      </c>
      <c r="H1792" s="12" t="str">
        <f>IF(OR(B1792=Ripartizione!$C$2,B1792=Ripartizione!$C$3,B1792=Ripartizione!$C$4,B1792=Ripartizione!$C$8),"Nord-ovest",IF(OR(B1792=Ripartizione!$C$5,B1792=Ripartizione!$C$9,B1792=Ripartizione!$C$6,B1792=Ripartizione!$C$7),"Nord-est",IF(OR(B1792=Ripartizione!$C$10,B1792=Ripartizione!$C$11,B1792=Ripartizione!$C$12,B1792=Ripartizione!$C$13),"Centro",IF(OR(B1792=Ripartizione!$C$20,B1792=Ripartizione!$C$21),"Isole","Sud"))))</f>
        <v>Nord-ovest</v>
      </c>
      <c r="I1792" s="13"/>
    </row>
    <row r="1793" ht="12.75" customHeight="1">
      <c r="A1793" s="8" t="s">
        <v>1816</v>
      </c>
      <c r="B1793" s="9" t="s">
        <v>1275</v>
      </c>
      <c r="C1793" s="9" t="s">
        <v>1776</v>
      </c>
      <c r="D1793" s="9">
        <v>5393.0</v>
      </c>
      <c r="E1793" s="10">
        <f t="shared" si="1"/>
        <v>0.00009073969831</v>
      </c>
      <c r="F1793" s="11">
        <f t="shared" si="2"/>
        <v>0.0005557415584</v>
      </c>
      <c r="G1793" s="11" t="str">
        <f t="shared" si="3"/>
        <v/>
      </c>
      <c r="H1793" s="12" t="str">
        <f>IF(OR(B1793=Ripartizione!$C$2,B1793=Ripartizione!$C$3,B1793=Ripartizione!$C$4,B1793=Ripartizione!$C$8),"Nord-ovest",IF(OR(B1793=Ripartizione!$C$5,B1793=Ripartizione!$C$9,B1793=Ripartizione!$C$6,B1793=Ripartizione!$C$7),"Nord-est",IF(OR(B1793=Ripartizione!$C$10,B1793=Ripartizione!$C$11,B1793=Ripartizione!$C$12,B1793=Ripartizione!$C$13),"Centro",IF(OR(B1793=Ripartizione!$C$20,B1793=Ripartizione!$C$21),"Isole","Sud"))))</f>
        <v>Nord-ovest</v>
      </c>
      <c r="I1793" s="13"/>
    </row>
    <row r="1794" ht="12.75" customHeight="1">
      <c r="A1794" s="8" t="s">
        <v>1817</v>
      </c>
      <c r="B1794" s="9" t="s">
        <v>1275</v>
      </c>
      <c r="C1794" s="9" t="s">
        <v>1776</v>
      </c>
      <c r="D1794" s="9">
        <v>5782.0</v>
      </c>
      <c r="E1794" s="10">
        <f t="shared" si="1"/>
        <v>0.00009728480171</v>
      </c>
      <c r="F1794" s="11">
        <f t="shared" si="2"/>
        <v>0.0005958274969</v>
      </c>
      <c r="G1794" s="11" t="str">
        <f t="shared" si="3"/>
        <v/>
      </c>
      <c r="H1794" s="12" t="str">
        <f>IF(OR(B1794=Ripartizione!$C$2,B1794=Ripartizione!$C$3,B1794=Ripartizione!$C$4,B1794=Ripartizione!$C$8),"Nord-ovest",IF(OR(B1794=Ripartizione!$C$5,B1794=Ripartizione!$C$9,B1794=Ripartizione!$C$6,B1794=Ripartizione!$C$7),"Nord-est",IF(OR(B1794=Ripartizione!$C$10,B1794=Ripartizione!$C$11,B1794=Ripartizione!$C$12,B1794=Ripartizione!$C$13),"Centro",IF(OR(B1794=Ripartizione!$C$20,B1794=Ripartizione!$C$21),"Isole","Sud"))))</f>
        <v>Nord-ovest</v>
      </c>
      <c r="I1794" s="13"/>
    </row>
    <row r="1795" ht="12.75" customHeight="1">
      <c r="A1795" s="8" t="s">
        <v>1818</v>
      </c>
      <c r="B1795" s="9" t="s">
        <v>1275</v>
      </c>
      <c r="C1795" s="9" t="s">
        <v>1776</v>
      </c>
      <c r="D1795" s="9">
        <v>5336.0</v>
      </c>
      <c r="E1795" s="10">
        <f t="shared" si="1"/>
        <v>0.00008978064717</v>
      </c>
      <c r="F1795" s="11">
        <f t="shared" si="2"/>
        <v>0.0005498677834</v>
      </c>
      <c r="G1795" s="11" t="str">
        <f t="shared" si="3"/>
        <v/>
      </c>
      <c r="H1795" s="12" t="str">
        <f>IF(OR(B1795=Ripartizione!$C$2,B1795=Ripartizione!$C$3,B1795=Ripartizione!$C$4,B1795=Ripartizione!$C$8),"Nord-ovest",IF(OR(B1795=Ripartizione!$C$5,B1795=Ripartizione!$C$9,B1795=Ripartizione!$C$6,B1795=Ripartizione!$C$7),"Nord-est",IF(OR(B1795=Ripartizione!$C$10,B1795=Ripartizione!$C$11,B1795=Ripartizione!$C$12,B1795=Ripartizione!$C$13),"Centro",IF(OR(B1795=Ripartizione!$C$20,B1795=Ripartizione!$C$21),"Isole","Sud"))))</f>
        <v>Nord-ovest</v>
      </c>
      <c r="I1795" s="13"/>
    </row>
    <row r="1796" ht="12.75" customHeight="1">
      <c r="A1796" s="8" t="s">
        <v>1819</v>
      </c>
      <c r="B1796" s="9" t="s">
        <v>1275</v>
      </c>
      <c r="C1796" s="9" t="s">
        <v>1776</v>
      </c>
      <c r="D1796" s="9">
        <v>8233.0</v>
      </c>
      <c r="E1796" s="10">
        <f t="shared" si="1"/>
        <v>0.0001385240008</v>
      </c>
      <c r="F1796" s="11">
        <f t="shared" si="2"/>
        <v>0.000848399824</v>
      </c>
      <c r="G1796" s="11" t="str">
        <f t="shared" si="3"/>
        <v/>
      </c>
      <c r="H1796" s="12" t="str">
        <f>IF(OR(B1796=Ripartizione!$C$2,B1796=Ripartizione!$C$3,B1796=Ripartizione!$C$4,B1796=Ripartizione!$C$8),"Nord-ovest",IF(OR(B1796=Ripartizione!$C$5,B1796=Ripartizione!$C$9,B1796=Ripartizione!$C$6,B1796=Ripartizione!$C$7),"Nord-est",IF(OR(B1796=Ripartizione!$C$10,B1796=Ripartizione!$C$11,B1796=Ripartizione!$C$12,B1796=Ripartizione!$C$13),"Centro",IF(OR(B1796=Ripartizione!$C$20,B1796=Ripartizione!$C$21),"Isole","Sud"))))</f>
        <v>Nord-ovest</v>
      </c>
      <c r="I1796" s="13"/>
    </row>
    <row r="1797" ht="12.75" customHeight="1">
      <c r="A1797" s="8" t="s">
        <v>1820</v>
      </c>
      <c r="B1797" s="9" t="s">
        <v>1275</v>
      </c>
      <c r="C1797" s="9" t="s">
        <v>1776</v>
      </c>
      <c r="D1797" s="9">
        <v>4061.0</v>
      </c>
      <c r="E1797" s="10">
        <f t="shared" si="1"/>
        <v>0.00006832818744</v>
      </c>
      <c r="F1797" s="11">
        <f t="shared" si="2"/>
        <v>0.00041848071</v>
      </c>
      <c r="G1797" s="11" t="str">
        <f t="shared" si="3"/>
        <v/>
      </c>
      <c r="H1797" s="12" t="str">
        <f>IF(OR(B1797=Ripartizione!$C$2,B1797=Ripartizione!$C$3,B1797=Ripartizione!$C$4,B1797=Ripartizione!$C$8),"Nord-ovest",IF(OR(B1797=Ripartizione!$C$5,B1797=Ripartizione!$C$9,B1797=Ripartizione!$C$6,B1797=Ripartizione!$C$7),"Nord-est",IF(OR(B1797=Ripartizione!$C$10,B1797=Ripartizione!$C$11,B1797=Ripartizione!$C$12,B1797=Ripartizione!$C$13),"Centro",IF(OR(B1797=Ripartizione!$C$20,B1797=Ripartizione!$C$21),"Isole","Sud"))))</f>
        <v>Nord-ovest</v>
      </c>
      <c r="I1797" s="13"/>
    </row>
    <row r="1798" ht="12.75" customHeight="1">
      <c r="A1798" s="8" t="s">
        <v>1821</v>
      </c>
      <c r="B1798" s="9" t="s">
        <v>1275</v>
      </c>
      <c r="C1798" s="9" t="s">
        <v>1776</v>
      </c>
      <c r="D1798" s="9">
        <v>627.0</v>
      </c>
      <c r="E1798" s="10">
        <f t="shared" si="1"/>
        <v>0.00001054956255</v>
      </c>
      <c r="F1798" s="11">
        <f t="shared" si="2"/>
        <v>0.00006461152552</v>
      </c>
      <c r="G1798" s="11" t="str">
        <f t="shared" si="3"/>
        <v/>
      </c>
      <c r="H1798" s="12" t="str">
        <f>IF(OR(B1798=Ripartizione!$C$2,B1798=Ripartizione!$C$3,B1798=Ripartizione!$C$4,B1798=Ripartizione!$C$8),"Nord-ovest",IF(OR(B1798=Ripartizione!$C$5,B1798=Ripartizione!$C$9,B1798=Ripartizione!$C$6,B1798=Ripartizione!$C$7),"Nord-est",IF(OR(B1798=Ripartizione!$C$10,B1798=Ripartizione!$C$11,B1798=Ripartizione!$C$12,B1798=Ripartizione!$C$13),"Centro",IF(OR(B1798=Ripartizione!$C$20,B1798=Ripartizione!$C$21),"Isole","Sud"))))</f>
        <v>Nord-ovest</v>
      </c>
      <c r="I1798" s="13"/>
    </row>
    <row r="1799" ht="12.75" customHeight="1">
      <c r="A1799" s="8" t="s">
        <v>1822</v>
      </c>
      <c r="B1799" s="9" t="s">
        <v>1275</v>
      </c>
      <c r="C1799" s="9" t="s">
        <v>1776</v>
      </c>
      <c r="D1799" s="9">
        <v>4207.0</v>
      </c>
      <c r="E1799" s="10">
        <f t="shared" si="1"/>
        <v>0.00007078470439</v>
      </c>
      <c r="F1799" s="11">
        <f t="shared" si="2"/>
        <v>0.000433525818</v>
      </c>
      <c r="G1799" s="11" t="str">
        <f t="shared" si="3"/>
        <v/>
      </c>
      <c r="H1799" s="12" t="str">
        <f>IF(OR(B1799=Ripartizione!$C$2,B1799=Ripartizione!$C$3,B1799=Ripartizione!$C$4,B1799=Ripartizione!$C$8),"Nord-ovest",IF(OR(B1799=Ripartizione!$C$5,B1799=Ripartizione!$C$9,B1799=Ripartizione!$C$6,B1799=Ripartizione!$C$7),"Nord-est",IF(OR(B1799=Ripartizione!$C$10,B1799=Ripartizione!$C$11,B1799=Ripartizione!$C$12,B1799=Ripartizione!$C$13),"Centro",IF(OR(B1799=Ripartizione!$C$20,B1799=Ripartizione!$C$21),"Isole","Sud"))))</f>
        <v>Nord-ovest</v>
      </c>
      <c r="I1799" s="13"/>
    </row>
    <row r="1800" ht="12.75" customHeight="1">
      <c r="A1800" s="8" t="s">
        <v>1823</v>
      </c>
      <c r="B1800" s="9" t="s">
        <v>1275</v>
      </c>
      <c r="C1800" s="9" t="s">
        <v>1776</v>
      </c>
      <c r="D1800" s="9">
        <v>1301.0</v>
      </c>
      <c r="E1800" s="10">
        <f t="shared" si="1"/>
        <v>0.00002188992166</v>
      </c>
      <c r="F1800" s="11">
        <f t="shared" si="2"/>
        <v>0.0001340663392</v>
      </c>
      <c r="G1800" s="11" t="str">
        <f t="shared" si="3"/>
        <v/>
      </c>
      <c r="H1800" s="12" t="str">
        <f>IF(OR(B1800=Ripartizione!$C$2,B1800=Ripartizione!$C$3,B1800=Ripartizione!$C$4,B1800=Ripartizione!$C$8),"Nord-ovest",IF(OR(B1800=Ripartizione!$C$5,B1800=Ripartizione!$C$9,B1800=Ripartizione!$C$6,B1800=Ripartizione!$C$7),"Nord-est",IF(OR(B1800=Ripartizione!$C$10,B1800=Ripartizione!$C$11,B1800=Ripartizione!$C$12,B1800=Ripartizione!$C$13),"Centro",IF(OR(B1800=Ripartizione!$C$20,B1800=Ripartizione!$C$21),"Isole","Sud"))))</f>
        <v>Nord-ovest</v>
      </c>
      <c r="I1800" s="13"/>
    </row>
    <row r="1801" ht="12.75" customHeight="1">
      <c r="A1801" s="8" t="s">
        <v>1824</v>
      </c>
      <c r="B1801" s="9" t="s">
        <v>1275</v>
      </c>
      <c r="C1801" s="9" t="s">
        <v>1776</v>
      </c>
      <c r="D1801" s="9">
        <v>7777.0</v>
      </c>
      <c r="E1801" s="10">
        <f t="shared" si="1"/>
        <v>0.0001308515916</v>
      </c>
      <c r="F1801" s="11">
        <f t="shared" si="2"/>
        <v>0.0008014096236</v>
      </c>
      <c r="G1801" s="11" t="str">
        <f t="shared" si="3"/>
        <v/>
      </c>
      <c r="H1801" s="12" t="str">
        <f>IF(OR(B1801=Ripartizione!$C$2,B1801=Ripartizione!$C$3,B1801=Ripartizione!$C$4,B1801=Ripartizione!$C$8),"Nord-ovest",IF(OR(B1801=Ripartizione!$C$5,B1801=Ripartizione!$C$9,B1801=Ripartizione!$C$6,B1801=Ripartizione!$C$7),"Nord-est",IF(OR(B1801=Ripartizione!$C$10,B1801=Ripartizione!$C$11,B1801=Ripartizione!$C$12,B1801=Ripartizione!$C$13),"Centro",IF(OR(B1801=Ripartizione!$C$20,B1801=Ripartizione!$C$21),"Isole","Sud"))))</f>
        <v>Nord-ovest</v>
      </c>
      <c r="I1801" s="13"/>
    </row>
    <row r="1802" ht="12.75" customHeight="1">
      <c r="A1802" s="8" t="s">
        <v>1825</v>
      </c>
      <c r="B1802" s="9" t="s">
        <v>1275</v>
      </c>
      <c r="C1802" s="9" t="s">
        <v>1776</v>
      </c>
      <c r="D1802" s="9">
        <v>3127.0</v>
      </c>
      <c r="E1802" s="10">
        <f t="shared" si="1"/>
        <v>0.00005261320909</v>
      </c>
      <c r="F1802" s="11">
        <f t="shared" si="2"/>
        <v>0.0003222332381</v>
      </c>
      <c r="G1802" s="11" t="str">
        <f t="shared" si="3"/>
        <v/>
      </c>
      <c r="H1802" s="12" t="str">
        <f>IF(OR(B1802=Ripartizione!$C$2,B1802=Ripartizione!$C$3,B1802=Ripartizione!$C$4,B1802=Ripartizione!$C$8),"Nord-ovest",IF(OR(B1802=Ripartizione!$C$5,B1802=Ripartizione!$C$9,B1802=Ripartizione!$C$6,B1802=Ripartizione!$C$7),"Nord-est",IF(OR(B1802=Ripartizione!$C$10,B1802=Ripartizione!$C$11,B1802=Ripartizione!$C$12,B1802=Ripartizione!$C$13),"Centro",IF(OR(B1802=Ripartizione!$C$20,B1802=Ripartizione!$C$21),"Isole","Sud"))))</f>
        <v>Nord-ovest</v>
      </c>
      <c r="I1802" s="13"/>
    </row>
    <row r="1803" ht="12.75" customHeight="1">
      <c r="A1803" s="8" t="s">
        <v>1826</v>
      </c>
      <c r="B1803" s="9" t="s">
        <v>1275</v>
      </c>
      <c r="C1803" s="9" t="s">
        <v>1776</v>
      </c>
      <c r="D1803" s="9">
        <v>15882.0</v>
      </c>
      <c r="E1803" s="10">
        <f t="shared" si="1"/>
        <v>0.0002672219337</v>
      </c>
      <c r="F1803" s="11">
        <f t="shared" si="2"/>
        <v>0.001636619216</v>
      </c>
      <c r="G1803" s="11" t="str">
        <f t="shared" si="3"/>
        <v/>
      </c>
      <c r="H1803" s="12" t="str">
        <f>IF(OR(B1803=Ripartizione!$C$2,B1803=Ripartizione!$C$3,B1803=Ripartizione!$C$4,B1803=Ripartizione!$C$8),"Nord-ovest",IF(OR(B1803=Ripartizione!$C$5,B1803=Ripartizione!$C$9,B1803=Ripartizione!$C$6,B1803=Ripartizione!$C$7),"Nord-est",IF(OR(B1803=Ripartizione!$C$10,B1803=Ripartizione!$C$11,B1803=Ripartizione!$C$12,B1803=Ripartizione!$C$13),"Centro",IF(OR(B1803=Ripartizione!$C$20,B1803=Ripartizione!$C$21),"Isole","Sud"))))</f>
        <v>Nord-ovest</v>
      </c>
      <c r="I1803" s="13"/>
    </row>
    <row r="1804" ht="12.75" customHeight="1">
      <c r="A1804" s="8" t="s">
        <v>1827</v>
      </c>
      <c r="B1804" s="9" t="s">
        <v>1275</v>
      </c>
      <c r="C1804" s="9" t="s">
        <v>1776</v>
      </c>
      <c r="D1804" s="9">
        <v>4549.0</v>
      </c>
      <c r="E1804" s="10">
        <f t="shared" si="1"/>
        <v>0.00007653901124</v>
      </c>
      <c r="F1804" s="11">
        <f t="shared" si="2"/>
        <v>0.0004687684683</v>
      </c>
      <c r="G1804" s="11" t="str">
        <f t="shared" si="3"/>
        <v/>
      </c>
      <c r="H1804" s="12" t="str">
        <f>IF(OR(B1804=Ripartizione!$C$2,B1804=Ripartizione!$C$3,B1804=Ripartizione!$C$4,B1804=Ripartizione!$C$8),"Nord-ovest",IF(OR(B1804=Ripartizione!$C$5,B1804=Ripartizione!$C$9,B1804=Ripartizione!$C$6,B1804=Ripartizione!$C$7),"Nord-est",IF(OR(B1804=Ripartizione!$C$10,B1804=Ripartizione!$C$11,B1804=Ripartizione!$C$12,B1804=Ripartizione!$C$13),"Centro",IF(OR(B1804=Ripartizione!$C$20,B1804=Ripartizione!$C$21),"Isole","Sud"))))</f>
        <v>Nord-ovest</v>
      </c>
      <c r="I1804" s="13"/>
    </row>
    <row r="1805" ht="12.75" customHeight="1">
      <c r="A1805" s="8" t="s">
        <v>1828</v>
      </c>
      <c r="B1805" s="9" t="s">
        <v>1275</v>
      </c>
      <c r="C1805" s="9" t="s">
        <v>1776</v>
      </c>
      <c r="D1805" s="9">
        <v>359.0</v>
      </c>
      <c r="E1805" s="10">
        <f t="shared" si="1"/>
        <v>0.000006040339643</v>
      </c>
      <c r="F1805" s="11">
        <f t="shared" si="2"/>
        <v>0.00003699447793</v>
      </c>
      <c r="G1805" s="11" t="str">
        <f t="shared" si="3"/>
        <v/>
      </c>
      <c r="H1805" s="12" t="str">
        <f>IF(OR(B1805=Ripartizione!$C$2,B1805=Ripartizione!$C$3,B1805=Ripartizione!$C$4,B1805=Ripartizione!$C$8),"Nord-ovest",IF(OR(B1805=Ripartizione!$C$5,B1805=Ripartizione!$C$9,B1805=Ripartizione!$C$6,B1805=Ripartizione!$C$7),"Nord-est",IF(OR(B1805=Ripartizione!$C$10,B1805=Ripartizione!$C$11,B1805=Ripartizione!$C$12,B1805=Ripartizione!$C$13),"Centro",IF(OR(B1805=Ripartizione!$C$20,B1805=Ripartizione!$C$21),"Isole","Sud"))))</f>
        <v>Nord-ovest</v>
      </c>
      <c r="I1805" s="13"/>
    </row>
    <row r="1806" ht="12.75" customHeight="1">
      <c r="A1806" s="8" t="s">
        <v>1829</v>
      </c>
      <c r="B1806" s="9" t="s">
        <v>1275</v>
      </c>
      <c r="C1806" s="9" t="s">
        <v>1776</v>
      </c>
      <c r="D1806" s="9">
        <v>4666.0</v>
      </c>
      <c r="E1806" s="10">
        <f t="shared" si="1"/>
        <v>0.0000785075899</v>
      </c>
      <c r="F1806" s="11">
        <f t="shared" si="2"/>
        <v>0.0004808251644</v>
      </c>
      <c r="G1806" s="11" t="str">
        <f t="shared" si="3"/>
        <v/>
      </c>
      <c r="H1806" s="12" t="str">
        <f>IF(OR(B1806=Ripartizione!$C$2,B1806=Ripartizione!$C$3,B1806=Ripartizione!$C$4,B1806=Ripartizione!$C$8),"Nord-ovest",IF(OR(B1806=Ripartizione!$C$5,B1806=Ripartizione!$C$9,B1806=Ripartizione!$C$6,B1806=Ripartizione!$C$7),"Nord-est",IF(OR(B1806=Ripartizione!$C$10,B1806=Ripartizione!$C$11,B1806=Ripartizione!$C$12,B1806=Ripartizione!$C$13),"Centro",IF(OR(B1806=Ripartizione!$C$20,B1806=Ripartizione!$C$21),"Isole","Sud"))))</f>
        <v>Nord-ovest</v>
      </c>
      <c r="I1806" s="13"/>
    </row>
    <row r="1807" ht="12.75" customHeight="1">
      <c r="A1807" s="8" t="s">
        <v>1830</v>
      </c>
      <c r="B1807" s="9" t="s">
        <v>1275</v>
      </c>
      <c r="C1807" s="9" t="s">
        <v>1776</v>
      </c>
      <c r="D1807" s="9">
        <v>4021.0</v>
      </c>
      <c r="E1807" s="10">
        <f t="shared" si="1"/>
        <v>0.00006765516909</v>
      </c>
      <c r="F1807" s="11">
        <f t="shared" si="2"/>
        <v>0.0004143587626</v>
      </c>
      <c r="G1807" s="11" t="str">
        <f t="shared" si="3"/>
        <v/>
      </c>
      <c r="H1807" s="12" t="str">
        <f>IF(OR(B1807=Ripartizione!$C$2,B1807=Ripartizione!$C$3,B1807=Ripartizione!$C$4,B1807=Ripartizione!$C$8),"Nord-ovest",IF(OR(B1807=Ripartizione!$C$5,B1807=Ripartizione!$C$9,B1807=Ripartizione!$C$6,B1807=Ripartizione!$C$7),"Nord-est",IF(OR(B1807=Ripartizione!$C$10,B1807=Ripartizione!$C$11,B1807=Ripartizione!$C$12,B1807=Ripartizione!$C$13),"Centro",IF(OR(B1807=Ripartizione!$C$20,B1807=Ripartizione!$C$21),"Isole","Sud"))))</f>
        <v>Nord-ovest</v>
      </c>
      <c r="I1807" s="13"/>
    </row>
    <row r="1808" ht="12.75" customHeight="1">
      <c r="A1808" s="8" t="s">
        <v>1831</v>
      </c>
      <c r="B1808" s="9" t="s">
        <v>1275</v>
      </c>
      <c r="C1808" s="9" t="s">
        <v>1776</v>
      </c>
      <c r="D1808" s="9">
        <v>3894.0</v>
      </c>
      <c r="E1808" s="10">
        <f t="shared" si="1"/>
        <v>0.00006551833585</v>
      </c>
      <c r="F1808" s="11">
        <f t="shared" si="2"/>
        <v>0.0004012715796</v>
      </c>
      <c r="G1808" s="11" t="str">
        <f t="shared" si="3"/>
        <v/>
      </c>
      <c r="H1808" s="12" t="str">
        <f>IF(OR(B1808=Ripartizione!$C$2,B1808=Ripartizione!$C$3,B1808=Ripartizione!$C$4,B1808=Ripartizione!$C$8),"Nord-ovest",IF(OR(B1808=Ripartizione!$C$5,B1808=Ripartizione!$C$9,B1808=Ripartizione!$C$6,B1808=Ripartizione!$C$7),"Nord-est",IF(OR(B1808=Ripartizione!$C$10,B1808=Ripartizione!$C$11,B1808=Ripartizione!$C$12,B1808=Ripartizione!$C$13),"Centro",IF(OR(B1808=Ripartizione!$C$20,B1808=Ripartizione!$C$21),"Isole","Sud"))))</f>
        <v>Nord-ovest</v>
      </c>
      <c r="I1808" s="13"/>
    </row>
    <row r="1809" ht="12.75" customHeight="1">
      <c r="A1809" s="8" t="s">
        <v>1832</v>
      </c>
      <c r="B1809" s="9" t="s">
        <v>1275</v>
      </c>
      <c r="C1809" s="9" t="s">
        <v>1776</v>
      </c>
      <c r="D1809" s="9">
        <v>3334.0</v>
      </c>
      <c r="E1809" s="10">
        <f t="shared" si="1"/>
        <v>0.00005609607902</v>
      </c>
      <c r="F1809" s="11">
        <f t="shared" si="2"/>
        <v>0.0003435643159</v>
      </c>
      <c r="G1809" s="11" t="str">
        <f t="shared" si="3"/>
        <v/>
      </c>
      <c r="H1809" s="12" t="str">
        <f>IF(OR(B1809=Ripartizione!$C$2,B1809=Ripartizione!$C$3,B1809=Ripartizione!$C$4,B1809=Ripartizione!$C$8),"Nord-ovest",IF(OR(B1809=Ripartizione!$C$5,B1809=Ripartizione!$C$9,B1809=Ripartizione!$C$6,B1809=Ripartizione!$C$7),"Nord-est",IF(OR(B1809=Ripartizione!$C$10,B1809=Ripartizione!$C$11,B1809=Ripartizione!$C$12,B1809=Ripartizione!$C$13),"Centro",IF(OR(B1809=Ripartizione!$C$20,B1809=Ripartizione!$C$21),"Isole","Sud"))))</f>
        <v>Nord-ovest</v>
      </c>
      <c r="I1809" s="13"/>
    </row>
    <row r="1810" ht="12.75" customHeight="1">
      <c r="A1810" s="8" t="s">
        <v>1833</v>
      </c>
      <c r="B1810" s="9" t="s">
        <v>1275</v>
      </c>
      <c r="C1810" s="9" t="s">
        <v>1776</v>
      </c>
      <c r="D1810" s="9">
        <v>122.0</v>
      </c>
      <c r="E1810" s="10">
        <f t="shared" si="1"/>
        <v>0.000002052705951</v>
      </c>
      <c r="F1810" s="11">
        <f t="shared" si="2"/>
        <v>0.00001257193958</v>
      </c>
      <c r="G1810" s="11" t="str">
        <f t="shared" si="3"/>
        <v/>
      </c>
      <c r="H1810" s="12" t="str">
        <f>IF(OR(B1810=Ripartizione!$C$2,B1810=Ripartizione!$C$3,B1810=Ripartizione!$C$4,B1810=Ripartizione!$C$8),"Nord-ovest",IF(OR(B1810=Ripartizione!$C$5,B1810=Ripartizione!$C$9,B1810=Ripartizione!$C$6,B1810=Ripartizione!$C$7),"Nord-est",IF(OR(B1810=Ripartizione!$C$10,B1810=Ripartizione!$C$11,B1810=Ripartizione!$C$12,B1810=Ripartizione!$C$13),"Centro",IF(OR(B1810=Ripartizione!$C$20,B1810=Ripartizione!$C$21),"Isole","Sud"))))</f>
        <v>Nord-ovest</v>
      </c>
      <c r="I1810" s="13"/>
    </row>
    <row r="1811" ht="12.75" customHeight="1">
      <c r="A1811" s="8" t="s">
        <v>1834</v>
      </c>
      <c r="B1811" s="9" t="s">
        <v>1275</v>
      </c>
      <c r="C1811" s="9" t="s">
        <v>1776</v>
      </c>
      <c r="D1811" s="9">
        <v>9612.0</v>
      </c>
      <c r="E1811" s="10">
        <f t="shared" si="1"/>
        <v>0.0001617263082</v>
      </c>
      <c r="F1811" s="11">
        <f t="shared" si="2"/>
        <v>0.0009905039606</v>
      </c>
      <c r="G1811" s="11" t="str">
        <f t="shared" si="3"/>
        <v/>
      </c>
      <c r="H1811" s="12" t="str">
        <f>IF(OR(B1811=Ripartizione!$C$2,B1811=Ripartizione!$C$3,B1811=Ripartizione!$C$4,B1811=Ripartizione!$C$8),"Nord-ovest",IF(OR(B1811=Ripartizione!$C$5,B1811=Ripartizione!$C$9,B1811=Ripartizione!$C$6,B1811=Ripartizione!$C$7),"Nord-est",IF(OR(B1811=Ripartizione!$C$10,B1811=Ripartizione!$C$11,B1811=Ripartizione!$C$12,B1811=Ripartizione!$C$13),"Centro",IF(OR(B1811=Ripartizione!$C$20,B1811=Ripartizione!$C$21),"Isole","Sud"))))</f>
        <v>Nord-ovest</v>
      </c>
      <c r="I1811" s="13"/>
    </row>
    <row r="1812" ht="12.75" customHeight="1">
      <c r="A1812" s="8" t="s">
        <v>1835</v>
      </c>
      <c r="B1812" s="9" t="s">
        <v>1275</v>
      </c>
      <c r="C1812" s="9" t="s">
        <v>1776</v>
      </c>
      <c r="D1812" s="9">
        <v>2896.0</v>
      </c>
      <c r="E1812" s="10">
        <f t="shared" si="1"/>
        <v>0.00004872652815</v>
      </c>
      <c r="F1812" s="11">
        <f t="shared" si="2"/>
        <v>0.0002984289919</v>
      </c>
      <c r="G1812" s="11" t="str">
        <f t="shared" si="3"/>
        <v/>
      </c>
      <c r="H1812" s="12" t="str">
        <f>IF(OR(B1812=Ripartizione!$C$2,B1812=Ripartizione!$C$3,B1812=Ripartizione!$C$4,B1812=Ripartizione!$C$8),"Nord-ovest",IF(OR(B1812=Ripartizione!$C$5,B1812=Ripartizione!$C$9,B1812=Ripartizione!$C$6,B1812=Ripartizione!$C$7),"Nord-est",IF(OR(B1812=Ripartizione!$C$10,B1812=Ripartizione!$C$11,B1812=Ripartizione!$C$12,B1812=Ripartizione!$C$13),"Centro",IF(OR(B1812=Ripartizione!$C$20,B1812=Ripartizione!$C$21),"Isole","Sud"))))</f>
        <v>Nord-ovest</v>
      </c>
      <c r="I1812" s="13"/>
    </row>
    <row r="1813" ht="12.75" customHeight="1">
      <c r="A1813" s="8" t="s">
        <v>1836</v>
      </c>
      <c r="B1813" s="9" t="s">
        <v>1275</v>
      </c>
      <c r="C1813" s="9" t="s">
        <v>1776</v>
      </c>
      <c r="D1813" s="9">
        <v>3455.0</v>
      </c>
      <c r="E1813" s="10">
        <f t="shared" si="1"/>
        <v>0.00005813195951</v>
      </c>
      <c r="F1813" s="11">
        <f t="shared" si="2"/>
        <v>0.0003560332068</v>
      </c>
      <c r="G1813" s="11" t="str">
        <f t="shared" si="3"/>
        <v/>
      </c>
      <c r="H1813" s="12" t="str">
        <f>IF(OR(B1813=Ripartizione!$C$2,B1813=Ripartizione!$C$3,B1813=Ripartizione!$C$4,B1813=Ripartizione!$C$8),"Nord-ovest",IF(OR(B1813=Ripartizione!$C$5,B1813=Ripartizione!$C$9,B1813=Ripartizione!$C$6,B1813=Ripartizione!$C$7),"Nord-est",IF(OR(B1813=Ripartizione!$C$10,B1813=Ripartizione!$C$11,B1813=Ripartizione!$C$12,B1813=Ripartizione!$C$13),"Centro",IF(OR(B1813=Ripartizione!$C$20,B1813=Ripartizione!$C$21),"Isole","Sud"))))</f>
        <v>Nord-ovest</v>
      </c>
      <c r="I1813" s="13"/>
    </row>
    <row r="1814" ht="12.75" customHeight="1">
      <c r="A1814" s="8" t="s">
        <v>1837</v>
      </c>
      <c r="B1814" s="9" t="s">
        <v>1275</v>
      </c>
      <c r="C1814" s="9" t="s">
        <v>1776</v>
      </c>
      <c r="D1814" s="9">
        <v>1383.0</v>
      </c>
      <c r="E1814" s="10">
        <f t="shared" si="1"/>
        <v>0.00002326960926</v>
      </c>
      <c r="F1814" s="11">
        <f t="shared" si="2"/>
        <v>0.0001425163314</v>
      </c>
      <c r="G1814" s="11" t="str">
        <f t="shared" si="3"/>
        <v/>
      </c>
      <c r="H1814" s="12" t="str">
        <f>IF(OR(B1814=Ripartizione!$C$2,B1814=Ripartizione!$C$3,B1814=Ripartizione!$C$4,B1814=Ripartizione!$C$8),"Nord-ovest",IF(OR(B1814=Ripartizione!$C$5,B1814=Ripartizione!$C$9,B1814=Ripartizione!$C$6,B1814=Ripartizione!$C$7),"Nord-est",IF(OR(B1814=Ripartizione!$C$10,B1814=Ripartizione!$C$11,B1814=Ripartizione!$C$12,B1814=Ripartizione!$C$13),"Centro",IF(OR(B1814=Ripartizione!$C$20,B1814=Ripartizione!$C$21),"Isole","Sud"))))</f>
        <v>Nord-ovest</v>
      </c>
      <c r="I1814" s="13"/>
    </row>
    <row r="1815" ht="12.75" customHeight="1">
      <c r="A1815" s="8" t="s">
        <v>1838</v>
      </c>
      <c r="B1815" s="9" t="s">
        <v>1275</v>
      </c>
      <c r="C1815" s="9" t="s">
        <v>1776</v>
      </c>
      <c r="D1815" s="9">
        <v>2508.0</v>
      </c>
      <c r="E1815" s="10">
        <f t="shared" si="1"/>
        <v>0.00004219825021</v>
      </c>
      <c r="F1815" s="11">
        <f t="shared" si="2"/>
        <v>0.0002584461021</v>
      </c>
      <c r="G1815" s="11" t="str">
        <f t="shared" si="3"/>
        <v/>
      </c>
      <c r="H1815" s="12" t="str">
        <f>IF(OR(B1815=Ripartizione!$C$2,B1815=Ripartizione!$C$3,B1815=Ripartizione!$C$4,B1815=Ripartizione!$C$8),"Nord-ovest",IF(OR(B1815=Ripartizione!$C$5,B1815=Ripartizione!$C$9,B1815=Ripartizione!$C$6,B1815=Ripartizione!$C$7),"Nord-est",IF(OR(B1815=Ripartizione!$C$10,B1815=Ripartizione!$C$11,B1815=Ripartizione!$C$12,B1815=Ripartizione!$C$13),"Centro",IF(OR(B1815=Ripartizione!$C$20,B1815=Ripartizione!$C$21),"Isole","Sud"))))</f>
        <v>Nord-ovest</v>
      </c>
      <c r="I1815" s="13"/>
    </row>
    <row r="1816" ht="12.75" customHeight="1">
      <c r="A1816" s="8" t="s">
        <v>1839</v>
      </c>
      <c r="B1816" s="9" t="s">
        <v>1275</v>
      </c>
      <c r="C1816" s="9" t="s">
        <v>1776</v>
      </c>
      <c r="D1816" s="9">
        <v>1594.0</v>
      </c>
      <c r="E1816" s="10">
        <f t="shared" si="1"/>
        <v>0.00002681978103</v>
      </c>
      <c r="F1816" s="11">
        <f t="shared" si="2"/>
        <v>0.000164259604</v>
      </c>
      <c r="G1816" s="11" t="str">
        <f t="shared" si="3"/>
        <v/>
      </c>
      <c r="H1816" s="12" t="str">
        <f>IF(OR(B1816=Ripartizione!$C$2,B1816=Ripartizione!$C$3,B1816=Ripartizione!$C$4,B1816=Ripartizione!$C$8),"Nord-ovest",IF(OR(B1816=Ripartizione!$C$5,B1816=Ripartizione!$C$9,B1816=Ripartizione!$C$6,B1816=Ripartizione!$C$7),"Nord-est",IF(OR(B1816=Ripartizione!$C$10,B1816=Ripartizione!$C$11,B1816=Ripartizione!$C$12,B1816=Ripartizione!$C$13),"Centro",IF(OR(B1816=Ripartizione!$C$20,B1816=Ripartizione!$C$21),"Isole","Sud"))))</f>
        <v>Nord-ovest</v>
      </c>
      <c r="I1816" s="13"/>
    </row>
    <row r="1817" ht="12.75" customHeight="1">
      <c r="A1817" s="8" t="s">
        <v>1840</v>
      </c>
      <c r="B1817" s="9" t="s">
        <v>1275</v>
      </c>
      <c r="C1817" s="9" t="s">
        <v>1776</v>
      </c>
      <c r="D1817" s="9">
        <v>2505.0</v>
      </c>
      <c r="E1817" s="10">
        <f t="shared" si="1"/>
        <v>0.00004214777383</v>
      </c>
      <c r="F1817" s="11">
        <f t="shared" si="2"/>
        <v>0.000258136956</v>
      </c>
      <c r="G1817" s="11" t="str">
        <f t="shared" si="3"/>
        <v/>
      </c>
      <c r="H1817" s="12" t="str">
        <f>IF(OR(B1817=Ripartizione!$C$2,B1817=Ripartizione!$C$3,B1817=Ripartizione!$C$4,B1817=Ripartizione!$C$8),"Nord-ovest",IF(OR(B1817=Ripartizione!$C$5,B1817=Ripartizione!$C$9,B1817=Ripartizione!$C$6,B1817=Ripartizione!$C$7),"Nord-est",IF(OR(B1817=Ripartizione!$C$10,B1817=Ripartizione!$C$11,B1817=Ripartizione!$C$12,B1817=Ripartizione!$C$13),"Centro",IF(OR(B1817=Ripartizione!$C$20,B1817=Ripartizione!$C$21),"Isole","Sud"))))</f>
        <v>Nord-ovest</v>
      </c>
      <c r="I1817" s="13"/>
    </row>
    <row r="1818" ht="12.75" customHeight="1">
      <c r="A1818" s="8" t="s">
        <v>1841</v>
      </c>
      <c r="B1818" s="9" t="s">
        <v>1275</v>
      </c>
      <c r="C1818" s="9" t="s">
        <v>1776</v>
      </c>
      <c r="D1818" s="9">
        <v>3494.0</v>
      </c>
      <c r="E1818" s="10">
        <f t="shared" si="1"/>
        <v>0.0000587881524</v>
      </c>
      <c r="F1818" s="11">
        <f t="shared" si="2"/>
        <v>0.0003600521055</v>
      </c>
      <c r="G1818" s="11" t="str">
        <f t="shared" si="3"/>
        <v/>
      </c>
      <c r="H1818" s="12" t="str">
        <f>IF(OR(B1818=Ripartizione!$C$2,B1818=Ripartizione!$C$3,B1818=Ripartizione!$C$4,B1818=Ripartizione!$C$8),"Nord-ovest",IF(OR(B1818=Ripartizione!$C$5,B1818=Ripartizione!$C$9,B1818=Ripartizione!$C$6,B1818=Ripartizione!$C$7),"Nord-est",IF(OR(B1818=Ripartizione!$C$10,B1818=Ripartizione!$C$11,B1818=Ripartizione!$C$12,B1818=Ripartizione!$C$13),"Centro",IF(OR(B1818=Ripartizione!$C$20,B1818=Ripartizione!$C$21),"Isole","Sud"))))</f>
        <v>Nord-ovest</v>
      </c>
      <c r="I1818" s="13"/>
    </row>
    <row r="1819" ht="12.75" customHeight="1">
      <c r="A1819" s="8" t="s">
        <v>1842</v>
      </c>
      <c r="B1819" s="9" t="s">
        <v>1275</v>
      </c>
      <c r="C1819" s="9" t="s">
        <v>1776</v>
      </c>
      <c r="D1819" s="9">
        <v>4229.0</v>
      </c>
      <c r="E1819" s="10">
        <f t="shared" si="1"/>
        <v>0.00007115486448</v>
      </c>
      <c r="F1819" s="11">
        <f t="shared" si="2"/>
        <v>0.000435792889</v>
      </c>
      <c r="G1819" s="11" t="str">
        <f t="shared" si="3"/>
        <v/>
      </c>
      <c r="H1819" s="12" t="str">
        <f>IF(OR(B1819=Ripartizione!$C$2,B1819=Ripartizione!$C$3,B1819=Ripartizione!$C$4,B1819=Ripartizione!$C$8),"Nord-ovest",IF(OR(B1819=Ripartizione!$C$5,B1819=Ripartizione!$C$9,B1819=Ripartizione!$C$6,B1819=Ripartizione!$C$7),"Nord-est",IF(OR(B1819=Ripartizione!$C$10,B1819=Ripartizione!$C$11,B1819=Ripartizione!$C$12,B1819=Ripartizione!$C$13),"Centro",IF(OR(B1819=Ripartizione!$C$20,B1819=Ripartizione!$C$21),"Isole","Sud"))))</f>
        <v>Nord-ovest</v>
      </c>
      <c r="I1819" s="13"/>
    </row>
    <row r="1820" ht="12.75" customHeight="1">
      <c r="A1820" s="8" t="s">
        <v>1843</v>
      </c>
      <c r="B1820" s="9" t="s">
        <v>1275</v>
      </c>
      <c r="C1820" s="9" t="s">
        <v>1776</v>
      </c>
      <c r="D1820" s="9">
        <v>1646.0</v>
      </c>
      <c r="E1820" s="10">
        <f t="shared" si="1"/>
        <v>0.00002769470488</v>
      </c>
      <c r="F1820" s="11">
        <f t="shared" si="2"/>
        <v>0.0001696181356</v>
      </c>
      <c r="G1820" s="11" t="str">
        <f t="shared" si="3"/>
        <v/>
      </c>
      <c r="H1820" s="12" t="str">
        <f>IF(OR(B1820=Ripartizione!$C$2,B1820=Ripartizione!$C$3,B1820=Ripartizione!$C$4,B1820=Ripartizione!$C$8),"Nord-ovest",IF(OR(B1820=Ripartizione!$C$5,B1820=Ripartizione!$C$9,B1820=Ripartizione!$C$6,B1820=Ripartizione!$C$7),"Nord-est",IF(OR(B1820=Ripartizione!$C$10,B1820=Ripartizione!$C$11,B1820=Ripartizione!$C$12,B1820=Ripartizione!$C$13),"Centro",IF(OR(B1820=Ripartizione!$C$20,B1820=Ripartizione!$C$21),"Isole","Sud"))))</f>
        <v>Nord-ovest</v>
      </c>
      <c r="I1820" s="13"/>
    </row>
    <row r="1821" ht="12.75" customHeight="1">
      <c r="A1821" s="8" t="s">
        <v>1844</v>
      </c>
      <c r="B1821" s="9" t="s">
        <v>1275</v>
      </c>
      <c r="C1821" s="9" t="s">
        <v>1776</v>
      </c>
      <c r="D1821" s="9">
        <v>3214.0</v>
      </c>
      <c r="E1821" s="10">
        <f t="shared" si="1"/>
        <v>0.00005407702399</v>
      </c>
      <c r="F1821" s="11">
        <f t="shared" si="2"/>
        <v>0.0003311984737</v>
      </c>
      <c r="G1821" s="11" t="str">
        <f t="shared" si="3"/>
        <v/>
      </c>
      <c r="H1821" s="12" t="str">
        <f>IF(OR(B1821=Ripartizione!$C$2,B1821=Ripartizione!$C$3,B1821=Ripartizione!$C$4,B1821=Ripartizione!$C$8),"Nord-ovest",IF(OR(B1821=Ripartizione!$C$5,B1821=Ripartizione!$C$9,B1821=Ripartizione!$C$6,B1821=Ripartizione!$C$7),"Nord-est",IF(OR(B1821=Ripartizione!$C$10,B1821=Ripartizione!$C$11,B1821=Ripartizione!$C$12,B1821=Ripartizione!$C$13),"Centro",IF(OR(B1821=Ripartizione!$C$20,B1821=Ripartizione!$C$21),"Isole","Sud"))))</f>
        <v>Nord-ovest</v>
      </c>
      <c r="I1821" s="13"/>
    </row>
    <row r="1822" ht="12.75" customHeight="1">
      <c r="A1822" s="8" t="s">
        <v>1845</v>
      </c>
      <c r="B1822" s="9" t="s">
        <v>1275</v>
      </c>
      <c r="C1822" s="9" t="s">
        <v>1776</v>
      </c>
      <c r="D1822" s="9">
        <v>5852.0</v>
      </c>
      <c r="E1822" s="10">
        <f t="shared" si="1"/>
        <v>0.00009846258381</v>
      </c>
      <c r="F1822" s="11">
        <f t="shared" si="2"/>
        <v>0.0006030409049</v>
      </c>
      <c r="G1822" s="11" t="str">
        <f t="shared" si="3"/>
        <v/>
      </c>
      <c r="H1822" s="12" t="str">
        <f>IF(OR(B1822=Ripartizione!$C$2,B1822=Ripartizione!$C$3,B1822=Ripartizione!$C$4,B1822=Ripartizione!$C$8),"Nord-ovest",IF(OR(B1822=Ripartizione!$C$5,B1822=Ripartizione!$C$9,B1822=Ripartizione!$C$6,B1822=Ripartizione!$C$7),"Nord-est",IF(OR(B1822=Ripartizione!$C$10,B1822=Ripartizione!$C$11,B1822=Ripartizione!$C$12,B1822=Ripartizione!$C$13),"Centro",IF(OR(B1822=Ripartizione!$C$20,B1822=Ripartizione!$C$21),"Isole","Sud"))))</f>
        <v>Nord-ovest</v>
      </c>
      <c r="I1822" s="13"/>
    </row>
    <row r="1823" ht="12.75" customHeight="1">
      <c r="A1823" s="8" t="s">
        <v>1846</v>
      </c>
      <c r="B1823" s="9" t="s">
        <v>1275</v>
      </c>
      <c r="C1823" s="9" t="s">
        <v>1776</v>
      </c>
      <c r="D1823" s="9">
        <v>6268.0</v>
      </c>
      <c r="E1823" s="10">
        <f t="shared" si="1"/>
        <v>0.0001054619746</v>
      </c>
      <c r="F1823" s="11">
        <f t="shared" si="2"/>
        <v>0.0006459091578</v>
      </c>
      <c r="G1823" s="11" t="str">
        <f t="shared" si="3"/>
        <v/>
      </c>
      <c r="H1823" s="12" t="str">
        <f>IF(OR(B1823=Ripartizione!$C$2,B1823=Ripartizione!$C$3,B1823=Ripartizione!$C$4,B1823=Ripartizione!$C$8),"Nord-ovest",IF(OR(B1823=Ripartizione!$C$5,B1823=Ripartizione!$C$9,B1823=Ripartizione!$C$6,B1823=Ripartizione!$C$7),"Nord-est",IF(OR(B1823=Ripartizione!$C$10,B1823=Ripartizione!$C$11,B1823=Ripartizione!$C$12,B1823=Ripartizione!$C$13),"Centro",IF(OR(B1823=Ripartizione!$C$20,B1823=Ripartizione!$C$21),"Isole","Sud"))))</f>
        <v>Nord-ovest</v>
      </c>
      <c r="I1823" s="13"/>
    </row>
    <row r="1824" ht="12.75" customHeight="1">
      <c r="A1824" s="8" t="s">
        <v>1847</v>
      </c>
      <c r="B1824" s="9" t="s">
        <v>1275</v>
      </c>
      <c r="C1824" s="9" t="s">
        <v>1776</v>
      </c>
      <c r="D1824" s="9">
        <v>5688.0</v>
      </c>
      <c r="E1824" s="10">
        <f t="shared" si="1"/>
        <v>0.0000957032086</v>
      </c>
      <c r="F1824" s="11">
        <f t="shared" si="2"/>
        <v>0.0005861409205</v>
      </c>
      <c r="G1824" s="11" t="str">
        <f t="shared" si="3"/>
        <v/>
      </c>
      <c r="H1824" s="12" t="str">
        <f>IF(OR(B1824=Ripartizione!$C$2,B1824=Ripartizione!$C$3,B1824=Ripartizione!$C$4,B1824=Ripartizione!$C$8),"Nord-ovest",IF(OR(B1824=Ripartizione!$C$5,B1824=Ripartizione!$C$9,B1824=Ripartizione!$C$6,B1824=Ripartizione!$C$7),"Nord-est",IF(OR(B1824=Ripartizione!$C$10,B1824=Ripartizione!$C$11,B1824=Ripartizione!$C$12,B1824=Ripartizione!$C$13),"Centro",IF(OR(B1824=Ripartizione!$C$20,B1824=Ripartizione!$C$21),"Isole","Sud"))))</f>
        <v>Nord-ovest</v>
      </c>
      <c r="I1824" s="13"/>
    </row>
    <row r="1825" ht="12.75" customHeight="1">
      <c r="A1825" s="8" t="s">
        <v>1848</v>
      </c>
      <c r="B1825" s="9" t="s">
        <v>1275</v>
      </c>
      <c r="C1825" s="9" t="s">
        <v>1776</v>
      </c>
      <c r="D1825" s="9">
        <v>5157.0</v>
      </c>
      <c r="E1825" s="10">
        <f t="shared" si="1"/>
        <v>0.00008676889008</v>
      </c>
      <c r="F1825" s="11">
        <f t="shared" si="2"/>
        <v>0.0005314220688</v>
      </c>
      <c r="G1825" s="11" t="str">
        <f t="shared" si="3"/>
        <v/>
      </c>
      <c r="H1825" s="12" t="str">
        <f>IF(OR(B1825=Ripartizione!$C$2,B1825=Ripartizione!$C$3,B1825=Ripartizione!$C$4,B1825=Ripartizione!$C$8),"Nord-ovest",IF(OR(B1825=Ripartizione!$C$5,B1825=Ripartizione!$C$9,B1825=Ripartizione!$C$6,B1825=Ripartizione!$C$7),"Nord-est",IF(OR(B1825=Ripartizione!$C$10,B1825=Ripartizione!$C$11,B1825=Ripartizione!$C$12,B1825=Ripartizione!$C$13),"Centro",IF(OR(B1825=Ripartizione!$C$20,B1825=Ripartizione!$C$21),"Isole","Sud"))))</f>
        <v>Nord-ovest</v>
      </c>
      <c r="I1825" s="13"/>
    </row>
    <row r="1826" ht="12.75" customHeight="1">
      <c r="A1826" s="8" t="s">
        <v>1849</v>
      </c>
      <c r="B1826" s="9" t="s">
        <v>1275</v>
      </c>
      <c r="C1826" s="9" t="s">
        <v>1776</v>
      </c>
      <c r="D1826" s="9">
        <v>8678.0</v>
      </c>
      <c r="E1826" s="10">
        <f t="shared" si="1"/>
        <v>0.0001460113299</v>
      </c>
      <c r="F1826" s="11">
        <f t="shared" si="2"/>
        <v>0.0008942564888</v>
      </c>
      <c r="G1826" s="11" t="str">
        <f t="shared" si="3"/>
        <v/>
      </c>
      <c r="H1826" s="12" t="str">
        <f>IF(OR(B1826=Ripartizione!$C$2,B1826=Ripartizione!$C$3,B1826=Ripartizione!$C$4,B1826=Ripartizione!$C$8),"Nord-ovest",IF(OR(B1826=Ripartizione!$C$5,B1826=Ripartizione!$C$9,B1826=Ripartizione!$C$6,B1826=Ripartizione!$C$7),"Nord-est",IF(OR(B1826=Ripartizione!$C$10,B1826=Ripartizione!$C$11,B1826=Ripartizione!$C$12,B1826=Ripartizione!$C$13),"Centro",IF(OR(B1826=Ripartizione!$C$20,B1826=Ripartizione!$C$21),"Isole","Sud"))))</f>
        <v>Nord-ovest</v>
      </c>
      <c r="I1826" s="13"/>
    </row>
    <row r="1827" ht="12.75" customHeight="1">
      <c r="A1827" s="8" t="s">
        <v>1850</v>
      </c>
      <c r="B1827" s="9" t="s">
        <v>1275</v>
      </c>
      <c r="C1827" s="9" t="s">
        <v>1776</v>
      </c>
      <c r="D1827" s="9">
        <v>1137.0</v>
      </c>
      <c r="E1827" s="10">
        <f t="shared" si="1"/>
        <v>0.00001913054645</v>
      </c>
      <c r="F1827" s="11">
        <f t="shared" si="2"/>
        <v>0.0001171663549</v>
      </c>
      <c r="G1827" s="11" t="str">
        <f t="shared" si="3"/>
        <v/>
      </c>
      <c r="H1827" s="12" t="str">
        <f>IF(OR(B1827=Ripartizione!$C$2,B1827=Ripartizione!$C$3,B1827=Ripartizione!$C$4,B1827=Ripartizione!$C$8),"Nord-ovest",IF(OR(B1827=Ripartizione!$C$5,B1827=Ripartizione!$C$9,B1827=Ripartizione!$C$6,B1827=Ripartizione!$C$7),"Nord-est",IF(OR(B1827=Ripartizione!$C$10,B1827=Ripartizione!$C$11,B1827=Ripartizione!$C$12,B1827=Ripartizione!$C$13),"Centro",IF(OR(B1827=Ripartizione!$C$20,B1827=Ripartizione!$C$21),"Isole","Sud"))))</f>
        <v>Nord-ovest</v>
      </c>
      <c r="I1827" s="13"/>
    </row>
    <row r="1828" ht="12.75" customHeight="1">
      <c r="A1828" s="8" t="s">
        <v>1851</v>
      </c>
      <c r="B1828" s="9" t="s">
        <v>1275</v>
      </c>
      <c r="C1828" s="9" t="s">
        <v>1776</v>
      </c>
      <c r="D1828" s="9">
        <v>10596.0</v>
      </c>
      <c r="E1828" s="10">
        <f t="shared" si="1"/>
        <v>0.0001782825595</v>
      </c>
      <c r="F1828" s="11">
        <f t="shared" si="2"/>
        <v>0.001091903867</v>
      </c>
      <c r="G1828" s="11" t="str">
        <f t="shared" si="3"/>
        <v/>
      </c>
      <c r="H1828" s="12" t="str">
        <f>IF(OR(B1828=Ripartizione!$C$2,B1828=Ripartizione!$C$3,B1828=Ripartizione!$C$4,B1828=Ripartizione!$C$8),"Nord-ovest",IF(OR(B1828=Ripartizione!$C$5,B1828=Ripartizione!$C$9,B1828=Ripartizione!$C$6,B1828=Ripartizione!$C$7),"Nord-est",IF(OR(B1828=Ripartizione!$C$10,B1828=Ripartizione!$C$11,B1828=Ripartizione!$C$12,B1828=Ripartizione!$C$13),"Centro",IF(OR(B1828=Ripartizione!$C$20,B1828=Ripartizione!$C$21),"Isole","Sud"))))</f>
        <v>Nord-ovest</v>
      </c>
      <c r="I1828" s="13"/>
    </row>
    <row r="1829" ht="12.75" customHeight="1">
      <c r="A1829" s="8" t="s">
        <v>1852</v>
      </c>
      <c r="B1829" s="9" t="s">
        <v>1275</v>
      </c>
      <c r="C1829" s="9" t="s">
        <v>1776</v>
      </c>
      <c r="D1829" s="9">
        <v>1664.0</v>
      </c>
      <c r="E1829" s="10">
        <f t="shared" si="1"/>
        <v>0.00002799756314</v>
      </c>
      <c r="F1829" s="11">
        <f t="shared" si="2"/>
        <v>0.0001714730119</v>
      </c>
      <c r="G1829" s="11" t="str">
        <f t="shared" si="3"/>
        <v/>
      </c>
      <c r="H1829" s="12" t="str">
        <f>IF(OR(B1829=Ripartizione!$C$2,B1829=Ripartizione!$C$3,B1829=Ripartizione!$C$4,B1829=Ripartizione!$C$8),"Nord-ovest",IF(OR(B1829=Ripartizione!$C$5,B1829=Ripartizione!$C$9,B1829=Ripartizione!$C$6,B1829=Ripartizione!$C$7),"Nord-est",IF(OR(B1829=Ripartizione!$C$10,B1829=Ripartizione!$C$11,B1829=Ripartizione!$C$12,B1829=Ripartizione!$C$13),"Centro",IF(OR(B1829=Ripartizione!$C$20,B1829=Ripartizione!$C$21),"Isole","Sud"))))</f>
        <v>Nord-ovest</v>
      </c>
      <c r="I1829" s="13"/>
    </row>
    <row r="1830" ht="12.75" customHeight="1">
      <c r="A1830" s="8" t="s">
        <v>1853</v>
      </c>
      <c r="B1830" s="9" t="s">
        <v>1275</v>
      </c>
      <c r="C1830" s="9" t="s">
        <v>1776</v>
      </c>
      <c r="D1830" s="9">
        <v>4163.0</v>
      </c>
      <c r="E1830" s="10">
        <f t="shared" si="1"/>
        <v>0.00007004438421</v>
      </c>
      <c r="F1830" s="11">
        <f t="shared" si="2"/>
        <v>0.0004289916758</v>
      </c>
      <c r="G1830" s="11" t="str">
        <f t="shared" si="3"/>
        <v/>
      </c>
      <c r="H1830" s="12" t="str">
        <f>IF(OR(B1830=Ripartizione!$C$2,B1830=Ripartizione!$C$3,B1830=Ripartizione!$C$4,B1830=Ripartizione!$C$8),"Nord-ovest",IF(OR(B1830=Ripartizione!$C$5,B1830=Ripartizione!$C$9,B1830=Ripartizione!$C$6,B1830=Ripartizione!$C$7),"Nord-est",IF(OR(B1830=Ripartizione!$C$10,B1830=Ripartizione!$C$11,B1830=Ripartizione!$C$12,B1830=Ripartizione!$C$13),"Centro",IF(OR(B1830=Ripartizione!$C$20,B1830=Ripartizione!$C$21),"Isole","Sud"))))</f>
        <v>Nord-ovest</v>
      </c>
      <c r="I1830" s="13"/>
    </row>
    <row r="1831" ht="12.75" customHeight="1">
      <c r="A1831" s="8" t="s">
        <v>1854</v>
      </c>
      <c r="B1831" s="9" t="s">
        <v>1275</v>
      </c>
      <c r="C1831" s="9" t="s">
        <v>1776</v>
      </c>
      <c r="D1831" s="9">
        <v>953.0</v>
      </c>
      <c r="E1831" s="10">
        <f t="shared" si="1"/>
        <v>0.00001603466206</v>
      </c>
      <c r="F1831" s="11">
        <f t="shared" si="2"/>
        <v>0.00009820539685</v>
      </c>
      <c r="G1831" s="11" t="str">
        <f t="shared" si="3"/>
        <v/>
      </c>
      <c r="H1831" s="12" t="str">
        <f>IF(OR(B1831=Ripartizione!$C$2,B1831=Ripartizione!$C$3,B1831=Ripartizione!$C$4,B1831=Ripartizione!$C$8),"Nord-ovest",IF(OR(B1831=Ripartizione!$C$5,B1831=Ripartizione!$C$9,B1831=Ripartizione!$C$6,B1831=Ripartizione!$C$7),"Nord-est",IF(OR(B1831=Ripartizione!$C$10,B1831=Ripartizione!$C$11,B1831=Ripartizione!$C$12,B1831=Ripartizione!$C$13),"Centro",IF(OR(B1831=Ripartizione!$C$20,B1831=Ripartizione!$C$21),"Isole","Sud"))))</f>
        <v>Nord-ovest</v>
      </c>
      <c r="I1831" s="13"/>
    </row>
    <row r="1832" ht="12.75" customHeight="1">
      <c r="A1832" s="8" t="s">
        <v>1855</v>
      </c>
      <c r="B1832" s="9" t="s">
        <v>1275</v>
      </c>
      <c r="C1832" s="9" t="s">
        <v>1776</v>
      </c>
      <c r="D1832" s="9">
        <v>1942.0</v>
      </c>
      <c r="E1832" s="10">
        <f t="shared" si="1"/>
        <v>0.00003267504063</v>
      </c>
      <c r="F1832" s="11">
        <f t="shared" si="2"/>
        <v>0.0002001205464</v>
      </c>
      <c r="G1832" s="11" t="str">
        <f t="shared" si="3"/>
        <v/>
      </c>
      <c r="H1832" s="12" t="str">
        <f>IF(OR(B1832=Ripartizione!$C$2,B1832=Ripartizione!$C$3,B1832=Ripartizione!$C$4,B1832=Ripartizione!$C$8),"Nord-ovest",IF(OR(B1832=Ripartizione!$C$5,B1832=Ripartizione!$C$9,B1832=Ripartizione!$C$6,B1832=Ripartizione!$C$7),"Nord-est",IF(OR(B1832=Ripartizione!$C$10,B1832=Ripartizione!$C$11,B1832=Ripartizione!$C$12,B1832=Ripartizione!$C$13),"Centro",IF(OR(B1832=Ripartizione!$C$20,B1832=Ripartizione!$C$21),"Isole","Sud"))))</f>
        <v>Nord-ovest</v>
      </c>
      <c r="I1832" s="13"/>
    </row>
    <row r="1833" ht="12.75" customHeight="1">
      <c r="A1833" s="8" t="s">
        <v>1856</v>
      </c>
      <c r="B1833" s="9" t="s">
        <v>1275</v>
      </c>
      <c r="C1833" s="9" t="s">
        <v>1776</v>
      </c>
      <c r="D1833" s="9">
        <v>3271.0</v>
      </c>
      <c r="E1833" s="10">
        <f t="shared" si="1"/>
        <v>0.00005503607513</v>
      </c>
      <c r="F1833" s="11">
        <f t="shared" si="2"/>
        <v>0.0003370722488</v>
      </c>
      <c r="G1833" s="11" t="str">
        <f t="shared" si="3"/>
        <v/>
      </c>
      <c r="H1833" s="12" t="str">
        <f>IF(OR(B1833=Ripartizione!$C$2,B1833=Ripartizione!$C$3,B1833=Ripartizione!$C$4,B1833=Ripartizione!$C$8),"Nord-ovest",IF(OR(B1833=Ripartizione!$C$5,B1833=Ripartizione!$C$9,B1833=Ripartizione!$C$6,B1833=Ripartizione!$C$7),"Nord-est",IF(OR(B1833=Ripartizione!$C$10,B1833=Ripartizione!$C$11,B1833=Ripartizione!$C$12,B1833=Ripartizione!$C$13),"Centro",IF(OR(B1833=Ripartizione!$C$20,B1833=Ripartizione!$C$21),"Isole","Sud"))))</f>
        <v>Nord-ovest</v>
      </c>
      <c r="I1833" s="13"/>
    </row>
    <row r="1834" ht="12.75" customHeight="1">
      <c r="A1834" s="8" t="s">
        <v>1857</v>
      </c>
      <c r="B1834" s="9" t="s">
        <v>1275</v>
      </c>
      <c r="C1834" s="9" t="s">
        <v>1776</v>
      </c>
      <c r="D1834" s="9">
        <v>620.0</v>
      </c>
      <c r="E1834" s="10">
        <f t="shared" si="1"/>
        <v>0.00001043178434</v>
      </c>
      <c r="F1834" s="11">
        <f t="shared" si="2"/>
        <v>0.00006389018473</v>
      </c>
      <c r="G1834" s="11" t="str">
        <f t="shared" si="3"/>
        <v/>
      </c>
      <c r="H1834" s="12" t="str">
        <f>IF(OR(B1834=Ripartizione!$C$2,B1834=Ripartizione!$C$3,B1834=Ripartizione!$C$4,B1834=Ripartizione!$C$8),"Nord-ovest",IF(OR(B1834=Ripartizione!$C$5,B1834=Ripartizione!$C$9,B1834=Ripartizione!$C$6,B1834=Ripartizione!$C$7),"Nord-est",IF(OR(B1834=Ripartizione!$C$10,B1834=Ripartizione!$C$11,B1834=Ripartizione!$C$12,B1834=Ripartizione!$C$13),"Centro",IF(OR(B1834=Ripartizione!$C$20,B1834=Ripartizione!$C$21),"Isole","Sud"))))</f>
        <v>Nord-ovest</v>
      </c>
      <c r="I1834" s="13"/>
    </row>
    <row r="1835" ht="12.75" customHeight="1">
      <c r="A1835" s="8" t="s">
        <v>1858</v>
      </c>
      <c r="B1835" s="9" t="s">
        <v>1275</v>
      </c>
      <c r="C1835" s="9" t="s">
        <v>1776</v>
      </c>
      <c r="D1835" s="9">
        <v>9194.0</v>
      </c>
      <c r="E1835" s="10">
        <f t="shared" si="1"/>
        <v>0.0001546932665</v>
      </c>
      <c r="F1835" s="11">
        <f t="shared" si="2"/>
        <v>0.0009474296103</v>
      </c>
      <c r="G1835" s="11" t="str">
        <f t="shared" si="3"/>
        <v/>
      </c>
      <c r="H1835" s="12" t="str">
        <f>IF(OR(B1835=Ripartizione!$C$2,B1835=Ripartizione!$C$3,B1835=Ripartizione!$C$4,B1835=Ripartizione!$C$8),"Nord-ovest",IF(OR(B1835=Ripartizione!$C$5,B1835=Ripartizione!$C$9,B1835=Ripartizione!$C$6,B1835=Ripartizione!$C$7),"Nord-est",IF(OR(B1835=Ripartizione!$C$10,B1835=Ripartizione!$C$11,B1835=Ripartizione!$C$12,B1835=Ripartizione!$C$13),"Centro",IF(OR(B1835=Ripartizione!$C$20,B1835=Ripartizione!$C$21),"Isole","Sud"))))</f>
        <v>Nord-ovest</v>
      </c>
      <c r="I1835" s="13"/>
    </row>
    <row r="1836" ht="12.75" customHeight="1">
      <c r="A1836" s="8" t="s">
        <v>1859</v>
      </c>
      <c r="B1836" s="9" t="s">
        <v>1275</v>
      </c>
      <c r="C1836" s="9" t="s">
        <v>1776</v>
      </c>
      <c r="D1836" s="9">
        <v>4066.0</v>
      </c>
      <c r="E1836" s="10">
        <f t="shared" si="1"/>
        <v>0.00006841231473</v>
      </c>
      <c r="F1836" s="11">
        <f t="shared" si="2"/>
        <v>0.0004189959534</v>
      </c>
      <c r="G1836" s="11" t="str">
        <f t="shared" si="3"/>
        <v/>
      </c>
      <c r="H1836" s="12" t="str">
        <f>IF(OR(B1836=Ripartizione!$C$2,B1836=Ripartizione!$C$3,B1836=Ripartizione!$C$4,B1836=Ripartizione!$C$8),"Nord-ovest",IF(OR(B1836=Ripartizione!$C$5,B1836=Ripartizione!$C$9,B1836=Ripartizione!$C$6,B1836=Ripartizione!$C$7),"Nord-est",IF(OR(B1836=Ripartizione!$C$10,B1836=Ripartizione!$C$11,B1836=Ripartizione!$C$12,B1836=Ripartizione!$C$13),"Centro",IF(OR(B1836=Ripartizione!$C$20,B1836=Ripartizione!$C$21),"Isole","Sud"))))</f>
        <v>Nord-ovest</v>
      </c>
      <c r="I1836" s="13"/>
    </row>
    <row r="1837" ht="12.75" customHeight="1">
      <c r="A1837" s="8" t="s">
        <v>1860</v>
      </c>
      <c r="B1837" s="9" t="s">
        <v>1275</v>
      </c>
      <c r="C1837" s="9" t="s">
        <v>1776</v>
      </c>
      <c r="D1837" s="9">
        <v>3336.0</v>
      </c>
      <c r="E1837" s="10">
        <f t="shared" si="1"/>
        <v>0.00005612972994</v>
      </c>
      <c r="F1837" s="11">
        <f t="shared" si="2"/>
        <v>0.0003437704133</v>
      </c>
      <c r="G1837" s="11" t="str">
        <f t="shared" si="3"/>
        <v/>
      </c>
      <c r="H1837" s="12" t="str">
        <f>IF(OR(B1837=Ripartizione!$C$2,B1837=Ripartizione!$C$3,B1837=Ripartizione!$C$4,B1837=Ripartizione!$C$8),"Nord-ovest",IF(OR(B1837=Ripartizione!$C$5,B1837=Ripartizione!$C$9,B1837=Ripartizione!$C$6,B1837=Ripartizione!$C$7),"Nord-est",IF(OR(B1837=Ripartizione!$C$10,B1837=Ripartizione!$C$11,B1837=Ripartizione!$C$12,B1837=Ripartizione!$C$13),"Centro",IF(OR(B1837=Ripartizione!$C$20,B1837=Ripartizione!$C$21),"Isole","Sud"))))</f>
        <v>Nord-ovest</v>
      </c>
      <c r="I1837" s="13"/>
    </row>
    <row r="1838" ht="12.75" customHeight="1">
      <c r="A1838" s="8" t="s">
        <v>1861</v>
      </c>
      <c r="B1838" s="9" t="s">
        <v>1275</v>
      </c>
      <c r="C1838" s="9" t="s">
        <v>1776</v>
      </c>
      <c r="D1838" s="9">
        <v>7635.0</v>
      </c>
      <c r="E1838" s="10">
        <f t="shared" si="1"/>
        <v>0.0001284623765</v>
      </c>
      <c r="F1838" s="11">
        <f t="shared" si="2"/>
        <v>0.0007867767103</v>
      </c>
      <c r="G1838" s="11" t="str">
        <f t="shared" si="3"/>
        <v/>
      </c>
      <c r="H1838" s="12" t="str">
        <f>IF(OR(B1838=Ripartizione!$C$2,B1838=Ripartizione!$C$3,B1838=Ripartizione!$C$4,B1838=Ripartizione!$C$8),"Nord-ovest",IF(OR(B1838=Ripartizione!$C$5,B1838=Ripartizione!$C$9,B1838=Ripartizione!$C$6,B1838=Ripartizione!$C$7),"Nord-est",IF(OR(B1838=Ripartizione!$C$10,B1838=Ripartizione!$C$11,B1838=Ripartizione!$C$12,B1838=Ripartizione!$C$13),"Centro",IF(OR(B1838=Ripartizione!$C$20,B1838=Ripartizione!$C$21),"Isole","Sud"))))</f>
        <v>Nord-ovest</v>
      </c>
      <c r="I1838" s="13"/>
    </row>
    <row r="1839" ht="12.75" customHeight="1">
      <c r="A1839" s="8" t="s">
        <v>1862</v>
      </c>
      <c r="B1839" s="9" t="s">
        <v>1275</v>
      </c>
      <c r="C1839" s="9" t="s">
        <v>1776</v>
      </c>
      <c r="D1839" s="9">
        <v>252.0</v>
      </c>
      <c r="E1839" s="10">
        <f t="shared" si="1"/>
        <v>0.000004240015571</v>
      </c>
      <c r="F1839" s="11">
        <f t="shared" si="2"/>
        <v>0.00002596826863</v>
      </c>
      <c r="G1839" s="11" t="str">
        <f t="shared" si="3"/>
        <v/>
      </c>
      <c r="H1839" s="12" t="str">
        <f>IF(OR(B1839=Ripartizione!$C$2,B1839=Ripartizione!$C$3,B1839=Ripartizione!$C$4,B1839=Ripartizione!$C$8),"Nord-ovest",IF(OR(B1839=Ripartizione!$C$5,B1839=Ripartizione!$C$9,B1839=Ripartizione!$C$6,B1839=Ripartizione!$C$7),"Nord-est",IF(OR(B1839=Ripartizione!$C$10,B1839=Ripartizione!$C$11,B1839=Ripartizione!$C$12,B1839=Ripartizione!$C$13),"Centro",IF(OR(B1839=Ripartizione!$C$20,B1839=Ripartizione!$C$21),"Isole","Sud"))))</f>
        <v>Nord-ovest</v>
      </c>
      <c r="I1839" s="13"/>
    </row>
    <row r="1840" ht="12.75" customHeight="1">
      <c r="A1840" s="8" t="s">
        <v>1863</v>
      </c>
      <c r="B1840" s="9" t="s">
        <v>1275</v>
      </c>
      <c r="C1840" s="9" t="s">
        <v>1776</v>
      </c>
      <c r="D1840" s="9">
        <v>22881.0</v>
      </c>
      <c r="E1840" s="10">
        <f t="shared" si="1"/>
        <v>0.0003849833186</v>
      </c>
      <c r="F1840" s="11">
        <f t="shared" si="2"/>
        <v>0.002357856962</v>
      </c>
      <c r="G1840" s="11" t="str">
        <f t="shared" si="3"/>
        <v/>
      </c>
      <c r="H1840" s="12" t="str">
        <f>IF(OR(B1840=Ripartizione!$C$2,B1840=Ripartizione!$C$3,B1840=Ripartizione!$C$4,B1840=Ripartizione!$C$8),"Nord-ovest",IF(OR(B1840=Ripartizione!$C$5,B1840=Ripartizione!$C$9,B1840=Ripartizione!$C$6,B1840=Ripartizione!$C$7),"Nord-est",IF(OR(B1840=Ripartizione!$C$10,B1840=Ripartizione!$C$11,B1840=Ripartizione!$C$12,B1840=Ripartizione!$C$13),"Centro",IF(OR(B1840=Ripartizione!$C$20,B1840=Ripartizione!$C$21),"Isole","Sud"))))</f>
        <v>Nord-ovest</v>
      </c>
      <c r="I1840" s="13"/>
    </row>
    <row r="1841" ht="12.75" customHeight="1">
      <c r="A1841" s="8" t="s">
        <v>1864</v>
      </c>
      <c r="B1841" s="9" t="s">
        <v>1275</v>
      </c>
      <c r="C1841" s="9" t="s">
        <v>1776</v>
      </c>
      <c r="D1841" s="9">
        <v>962.0</v>
      </c>
      <c r="E1841" s="10">
        <f t="shared" si="1"/>
        <v>0.00001618609119</v>
      </c>
      <c r="F1841" s="11">
        <f t="shared" si="2"/>
        <v>0.00009913283501</v>
      </c>
      <c r="G1841" s="11" t="str">
        <f t="shared" si="3"/>
        <v/>
      </c>
      <c r="H1841" s="12" t="str">
        <f>IF(OR(B1841=Ripartizione!$C$2,B1841=Ripartizione!$C$3,B1841=Ripartizione!$C$4,B1841=Ripartizione!$C$8),"Nord-ovest",IF(OR(B1841=Ripartizione!$C$5,B1841=Ripartizione!$C$9,B1841=Ripartizione!$C$6,B1841=Ripartizione!$C$7),"Nord-est",IF(OR(B1841=Ripartizione!$C$10,B1841=Ripartizione!$C$11,B1841=Ripartizione!$C$12,B1841=Ripartizione!$C$13),"Centro",IF(OR(B1841=Ripartizione!$C$20,B1841=Ripartizione!$C$21),"Isole","Sud"))))</f>
        <v>Nord-ovest</v>
      </c>
      <c r="I1841" s="13"/>
    </row>
    <row r="1842" ht="12.75" customHeight="1">
      <c r="A1842" s="8" t="s">
        <v>1865</v>
      </c>
      <c r="B1842" s="9" t="s">
        <v>1275</v>
      </c>
      <c r="C1842" s="9" t="s">
        <v>1776</v>
      </c>
      <c r="D1842" s="9">
        <v>3519.0</v>
      </c>
      <c r="E1842" s="10">
        <f t="shared" si="1"/>
        <v>0.00005920878887</v>
      </c>
      <c r="F1842" s="11">
        <f t="shared" si="2"/>
        <v>0.0003626283227</v>
      </c>
      <c r="G1842" s="11" t="str">
        <f t="shared" si="3"/>
        <v/>
      </c>
      <c r="H1842" s="12" t="str">
        <f>IF(OR(B1842=Ripartizione!$C$2,B1842=Ripartizione!$C$3,B1842=Ripartizione!$C$4,B1842=Ripartizione!$C$8),"Nord-ovest",IF(OR(B1842=Ripartizione!$C$5,B1842=Ripartizione!$C$9,B1842=Ripartizione!$C$6,B1842=Ripartizione!$C$7),"Nord-est",IF(OR(B1842=Ripartizione!$C$10,B1842=Ripartizione!$C$11,B1842=Ripartizione!$C$12,B1842=Ripartizione!$C$13),"Centro",IF(OR(B1842=Ripartizione!$C$20,B1842=Ripartizione!$C$21),"Isole","Sud"))))</f>
        <v>Nord-ovest</v>
      </c>
      <c r="I1842" s="13"/>
    </row>
    <row r="1843" ht="12.75" customHeight="1">
      <c r="A1843" s="8" t="s">
        <v>1866</v>
      </c>
      <c r="B1843" s="9" t="s">
        <v>1275</v>
      </c>
      <c r="C1843" s="9" t="s">
        <v>1776</v>
      </c>
      <c r="D1843" s="9">
        <v>1878.0</v>
      </c>
      <c r="E1843" s="10">
        <f t="shared" si="1"/>
        <v>0.00003159821128</v>
      </c>
      <c r="F1843" s="11">
        <f t="shared" si="2"/>
        <v>0.0001935254305</v>
      </c>
      <c r="G1843" s="11" t="str">
        <f t="shared" si="3"/>
        <v/>
      </c>
      <c r="H1843" s="12" t="str">
        <f>IF(OR(B1843=Ripartizione!$C$2,B1843=Ripartizione!$C$3,B1843=Ripartizione!$C$4,B1843=Ripartizione!$C$8),"Nord-ovest",IF(OR(B1843=Ripartizione!$C$5,B1843=Ripartizione!$C$9,B1843=Ripartizione!$C$6,B1843=Ripartizione!$C$7),"Nord-est",IF(OR(B1843=Ripartizione!$C$10,B1843=Ripartizione!$C$11,B1843=Ripartizione!$C$12,B1843=Ripartizione!$C$13),"Centro",IF(OR(B1843=Ripartizione!$C$20,B1843=Ripartizione!$C$21),"Isole","Sud"))))</f>
        <v>Nord-ovest</v>
      </c>
      <c r="I1843" s="13"/>
    </row>
    <row r="1844" ht="12.75" customHeight="1">
      <c r="A1844" s="8" t="s">
        <v>1867</v>
      </c>
      <c r="B1844" s="9" t="s">
        <v>1275</v>
      </c>
      <c r="C1844" s="9" t="s">
        <v>1776</v>
      </c>
      <c r="D1844" s="9">
        <v>7913.0</v>
      </c>
      <c r="E1844" s="10">
        <f t="shared" si="1"/>
        <v>0.000133139854</v>
      </c>
      <c r="F1844" s="11">
        <f t="shared" si="2"/>
        <v>0.0008154242447</v>
      </c>
      <c r="G1844" s="11" t="str">
        <f t="shared" si="3"/>
        <v/>
      </c>
      <c r="H1844" s="12" t="str">
        <f>IF(OR(B1844=Ripartizione!$C$2,B1844=Ripartizione!$C$3,B1844=Ripartizione!$C$4,B1844=Ripartizione!$C$8),"Nord-ovest",IF(OR(B1844=Ripartizione!$C$5,B1844=Ripartizione!$C$9,B1844=Ripartizione!$C$6,B1844=Ripartizione!$C$7),"Nord-est",IF(OR(B1844=Ripartizione!$C$10,B1844=Ripartizione!$C$11,B1844=Ripartizione!$C$12,B1844=Ripartizione!$C$13),"Centro",IF(OR(B1844=Ripartizione!$C$20,B1844=Ripartizione!$C$21),"Isole","Sud"))))</f>
        <v>Nord-ovest</v>
      </c>
      <c r="I1844" s="13"/>
    </row>
    <row r="1845" ht="12.75" customHeight="1">
      <c r="A1845" s="8" t="s">
        <v>1868</v>
      </c>
      <c r="B1845" s="9" t="s">
        <v>1275</v>
      </c>
      <c r="C1845" s="9" t="s">
        <v>1776</v>
      </c>
      <c r="D1845" s="9">
        <v>1268.0</v>
      </c>
      <c r="E1845" s="10">
        <f t="shared" si="1"/>
        <v>0.00002133468152</v>
      </c>
      <c r="F1845" s="11">
        <f t="shared" si="2"/>
        <v>0.0001306657326</v>
      </c>
      <c r="G1845" s="11" t="str">
        <f t="shared" si="3"/>
        <v/>
      </c>
      <c r="H1845" s="12" t="str">
        <f>IF(OR(B1845=Ripartizione!$C$2,B1845=Ripartizione!$C$3,B1845=Ripartizione!$C$4,B1845=Ripartizione!$C$8),"Nord-ovest",IF(OR(B1845=Ripartizione!$C$5,B1845=Ripartizione!$C$9,B1845=Ripartizione!$C$6,B1845=Ripartizione!$C$7),"Nord-est",IF(OR(B1845=Ripartizione!$C$10,B1845=Ripartizione!$C$11,B1845=Ripartizione!$C$12,B1845=Ripartizione!$C$13),"Centro",IF(OR(B1845=Ripartizione!$C$20,B1845=Ripartizione!$C$21),"Isole","Sud"))))</f>
        <v>Nord-ovest</v>
      </c>
      <c r="I1845" s="13"/>
    </row>
    <row r="1846" ht="12.75" customHeight="1">
      <c r="A1846" s="8" t="s">
        <v>1869</v>
      </c>
      <c r="B1846" s="9" t="s">
        <v>1275</v>
      </c>
      <c r="C1846" s="9" t="s">
        <v>1776</v>
      </c>
      <c r="D1846" s="9">
        <v>3176.0</v>
      </c>
      <c r="E1846" s="10">
        <f t="shared" si="1"/>
        <v>0.00005343765656</v>
      </c>
      <c r="F1846" s="11">
        <f t="shared" si="2"/>
        <v>0.0003272826237</v>
      </c>
      <c r="G1846" s="11" t="str">
        <f t="shared" si="3"/>
        <v/>
      </c>
      <c r="H1846" s="12" t="str">
        <f>IF(OR(B1846=Ripartizione!$C$2,B1846=Ripartizione!$C$3,B1846=Ripartizione!$C$4,B1846=Ripartizione!$C$8),"Nord-ovest",IF(OR(B1846=Ripartizione!$C$5,B1846=Ripartizione!$C$9,B1846=Ripartizione!$C$6,B1846=Ripartizione!$C$7),"Nord-est",IF(OR(B1846=Ripartizione!$C$10,B1846=Ripartizione!$C$11,B1846=Ripartizione!$C$12,B1846=Ripartizione!$C$13),"Centro",IF(OR(B1846=Ripartizione!$C$20,B1846=Ripartizione!$C$21),"Isole","Sud"))))</f>
        <v>Nord-ovest</v>
      </c>
      <c r="I1846" s="13"/>
    </row>
    <row r="1847" ht="12.75" customHeight="1">
      <c r="A1847" s="8" t="s">
        <v>1870</v>
      </c>
      <c r="B1847" s="9" t="s">
        <v>1275</v>
      </c>
      <c r="C1847" s="9" t="s">
        <v>1776</v>
      </c>
      <c r="D1847" s="9">
        <v>1131.0</v>
      </c>
      <c r="E1847" s="10">
        <f t="shared" si="1"/>
        <v>0.00001902959369</v>
      </c>
      <c r="F1847" s="11">
        <f t="shared" si="2"/>
        <v>0.0001165480628</v>
      </c>
      <c r="G1847" s="11" t="str">
        <f t="shared" si="3"/>
        <v/>
      </c>
      <c r="H1847" s="12" t="str">
        <f>IF(OR(B1847=Ripartizione!$C$2,B1847=Ripartizione!$C$3,B1847=Ripartizione!$C$4,B1847=Ripartizione!$C$8),"Nord-ovest",IF(OR(B1847=Ripartizione!$C$5,B1847=Ripartizione!$C$9,B1847=Ripartizione!$C$6,B1847=Ripartizione!$C$7),"Nord-est",IF(OR(B1847=Ripartizione!$C$10,B1847=Ripartizione!$C$11,B1847=Ripartizione!$C$12,B1847=Ripartizione!$C$13),"Centro",IF(OR(B1847=Ripartizione!$C$20,B1847=Ripartizione!$C$21),"Isole","Sud"))))</f>
        <v>Nord-ovest</v>
      </c>
      <c r="I1847" s="13"/>
    </row>
    <row r="1848" ht="12.75" customHeight="1">
      <c r="A1848" s="8" t="s">
        <v>1871</v>
      </c>
      <c r="B1848" s="9" t="s">
        <v>1275</v>
      </c>
      <c r="C1848" s="9" t="s">
        <v>1776</v>
      </c>
      <c r="D1848" s="9">
        <v>3071.0</v>
      </c>
      <c r="E1848" s="10">
        <f t="shared" si="1"/>
        <v>0.00005167098341</v>
      </c>
      <c r="F1848" s="11">
        <f t="shared" si="2"/>
        <v>0.0003164625118</v>
      </c>
      <c r="G1848" s="11" t="str">
        <f t="shared" si="3"/>
        <v/>
      </c>
      <c r="H1848" s="12" t="str">
        <f>IF(OR(B1848=Ripartizione!$C$2,B1848=Ripartizione!$C$3,B1848=Ripartizione!$C$4,B1848=Ripartizione!$C$8),"Nord-ovest",IF(OR(B1848=Ripartizione!$C$5,B1848=Ripartizione!$C$9,B1848=Ripartizione!$C$6,B1848=Ripartizione!$C$7),"Nord-est",IF(OR(B1848=Ripartizione!$C$10,B1848=Ripartizione!$C$11,B1848=Ripartizione!$C$12,B1848=Ripartizione!$C$13),"Centro",IF(OR(B1848=Ripartizione!$C$20,B1848=Ripartizione!$C$21),"Isole","Sud"))))</f>
        <v>Nord-ovest</v>
      </c>
      <c r="I1848" s="13"/>
    </row>
    <row r="1849" ht="12.75" customHeight="1">
      <c r="A1849" s="8" t="s">
        <v>1872</v>
      </c>
      <c r="B1849" s="9" t="s">
        <v>1275</v>
      </c>
      <c r="C1849" s="9" t="s">
        <v>1776</v>
      </c>
      <c r="D1849" s="9">
        <v>4339.0</v>
      </c>
      <c r="E1849" s="10">
        <f t="shared" si="1"/>
        <v>0.00007300566493</v>
      </c>
      <c r="F1849" s="11">
        <f t="shared" si="2"/>
        <v>0.0004471282444</v>
      </c>
      <c r="G1849" s="11" t="str">
        <f t="shared" si="3"/>
        <v/>
      </c>
      <c r="H1849" s="12" t="str">
        <f>IF(OR(B1849=Ripartizione!$C$2,B1849=Ripartizione!$C$3,B1849=Ripartizione!$C$4,B1849=Ripartizione!$C$8),"Nord-ovest",IF(OR(B1849=Ripartizione!$C$5,B1849=Ripartizione!$C$9,B1849=Ripartizione!$C$6,B1849=Ripartizione!$C$7),"Nord-est",IF(OR(B1849=Ripartizione!$C$10,B1849=Ripartizione!$C$11,B1849=Ripartizione!$C$12,B1849=Ripartizione!$C$13),"Centro",IF(OR(B1849=Ripartizione!$C$20,B1849=Ripartizione!$C$21),"Isole","Sud"))))</f>
        <v>Nord-ovest</v>
      </c>
      <c r="I1849" s="13"/>
    </row>
    <row r="1850" ht="12.75" customHeight="1">
      <c r="A1850" s="8" t="s">
        <v>1873</v>
      </c>
      <c r="B1850" s="9" t="s">
        <v>1275</v>
      </c>
      <c r="C1850" s="9" t="s">
        <v>1776</v>
      </c>
      <c r="D1850" s="9">
        <v>685.0</v>
      </c>
      <c r="E1850" s="10">
        <f t="shared" si="1"/>
        <v>0.00001152543915</v>
      </c>
      <c r="F1850" s="11">
        <f t="shared" si="2"/>
        <v>0.00007058834925</v>
      </c>
      <c r="G1850" s="11" t="str">
        <f t="shared" si="3"/>
        <v/>
      </c>
      <c r="H1850" s="12" t="str">
        <f>IF(OR(B1850=Ripartizione!$C$2,B1850=Ripartizione!$C$3,B1850=Ripartizione!$C$4,B1850=Ripartizione!$C$8),"Nord-ovest",IF(OR(B1850=Ripartizione!$C$5,B1850=Ripartizione!$C$9,B1850=Ripartizione!$C$6,B1850=Ripartizione!$C$7),"Nord-est",IF(OR(B1850=Ripartizione!$C$10,B1850=Ripartizione!$C$11,B1850=Ripartizione!$C$12,B1850=Ripartizione!$C$13),"Centro",IF(OR(B1850=Ripartizione!$C$20,B1850=Ripartizione!$C$21),"Isole","Sud"))))</f>
        <v>Nord-ovest</v>
      </c>
      <c r="I1850" s="13"/>
    </row>
    <row r="1851" ht="12.75" customHeight="1">
      <c r="A1851" s="8" t="s">
        <v>1874</v>
      </c>
      <c r="B1851" s="9" t="s">
        <v>1275</v>
      </c>
      <c r="C1851" s="9" t="s">
        <v>1776</v>
      </c>
      <c r="D1851" s="9">
        <v>202.0</v>
      </c>
      <c r="E1851" s="10">
        <f t="shared" si="1"/>
        <v>0.00000339874264</v>
      </c>
      <c r="F1851" s="11">
        <f t="shared" si="2"/>
        <v>0.00002081583438</v>
      </c>
      <c r="G1851" s="11" t="str">
        <f t="shared" si="3"/>
        <v/>
      </c>
      <c r="H1851" s="12" t="str">
        <f>IF(OR(B1851=Ripartizione!$C$2,B1851=Ripartizione!$C$3,B1851=Ripartizione!$C$4,B1851=Ripartizione!$C$8),"Nord-ovest",IF(OR(B1851=Ripartizione!$C$5,B1851=Ripartizione!$C$9,B1851=Ripartizione!$C$6,B1851=Ripartizione!$C$7),"Nord-est",IF(OR(B1851=Ripartizione!$C$10,B1851=Ripartizione!$C$11,B1851=Ripartizione!$C$12,B1851=Ripartizione!$C$13),"Centro",IF(OR(B1851=Ripartizione!$C$20,B1851=Ripartizione!$C$21),"Isole","Sud"))))</f>
        <v>Nord-ovest</v>
      </c>
      <c r="I1851" s="13"/>
    </row>
    <row r="1852" ht="12.75" customHeight="1">
      <c r="A1852" s="8" t="s">
        <v>1875</v>
      </c>
      <c r="B1852" s="9" t="s">
        <v>1275</v>
      </c>
      <c r="C1852" s="9" t="s">
        <v>1776</v>
      </c>
      <c r="D1852" s="9">
        <v>3153.0</v>
      </c>
      <c r="E1852" s="10">
        <f t="shared" si="1"/>
        <v>0.00005305067101</v>
      </c>
      <c r="F1852" s="11">
        <f t="shared" si="2"/>
        <v>0.0003249125039</v>
      </c>
      <c r="G1852" s="11" t="str">
        <f t="shared" si="3"/>
        <v/>
      </c>
      <c r="H1852" s="12" t="str">
        <f>IF(OR(B1852=Ripartizione!$C$2,B1852=Ripartizione!$C$3,B1852=Ripartizione!$C$4,B1852=Ripartizione!$C$8),"Nord-ovest",IF(OR(B1852=Ripartizione!$C$5,B1852=Ripartizione!$C$9,B1852=Ripartizione!$C$6,B1852=Ripartizione!$C$7),"Nord-est",IF(OR(B1852=Ripartizione!$C$10,B1852=Ripartizione!$C$11,B1852=Ripartizione!$C$12,B1852=Ripartizione!$C$13),"Centro",IF(OR(B1852=Ripartizione!$C$20,B1852=Ripartizione!$C$21),"Isole","Sud"))))</f>
        <v>Nord-ovest</v>
      </c>
      <c r="I1852" s="13"/>
    </row>
    <row r="1853" ht="12.75" customHeight="1">
      <c r="A1853" s="8" t="s">
        <v>1876</v>
      </c>
      <c r="B1853" s="9" t="s">
        <v>1275</v>
      </c>
      <c r="C1853" s="9" t="s">
        <v>1776</v>
      </c>
      <c r="D1853" s="9">
        <v>3319.0</v>
      </c>
      <c r="E1853" s="10">
        <f t="shared" si="1"/>
        <v>0.00005584369714</v>
      </c>
      <c r="F1853" s="11">
        <f t="shared" si="2"/>
        <v>0.0003420185857</v>
      </c>
      <c r="G1853" s="11" t="str">
        <f t="shared" si="3"/>
        <v/>
      </c>
      <c r="H1853" s="12" t="str">
        <f>IF(OR(B1853=Ripartizione!$C$2,B1853=Ripartizione!$C$3,B1853=Ripartizione!$C$4,B1853=Ripartizione!$C$8),"Nord-ovest",IF(OR(B1853=Ripartizione!$C$5,B1853=Ripartizione!$C$9,B1853=Ripartizione!$C$6,B1853=Ripartizione!$C$7),"Nord-est",IF(OR(B1853=Ripartizione!$C$10,B1853=Ripartizione!$C$11,B1853=Ripartizione!$C$12,B1853=Ripartizione!$C$13),"Centro",IF(OR(B1853=Ripartizione!$C$20,B1853=Ripartizione!$C$21),"Isole","Sud"))))</f>
        <v>Nord-ovest</v>
      </c>
      <c r="I1853" s="13"/>
    </row>
    <row r="1854" ht="12.75" customHeight="1">
      <c r="A1854" s="8" t="s">
        <v>1877</v>
      </c>
      <c r="B1854" s="9" t="s">
        <v>1275</v>
      </c>
      <c r="C1854" s="9" t="s">
        <v>1776</v>
      </c>
      <c r="D1854" s="9">
        <v>221.0</v>
      </c>
      <c r="E1854" s="10">
        <f t="shared" si="1"/>
        <v>0.000003718426354</v>
      </c>
      <c r="F1854" s="11">
        <f t="shared" si="2"/>
        <v>0.00002277375939</v>
      </c>
      <c r="G1854" s="11" t="str">
        <f t="shared" si="3"/>
        <v/>
      </c>
      <c r="H1854" s="12" t="str">
        <f>IF(OR(B1854=Ripartizione!$C$2,B1854=Ripartizione!$C$3,B1854=Ripartizione!$C$4,B1854=Ripartizione!$C$8),"Nord-ovest",IF(OR(B1854=Ripartizione!$C$5,B1854=Ripartizione!$C$9,B1854=Ripartizione!$C$6,B1854=Ripartizione!$C$7),"Nord-est",IF(OR(B1854=Ripartizione!$C$10,B1854=Ripartizione!$C$11,B1854=Ripartizione!$C$12,B1854=Ripartizione!$C$13),"Centro",IF(OR(B1854=Ripartizione!$C$20,B1854=Ripartizione!$C$21),"Isole","Sud"))))</f>
        <v>Nord-ovest</v>
      </c>
      <c r="I1854" s="13"/>
    </row>
    <row r="1855" ht="12.75" customHeight="1">
      <c r="A1855" s="8" t="s">
        <v>1878</v>
      </c>
      <c r="B1855" s="9" t="s">
        <v>1275</v>
      </c>
      <c r="C1855" s="9" t="s">
        <v>1776</v>
      </c>
      <c r="D1855" s="9">
        <v>1046.0</v>
      </c>
      <c r="E1855" s="10">
        <f t="shared" si="1"/>
        <v>0.00001759942971</v>
      </c>
      <c r="F1855" s="11">
        <f t="shared" si="2"/>
        <v>0.0001077889246</v>
      </c>
      <c r="G1855" s="11" t="str">
        <f t="shared" si="3"/>
        <v/>
      </c>
      <c r="H1855" s="12" t="str">
        <f>IF(OR(B1855=Ripartizione!$C$2,B1855=Ripartizione!$C$3,B1855=Ripartizione!$C$4,B1855=Ripartizione!$C$8),"Nord-ovest",IF(OR(B1855=Ripartizione!$C$5,B1855=Ripartizione!$C$9,B1855=Ripartizione!$C$6,B1855=Ripartizione!$C$7),"Nord-est",IF(OR(B1855=Ripartizione!$C$10,B1855=Ripartizione!$C$11,B1855=Ripartizione!$C$12,B1855=Ripartizione!$C$13),"Centro",IF(OR(B1855=Ripartizione!$C$20,B1855=Ripartizione!$C$21),"Isole","Sud"))))</f>
        <v>Nord-ovest</v>
      </c>
      <c r="I1855" s="13"/>
    </row>
    <row r="1856" ht="12.75" customHeight="1">
      <c r="A1856" s="8" t="s">
        <v>1879</v>
      </c>
      <c r="B1856" s="9" t="s">
        <v>1275</v>
      </c>
      <c r="C1856" s="9" t="s">
        <v>1776</v>
      </c>
      <c r="D1856" s="9">
        <v>5576.0</v>
      </c>
      <c r="E1856" s="10">
        <f t="shared" si="1"/>
        <v>0.00009381875724</v>
      </c>
      <c r="F1856" s="11">
        <f t="shared" si="2"/>
        <v>0.0005745994678</v>
      </c>
      <c r="G1856" s="11" t="str">
        <f t="shared" si="3"/>
        <v/>
      </c>
      <c r="H1856" s="12" t="str">
        <f>IF(OR(B1856=Ripartizione!$C$2,B1856=Ripartizione!$C$3,B1856=Ripartizione!$C$4,B1856=Ripartizione!$C$8),"Nord-ovest",IF(OR(B1856=Ripartizione!$C$5,B1856=Ripartizione!$C$9,B1856=Ripartizione!$C$6,B1856=Ripartizione!$C$7),"Nord-est",IF(OR(B1856=Ripartizione!$C$10,B1856=Ripartizione!$C$11,B1856=Ripartizione!$C$12,B1856=Ripartizione!$C$13),"Centro",IF(OR(B1856=Ripartizione!$C$20,B1856=Ripartizione!$C$21),"Isole","Sud"))))</f>
        <v>Nord-ovest</v>
      </c>
      <c r="I1856" s="13"/>
    </row>
    <row r="1857" ht="12.75" customHeight="1">
      <c r="A1857" s="8" t="s">
        <v>1880</v>
      </c>
      <c r="B1857" s="9" t="s">
        <v>1275</v>
      </c>
      <c r="C1857" s="9" t="s">
        <v>1776</v>
      </c>
      <c r="D1857" s="9">
        <v>1502.0</v>
      </c>
      <c r="E1857" s="10">
        <f t="shared" si="1"/>
        <v>0.00002527183884</v>
      </c>
      <c r="F1857" s="11">
        <f t="shared" si="2"/>
        <v>0.0001547791249</v>
      </c>
      <c r="G1857" s="11" t="str">
        <f t="shared" si="3"/>
        <v/>
      </c>
      <c r="H1857" s="12" t="str">
        <f>IF(OR(B1857=Ripartizione!$C$2,B1857=Ripartizione!$C$3,B1857=Ripartizione!$C$4,B1857=Ripartizione!$C$8),"Nord-ovest",IF(OR(B1857=Ripartizione!$C$5,B1857=Ripartizione!$C$9,B1857=Ripartizione!$C$6,B1857=Ripartizione!$C$7),"Nord-est",IF(OR(B1857=Ripartizione!$C$10,B1857=Ripartizione!$C$11,B1857=Ripartizione!$C$12,B1857=Ripartizione!$C$13),"Centro",IF(OR(B1857=Ripartizione!$C$20,B1857=Ripartizione!$C$21),"Isole","Sud"))))</f>
        <v>Nord-ovest</v>
      </c>
      <c r="I1857" s="13"/>
    </row>
    <row r="1858" ht="12.75" customHeight="1">
      <c r="A1858" s="8" t="s">
        <v>1881</v>
      </c>
      <c r="B1858" s="9" t="s">
        <v>1275</v>
      </c>
      <c r="C1858" s="9" t="s">
        <v>1776</v>
      </c>
      <c r="D1858" s="9">
        <v>871.0</v>
      </c>
      <c r="E1858" s="10">
        <f t="shared" si="1"/>
        <v>0.00001465497445</v>
      </c>
      <c r="F1858" s="11">
        <f t="shared" si="2"/>
        <v>0.00008975540467</v>
      </c>
      <c r="G1858" s="11" t="str">
        <f t="shared" si="3"/>
        <v/>
      </c>
      <c r="H1858" s="12" t="str">
        <f>IF(OR(B1858=Ripartizione!$C$2,B1858=Ripartizione!$C$3,B1858=Ripartizione!$C$4,B1858=Ripartizione!$C$8),"Nord-ovest",IF(OR(B1858=Ripartizione!$C$5,B1858=Ripartizione!$C$9,B1858=Ripartizione!$C$6,B1858=Ripartizione!$C$7),"Nord-est",IF(OR(B1858=Ripartizione!$C$10,B1858=Ripartizione!$C$11,B1858=Ripartizione!$C$12,B1858=Ripartizione!$C$13),"Centro",IF(OR(B1858=Ripartizione!$C$20,B1858=Ripartizione!$C$21),"Isole","Sud"))))</f>
        <v>Nord-ovest</v>
      </c>
      <c r="I1858" s="13"/>
    </row>
    <row r="1859" ht="12.75" customHeight="1">
      <c r="A1859" s="8" t="s">
        <v>1882</v>
      </c>
      <c r="B1859" s="9" t="s">
        <v>1275</v>
      </c>
      <c r="C1859" s="9" t="s">
        <v>1776</v>
      </c>
      <c r="D1859" s="9">
        <v>5160.0</v>
      </c>
      <c r="E1859" s="10">
        <f t="shared" si="1"/>
        <v>0.00008681936645</v>
      </c>
      <c r="F1859" s="11">
        <f t="shared" si="2"/>
        <v>0.0005317312148</v>
      </c>
      <c r="G1859" s="11" t="str">
        <f t="shared" si="3"/>
        <v/>
      </c>
      <c r="H1859" s="12" t="str">
        <f>IF(OR(B1859=Ripartizione!$C$2,B1859=Ripartizione!$C$3,B1859=Ripartizione!$C$4,B1859=Ripartizione!$C$8),"Nord-ovest",IF(OR(B1859=Ripartizione!$C$5,B1859=Ripartizione!$C$9,B1859=Ripartizione!$C$6,B1859=Ripartizione!$C$7),"Nord-est",IF(OR(B1859=Ripartizione!$C$10,B1859=Ripartizione!$C$11,B1859=Ripartizione!$C$12,B1859=Ripartizione!$C$13),"Centro",IF(OR(B1859=Ripartizione!$C$20,B1859=Ripartizione!$C$21),"Isole","Sud"))))</f>
        <v>Nord-ovest</v>
      </c>
      <c r="I1859" s="13"/>
    </row>
    <row r="1860" ht="12.75" customHeight="1">
      <c r="A1860" s="8" t="s">
        <v>1883</v>
      </c>
      <c r="B1860" s="9" t="s">
        <v>1275</v>
      </c>
      <c r="C1860" s="9" t="s">
        <v>1776</v>
      </c>
      <c r="D1860" s="9">
        <v>5923.0</v>
      </c>
      <c r="E1860" s="10">
        <f t="shared" si="1"/>
        <v>0.00009965719138</v>
      </c>
      <c r="F1860" s="11">
        <f t="shared" si="2"/>
        <v>0.0006103573615</v>
      </c>
      <c r="G1860" s="11" t="str">
        <f t="shared" si="3"/>
        <v/>
      </c>
      <c r="H1860" s="12" t="str">
        <f>IF(OR(B1860=Ripartizione!$C$2,B1860=Ripartizione!$C$3,B1860=Ripartizione!$C$4,B1860=Ripartizione!$C$8),"Nord-ovest",IF(OR(B1860=Ripartizione!$C$5,B1860=Ripartizione!$C$9,B1860=Ripartizione!$C$6,B1860=Ripartizione!$C$7),"Nord-est",IF(OR(B1860=Ripartizione!$C$10,B1860=Ripartizione!$C$11,B1860=Ripartizione!$C$12,B1860=Ripartizione!$C$13),"Centro",IF(OR(B1860=Ripartizione!$C$20,B1860=Ripartizione!$C$21),"Isole","Sud"))))</f>
        <v>Nord-ovest</v>
      </c>
      <c r="I1860" s="13"/>
    </row>
    <row r="1861" ht="12.75" customHeight="1">
      <c r="A1861" s="8" t="s">
        <v>1884</v>
      </c>
      <c r="B1861" s="9" t="s">
        <v>1275</v>
      </c>
      <c r="C1861" s="9" t="s">
        <v>1776</v>
      </c>
      <c r="D1861" s="9">
        <v>5028.0</v>
      </c>
      <c r="E1861" s="10">
        <f t="shared" si="1"/>
        <v>0.00008459840592</v>
      </c>
      <c r="F1861" s="11">
        <f t="shared" si="2"/>
        <v>0.0005181287884</v>
      </c>
      <c r="G1861" s="11" t="str">
        <f t="shared" si="3"/>
        <v/>
      </c>
      <c r="H1861" s="12" t="str">
        <f>IF(OR(B1861=Ripartizione!$C$2,B1861=Ripartizione!$C$3,B1861=Ripartizione!$C$4,B1861=Ripartizione!$C$8),"Nord-ovest",IF(OR(B1861=Ripartizione!$C$5,B1861=Ripartizione!$C$9,B1861=Ripartizione!$C$6,B1861=Ripartizione!$C$7),"Nord-est",IF(OR(B1861=Ripartizione!$C$10,B1861=Ripartizione!$C$11,B1861=Ripartizione!$C$12,B1861=Ripartizione!$C$13),"Centro",IF(OR(B1861=Ripartizione!$C$20,B1861=Ripartizione!$C$21),"Isole","Sud"))))</f>
        <v>Nord-ovest</v>
      </c>
      <c r="I1861" s="13"/>
    </row>
    <row r="1862" ht="12.75" customHeight="1">
      <c r="A1862" s="8" t="s">
        <v>1885</v>
      </c>
      <c r="B1862" s="9" t="s">
        <v>1275</v>
      </c>
      <c r="C1862" s="9" t="s">
        <v>1776</v>
      </c>
      <c r="D1862" s="9">
        <v>6445.0</v>
      </c>
      <c r="E1862" s="10">
        <f t="shared" si="1"/>
        <v>0.0001084400808</v>
      </c>
      <c r="F1862" s="11">
        <f t="shared" si="2"/>
        <v>0.0006641487751</v>
      </c>
      <c r="G1862" s="11" t="str">
        <f t="shared" si="3"/>
        <v/>
      </c>
      <c r="H1862" s="12" t="str">
        <f>IF(OR(B1862=Ripartizione!$C$2,B1862=Ripartizione!$C$3,B1862=Ripartizione!$C$4,B1862=Ripartizione!$C$8),"Nord-ovest",IF(OR(B1862=Ripartizione!$C$5,B1862=Ripartizione!$C$9,B1862=Ripartizione!$C$6,B1862=Ripartizione!$C$7),"Nord-est",IF(OR(B1862=Ripartizione!$C$10,B1862=Ripartizione!$C$11,B1862=Ripartizione!$C$12,B1862=Ripartizione!$C$13),"Centro",IF(OR(B1862=Ripartizione!$C$20,B1862=Ripartizione!$C$21),"Isole","Sud"))))</f>
        <v>Nord-ovest</v>
      </c>
      <c r="I1862" s="13"/>
    </row>
    <row r="1863" ht="12.75" customHeight="1">
      <c r="A1863" s="8" t="s">
        <v>1886</v>
      </c>
      <c r="B1863" s="9" t="s">
        <v>1275</v>
      </c>
      <c r="C1863" s="9" t="s">
        <v>1776</v>
      </c>
      <c r="D1863" s="9">
        <v>1636.0</v>
      </c>
      <c r="E1863" s="10">
        <f t="shared" si="1"/>
        <v>0.00002752645029</v>
      </c>
      <c r="F1863" s="11">
        <f t="shared" si="2"/>
        <v>0.0001685876487</v>
      </c>
      <c r="G1863" s="11" t="str">
        <f t="shared" si="3"/>
        <v/>
      </c>
      <c r="H1863" s="12" t="str">
        <f>IF(OR(B1863=Ripartizione!$C$2,B1863=Ripartizione!$C$3,B1863=Ripartizione!$C$4,B1863=Ripartizione!$C$8),"Nord-ovest",IF(OR(B1863=Ripartizione!$C$5,B1863=Ripartizione!$C$9,B1863=Ripartizione!$C$6,B1863=Ripartizione!$C$7),"Nord-est",IF(OR(B1863=Ripartizione!$C$10,B1863=Ripartizione!$C$11,B1863=Ripartizione!$C$12,B1863=Ripartizione!$C$13),"Centro",IF(OR(B1863=Ripartizione!$C$20,B1863=Ripartizione!$C$21),"Isole","Sud"))))</f>
        <v>Nord-ovest</v>
      </c>
      <c r="I1863" s="13"/>
    </row>
    <row r="1864" ht="12.75" customHeight="1">
      <c r="A1864" s="8" t="s">
        <v>1887</v>
      </c>
      <c r="B1864" s="9" t="s">
        <v>1275</v>
      </c>
      <c r="C1864" s="9" t="s">
        <v>1776</v>
      </c>
      <c r="D1864" s="9">
        <v>6345.0</v>
      </c>
      <c r="E1864" s="10">
        <f t="shared" si="1"/>
        <v>0.0001067575349</v>
      </c>
      <c r="F1864" s="11">
        <f t="shared" si="2"/>
        <v>0.0006538439066</v>
      </c>
      <c r="G1864" s="11" t="str">
        <f t="shared" si="3"/>
        <v/>
      </c>
      <c r="H1864" s="12" t="str">
        <f>IF(OR(B1864=Ripartizione!$C$2,B1864=Ripartizione!$C$3,B1864=Ripartizione!$C$4,B1864=Ripartizione!$C$8),"Nord-ovest",IF(OR(B1864=Ripartizione!$C$5,B1864=Ripartizione!$C$9,B1864=Ripartizione!$C$6,B1864=Ripartizione!$C$7),"Nord-est",IF(OR(B1864=Ripartizione!$C$10,B1864=Ripartizione!$C$11,B1864=Ripartizione!$C$12,B1864=Ripartizione!$C$13),"Centro",IF(OR(B1864=Ripartizione!$C$20,B1864=Ripartizione!$C$21),"Isole","Sud"))))</f>
        <v>Nord-ovest</v>
      </c>
      <c r="I1864" s="13"/>
    </row>
    <row r="1865" ht="12.75" customHeight="1">
      <c r="A1865" s="8" t="s">
        <v>1888</v>
      </c>
      <c r="B1865" s="9" t="s">
        <v>1275</v>
      </c>
      <c r="C1865" s="9" t="s">
        <v>1776</v>
      </c>
      <c r="D1865" s="9">
        <v>1239.0</v>
      </c>
      <c r="E1865" s="10">
        <f t="shared" si="1"/>
        <v>0.00002084674322</v>
      </c>
      <c r="F1865" s="11">
        <f t="shared" si="2"/>
        <v>0.0001276773208</v>
      </c>
      <c r="G1865" s="11" t="str">
        <f t="shared" si="3"/>
        <v/>
      </c>
      <c r="H1865" s="12" t="str">
        <f>IF(OR(B1865=Ripartizione!$C$2,B1865=Ripartizione!$C$3,B1865=Ripartizione!$C$4,B1865=Ripartizione!$C$8),"Nord-ovest",IF(OR(B1865=Ripartizione!$C$5,B1865=Ripartizione!$C$9,B1865=Ripartizione!$C$6,B1865=Ripartizione!$C$7),"Nord-est",IF(OR(B1865=Ripartizione!$C$10,B1865=Ripartizione!$C$11,B1865=Ripartizione!$C$12,B1865=Ripartizione!$C$13),"Centro",IF(OR(B1865=Ripartizione!$C$20,B1865=Ripartizione!$C$21),"Isole","Sud"))))</f>
        <v>Nord-ovest</v>
      </c>
      <c r="I1865" s="13"/>
    </row>
    <row r="1866" ht="12.75" customHeight="1">
      <c r="A1866" s="8" t="s">
        <v>1889</v>
      </c>
      <c r="B1866" s="9" t="s">
        <v>1275</v>
      </c>
      <c r="C1866" s="9" t="s">
        <v>1776</v>
      </c>
      <c r="D1866" s="9">
        <v>913.0</v>
      </c>
      <c r="E1866" s="10">
        <f t="shared" si="1"/>
        <v>0.00001536164372</v>
      </c>
      <c r="F1866" s="11">
        <f t="shared" si="2"/>
        <v>0.00009408344944</v>
      </c>
      <c r="G1866" s="11" t="str">
        <f t="shared" si="3"/>
        <v/>
      </c>
      <c r="H1866" s="12" t="str">
        <f>IF(OR(B1866=Ripartizione!$C$2,B1866=Ripartizione!$C$3,B1866=Ripartizione!$C$4,B1866=Ripartizione!$C$8),"Nord-ovest",IF(OR(B1866=Ripartizione!$C$5,B1866=Ripartizione!$C$9,B1866=Ripartizione!$C$6,B1866=Ripartizione!$C$7),"Nord-est",IF(OR(B1866=Ripartizione!$C$10,B1866=Ripartizione!$C$11,B1866=Ripartizione!$C$12,B1866=Ripartizione!$C$13),"Centro",IF(OR(B1866=Ripartizione!$C$20,B1866=Ripartizione!$C$21),"Isole","Sud"))))</f>
        <v>Nord-ovest</v>
      </c>
      <c r="I1866" s="13"/>
    </row>
    <row r="1867" ht="12.75" customHeight="1">
      <c r="A1867" s="8" t="s">
        <v>1890</v>
      </c>
      <c r="B1867" s="9" t="s">
        <v>1275</v>
      </c>
      <c r="C1867" s="9" t="s">
        <v>1776</v>
      </c>
      <c r="D1867" s="9">
        <v>7228.0</v>
      </c>
      <c r="E1867" s="10">
        <f t="shared" si="1"/>
        <v>0.0001216144149</v>
      </c>
      <c r="F1867" s="11">
        <f t="shared" si="2"/>
        <v>0.0007448358955</v>
      </c>
      <c r="G1867" s="11" t="str">
        <f t="shared" si="3"/>
        <v/>
      </c>
      <c r="H1867" s="12" t="str">
        <f>IF(OR(B1867=Ripartizione!$C$2,B1867=Ripartizione!$C$3,B1867=Ripartizione!$C$4,B1867=Ripartizione!$C$8),"Nord-ovest",IF(OR(B1867=Ripartizione!$C$5,B1867=Ripartizione!$C$9,B1867=Ripartizione!$C$6,B1867=Ripartizione!$C$7),"Nord-est",IF(OR(B1867=Ripartizione!$C$10,B1867=Ripartizione!$C$11,B1867=Ripartizione!$C$12,B1867=Ripartizione!$C$13),"Centro",IF(OR(B1867=Ripartizione!$C$20,B1867=Ripartizione!$C$21),"Isole","Sud"))))</f>
        <v>Nord-ovest</v>
      </c>
      <c r="I1867" s="13"/>
    </row>
    <row r="1868" ht="12.75" customHeight="1">
      <c r="A1868" s="8" t="s">
        <v>1891</v>
      </c>
      <c r="B1868" s="9" t="s">
        <v>1275</v>
      </c>
      <c r="C1868" s="9" t="s">
        <v>1776</v>
      </c>
      <c r="D1868" s="9">
        <v>192.0</v>
      </c>
      <c r="E1868" s="10">
        <f t="shared" si="1"/>
        <v>0.000003230488054</v>
      </c>
      <c r="F1868" s="11">
        <f t="shared" si="2"/>
        <v>0.00001978534753</v>
      </c>
      <c r="G1868" s="11" t="str">
        <f t="shared" si="3"/>
        <v/>
      </c>
      <c r="H1868" s="12" t="str">
        <f>IF(OR(B1868=Ripartizione!$C$2,B1868=Ripartizione!$C$3,B1868=Ripartizione!$C$4,B1868=Ripartizione!$C$8),"Nord-ovest",IF(OR(B1868=Ripartizione!$C$5,B1868=Ripartizione!$C$9,B1868=Ripartizione!$C$6,B1868=Ripartizione!$C$7),"Nord-est",IF(OR(B1868=Ripartizione!$C$10,B1868=Ripartizione!$C$11,B1868=Ripartizione!$C$12,B1868=Ripartizione!$C$13),"Centro",IF(OR(B1868=Ripartizione!$C$20,B1868=Ripartizione!$C$21),"Isole","Sud"))))</f>
        <v>Nord-ovest</v>
      </c>
      <c r="I1868" s="13"/>
    </row>
    <row r="1869" ht="12.75" customHeight="1">
      <c r="A1869" s="8" t="s">
        <v>1892</v>
      </c>
      <c r="B1869" s="9" t="s">
        <v>1275</v>
      </c>
      <c r="C1869" s="9" t="s">
        <v>1776</v>
      </c>
      <c r="D1869" s="9">
        <v>660.0</v>
      </c>
      <c r="E1869" s="10">
        <f t="shared" si="1"/>
        <v>0.00001110480269</v>
      </c>
      <c r="F1869" s="11">
        <f t="shared" si="2"/>
        <v>0.00006801213213</v>
      </c>
      <c r="G1869" s="11" t="str">
        <f t="shared" si="3"/>
        <v/>
      </c>
      <c r="H1869" s="12" t="str">
        <f>IF(OR(B1869=Ripartizione!$C$2,B1869=Ripartizione!$C$3,B1869=Ripartizione!$C$4,B1869=Ripartizione!$C$8),"Nord-ovest",IF(OR(B1869=Ripartizione!$C$5,B1869=Ripartizione!$C$9,B1869=Ripartizione!$C$6,B1869=Ripartizione!$C$7),"Nord-est",IF(OR(B1869=Ripartizione!$C$10,B1869=Ripartizione!$C$11,B1869=Ripartizione!$C$12,B1869=Ripartizione!$C$13),"Centro",IF(OR(B1869=Ripartizione!$C$20,B1869=Ripartizione!$C$21),"Isole","Sud"))))</f>
        <v>Nord-ovest</v>
      </c>
      <c r="I1869" s="13"/>
    </row>
    <row r="1870" ht="12.75" customHeight="1">
      <c r="A1870" s="8" t="s">
        <v>1893</v>
      </c>
      <c r="B1870" s="9" t="s">
        <v>1275</v>
      </c>
      <c r="C1870" s="9" t="s">
        <v>1776</v>
      </c>
      <c r="D1870" s="9">
        <v>4124.0</v>
      </c>
      <c r="E1870" s="10">
        <f t="shared" si="1"/>
        <v>0.00006938819133</v>
      </c>
      <c r="F1870" s="11">
        <f t="shared" si="2"/>
        <v>0.0004249727771</v>
      </c>
      <c r="G1870" s="11" t="str">
        <f t="shared" si="3"/>
        <v/>
      </c>
      <c r="H1870" s="12" t="str">
        <f>IF(OR(B1870=Ripartizione!$C$2,B1870=Ripartizione!$C$3,B1870=Ripartizione!$C$4,B1870=Ripartizione!$C$8),"Nord-ovest",IF(OR(B1870=Ripartizione!$C$5,B1870=Ripartizione!$C$9,B1870=Ripartizione!$C$6,B1870=Ripartizione!$C$7),"Nord-est",IF(OR(B1870=Ripartizione!$C$10,B1870=Ripartizione!$C$11,B1870=Ripartizione!$C$12,B1870=Ripartizione!$C$13),"Centro",IF(OR(B1870=Ripartizione!$C$20,B1870=Ripartizione!$C$21),"Isole","Sud"))))</f>
        <v>Nord-ovest</v>
      </c>
      <c r="I1870" s="13"/>
    </row>
    <row r="1871" ht="12.75" customHeight="1">
      <c r="A1871" s="8" t="s">
        <v>1894</v>
      </c>
      <c r="B1871" s="9" t="s">
        <v>1275</v>
      </c>
      <c r="C1871" s="9" t="s">
        <v>1776</v>
      </c>
      <c r="D1871" s="9">
        <v>4671.0</v>
      </c>
      <c r="E1871" s="10">
        <f t="shared" si="1"/>
        <v>0.00007859171719</v>
      </c>
      <c r="F1871" s="11">
        <f t="shared" si="2"/>
        <v>0.0004813404078</v>
      </c>
      <c r="G1871" s="11" t="str">
        <f t="shared" si="3"/>
        <v/>
      </c>
      <c r="H1871" s="12" t="str">
        <f>IF(OR(B1871=Ripartizione!$C$2,B1871=Ripartizione!$C$3,B1871=Ripartizione!$C$4,B1871=Ripartizione!$C$8),"Nord-ovest",IF(OR(B1871=Ripartizione!$C$5,B1871=Ripartizione!$C$9,B1871=Ripartizione!$C$6,B1871=Ripartizione!$C$7),"Nord-est",IF(OR(B1871=Ripartizione!$C$10,B1871=Ripartizione!$C$11,B1871=Ripartizione!$C$12,B1871=Ripartizione!$C$13),"Centro",IF(OR(B1871=Ripartizione!$C$20,B1871=Ripartizione!$C$21),"Isole","Sud"))))</f>
        <v>Nord-ovest</v>
      </c>
      <c r="I1871" s="13"/>
    </row>
    <row r="1872" ht="12.75" customHeight="1">
      <c r="A1872" s="8" t="s">
        <v>1895</v>
      </c>
      <c r="B1872" s="9" t="s">
        <v>1275</v>
      </c>
      <c r="C1872" s="9" t="s">
        <v>1776</v>
      </c>
      <c r="D1872" s="9">
        <v>641.0</v>
      </c>
      <c r="E1872" s="10">
        <f t="shared" si="1"/>
        <v>0.00001078511897</v>
      </c>
      <c r="F1872" s="11">
        <f t="shared" si="2"/>
        <v>0.00006605420711</v>
      </c>
      <c r="G1872" s="11" t="str">
        <f t="shared" si="3"/>
        <v/>
      </c>
      <c r="H1872" s="12" t="str">
        <f>IF(OR(B1872=Ripartizione!$C$2,B1872=Ripartizione!$C$3,B1872=Ripartizione!$C$4,B1872=Ripartizione!$C$8),"Nord-ovest",IF(OR(B1872=Ripartizione!$C$5,B1872=Ripartizione!$C$9,B1872=Ripartizione!$C$6,B1872=Ripartizione!$C$7),"Nord-est",IF(OR(B1872=Ripartizione!$C$10,B1872=Ripartizione!$C$11,B1872=Ripartizione!$C$12,B1872=Ripartizione!$C$13),"Centro",IF(OR(B1872=Ripartizione!$C$20,B1872=Ripartizione!$C$21),"Isole","Sud"))))</f>
        <v>Nord-ovest</v>
      </c>
      <c r="I1872" s="13"/>
    </row>
    <row r="1873" ht="12.75" customHeight="1">
      <c r="A1873" s="8" t="s">
        <v>1896</v>
      </c>
      <c r="B1873" s="9" t="s">
        <v>1275</v>
      </c>
      <c r="C1873" s="9" t="s">
        <v>1776</v>
      </c>
      <c r="D1873" s="9">
        <v>3802.0</v>
      </c>
      <c r="E1873" s="10">
        <f t="shared" si="1"/>
        <v>0.00006397039365</v>
      </c>
      <c r="F1873" s="11">
        <f t="shared" si="2"/>
        <v>0.0003917911005</v>
      </c>
      <c r="G1873" s="11" t="str">
        <f t="shared" si="3"/>
        <v/>
      </c>
      <c r="H1873" s="12" t="str">
        <f>IF(OR(B1873=Ripartizione!$C$2,B1873=Ripartizione!$C$3,B1873=Ripartizione!$C$4,B1873=Ripartizione!$C$8),"Nord-ovest",IF(OR(B1873=Ripartizione!$C$5,B1873=Ripartizione!$C$9,B1873=Ripartizione!$C$6,B1873=Ripartizione!$C$7),"Nord-est",IF(OR(B1873=Ripartizione!$C$10,B1873=Ripartizione!$C$11,B1873=Ripartizione!$C$12,B1873=Ripartizione!$C$13),"Centro",IF(OR(B1873=Ripartizione!$C$20,B1873=Ripartizione!$C$21),"Isole","Sud"))))</f>
        <v>Nord-ovest</v>
      </c>
      <c r="I1873" s="13"/>
    </row>
    <row r="1874" ht="12.75" customHeight="1">
      <c r="A1874" s="8" t="s">
        <v>1897</v>
      </c>
      <c r="B1874" s="9" t="s">
        <v>1275</v>
      </c>
      <c r="C1874" s="9" t="s">
        <v>1776</v>
      </c>
      <c r="D1874" s="9">
        <v>819.0</v>
      </c>
      <c r="E1874" s="10">
        <f t="shared" si="1"/>
        <v>0.00001378005061</v>
      </c>
      <c r="F1874" s="11">
        <f t="shared" si="2"/>
        <v>0.00008439687305</v>
      </c>
      <c r="G1874" s="11" t="str">
        <f t="shared" si="3"/>
        <v/>
      </c>
      <c r="H1874" s="12" t="str">
        <f>IF(OR(B1874=Ripartizione!$C$2,B1874=Ripartizione!$C$3,B1874=Ripartizione!$C$4,B1874=Ripartizione!$C$8),"Nord-ovest",IF(OR(B1874=Ripartizione!$C$5,B1874=Ripartizione!$C$9,B1874=Ripartizione!$C$6,B1874=Ripartizione!$C$7),"Nord-est",IF(OR(B1874=Ripartizione!$C$10,B1874=Ripartizione!$C$11,B1874=Ripartizione!$C$12,B1874=Ripartizione!$C$13),"Centro",IF(OR(B1874=Ripartizione!$C$20,B1874=Ripartizione!$C$21),"Isole","Sud"))))</f>
        <v>Nord-ovest</v>
      </c>
      <c r="I1874" s="13"/>
    </row>
    <row r="1875" ht="12.75" customHeight="1">
      <c r="A1875" s="8" t="s">
        <v>1898</v>
      </c>
      <c r="B1875" s="9" t="s">
        <v>1275</v>
      </c>
      <c r="C1875" s="9" t="s">
        <v>1776</v>
      </c>
      <c r="D1875" s="9">
        <v>5318.0</v>
      </c>
      <c r="E1875" s="10">
        <f t="shared" si="1"/>
        <v>0.00008947778891</v>
      </c>
      <c r="F1875" s="11">
        <f t="shared" si="2"/>
        <v>0.0005480129071</v>
      </c>
      <c r="G1875" s="11" t="str">
        <f t="shared" si="3"/>
        <v/>
      </c>
      <c r="H1875" s="12" t="str">
        <f>IF(OR(B1875=Ripartizione!$C$2,B1875=Ripartizione!$C$3,B1875=Ripartizione!$C$4,B1875=Ripartizione!$C$8),"Nord-ovest",IF(OR(B1875=Ripartizione!$C$5,B1875=Ripartizione!$C$9,B1875=Ripartizione!$C$6,B1875=Ripartizione!$C$7),"Nord-est",IF(OR(B1875=Ripartizione!$C$10,B1875=Ripartizione!$C$11,B1875=Ripartizione!$C$12,B1875=Ripartizione!$C$13),"Centro",IF(OR(B1875=Ripartizione!$C$20,B1875=Ripartizione!$C$21),"Isole","Sud"))))</f>
        <v>Nord-ovest</v>
      </c>
      <c r="I1875" s="13"/>
    </row>
    <row r="1876" ht="12.75" customHeight="1">
      <c r="A1876" s="8" t="s">
        <v>1899</v>
      </c>
      <c r="B1876" s="9" t="s">
        <v>1275</v>
      </c>
      <c r="C1876" s="9" t="s">
        <v>1776</v>
      </c>
      <c r="D1876" s="9">
        <v>2580.0</v>
      </c>
      <c r="E1876" s="10">
        <f t="shared" si="1"/>
        <v>0.00004340968323</v>
      </c>
      <c r="F1876" s="11">
        <f t="shared" si="2"/>
        <v>0.0002658656074</v>
      </c>
      <c r="G1876" s="11" t="str">
        <f t="shared" si="3"/>
        <v/>
      </c>
      <c r="H1876" s="12" t="str">
        <f>IF(OR(B1876=Ripartizione!$C$2,B1876=Ripartizione!$C$3,B1876=Ripartizione!$C$4,B1876=Ripartizione!$C$8),"Nord-ovest",IF(OR(B1876=Ripartizione!$C$5,B1876=Ripartizione!$C$9,B1876=Ripartizione!$C$6,B1876=Ripartizione!$C$7),"Nord-est",IF(OR(B1876=Ripartizione!$C$10,B1876=Ripartizione!$C$11,B1876=Ripartizione!$C$12,B1876=Ripartizione!$C$13),"Centro",IF(OR(B1876=Ripartizione!$C$20,B1876=Ripartizione!$C$21),"Isole","Sud"))))</f>
        <v>Nord-ovest</v>
      </c>
      <c r="I1876" s="13"/>
    </row>
    <row r="1877" ht="12.75" customHeight="1">
      <c r="A1877" s="8" t="s">
        <v>1900</v>
      </c>
      <c r="B1877" s="9" t="s">
        <v>1275</v>
      </c>
      <c r="C1877" s="9" t="s">
        <v>1776</v>
      </c>
      <c r="D1877" s="9">
        <v>891.0</v>
      </c>
      <c r="E1877" s="10">
        <f t="shared" si="1"/>
        <v>0.00001499148363</v>
      </c>
      <c r="F1877" s="11">
        <f t="shared" si="2"/>
        <v>0.00009181637837</v>
      </c>
      <c r="G1877" s="11" t="str">
        <f t="shared" si="3"/>
        <v/>
      </c>
      <c r="H1877" s="12" t="str">
        <f>IF(OR(B1877=Ripartizione!$C$2,B1877=Ripartizione!$C$3,B1877=Ripartizione!$C$4,B1877=Ripartizione!$C$8),"Nord-ovest",IF(OR(B1877=Ripartizione!$C$5,B1877=Ripartizione!$C$9,B1877=Ripartizione!$C$6,B1877=Ripartizione!$C$7),"Nord-est",IF(OR(B1877=Ripartizione!$C$10,B1877=Ripartizione!$C$11,B1877=Ripartizione!$C$12,B1877=Ripartizione!$C$13),"Centro",IF(OR(B1877=Ripartizione!$C$20,B1877=Ripartizione!$C$21),"Isole","Sud"))))</f>
        <v>Nord-ovest</v>
      </c>
      <c r="I1877" s="13"/>
    </row>
    <row r="1878" ht="12.75" customHeight="1">
      <c r="A1878" s="8" t="s">
        <v>1901</v>
      </c>
      <c r="B1878" s="9" t="s">
        <v>1275</v>
      </c>
      <c r="C1878" s="9" t="s">
        <v>1776</v>
      </c>
      <c r="D1878" s="9">
        <v>3943.0</v>
      </c>
      <c r="E1878" s="10">
        <f t="shared" si="1"/>
        <v>0.00006634278332</v>
      </c>
      <c r="F1878" s="11">
        <f t="shared" si="2"/>
        <v>0.0004063209651</v>
      </c>
      <c r="G1878" s="11" t="str">
        <f t="shared" si="3"/>
        <v/>
      </c>
      <c r="H1878" s="12" t="str">
        <f>IF(OR(B1878=Ripartizione!$C$2,B1878=Ripartizione!$C$3,B1878=Ripartizione!$C$4,B1878=Ripartizione!$C$8),"Nord-ovest",IF(OR(B1878=Ripartizione!$C$5,B1878=Ripartizione!$C$9,B1878=Ripartizione!$C$6,B1878=Ripartizione!$C$7),"Nord-est",IF(OR(B1878=Ripartizione!$C$10,B1878=Ripartizione!$C$11,B1878=Ripartizione!$C$12,B1878=Ripartizione!$C$13),"Centro",IF(OR(B1878=Ripartizione!$C$20,B1878=Ripartizione!$C$21),"Isole","Sud"))))</f>
        <v>Nord-ovest</v>
      </c>
      <c r="I1878" s="13"/>
    </row>
    <row r="1879" ht="12.75" customHeight="1">
      <c r="A1879" s="8" t="s">
        <v>1902</v>
      </c>
      <c r="B1879" s="9" t="s">
        <v>1275</v>
      </c>
      <c r="C1879" s="9" t="s">
        <v>1776</v>
      </c>
      <c r="D1879" s="9">
        <v>6453.0</v>
      </c>
      <c r="E1879" s="10">
        <f t="shared" si="1"/>
        <v>0.0001085746844</v>
      </c>
      <c r="F1879" s="11">
        <f t="shared" si="2"/>
        <v>0.0006649731646</v>
      </c>
      <c r="G1879" s="11" t="str">
        <f t="shared" si="3"/>
        <v/>
      </c>
      <c r="H1879" s="12" t="str">
        <f>IF(OR(B1879=Ripartizione!$C$2,B1879=Ripartizione!$C$3,B1879=Ripartizione!$C$4,B1879=Ripartizione!$C$8),"Nord-ovest",IF(OR(B1879=Ripartizione!$C$5,B1879=Ripartizione!$C$9,B1879=Ripartizione!$C$6,B1879=Ripartizione!$C$7),"Nord-est",IF(OR(B1879=Ripartizione!$C$10,B1879=Ripartizione!$C$11,B1879=Ripartizione!$C$12,B1879=Ripartizione!$C$13),"Centro",IF(OR(B1879=Ripartizione!$C$20,B1879=Ripartizione!$C$21),"Isole","Sud"))))</f>
        <v>Nord-ovest</v>
      </c>
      <c r="I1879" s="13"/>
    </row>
    <row r="1880" ht="12.75" customHeight="1">
      <c r="A1880" s="8" t="s">
        <v>1903</v>
      </c>
      <c r="B1880" s="9" t="s">
        <v>1275</v>
      </c>
      <c r="C1880" s="9" t="s">
        <v>1776</v>
      </c>
      <c r="D1880" s="9">
        <v>10088.0</v>
      </c>
      <c r="E1880" s="10">
        <f t="shared" si="1"/>
        <v>0.0001697352265</v>
      </c>
      <c r="F1880" s="11">
        <f t="shared" si="2"/>
        <v>0.001039555135</v>
      </c>
      <c r="G1880" s="11" t="str">
        <f t="shared" si="3"/>
        <v/>
      </c>
      <c r="H1880" s="12" t="str">
        <f>IF(OR(B1880=Ripartizione!$C$2,B1880=Ripartizione!$C$3,B1880=Ripartizione!$C$4,B1880=Ripartizione!$C$8),"Nord-ovest",IF(OR(B1880=Ripartizione!$C$5,B1880=Ripartizione!$C$9,B1880=Ripartizione!$C$6,B1880=Ripartizione!$C$7),"Nord-est",IF(OR(B1880=Ripartizione!$C$10,B1880=Ripartizione!$C$11,B1880=Ripartizione!$C$12,B1880=Ripartizione!$C$13),"Centro",IF(OR(B1880=Ripartizione!$C$20,B1880=Ripartizione!$C$21),"Isole","Sud"))))</f>
        <v>Nord-ovest</v>
      </c>
      <c r="I1880" s="13"/>
    </row>
    <row r="1881" ht="12.75" customHeight="1">
      <c r="A1881" s="8" t="s">
        <v>1904</v>
      </c>
      <c r="B1881" s="9" t="s">
        <v>1275</v>
      </c>
      <c r="C1881" s="9" t="s">
        <v>1776</v>
      </c>
      <c r="D1881" s="9">
        <v>193.0</v>
      </c>
      <c r="E1881" s="10">
        <f t="shared" si="1"/>
        <v>0.000003247313513</v>
      </c>
      <c r="F1881" s="11">
        <f t="shared" si="2"/>
        <v>0.00001988839621</v>
      </c>
      <c r="G1881" s="11" t="str">
        <f t="shared" si="3"/>
        <v/>
      </c>
      <c r="H1881" s="12" t="str">
        <f>IF(OR(B1881=Ripartizione!$C$2,B1881=Ripartizione!$C$3,B1881=Ripartizione!$C$4,B1881=Ripartizione!$C$8),"Nord-ovest",IF(OR(B1881=Ripartizione!$C$5,B1881=Ripartizione!$C$9,B1881=Ripartizione!$C$6,B1881=Ripartizione!$C$7),"Nord-est",IF(OR(B1881=Ripartizione!$C$10,B1881=Ripartizione!$C$11,B1881=Ripartizione!$C$12,B1881=Ripartizione!$C$13),"Centro",IF(OR(B1881=Ripartizione!$C$20,B1881=Ripartizione!$C$21),"Isole","Sud"))))</f>
        <v>Nord-ovest</v>
      </c>
      <c r="I1881" s="13"/>
    </row>
    <row r="1882" ht="12.75" customHeight="1">
      <c r="A1882" s="8" t="s">
        <v>1905</v>
      </c>
      <c r="B1882" s="9" t="s">
        <v>1275</v>
      </c>
      <c r="C1882" s="9" t="s">
        <v>1776</v>
      </c>
      <c r="D1882" s="9">
        <v>2927.0</v>
      </c>
      <c r="E1882" s="10">
        <f t="shared" si="1"/>
        <v>0.00004924811737</v>
      </c>
      <c r="F1882" s="11">
        <f t="shared" si="2"/>
        <v>0.0003016235011</v>
      </c>
      <c r="G1882" s="11" t="str">
        <f t="shared" si="3"/>
        <v/>
      </c>
      <c r="H1882" s="12" t="str">
        <f>IF(OR(B1882=Ripartizione!$C$2,B1882=Ripartizione!$C$3,B1882=Ripartizione!$C$4,B1882=Ripartizione!$C$8),"Nord-ovest",IF(OR(B1882=Ripartizione!$C$5,B1882=Ripartizione!$C$9,B1882=Ripartizione!$C$6,B1882=Ripartizione!$C$7),"Nord-est",IF(OR(B1882=Ripartizione!$C$10,B1882=Ripartizione!$C$11,B1882=Ripartizione!$C$12,B1882=Ripartizione!$C$13),"Centro",IF(OR(B1882=Ripartizione!$C$20,B1882=Ripartizione!$C$21),"Isole","Sud"))))</f>
        <v>Nord-ovest</v>
      </c>
      <c r="I1882" s="13"/>
    </row>
    <row r="1883" ht="12.75" customHeight="1">
      <c r="A1883" s="8" t="s">
        <v>1906</v>
      </c>
      <c r="B1883" s="9" t="s">
        <v>1275</v>
      </c>
      <c r="C1883" s="9" t="s">
        <v>1776</v>
      </c>
      <c r="D1883" s="9">
        <v>213.0</v>
      </c>
      <c r="E1883" s="10">
        <f t="shared" si="1"/>
        <v>0.000003583822685</v>
      </c>
      <c r="F1883" s="11">
        <f t="shared" si="2"/>
        <v>0.00002194936991</v>
      </c>
      <c r="G1883" s="11" t="str">
        <f t="shared" si="3"/>
        <v/>
      </c>
      <c r="H1883" s="12" t="str">
        <f>IF(OR(B1883=Ripartizione!$C$2,B1883=Ripartizione!$C$3,B1883=Ripartizione!$C$4,B1883=Ripartizione!$C$8),"Nord-ovest",IF(OR(B1883=Ripartizione!$C$5,B1883=Ripartizione!$C$9,B1883=Ripartizione!$C$6,B1883=Ripartizione!$C$7),"Nord-est",IF(OR(B1883=Ripartizione!$C$10,B1883=Ripartizione!$C$11,B1883=Ripartizione!$C$12,B1883=Ripartizione!$C$13),"Centro",IF(OR(B1883=Ripartizione!$C$20,B1883=Ripartizione!$C$21),"Isole","Sud"))))</f>
        <v>Nord-ovest</v>
      </c>
      <c r="I1883" s="13"/>
    </row>
    <row r="1884" ht="12.75" customHeight="1">
      <c r="A1884" s="8" t="s">
        <v>1907</v>
      </c>
      <c r="B1884" s="9" t="s">
        <v>1275</v>
      </c>
      <c r="C1884" s="9" t="s">
        <v>1776</v>
      </c>
      <c r="D1884" s="9">
        <v>1190.0</v>
      </c>
      <c r="E1884" s="10">
        <f t="shared" si="1"/>
        <v>0.00002002229575</v>
      </c>
      <c r="F1884" s="11">
        <f t="shared" si="2"/>
        <v>0.0001226279352</v>
      </c>
      <c r="G1884" s="11" t="str">
        <f t="shared" si="3"/>
        <v/>
      </c>
      <c r="H1884" s="12" t="str">
        <f>IF(OR(B1884=Ripartizione!$C$2,B1884=Ripartizione!$C$3,B1884=Ripartizione!$C$4,B1884=Ripartizione!$C$8),"Nord-ovest",IF(OR(B1884=Ripartizione!$C$5,B1884=Ripartizione!$C$9,B1884=Ripartizione!$C$6,B1884=Ripartizione!$C$7),"Nord-est",IF(OR(B1884=Ripartizione!$C$10,B1884=Ripartizione!$C$11,B1884=Ripartizione!$C$12,B1884=Ripartizione!$C$13),"Centro",IF(OR(B1884=Ripartizione!$C$20,B1884=Ripartizione!$C$21),"Isole","Sud"))))</f>
        <v>Nord-ovest</v>
      </c>
      <c r="I1884" s="13"/>
    </row>
    <row r="1885" ht="12.75" customHeight="1">
      <c r="A1885" s="8" t="s">
        <v>1908</v>
      </c>
      <c r="B1885" s="9" t="s">
        <v>1275</v>
      </c>
      <c r="C1885" s="9" t="s">
        <v>1776</v>
      </c>
      <c r="D1885" s="9">
        <v>3173.0</v>
      </c>
      <c r="E1885" s="10">
        <f t="shared" si="1"/>
        <v>0.00005338718019</v>
      </c>
      <c r="F1885" s="11">
        <f t="shared" si="2"/>
        <v>0.0003269734776</v>
      </c>
      <c r="G1885" s="11" t="str">
        <f t="shared" si="3"/>
        <v/>
      </c>
      <c r="H1885" s="12" t="str">
        <f>IF(OR(B1885=Ripartizione!$C$2,B1885=Ripartizione!$C$3,B1885=Ripartizione!$C$4,B1885=Ripartizione!$C$8),"Nord-ovest",IF(OR(B1885=Ripartizione!$C$5,B1885=Ripartizione!$C$9,B1885=Ripartizione!$C$6,B1885=Ripartizione!$C$7),"Nord-est",IF(OR(B1885=Ripartizione!$C$10,B1885=Ripartizione!$C$11,B1885=Ripartizione!$C$12,B1885=Ripartizione!$C$13),"Centro",IF(OR(B1885=Ripartizione!$C$20,B1885=Ripartizione!$C$21),"Isole","Sud"))))</f>
        <v>Nord-ovest</v>
      </c>
      <c r="I1885" s="13"/>
    </row>
    <row r="1886" ht="12.75" customHeight="1">
      <c r="A1886" s="8" t="s">
        <v>1909</v>
      </c>
      <c r="B1886" s="9" t="s">
        <v>1275</v>
      </c>
      <c r="C1886" s="9" t="s">
        <v>1776</v>
      </c>
      <c r="D1886" s="9">
        <v>2581.0</v>
      </c>
      <c r="E1886" s="10">
        <f t="shared" si="1"/>
        <v>0.00004342650869</v>
      </c>
      <c r="F1886" s="11">
        <f t="shared" si="2"/>
        <v>0.0002659686561</v>
      </c>
      <c r="G1886" s="11" t="str">
        <f t="shared" si="3"/>
        <v/>
      </c>
      <c r="H1886" s="12" t="str">
        <f>IF(OR(B1886=Ripartizione!$C$2,B1886=Ripartizione!$C$3,B1886=Ripartizione!$C$4,B1886=Ripartizione!$C$8),"Nord-ovest",IF(OR(B1886=Ripartizione!$C$5,B1886=Ripartizione!$C$9,B1886=Ripartizione!$C$6,B1886=Ripartizione!$C$7),"Nord-est",IF(OR(B1886=Ripartizione!$C$10,B1886=Ripartizione!$C$11,B1886=Ripartizione!$C$12,B1886=Ripartizione!$C$13),"Centro",IF(OR(B1886=Ripartizione!$C$20,B1886=Ripartizione!$C$21),"Isole","Sud"))))</f>
        <v>Nord-ovest</v>
      </c>
      <c r="I1886" s="13"/>
    </row>
    <row r="1887" ht="12.75" customHeight="1">
      <c r="A1887" s="8" t="s">
        <v>1910</v>
      </c>
      <c r="B1887" s="9" t="s">
        <v>1275</v>
      </c>
      <c r="C1887" s="9" t="s">
        <v>1776</v>
      </c>
      <c r="D1887" s="9">
        <v>2890.0</v>
      </c>
      <c r="E1887" s="10">
        <f t="shared" si="1"/>
        <v>0.0000486255754</v>
      </c>
      <c r="F1887" s="11">
        <f t="shared" si="2"/>
        <v>0.0002978106998</v>
      </c>
      <c r="G1887" s="11" t="str">
        <f t="shared" si="3"/>
        <v/>
      </c>
      <c r="H1887" s="12" t="str">
        <f>IF(OR(B1887=Ripartizione!$C$2,B1887=Ripartizione!$C$3,B1887=Ripartizione!$C$4,B1887=Ripartizione!$C$8),"Nord-ovest",IF(OR(B1887=Ripartizione!$C$5,B1887=Ripartizione!$C$9,B1887=Ripartizione!$C$6,B1887=Ripartizione!$C$7),"Nord-est",IF(OR(B1887=Ripartizione!$C$10,B1887=Ripartizione!$C$11,B1887=Ripartizione!$C$12,B1887=Ripartizione!$C$13),"Centro",IF(OR(B1887=Ripartizione!$C$20,B1887=Ripartizione!$C$21),"Isole","Sud"))))</f>
        <v>Nord-ovest</v>
      </c>
      <c r="I1887" s="13"/>
    </row>
    <row r="1888" ht="12.75" customHeight="1">
      <c r="A1888" s="8" t="s">
        <v>1911</v>
      </c>
      <c r="B1888" s="9" t="s">
        <v>1275</v>
      </c>
      <c r="C1888" s="9" t="s">
        <v>1776</v>
      </c>
      <c r="D1888" s="9">
        <v>4574.0</v>
      </c>
      <c r="E1888" s="10">
        <f t="shared" si="1"/>
        <v>0.0000769596477</v>
      </c>
      <c r="F1888" s="11">
        <f t="shared" si="2"/>
        <v>0.0004713446854</v>
      </c>
      <c r="G1888" s="11" t="str">
        <f t="shared" si="3"/>
        <v/>
      </c>
      <c r="H1888" s="12" t="str">
        <f>IF(OR(B1888=Ripartizione!$C$2,B1888=Ripartizione!$C$3,B1888=Ripartizione!$C$4,B1888=Ripartizione!$C$8),"Nord-ovest",IF(OR(B1888=Ripartizione!$C$5,B1888=Ripartizione!$C$9,B1888=Ripartizione!$C$6,B1888=Ripartizione!$C$7),"Nord-est",IF(OR(B1888=Ripartizione!$C$10,B1888=Ripartizione!$C$11,B1888=Ripartizione!$C$12,B1888=Ripartizione!$C$13),"Centro",IF(OR(B1888=Ripartizione!$C$20,B1888=Ripartizione!$C$21),"Isole","Sud"))))</f>
        <v>Nord-ovest</v>
      </c>
      <c r="I1888" s="13"/>
    </row>
    <row r="1889" ht="12.75" customHeight="1">
      <c r="A1889" s="8" t="s">
        <v>1912</v>
      </c>
      <c r="B1889" s="9" t="s">
        <v>1275</v>
      </c>
      <c r="C1889" s="9" t="s">
        <v>1776</v>
      </c>
      <c r="D1889" s="9">
        <v>7460.0</v>
      </c>
      <c r="E1889" s="10">
        <f t="shared" si="1"/>
        <v>0.0001255179213</v>
      </c>
      <c r="F1889" s="11">
        <f t="shared" si="2"/>
        <v>0.0007687431904</v>
      </c>
      <c r="G1889" s="11" t="str">
        <f t="shared" si="3"/>
        <v/>
      </c>
      <c r="H1889" s="12" t="str">
        <f>IF(OR(B1889=Ripartizione!$C$2,B1889=Ripartizione!$C$3,B1889=Ripartizione!$C$4,B1889=Ripartizione!$C$8),"Nord-ovest",IF(OR(B1889=Ripartizione!$C$5,B1889=Ripartizione!$C$9,B1889=Ripartizione!$C$6,B1889=Ripartizione!$C$7),"Nord-est",IF(OR(B1889=Ripartizione!$C$10,B1889=Ripartizione!$C$11,B1889=Ripartizione!$C$12,B1889=Ripartizione!$C$13),"Centro",IF(OR(B1889=Ripartizione!$C$20,B1889=Ripartizione!$C$21),"Isole","Sud"))))</f>
        <v>Nord-ovest</v>
      </c>
      <c r="I1889" s="13"/>
    </row>
    <row r="1890" ht="12.75" customHeight="1">
      <c r="A1890" s="8" t="s">
        <v>1913</v>
      </c>
      <c r="B1890" s="9" t="s">
        <v>1275</v>
      </c>
      <c r="C1890" s="9" t="s">
        <v>1776</v>
      </c>
      <c r="D1890" s="9">
        <v>11542.0</v>
      </c>
      <c r="E1890" s="10">
        <f t="shared" si="1"/>
        <v>0.0001941994433</v>
      </c>
      <c r="F1890" s="11">
        <f t="shared" si="2"/>
        <v>0.001189387923</v>
      </c>
      <c r="G1890" s="11" t="str">
        <f t="shared" si="3"/>
        <v/>
      </c>
      <c r="H1890" s="12" t="str">
        <f>IF(OR(B1890=Ripartizione!$C$2,B1890=Ripartizione!$C$3,B1890=Ripartizione!$C$4,B1890=Ripartizione!$C$8),"Nord-ovest",IF(OR(B1890=Ripartizione!$C$5,B1890=Ripartizione!$C$9,B1890=Ripartizione!$C$6,B1890=Ripartizione!$C$7),"Nord-est",IF(OR(B1890=Ripartizione!$C$10,B1890=Ripartizione!$C$11,B1890=Ripartizione!$C$12,B1890=Ripartizione!$C$13),"Centro",IF(OR(B1890=Ripartizione!$C$20,B1890=Ripartizione!$C$21),"Isole","Sud"))))</f>
        <v>Nord-ovest</v>
      </c>
      <c r="I1890" s="13"/>
    </row>
    <row r="1891" ht="12.75" customHeight="1">
      <c r="A1891" s="8" t="s">
        <v>1914</v>
      </c>
      <c r="B1891" s="9" t="s">
        <v>1275</v>
      </c>
      <c r="C1891" s="9" t="s">
        <v>1776</v>
      </c>
      <c r="D1891" s="9">
        <v>518.0</v>
      </c>
      <c r="E1891" s="10">
        <f t="shared" si="1"/>
        <v>0.000008715587563</v>
      </c>
      <c r="F1891" s="11">
        <f t="shared" si="2"/>
        <v>0.00005337921885</v>
      </c>
      <c r="G1891" s="11" t="str">
        <f t="shared" si="3"/>
        <v/>
      </c>
      <c r="H1891" s="12" t="str">
        <f>IF(OR(B1891=Ripartizione!$C$2,B1891=Ripartizione!$C$3,B1891=Ripartizione!$C$4,B1891=Ripartizione!$C$8),"Nord-ovest",IF(OR(B1891=Ripartizione!$C$5,B1891=Ripartizione!$C$9,B1891=Ripartizione!$C$6,B1891=Ripartizione!$C$7),"Nord-est",IF(OR(B1891=Ripartizione!$C$10,B1891=Ripartizione!$C$11,B1891=Ripartizione!$C$12,B1891=Ripartizione!$C$13),"Centro",IF(OR(B1891=Ripartizione!$C$20,B1891=Ripartizione!$C$21),"Isole","Sud"))))</f>
        <v>Nord-ovest</v>
      </c>
      <c r="I1891" s="13"/>
    </row>
    <row r="1892" ht="12.75" customHeight="1">
      <c r="A1892" s="8" t="s">
        <v>1915</v>
      </c>
      <c r="B1892" s="9" t="s">
        <v>1275</v>
      </c>
      <c r="C1892" s="9" t="s">
        <v>1776</v>
      </c>
      <c r="D1892" s="9">
        <v>1058.0</v>
      </c>
      <c r="E1892" s="10">
        <f t="shared" si="1"/>
        <v>0.00001780133521</v>
      </c>
      <c r="F1892" s="11">
        <f t="shared" si="2"/>
        <v>0.0001090255088</v>
      </c>
      <c r="G1892" s="11" t="str">
        <f t="shared" si="3"/>
        <v/>
      </c>
      <c r="H1892" s="12" t="str">
        <f>IF(OR(B1892=Ripartizione!$C$2,B1892=Ripartizione!$C$3,B1892=Ripartizione!$C$4,B1892=Ripartizione!$C$8),"Nord-ovest",IF(OR(B1892=Ripartizione!$C$5,B1892=Ripartizione!$C$9,B1892=Ripartizione!$C$6,B1892=Ripartizione!$C$7),"Nord-est",IF(OR(B1892=Ripartizione!$C$10,B1892=Ripartizione!$C$11,B1892=Ripartizione!$C$12,B1892=Ripartizione!$C$13),"Centro",IF(OR(B1892=Ripartizione!$C$20,B1892=Ripartizione!$C$21),"Isole","Sud"))))</f>
        <v>Nord-ovest</v>
      </c>
      <c r="I1892" s="13"/>
    </row>
    <row r="1893" ht="12.75" customHeight="1">
      <c r="A1893" s="8" t="s">
        <v>1916</v>
      </c>
      <c r="B1893" s="9" t="s">
        <v>1275</v>
      </c>
      <c r="C1893" s="9" t="s">
        <v>1776</v>
      </c>
      <c r="D1893" s="9">
        <v>174.0</v>
      </c>
      <c r="E1893" s="10">
        <f t="shared" si="1"/>
        <v>0.000002927629799</v>
      </c>
      <c r="F1893" s="11">
        <f t="shared" si="2"/>
        <v>0.0000179304712</v>
      </c>
      <c r="G1893" s="11" t="str">
        <f t="shared" si="3"/>
        <v/>
      </c>
      <c r="H1893" s="12" t="str">
        <f>IF(OR(B1893=Ripartizione!$C$2,B1893=Ripartizione!$C$3,B1893=Ripartizione!$C$4,B1893=Ripartizione!$C$8),"Nord-ovest",IF(OR(B1893=Ripartizione!$C$5,B1893=Ripartizione!$C$9,B1893=Ripartizione!$C$6,B1893=Ripartizione!$C$7),"Nord-est",IF(OR(B1893=Ripartizione!$C$10,B1893=Ripartizione!$C$11,B1893=Ripartizione!$C$12,B1893=Ripartizione!$C$13),"Centro",IF(OR(B1893=Ripartizione!$C$20,B1893=Ripartizione!$C$21),"Isole","Sud"))))</f>
        <v>Nord-ovest</v>
      </c>
      <c r="I1893" s="13"/>
    </row>
    <row r="1894" ht="12.75" customHeight="1">
      <c r="A1894" s="8" t="s">
        <v>1917</v>
      </c>
      <c r="B1894" s="9" t="s">
        <v>1275</v>
      </c>
      <c r="C1894" s="9" t="s">
        <v>1776</v>
      </c>
      <c r="D1894" s="9">
        <v>652.0</v>
      </c>
      <c r="E1894" s="10">
        <f t="shared" si="1"/>
        <v>0.00001097019902</v>
      </c>
      <c r="F1894" s="11">
        <f t="shared" si="2"/>
        <v>0.00006718774265</v>
      </c>
      <c r="G1894" s="11" t="str">
        <f t="shared" si="3"/>
        <v/>
      </c>
      <c r="H1894" s="12" t="str">
        <f>IF(OR(B1894=Ripartizione!$C$2,B1894=Ripartizione!$C$3,B1894=Ripartizione!$C$4,B1894=Ripartizione!$C$8),"Nord-ovest",IF(OR(B1894=Ripartizione!$C$5,B1894=Ripartizione!$C$9,B1894=Ripartizione!$C$6,B1894=Ripartizione!$C$7),"Nord-est",IF(OR(B1894=Ripartizione!$C$10,B1894=Ripartizione!$C$11,B1894=Ripartizione!$C$12,B1894=Ripartizione!$C$13),"Centro",IF(OR(B1894=Ripartizione!$C$20,B1894=Ripartizione!$C$21),"Isole","Sud"))))</f>
        <v>Nord-ovest</v>
      </c>
      <c r="I1894" s="13"/>
    </row>
    <row r="1895" ht="12.75" customHeight="1">
      <c r="A1895" s="8" t="s">
        <v>1918</v>
      </c>
      <c r="B1895" s="9" t="s">
        <v>1275</v>
      </c>
      <c r="C1895" s="9" t="s">
        <v>1776</v>
      </c>
      <c r="D1895" s="9">
        <v>846.0</v>
      </c>
      <c r="E1895" s="10">
        <f t="shared" si="1"/>
        <v>0.00001423433799</v>
      </c>
      <c r="F1895" s="11">
        <f t="shared" si="2"/>
        <v>0.00008717918755</v>
      </c>
      <c r="G1895" s="11" t="str">
        <f t="shared" si="3"/>
        <v/>
      </c>
      <c r="H1895" s="12" t="str">
        <f>IF(OR(B1895=Ripartizione!$C$2,B1895=Ripartizione!$C$3,B1895=Ripartizione!$C$4,B1895=Ripartizione!$C$8),"Nord-ovest",IF(OR(B1895=Ripartizione!$C$5,B1895=Ripartizione!$C$9,B1895=Ripartizione!$C$6,B1895=Ripartizione!$C$7),"Nord-est",IF(OR(B1895=Ripartizione!$C$10,B1895=Ripartizione!$C$11,B1895=Ripartizione!$C$12,B1895=Ripartizione!$C$13),"Centro",IF(OR(B1895=Ripartizione!$C$20,B1895=Ripartizione!$C$21),"Isole","Sud"))))</f>
        <v>Nord-ovest</v>
      </c>
      <c r="I1895" s="13"/>
    </row>
    <row r="1896" ht="12.75" customHeight="1">
      <c r="A1896" s="8" t="s">
        <v>1919</v>
      </c>
      <c r="B1896" s="9" t="s">
        <v>1275</v>
      </c>
      <c r="C1896" s="9" t="s">
        <v>1776</v>
      </c>
      <c r="D1896" s="9">
        <v>1733.0</v>
      </c>
      <c r="E1896" s="10">
        <f t="shared" si="1"/>
        <v>0.00002915851978</v>
      </c>
      <c r="F1896" s="11">
        <f t="shared" si="2"/>
        <v>0.0001785833712</v>
      </c>
      <c r="G1896" s="11" t="str">
        <f t="shared" si="3"/>
        <v/>
      </c>
      <c r="H1896" s="12" t="str">
        <f>IF(OR(B1896=Ripartizione!$C$2,B1896=Ripartizione!$C$3,B1896=Ripartizione!$C$4,B1896=Ripartizione!$C$8),"Nord-ovest",IF(OR(B1896=Ripartizione!$C$5,B1896=Ripartizione!$C$9,B1896=Ripartizione!$C$6,B1896=Ripartizione!$C$7),"Nord-est",IF(OR(B1896=Ripartizione!$C$10,B1896=Ripartizione!$C$11,B1896=Ripartizione!$C$12,B1896=Ripartizione!$C$13),"Centro",IF(OR(B1896=Ripartizione!$C$20,B1896=Ripartizione!$C$21),"Isole","Sud"))))</f>
        <v>Nord-ovest</v>
      </c>
      <c r="I1896" s="13"/>
    </row>
    <row r="1897" ht="12.75" customHeight="1">
      <c r="A1897" s="8" t="s">
        <v>1920</v>
      </c>
      <c r="B1897" s="9" t="s">
        <v>1275</v>
      </c>
      <c r="C1897" s="9" t="s">
        <v>1776</v>
      </c>
      <c r="D1897" s="9">
        <v>172.0</v>
      </c>
      <c r="E1897" s="10">
        <f t="shared" si="1"/>
        <v>0.000002893978882</v>
      </c>
      <c r="F1897" s="11">
        <f t="shared" si="2"/>
        <v>0.00001772437383</v>
      </c>
      <c r="G1897" s="11" t="str">
        <f t="shared" si="3"/>
        <v/>
      </c>
      <c r="H1897" s="12" t="str">
        <f>IF(OR(B1897=Ripartizione!$C$2,B1897=Ripartizione!$C$3,B1897=Ripartizione!$C$4,B1897=Ripartizione!$C$8),"Nord-ovest",IF(OR(B1897=Ripartizione!$C$5,B1897=Ripartizione!$C$9,B1897=Ripartizione!$C$6,B1897=Ripartizione!$C$7),"Nord-est",IF(OR(B1897=Ripartizione!$C$10,B1897=Ripartizione!$C$11,B1897=Ripartizione!$C$12,B1897=Ripartizione!$C$13),"Centro",IF(OR(B1897=Ripartizione!$C$20,B1897=Ripartizione!$C$21),"Isole","Sud"))))</f>
        <v>Nord-ovest</v>
      </c>
      <c r="I1897" s="13"/>
    </row>
    <row r="1898" ht="12.75" customHeight="1">
      <c r="A1898" s="8" t="s">
        <v>1921</v>
      </c>
      <c r="B1898" s="9" t="s">
        <v>1275</v>
      </c>
      <c r="C1898" s="9" t="s">
        <v>1776</v>
      </c>
      <c r="D1898" s="9">
        <v>5079.0</v>
      </c>
      <c r="E1898" s="10">
        <f t="shared" si="1"/>
        <v>0.00008545650431</v>
      </c>
      <c r="F1898" s="11">
        <f t="shared" si="2"/>
        <v>0.0005233842713</v>
      </c>
      <c r="G1898" s="11" t="str">
        <f t="shared" si="3"/>
        <v/>
      </c>
      <c r="H1898" s="12" t="str">
        <f>IF(OR(B1898=Ripartizione!$C$2,B1898=Ripartizione!$C$3,B1898=Ripartizione!$C$4,B1898=Ripartizione!$C$8),"Nord-ovest",IF(OR(B1898=Ripartizione!$C$5,B1898=Ripartizione!$C$9,B1898=Ripartizione!$C$6,B1898=Ripartizione!$C$7),"Nord-est",IF(OR(B1898=Ripartizione!$C$10,B1898=Ripartizione!$C$11,B1898=Ripartizione!$C$12,B1898=Ripartizione!$C$13),"Centro",IF(OR(B1898=Ripartizione!$C$20,B1898=Ripartizione!$C$21),"Isole","Sud"))))</f>
        <v>Nord-ovest</v>
      </c>
      <c r="I1898" s="13"/>
    </row>
    <row r="1899" ht="12.75" customHeight="1">
      <c r="A1899" s="8" t="s">
        <v>1922</v>
      </c>
      <c r="B1899" s="9" t="s">
        <v>1275</v>
      </c>
      <c r="C1899" s="9" t="s">
        <v>1776</v>
      </c>
      <c r="D1899" s="9">
        <v>12080.0</v>
      </c>
      <c r="E1899" s="10">
        <f t="shared" si="1"/>
        <v>0.0002032515401</v>
      </c>
      <c r="F1899" s="11">
        <f t="shared" si="2"/>
        <v>0.001244828115</v>
      </c>
      <c r="G1899" s="11" t="str">
        <f t="shared" si="3"/>
        <v/>
      </c>
      <c r="H1899" s="12" t="str">
        <f>IF(OR(B1899=Ripartizione!$C$2,B1899=Ripartizione!$C$3,B1899=Ripartizione!$C$4,B1899=Ripartizione!$C$8),"Nord-ovest",IF(OR(B1899=Ripartizione!$C$5,B1899=Ripartizione!$C$9,B1899=Ripartizione!$C$6,B1899=Ripartizione!$C$7),"Nord-est",IF(OR(B1899=Ripartizione!$C$10,B1899=Ripartizione!$C$11,B1899=Ripartizione!$C$12,B1899=Ripartizione!$C$13),"Centro",IF(OR(B1899=Ripartizione!$C$20,B1899=Ripartizione!$C$21),"Isole","Sud"))))</f>
        <v>Nord-ovest</v>
      </c>
      <c r="I1899" s="13"/>
    </row>
    <row r="1900" ht="12.75" customHeight="1">
      <c r="A1900" s="8" t="s">
        <v>1923</v>
      </c>
      <c r="B1900" s="9" t="s">
        <v>1275</v>
      </c>
      <c r="C1900" s="9" t="s">
        <v>1776</v>
      </c>
      <c r="D1900" s="9">
        <v>2082.0</v>
      </c>
      <c r="E1900" s="10">
        <f t="shared" si="1"/>
        <v>0.00003503060484</v>
      </c>
      <c r="F1900" s="11">
        <f t="shared" si="2"/>
        <v>0.0002145473623</v>
      </c>
      <c r="G1900" s="11" t="str">
        <f t="shared" si="3"/>
        <v/>
      </c>
      <c r="H1900" s="12" t="str">
        <f>IF(OR(B1900=Ripartizione!$C$2,B1900=Ripartizione!$C$3,B1900=Ripartizione!$C$4,B1900=Ripartizione!$C$8),"Nord-ovest",IF(OR(B1900=Ripartizione!$C$5,B1900=Ripartizione!$C$9,B1900=Ripartizione!$C$6,B1900=Ripartizione!$C$7),"Nord-est",IF(OR(B1900=Ripartizione!$C$10,B1900=Ripartizione!$C$11,B1900=Ripartizione!$C$12,B1900=Ripartizione!$C$13),"Centro",IF(OR(B1900=Ripartizione!$C$20,B1900=Ripartizione!$C$21),"Isole","Sud"))))</f>
        <v>Nord-ovest</v>
      </c>
      <c r="I1900" s="13"/>
    </row>
    <row r="1901" ht="12.75" customHeight="1">
      <c r="A1901" s="8" t="s">
        <v>1924</v>
      </c>
      <c r="B1901" s="9" t="s">
        <v>1275</v>
      </c>
      <c r="C1901" s="9" t="s">
        <v>1776</v>
      </c>
      <c r="D1901" s="9">
        <v>3996.0</v>
      </c>
      <c r="E1901" s="10">
        <f t="shared" si="1"/>
        <v>0.00006723453263</v>
      </c>
      <c r="F1901" s="11">
        <f t="shared" si="2"/>
        <v>0.0004117825454</v>
      </c>
      <c r="G1901" s="11" t="str">
        <f t="shared" si="3"/>
        <v/>
      </c>
      <c r="H1901" s="12" t="str">
        <f>IF(OR(B1901=Ripartizione!$C$2,B1901=Ripartizione!$C$3,B1901=Ripartizione!$C$4,B1901=Ripartizione!$C$8),"Nord-ovest",IF(OR(B1901=Ripartizione!$C$5,B1901=Ripartizione!$C$9,B1901=Ripartizione!$C$6,B1901=Ripartizione!$C$7),"Nord-est",IF(OR(B1901=Ripartizione!$C$10,B1901=Ripartizione!$C$11,B1901=Ripartizione!$C$12,B1901=Ripartizione!$C$13),"Centro",IF(OR(B1901=Ripartizione!$C$20,B1901=Ripartizione!$C$21),"Isole","Sud"))))</f>
        <v>Nord-ovest</v>
      </c>
      <c r="I1901" s="13"/>
    </row>
    <row r="1902" ht="12.75" customHeight="1">
      <c r="A1902" s="8" t="s">
        <v>1925</v>
      </c>
      <c r="B1902" s="9" t="s">
        <v>1275</v>
      </c>
      <c r="C1902" s="9" t="s">
        <v>1776</v>
      </c>
      <c r="D1902" s="9">
        <v>4293.0</v>
      </c>
      <c r="E1902" s="10">
        <f t="shared" si="1"/>
        <v>0.00007223169383</v>
      </c>
      <c r="F1902" s="11">
        <f t="shared" si="2"/>
        <v>0.0004423880049</v>
      </c>
      <c r="G1902" s="11" t="str">
        <f t="shared" si="3"/>
        <v/>
      </c>
      <c r="H1902" s="12" t="str">
        <f>IF(OR(B1902=Ripartizione!$C$2,B1902=Ripartizione!$C$3,B1902=Ripartizione!$C$4,B1902=Ripartizione!$C$8),"Nord-ovest",IF(OR(B1902=Ripartizione!$C$5,B1902=Ripartizione!$C$9,B1902=Ripartizione!$C$6,B1902=Ripartizione!$C$7),"Nord-est",IF(OR(B1902=Ripartizione!$C$10,B1902=Ripartizione!$C$11,B1902=Ripartizione!$C$12,B1902=Ripartizione!$C$13),"Centro",IF(OR(B1902=Ripartizione!$C$20,B1902=Ripartizione!$C$21),"Isole","Sud"))))</f>
        <v>Nord-ovest</v>
      </c>
      <c r="I1902" s="13"/>
    </row>
    <row r="1903" ht="12.75" customHeight="1">
      <c r="A1903" s="8" t="s">
        <v>1926</v>
      </c>
      <c r="B1903" s="9" t="s">
        <v>1275</v>
      </c>
      <c r="C1903" s="9" t="s">
        <v>1776</v>
      </c>
      <c r="D1903" s="9">
        <v>5773.0</v>
      </c>
      <c r="E1903" s="10">
        <f t="shared" si="1"/>
        <v>0.00009713337258</v>
      </c>
      <c r="F1903" s="11">
        <f t="shared" si="2"/>
        <v>0.0005949000587</v>
      </c>
      <c r="G1903" s="11" t="str">
        <f t="shared" si="3"/>
        <v/>
      </c>
      <c r="H1903" s="12" t="str">
        <f>IF(OR(B1903=Ripartizione!$C$2,B1903=Ripartizione!$C$3,B1903=Ripartizione!$C$4,B1903=Ripartizione!$C$8),"Nord-ovest",IF(OR(B1903=Ripartizione!$C$5,B1903=Ripartizione!$C$9,B1903=Ripartizione!$C$6,B1903=Ripartizione!$C$7),"Nord-est",IF(OR(B1903=Ripartizione!$C$10,B1903=Ripartizione!$C$11,B1903=Ripartizione!$C$12,B1903=Ripartizione!$C$13),"Centro",IF(OR(B1903=Ripartizione!$C$20,B1903=Ripartizione!$C$21),"Isole","Sud"))))</f>
        <v>Nord-ovest</v>
      </c>
      <c r="I1903" s="13"/>
    </row>
    <row r="1904" ht="12.75" customHeight="1">
      <c r="A1904" s="8" t="s">
        <v>1927</v>
      </c>
      <c r="B1904" s="9" t="s">
        <v>1275</v>
      </c>
      <c r="C1904" s="9" t="s">
        <v>1776</v>
      </c>
      <c r="D1904" s="9">
        <v>2807.0</v>
      </c>
      <c r="E1904" s="10">
        <f t="shared" si="1"/>
        <v>0.00004722906233</v>
      </c>
      <c r="F1904" s="11">
        <f t="shared" si="2"/>
        <v>0.0002892576589</v>
      </c>
      <c r="G1904" s="11" t="str">
        <f t="shared" si="3"/>
        <v/>
      </c>
      <c r="H1904" s="12" t="str">
        <f>IF(OR(B1904=Ripartizione!$C$2,B1904=Ripartizione!$C$3,B1904=Ripartizione!$C$4,B1904=Ripartizione!$C$8),"Nord-ovest",IF(OR(B1904=Ripartizione!$C$5,B1904=Ripartizione!$C$9,B1904=Ripartizione!$C$6,B1904=Ripartizione!$C$7),"Nord-est",IF(OR(B1904=Ripartizione!$C$10,B1904=Ripartizione!$C$11,B1904=Ripartizione!$C$12,B1904=Ripartizione!$C$13),"Centro",IF(OR(B1904=Ripartizione!$C$20,B1904=Ripartizione!$C$21),"Isole","Sud"))))</f>
        <v>Nord-ovest</v>
      </c>
      <c r="I1904" s="13"/>
    </row>
    <row r="1905" ht="12.75" customHeight="1">
      <c r="A1905" s="8" t="s">
        <v>1928</v>
      </c>
      <c r="B1905" s="9" t="s">
        <v>1275</v>
      </c>
      <c r="C1905" s="9" t="s">
        <v>1776</v>
      </c>
      <c r="D1905" s="9">
        <v>373.0</v>
      </c>
      <c r="E1905" s="10">
        <f t="shared" si="1"/>
        <v>0.000006275896063</v>
      </c>
      <c r="F1905" s="11">
        <f t="shared" si="2"/>
        <v>0.00003843715952</v>
      </c>
      <c r="G1905" s="11" t="str">
        <f t="shared" si="3"/>
        <v/>
      </c>
      <c r="H1905" s="12" t="str">
        <f>IF(OR(B1905=Ripartizione!$C$2,B1905=Ripartizione!$C$3,B1905=Ripartizione!$C$4,B1905=Ripartizione!$C$8),"Nord-ovest",IF(OR(B1905=Ripartizione!$C$5,B1905=Ripartizione!$C$9,B1905=Ripartizione!$C$6,B1905=Ripartizione!$C$7),"Nord-est",IF(OR(B1905=Ripartizione!$C$10,B1905=Ripartizione!$C$11,B1905=Ripartizione!$C$12,B1905=Ripartizione!$C$13),"Centro",IF(OR(B1905=Ripartizione!$C$20,B1905=Ripartizione!$C$21),"Isole","Sud"))))</f>
        <v>Nord-ovest</v>
      </c>
      <c r="I1905" s="13"/>
    </row>
    <row r="1906" ht="12.75" customHeight="1">
      <c r="A1906" s="8" t="s">
        <v>1929</v>
      </c>
      <c r="B1906" s="9" t="s">
        <v>1275</v>
      </c>
      <c r="C1906" s="9" t="s">
        <v>1776</v>
      </c>
      <c r="D1906" s="9">
        <v>5799.0</v>
      </c>
      <c r="E1906" s="10">
        <f t="shared" si="1"/>
        <v>0.00009757083451</v>
      </c>
      <c r="F1906" s="11">
        <f t="shared" si="2"/>
        <v>0.0005975793246</v>
      </c>
      <c r="G1906" s="11" t="str">
        <f t="shared" si="3"/>
        <v/>
      </c>
      <c r="H1906" s="12" t="str">
        <f>IF(OR(B1906=Ripartizione!$C$2,B1906=Ripartizione!$C$3,B1906=Ripartizione!$C$4,B1906=Ripartizione!$C$8),"Nord-ovest",IF(OR(B1906=Ripartizione!$C$5,B1906=Ripartizione!$C$9,B1906=Ripartizione!$C$6,B1906=Ripartizione!$C$7),"Nord-est",IF(OR(B1906=Ripartizione!$C$10,B1906=Ripartizione!$C$11,B1906=Ripartizione!$C$12,B1906=Ripartizione!$C$13),"Centro",IF(OR(B1906=Ripartizione!$C$20,B1906=Ripartizione!$C$21),"Isole","Sud"))))</f>
        <v>Nord-ovest</v>
      </c>
      <c r="I1906" s="13"/>
    </row>
    <row r="1907" ht="12.75" customHeight="1">
      <c r="A1907" s="8" t="s">
        <v>1930</v>
      </c>
      <c r="B1907" s="9" t="s">
        <v>1275</v>
      </c>
      <c r="C1907" s="9" t="s">
        <v>1776</v>
      </c>
      <c r="D1907" s="9">
        <v>1864.0</v>
      </c>
      <c r="E1907" s="10">
        <f t="shared" si="1"/>
        <v>0.00003136265486</v>
      </c>
      <c r="F1907" s="11">
        <f t="shared" si="2"/>
        <v>0.0001920827489</v>
      </c>
      <c r="G1907" s="11" t="str">
        <f t="shared" si="3"/>
        <v/>
      </c>
      <c r="H1907" s="12" t="str">
        <f>IF(OR(B1907=Ripartizione!$C$2,B1907=Ripartizione!$C$3,B1907=Ripartizione!$C$4,B1907=Ripartizione!$C$8),"Nord-ovest",IF(OR(B1907=Ripartizione!$C$5,B1907=Ripartizione!$C$9,B1907=Ripartizione!$C$6,B1907=Ripartizione!$C$7),"Nord-est",IF(OR(B1907=Ripartizione!$C$10,B1907=Ripartizione!$C$11,B1907=Ripartizione!$C$12,B1907=Ripartizione!$C$13),"Centro",IF(OR(B1907=Ripartizione!$C$20,B1907=Ripartizione!$C$21),"Isole","Sud"))))</f>
        <v>Nord-ovest</v>
      </c>
      <c r="I1907" s="13"/>
    </row>
    <row r="1908" ht="12.75" customHeight="1">
      <c r="A1908" s="8" t="s">
        <v>1931</v>
      </c>
      <c r="B1908" s="9" t="s">
        <v>1275</v>
      </c>
      <c r="C1908" s="9" t="s">
        <v>1776</v>
      </c>
      <c r="D1908" s="9">
        <v>1512.0</v>
      </c>
      <c r="E1908" s="10">
        <f t="shared" si="1"/>
        <v>0.00002544009343</v>
      </c>
      <c r="F1908" s="11">
        <f t="shared" si="2"/>
        <v>0.0001558096118</v>
      </c>
      <c r="G1908" s="11" t="str">
        <f t="shared" si="3"/>
        <v/>
      </c>
      <c r="H1908" s="12" t="str">
        <f>IF(OR(B1908=Ripartizione!$C$2,B1908=Ripartizione!$C$3,B1908=Ripartizione!$C$4,B1908=Ripartizione!$C$8),"Nord-ovest",IF(OR(B1908=Ripartizione!$C$5,B1908=Ripartizione!$C$9,B1908=Ripartizione!$C$6,B1908=Ripartizione!$C$7),"Nord-est",IF(OR(B1908=Ripartizione!$C$10,B1908=Ripartizione!$C$11,B1908=Ripartizione!$C$12,B1908=Ripartizione!$C$13),"Centro",IF(OR(B1908=Ripartizione!$C$20,B1908=Ripartizione!$C$21),"Isole","Sud"))))</f>
        <v>Nord-ovest</v>
      </c>
      <c r="I1908" s="13"/>
    </row>
    <row r="1909" ht="12.75" customHeight="1">
      <c r="A1909" s="8" t="s">
        <v>1932</v>
      </c>
      <c r="B1909" s="9" t="s">
        <v>1275</v>
      </c>
      <c r="C1909" s="9" t="s">
        <v>1776</v>
      </c>
      <c r="D1909" s="9">
        <v>1109.0</v>
      </c>
      <c r="E1909" s="10">
        <f t="shared" si="1"/>
        <v>0.0000186594336</v>
      </c>
      <c r="F1909" s="11">
        <f t="shared" si="2"/>
        <v>0.0001142809917</v>
      </c>
      <c r="G1909" s="11" t="str">
        <f t="shared" si="3"/>
        <v/>
      </c>
      <c r="H1909" s="12" t="str">
        <f>IF(OR(B1909=Ripartizione!$C$2,B1909=Ripartizione!$C$3,B1909=Ripartizione!$C$4,B1909=Ripartizione!$C$8),"Nord-ovest",IF(OR(B1909=Ripartizione!$C$5,B1909=Ripartizione!$C$9,B1909=Ripartizione!$C$6,B1909=Ripartizione!$C$7),"Nord-est",IF(OR(B1909=Ripartizione!$C$10,B1909=Ripartizione!$C$11,B1909=Ripartizione!$C$12,B1909=Ripartizione!$C$13),"Centro",IF(OR(B1909=Ripartizione!$C$20,B1909=Ripartizione!$C$21),"Isole","Sud"))))</f>
        <v>Nord-ovest</v>
      </c>
      <c r="I1909" s="13"/>
    </row>
    <row r="1910" ht="12.75" customHeight="1">
      <c r="A1910" s="8" t="s">
        <v>1933</v>
      </c>
      <c r="B1910" s="9" t="s">
        <v>1275</v>
      </c>
      <c r="C1910" s="9" t="s">
        <v>1776</v>
      </c>
      <c r="D1910" s="9">
        <v>1235.0</v>
      </c>
      <c r="E1910" s="10">
        <f t="shared" si="1"/>
        <v>0.00002077944139</v>
      </c>
      <c r="F1910" s="11">
        <f t="shared" si="2"/>
        <v>0.000127265126</v>
      </c>
      <c r="G1910" s="11" t="str">
        <f t="shared" si="3"/>
        <v/>
      </c>
      <c r="H1910" s="12" t="str">
        <f>IF(OR(B1910=Ripartizione!$C$2,B1910=Ripartizione!$C$3,B1910=Ripartizione!$C$4,B1910=Ripartizione!$C$8),"Nord-ovest",IF(OR(B1910=Ripartizione!$C$5,B1910=Ripartizione!$C$9,B1910=Ripartizione!$C$6,B1910=Ripartizione!$C$7),"Nord-est",IF(OR(B1910=Ripartizione!$C$10,B1910=Ripartizione!$C$11,B1910=Ripartizione!$C$12,B1910=Ripartizione!$C$13),"Centro",IF(OR(B1910=Ripartizione!$C$20,B1910=Ripartizione!$C$21),"Isole","Sud"))))</f>
        <v>Nord-ovest</v>
      </c>
      <c r="I1910" s="13"/>
    </row>
    <row r="1911" ht="12.75" customHeight="1">
      <c r="A1911" s="8" t="s">
        <v>1934</v>
      </c>
      <c r="B1911" s="9" t="s">
        <v>1275</v>
      </c>
      <c r="C1911" s="9" t="s">
        <v>1776</v>
      </c>
      <c r="D1911" s="9">
        <v>437.0</v>
      </c>
      <c r="E1911" s="10">
        <f t="shared" si="1"/>
        <v>0.000007352725415</v>
      </c>
      <c r="F1911" s="11">
        <f t="shared" si="2"/>
        <v>0.00004503227536</v>
      </c>
      <c r="G1911" s="11" t="str">
        <f t="shared" si="3"/>
        <v/>
      </c>
      <c r="H1911" s="12" t="str">
        <f>IF(OR(B1911=Ripartizione!$C$2,B1911=Ripartizione!$C$3,B1911=Ripartizione!$C$4,B1911=Ripartizione!$C$8),"Nord-ovest",IF(OR(B1911=Ripartizione!$C$5,B1911=Ripartizione!$C$9,B1911=Ripartizione!$C$6,B1911=Ripartizione!$C$7),"Nord-est",IF(OR(B1911=Ripartizione!$C$10,B1911=Ripartizione!$C$11,B1911=Ripartizione!$C$12,B1911=Ripartizione!$C$13),"Centro",IF(OR(B1911=Ripartizione!$C$20,B1911=Ripartizione!$C$21),"Isole","Sud"))))</f>
        <v>Nord-ovest</v>
      </c>
      <c r="I1911" s="13"/>
    </row>
    <row r="1912" ht="12.75" customHeight="1">
      <c r="A1912" s="8" t="s">
        <v>1935</v>
      </c>
      <c r="B1912" s="9" t="s">
        <v>1275</v>
      </c>
      <c r="C1912" s="9" t="s">
        <v>1776</v>
      </c>
      <c r="D1912" s="9">
        <v>84.0</v>
      </c>
      <c r="E1912" s="10">
        <f t="shared" si="1"/>
        <v>0.000001413338524</v>
      </c>
      <c r="F1912" s="11">
        <f t="shared" si="2"/>
        <v>0.000008656089544</v>
      </c>
      <c r="G1912" s="11" t="str">
        <f t="shared" si="3"/>
        <v/>
      </c>
      <c r="H1912" s="12" t="str">
        <f>IF(OR(B1912=Ripartizione!$C$2,B1912=Ripartizione!$C$3,B1912=Ripartizione!$C$4,B1912=Ripartizione!$C$8),"Nord-ovest",IF(OR(B1912=Ripartizione!$C$5,B1912=Ripartizione!$C$9,B1912=Ripartizione!$C$6,B1912=Ripartizione!$C$7),"Nord-est",IF(OR(B1912=Ripartizione!$C$10,B1912=Ripartizione!$C$11,B1912=Ripartizione!$C$12,B1912=Ripartizione!$C$13),"Centro",IF(OR(B1912=Ripartizione!$C$20,B1912=Ripartizione!$C$21),"Isole","Sud"))))</f>
        <v>Nord-ovest</v>
      </c>
      <c r="I1912" s="13"/>
    </row>
    <row r="1913" ht="12.75" customHeight="1">
      <c r="A1913" s="8" t="s">
        <v>1936</v>
      </c>
      <c r="B1913" s="9" t="s">
        <v>1275</v>
      </c>
      <c r="C1913" s="9" t="s">
        <v>1776</v>
      </c>
      <c r="D1913" s="9">
        <v>1581.0</v>
      </c>
      <c r="E1913" s="10">
        <f t="shared" si="1"/>
        <v>0.00002660105007</v>
      </c>
      <c r="F1913" s="11">
        <f t="shared" si="2"/>
        <v>0.0001629199711</v>
      </c>
      <c r="G1913" s="11" t="str">
        <f t="shared" si="3"/>
        <v/>
      </c>
      <c r="H1913" s="12" t="str">
        <f>IF(OR(B1913=Ripartizione!$C$2,B1913=Ripartizione!$C$3,B1913=Ripartizione!$C$4,B1913=Ripartizione!$C$8),"Nord-ovest",IF(OR(B1913=Ripartizione!$C$5,B1913=Ripartizione!$C$9,B1913=Ripartizione!$C$6,B1913=Ripartizione!$C$7),"Nord-est",IF(OR(B1913=Ripartizione!$C$10,B1913=Ripartizione!$C$11,B1913=Ripartizione!$C$12,B1913=Ripartizione!$C$13),"Centro",IF(OR(B1913=Ripartizione!$C$20,B1913=Ripartizione!$C$21),"Isole","Sud"))))</f>
        <v>Nord-ovest</v>
      </c>
      <c r="I1913" s="13"/>
    </row>
    <row r="1914" ht="12.75" customHeight="1">
      <c r="A1914" s="8" t="s">
        <v>1937</v>
      </c>
      <c r="B1914" s="9" t="s">
        <v>1275</v>
      </c>
      <c r="C1914" s="9" t="s">
        <v>1776</v>
      </c>
      <c r="D1914" s="9">
        <v>1913.0</v>
      </c>
      <c r="E1914" s="10">
        <f t="shared" si="1"/>
        <v>0.00003218710233</v>
      </c>
      <c r="F1914" s="11">
        <f t="shared" si="2"/>
        <v>0.0001971321345</v>
      </c>
      <c r="G1914" s="11" t="str">
        <f t="shared" si="3"/>
        <v/>
      </c>
      <c r="H1914" s="12" t="str">
        <f>IF(OR(B1914=Ripartizione!$C$2,B1914=Ripartizione!$C$3,B1914=Ripartizione!$C$4,B1914=Ripartizione!$C$8),"Nord-ovest",IF(OR(B1914=Ripartizione!$C$5,B1914=Ripartizione!$C$9,B1914=Ripartizione!$C$6,B1914=Ripartizione!$C$7),"Nord-est",IF(OR(B1914=Ripartizione!$C$10,B1914=Ripartizione!$C$11,B1914=Ripartizione!$C$12,B1914=Ripartizione!$C$13),"Centro",IF(OR(B1914=Ripartizione!$C$20,B1914=Ripartizione!$C$21),"Isole","Sud"))))</f>
        <v>Nord-ovest</v>
      </c>
      <c r="I1914" s="13"/>
    </row>
    <row r="1915" ht="12.75" customHeight="1">
      <c r="A1915" s="8" t="s">
        <v>1938</v>
      </c>
      <c r="B1915" s="9" t="s">
        <v>1275</v>
      </c>
      <c r="C1915" s="9" t="s">
        <v>1776</v>
      </c>
      <c r="D1915" s="9">
        <v>6788.0</v>
      </c>
      <c r="E1915" s="10">
        <f t="shared" si="1"/>
        <v>0.0001142112131</v>
      </c>
      <c r="F1915" s="11">
        <f t="shared" si="2"/>
        <v>0.0006994944741</v>
      </c>
      <c r="G1915" s="11" t="str">
        <f t="shared" si="3"/>
        <v/>
      </c>
      <c r="H1915" s="12" t="str">
        <f>IF(OR(B1915=Ripartizione!$C$2,B1915=Ripartizione!$C$3,B1915=Ripartizione!$C$4,B1915=Ripartizione!$C$8),"Nord-ovest",IF(OR(B1915=Ripartizione!$C$5,B1915=Ripartizione!$C$9,B1915=Ripartizione!$C$6,B1915=Ripartizione!$C$7),"Nord-est",IF(OR(B1915=Ripartizione!$C$10,B1915=Ripartizione!$C$11,B1915=Ripartizione!$C$12,B1915=Ripartizione!$C$13),"Centro",IF(OR(B1915=Ripartizione!$C$20,B1915=Ripartizione!$C$21),"Isole","Sud"))))</f>
        <v>Nord-ovest</v>
      </c>
      <c r="I1915" s="13"/>
    </row>
    <row r="1916" ht="12.75" customHeight="1">
      <c r="A1916" s="8" t="s">
        <v>1939</v>
      </c>
      <c r="B1916" s="9" t="s">
        <v>1275</v>
      </c>
      <c r="C1916" s="9" t="s">
        <v>1776</v>
      </c>
      <c r="D1916" s="9">
        <v>11273.0</v>
      </c>
      <c r="E1916" s="10">
        <f t="shared" si="1"/>
        <v>0.000189673395</v>
      </c>
      <c r="F1916" s="11">
        <f t="shared" si="2"/>
        <v>0.001161667826</v>
      </c>
      <c r="G1916" s="11" t="str">
        <f t="shared" si="3"/>
        <v/>
      </c>
      <c r="H1916" s="12" t="str">
        <f>IF(OR(B1916=Ripartizione!$C$2,B1916=Ripartizione!$C$3,B1916=Ripartizione!$C$4,B1916=Ripartizione!$C$8),"Nord-ovest",IF(OR(B1916=Ripartizione!$C$5,B1916=Ripartizione!$C$9,B1916=Ripartizione!$C$6,B1916=Ripartizione!$C$7),"Nord-est",IF(OR(B1916=Ripartizione!$C$10,B1916=Ripartizione!$C$11,B1916=Ripartizione!$C$12,B1916=Ripartizione!$C$13),"Centro",IF(OR(B1916=Ripartizione!$C$20,B1916=Ripartizione!$C$21),"Isole","Sud"))))</f>
        <v>Nord-ovest</v>
      </c>
      <c r="I1916" s="13"/>
    </row>
    <row r="1917" ht="12.75" customHeight="1">
      <c r="A1917" s="8" t="s">
        <v>1940</v>
      </c>
      <c r="B1917" s="9" t="s">
        <v>1275</v>
      </c>
      <c r="C1917" s="9" t="s">
        <v>1776</v>
      </c>
      <c r="D1917" s="9">
        <v>3210.0</v>
      </c>
      <c r="E1917" s="10">
        <f t="shared" si="1"/>
        <v>0.00005400972215</v>
      </c>
      <c r="F1917" s="11">
        <f t="shared" si="2"/>
        <v>0.000330786279</v>
      </c>
      <c r="G1917" s="11" t="str">
        <f t="shared" si="3"/>
        <v/>
      </c>
      <c r="H1917" s="12" t="str">
        <f>IF(OR(B1917=Ripartizione!$C$2,B1917=Ripartizione!$C$3,B1917=Ripartizione!$C$4,B1917=Ripartizione!$C$8),"Nord-ovest",IF(OR(B1917=Ripartizione!$C$5,B1917=Ripartizione!$C$9,B1917=Ripartizione!$C$6,B1917=Ripartizione!$C$7),"Nord-est",IF(OR(B1917=Ripartizione!$C$10,B1917=Ripartizione!$C$11,B1917=Ripartizione!$C$12,B1917=Ripartizione!$C$13),"Centro",IF(OR(B1917=Ripartizione!$C$20,B1917=Ripartizione!$C$21),"Isole","Sud"))))</f>
        <v>Nord-ovest</v>
      </c>
      <c r="I1917" s="13"/>
    </row>
    <row r="1918" ht="12.75" customHeight="1">
      <c r="A1918" s="8" t="s">
        <v>1941</v>
      </c>
      <c r="B1918" s="9" t="s">
        <v>1275</v>
      </c>
      <c r="C1918" s="9" t="s">
        <v>1776</v>
      </c>
      <c r="D1918" s="9">
        <v>4993.0</v>
      </c>
      <c r="E1918" s="10">
        <f t="shared" si="1"/>
        <v>0.00008400951486</v>
      </c>
      <c r="F1918" s="11">
        <f t="shared" si="2"/>
        <v>0.0005145220844</v>
      </c>
      <c r="G1918" s="11" t="str">
        <f t="shared" si="3"/>
        <v/>
      </c>
      <c r="H1918" s="12" t="str">
        <f>IF(OR(B1918=Ripartizione!$C$2,B1918=Ripartizione!$C$3,B1918=Ripartizione!$C$4,B1918=Ripartizione!$C$8),"Nord-ovest",IF(OR(B1918=Ripartizione!$C$5,B1918=Ripartizione!$C$9,B1918=Ripartizione!$C$6,B1918=Ripartizione!$C$7),"Nord-est",IF(OR(B1918=Ripartizione!$C$10,B1918=Ripartizione!$C$11,B1918=Ripartizione!$C$12,B1918=Ripartizione!$C$13),"Centro",IF(OR(B1918=Ripartizione!$C$20,B1918=Ripartizione!$C$21),"Isole","Sud"))))</f>
        <v>Nord-ovest</v>
      </c>
      <c r="I1918" s="13"/>
    </row>
    <row r="1919" ht="12.75" customHeight="1">
      <c r="A1919" s="8" t="s">
        <v>1942</v>
      </c>
      <c r="B1919" s="9" t="s">
        <v>1275</v>
      </c>
      <c r="C1919" s="9" t="s">
        <v>1776</v>
      </c>
      <c r="D1919" s="9">
        <v>4636.0</v>
      </c>
      <c r="E1919" s="10">
        <f t="shared" si="1"/>
        <v>0.00007800282614</v>
      </c>
      <c r="F1919" s="11">
        <f t="shared" si="2"/>
        <v>0.0004777337039</v>
      </c>
      <c r="G1919" s="11" t="str">
        <f t="shared" si="3"/>
        <v/>
      </c>
      <c r="H1919" s="12" t="str">
        <f>IF(OR(B1919=Ripartizione!$C$2,B1919=Ripartizione!$C$3,B1919=Ripartizione!$C$4,B1919=Ripartizione!$C$8),"Nord-ovest",IF(OR(B1919=Ripartizione!$C$5,B1919=Ripartizione!$C$9,B1919=Ripartizione!$C$6,B1919=Ripartizione!$C$7),"Nord-est",IF(OR(B1919=Ripartizione!$C$10,B1919=Ripartizione!$C$11,B1919=Ripartizione!$C$12,B1919=Ripartizione!$C$13),"Centro",IF(OR(B1919=Ripartizione!$C$20,B1919=Ripartizione!$C$21),"Isole","Sud"))))</f>
        <v>Nord-ovest</v>
      </c>
      <c r="I1919" s="13"/>
    </row>
    <row r="1920" ht="12.75" customHeight="1">
      <c r="A1920" s="8" t="s">
        <v>1943</v>
      </c>
      <c r="B1920" s="9" t="s">
        <v>1275</v>
      </c>
      <c r="C1920" s="9" t="s">
        <v>1776</v>
      </c>
      <c r="D1920" s="9">
        <v>1859.0</v>
      </c>
      <c r="E1920" s="10">
        <f t="shared" si="1"/>
        <v>0.00003127852757</v>
      </c>
      <c r="F1920" s="11">
        <f t="shared" si="2"/>
        <v>0.0001915675055</v>
      </c>
      <c r="G1920" s="11" t="str">
        <f t="shared" si="3"/>
        <v/>
      </c>
      <c r="H1920" s="12" t="str">
        <f>IF(OR(B1920=Ripartizione!$C$2,B1920=Ripartizione!$C$3,B1920=Ripartizione!$C$4,B1920=Ripartizione!$C$8),"Nord-ovest",IF(OR(B1920=Ripartizione!$C$5,B1920=Ripartizione!$C$9,B1920=Ripartizione!$C$6,B1920=Ripartizione!$C$7),"Nord-est",IF(OR(B1920=Ripartizione!$C$10,B1920=Ripartizione!$C$11,B1920=Ripartizione!$C$12,B1920=Ripartizione!$C$13),"Centro",IF(OR(B1920=Ripartizione!$C$20,B1920=Ripartizione!$C$21),"Isole","Sud"))))</f>
        <v>Nord-ovest</v>
      </c>
      <c r="I1920" s="13"/>
    </row>
    <row r="1921" ht="12.75" customHeight="1">
      <c r="A1921" s="8" t="s">
        <v>1944</v>
      </c>
      <c r="B1921" s="9" t="s">
        <v>1275</v>
      </c>
      <c r="C1921" s="9" t="s">
        <v>1776</v>
      </c>
      <c r="D1921" s="9">
        <v>1171.0</v>
      </c>
      <c r="E1921" s="10">
        <f t="shared" si="1"/>
        <v>0.00001970261204</v>
      </c>
      <c r="F1921" s="11">
        <f t="shared" si="2"/>
        <v>0.0001206700102</v>
      </c>
      <c r="G1921" s="11" t="str">
        <f t="shared" si="3"/>
        <v/>
      </c>
      <c r="H1921" s="12" t="str">
        <f>IF(OR(B1921=Ripartizione!$C$2,B1921=Ripartizione!$C$3,B1921=Ripartizione!$C$4,B1921=Ripartizione!$C$8),"Nord-ovest",IF(OR(B1921=Ripartizione!$C$5,B1921=Ripartizione!$C$9,B1921=Ripartizione!$C$6,B1921=Ripartizione!$C$7),"Nord-est",IF(OR(B1921=Ripartizione!$C$10,B1921=Ripartizione!$C$11,B1921=Ripartizione!$C$12,B1921=Ripartizione!$C$13),"Centro",IF(OR(B1921=Ripartizione!$C$20,B1921=Ripartizione!$C$21),"Isole","Sud"))))</f>
        <v>Nord-ovest</v>
      </c>
      <c r="I1921" s="13"/>
    </row>
    <row r="1922" ht="12.75" customHeight="1">
      <c r="A1922" s="8" t="s">
        <v>1945</v>
      </c>
      <c r="B1922" s="9" t="s">
        <v>1275</v>
      </c>
      <c r="C1922" s="9" t="s">
        <v>1776</v>
      </c>
      <c r="D1922" s="9">
        <v>4934.0</v>
      </c>
      <c r="E1922" s="10">
        <f t="shared" si="1"/>
        <v>0.00008301681281</v>
      </c>
      <c r="F1922" s="11">
        <f t="shared" si="2"/>
        <v>0.000508442212</v>
      </c>
      <c r="G1922" s="11" t="str">
        <f t="shared" si="3"/>
        <v/>
      </c>
      <c r="H1922" s="12" t="str">
        <f>IF(OR(B1922=Ripartizione!$C$2,B1922=Ripartizione!$C$3,B1922=Ripartizione!$C$4,B1922=Ripartizione!$C$8),"Nord-ovest",IF(OR(B1922=Ripartizione!$C$5,B1922=Ripartizione!$C$9,B1922=Ripartizione!$C$6,B1922=Ripartizione!$C$7),"Nord-est",IF(OR(B1922=Ripartizione!$C$10,B1922=Ripartizione!$C$11,B1922=Ripartizione!$C$12,B1922=Ripartizione!$C$13),"Centro",IF(OR(B1922=Ripartizione!$C$20,B1922=Ripartizione!$C$21),"Isole","Sud"))))</f>
        <v>Nord-ovest</v>
      </c>
      <c r="I1922" s="13"/>
    </row>
    <row r="1923" ht="12.75" customHeight="1">
      <c r="A1923" s="8" t="s">
        <v>1946</v>
      </c>
      <c r="B1923" s="9" t="s">
        <v>1275</v>
      </c>
      <c r="C1923" s="9" t="s">
        <v>1776</v>
      </c>
      <c r="D1923" s="9">
        <v>1695.0</v>
      </c>
      <c r="E1923" s="10">
        <f t="shared" si="1"/>
        <v>0.00002851915235</v>
      </c>
      <c r="F1923" s="11">
        <f t="shared" si="2"/>
        <v>0.0001746675211</v>
      </c>
      <c r="G1923" s="11" t="str">
        <f t="shared" si="3"/>
        <v/>
      </c>
      <c r="H1923" s="12" t="str">
        <f>IF(OR(B1923=Ripartizione!$C$2,B1923=Ripartizione!$C$3,B1923=Ripartizione!$C$4,B1923=Ripartizione!$C$8),"Nord-ovest",IF(OR(B1923=Ripartizione!$C$5,B1923=Ripartizione!$C$9,B1923=Ripartizione!$C$6,B1923=Ripartizione!$C$7),"Nord-est",IF(OR(B1923=Ripartizione!$C$10,B1923=Ripartizione!$C$11,B1923=Ripartizione!$C$12,B1923=Ripartizione!$C$13),"Centro",IF(OR(B1923=Ripartizione!$C$20,B1923=Ripartizione!$C$21),"Isole","Sud"))))</f>
        <v>Nord-ovest</v>
      </c>
      <c r="I1923" s="13"/>
    </row>
    <row r="1924" ht="12.75" customHeight="1">
      <c r="A1924" s="8" t="s">
        <v>1947</v>
      </c>
      <c r="B1924" s="9" t="s">
        <v>1275</v>
      </c>
      <c r="C1924" s="9" t="s">
        <v>1776</v>
      </c>
      <c r="D1924" s="9">
        <v>5986.0</v>
      </c>
      <c r="E1924" s="10">
        <f t="shared" si="1"/>
        <v>0.0001007171953</v>
      </c>
      <c r="F1924" s="11">
        <f t="shared" si="2"/>
        <v>0.0006168494287</v>
      </c>
      <c r="G1924" s="11" t="str">
        <f t="shared" si="3"/>
        <v/>
      </c>
      <c r="H1924" s="12" t="str">
        <f>IF(OR(B1924=Ripartizione!$C$2,B1924=Ripartizione!$C$3,B1924=Ripartizione!$C$4,B1924=Ripartizione!$C$8),"Nord-ovest",IF(OR(B1924=Ripartizione!$C$5,B1924=Ripartizione!$C$9,B1924=Ripartizione!$C$6,B1924=Ripartizione!$C$7),"Nord-est",IF(OR(B1924=Ripartizione!$C$10,B1924=Ripartizione!$C$11,B1924=Ripartizione!$C$12,B1924=Ripartizione!$C$13),"Centro",IF(OR(B1924=Ripartizione!$C$20,B1924=Ripartizione!$C$21),"Isole","Sud"))))</f>
        <v>Nord-ovest</v>
      </c>
      <c r="I1924" s="13"/>
    </row>
    <row r="1925" ht="12.75" customHeight="1">
      <c r="A1925" s="8" t="s">
        <v>1948</v>
      </c>
      <c r="B1925" s="9" t="s">
        <v>1275</v>
      </c>
      <c r="C1925" s="9" t="s">
        <v>1776</v>
      </c>
      <c r="D1925" s="9">
        <v>1261.0</v>
      </c>
      <c r="E1925" s="10">
        <f t="shared" si="1"/>
        <v>0.00002121690331</v>
      </c>
      <c r="F1925" s="11">
        <f t="shared" si="2"/>
        <v>0.0001299443918</v>
      </c>
      <c r="G1925" s="11" t="str">
        <f t="shared" si="3"/>
        <v/>
      </c>
      <c r="H1925" s="12" t="str">
        <f>IF(OR(B1925=Ripartizione!$C$2,B1925=Ripartizione!$C$3,B1925=Ripartizione!$C$4,B1925=Ripartizione!$C$8),"Nord-ovest",IF(OR(B1925=Ripartizione!$C$5,B1925=Ripartizione!$C$9,B1925=Ripartizione!$C$6,B1925=Ripartizione!$C$7),"Nord-est",IF(OR(B1925=Ripartizione!$C$10,B1925=Ripartizione!$C$11,B1925=Ripartizione!$C$12,B1925=Ripartizione!$C$13),"Centro",IF(OR(B1925=Ripartizione!$C$20,B1925=Ripartizione!$C$21),"Isole","Sud"))))</f>
        <v>Nord-ovest</v>
      </c>
      <c r="I1925" s="13"/>
    </row>
    <row r="1926" ht="12.75" customHeight="1">
      <c r="A1926" s="8" t="s">
        <v>1949</v>
      </c>
      <c r="B1926" s="9" t="s">
        <v>1275</v>
      </c>
      <c r="C1926" s="9" t="s">
        <v>1776</v>
      </c>
      <c r="D1926" s="9">
        <v>862.0</v>
      </c>
      <c r="E1926" s="10">
        <f t="shared" si="1"/>
        <v>0.00001450354533</v>
      </c>
      <c r="F1926" s="11">
        <f t="shared" si="2"/>
        <v>0.00008882796651</v>
      </c>
      <c r="G1926" s="11" t="str">
        <f t="shared" si="3"/>
        <v/>
      </c>
      <c r="H1926" s="12" t="str">
        <f>IF(OR(B1926=Ripartizione!$C$2,B1926=Ripartizione!$C$3,B1926=Ripartizione!$C$4,B1926=Ripartizione!$C$8),"Nord-ovest",IF(OR(B1926=Ripartizione!$C$5,B1926=Ripartizione!$C$9,B1926=Ripartizione!$C$6,B1926=Ripartizione!$C$7),"Nord-est",IF(OR(B1926=Ripartizione!$C$10,B1926=Ripartizione!$C$11,B1926=Ripartizione!$C$12,B1926=Ripartizione!$C$13),"Centro",IF(OR(B1926=Ripartizione!$C$20,B1926=Ripartizione!$C$21),"Isole","Sud"))))</f>
        <v>Nord-ovest</v>
      </c>
      <c r="I1926" s="13"/>
    </row>
    <row r="1927" ht="12.75" customHeight="1">
      <c r="A1927" s="8" t="s">
        <v>1950</v>
      </c>
      <c r="B1927" s="9" t="s">
        <v>1275</v>
      </c>
      <c r="C1927" s="9" t="s">
        <v>1776</v>
      </c>
      <c r="D1927" s="9">
        <v>3888.0</v>
      </c>
      <c r="E1927" s="10">
        <f t="shared" si="1"/>
        <v>0.00006541738309</v>
      </c>
      <c r="F1927" s="11">
        <f t="shared" si="2"/>
        <v>0.0004006532874</v>
      </c>
      <c r="G1927" s="11" t="str">
        <f t="shared" si="3"/>
        <v/>
      </c>
      <c r="H1927" s="12" t="str">
        <f>IF(OR(B1927=Ripartizione!$C$2,B1927=Ripartizione!$C$3,B1927=Ripartizione!$C$4,B1927=Ripartizione!$C$8),"Nord-ovest",IF(OR(B1927=Ripartizione!$C$5,B1927=Ripartizione!$C$9,B1927=Ripartizione!$C$6,B1927=Ripartizione!$C$7),"Nord-est",IF(OR(B1927=Ripartizione!$C$10,B1927=Ripartizione!$C$11,B1927=Ripartizione!$C$12,B1927=Ripartizione!$C$13),"Centro",IF(OR(B1927=Ripartizione!$C$20,B1927=Ripartizione!$C$21),"Isole","Sud"))))</f>
        <v>Nord-ovest</v>
      </c>
      <c r="I1927" s="13"/>
    </row>
    <row r="1928" ht="12.75" customHeight="1">
      <c r="A1928" s="8" t="s">
        <v>1951</v>
      </c>
      <c r="B1928" s="9" t="s">
        <v>1275</v>
      </c>
      <c r="C1928" s="9" t="s">
        <v>1776</v>
      </c>
      <c r="D1928" s="9">
        <v>18784.0</v>
      </c>
      <c r="E1928" s="10">
        <f t="shared" si="1"/>
        <v>0.0003160494146</v>
      </c>
      <c r="F1928" s="11">
        <f t="shared" si="2"/>
        <v>0.0019356665</v>
      </c>
      <c r="G1928" s="11" t="str">
        <f t="shared" si="3"/>
        <v/>
      </c>
      <c r="H1928" s="12" t="str">
        <f>IF(OR(B1928=Ripartizione!$C$2,B1928=Ripartizione!$C$3,B1928=Ripartizione!$C$4,B1928=Ripartizione!$C$8),"Nord-ovest",IF(OR(B1928=Ripartizione!$C$5,B1928=Ripartizione!$C$9,B1928=Ripartizione!$C$6,B1928=Ripartizione!$C$7),"Nord-est",IF(OR(B1928=Ripartizione!$C$10,B1928=Ripartizione!$C$11,B1928=Ripartizione!$C$12,B1928=Ripartizione!$C$13),"Centro",IF(OR(B1928=Ripartizione!$C$20,B1928=Ripartizione!$C$21),"Isole","Sud"))))</f>
        <v>Nord-ovest</v>
      </c>
      <c r="I1928" s="13"/>
    </row>
    <row r="1929" ht="12.75" customHeight="1">
      <c r="A1929" s="8" t="s">
        <v>1952</v>
      </c>
      <c r="B1929" s="9" t="s">
        <v>1275</v>
      </c>
      <c r="C1929" s="9" t="s">
        <v>1776</v>
      </c>
      <c r="D1929" s="9">
        <v>429.0</v>
      </c>
      <c r="E1929" s="10">
        <f t="shared" si="1"/>
        <v>0.000007218121746</v>
      </c>
      <c r="F1929" s="11">
        <f t="shared" si="2"/>
        <v>0.00004420788588</v>
      </c>
      <c r="G1929" s="11" t="str">
        <f t="shared" si="3"/>
        <v/>
      </c>
      <c r="H1929" s="12" t="str">
        <f>IF(OR(B1929=Ripartizione!$C$2,B1929=Ripartizione!$C$3,B1929=Ripartizione!$C$4,B1929=Ripartizione!$C$8),"Nord-ovest",IF(OR(B1929=Ripartizione!$C$5,B1929=Ripartizione!$C$9,B1929=Ripartizione!$C$6,B1929=Ripartizione!$C$7),"Nord-est",IF(OR(B1929=Ripartizione!$C$10,B1929=Ripartizione!$C$11,B1929=Ripartizione!$C$12,B1929=Ripartizione!$C$13),"Centro",IF(OR(B1929=Ripartizione!$C$20,B1929=Ripartizione!$C$21),"Isole","Sud"))))</f>
        <v>Nord-ovest</v>
      </c>
      <c r="I1929" s="13"/>
    </row>
    <row r="1930" ht="12.75" customHeight="1">
      <c r="A1930" s="8" t="s">
        <v>1953</v>
      </c>
      <c r="B1930" s="9" t="s">
        <v>1275</v>
      </c>
      <c r="C1930" s="9" t="s">
        <v>1776</v>
      </c>
      <c r="D1930" s="9">
        <v>739.0</v>
      </c>
      <c r="E1930" s="10">
        <f t="shared" si="1"/>
        <v>0.00001243401392</v>
      </c>
      <c r="F1930" s="11">
        <f t="shared" si="2"/>
        <v>0.00007615297825</v>
      </c>
      <c r="G1930" s="11" t="str">
        <f t="shared" si="3"/>
        <v/>
      </c>
      <c r="H1930" s="12" t="str">
        <f>IF(OR(B1930=Ripartizione!$C$2,B1930=Ripartizione!$C$3,B1930=Ripartizione!$C$4,B1930=Ripartizione!$C$8),"Nord-ovest",IF(OR(B1930=Ripartizione!$C$5,B1930=Ripartizione!$C$9,B1930=Ripartizione!$C$6,B1930=Ripartizione!$C$7),"Nord-est",IF(OR(B1930=Ripartizione!$C$10,B1930=Ripartizione!$C$11,B1930=Ripartizione!$C$12,B1930=Ripartizione!$C$13),"Centro",IF(OR(B1930=Ripartizione!$C$20,B1930=Ripartizione!$C$21),"Isole","Sud"))))</f>
        <v>Nord-ovest</v>
      </c>
      <c r="I1930" s="13"/>
    </row>
    <row r="1931" ht="12.75" customHeight="1">
      <c r="A1931" s="8" t="s">
        <v>1954</v>
      </c>
      <c r="B1931" s="9" t="s">
        <v>1275</v>
      </c>
      <c r="C1931" s="9" t="s">
        <v>1776</v>
      </c>
      <c r="D1931" s="9">
        <v>926.0</v>
      </c>
      <c r="E1931" s="10">
        <f t="shared" si="1"/>
        <v>0.00001558037468</v>
      </c>
      <c r="F1931" s="11">
        <f t="shared" si="2"/>
        <v>0.00009542308235</v>
      </c>
      <c r="G1931" s="11" t="str">
        <f t="shared" si="3"/>
        <v/>
      </c>
      <c r="H1931" s="12" t="str">
        <f>IF(OR(B1931=Ripartizione!$C$2,B1931=Ripartizione!$C$3,B1931=Ripartizione!$C$4,B1931=Ripartizione!$C$8),"Nord-ovest",IF(OR(B1931=Ripartizione!$C$5,B1931=Ripartizione!$C$9,B1931=Ripartizione!$C$6,B1931=Ripartizione!$C$7),"Nord-est",IF(OR(B1931=Ripartizione!$C$10,B1931=Ripartizione!$C$11,B1931=Ripartizione!$C$12,B1931=Ripartizione!$C$13),"Centro",IF(OR(B1931=Ripartizione!$C$20,B1931=Ripartizione!$C$21),"Isole","Sud"))))</f>
        <v>Nord-ovest</v>
      </c>
      <c r="I1931" s="13"/>
    </row>
    <row r="1932" ht="12.75" customHeight="1">
      <c r="A1932" s="8" t="s">
        <v>1955</v>
      </c>
      <c r="B1932" s="9" t="s">
        <v>1275</v>
      </c>
      <c r="C1932" s="9" t="s">
        <v>1776</v>
      </c>
      <c r="D1932" s="9">
        <v>3953.0</v>
      </c>
      <c r="E1932" s="10">
        <f t="shared" si="1"/>
        <v>0.0000665110379</v>
      </c>
      <c r="F1932" s="11">
        <f t="shared" si="2"/>
        <v>0.000407351452</v>
      </c>
      <c r="G1932" s="11" t="str">
        <f t="shared" si="3"/>
        <v/>
      </c>
      <c r="H1932" s="12" t="str">
        <f>IF(OR(B1932=Ripartizione!$C$2,B1932=Ripartizione!$C$3,B1932=Ripartizione!$C$4,B1932=Ripartizione!$C$8),"Nord-ovest",IF(OR(B1932=Ripartizione!$C$5,B1932=Ripartizione!$C$9,B1932=Ripartizione!$C$6,B1932=Ripartizione!$C$7),"Nord-est",IF(OR(B1932=Ripartizione!$C$10,B1932=Ripartizione!$C$11,B1932=Ripartizione!$C$12,B1932=Ripartizione!$C$13),"Centro",IF(OR(B1932=Ripartizione!$C$20,B1932=Ripartizione!$C$21),"Isole","Sud"))))</f>
        <v>Nord-ovest</v>
      </c>
      <c r="I1932" s="13"/>
    </row>
    <row r="1933" ht="12.75" customHeight="1">
      <c r="A1933" s="8" t="s">
        <v>1956</v>
      </c>
      <c r="B1933" s="9" t="s">
        <v>1275</v>
      </c>
      <c r="C1933" s="9" t="s">
        <v>1776</v>
      </c>
      <c r="D1933" s="9">
        <v>5071.0</v>
      </c>
      <c r="E1933" s="10">
        <f t="shared" si="1"/>
        <v>0.00008532190064</v>
      </c>
      <c r="F1933" s="11">
        <f t="shared" si="2"/>
        <v>0.0005225598818</v>
      </c>
      <c r="G1933" s="11" t="str">
        <f t="shared" si="3"/>
        <v/>
      </c>
      <c r="H1933" s="12" t="str">
        <f>IF(OR(B1933=Ripartizione!$C$2,B1933=Ripartizione!$C$3,B1933=Ripartizione!$C$4,B1933=Ripartizione!$C$8),"Nord-ovest",IF(OR(B1933=Ripartizione!$C$5,B1933=Ripartizione!$C$9,B1933=Ripartizione!$C$6,B1933=Ripartizione!$C$7),"Nord-est",IF(OR(B1933=Ripartizione!$C$10,B1933=Ripartizione!$C$11,B1933=Ripartizione!$C$12,B1933=Ripartizione!$C$13),"Centro",IF(OR(B1933=Ripartizione!$C$20,B1933=Ripartizione!$C$21),"Isole","Sud"))))</f>
        <v>Nord-ovest</v>
      </c>
      <c r="I1933" s="13"/>
    </row>
    <row r="1934" ht="12.75" customHeight="1">
      <c r="A1934" s="8" t="s">
        <v>1957</v>
      </c>
      <c r="B1934" s="9" t="s">
        <v>1275</v>
      </c>
      <c r="C1934" s="9" t="s">
        <v>1776</v>
      </c>
      <c r="D1934" s="9">
        <v>5386.0</v>
      </c>
      <c r="E1934" s="10">
        <f t="shared" si="1"/>
        <v>0.0000906219201</v>
      </c>
      <c r="F1934" s="11">
        <f t="shared" si="2"/>
        <v>0.0005550202176</v>
      </c>
      <c r="G1934" s="11" t="str">
        <f t="shared" si="3"/>
        <v/>
      </c>
      <c r="H1934" s="12" t="str">
        <f>IF(OR(B1934=Ripartizione!$C$2,B1934=Ripartizione!$C$3,B1934=Ripartizione!$C$4,B1934=Ripartizione!$C$8),"Nord-ovest",IF(OR(B1934=Ripartizione!$C$5,B1934=Ripartizione!$C$9,B1934=Ripartizione!$C$6,B1934=Ripartizione!$C$7),"Nord-est",IF(OR(B1934=Ripartizione!$C$10,B1934=Ripartizione!$C$11,B1934=Ripartizione!$C$12,B1934=Ripartizione!$C$13),"Centro",IF(OR(B1934=Ripartizione!$C$20,B1934=Ripartizione!$C$21),"Isole","Sud"))))</f>
        <v>Nord-ovest</v>
      </c>
      <c r="I1934" s="13"/>
    </row>
    <row r="1935" ht="12.75" customHeight="1">
      <c r="A1935" s="8" t="s">
        <v>1958</v>
      </c>
      <c r="B1935" s="9" t="s">
        <v>1275</v>
      </c>
      <c r="C1935" s="9" t="s">
        <v>1776</v>
      </c>
      <c r="D1935" s="9">
        <v>4950.0</v>
      </c>
      <c r="E1935" s="10">
        <f t="shared" si="1"/>
        <v>0.00008328602014</v>
      </c>
      <c r="F1935" s="11">
        <f t="shared" si="2"/>
        <v>0.000510090991</v>
      </c>
      <c r="G1935" s="11" t="str">
        <f t="shared" si="3"/>
        <v/>
      </c>
      <c r="H1935" s="12" t="str">
        <f>IF(OR(B1935=Ripartizione!$C$2,B1935=Ripartizione!$C$3,B1935=Ripartizione!$C$4,B1935=Ripartizione!$C$8),"Nord-ovest",IF(OR(B1935=Ripartizione!$C$5,B1935=Ripartizione!$C$9,B1935=Ripartizione!$C$6,B1935=Ripartizione!$C$7),"Nord-est",IF(OR(B1935=Ripartizione!$C$10,B1935=Ripartizione!$C$11,B1935=Ripartizione!$C$12,B1935=Ripartizione!$C$13),"Centro",IF(OR(B1935=Ripartizione!$C$20,B1935=Ripartizione!$C$21),"Isole","Sud"))))</f>
        <v>Nord-ovest</v>
      </c>
      <c r="I1935" s="13"/>
    </row>
    <row r="1936" ht="12.75" customHeight="1">
      <c r="A1936" s="8" t="s">
        <v>1959</v>
      </c>
      <c r="B1936" s="9" t="s">
        <v>1275</v>
      </c>
      <c r="C1936" s="9" t="s">
        <v>1776</v>
      </c>
      <c r="D1936" s="9">
        <v>597.0</v>
      </c>
      <c r="E1936" s="10">
        <f t="shared" si="1"/>
        <v>0.00001004479879</v>
      </c>
      <c r="F1936" s="11">
        <f t="shared" si="2"/>
        <v>0.00006152006497</v>
      </c>
      <c r="G1936" s="11" t="str">
        <f t="shared" si="3"/>
        <v/>
      </c>
      <c r="H1936" s="12" t="str">
        <f>IF(OR(B1936=Ripartizione!$C$2,B1936=Ripartizione!$C$3,B1936=Ripartizione!$C$4,B1936=Ripartizione!$C$8),"Nord-ovest",IF(OR(B1936=Ripartizione!$C$5,B1936=Ripartizione!$C$9,B1936=Ripartizione!$C$6,B1936=Ripartizione!$C$7),"Nord-est",IF(OR(B1936=Ripartizione!$C$10,B1936=Ripartizione!$C$11,B1936=Ripartizione!$C$12,B1936=Ripartizione!$C$13),"Centro",IF(OR(B1936=Ripartizione!$C$20,B1936=Ripartizione!$C$21),"Isole","Sud"))))</f>
        <v>Nord-ovest</v>
      </c>
      <c r="I1936" s="13"/>
    </row>
    <row r="1937" ht="12.75" customHeight="1">
      <c r="A1937" s="8" t="s">
        <v>1960</v>
      </c>
      <c r="B1937" s="9" t="s">
        <v>1275</v>
      </c>
      <c r="C1937" s="9" t="s">
        <v>1776</v>
      </c>
      <c r="D1937" s="9">
        <v>6390.0</v>
      </c>
      <c r="E1937" s="10">
        <f t="shared" si="1"/>
        <v>0.0001075146805</v>
      </c>
      <c r="F1937" s="11">
        <f t="shared" si="2"/>
        <v>0.0006584810974</v>
      </c>
      <c r="G1937" s="11" t="str">
        <f t="shared" si="3"/>
        <v/>
      </c>
      <c r="H1937" s="12" t="str">
        <f>IF(OR(B1937=Ripartizione!$C$2,B1937=Ripartizione!$C$3,B1937=Ripartizione!$C$4,B1937=Ripartizione!$C$8),"Nord-ovest",IF(OR(B1937=Ripartizione!$C$5,B1937=Ripartizione!$C$9,B1937=Ripartizione!$C$6,B1937=Ripartizione!$C$7),"Nord-est",IF(OR(B1937=Ripartizione!$C$10,B1937=Ripartizione!$C$11,B1937=Ripartizione!$C$12,B1937=Ripartizione!$C$13),"Centro",IF(OR(B1937=Ripartizione!$C$20,B1937=Ripartizione!$C$21),"Isole","Sud"))))</f>
        <v>Nord-ovest</v>
      </c>
      <c r="I1937" s="13"/>
    </row>
    <row r="1938" ht="12.75" customHeight="1">
      <c r="A1938" s="8" t="s">
        <v>1961</v>
      </c>
      <c r="B1938" s="9" t="s">
        <v>1275</v>
      </c>
      <c r="C1938" s="9" t="s">
        <v>1776</v>
      </c>
      <c r="D1938" s="9">
        <v>9835.0</v>
      </c>
      <c r="E1938" s="10">
        <f t="shared" si="1"/>
        <v>0.0001654783855</v>
      </c>
      <c r="F1938" s="11">
        <f t="shared" si="2"/>
        <v>0.001013483817</v>
      </c>
      <c r="G1938" s="11" t="str">
        <f t="shared" si="3"/>
        <v/>
      </c>
      <c r="H1938" s="12" t="str">
        <f>IF(OR(B1938=Ripartizione!$C$2,B1938=Ripartizione!$C$3,B1938=Ripartizione!$C$4,B1938=Ripartizione!$C$8),"Nord-ovest",IF(OR(B1938=Ripartizione!$C$5,B1938=Ripartizione!$C$9,B1938=Ripartizione!$C$6,B1938=Ripartizione!$C$7),"Nord-est",IF(OR(B1938=Ripartizione!$C$10,B1938=Ripartizione!$C$11,B1938=Ripartizione!$C$12,B1938=Ripartizione!$C$13),"Centro",IF(OR(B1938=Ripartizione!$C$20,B1938=Ripartizione!$C$21),"Isole","Sud"))))</f>
        <v>Nord-ovest</v>
      </c>
      <c r="I1938" s="13"/>
    </row>
    <row r="1939" ht="12.75" customHeight="1">
      <c r="A1939" s="8" t="s">
        <v>1962</v>
      </c>
      <c r="B1939" s="9" t="s">
        <v>1275</v>
      </c>
      <c r="C1939" s="9" t="s">
        <v>1776</v>
      </c>
      <c r="D1939" s="9">
        <v>1250.0</v>
      </c>
      <c r="E1939" s="10">
        <f t="shared" si="1"/>
        <v>0.00002103182327</v>
      </c>
      <c r="F1939" s="11">
        <f t="shared" si="2"/>
        <v>0.0001288108563</v>
      </c>
      <c r="G1939" s="11" t="str">
        <f t="shared" si="3"/>
        <v/>
      </c>
      <c r="H1939" s="12" t="str">
        <f>IF(OR(B1939=Ripartizione!$C$2,B1939=Ripartizione!$C$3,B1939=Ripartizione!$C$4,B1939=Ripartizione!$C$8),"Nord-ovest",IF(OR(B1939=Ripartizione!$C$5,B1939=Ripartizione!$C$9,B1939=Ripartizione!$C$6,B1939=Ripartizione!$C$7),"Nord-est",IF(OR(B1939=Ripartizione!$C$10,B1939=Ripartizione!$C$11,B1939=Ripartizione!$C$12,B1939=Ripartizione!$C$13),"Centro",IF(OR(B1939=Ripartizione!$C$20,B1939=Ripartizione!$C$21),"Isole","Sud"))))</f>
        <v>Nord-ovest</v>
      </c>
      <c r="I1939" s="13"/>
    </row>
    <row r="1940" ht="12.75" customHeight="1">
      <c r="A1940" s="8" t="s">
        <v>1963</v>
      </c>
      <c r="B1940" s="9" t="s">
        <v>1275</v>
      </c>
      <c r="C1940" s="9" t="s">
        <v>1776</v>
      </c>
      <c r="D1940" s="9">
        <v>2507.0</v>
      </c>
      <c r="E1940" s="10">
        <f t="shared" si="1"/>
        <v>0.00004218142475</v>
      </c>
      <c r="F1940" s="11">
        <f t="shared" si="2"/>
        <v>0.0002583430534</v>
      </c>
      <c r="G1940" s="11" t="str">
        <f t="shared" si="3"/>
        <v/>
      </c>
      <c r="H1940" s="12" t="str">
        <f>IF(OR(B1940=Ripartizione!$C$2,B1940=Ripartizione!$C$3,B1940=Ripartizione!$C$4,B1940=Ripartizione!$C$8),"Nord-ovest",IF(OR(B1940=Ripartizione!$C$5,B1940=Ripartizione!$C$9,B1940=Ripartizione!$C$6,B1940=Ripartizione!$C$7),"Nord-est",IF(OR(B1940=Ripartizione!$C$10,B1940=Ripartizione!$C$11,B1940=Ripartizione!$C$12,B1940=Ripartizione!$C$13),"Centro",IF(OR(B1940=Ripartizione!$C$20,B1940=Ripartizione!$C$21),"Isole","Sud"))))</f>
        <v>Nord-ovest</v>
      </c>
      <c r="I1940" s="13"/>
    </row>
    <row r="1941" ht="12.75" customHeight="1">
      <c r="A1941" s="8" t="s">
        <v>1964</v>
      </c>
      <c r="B1941" s="9" t="s">
        <v>1275</v>
      </c>
      <c r="C1941" s="9" t="s">
        <v>1776</v>
      </c>
      <c r="D1941" s="9">
        <v>1991.0</v>
      </c>
      <c r="E1941" s="10">
        <f t="shared" si="1"/>
        <v>0.0000334994881</v>
      </c>
      <c r="F1941" s="11">
        <f t="shared" si="2"/>
        <v>0.0002051699319</v>
      </c>
      <c r="G1941" s="11" t="str">
        <f t="shared" si="3"/>
        <v/>
      </c>
      <c r="H1941" s="12" t="str">
        <f>IF(OR(B1941=Ripartizione!$C$2,B1941=Ripartizione!$C$3,B1941=Ripartizione!$C$4,B1941=Ripartizione!$C$8),"Nord-ovest",IF(OR(B1941=Ripartizione!$C$5,B1941=Ripartizione!$C$9,B1941=Ripartizione!$C$6,B1941=Ripartizione!$C$7),"Nord-est",IF(OR(B1941=Ripartizione!$C$10,B1941=Ripartizione!$C$11,B1941=Ripartizione!$C$12,B1941=Ripartizione!$C$13),"Centro",IF(OR(B1941=Ripartizione!$C$20,B1941=Ripartizione!$C$21),"Isole","Sud"))))</f>
        <v>Nord-ovest</v>
      </c>
      <c r="I1941" s="13"/>
    </row>
    <row r="1942" ht="12.75" customHeight="1">
      <c r="A1942" s="8" t="s">
        <v>1965</v>
      </c>
      <c r="B1942" s="9" t="s">
        <v>1275</v>
      </c>
      <c r="C1942" s="9" t="s">
        <v>1776</v>
      </c>
      <c r="D1942" s="9">
        <v>24336.0</v>
      </c>
      <c r="E1942" s="10">
        <f t="shared" si="1"/>
        <v>0.0004094643609</v>
      </c>
      <c r="F1942" s="11">
        <f t="shared" si="2"/>
        <v>0.002507792799</v>
      </c>
      <c r="G1942" s="11" t="str">
        <f t="shared" si="3"/>
        <v/>
      </c>
      <c r="H1942" s="12" t="str">
        <f>IF(OR(B1942=Ripartizione!$C$2,B1942=Ripartizione!$C$3,B1942=Ripartizione!$C$4,B1942=Ripartizione!$C$8),"Nord-ovest",IF(OR(B1942=Ripartizione!$C$5,B1942=Ripartizione!$C$9,B1942=Ripartizione!$C$6,B1942=Ripartizione!$C$7),"Nord-est",IF(OR(B1942=Ripartizione!$C$10,B1942=Ripartizione!$C$11,B1942=Ripartizione!$C$12,B1942=Ripartizione!$C$13),"Centro",IF(OR(B1942=Ripartizione!$C$20,B1942=Ripartizione!$C$21),"Isole","Sud"))))</f>
        <v>Nord-ovest</v>
      </c>
      <c r="I1942" s="13"/>
    </row>
    <row r="1943" ht="12.75" customHeight="1">
      <c r="A1943" s="8" t="s">
        <v>1966</v>
      </c>
      <c r="B1943" s="9" t="s">
        <v>1275</v>
      </c>
      <c r="C1943" s="9" t="s">
        <v>1776</v>
      </c>
      <c r="D1943" s="9">
        <v>2165.0</v>
      </c>
      <c r="E1943" s="10">
        <f t="shared" si="1"/>
        <v>0.0000364271179</v>
      </c>
      <c r="F1943" s="11">
        <f t="shared" si="2"/>
        <v>0.0002231004031</v>
      </c>
      <c r="G1943" s="11" t="str">
        <f t="shared" si="3"/>
        <v/>
      </c>
      <c r="H1943" s="12" t="str">
        <f>IF(OR(B1943=Ripartizione!$C$2,B1943=Ripartizione!$C$3,B1943=Ripartizione!$C$4,B1943=Ripartizione!$C$8),"Nord-ovest",IF(OR(B1943=Ripartizione!$C$5,B1943=Ripartizione!$C$9,B1943=Ripartizione!$C$6,B1943=Ripartizione!$C$7),"Nord-est",IF(OR(B1943=Ripartizione!$C$10,B1943=Ripartizione!$C$11,B1943=Ripartizione!$C$12,B1943=Ripartizione!$C$13),"Centro",IF(OR(B1943=Ripartizione!$C$20,B1943=Ripartizione!$C$21),"Isole","Sud"))))</f>
        <v>Nord-ovest</v>
      </c>
      <c r="I1943" s="13"/>
    </row>
    <row r="1944" ht="12.75" customHeight="1">
      <c r="A1944" s="8" t="s">
        <v>1967</v>
      </c>
      <c r="B1944" s="9" t="s">
        <v>1275</v>
      </c>
      <c r="C1944" s="9" t="s">
        <v>1776</v>
      </c>
      <c r="D1944" s="9">
        <v>1735.0</v>
      </c>
      <c r="E1944" s="10">
        <f t="shared" si="1"/>
        <v>0.0000291921707</v>
      </c>
      <c r="F1944" s="11">
        <f t="shared" si="2"/>
        <v>0.0001787894685</v>
      </c>
      <c r="G1944" s="11" t="str">
        <f t="shared" si="3"/>
        <v/>
      </c>
      <c r="H1944" s="12" t="str">
        <f>IF(OR(B1944=Ripartizione!$C$2,B1944=Ripartizione!$C$3,B1944=Ripartizione!$C$4,B1944=Ripartizione!$C$8),"Nord-ovest",IF(OR(B1944=Ripartizione!$C$5,B1944=Ripartizione!$C$9,B1944=Ripartizione!$C$6,B1944=Ripartizione!$C$7),"Nord-est",IF(OR(B1944=Ripartizione!$C$10,B1944=Ripartizione!$C$11,B1944=Ripartizione!$C$12,B1944=Ripartizione!$C$13),"Centro",IF(OR(B1944=Ripartizione!$C$20,B1944=Ripartizione!$C$21),"Isole","Sud"))))</f>
        <v>Nord-ovest</v>
      </c>
      <c r="I1944" s="13"/>
    </row>
    <row r="1945" ht="12.75" customHeight="1">
      <c r="A1945" s="8" t="s">
        <v>1968</v>
      </c>
      <c r="B1945" s="9" t="s">
        <v>1275</v>
      </c>
      <c r="C1945" s="9" t="s">
        <v>1776</v>
      </c>
      <c r="D1945" s="9">
        <v>702.0</v>
      </c>
      <c r="E1945" s="10">
        <f t="shared" si="1"/>
        <v>0.00001181147195</v>
      </c>
      <c r="F1945" s="11">
        <f t="shared" si="2"/>
        <v>0.0000723401769</v>
      </c>
      <c r="G1945" s="11" t="str">
        <f t="shared" si="3"/>
        <v/>
      </c>
      <c r="H1945" s="12" t="str">
        <f>IF(OR(B1945=Ripartizione!$C$2,B1945=Ripartizione!$C$3,B1945=Ripartizione!$C$4,B1945=Ripartizione!$C$8),"Nord-ovest",IF(OR(B1945=Ripartizione!$C$5,B1945=Ripartizione!$C$9,B1945=Ripartizione!$C$6,B1945=Ripartizione!$C$7),"Nord-est",IF(OR(B1945=Ripartizione!$C$10,B1945=Ripartizione!$C$11,B1945=Ripartizione!$C$12,B1945=Ripartizione!$C$13),"Centro",IF(OR(B1945=Ripartizione!$C$20,B1945=Ripartizione!$C$21),"Isole","Sud"))))</f>
        <v>Nord-ovest</v>
      </c>
      <c r="I1945" s="13"/>
    </row>
    <row r="1946" ht="12.75" customHeight="1">
      <c r="A1946" s="8" t="s">
        <v>1969</v>
      </c>
      <c r="B1946" s="9" t="s">
        <v>1275</v>
      </c>
      <c r="C1946" s="9" t="s">
        <v>1776</v>
      </c>
      <c r="D1946" s="9">
        <v>9097.0</v>
      </c>
      <c r="E1946" s="10">
        <f t="shared" si="1"/>
        <v>0.000153061197</v>
      </c>
      <c r="F1946" s="11">
        <f t="shared" si="2"/>
        <v>0.0009374338878</v>
      </c>
      <c r="G1946" s="11" t="str">
        <f t="shared" si="3"/>
        <v/>
      </c>
      <c r="H1946" s="12" t="str">
        <f>IF(OR(B1946=Ripartizione!$C$2,B1946=Ripartizione!$C$3,B1946=Ripartizione!$C$4,B1946=Ripartizione!$C$8),"Nord-ovest",IF(OR(B1946=Ripartizione!$C$5,B1946=Ripartizione!$C$9,B1946=Ripartizione!$C$6,B1946=Ripartizione!$C$7),"Nord-est",IF(OR(B1946=Ripartizione!$C$10,B1946=Ripartizione!$C$11,B1946=Ripartizione!$C$12,B1946=Ripartizione!$C$13),"Centro",IF(OR(B1946=Ripartizione!$C$20,B1946=Ripartizione!$C$21),"Isole","Sud"))))</f>
        <v>Nord-ovest</v>
      </c>
      <c r="I1946" s="13"/>
    </row>
    <row r="1947" ht="12.75" customHeight="1">
      <c r="A1947" s="8" t="s">
        <v>1970</v>
      </c>
      <c r="B1947" s="9" t="s">
        <v>1275</v>
      </c>
      <c r="C1947" s="9" t="s">
        <v>1776</v>
      </c>
      <c r="D1947" s="9">
        <v>4291.0</v>
      </c>
      <c r="E1947" s="10">
        <f t="shared" si="1"/>
        <v>0.00007219804292</v>
      </c>
      <c r="F1947" s="11">
        <f t="shared" si="2"/>
        <v>0.0004421819075</v>
      </c>
      <c r="G1947" s="11" t="str">
        <f t="shared" si="3"/>
        <v/>
      </c>
      <c r="H1947" s="12" t="str">
        <f>IF(OR(B1947=Ripartizione!$C$2,B1947=Ripartizione!$C$3,B1947=Ripartizione!$C$4,B1947=Ripartizione!$C$8),"Nord-ovest",IF(OR(B1947=Ripartizione!$C$5,B1947=Ripartizione!$C$9,B1947=Ripartizione!$C$6,B1947=Ripartizione!$C$7),"Nord-est",IF(OR(B1947=Ripartizione!$C$10,B1947=Ripartizione!$C$11,B1947=Ripartizione!$C$12,B1947=Ripartizione!$C$13),"Centro",IF(OR(B1947=Ripartizione!$C$20,B1947=Ripartizione!$C$21),"Isole","Sud"))))</f>
        <v>Nord-ovest</v>
      </c>
      <c r="I1947" s="13"/>
    </row>
    <row r="1948" ht="12.75" customHeight="1">
      <c r="A1948" s="8" t="s">
        <v>1971</v>
      </c>
      <c r="B1948" s="9" t="s">
        <v>1275</v>
      </c>
      <c r="C1948" s="9" t="s">
        <v>1776</v>
      </c>
      <c r="D1948" s="9">
        <v>5509.0</v>
      </c>
      <c r="E1948" s="10">
        <f t="shared" si="1"/>
        <v>0.00009269145151</v>
      </c>
      <c r="F1948" s="11">
        <f t="shared" si="2"/>
        <v>0.0005676952059</v>
      </c>
      <c r="G1948" s="11" t="str">
        <f t="shared" si="3"/>
        <v/>
      </c>
      <c r="H1948" s="12" t="str">
        <f>IF(OR(B1948=Ripartizione!$C$2,B1948=Ripartizione!$C$3,B1948=Ripartizione!$C$4,B1948=Ripartizione!$C$8),"Nord-ovest",IF(OR(B1948=Ripartizione!$C$5,B1948=Ripartizione!$C$9,B1948=Ripartizione!$C$6,B1948=Ripartizione!$C$7),"Nord-est",IF(OR(B1948=Ripartizione!$C$10,B1948=Ripartizione!$C$11,B1948=Ripartizione!$C$12,B1948=Ripartizione!$C$13),"Centro",IF(OR(B1948=Ripartizione!$C$20,B1948=Ripartizione!$C$21),"Isole","Sud"))))</f>
        <v>Nord-ovest</v>
      </c>
      <c r="I1948" s="13"/>
    </row>
    <row r="1949" ht="12.75" customHeight="1">
      <c r="A1949" s="8" t="s">
        <v>1972</v>
      </c>
      <c r="B1949" s="9" t="s">
        <v>1275</v>
      </c>
      <c r="C1949" s="9" t="s">
        <v>1776</v>
      </c>
      <c r="D1949" s="9">
        <v>1038.0</v>
      </c>
      <c r="E1949" s="10">
        <f t="shared" si="1"/>
        <v>0.00001746482604</v>
      </c>
      <c r="F1949" s="11">
        <f t="shared" si="2"/>
        <v>0.0001069645351</v>
      </c>
      <c r="G1949" s="11" t="str">
        <f t="shared" si="3"/>
        <v/>
      </c>
      <c r="H1949" s="12" t="str">
        <f>IF(OR(B1949=Ripartizione!$C$2,B1949=Ripartizione!$C$3,B1949=Ripartizione!$C$4,B1949=Ripartizione!$C$8),"Nord-ovest",IF(OR(B1949=Ripartizione!$C$5,B1949=Ripartizione!$C$9,B1949=Ripartizione!$C$6,B1949=Ripartizione!$C$7),"Nord-est",IF(OR(B1949=Ripartizione!$C$10,B1949=Ripartizione!$C$11,B1949=Ripartizione!$C$12,B1949=Ripartizione!$C$13),"Centro",IF(OR(B1949=Ripartizione!$C$20,B1949=Ripartizione!$C$21),"Isole","Sud"))))</f>
        <v>Nord-ovest</v>
      </c>
      <c r="I1949" s="13"/>
    </row>
    <row r="1950" ht="12.75" customHeight="1">
      <c r="A1950" s="8" t="s">
        <v>1973</v>
      </c>
      <c r="B1950" s="9" t="s">
        <v>1275</v>
      </c>
      <c r="C1950" s="9" t="s">
        <v>1776</v>
      </c>
      <c r="D1950" s="9">
        <v>5639.0</v>
      </c>
      <c r="E1950" s="10">
        <f t="shared" si="1"/>
        <v>0.00009487876113</v>
      </c>
      <c r="F1950" s="11">
        <f t="shared" si="2"/>
        <v>0.000581091535</v>
      </c>
      <c r="G1950" s="11" t="str">
        <f t="shared" si="3"/>
        <v/>
      </c>
      <c r="H1950" s="12" t="str">
        <f>IF(OR(B1950=Ripartizione!$C$2,B1950=Ripartizione!$C$3,B1950=Ripartizione!$C$4,B1950=Ripartizione!$C$8),"Nord-ovest",IF(OR(B1950=Ripartizione!$C$5,B1950=Ripartizione!$C$9,B1950=Ripartizione!$C$6,B1950=Ripartizione!$C$7),"Nord-est",IF(OR(B1950=Ripartizione!$C$10,B1950=Ripartizione!$C$11,B1950=Ripartizione!$C$12,B1950=Ripartizione!$C$13),"Centro",IF(OR(B1950=Ripartizione!$C$20,B1950=Ripartizione!$C$21),"Isole","Sud"))))</f>
        <v>Nord-ovest</v>
      </c>
      <c r="I1950" s="13"/>
    </row>
    <row r="1951" ht="12.75" customHeight="1">
      <c r="A1951" s="8" t="s">
        <v>1974</v>
      </c>
      <c r="B1951" s="9" t="s">
        <v>1275</v>
      </c>
      <c r="C1951" s="9" t="s">
        <v>1776</v>
      </c>
      <c r="D1951" s="9">
        <v>12623.0</v>
      </c>
      <c r="E1951" s="10">
        <f t="shared" si="1"/>
        <v>0.0002123877641</v>
      </c>
      <c r="F1951" s="11">
        <f t="shared" si="2"/>
        <v>0.001300783551</v>
      </c>
      <c r="G1951" s="11" t="str">
        <f t="shared" si="3"/>
        <v/>
      </c>
      <c r="H1951" s="12" t="str">
        <f>IF(OR(B1951=Ripartizione!$C$2,B1951=Ripartizione!$C$3,B1951=Ripartizione!$C$4,B1951=Ripartizione!$C$8),"Nord-ovest",IF(OR(B1951=Ripartizione!$C$5,B1951=Ripartizione!$C$9,B1951=Ripartizione!$C$6,B1951=Ripartizione!$C$7),"Nord-est",IF(OR(B1951=Ripartizione!$C$10,B1951=Ripartizione!$C$11,B1951=Ripartizione!$C$12,B1951=Ripartizione!$C$13),"Centro",IF(OR(B1951=Ripartizione!$C$20,B1951=Ripartizione!$C$21),"Isole","Sud"))))</f>
        <v>Nord-ovest</v>
      </c>
      <c r="I1951" s="13"/>
    </row>
    <row r="1952" ht="12.75" customHeight="1">
      <c r="A1952" s="8" t="s">
        <v>1975</v>
      </c>
      <c r="B1952" s="9" t="s">
        <v>1275</v>
      </c>
      <c r="C1952" s="9" t="s">
        <v>1776</v>
      </c>
      <c r="D1952" s="9">
        <v>1066.0</v>
      </c>
      <c r="E1952" s="10">
        <f t="shared" si="1"/>
        <v>0.00001793593888</v>
      </c>
      <c r="F1952" s="11">
        <f t="shared" si="2"/>
        <v>0.0001098498983</v>
      </c>
      <c r="G1952" s="11" t="str">
        <f t="shared" si="3"/>
        <v/>
      </c>
      <c r="H1952" s="12" t="str">
        <f>IF(OR(B1952=Ripartizione!$C$2,B1952=Ripartizione!$C$3,B1952=Ripartizione!$C$4,B1952=Ripartizione!$C$8),"Nord-ovest",IF(OR(B1952=Ripartizione!$C$5,B1952=Ripartizione!$C$9,B1952=Ripartizione!$C$6,B1952=Ripartizione!$C$7),"Nord-est",IF(OR(B1952=Ripartizione!$C$10,B1952=Ripartizione!$C$11,B1952=Ripartizione!$C$12,B1952=Ripartizione!$C$13),"Centro",IF(OR(B1952=Ripartizione!$C$20,B1952=Ripartizione!$C$21),"Isole","Sud"))))</f>
        <v>Nord-ovest</v>
      </c>
      <c r="I1952" s="13"/>
    </row>
    <row r="1953" ht="12.75" customHeight="1">
      <c r="A1953" s="8" t="s">
        <v>1976</v>
      </c>
      <c r="B1953" s="9" t="s">
        <v>1275</v>
      </c>
      <c r="C1953" s="9" t="s">
        <v>1776</v>
      </c>
      <c r="D1953" s="9">
        <v>3873.0</v>
      </c>
      <c r="E1953" s="10">
        <f t="shared" si="1"/>
        <v>0.00006516500122</v>
      </c>
      <c r="F1953" s="11">
        <f t="shared" si="2"/>
        <v>0.0003991075572</v>
      </c>
      <c r="G1953" s="11" t="str">
        <f t="shared" si="3"/>
        <v/>
      </c>
      <c r="H1953" s="12" t="str">
        <f>IF(OR(B1953=Ripartizione!$C$2,B1953=Ripartizione!$C$3,B1953=Ripartizione!$C$4,B1953=Ripartizione!$C$8),"Nord-ovest",IF(OR(B1953=Ripartizione!$C$5,B1953=Ripartizione!$C$9,B1953=Ripartizione!$C$6,B1953=Ripartizione!$C$7),"Nord-est",IF(OR(B1953=Ripartizione!$C$10,B1953=Ripartizione!$C$11,B1953=Ripartizione!$C$12,B1953=Ripartizione!$C$13),"Centro",IF(OR(B1953=Ripartizione!$C$20,B1953=Ripartizione!$C$21),"Isole","Sud"))))</f>
        <v>Nord-ovest</v>
      </c>
      <c r="I1953" s="13"/>
    </row>
    <row r="1954" ht="12.75" customHeight="1">
      <c r="A1954" s="8" t="s">
        <v>1977</v>
      </c>
      <c r="B1954" s="9" t="s">
        <v>1275</v>
      </c>
      <c r="C1954" s="9" t="s">
        <v>1776</v>
      </c>
      <c r="D1954" s="9">
        <v>603.0</v>
      </c>
      <c r="E1954" s="10">
        <f t="shared" si="1"/>
        <v>0.00001014575154</v>
      </c>
      <c r="F1954" s="11">
        <f t="shared" si="2"/>
        <v>0.00006213835708</v>
      </c>
      <c r="G1954" s="11" t="str">
        <f t="shared" si="3"/>
        <v/>
      </c>
      <c r="H1954" s="12" t="str">
        <f>IF(OR(B1954=Ripartizione!$C$2,B1954=Ripartizione!$C$3,B1954=Ripartizione!$C$4,B1954=Ripartizione!$C$8),"Nord-ovest",IF(OR(B1954=Ripartizione!$C$5,B1954=Ripartizione!$C$9,B1954=Ripartizione!$C$6,B1954=Ripartizione!$C$7),"Nord-est",IF(OR(B1954=Ripartizione!$C$10,B1954=Ripartizione!$C$11,B1954=Ripartizione!$C$12,B1954=Ripartizione!$C$13),"Centro",IF(OR(B1954=Ripartizione!$C$20,B1954=Ripartizione!$C$21),"Isole","Sud"))))</f>
        <v>Nord-ovest</v>
      </c>
      <c r="I1954" s="13"/>
    </row>
    <row r="1955" ht="12.75" customHeight="1">
      <c r="A1955" s="8" t="s">
        <v>1978</v>
      </c>
      <c r="B1955" s="9" t="s">
        <v>1275</v>
      </c>
      <c r="C1955" s="9" t="s">
        <v>1776</v>
      </c>
      <c r="D1955" s="9">
        <v>2140.0</v>
      </c>
      <c r="E1955" s="10">
        <f t="shared" si="1"/>
        <v>0.00003600648144</v>
      </c>
      <c r="F1955" s="11">
        <f t="shared" si="2"/>
        <v>0.000220524186</v>
      </c>
      <c r="G1955" s="11" t="str">
        <f t="shared" si="3"/>
        <v/>
      </c>
      <c r="H1955" s="12" t="str">
        <f>IF(OR(B1955=Ripartizione!$C$2,B1955=Ripartizione!$C$3,B1955=Ripartizione!$C$4,B1955=Ripartizione!$C$8),"Nord-ovest",IF(OR(B1955=Ripartizione!$C$5,B1955=Ripartizione!$C$9,B1955=Ripartizione!$C$6,B1955=Ripartizione!$C$7),"Nord-est",IF(OR(B1955=Ripartizione!$C$10,B1955=Ripartizione!$C$11,B1955=Ripartizione!$C$12,B1955=Ripartizione!$C$13),"Centro",IF(OR(B1955=Ripartizione!$C$20,B1955=Ripartizione!$C$21),"Isole","Sud"))))</f>
        <v>Nord-ovest</v>
      </c>
      <c r="I1955" s="13"/>
    </row>
    <row r="1956" ht="12.75" customHeight="1">
      <c r="A1956" s="8" t="s">
        <v>1979</v>
      </c>
      <c r="B1956" s="9" t="s">
        <v>1275</v>
      </c>
      <c r="C1956" s="9" t="s">
        <v>1776</v>
      </c>
      <c r="D1956" s="9">
        <v>4857.0</v>
      </c>
      <c r="E1956" s="10">
        <f t="shared" si="1"/>
        <v>0.00008172125249</v>
      </c>
      <c r="F1956" s="11">
        <f t="shared" si="2"/>
        <v>0.0005005074632</v>
      </c>
      <c r="G1956" s="11" t="str">
        <f t="shared" si="3"/>
        <v/>
      </c>
      <c r="H1956" s="12" t="str">
        <f>IF(OR(B1956=Ripartizione!$C$2,B1956=Ripartizione!$C$3,B1956=Ripartizione!$C$4,B1956=Ripartizione!$C$8),"Nord-ovest",IF(OR(B1956=Ripartizione!$C$5,B1956=Ripartizione!$C$9,B1956=Ripartizione!$C$6,B1956=Ripartizione!$C$7),"Nord-est",IF(OR(B1956=Ripartizione!$C$10,B1956=Ripartizione!$C$11,B1956=Ripartizione!$C$12,B1956=Ripartizione!$C$13),"Centro",IF(OR(B1956=Ripartizione!$C$20,B1956=Ripartizione!$C$21),"Isole","Sud"))))</f>
        <v>Nord-ovest</v>
      </c>
      <c r="I1956" s="13"/>
    </row>
    <row r="1957" ht="12.75" customHeight="1">
      <c r="A1957" s="8" t="s">
        <v>1980</v>
      </c>
      <c r="B1957" s="9" t="s">
        <v>1275</v>
      </c>
      <c r="C1957" s="9" t="s">
        <v>1776</v>
      </c>
      <c r="D1957" s="9">
        <v>7665.0</v>
      </c>
      <c r="E1957" s="10">
        <f t="shared" si="1"/>
        <v>0.0001289671403</v>
      </c>
      <c r="F1957" s="11">
        <f t="shared" si="2"/>
        <v>0.0007898681708</v>
      </c>
      <c r="G1957" s="11" t="str">
        <f t="shared" si="3"/>
        <v/>
      </c>
      <c r="H1957" s="12" t="str">
        <f>IF(OR(B1957=Ripartizione!$C$2,B1957=Ripartizione!$C$3,B1957=Ripartizione!$C$4,B1957=Ripartizione!$C$8),"Nord-ovest",IF(OR(B1957=Ripartizione!$C$5,B1957=Ripartizione!$C$9,B1957=Ripartizione!$C$6,B1957=Ripartizione!$C$7),"Nord-est",IF(OR(B1957=Ripartizione!$C$10,B1957=Ripartizione!$C$11,B1957=Ripartizione!$C$12,B1957=Ripartizione!$C$13),"Centro",IF(OR(B1957=Ripartizione!$C$20,B1957=Ripartizione!$C$21),"Isole","Sud"))))</f>
        <v>Nord-ovest</v>
      </c>
      <c r="I1957" s="13"/>
    </row>
    <row r="1958" ht="12.75" customHeight="1">
      <c r="A1958" s="8" t="s">
        <v>1981</v>
      </c>
      <c r="B1958" s="9" t="s">
        <v>1275</v>
      </c>
      <c r="C1958" s="9" t="s">
        <v>1776</v>
      </c>
      <c r="D1958" s="9">
        <v>8333.0</v>
      </c>
      <c r="E1958" s="10">
        <f t="shared" si="1"/>
        <v>0.0001402065466</v>
      </c>
      <c r="F1958" s="11">
        <f t="shared" si="2"/>
        <v>0.0008587046925</v>
      </c>
      <c r="G1958" s="11" t="str">
        <f t="shared" si="3"/>
        <v/>
      </c>
      <c r="H1958" s="12" t="str">
        <f>IF(OR(B1958=Ripartizione!$C$2,B1958=Ripartizione!$C$3,B1958=Ripartizione!$C$4,B1958=Ripartizione!$C$8),"Nord-ovest",IF(OR(B1958=Ripartizione!$C$5,B1958=Ripartizione!$C$9,B1958=Ripartizione!$C$6,B1958=Ripartizione!$C$7),"Nord-est",IF(OR(B1958=Ripartizione!$C$10,B1958=Ripartizione!$C$11,B1958=Ripartizione!$C$12,B1958=Ripartizione!$C$13),"Centro",IF(OR(B1958=Ripartizione!$C$20,B1958=Ripartizione!$C$21),"Isole","Sud"))))</f>
        <v>Nord-ovest</v>
      </c>
      <c r="I1958" s="13"/>
    </row>
    <row r="1959" ht="12.75" customHeight="1">
      <c r="A1959" s="8" t="s">
        <v>1982</v>
      </c>
      <c r="B1959" s="9" t="s">
        <v>1275</v>
      </c>
      <c r="C1959" s="9" t="s">
        <v>1776</v>
      </c>
      <c r="D1959" s="9">
        <v>2007.0</v>
      </c>
      <c r="E1959" s="10">
        <f t="shared" si="1"/>
        <v>0.00003376869544</v>
      </c>
      <c r="F1959" s="11">
        <f t="shared" si="2"/>
        <v>0.0002068187109</v>
      </c>
      <c r="G1959" s="11" t="str">
        <f t="shared" si="3"/>
        <v/>
      </c>
      <c r="H1959" s="12" t="str">
        <f>IF(OR(B1959=Ripartizione!$C$2,B1959=Ripartizione!$C$3,B1959=Ripartizione!$C$4,B1959=Ripartizione!$C$8),"Nord-ovest",IF(OR(B1959=Ripartizione!$C$5,B1959=Ripartizione!$C$9,B1959=Ripartizione!$C$6,B1959=Ripartizione!$C$7),"Nord-est",IF(OR(B1959=Ripartizione!$C$10,B1959=Ripartizione!$C$11,B1959=Ripartizione!$C$12,B1959=Ripartizione!$C$13),"Centro",IF(OR(B1959=Ripartizione!$C$20,B1959=Ripartizione!$C$21),"Isole","Sud"))))</f>
        <v>Nord-ovest</v>
      </c>
      <c r="I1959" s="13"/>
    </row>
    <row r="1960" ht="12.75" customHeight="1">
      <c r="A1960" s="8" t="s">
        <v>1983</v>
      </c>
      <c r="B1960" s="9" t="s">
        <v>1275</v>
      </c>
      <c r="C1960" s="9" t="s">
        <v>1776</v>
      </c>
      <c r="D1960" s="9">
        <v>2310.0</v>
      </c>
      <c r="E1960" s="10">
        <f t="shared" si="1"/>
        <v>0.0000388668094</v>
      </c>
      <c r="F1960" s="11">
        <f t="shared" si="2"/>
        <v>0.0002380424624</v>
      </c>
      <c r="G1960" s="11" t="str">
        <f t="shared" si="3"/>
        <v/>
      </c>
      <c r="H1960" s="12" t="str">
        <f>IF(OR(B1960=Ripartizione!$C$2,B1960=Ripartizione!$C$3,B1960=Ripartizione!$C$4,B1960=Ripartizione!$C$8),"Nord-ovest",IF(OR(B1960=Ripartizione!$C$5,B1960=Ripartizione!$C$9,B1960=Ripartizione!$C$6,B1960=Ripartizione!$C$7),"Nord-est",IF(OR(B1960=Ripartizione!$C$10,B1960=Ripartizione!$C$11,B1960=Ripartizione!$C$12,B1960=Ripartizione!$C$13),"Centro",IF(OR(B1960=Ripartizione!$C$20,B1960=Ripartizione!$C$21),"Isole","Sud"))))</f>
        <v>Nord-ovest</v>
      </c>
      <c r="I1960" s="13"/>
    </row>
    <row r="1961" ht="12.75" customHeight="1">
      <c r="A1961" s="8" t="s">
        <v>1984</v>
      </c>
      <c r="B1961" s="9" t="s">
        <v>1275</v>
      </c>
      <c r="C1961" s="9" t="s">
        <v>1776</v>
      </c>
      <c r="D1961" s="9">
        <v>1114.0</v>
      </c>
      <c r="E1961" s="10">
        <f t="shared" si="1"/>
        <v>0.0000187435609</v>
      </c>
      <c r="F1961" s="11">
        <f t="shared" si="2"/>
        <v>0.0001147962351</v>
      </c>
      <c r="G1961" s="11" t="str">
        <f t="shared" si="3"/>
        <v/>
      </c>
      <c r="H1961" s="12" t="str">
        <f>IF(OR(B1961=Ripartizione!$C$2,B1961=Ripartizione!$C$3,B1961=Ripartizione!$C$4,B1961=Ripartizione!$C$8),"Nord-ovest",IF(OR(B1961=Ripartizione!$C$5,B1961=Ripartizione!$C$9,B1961=Ripartizione!$C$6,B1961=Ripartizione!$C$7),"Nord-est",IF(OR(B1961=Ripartizione!$C$10,B1961=Ripartizione!$C$11,B1961=Ripartizione!$C$12,B1961=Ripartizione!$C$13),"Centro",IF(OR(B1961=Ripartizione!$C$20,B1961=Ripartizione!$C$21),"Isole","Sud"))))</f>
        <v>Nord-ovest</v>
      </c>
      <c r="I1961" s="13"/>
    </row>
    <row r="1962" ht="12.75" customHeight="1">
      <c r="A1962" s="8" t="s">
        <v>1985</v>
      </c>
      <c r="B1962" s="9" t="s">
        <v>1275</v>
      </c>
      <c r="C1962" s="9" t="s">
        <v>1776</v>
      </c>
      <c r="D1962" s="9">
        <v>9427.0</v>
      </c>
      <c r="E1962" s="10">
        <f t="shared" si="1"/>
        <v>0.0001586135984</v>
      </c>
      <c r="F1962" s="11">
        <f t="shared" si="2"/>
        <v>0.0009714399539</v>
      </c>
      <c r="G1962" s="11" t="str">
        <f t="shared" si="3"/>
        <v/>
      </c>
      <c r="H1962" s="12" t="str">
        <f>IF(OR(B1962=Ripartizione!$C$2,B1962=Ripartizione!$C$3,B1962=Ripartizione!$C$4,B1962=Ripartizione!$C$8),"Nord-ovest",IF(OR(B1962=Ripartizione!$C$5,B1962=Ripartizione!$C$9,B1962=Ripartizione!$C$6,B1962=Ripartizione!$C$7),"Nord-est",IF(OR(B1962=Ripartizione!$C$10,B1962=Ripartizione!$C$11,B1962=Ripartizione!$C$12,B1962=Ripartizione!$C$13),"Centro",IF(OR(B1962=Ripartizione!$C$20,B1962=Ripartizione!$C$21),"Isole","Sud"))))</f>
        <v>Nord-ovest</v>
      </c>
      <c r="I1962" s="13"/>
    </row>
    <row r="1963" ht="12.75" customHeight="1">
      <c r="A1963" s="8" t="s">
        <v>1986</v>
      </c>
      <c r="B1963" s="9" t="s">
        <v>1275</v>
      </c>
      <c r="C1963" s="9" t="s">
        <v>1776</v>
      </c>
      <c r="D1963" s="9">
        <v>28410.0</v>
      </c>
      <c r="E1963" s="10">
        <f t="shared" si="1"/>
        <v>0.0004780112792</v>
      </c>
      <c r="F1963" s="11">
        <f t="shared" si="2"/>
        <v>0.002927613142</v>
      </c>
      <c r="G1963" s="11" t="str">
        <f t="shared" si="3"/>
        <v/>
      </c>
      <c r="H1963" s="12" t="str">
        <f>IF(OR(B1963=Ripartizione!$C$2,B1963=Ripartizione!$C$3,B1963=Ripartizione!$C$4,B1963=Ripartizione!$C$8),"Nord-ovest",IF(OR(B1963=Ripartizione!$C$5,B1963=Ripartizione!$C$9,B1963=Ripartizione!$C$6,B1963=Ripartizione!$C$7),"Nord-est",IF(OR(B1963=Ripartizione!$C$10,B1963=Ripartizione!$C$11,B1963=Ripartizione!$C$12,B1963=Ripartizione!$C$13),"Centro",IF(OR(B1963=Ripartizione!$C$20,B1963=Ripartizione!$C$21),"Isole","Sud"))))</f>
        <v>Nord-ovest</v>
      </c>
      <c r="I1963" s="13"/>
    </row>
    <row r="1964" ht="12.75" customHeight="1">
      <c r="A1964" s="8" t="s">
        <v>1987</v>
      </c>
      <c r="B1964" s="9" t="s">
        <v>1275</v>
      </c>
      <c r="C1964" s="9" t="s">
        <v>1776</v>
      </c>
      <c r="D1964" s="9">
        <v>10302.0</v>
      </c>
      <c r="E1964" s="10">
        <f t="shared" si="1"/>
        <v>0.0001733358747</v>
      </c>
      <c r="F1964" s="11">
        <f t="shared" si="2"/>
        <v>0.001061607553</v>
      </c>
      <c r="G1964" s="11" t="str">
        <f t="shared" si="3"/>
        <v/>
      </c>
      <c r="H1964" s="12" t="str">
        <f>IF(OR(B1964=Ripartizione!$C$2,B1964=Ripartizione!$C$3,B1964=Ripartizione!$C$4,B1964=Ripartizione!$C$8),"Nord-ovest",IF(OR(B1964=Ripartizione!$C$5,B1964=Ripartizione!$C$9,B1964=Ripartizione!$C$6,B1964=Ripartizione!$C$7),"Nord-est",IF(OR(B1964=Ripartizione!$C$10,B1964=Ripartizione!$C$11,B1964=Ripartizione!$C$12,B1964=Ripartizione!$C$13),"Centro",IF(OR(B1964=Ripartizione!$C$20,B1964=Ripartizione!$C$21),"Isole","Sud"))))</f>
        <v>Nord-ovest</v>
      </c>
      <c r="I1964" s="13"/>
    </row>
    <row r="1965" ht="12.75" customHeight="1">
      <c r="A1965" s="8" t="s">
        <v>1988</v>
      </c>
      <c r="B1965" s="9" t="s">
        <v>1275</v>
      </c>
      <c r="C1965" s="9" t="s">
        <v>1776</v>
      </c>
      <c r="D1965" s="9">
        <v>1399.0</v>
      </c>
      <c r="E1965" s="10">
        <f t="shared" si="1"/>
        <v>0.0000235388166</v>
      </c>
      <c r="F1965" s="11">
        <f t="shared" si="2"/>
        <v>0.0001441651104</v>
      </c>
      <c r="G1965" s="11" t="str">
        <f t="shared" si="3"/>
        <v/>
      </c>
      <c r="H1965" s="12" t="str">
        <f>IF(OR(B1965=Ripartizione!$C$2,B1965=Ripartizione!$C$3,B1965=Ripartizione!$C$4,B1965=Ripartizione!$C$8),"Nord-ovest",IF(OR(B1965=Ripartizione!$C$5,B1965=Ripartizione!$C$9,B1965=Ripartizione!$C$6,B1965=Ripartizione!$C$7),"Nord-est",IF(OR(B1965=Ripartizione!$C$10,B1965=Ripartizione!$C$11,B1965=Ripartizione!$C$12,B1965=Ripartizione!$C$13),"Centro",IF(OR(B1965=Ripartizione!$C$20,B1965=Ripartizione!$C$21),"Isole","Sud"))))</f>
        <v>Nord-ovest</v>
      </c>
      <c r="I1965" s="13"/>
    </row>
    <row r="1966" ht="12.75" customHeight="1">
      <c r="A1966" s="8" t="s">
        <v>1989</v>
      </c>
      <c r="B1966" s="9" t="s">
        <v>1275</v>
      </c>
      <c r="C1966" s="9" t="s">
        <v>1776</v>
      </c>
      <c r="D1966" s="9">
        <v>9549.0</v>
      </c>
      <c r="E1966" s="10">
        <f t="shared" si="1"/>
        <v>0.0001606663043</v>
      </c>
      <c r="F1966" s="11">
        <f t="shared" si="2"/>
        <v>0.0009840118935</v>
      </c>
      <c r="G1966" s="11" t="str">
        <f t="shared" si="3"/>
        <v/>
      </c>
      <c r="H1966" s="12" t="str">
        <f>IF(OR(B1966=Ripartizione!$C$2,B1966=Ripartizione!$C$3,B1966=Ripartizione!$C$4,B1966=Ripartizione!$C$8),"Nord-ovest",IF(OR(B1966=Ripartizione!$C$5,B1966=Ripartizione!$C$9,B1966=Ripartizione!$C$6,B1966=Ripartizione!$C$7),"Nord-est",IF(OR(B1966=Ripartizione!$C$10,B1966=Ripartizione!$C$11,B1966=Ripartizione!$C$12,B1966=Ripartizione!$C$13),"Centro",IF(OR(B1966=Ripartizione!$C$20,B1966=Ripartizione!$C$21),"Isole","Sud"))))</f>
        <v>Nord-ovest</v>
      </c>
      <c r="I1966" s="13"/>
    </row>
    <row r="1967" ht="12.75" customHeight="1">
      <c r="A1967" s="8" t="s">
        <v>1990</v>
      </c>
      <c r="B1967" s="9" t="s">
        <v>1275</v>
      </c>
      <c r="C1967" s="9" t="s">
        <v>1776</v>
      </c>
      <c r="D1967" s="9">
        <v>1085.0</v>
      </c>
      <c r="E1967" s="10">
        <f t="shared" si="1"/>
        <v>0.0000182556226</v>
      </c>
      <c r="F1967" s="11">
        <f t="shared" si="2"/>
        <v>0.0001118078233</v>
      </c>
      <c r="G1967" s="11" t="str">
        <f t="shared" si="3"/>
        <v/>
      </c>
      <c r="H1967" s="12" t="str">
        <f>IF(OR(B1967=Ripartizione!$C$2,B1967=Ripartizione!$C$3,B1967=Ripartizione!$C$4,B1967=Ripartizione!$C$8),"Nord-ovest",IF(OR(B1967=Ripartizione!$C$5,B1967=Ripartizione!$C$9,B1967=Ripartizione!$C$6,B1967=Ripartizione!$C$7),"Nord-est",IF(OR(B1967=Ripartizione!$C$10,B1967=Ripartizione!$C$11,B1967=Ripartizione!$C$12,B1967=Ripartizione!$C$13),"Centro",IF(OR(B1967=Ripartizione!$C$20,B1967=Ripartizione!$C$21),"Isole","Sud"))))</f>
        <v>Nord-ovest</v>
      </c>
      <c r="I1967" s="13"/>
    </row>
    <row r="1968" ht="12.75" customHeight="1">
      <c r="A1968" s="8" t="s">
        <v>1991</v>
      </c>
      <c r="B1968" s="9" t="s">
        <v>1275</v>
      </c>
      <c r="C1968" s="9" t="s">
        <v>1776</v>
      </c>
      <c r="D1968" s="9">
        <v>3886.0</v>
      </c>
      <c r="E1968" s="10">
        <f t="shared" si="1"/>
        <v>0.00006538373218</v>
      </c>
      <c r="F1968" s="11">
        <f t="shared" si="2"/>
        <v>0.0004004471901</v>
      </c>
      <c r="G1968" s="11" t="str">
        <f t="shared" si="3"/>
        <v/>
      </c>
      <c r="H1968" s="12" t="str">
        <f>IF(OR(B1968=Ripartizione!$C$2,B1968=Ripartizione!$C$3,B1968=Ripartizione!$C$4,B1968=Ripartizione!$C$8),"Nord-ovest",IF(OR(B1968=Ripartizione!$C$5,B1968=Ripartizione!$C$9,B1968=Ripartizione!$C$6,B1968=Ripartizione!$C$7),"Nord-est",IF(OR(B1968=Ripartizione!$C$10,B1968=Ripartizione!$C$11,B1968=Ripartizione!$C$12,B1968=Ripartizione!$C$13),"Centro",IF(OR(B1968=Ripartizione!$C$20,B1968=Ripartizione!$C$21),"Isole","Sud"))))</f>
        <v>Nord-ovest</v>
      </c>
      <c r="I1968" s="13"/>
    </row>
    <row r="1969" ht="12.75" customHeight="1">
      <c r="A1969" s="8" t="s">
        <v>1992</v>
      </c>
      <c r="B1969" s="9" t="s">
        <v>1275</v>
      </c>
      <c r="C1969" s="9" t="s">
        <v>1776</v>
      </c>
      <c r="D1969" s="9">
        <v>607.0</v>
      </c>
      <c r="E1969" s="10">
        <f t="shared" si="1"/>
        <v>0.00001021305338</v>
      </c>
      <c r="F1969" s="11">
        <f t="shared" si="2"/>
        <v>0.00006255055182</v>
      </c>
      <c r="G1969" s="11" t="str">
        <f t="shared" si="3"/>
        <v/>
      </c>
      <c r="H1969" s="12" t="str">
        <f>IF(OR(B1969=Ripartizione!$C$2,B1969=Ripartizione!$C$3,B1969=Ripartizione!$C$4,B1969=Ripartizione!$C$8),"Nord-ovest",IF(OR(B1969=Ripartizione!$C$5,B1969=Ripartizione!$C$9,B1969=Ripartizione!$C$6,B1969=Ripartizione!$C$7),"Nord-est",IF(OR(B1969=Ripartizione!$C$10,B1969=Ripartizione!$C$11,B1969=Ripartizione!$C$12,B1969=Ripartizione!$C$13),"Centro",IF(OR(B1969=Ripartizione!$C$20,B1969=Ripartizione!$C$21),"Isole","Sud"))))</f>
        <v>Nord-ovest</v>
      </c>
      <c r="I1969" s="13"/>
    </row>
    <row r="1970" ht="12.75" customHeight="1">
      <c r="A1970" s="8" t="s">
        <v>1993</v>
      </c>
      <c r="B1970" s="9" t="s">
        <v>1275</v>
      </c>
      <c r="C1970" s="9" t="s">
        <v>1776</v>
      </c>
      <c r="D1970" s="9">
        <v>136.0</v>
      </c>
      <c r="E1970" s="10">
        <f t="shared" si="1"/>
        <v>0.000002288262372</v>
      </c>
      <c r="F1970" s="11">
        <f t="shared" si="2"/>
        <v>0.00001401462117</v>
      </c>
      <c r="G1970" s="11" t="str">
        <f t="shared" si="3"/>
        <v/>
      </c>
      <c r="H1970" s="12" t="str">
        <f>IF(OR(B1970=Ripartizione!$C$2,B1970=Ripartizione!$C$3,B1970=Ripartizione!$C$4,B1970=Ripartizione!$C$8),"Nord-ovest",IF(OR(B1970=Ripartizione!$C$5,B1970=Ripartizione!$C$9,B1970=Ripartizione!$C$6,B1970=Ripartizione!$C$7),"Nord-est",IF(OR(B1970=Ripartizione!$C$10,B1970=Ripartizione!$C$11,B1970=Ripartizione!$C$12,B1970=Ripartizione!$C$13),"Centro",IF(OR(B1970=Ripartizione!$C$20,B1970=Ripartizione!$C$21),"Isole","Sud"))))</f>
        <v>Nord-ovest</v>
      </c>
      <c r="I1970" s="13"/>
    </row>
    <row r="1971" ht="12.75" customHeight="1">
      <c r="A1971" s="8" t="s">
        <v>1994</v>
      </c>
      <c r="B1971" s="9" t="s">
        <v>1275</v>
      </c>
      <c r="C1971" s="9" t="s">
        <v>1776</v>
      </c>
      <c r="D1971" s="9">
        <v>207.0</v>
      </c>
      <c r="E1971" s="10">
        <f t="shared" si="1"/>
        <v>0.000003482869933</v>
      </c>
      <c r="F1971" s="11">
        <f t="shared" si="2"/>
        <v>0.0000213310778</v>
      </c>
      <c r="G1971" s="11" t="str">
        <f t="shared" si="3"/>
        <v/>
      </c>
      <c r="H1971" s="12" t="str">
        <f>IF(OR(B1971=Ripartizione!$C$2,B1971=Ripartizione!$C$3,B1971=Ripartizione!$C$4,B1971=Ripartizione!$C$8),"Nord-ovest",IF(OR(B1971=Ripartizione!$C$5,B1971=Ripartizione!$C$9,B1971=Ripartizione!$C$6,B1971=Ripartizione!$C$7),"Nord-est",IF(OR(B1971=Ripartizione!$C$10,B1971=Ripartizione!$C$11,B1971=Ripartizione!$C$12,B1971=Ripartizione!$C$13),"Centro",IF(OR(B1971=Ripartizione!$C$20,B1971=Ripartizione!$C$21),"Isole","Sud"))))</f>
        <v>Nord-ovest</v>
      </c>
      <c r="I1971" s="13"/>
    </row>
    <row r="1972" ht="12.75" customHeight="1">
      <c r="A1972" s="8" t="s">
        <v>1995</v>
      </c>
      <c r="B1972" s="9" t="s">
        <v>1275</v>
      </c>
      <c r="C1972" s="9" t="s">
        <v>1776</v>
      </c>
      <c r="D1972" s="9">
        <v>292.0</v>
      </c>
      <c r="E1972" s="10">
        <f t="shared" si="1"/>
        <v>0.000004913033916</v>
      </c>
      <c r="F1972" s="11">
        <f t="shared" si="2"/>
        <v>0.00003009021603</v>
      </c>
      <c r="G1972" s="11" t="str">
        <f t="shared" si="3"/>
        <v/>
      </c>
      <c r="H1972" s="12" t="str">
        <f>IF(OR(B1972=Ripartizione!$C$2,B1972=Ripartizione!$C$3,B1972=Ripartizione!$C$4,B1972=Ripartizione!$C$8),"Nord-ovest",IF(OR(B1972=Ripartizione!$C$5,B1972=Ripartizione!$C$9,B1972=Ripartizione!$C$6,B1972=Ripartizione!$C$7),"Nord-est",IF(OR(B1972=Ripartizione!$C$10,B1972=Ripartizione!$C$11,B1972=Ripartizione!$C$12,B1972=Ripartizione!$C$13),"Centro",IF(OR(B1972=Ripartizione!$C$20,B1972=Ripartizione!$C$21),"Isole","Sud"))))</f>
        <v>Nord-ovest</v>
      </c>
      <c r="I1972" s="13"/>
    </row>
    <row r="1973" ht="12.75" customHeight="1">
      <c r="A1973" s="8" t="s">
        <v>1996</v>
      </c>
      <c r="B1973" s="9" t="s">
        <v>1275</v>
      </c>
      <c r="C1973" s="9" t="s">
        <v>1776</v>
      </c>
      <c r="D1973" s="9">
        <v>210.0</v>
      </c>
      <c r="E1973" s="10">
        <f t="shared" si="1"/>
        <v>0.000003533346309</v>
      </c>
      <c r="F1973" s="11">
        <f t="shared" si="2"/>
        <v>0.00002164022386</v>
      </c>
      <c r="G1973" s="11" t="str">
        <f t="shared" si="3"/>
        <v/>
      </c>
      <c r="H1973" s="12" t="str">
        <f>IF(OR(B1973=Ripartizione!$C$2,B1973=Ripartizione!$C$3,B1973=Ripartizione!$C$4,B1973=Ripartizione!$C$8),"Nord-ovest",IF(OR(B1973=Ripartizione!$C$5,B1973=Ripartizione!$C$9,B1973=Ripartizione!$C$6,B1973=Ripartizione!$C$7),"Nord-est",IF(OR(B1973=Ripartizione!$C$10,B1973=Ripartizione!$C$11,B1973=Ripartizione!$C$12,B1973=Ripartizione!$C$13),"Centro",IF(OR(B1973=Ripartizione!$C$20,B1973=Ripartizione!$C$21),"Isole","Sud"))))</f>
        <v>Nord-ovest</v>
      </c>
      <c r="I1973" s="13"/>
    </row>
    <row r="1974" ht="12.75" customHeight="1">
      <c r="A1974" s="8" t="s">
        <v>1997</v>
      </c>
      <c r="B1974" s="9" t="s">
        <v>1275</v>
      </c>
      <c r="C1974" s="9" t="s">
        <v>1776</v>
      </c>
      <c r="D1974" s="9">
        <v>7654.0</v>
      </c>
      <c r="E1974" s="10">
        <f t="shared" si="1"/>
        <v>0.0001287820602</v>
      </c>
      <c r="F1974" s="11">
        <f t="shared" si="2"/>
        <v>0.0007887346353</v>
      </c>
      <c r="G1974" s="11" t="str">
        <f t="shared" si="3"/>
        <v/>
      </c>
      <c r="H1974" s="12" t="str">
        <f>IF(OR(B1974=Ripartizione!$C$2,B1974=Ripartizione!$C$3,B1974=Ripartizione!$C$4,B1974=Ripartizione!$C$8),"Nord-ovest",IF(OR(B1974=Ripartizione!$C$5,B1974=Ripartizione!$C$9,B1974=Ripartizione!$C$6,B1974=Ripartizione!$C$7),"Nord-est",IF(OR(B1974=Ripartizione!$C$10,B1974=Ripartizione!$C$11,B1974=Ripartizione!$C$12,B1974=Ripartizione!$C$13),"Centro",IF(OR(B1974=Ripartizione!$C$20,B1974=Ripartizione!$C$21),"Isole","Sud"))))</f>
        <v>Nord-ovest</v>
      </c>
      <c r="I1974" s="13"/>
    </row>
    <row r="1975" ht="12.75" customHeight="1">
      <c r="A1975" s="8" t="s">
        <v>1998</v>
      </c>
      <c r="B1975" s="9" t="s">
        <v>1275</v>
      </c>
      <c r="C1975" s="9" t="s">
        <v>1776</v>
      </c>
      <c r="D1975" s="9">
        <v>7748.0</v>
      </c>
      <c r="E1975" s="10">
        <f t="shared" si="1"/>
        <v>0.0001303636533</v>
      </c>
      <c r="F1975" s="11">
        <f t="shared" si="2"/>
        <v>0.0007984212117</v>
      </c>
      <c r="G1975" s="11" t="str">
        <f t="shared" si="3"/>
        <v/>
      </c>
      <c r="H1975" s="12" t="str">
        <f>IF(OR(B1975=Ripartizione!$C$2,B1975=Ripartizione!$C$3,B1975=Ripartizione!$C$4,B1975=Ripartizione!$C$8),"Nord-ovest",IF(OR(B1975=Ripartizione!$C$5,B1975=Ripartizione!$C$9,B1975=Ripartizione!$C$6,B1975=Ripartizione!$C$7),"Nord-est",IF(OR(B1975=Ripartizione!$C$10,B1975=Ripartizione!$C$11,B1975=Ripartizione!$C$12,B1975=Ripartizione!$C$13),"Centro",IF(OR(B1975=Ripartizione!$C$20,B1975=Ripartizione!$C$21),"Isole","Sud"))))</f>
        <v>Nord-ovest</v>
      </c>
      <c r="I1975" s="13"/>
    </row>
    <row r="1976" ht="12.75" customHeight="1">
      <c r="A1976" s="8" t="s">
        <v>1999</v>
      </c>
      <c r="B1976" s="9" t="s">
        <v>1275</v>
      </c>
      <c r="C1976" s="9" t="s">
        <v>1776</v>
      </c>
      <c r="D1976" s="9">
        <v>4844.0</v>
      </c>
      <c r="E1976" s="10">
        <f t="shared" si="1"/>
        <v>0.00008150252153</v>
      </c>
      <c r="F1976" s="11">
        <f t="shared" si="2"/>
        <v>0.0004991678303</v>
      </c>
      <c r="G1976" s="11" t="str">
        <f t="shared" si="3"/>
        <v/>
      </c>
      <c r="H1976" s="12" t="str">
        <f>IF(OR(B1976=Ripartizione!$C$2,B1976=Ripartizione!$C$3,B1976=Ripartizione!$C$4,B1976=Ripartizione!$C$8),"Nord-ovest",IF(OR(B1976=Ripartizione!$C$5,B1976=Ripartizione!$C$9,B1976=Ripartizione!$C$6,B1976=Ripartizione!$C$7),"Nord-est",IF(OR(B1976=Ripartizione!$C$10,B1976=Ripartizione!$C$11,B1976=Ripartizione!$C$12,B1976=Ripartizione!$C$13),"Centro",IF(OR(B1976=Ripartizione!$C$20,B1976=Ripartizione!$C$21),"Isole","Sud"))))</f>
        <v>Nord-ovest</v>
      </c>
      <c r="I1976" s="13"/>
    </row>
    <row r="1977" ht="12.75" customHeight="1">
      <c r="A1977" s="8" t="s">
        <v>2000</v>
      </c>
      <c r="B1977" s="9" t="s">
        <v>1275</v>
      </c>
      <c r="C1977" s="9" t="s">
        <v>1776</v>
      </c>
      <c r="D1977" s="9">
        <v>1084.0</v>
      </c>
      <c r="E1977" s="10">
        <f t="shared" si="1"/>
        <v>0.00001823879714</v>
      </c>
      <c r="F1977" s="11">
        <f t="shared" si="2"/>
        <v>0.0001117047746</v>
      </c>
      <c r="G1977" s="11" t="str">
        <f t="shared" si="3"/>
        <v/>
      </c>
      <c r="H1977" s="12" t="str">
        <f>IF(OR(B1977=Ripartizione!$C$2,B1977=Ripartizione!$C$3,B1977=Ripartizione!$C$4,B1977=Ripartizione!$C$8),"Nord-ovest",IF(OR(B1977=Ripartizione!$C$5,B1977=Ripartizione!$C$9,B1977=Ripartizione!$C$6,B1977=Ripartizione!$C$7),"Nord-est",IF(OR(B1977=Ripartizione!$C$10,B1977=Ripartizione!$C$11,B1977=Ripartizione!$C$12,B1977=Ripartizione!$C$13),"Centro",IF(OR(B1977=Ripartizione!$C$20,B1977=Ripartizione!$C$21),"Isole","Sud"))))</f>
        <v>Nord-ovest</v>
      </c>
      <c r="I1977" s="13"/>
    </row>
    <row r="1978" ht="12.75" customHeight="1">
      <c r="A1978" s="8" t="s">
        <v>2001</v>
      </c>
      <c r="B1978" s="9" t="s">
        <v>1275</v>
      </c>
      <c r="C1978" s="9" t="s">
        <v>1776</v>
      </c>
      <c r="D1978" s="9">
        <v>1252.0</v>
      </c>
      <c r="E1978" s="10">
        <f t="shared" si="1"/>
        <v>0.00002106547419</v>
      </c>
      <c r="F1978" s="11">
        <f t="shared" si="2"/>
        <v>0.0001290169537</v>
      </c>
      <c r="G1978" s="11" t="str">
        <f t="shared" si="3"/>
        <v/>
      </c>
      <c r="H1978" s="12" t="str">
        <f>IF(OR(B1978=Ripartizione!$C$2,B1978=Ripartizione!$C$3,B1978=Ripartizione!$C$4,B1978=Ripartizione!$C$8),"Nord-ovest",IF(OR(B1978=Ripartizione!$C$5,B1978=Ripartizione!$C$9,B1978=Ripartizione!$C$6,B1978=Ripartizione!$C$7),"Nord-est",IF(OR(B1978=Ripartizione!$C$10,B1978=Ripartizione!$C$11,B1978=Ripartizione!$C$12,B1978=Ripartizione!$C$13),"Centro",IF(OR(B1978=Ripartizione!$C$20,B1978=Ripartizione!$C$21),"Isole","Sud"))))</f>
        <v>Nord-ovest</v>
      </c>
      <c r="I1978" s="13"/>
    </row>
    <row r="1979" ht="12.75" customHeight="1">
      <c r="A1979" s="8" t="s">
        <v>2002</v>
      </c>
      <c r="B1979" s="9" t="s">
        <v>1275</v>
      </c>
      <c r="C1979" s="9" t="s">
        <v>1776</v>
      </c>
      <c r="D1979" s="9">
        <v>607.0</v>
      </c>
      <c r="E1979" s="10">
        <f t="shared" si="1"/>
        <v>0.00001021305338</v>
      </c>
      <c r="F1979" s="11">
        <f t="shared" si="2"/>
        <v>0.00006255055182</v>
      </c>
      <c r="G1979" s="11" t="str">
        <f t="shared" si="3"/>
        <v/>
      </c>
      <c r="H1979" s="12" t="str">
        <f>IF(OR(B1979=Ripartizione!$C$2,B1979=Ripartizione!$C$3,B1979=Ripartizione!$C$4,B1979=Ripartizione!$C$8),"Nord-ovest",IF(OR(B1979=Ripartizione!$C$5,B1979=Ripartizione!$C$9,B1979=Ripartizione!$C$6,B1979=Ripartizione!$C$7),"Nord-est",IF(OR(B1979=Ripartizione!$C$10,B1979=Ripartizione!$C$11,B1979=Ripartizione!$C$12,B1979=Ripartizione!$C$13),"Centro",IF(OR(B1979=Ripartizione!$C$20,B1979=Ripartizione!$C$21),"Isole","Sud"))))</f>
        <v>Nord-ovest</v>
      </c>
      <c r="I1979" s="13"/>
    </row>
    <row r="1980" ht="12.75" customHeight="1">
      <c r="A1980" s="8" t="s">
        <v>2003</v>
      </c>
      <c r="B1980" s="9" t="s">
        <v>1275</v>
      </c>
      <c r="C1980" s="9" t="s">
        <v>1776</v>
      </c>
      <c r="D1980" s="9">
        <v>4735.0</v>
      </c>
      <c r="E1980" s="10">
        <f t="shared" si="1"/>
        <v>0.00007966854654</v>
      </c>
      <c r="F1980" s="11">
        <f t="shared" si="2"/>
        <v>0.0004879355237</v>
      </c>
      <c r="G1980" s="11" t="str">
        <f t="shared" si="3"/>
        <v/>
      </c>
      <c r="H1980" s="12" t="str">
        <f>IF(OR(B1980=Ripartizione!$C$2,B1980=Ripartizione!$C$3,B1980=Ripartizione!$C$4,B1980=Ripartizione!$C$8),"Nord-ovest",IF(OR(B1980=Ripartizione!$C$5,B1980=Ripartizione!$C$9,B1980=Ripartizione!$C$6,B1980=Ripartizione!$C$7),"Nord-est",IF(OR(B1980=Ripartizione!$C$10,B1980=Ripartizione!$C$11,B1980=Ripartizione!$C$12,B1980=Ripartizione!$C$13),"Centro",IF(OR(B1980=Ripartizione!$C$20,B1980=Ripartizione!$C$21),"Isole","Sud"))))</f>
        <v>Nord-ovest</v>
      </c>
      <c r="I1980" s="13"/>
    </row>
    <row r="1981" ht="12.75" customHeight="1">
      <c r="A1981" s="8" t="s">
        <v>2004</v>
      </c>
      <c r="B1981" s="9" t="s">
        <v>1275</v>
      </c>
      <c r="C1981" s="9" t="s">
        <v>1776</v>
      </c>
      <c r="D1981" s="9">
        <v>6811.0</v>
      </c>
      <c r="E1981" s="10">
        <f t="shared" si="1"/>
        <v>0.0001145981986</v>
      </c>
      <c r="F1981" s="11">
        <f t="shared" si="2"/>
        <v>0.0007018645938</v>
      </c>
      <c r="G1981" s="11" t="str">
        <f t="shared" si="3"/>
        <v/>
      </c>
      <c r="H1981" s="12" t="str">
        <f>IF(OR(B1981=Ripartizione!$C$2,B1981=Ripartizione!$C$3,B1981=Ripartizione!$C$4,B1981=Ripartizione!$C$8),"Nord-ovest",IF(OR(B1981=Ripartizione!$C$5,B1981=Ripartizione!$C$9,B1981=Ripartizione!$C$6,B1981=Ripartizione!$C$7),"Nord-est",IF(OR(B1981=Ripartizione!$C$10,B1981=Ripartizione!$C$11,B1981=Ripartizione!$C$12,B1981=Ripartizione!$C$13),"Centro",IF(OR(B1981=Ripartizione!$C$20,B1981=Ripartizione!$C$21),"Isole","Sud"))))</f>
        <v>Nord-ovest</v>
      </c>
      <c r="I1981" s="13"/>
    </row>
    <row r="1982" ht="12.75" customHeight="1">
      <c r="A1982" s="8" t="s">
        <v>2005</v>
      </c>
      <c r="B1982" s="9" t="s">
        <v>1275</v>
      </c>
      <c r="C1982" s="9" t="s">
        <v>1776</v>
      </c>
      <c r="D1982" s="9">
        <v>6620.0</v>
      </c>
      <c r="E1982" s="10">
        <f t="shared" si="1"/>
        <v>0.000111384536</v>
      </c>
      <c r="F1982" s="11">
        <f t="shared" si="2"/>
        <v>0.000682182295</v>
      </c>
      <c r="G1982" s="11" t="str">
        <f t="shared" si="3"/>
        <v/>
      </c>
      <c r="H1982" s="12" t="str">
        <f>IF(OR(B1982=Ripartizione!$C$2,B1982=Ripartizione!$C$3,B1982=Ripartizione!$C$4,B1982=Ripartizione!$C$8),"Nord-ovest",IF(OR(B1982=Ripartizione!$C$5,B1982=Ripartizione!$C$9,B1982=Ripartizione!$C$6,B1982=Ripartizione!$C$7),"Nord-est",IF(OR(B1982=Ripartizione!$C$10,B1982=Ripartizione!$C$11,B1982=Ripartizione!$C$12,B1982=Ripartizione!$C$13),"Centro",IF(OR(B1982=Ripartizione!$C$20,B1982=Ripartizione!$C$21),"Isole","Sud"))))</f>
        <v>Nord-ovest</v>
      </c>
      <c r="I1982" s="13"/>
    </row>
    <row r="1983" ht="12.75" customHeight="1">
      <c r="A1983" s="8" t="s">
        <v>2006</v>
      </c>
      <c r="B1983" s="9" t="s">
        <v>1275</v>
      </c>
      <c r="C1983" s="9" t="s">
        <v>1776</v>
      </c>
      <c r="D1983" s="9">
        <v>1971.0</v>
      </c>
      <c r="E1983" s="10">
        <f t="shared" si="1"/>
        <v>0.00003316297893</v>
      </c>
      <c r="F1983" s="11">
        <f t="shared" si="2"/>
        <v>0.0002031089582</v>
      </c>
      <c r="G1983" s="11" t="str">
        <f t="shared" si="3"/>
        <v/>
      </c>
      <c r="H1983" s="12" t="str">
        <f>IF(OR(B1983=Ripartizione!$C$2,B1983=Ripartizione!$C$3,B1983=Ripartizione!$C$4,B1983=Ripartizione!$C$8),"Nord-ovest",IF(OR(B1983=Ripartizione!$C$5,B1983=Ripartizione!$C$9,B1983=Ripartizione!$C$6,B1983=Ripartizione!$C$7),"Nord-est",IF(OR(B1983=Ripartizione!$C$10,B1983=Ripartizione!$C$11,B1983=Ripartizione!$C$12,B1983=Ripartizione!$C$13),"Centro",IF(OR(B1983=Ripartizione!$C$20,B1983=Ripartizione!$C$21),"Isole","Sud"))))</f>
        <v>Nord-ovest</v>
      </c>
      <c r="I1983" s="13"/>
    </row>
    <row r="1984" ht="12.75" customHeight="1">
      <c r="A1984" s="8" t="s">
        <v>2007</v>
      </c>
      <c r="B1984" s="9" t="s">
        <v>1275</v>
      </c>
      <c r="C1984" s="9" t="s">
        <v>1776</v>
      </c>
      <c r="D1984" s="9">
        <v>7619.0</v>
      </c>
      <c r="E1984" s="10">
        <f t="shared" si="1"/>
        <v>0.0001281931692</v>
      </c>
      <c r="F1984" s="11">
        <f t="shared" si="2"/>
        <v>0.0007851279313</v>
      </c>
      <c r="G1984" s="11" t="str">
        <f t="shared" si="3"/>
        <v/>
      </c>
      <c r="H1984" s="12" t="str">
        <f>IF(OR(B1984=Ripartizione!$C$2,B1984=Ripartizione!$C$3,B1984=Ripartizione!$C$4,B1984=Ripartizione!$C$8),"Nord-ovest",IF(OR(B1984=Ripartizione!$C$5,B1984=Ripartizione!$C$9,B1984=Ripartizione!$C$6,B1984=Ripartizione!$C$7),"Nord-est",IF(OR(B1984=Ripartizione!$C$10,B1984=Ripartizione!$C$11,B1984=Ripartizione!$C$12,B1984=Ripartizione!$C$13),"Centro",IF(OR(B1984=Ripartizione!$C$20,B1984=Ripartizione!$C$21),"Isole","Sud"))))</f>
        <v>Nord-ovest</v>
      </c>
      <c r="I1984" s="13"/>
    </row>
    <row r="1985" ht="12.75" customHeight="1">
      <c r="A1985" s="8" t="s">
        <v>2008</v>
      </c>
      <c r="B1985" s="9" t="s">
        <v>1275</v>
      </c>
      <c r="C1985" s="9" t="s">
        <v>1776</v>
      </c>
      <c r="D1985" s="9">
        <v>1491.0</v>
      </c>
      <c r="E1985" s="10">
        <f t="shared" si="1"/>
        <v>0.00002508675879</v>
      </c>
      <c r="F1985" s="11">
        <f t="shared" si="2"/>
        <v>0.0001536455894</v>
      </c>
      <c r="G1985" s="11" t="str">
        <f t="shared" si="3"/>
        <v/>
      </c>
      <c r="H1985" s="12" t="str">
        <f>IF(OR(B1985=Ripartizione!$C$2,B1985=Ripartizione!$C$3,B1985=Ripartizione!$C$4,B1985=Ripartizione!$C$8),"Nord-ovest",IF(OR(B1985=Ripartizione!$C$5,B1985=Ripartizione!$C$9,B1985=Ripartizione!$C$6,B1985=Ripartizione!$C$7),"Nord-est",IF(OR(B1985=Ripartizione!$C$10,B1985=Ripartizione!$C$11,B1985=Ripartizione!$C$12,B1985=Ripartizione!$C$13),"Centro",IF(OR(B1985=Ripartizione!$C$20,B1985=Ripartizione!$C$21),"Isole","Sud"))))</f>
        <v>Nord-ovest</v>
      </c>
      <c r="I1985" s="13"/>
    </row>
    <row r="1986" ht="12.75" customHeight="1">
      <c r="A1986" s="8" t="s">
        <v>2009</v>
      </c>
      <c r="B1986" s="9" t="s">
        <v>1275</v>
      </c>
      <c r="C1986" s="9" t="s">
        <v>1776</v>
      </c>
      <c r="D1986" s="9">
        <v>2720.0</v>
      </c>
      <c r="E1986" s="10">
        <f t="shared" si="1"/>
        <v>0.00004576524743</v>
      </c>
      <c r="F1986" s="11">
        <f t="shared" si="2"/>
        <v>0.0002802924233</v>
      </c>
      <c r="G1986" s="11" t="str">
        <f t="shared" si="3"/>
        <v/>
      </c>
      <c r="H1986" s="12" t="str">
        <f>IF(OR(B1986=Ripartizione!$C$2,B1986=Ripartizione!$C$3,B1986=Ripartizione!$C$4,B1986=Ripartizione!$C$8),"Nord-ovest",IF(OR(B1986=Ripartizione!$C$5,B1986=Ripartizione!$C$9,B1986=Ripartizione!$C$6,B1986=Ripartizione!$C$7),"Nord-est",IF(OR(B1986=Ripartizione!$C$10,B1986=Ripartizione!$C$11,B1986=Ripartizione!$C$12,B1986=Ripartizione!$C$13),"Centro",IF(OR(B1986=Ripartizione!$C$20,B1986=Ripartizione!$C$21),"Isole","Sud"))))</f>
        <v>Nord-ovest</v>
      </c>
      <c r="I1986" s="13"/>
    </row>
    <row r="1987" ht="12.75" customHeight="1">
      <c r="A1987" s="8" t="s">
        <v>2010</v>
      </c>
      <c r="B1987" s="9" t="s">
        <v>1275</v>
      </c>
      <c r="C1987" s="9" t="s">
        <v>1776</v>
      </c>
      <c r="D1987" s="9">
        <v>8193.0</v>
      </c>
      <c r="E1987" s="10">
        <f t="shared" si="1"/>
        <v>0.0001378509824</v>
      </c>
      <c r="F1987" s="11">
        <f t="shared" si="2"/>
        <v>0.0008442778765</v>
      </c>
      <c r="G1987" s="11" t="str">
        <f t="shared" si="3"/>
        <v/>
      </c>
      <c r="H1987" s="12" t="str">
        <f>IF(OR(B1987=Ripartizione!$C$2,B1987=Ripartizione!$C$3,B1987=Ripartizione!$C$4,B1987=Ripartizione!$C$8),"Nord-ovest",IF(OR(B1987=Ripartizione!$C$5,B1987=Ripartizione!$C$9,B1987=Ripartizione!$C$6,B1987=Ripartizione!$C$7),"Nord-est",IF(OR(B1987=Ripartizione!$C$10,B1987=Ripartizione!$C$11,B1987=Ripartizione!$C$12,B1987=Ripartizione!$C$13),"Centro",IF(OR(B1987=Ripartizione!$C$20,B1987=Ripartizione!$C$21),"Isole","Sud"))))</f>
        <v>Nord-ovest</v>
      </c>
      <c r="I1987" s="13"/>
    </row>
    <row r="1988" ht="12.75" customHeight="1">
      <c r="A1988" s="8" t="s">
        <v>2011</v>
      </c>
      <c r="B1988" s="9" t="s">
        <v>1275</v>
      </c>
      <c r="C1988" s="9" t="s">
        <v>1776</v>
      </c>
      <c r="D1988" s="9">
        <v>9054.0</v>
      </c>
      <c r="E1988" s="10">
        <f t="shared" si="1"/>
        <v>0.0001523377023</v>
      </c>
      <c r="F1988" s="11">
        <f t="shared" si="2"/>
        <v>0.0009330027944</v>
      </c>
      <c r="G1988" s="11" t="str">
        <f t="shared" si="3"/>
        <v/>
      </c>
      <c r="H1988" s="12" t="str">
        <f>IF(OR(B1988=Ripartizione!$C$2,B1988=Ripartizione!$C$3,B1988=Ripartizione!$C$4,B1988=Ripartizione!$C$8),"Nord-ovest",IF(OR(B1988=Ripartizione!$C$5,B1988=Ripartizione!$C$9,B1988=Ripartizione!$C$6,B1988=Ripartizione!$C$7),"Nord-est",IF(OR(B1988=Ripartizione!$C$10,B1988=Ripartizione!$C$11,B1988=Ripartizione!$C$12,B1988=Ripartizione!$C$13),"Centro",IF(OR(B1988=Ripartizione!$C$20,B1988=Ripartizione!$C$21),"Isole","Sud"))))</f>
        <v>Nord-ovest</v>
      </c>
      <c r="I1988" s="13"/>
    </row>
    <row r="1989" ht="12.75" customHeight="1">
      <c r="A1989" s="8" t="s">
        <v>2012</v>
      </c>
      <c r="B1989" s="9" t="s">
        <v>1275</v>
      </c>
      <c r="C1989" s="9" t="s">
        <v>1776</v>
      </c>
      <c r="D1989" s="9">
        <v>973.0</v>
      </c>
      <c r="E1989" s="10">
        <f t="shared" si="1"/>
        <v>0.00001637117123</v>
      </c>
      <c r="F1989" s="11">
        <f t="shared" si="2"/>
        <v>0.0001002663705</v>
      </c>
      <c r="G1989" s="11" t="str">
        <f t="shared" si="3"/>
        <v/>
      </c>
      <c r="H1989" s="12" t="str">
        <f>IF(OR(B1989=Ripartizione!$C$2,B1989=Ripartizione!$C$3,B1989=Ripartizione!$C$4,B1989=Ripartizione!$C$8),"Nord-ovest",IF(OR(B1989=Ripartizione!$C$5,B1989=Ripartizione!$C$9,B1989=Ripartizione!$C$6,B1989=Ripartizione!$C$7),"Nord-est",IF(OR(B1989=Ripartizione!$C$10,B1989=Ripartizione!$C$11,B1989=Ripartizione!$C$12,B1989=Ripartizione!$C$13),"Centro",IF(OR(B1989=Ripartizione!$C$20,B1989=Ripartizione!$C$21),"Isole","Sud"))))</f>
        <v>Nord-ovest</v>
      </c>
      <c r="I1989" s="13"/>
    </row>
    <row r="1990" ht="12.75" customHeight="1">
      <c r="A1990" s="8" t="s">
        <v>2013</v>
      </c>
      <c r="B1990" s="9" t="s">
        <v>1275</v>
      </c>
      <c r="C1990" s="9" t="s">
        <v>1776</v>
      </c>
      <c r="D1990" s="9">
        <v>721.0</v>
      </c>
      <c r="E1990" s="10">
        <f t="shared" si="1"/>
        <v>0.00001213115566</v>
      </c>
      <c r="F1990" s="11">
        <f t="shared" si="2"/>
        <v>0.00007429810192</v>
      </c>
      <c r="G1990" s="11" t="str">
        <f t="shared" si="3"/>
        <v/>
      </c>
      <c r="H1990" s="12" t="str">
        <f>IF(OR(B1990=Ripartizione!$C$2,B1990=Ripartizione!$C$3,B1990=Ripartizione!$C$4,B1990=Ripartizione!$C$8),"Nord-ovest",IF(OR(B1990=Ripartizione!$C$5,B1990=Ripartizione!$C$9,B1990=Ripartizione!$C$6,B1990=Ripartizione!$C$7),"Nord-est",IF(OR(B1990=Ripartizione!$C$10,B1990=Ripartizione!$C$11,B1990=Ripartizione!$C$12,B1990=Ripartizione!$C$13),"Centro",IF(OR(B1990=Ripartizione!$C$20,B1990=Ripartizione!$C$21),"Isole","Sud"))))</f>
        <v>Nord-ovest</v>
      </c>
      <c r="I1990" s="13"/>
    </row>
    <row r="1991" ht="12.75" customHeight="1">
      <c r="A1991" s="8" t="s">
        <v>2014</v>
      </c>
      <c r="B1991" s="9" t="s">
        <v>1275</v>
      </c>
      <c r="C1991" s="9" t="s">
        <v>1776</v>
      </c>
      <c r="D1991" s="9">
        <v>301.0</v>
      </c>
      <c r="E1991" s="10">
        <f t="shared" si="1"/>
        <v>0.000005064463043</v>
      </c>
      <c r="F1991" s="11">
        <f t="shared" si="2"/>
        <v>0.0000310176542</v>
      </c>
      <c r="G1991" s="11" t="str">
        <f t="shared" si="3"/>
        <v/>
      </c>
      <c r="H1991" s="12" t="str">
        <f>IF(OR(B1991=Ripartizione!$C$2,B1991=Ripartizione!$C$3,B1991=Ripartizione!$C$4,B1991=Ripartizione!$C$8),"Nord-ovest",IF(OR(B1991=Ripartizione!$C$5,B1991=Ripartizione!$C$9,B1991=Ripartizione!$C$6,B1991=Ripartizione!$C$7),"Nord-est",IF(OR(B1991=Ripartizione!$C$10,B1991=Ripartizione!$C$11,B1991=Ripartizione!$C$12,B1991=Ripartizione!$C$13),"Centro",IF(OR(B1991=Ripartizione!$C$20,B1991=Ripartizione!$C$21),"Isole","Sud"))))</f>
        <v>Nord-ovest</v>
      </c>
      <c r="I1991" s="13"/>
    </row>
    <row r="1992" ht="12.75" customHeight="1">
      <c r="A1992" s="8" t="s">
        <v>2015</v>
      </c>
      <c r="B1992" s="9" t="s">
        <v>1275</v>
      </c>
      <c r="C1992" s="9" t="s">
        <v>1776</v>
      </c>
      <c r="D1992" s="9">
        <v>2340.0</v>
      </c>
      <c r="E1992" s="10">
        <f t="shared" si="1"/>
        <v>0.00003937157316</v>
      </c>
      <c r="F1992" s="11">
        <f t="shared" si="2"/>
        <v>0.000241133923</v>
      </c>
      <c r="G1992" s="11" t="str">
        <f t="shared" si="3"/>
        <v/>
      </c>
      <c r="H1992" s="12" t="str">
        <f>IF(OR(B1992=Ripartizione!$C$2,B1992=Ripartizione!$C$3,B1992=Ripartizione!$C$4,B1992=Ripartizione!$C$8),"Nord-ovest",IF(OR(B1992=Ripartizione!$C$5,B1992=Ripartizione!$C$9,B1992=Ripartizione!$C$6,B1992=Ripartizione!$C$7),"Nord-est",IF(OR(B1992=Ripartizione!$C$10,B1992=Ripartizione!$C$11,B1992=Ripartizione!$C$12,B1992=Ripartizione!$C$13),"Centro",IF(OR(B1992=Ripartizione!$C$20,B1992=Ripartizione!$C$21),"Isole","Sud"))))</f>
        <v>Nord-ovest</v>
      </c>
      <c r="I1992" s="13"/>
    </row>
    <row r="1993" ht="12.75" customHeight="1">
      <c r="A1993" s="8" t="s">
        <v>2016</v>
      </c>
      <c r="B1993" s="9" t="s">
        <v>1275</v>
      </c>
      <c r="C1993" s="9" t="s">
        <v>1776</v>
      </c>
      <c r="D1993" s="9">
        <v>1961.0</v>
      </c>
      <c r="E1993" s="10">
        <f t="shared" si="1"/>
        <v>0.00003299472434</v>
      </c>
      <c r="F1993" s="11">
        <f t="shared" si="2"/>
        <v>0.0002020784714</v>
      </c>
      <c r="G1993" s="11" t="str">
        <f t="shared" si="3"/>
        <v/>
      </c>
      <c r="H1993" s="12" t="str">
        <f>IF(OR(B1993=Ripartizione!$C$2,B1993=Ripartizione!$C$3,B1993=Ripartizione!$C$4,B1993=Ripartizione!$C$8),"Nord-ovest",IF(OR(B1993=Ripartizione!$C$5,B1993=Ripartizione!$C$9,B1993=Ripartizione!$C$6,B1993=Ripartizione!$C$7),"Nord-est",IF(OR(B1993=Ripartizione!$C$10,B1993=Ripartizione!$C$11,B1993=Ripartizione!$C$12,B1993=Ripartizione!$C$13),"Centro",IF(OR(B1993=Ripartizione!$C$20,B1993=Ripartizione!$C$21),"Isole","Sud"))))</f>
        <v>Nord-ovest</v>
      </c>
      <c r="I1993" s="13"/>
    </row>
    <row r="1994" ht="12.75" customHeight="1">
      <c r="A1994" s="8" t="s">
        <v>2017</v>
      </c>
      <c r="B1994" s="9" t="s">
        <v>1275</v>
      </c>
      <c r="C1994" s="9" t="s">
        <v>1776</v>
      </c>
      <c r="D1994" s="9">
        <v>3893.0</v>
      </c>
      <c r="E1994" s="10">
        <f t="shared" si="1"/>
        <v>0.00006550151039</v>
      </c>
      <c r="F1994" s="11">
        <f t="shared" si="2"/>
        <v>0.0004011685309</v>
      </c>
      <c r="G1994" s="11" t="str">
        <f t="shared" si="3"/>
        <v/>
      </c>
      <c r="H1994" s="12" t="str">
        <f>IF(OR(B1994=Ripartizione!$C$2,B1994=Ripartizione!$C$3,B1994=Ripartizione!$C$4,B1994=Ripartizione!$C$8),"Nord-ovest",IF(OR(B1994=Ripartizione!$C$5,B1994=Ripartizione!$C$9,B1994=Ripartizione!$C$6,B1994=Ripartizione!$C$7),"Nord-est",IF(OR(B1994=Ripartizione!$C$10,B1994=Ripartizione!$C$11,B1994=Ripartizione!$C$12,B1994=Ripartizione!$C$13),"Centro",IF(OR(B1994=Ripartizione!$C$20,B1994=Ripartizione!$C$21),"Isole","Sud"))))</f>
        <v>Nord-ovest</v>
      </c>
      <c r="I1994" s="13"/>
    </row>
    <row r="1995" ht="12.75" customHeight="1">
      <c r="A1995" s="8" t="s">
        <v>2018</v>
      </c>
      <c r="B1995" s="9" t="s">
        <v>1275</v>
      </c>
      <c r="C1995" s="9" t="s">
        <v>1776</v>
      </c>
      <c r="D1995" s="9">
        <v>4522.0</v>
      </c>
      <c r="E1995" s="10">
        <f t="shared" si="1"/>
        <v>0.00007608472386</v>
      </c>
      <c r="F1995" s="11">
        <f t="shared" si="2"/>
        <v>0.0004659861538</v>
      </c>
      <c r="G1995" s="11" t="str">
        <f t="shared" si="3"/>
        <v/>
      </c>
      <c r="H1995" s="12" t="str">
        <f>IF(OR(B1995=Ripartizione!$C$2,B1995=Ripartizione!$C$3,B1995=Ripartizione!$C$4,B1995=Ripartizione!$C$8),"Nord-ovest",IF(OR(B1995=Ripartizione!$C$5,B1995=Ripartizione!$C$9,B1995=Ripartizione!$C$6,B1995=Ripartizione!$C$7),"Nord-est",IF(OR(B1995=Ripartizione!$C$10,B1995=Ripartizione!$C$11,B1995=Ripartizione!$C$12,B1995=Ripartizione!$C$13),"Centro",IF(OR(B1995=Ripartizione!$C$20,B1995=Ripartizione!$C$21),"Isole","Sud"))))</f>
        <v>Nord-ovest</v>
      </c>
      <c r="I1995" s="13"/>
    </row>
    <row r="1996" ht="12.75" customHeight="1">
      <c r="A1996" s="8" t="s">
        <v>2019</v>
      </c>
      <c r="B1996" s="9" t="s">
        <v>1275</v>
      </c>
      <c r="C1996" s="9" t="s">
        <v>2020</v>
      </c>
      <c r="D1996" s="9">
        <v>1579.0</v>
      </c>
      <c r="E1996" s="10">
        <f t="shared" si="1"/>
        <v>0.00002656739915</v>
      </c>
      <c r="F1996" s="11">
        <f t="shared" si="2"/>
        <v>0.0001627138737</v>
      </c>
      <c r="G1996" s="11" t="str">
        <f t="shared" si="3"/>
        <v/>
      </c>
      <c r="H1996" s="12" t="str">
        <f>IF(OR(B1996=Ripartizione!$C$2,B1996=Ripartizione!$C$3,B1996=Ripartizione!$C$4,B1996=Ripartizione!$C$8),"Nord-ovest",IF(OR(B1996=Ripartizione!$C$5,B1996=Ripartizione!$C$9,B1996=Ripartizione!$C$6,B1996=Ripartizione!$C$7),"Nord-est",IF(OR(B1996=Ripartizione!$C$10,B1996=Ripartizione!$C$11,B1996=Ripartizione!$C$12,B1996=Ripartizione!$C$13),"Centro",IF(OR(B1996=Ripartizione!$C$20,B1996=Ripartizione!$C$21),"Isole","Sud"))))</f>
        <v>Nord-ovest</v>
      </c>
      <c r="I1996" s="13"/>
    </row>
    <row r="1997" ht="12.75" customHeight="1">
      <c r="A1997" s="8" t="s">
        <v>2021</v>
      </c>
      <c r="B1997" s="9" t="s">
        <v>1275</v>
      </c>
      <c r="C1997" s="9" t="s">
        <v>2020</v>
      </c>
      <c r="D1997" s="9">
        <v>7114.0</v>
      </c>
      <c r="E1997" s="10">
        <f t="shared" si="1"/>
        <v>0.0001196963126</v>
      </c>
      <c r="F1997" s="11">
        <f t="shared" si="2"/>
        <v>0.0007330883454</v>
      </c>
      <c r="G1997" s="11" t="str">
        <f t="shared" si="3"/>
        <v/>
      </c>
      <c r="H1997" s="12" t="str">
        <f>IF(OR(B1997=Ripartizione!$C$2,B1997=Ripartizione!$C$3,B1997=Ripartizione!$C$4,B1997=Ripartizione!$C$8),"Nord-ovest",IF(OR(B1997=Ripartizione!$C$5,B1997=Ripartizione!$C$9,B1997=Ripartizione!$C$6,B1997=Ripartizione!$C$7),"Nord-est",IF(OR(B1997=Ripartizione!$C$10,B1997=Ripartizione!$C$11,B1997=Ripartizione!$C$12,B1997=Ripartizione!$C$13),"Centro",IF(OR(B1997=Ripartizione!$C$20,B1997=Ripartizione!$C$21),"Isole","Sud"))))</f>
        <v>Nord-ovest</v>
      </c>
      <c r="I1997" s="13"/>
    </row>
    <row r="1998" ht="12.75" customHeight="1">
      <c r="A1998" s="8" t="s">
        <v>2022</v>
      </c>
      <c r="B1998" s="9" t="s">
        <v>1275</v>
      </c>
      <c r="C1998" s="9" t="s">
        <v>2020</v>
      </c>
      <c r="D1998" s="9">
        <v>1833.0</v>
      </c>
      <c r="E1998" s="10">
        <f t="shared" si="1"/>
        <v>0.00003084106564</v>
      </c>
      <c r="F1998" s="11">
        <f t="shared" si="2"/>
        <v>0.0001888882397</v>
      </c>
      <c r="G1998" s="11" t="str">
        <f t="shared" si="3"/>
        <v/>
      </c>
      <c r="H1998" s="12" t="str">
        <f>IF(OR(B1998=Ripartizione!$C$2,B1998=Ripartizione!$C$3,B1998=Ripartizione!$C$4,B1998=Ripartizione!$C$8),"Nord-ovest",IF(OR(B1998=Ripartizione!$C$5,B1998=Ripartizione!$C$9,B1998=Ripartizione!$C$6,B1998=Ripartizione!$C$7),"Nord-est",IF(OR(B1998=Ripartizione!$C$10,B1998=Ripartizione!$C$11,B1998=Ripartizione!$C$12,B1998=Ripartizione!$C$13),"Centro",IF(OR(B1998=Ripartizione!$C$20,B1998=Ripartizione!$C$21),"Isole","Sud"))))</f>
        <v>Nord-ovest</v>
      </c>
      <c r="I1998" s="13"/>
    </row>
    <row r="1999" ht="12.75" customHeight="1">
      <c r="A1999" s="8" t="s">
        <v>2023</v>
      </c>
      <c r="B1999" s="9" t="s">
        <v>1275</v>
      </c>
      <c r="C1999" s="9" t="s">
        <v>2020</v>
      </c>
      <c r="D1999" s="9">
        <v>2451.0</v>
      </c>
      <c r="E1999" s="10">
        <f t="shared" si="1"/>
        <v>0.00004123919907</v>
      </c>
      <c r="F1999" s="11">
        <f t="shared" si="2"/>
        <v>0.000252572327</v>
      </c>
      <c r="G1999" s="11" t="str">
        <f t="shared" si="3"/>
        <v/>
      </c>
      <c r="H1999" s="12" t="str">
        <f>IF(OR(B1999=Ripartizione!$C$2,B1999=Ripartizione!$C$3,B1999=Ripartizione!$C$4,B1999=Ripartizione!$C$8),"Nord-ovest",IF(OR(B1999=Ripartizione!$C$5,B1999=Ripartizione!$C$9,B1999=Ripartizione!$C$6,B1999=Ripartizione!$C$7),"Nord-est",IF(OR(B1999=Ripartizione!$C$10,B1999=Ripartizione!$C$11,B1999=Ripartizione!$C$12,B1999=Ripartizione!$C$13),"Centro",IF(OR(B1999=Ripartizione!$C$20,B1999=Ripartizione!$C$21),"Isole","Sud"))))</f>
        <v>Nord-ovest</v>
      </c>
      <c r="I1999" s="13"/>
    </row>
    <row r="2000" ht="12.75" customHeight="1">
      <c r="A2000" s="8" t="s">
        <v>2024</v>
      </c>
      <c r="B2000" s="9" t="s">
        <v>1275</v>
      </c>
      <c r="C2000" s="9" t="s">
        <v>2020</v>
      </c>
      <c r="D2000" s="9">
        <v>472.0</v>
      </c>
      <c r="E2000" s="10">
        <f t="shared" si="1"/>
        <v>0.000007941616466</v>
      </c>
      <c r="F2000" s="11">
        <f t="shared" si="2"/>
        <v>0.00004863897934</v>
      </c>
      <c r="G2000" s="11" t="str">
        <f t="shared" si="3"/>
        <v/>
      </c>
      <c r="H2000" s="12" t="str">
        <f>IF(OR(B2000=Ripartizione!$C$2,B2000=Ripartizione!$C$3,B2000=Ripartizione!$C$4,B2000=Ripartizione!$C$8),"Nord-ovest",IF(OR(B2000=Ripartizione!$C$5,B2000=Ripartizione!$C$9,B2000=Ripartizione!$C$6,B2000=Ripartizione!$C$7),"Nord-est",IF(OR(B2000=Ripartizione!$C$10,B2000=Ripartizione!$C$11,B2000=Ripartizione!$C$12,B2000=Ripartizione!$C$13),"Centro",IF(OR(B2000=Ripartizione!$C$20,B2000=Ripartizione!$C$21),"Isole","Sud"))))</f>
        <v>Nord-ovest</v>
      </c>
      <c r="I2000" s="13"/>
    </row>
    <row r="2001" ht="12.75" customHeight="1">
      <c r="A2001" s="8" t="s">
        <v>2025</v>
      </c>
      <c r="B2001" s="9" t="s">
        <v>1275</v>
      </c>
      <c r="C2001" s="9" t="s">
        <v>2020</v>
      </c>
      <c r="D2001" s="9">
        <v>2503.0</v>
      </c>
      <c r="E2001" s="10">
        <f t="shared" si="1"/>
        <v>0.00004211412291</v>
      </c>
      <c r="F2001" s="11">
        <f t="shared" si="2"/>
        <v>0.0002579308587</v>
      </c>
      <c r="G2001" s="11" t="str">
        <f t="shared" si="3"/>
        <v/>
      </c>
      <c r="H2001" s="12" t="str">
        <f>IF(OR(B2001=Ripartizione!$C$2,B2001=Ripartizione!$C$3,B2001=Ripartizione!$C$4,B2001=Ripartizione!$C$8),"Nord-ovest",IF(OR(B2001=Ripartizione!$C$5,B2001=Ripartizione!$C$9,B2001=Ripartizione!$C$6,B2001=Ripartizione!$C$7),"Nord-est",IF(OR(B2001=Ripartizione!$C$10,B2001=Ripartizione!$C$11,B2001=Ripartizione!$C$12,B2001=Ripartizione!$C$13),"Centro",IF(OR(B2001=Ripartizione!$C$20,B2001=Ripartizione!$C$21),"Isole","Sud"))))</f>
        <v>Nord-ovest</v>
      </c>
      <c r="I2001" s="13"/>
    </row>
    <row r="2002" ht="12.75" customHeight="1">
      <c r="A2002" s="8" t="s">
        <v>2026</v>
      </c>
      <c r="B2002" s="9" t="s">
        <v>1275</v>
      </c>
      <c r="C2002" s="9" t="s">
        <v>2020</v>
      </c>
      <c r="D2002" s="9">
        <v>3571.0</v>
      </c>
      <c r="E2002" s="10">
        <f t="shared" si="1"/>
        <v>0.00006008371271</v>
      </c>
      <c r="F2002" s="11">
        <f t="shared" si="2"/>
        <v>0.0003679868543</v>
      </c>
      <c r="G2002" s="11" t="str">
        <f t="shared" si="3"/>
        <v/>
      </c>
      <c r="H2002" s="12" t="str">
        <f>IF(OR(B2002=Ripartizione!$C$2,B2002=Ripartizione!$C$3,B2002=Ripartizione!$C$4,B2002=Ripartizione!$C$8),"Nord-ovest",IF(OR(B2002=Ripartizione!$C$5,B2002=Ripartizione!$C$9,B2002=Ripartizione!$C$6,B2002=Ripartizione!$C$7),"Nord-est",IF(OR(B2002=Ripartizione!$C$10,B2002=Ripartizione!$C$11,B2002=Ripartizione!$C$12,B2002=Ripartizione!$C$13),"Centro",IF(OR(B2002=Ripartizione!$C$20,B2002=Ripartizione!$C$21),"Isole","Sud"))))</f>
        <v>Nord-ovest</v>
      </c>
      <c r="I2002" s="13"/>
    </row>
    <row r="2003" ht="12.75" customHeight="1">
      <c r="A2003" s="8" t="s">
        <v>2027</v>
      </c>
      <c r="B2003" s="9" t="s">
        <v>1275</v>
      </c>
      <c r="C2003" s="9" t="s">
        <v>2020</v>
      </c>
      <c r="D2003" s="9">
        <v>2969.0</v>
      </c>
      <c r="E2003" s="10">
        <f t="shared" si="1"/>
        <v>0.00004995478663</v>
      </c>
      <c r="F2003" s="11">
        <f t="shared" si="2"/>
        <v>0.0003059515459</v>
      </c>
      <c r="G2003" s="11" t="str">
        <f t="shared" si="3"/>
        <v/>
      </c>
      <c r="H2003" s="12" t="str">
        <f>IF(OR(B2003=Ripartizione!$C$2,B2003=Ripartizione!$C$3,B2003=Ripartizione!$C$4,B2003=Ripartizione!$C$8),"Nord-ovest",IF(OR(B2003=Ripartizione!$C$5,B2003=Ripartizione!$C$9,B2003=Ripartizione!$C$6,B2003=Ripartizione!$C$7),"Nord-est",IF(OR(B2003=Ripartizione!$C$10,B2003=Ripartizione!$C$11,B2003=Ripartizione!$C$12,B2003=Ripartizione!$C$13),"Centro",IF(OR(B2003=Ripartizione!$C$20,B2003=Ripartizione!$C$21),"Isole","Sud"))))</f>
        <v>Nord-ovest</v>
      </c>
      <c r="I2003" s="13"/>
    </row>
    <row r="2004" ht="12.75" customHeight="1">
      <c r="A2004" s="8" t="s">
        <v>2028</v>
      </c>
      <c r="B2004" s="9" t="s">
        <v>1275</v>
      </c>
      <c r="C2004" s="9" t="s">
        <v>2020</v>
      </c>
      <c r="D2004" s="9">
        <v>12692.0</v>
      </c>
      <c r="E2004" s="10">
        <f t="shared" si="1"/>
        <v>0.0002135487207</v>
      </c>
      <c r="F2004" s="11">
        <f t="shared" si="2"/>
        <v>0.001307893911</v>
      </c>
      <c r="G2004" s="11" t="str">
        <f t="shared" si="3"/>
        <v/>
      </c>
      <c r="H2004" s="12" t="str">
        <f>IF(OR(B2004=Ripartizione!$C$2,B2004=Ripartizione!$C$3,B2004=Ripartizione!$C$4,B2004=Ripartizione!$C$8),"Nord-ovest",IF(OR(B2004=Ripartizione!$C$5,B2004=Ripartizione!$C$9,B2004=Ripartizione!$C$6,B2004=Ripartizione!$C$7),"Nord-est",IF(OR(B2004=Ripartizione!$C$10,B2004=Ripartizione!$C$11,B2004=Ripartizione!$C$12,B2004=Ripartizione!$C$13),"Centro",IF(OR(B2004=Ripartizione!$C$20,B2004=Ripartizione!$C$21),"Isole","Sud"))))</f>
        <v>Nord-ovest</v>
      </c>
      <c r="I2004" s="13"/>
    </row>
    <row r="2005" ht="12.75" customHeight="1">
      <c r="A2005" s="8" t="s">
        <v>2029</v>
      </c>
      <c r="B2005" s="9" t="s">
        <v>1275</v>
      </c>
      <c r="C2005" s="9" t="s">
        <v>2020</v>
      </c>
      <c r="D2005" s="9">
        <v>3940.0</v>
      </c>
      <c r="E2005" s="10">
        <f t="shared" si="1"/>
        <v>0.00006629230694</v>
      </c>
      <c r="F2005" s="11">
        <f t="shared" si="2"/>
        <v>0.0004060118191</v>
      </c>
      <c r="G2005" s="11" t="str">
        <f t="shared" si="3"/>
        <v/>
      </c>
      <c r="H2005" s="12" t="str">
        <f>IF(OR(B2005=Ripartizione!$C$2,B2005=Ripartizione!$C$3,B2005=Ripartizione!$C$4,B2005=Ripartizione!$C$8),"Nord-ovest",IF(OR(B2005=Ripartizione!$C$5,B2005=Ripartizione!$C$9,B2005=Ripartizione!$C$6,B2005=Ripartizione!$C$7),"Nord-est",IF(OR(B2005=Ripartizione!$C$10,B2005=Ripartizione!$C$11,B2005=Ripartizione!$C$12,B2005=Ripartizione!$C$13),"Centro",IF(OR(B2005=Ripartizione!$C$20,B2005=Ripartizione!$C$21),"Isole","Sud"))))</f>
        <v>Nord-ovest</v>
      </c>
      <c r="I2005" s="13"/>
    </row>
    <row r="2006" ht="12.75" customHeight="1">
      <c r="A2006" s="8" t="s">
        <v>2030</v>
      </c>
      <c r="B2006" s="9" t="s">
        <v>1275</v>
      </c>
      <c r="C2006" s="9" t="s">
        <v>2020</v>
      </c>
      <c r="D2006" s="9">
        <v>2388.0</v>
      </c>
      <c r="E2006" s="10">
        <f t="shared" si="1"/>
        <v>0.00004017919517</v>
      </c>
      <c r="F2006" s="11">
        <f t="shared" si="2"/>
        <v>0.0002460802599</v>
      </c>
      <c r="G2006" s="11" t="str">
        <f t="shared" si="3"/>
        <v/>
      </c>
      <c r="H2006" s="12" t="str">
        <f>IF(OR(B2006=Ripartizione!$C$2,B2006=Ripartizione!$C$3,B2006=Ripartizione!$C$4,B2006=Ripartizione!$C$8),"Nord-ovest",IF(OR(B2006=Ripartizione!$C$5,B2006=Ripartizione!$C$9,B2006=Ripartizione!$C$6,B2006=Ripartizione!$C$7),"Nord-est",IF(OR(B2006=Ripartizione!$C$10,B2006=Ripartizione!$C$11,B2006=Ripartizione!$C$12,B2006=Ripartizione!$C$13),"Centro",IF(OR(B2006=Ripartizione!$C$20,B2006=Ripartizione!$C$21),"Isole","Sud"))))</f>
        <v>Nord-ovest</v>
      </c>
      <c r="I2006" s="13"/>
    </row>
    <row r="2007" ht="12.75" customHeight="1">
      <c r="A2007" s="8" t="s">
        <v>2031</v>
      </c>
      <c r="B2007" s="9" t="s">
        <v>1275</v>
      </c>
      <c r="C2007" s="9" t="s">
        <v>2020</v>
      </c>
      <c r="D2007" s="9">
        <v>1188.0</v>
      </c>
      <c r="E2007" s="10">
        <f t="shared" si="1"/>
        <v>0.00001998864483</v>
      </c>
      <c r="F2007" s="11">
        <f t="shared" si="2"/>
        <v>0.0001224218378</v>
      </c>
      <c r="G2007" s="11" t="str">
        <f t="shared" si="3"/>
        <v/>
      </c>
      <c r="H2007" s="12" t="str">
        <f>IF(OR(B2007=Ripartizione!$C$2,B2007=Ripartizione!$C$3,B2007=Ripartizione!$C$4,B2007=Ripartizione!$C$8),"Nord-ovest",IF(OR(B2007=Ripartizione!$C$5,B2007=Ripartizione!$C$9,B2007=Ripartizione!$C$6,B2007=Ripartizione!$C$7),"Nord-est",IF(OR(B2007=Ripartizione!$C$10,B2007=Ripartizione!$C$11,B2007=Ripartizione!$C$12,B2007=Ripartizione!$C$13),"Centro",IF(OR(B2007=Ripartizione!$C$20,B2007=Ripartizione!$C$21),"Isole","Sud"))))</f>
        <v>Nord-ovest</v>
      </c>
      <c r="I2007" s="13"/>
    </row>
    <row r="2008" ht="12.75" customHeight="1">
      <c r="A2008" s="8" t="s">
        <v>2032</v>
      </c>
      <c r="B2008" s="9" t="s">
        <v>1275</v>
      </c>
      <c r="C2008" s="9" t="s">
        <v>2020</v>
      </c>
      <c r="D2008" s="9">
        <v>2224.0</v>
      </c>
      <c r="E2008" s="10">
        <f t="shared" si="1"/>
        <v>0.00003741981996</v>
      </c>
      <c r="F2008" s="11">
        <f t="shared" si="2"/>
        <v>0.0002291802755</v>
      </c>
      <c r="G2008" s="11" t="str">
        <f t="shared" si="3"/>
        <v/>
      </c>
      <c r="H2008" s="12" t="str">
        <f>IF(OR(B2008=Ripartizione!$C$2,B2008=Ripartizione!$C$3,B2008=Ripartizione!$C$4,B2008=Ripartizione!$C$8),"Nord-ovest",IF(OR(B2008=Ripartizione!$C$5,B2008=Ripartizione!$C$9,B2008=Ripartizione!$C$6,B2008=Ripartizione!$C$7),"Nord-est",IF(OR(B2008=Ripartizione!$C$10,B2008=Ripartizione!$C$11,B2008=Ripartizione!$C$12,B2008=Ripartizione!$C$13),"Centro",IF(OR(B2008=Ripartizione!$C$20,B2008=Ripartizione!$C$21),"Isole","Sud"))))</f>
        <v>Nord-ovest</v>
      </c>
      <c r="I2008" s="13"/>
    </row>
    <row r="2009" ht="12.75" customHeight="1">
      <c r="A2009" s="8" t="s">
        <v>2033</v>
      </c>
      <c r="B2009" s="9" t="s">
        <v>1275</v>
      </c>
      <c r="C2009" s="9" t="s">
        <v>2020</v>
      </c>
      <c r="D2009" s="9">
        <v>11816.0</v>
      </c>
      <c r="E2009" s="10">
        <f t="shared" si="1"/>
        <v>0.000198809619</v>
      </c>
      <c r="F2009" s="11">
        <f t="shared" si="2"/>
        <v>0.001217623262</v>
      </c>
      <c r="G2009" s="11" t="str">
        <f t="shared" si="3"/>
        <v/>
      </c>
      <c r="H2009" s="12" t="str">
        <f>IF(OR(B2009=Ripartizione!$C$2,B2009=Ripartizione!$C$3,B2009=Ripartizione!$C$4,B2009=Ripartizione!$C$8),"Nord-ovest",IF(OR(B2009=Ripartizione!$C$5,B2009=Ripartizione!$C$9,B2009=Ripartizione!$C$6,B2009=Ripartizione!$C$7),"Nord-est",IF(OR(B2009=Ripartizione!$C$10,B2009=Ripartizione!$C$11,B2009=Ripartizione!$C$12,B2009=Ripartizione!$C$13),"Centro",IF(OR(B2009=Ripartizione!$C$20,B2009=Ripartizione!$C$21),"Isole","Sud"))))</f>
        <v>Nord-ovest</v>
      </c>
      <c r="I2009" s="13"/>
    </row>
    <row r="2010" ht="12.75" customHeight="1">
      <c r="A2010" s="8" t="s">
        <v>2034</v>
      </c>
      <c r="B2010" s="9" t="s">
        <v>1275</v>
      </c>
      <c r="C2010" s="9" t="s">
        <v>2020</v>
      </c>
      <c r="D2010" s="9">
        <v>2582.0</v>
      </c>
      <c r="E2010" s="10">
        <f t="shared" si="1"/>
        <v>0.00004344333414</v>
      </c>
      <c r="F2010" s="11">
        <f t="shared" si="2"/>
        <v>0.0002660717048</v>
      </c>
      <c r="G2010" s="11" t="str">
        <f t="shared" si="3"/>
        <v/>
      </c>
      <c r="H2010" s="12" t="str">
        <f>IF(OR(B2010=Ripartizione!$C$2,B2010=Ripartizione!$C$3,B2010=Ripartizione!$C$4,B2010=Ripartizione!$C$8),"Nord-ovest",IF(OR(B2010=Ripartizione!$C$5,B2010=Ripartizione!$C$9,B2010=Ripartizione!$C$6,B2010=Ripartizione!$C$7),"Nord-est",IF(OR(B2010=Ripartizione!$C$10,B2010=Ripartizione!$C$11,B2010=Ripartizione!$C$12,B2010=Ripartizione!$C$13),"Centro",IF(OR(B2010=Ripartizione!$C$20,B2010=Ripartizione!$C$21),"Isole","Sud"))))</f>
        <v>Nord-ovest</v>
      </c>
      <c r="I2010" s="13"/>
    </row>
    <row r="2011" ht="12.75" customHeight="1">
      <c r="A2011" s="8" t="s">
        <v>2035</v>
      </c>
      <c r="B2011" s="9" t="s">
        <v>1275</v>
      </c>
      <c r="C2011" s="9" t="s">
        <v>2020</v>
      </c>
      <c r="D2011" s="9">
        <v>1720.0</v>
      </c>
      <c r="E2011" s="10">
        <f t="shared" si="1"/>
        <v>0.00002893978882</v>
      </c>
      <c r="F2011" s="11">
        <f t="shared" si="2"/>
        <v>0.0001772437383</v>
      </c>
      <c r="G2011" s="11" t="str">
        <f t="shared" si="3"/>
        <v/>
      </c>
      <c r="H2011" s="12" t="str">
        <f>IF(OR(B2011=Ripartizione!$C$2,B2011=Ripartizione!$C$3,B2011=Ripartizione!$C$4,B2011=Ripartizione!$C$8),"Nord-ovest",IF(OR(B2011=Ripartizione!$C$5,B2011=Ripartizione!$C$9,B2011=Ripartizione!$C$6,B2011=Ripartizione!$C$7),"Nord-est",IF(OR(B2011=Ripartizione!$C$10,B2011=Ripartizione!$C$11,B2011=Ripartizione!$C$12,B2011=Ripartizione!$C$13),"Centro",IF(OR(B2011=Ripartizione!$C$20,B2011=Ripartizione!$C$21),"Isole","Sud"))))</f>
        <v>Nord-ovest</v>
      </c>
      <c r="I2011" s="13"/>
    </row>
    <row r="2012" ht="12.75" customHeight="1">
      <c r="A2012" s="8" t="s">
        <v>2036</v>
      </c>
      <c r="B2012" s="9" t="s">
        <v>1275</v>
      </c>
      <c r="C2012" s="9" t="s">
        <v>2020</v>
      </c>
      <c r="D2012" s="9">
        <v>2456.0</v>
      </c>
      <c r="E2012" s="10">
        <f t="shared" si="1"/>
        <v>0.00004132332636</v>
      </c>
      <c r="F2012" s="11">
        <f t="shared" si="2"/>
        <v>0.0002530875705</v>
      </c>
      <c r="G2012" s="11" t="str">
        <f t="shared" si="3"/>
        <v/>
      </c>
      <c r="H2012" s="12" t="str">
        <f>IF(OR(B2012=Ripartizione!$C$2,B2012=Ripartizione!$C$3,B2012=Ripartizione!$C$4,B2012=Ripartizione!$C$8),"Nord-ovest",IF(OR(B2012=Ripartizione!$C$5,B2012=Ripartizione!$C$9,B2012=Ripartizione!$C$6,B2012=Ripartizione!$C$7),"Nord-est",IF(OR(B2012=Ripartizione!$C$10,B2012=Ripartizione!$C$11,B2012=Ripartizione!$C$12,B2012=Ripartizione!$C$13),"Centro",IF(OR(B2012=Ripartizione!$C$20,B2012=Ripartizione!$C$21),"Isole","Sud"))))</f>
        <v>Nord-ovest</v>
      </c>
      <c r="I2012" s="13"/>
    </row>
    <row r="2013" ht="12.75" customHeight="1">
      <c r="A2013" s="8" t="s">
        <v>2037</v>
      </c>
      <c r="B2013" s="9" t="s">
        <v>1275</v>
      </c>
      <c r="C2013" s="9" t="s">
        <v>2020</v>
      </c>
      <c r="D2013" s="9">
        <v>3958.0</v>
      </c>
      <c r="E2013" s="10">
        <f t="shared" si="1"/>
        <v>0.0000665951652</v>
      </c>
      <c r="F2013" s="11">
        <f t="shared" si="2"/>
        <v>0.0004078666954</v>
      </c>
      <c r="G2013" s="11" t="str">
        <f t="shared" si="3"/>
        <v/>
      </c>
      <c r="H2013" s="12" t="str">
        <f>IF(OR(B2013=Ripartizione!$C$2,B2013=Ripartizione!$C$3,B2013=Ripartizione!$C$4,B2013=Ripartizione!$C$8),"Nord-ovest",IF(OR(B2013=Ripartizione!$C$5,B2013=Ripartizione!$C$9,B2013=Ripartizione!$C$6,B2013=Ripartizione!$C$7),"Nord-est",IF(OR(B2013=Ripartizione!$C$10,B2013=Ripartizione!$C$11,B2013=Ripartizione!$C$12,B2013=Ripartizione!$C$13),"Centro",IF(OR(B2013=Ripartizione!$C$20,B2013=Ripartizione!$C$21),"Isole","Sud"))))</f>
        <v>Nord-ovest</v>
      </c>
      <c r="I2013" s="13"/>
    </row>
    <row r="2014" ht="12.75" customHeight="1">
      <c r="A2014" s="8" t="s">
        <v>2038</v>
      </c>
      <c r="B2014" s="9" t="s">
        <v>1275</v>
      </c>
      <c r="C2014" s="9" t="s">
        <v>2020</v>
      </c>
      <c r="D2014" s="9">
        <v>1471.0</v>
      </c>
      <c r="E2014" s="10">
        <f t="shared" si="1"/>
        <v>0.00002475024962</v>
      </c>
      <c r="F2014" s="11">
        <f t="shared" si="2"/>
        <v>0.0001515846157</v>
      </c>
      <c r="G2014" s="11" t="str">
        <f t="shared" si="3"/>
        <v/>
      </c>
      <c r="H2014" s="12" t="str">
        <f>IF(OR(B2014=Ripartizione!$C$2,B2014=Ripartizione!$C$3,B2014=Ripartizione!$C$4,B2014=Ripartizione!$C$8),"Nord-ovest",IF(OR(B2014=Ripartizione!$C$5,B2014=Ripartizione!$C$9,B2014=Ripartizione!$C$6,B2014=Ripartizione!$C$7),"Nord-est",IF(OR(B2014=Ripartizione!$C$10,B2014=Ripartizione!$C$11,B2014=Ripartizione!$C$12,B2014=Ripartizione!$C$13),"Centro",IF(OR(B2014=Ripartizione!$C$20,B2014=Ripartizione!$C$21),"Isole","Sud"))))</f>
        <v>Nord-ovest</v>
      </c>
      <c r="I2014" s="13"/>
    </row>
    <row r="2015" ht="12.75" customHeight="1">
      <c r="A2015" s="8" t="s">
        <v>2039</v>
      </c>
      <c r="B2015" s="9" t="s">
        <v>1275</v>
      </c>
      <c r="C2015" s="9" t="s">
        <v>2020</v>
      </c>
      <c r="D2015" s="9">
        <v>5496.0</v>
      </c>
      <c r="E2015" s="10">
        <f t="shared" si="1"/>
        <v>0.00009247272055</v>
      </c>
      <c r="F2015" s="11">
        <f t="shared" si="2"/>
        <v>0.000566355573</v>
      </c>
      <c r="G2015" s="11" t="str">
        <f t="shared" si="3"/>
        <v/>
      </c>
      <c r="H2015" s="12" t="str">
        <f>IF(OR(B2015=Ripartizione!$C$2,B2015=Ripartizione!$C$3,B2015=Ripartizione!$C$4,B2015=Ripartizione!$C$8),"Nord-ovest",IF(OR(B2015=Ripartizione!$C$5,B2015=Ripartizione!$C$9,B2015=Ripartizione!$C$6,B2015=Ripartizione!$C$7),"Nord-est",IF(OR(B2015=Ripartizione!$C$10,B2015=Ripartizione!$C$11,B2015=Ripartizione!$C$12,B2015=Ripartizione!$C$13),"Centro",IF(OR(B2015=Ripartizione!$C$20,B2015=Ripartizione!$C$21),"Isole","Sud"))))</f>
        <v>Nord-ovest</v>
      </c>
      <c r="I2015" s="13"/>
    </row>
    <row r="2016" ht="12.75" customHeight="1">
      <c r="A2016" s="8" t="s">
        <v>2040</v>
      </c>
      <c r="B2016" s="9" t="s">
        <v>1275</v>
      </c>
      <c r="C2016" s="9" t="s">
        <v>2020</v>
      </c>
      <c r="D2016" s="9">
        <v>9094.0</v>
      </c>
      <c r="E2016" s="10">
        <f t="shared" si="1"/>
        <v>0.0001530107206</v>
      </c>
      <c r="F2016" s="11">
        <f t="shared" si="2"/>
        <v>0.0009371247418</v>
      </c>
      <c r="G2016" s="11" t="str">
        <f t="shared" si="3"/>
        <v/>
      </c>
      <c r="H2016" s="12" t="str">
        <f>IF(OR(B2016=Ripartizione!$C$2,B2016=Ripartizione!$C$3,B2016=Ripartizione!$C$4,B2016=Ripartizione!$C$8),"Nord-ovest",IF(OR(B2016=Ripartizione!$C$5,B2016=Ripartizione!$C$9,B2016=Ripartizione!$C$6,B2016=Ripartizione!$C$7),"Nord-est",IF(OR(B2016=Ripartizione!$C$10,B2016=Ripartizione!$C$11,B2016=Ripartizione!$C$12,B2016=Ripartizione!$C$13),"Centro",IF(OR(B2016=Ripartizione!$C$20,B2016=Ripartizione!$C$21),"Isole","Sud"))))</f>
        <v>Nord-ovest</v>
      </c>
      <c r="I2016" s="13"/>
    </row>
    <row r="2017" ht="12.75" customHeight="1">
      <c r="A2017" s="8" t="s">
        <v>2041</v>
      </c>
      <c r="B2017" s="9" t="s">
        <v>1275</v>
      </c>
      <c r="C2017" s="9" t="s">
        <v>2020</v>
      </c>
      <c r="D2017" s="9">
        <v>2630.0</v>
      </c>
      <c r="E2017" s="10">
        <f t="shared" si="1"/>
        <v>0.00004425095616</v>
      </c>
      <c r="F2017" s="11">
        <f t="shared" si="2"/>
        <v>0.0002710180417</v>
      </c>
      <c r="G2017" s="11" t="str">
        <f t="shared" si="3"/>
        <v/>
      </c>
      <c r="H2017" s="12" t="str">
        <f>IF(OR(B2017=Ripartizione!$C$2,B2017=Ripartizione!$C$3,B2017=Ripartizione!$C$4,B2017=Ripartizione!$C$8),"Nord-ovest",IF(OR(B2017=Ripartizione!$C$5,B2017=Ripartizione!$C$9,B2017=Ripartizione!$C$6,B2017=Ripartizione!$C$7),"Nord-est",IF(OR(B2017=Ripartizione!$C$10,B2017=Ripartizione!$C$11,B2017=Ripartizione!$C$12,B2017=Ripartizione!$C$13),"Centro",IF(OR(B2017=Ripartizione!$C$20,B2017=Ripartizione!$C$21),"Isole","Sud"))))</f>
        <v>Nord-ovest</v>
      </c>
      <c r="I2017" s="13"/>
    </row>
    <row r="2018" ht="12.75" customHeight="1">
      <c r="A2018" s="8" t="s">
        <v>2042</v>
      </c>
      <c r="B2018" s="9" t="s">
        <v>1275</v>
      </c>
      <c r="C2018" s="9" t="s">
        <v>2020</v>
      </c>
      <c r="D2018" s="9">
        <v>10788.0</v>
      </c>
      <c r="E2018" s="10">
        <f t="shared" si="1"/>
        <v>0.0001815130475</v>
      </c>
      <c r="F2018" s="11">
        <f t="shared" si="2"/>
        <v>0.001111689214</v>
      </c>
      <c r="G2018" s="11" t="str">
        <f t="shared" si="3"/>
        <v/>
      </c>
      <c r="H2018" s="12" t="str">
        <f>IF(OR(B2018=Ripartizione!$C$2,B2018=Ripartizione!$C$3,B2018=Ripartizione!$C$4,B2018=Ripartizione!$C$8),"Nord-ovest",IF(OR(B2018=Ripartizione!$C$5,B2018=Ripartizione!$C$9,B2018=Ripartizione!$C$6,B2018=Ripartizione!$C$7),"Nord-est",IF(OR(B2018=Ripartizione!$C$10,B2018=Ripartizione!$C$11,B2018=Ripartizione!$C$12,B2018=Ripartizione!$C$13),"Centro",IF(OR(B2018=Ripartizione!$C$20,B2018=Ripartizione!$C$21),"Isole","Sud"))))</f>
        <v>Nord-ovest</v>
      </c>
      <c r="I2018" s="13"/>
    </row>
    <row r="2019" ht="12.75" customHeight="1">
      <c r="A2019" s="8" t="s">
        <v>2043</v>
      </c>
      <c r="B2019" s="9" t="s">
        <v>1275</v>
      </c>
      <c r="C2019" s="9" t="s">
        <v>2020</v>
      </c>
      <c r="D2019" s="9">
        <v>2269.0</v>
      </c>
      <c r="E2019" s="10">
        <f t="shared" si="1"/>
        <v>0.0000381769656</v>
      </c>
      <c r="F2019" s="11">
        <f t="shared" si="2"/>
        <v>0.0002338174664</v>
      </c>
      <c r="G2019" s="11" t="str">
        <f t="shared" si="3"/>
        <v/>
      </c>
      <c r="H2019" s="12" t="str">
        <f>IF(OR(B2019=Ripartizione!$C$2,B2019=Ripartizione!$C$3,B2019=Ripartizione!$C$4,B2019=Ripartizione!$C$8),"Nord-ovest",IF(OR(B2019=Ripartizione!$C$5,B2019=Ripartizione!$C$9,B2019=Ripartizione!$C$6,B2019=Ripartizione!$C$7),"Nord-est",IF(OR(B2019=Ripartizione!$C$10,B2019=Ripartizione!$C$11,B2019=Ripartizione!$C$12,B2019=Ripartizione!$C$13),"Centro",IF(OR(B2019=Ripartizione!$C$20,B2019=Ripartizione!$C$21),"Isole","Sud"))))</f>
        <v>Nord-ovest</v>
      </c>
      <c r="I2019" s="13"/>
    </row>
    <row r="2020" ht="12.75" customHeight="1">
      <c r="A2020" s="8" t="s">
        <v>2044</v>
      </c>
      <c r="B2020" s="9" t="s">
        <v>1275</v>
      </c>
      <c r="C2020" s="9" t="s">
        <v>2020</v>
      </c>
      <c r="D2020" s="9">
        <v>7483.0</v>
      </c>
      <c r="E2020" s="10">
        <f t="shared" si="1"/>
        <v>0.0001259049068</v>
      </c>
      <c r="F2020" s="11">
        <f t="shared" si="2"/>
        <v>0.0007711133102</v>
      </c>
      <c r="G2020" s="11" t="str">
        <f t="shared" si="3"/>
        <v/>
      </c>
      <c r="H2020" s="12" t="str">
        <f>IF(OR(B2020=Ripartizione!$C$2,B2020=Ripartizione!$C$3,B2020=Ripartizione!$C$4,B2020=Ripartizione!$C$8),"Nord-ovest",IF(OR(B2020=Ripartizione!$C$5,B2020=Ripartizione!$C$9,B2020=Ripartizione!$C$6,B2020=Ripartizione!$C$7),"Nord-est",IF(OR(B2020=Ripartizione!$C$10,B2020=Ripartizione!$C$11,B2020=Ripartizione!$C$12,B2020=Ripartizione!$C$13),"Centro",IF(OR(B2020=Ripartizione!$C$20,B2020=Ripartizione!$C$21),"Isole","Sud"))))</f>
        <v>Nord-ovest</v>
      </c>
      <c r="I2020" s="13"/>
    </row>
    <row r="2021" ht="12.75" customHeight="1">
      <c r="A2021" s="8" t="s">
        <v>2045</v>
      </c>
      <c r="B2021" s="9" t="s">
        <v>1275</v>
      </c>
      <c r="C2021" s="9" t="s">
        <v>2020</v>
      </c>
      <c r="D2021" s="9">
        <v>1611.0</v>
      </c>
      <c r="E2021" s="10">
        <f t="shared" si="1"/>
        <v>0.00002710581383</v>
      </c>
      <c r="F2021" s="11">
        <f t="shared" si="2"/>
        <v>0.0001660114316</v>
      </c>
      <c r="G2021" s="11" t="str">
        <f t="shared" si="3"/>
        <v/>
      </c>
      <c r="H2021" s="12" t="str">
        <f>IF(OR(B2021=Ripartizione!$C$2,B2021=Ripartizione!$C$3,B2021=Ripartizione!$C$4,B2021=Ripartizione!$C$8),"Nord-ovest",IF(OR(B2021=Ripartizione!$C$5,B2021=Ripartizione!$C$9,B2021=Ripartizione!$C$6,B2021=Ripartizione!$C$7),"Nord-est",IF(OR(B2021=Ripartizione!$C$10,B2021=Ripartizione!$C$11,B2021=Ripartizione!$C$12,B2021=Ripartizione!$C$13),"Centro",IF(OR(B2021=Ripartizione!$C$20,B2021=Ripartizione!$C$21),"Isole","Sud"))))</f>
        <v>Nord-ovest</v>
      </c>
      <c r="I2021" s="13"/>
    </row>
    <row r="2022" ht="12.75" customHeight="1">
      <c r="A2022" s="8" t="s">
        <v>2046</v>
      </c>
      <c r="B2022" s="9" t="s">
        <v>1275</v>
      </c>
      <c r="C2022" s="9" t="s">
        <v>2020</v>
      </c>
      <c r="D2022" s="9">
        <v>657.0</v>
      </c>
      <c r="E2022" s="10">
        <f t="shared" si="1"/>
        <v>0.00001105432631</v>
      </c>
      <c r="F2022" s="11">
        <f t="shared" si="2"/>
        <v>0.00006770298607</v>
      </c>
      <c r="G2022" s="11" t="str">
        <f t="shared" si="3"/>
        <v/>
      </c>
      <c r="H2022" s="12" t="str">
        <f>IF(OR(B2022=Ripartizione!$C$2,B2022=Ripartizione!$C$3,B2022=Ripartizione!$C$4,B2022=Ripartizione!$C$8),"Nord-ovest",IF(OR(B2022=Ripartizione!$C$5,B2022=Ripartizione!$C$9,B2022=Ripartizione!$C$6,B2022=Ripartizione!$C$7),"Nord-est",IF(OR(B2022=Ripartizione!$C$10,B2022=Ripartizione!$C$11,B2022=Ripartizione!$C$12,B2022=Ripartizione!$C$13),"Centro",IF(OR(B2022=Ripartizione!$C$20,B2022=Ripartizione!$C$21),"Isole","Sud"))))</f>
        <v>Nord-ovest</v>
      </c>
      <c r="I2022" s="13"/>
    </row>
    <row r="2023" ht="12.75" customHeight="1">
      <c r="A2023" s="8" t="s">
        <v>2047</v>
      </c>
      <c r="B2023" s="9" t="s">
        <v>1275</v>
      </c>
      <c r="C2023" s="9" t="s">
        <v>2020</v>
      </c>
      <c r="D2023" s="9">
        <v>4920.0</v>
      </c>
      <c r="E2023" s="10">
        <f t="shared" si="1"/>
        <v>0.00008278125639</v>
      </c>
      <c r="F2023" s="11">
        <f t="shared" si="2"/>
        <v>0.0005069995304</v>
      </c>
      <c r="G2023" s="11" t="str">
        <f t="shared" si="3"/>
        <v/>
      </c>
      <c r="H2023" s="12" t="str">
        <f>IF(OR(B2023=Ripartizione!$C$2,B2023=Ripartizione!$C$3,B2023=Ripartizione!$C$4,B2023=Ripartizione!$C$8),"Nord-ovest",IF(OR(B2023=Ripartizione!$C$5,B2023=Ripartizione!$C$9,B2023=Ripartizione!$C$6,B2023=Ripartizione!$C$7),"Nord-est",IF(OR(B2023=Ripartizione!$C$10,B2023=Ripartizione!$C$11,B2023=Ripartizione!$C$12,B2023=Ripartizione!$C$13),"Centro",IF(OR(B2023=Ripartizione!$C$20,B2023=Ripartizione!$C$21),"Isole","Sud"))))</f>
        <v>Nord-ovest</v>
      </c>
      <c r="I2023" s="13"/>
    </row>
    <row r="2024" ht="12.75" customHeight="1">
      <c r="A2024" s="8" t="s">
        <v>2048</v>
      </c>
      <c r="B2024" s="9" t="s">
        <v>1275</v>
      </c>
      <c r="C2024" s="9" t="s">
        <v>2020</v>
      </c>
      <c r="D2024" s="9">
        <v>189902.0</v>
      </c>
      <c r="E2024" s="10">
        <f t="shared" si="1"/>
        <v>0.003195188242</v>
      </c>
      <c r="F2024" s="11">
        <f t="shared" si="2"/>
        <v>0.01956915139</v>
      </c>
      <c r="G2024" s="11" t="str">
        <f t="shared" si="3"/>
        <v/>
      </c>
      <c r="H2024" s="12" t="str">
        <f>IF(OR(B2024=Ripartizione!$C$2,B2024=Ripartizione!$C$3,B2024=Ripartizione!$C$4,B2024=Ripartizione!$C$8),"Nord-ovest",IF(OR(B2024=Ripartizione!$C$5,B2024=Ripartizione!$C$9,B2024=Ripartizione!$C$6,B2024=Ripartizione!$C$7),"Nord-est",IF(OR(B2024=Ripartizione!$C$10,B2024=Ripartizione!$C$11,B2024=Ripartizione!$C$12,B2024=Ripartizione!$C$13),"Centro",IF(OR(B2024=Ripartizione!$C$20,B2024=Ripartizione!$C$21),"Isole","Sud"))))</f>
        <v>Nord-ovest</v>
      </c>
      <c r="I2024" s="13"/>
    </row>
    <row r="2025" ht="12.75" customHeight="1">
      <c r="A2025" s="8" t="s">
        <v>2049</v>
      </c>
      <c r="B2025" s="9" t="s">
        <v>1275</v>
      </c>
      <c r="C2025" s="9" t="s">
        <v>2020</v>
      </c>
      <c r="D2025" s="9">
        <v>685.0</v>
      </c>
      <c r="E2025" s="10">
        <f t="shared" si="1"/>
        <v>0.00001152543915</v>
      </c>
      <c r="F2025" s="11">
        <f t="shared" si="2"/>
        <v>0.00007058834925</v>
      </c>
      <c r="G2025" s="11" t="str">
        <f t="shared" si="3"/>
        <v/>
      </c>
      <c r="H2025" s="12" t="str">
        <f>IF(OR(B2025=Ripartizione!$C$2,B2025=Ripartizione!$C$3,B2025=Ripartizione!$C$4,B2025=Ripartizione!$C$8),"Nord-ovest",IF(OR(B2025=Ripartizione!$C$5,B2025=Ripartizione!$C$9,B2025=Ripartizione!$C$6,B2025=Ripartizione!$C$7),"Nord-est",IF(OR(B2025=Ripartizione!$C$10,B2025=Ripartizione!$C$11,B2025=Ripartizione!$C$12,B2025=Ripartizione!$C$13),"Centro",IF(OR(B2025=Ripartizione!$C$20,B2025=Ripartizione!$C$21),"Isole","Sud"))))</f>
        <v>Nord-ovest</v>
      </c>
      <c r="I2025" s="13"/>
    </row>
    <row r="2026" ht="12.75" customHeight="1">
      <c r="A2026" s="8" t="s">
        <v>2050</v>
      </c>
      <c r="B2026" s="9" t="s">
        <v>1275</v>
      </c>
      <c r="C2026" s="9" t="s">
        <v>2020</v>
      </c>
      <c r="D2026" s="9">
        <v>2079.0</v>
      </c>
      <c r="E2026" s="10">
        <f t="shared" si="1"/>
        <v>0.00003498012846</v>
      </c>
      <c r="F2026" s="11">
        <f t="shared" si="2"/>
        <v>0.0002142382162</v>
      </c>
      <c r="G2026" s="11" t="str">
        <f t="shared" si="3"/>
        <v/>
      </c>
      <c r="H2026" s="12" t="str">
        <f>IF(OR(B2026=Ripartizione!$C$2,B2026=Ripartizione!$C$3,B2026=Ripartizione!$C$4,B2026=Ripartizione!$C$8),"Nord-ovest",IF(OR(B2026=Ripartizione!$C$5,B2026=Ripartizione!$C$9,B2026=Ripartizione!$C$6,B2026=Ripartizione!$C$7),"Nord-est",IF(OR(B2026=Ripartizione!$C$10,B2026=Ripartizione!$C$11,B2026=Ripartizione!$C$12,B2026=Ripartizione!$C$13),"Centro",IF(OR(B2026=Ripartizione!$C$20,B2026=Ripartizione!$C$21),"Isole","Sud"))))</f>
        <v>Nord-ovest</v>
      </c>
      <c r="I2026" s="13"/>
    </row>
    <row r="2027" ht="12.75" customHeight="1">
      <c r="A2027" s="8" t="s">
        <v>2051</v>
      </c>
      <c r="B2027" s="9" t="s">
        <v>1275</v>
      </c>
      <c r="C2027" s="9" t="s">
        <v>2020</v>
      </c>
      <c r="D2027" s="9">
        <v>12599.0</v>
      </c>
      <c r="E2027" s="10">
        <f t="shared" si="1"/>
        <v>0.0002119839531</v>
      </c>
      <c r="F2027" s="11">
        <f t="shared" si="2"/>
        <v>0.001298310383</v>
      </c>
      <c r="G2027" s="11" t="str">
        <f t="shared" si="3"/>
        <v/>
      </c>
      <c r="H2027" s="12" t="str">
        <f>IF(OR(B2027=Ripartizione!$C$2,B2027=Ripartizione!$C$3,B2027=Ripartizione!$C$4,B2027=Ripartizione!$C$8),"Nord-ovest",IF(OR(B2027=Ripartizione!$C$5,B2027=Ripartizione!$C$9,B2027=Ripartizione!$C$6,B2027=Ripartizione!$C$7),"Nord-est",IF(OR(B2027=Ripartizione!$C$10,B2027=Ripartizione!$C$11,B2027=Ripartizione!$C$12,B2027=Ripartizione!$C$13),"Centro",IF(OR(B2027=Ripartizione!$C$20,B2027=Ripartizione!$C$21),"Isole","Sud"))))</f>
        <v>Nord-ovest</v>
      </c>
      <c r="I2027" s="13"/>
    </row>
    <row r="2028" ht="12.75" customHeight="1">
      <c r="A2028" s="8" t="s">
        <v>2052</v>
      </c>
      <c r="B2028" s="9" t="s">
        <v>1275</v>
      </c>
      <c r="C2028" s="9" t="s">
        <v>2020</v>
      </c>
      <c r="D2028" s="9">
        <v>3461.0</v>
      </c>
      <c r="E2028" s="10">
        <f t="shared" si="1"/>
        <v>0.00005823291227</v>
      </c>
      <c r="F2028" s="11">
        <f t="shared" si="2"/>
        <v>0.0003566514989</v>
      </c>
      <c r="G2028" s="11" t="str">
        <f t="shared" si="3"/>
        <v/>
      </c>
      <c r="H2028" s="12" t="str">
        <f>IF(OR(B2028=Ripartizione!$C$2,B2028=Ripartizione!$C$3,B2028=Ripartizione!$C$4,B2028=Ripartizione!$C$8),"Nord-ovest",IF(OR(B2028=Ripartizione!$C$5,B2028=Ripartizione!$C$9,B2028=Ripartizione!$C$6,B2028=Ripartizione!$C$7),"Nord-est",IF(OR(B2028=Ripartizione!$C$10,B2028=Ripartizione!$C$11,B2028=Ripartizione!$C$12,B2028=Ripartizione!$C$13),"Centro",IF(OR(B2028=Ripartizione!$C$20,B2028=Ripartizione!$C$21),"Isole","Sud"))))</f>
        <v>Nord-ovest</v>
      </c>
      <c r="I2028" s="13"/>
    </row>
    <row r="2029" ht="12.75" customHeight="1">
      <c r="A2029" s="8" t="s">
        <v>2053</v>
      </c>
      <c r="B2029" s="9" t="s">
        <v>1275</v>
      </c>
      <c r="C2029" s="9" t="s">
        <v>2020</v>
      </c>
      <c r="D2029" s="9">
        <v>8537.0</v>
      </c>
      <c r="E2029" s="10">
        <f t="shared" si="1"/>
        <v>0.0001436389402</v>
      </c>
      <c r="F2029" s="11">
        <f t="shared" si="2"/>
        <v>0.0008797266242</v>
      </c>
      <c r="G2029" s="11" t="str">
        <f t="shared" si="3"/>
        <v/>
      </c>
      <c r="H2029" s="12" t="str">
        <f>IF(OR(B2029=Ripartizione!$C$2,B2029=Ripartizione!$C$3,B2029=Ripartizione!$C$4,B2029=Ripartizione!$C$8),"Nord-ovest",IF(OR(B2029=Ripartizione!$C$5,B2029=Ripartizione!$C$9,B2029=Ripartizione!$C$6,B2029=Ripartizione!$C$7),"Nord-est",IF(OR(B2029=Ripartizione!$C$10,B2029=Ripartizione!$C$11,B2029=Ripartizione!$C$12,B2029=Ripartizione!$C$13),"Centro",IF(OR(B2029=Ripartizione!$C$20,B2029=Ripartizione!$C$21),"Isole","Sud"))))</f>
        <v>Nord-ovest</v>
      </c>
      <c r="I2029" s="13"/>
    </row>
    <row r="2030" ht="12.75" customHeight="1">
      <c r="A2030" s="8" t="s">
        <v>2054</v>
      </c>
      <c r="B2030" s="9" t="s">
        <v>1275</v>
      </c>
      <c r="C2030" s="9" t="s">
        <v>2020</v>
      </c>
      <c r="D2030" s="9">
        <v>2509.0</v>
      </c>
      <c r="E2030" s="10">
        <f t="shared" si="1"/>
        <v>0.00004221507566</v>
      </c>
      <c r="F2030" s="11">
        <f t="shared" si="2"/>
        <v>0.0002585491508</v>
      </c>
      <c r="G2030" s="11" t="str">
        <f t="shared" si="3"/>
        <v/>
      </c>
      <c r="H2030" s="12" t="str">
        <f>IF(OR(B2030=Ripartizione!$C$2,B2030=Ripartizione!$C$3,B2030=Ripartizione!$C$4,B2030=Ripartizione!$C$8),"Nord-ovest",IF(OR(B2030=Ripartizione!$C$5,B2030=Ripartizione!$C$9,B2030=Ripartizione!$C$6,B2030=Ripartizione!$C$7),"Nord-est",IF(OR(B2030=Ripartizione!$C$10,B2030=Ripartizione!$C$11,B2030=Ripartizione!$C$12,B2030=Ripartizione!$C$13),"Centro",IF(OR(B2030=Ripartizione!$C$20,B2030=Ripartizione!$C$21),"Isole","Sud"))))</f>
        <v>Nord-ovest</v>
      </c>
      <c r="I2030" s="13"/>
    </row>
    <row r="2031" ht="12.75" customHeight="1">
      <c r="A2031" s="8" t="s">
        <v>2055</v>
      </c>
      <c r="B2031" s="9" t="s">
        <v>1275</v>
      </c>
      <c r="C2031" s="9" t="s">
        <v>2020</v>
      </c>
      <c r="D2031" s="9">
        <v>388.0</v>
      </c>
      <c r="E2031" s="10">
        <f t="shared" si="1"/>
        <v>0.000006528277943</v>
      </c>
      <c r="F2031" s="11">
        <f t="shared" si="2"/>
        <v>0.0000399828898</v>
      </c>
      <c r="G2031" s="11" t="str">
        <f t="shared" si="3"/>
        <v/>
      </c>
      <c r="H2031" s="12" t="str">
        <f>IF(OR(B2031=Ripartizione!$C$2,B2031=Ripartizione!$C$3,B2031=Ripartizione!$C$4,B2031=Ripartizione!$C$8),"Nord-ovest",IF(OR(B2031=Ripartizione!$C$5,B2031=Ripartizione!$C$9,B2031=Ripartizione!$C$6,B2031=Ripartizione!$C$7),"Nord-est",IF(OR(B2031=Ripartizione!$C$10,B2031=Ripartizione!$C$11,B2031=Ripartizione!$C$12,B2031=Ripartizione!$C$13),"Centro",IF(OR(B2031=Ripartizione!$C$20,B2031=Ripartizione!$C$21),"Isole","Sud"))))</f>
        <v>Nord-ovest</v>
      </c>
      <c r="I2031" s="13"/>
    </row>
    <row r="2032" ht="12.75" customHeight="1">
      <c r="A2032" s="8" t="s">
        <v>2056</v>
      </c>
      <c r="B2032" s="9" t="s">
        <v>1275</v>
      </c>
      <c r="C2032" s="9" t="s">
        <v>2020</v>
      </c>
      <c r="D2032" s="9">
        <v>4553.0</v>
      </c>
      <c r="E2032" s="10">
        <f t="shared" si="1"/>
        <v>0.00007660631307</v>
      </c>
      <c r="F2032" s="11">
        <f t="shared" si="2"/>
        <v>0.000469180663</v>
      </c>
      <c r="G2032" s="11" t="str">
        <f t="shared" si="3"/>
        <v/>
      </c>
      <c r="H2032" s="12" t="str">
        <f>IF(OR(B2032=Ripartizione!$C$2,B2032=Ripartizione!$C$3,B2032=Ripartizione!$C$4,B2032=Ripartizione!$C$8),"Nord-ovest",IF(OR(B2032=Ripartizione!$C$5,B2032=Ripartizione!$C$9,B2032=Ripartizione!$C$6,B2032=Ripartizione!$C$7),"Nord-est",IF(OR(B2032=Ripartizione!$C$10,B2032=Ripartizione!$C$11,B2032=Ripartizione!$C$12,B2032=Ripartizione!$C$13),"Centro",IF(OR(B2032=Ripartizione!$C$20,B2032=Ripartizione!$C$21),"Isole","Sud"))))</f>
        <v>Nord-ovest</v>
      </c>
      <c r="I2032" s="13"/>
    </row>
    <row r="2033" ht="12.75" customHeight="1">
      <c r="A2033" s="8" t="s">
        <v>2057</v>
      </c>
      <c r="B2033" s="9" t="s">
        <v>1275</v>
      </c>
      <c r="C2033" s="9" t="s">
        <v>2020</v>
      </c>
      <c r="D2033" s="9">
        <v>9115.0</v>
      </c>
      <c r="E2033" s="10">
        <f t="shared" si="1"/>
        <v>0.0001533640553</v>
      </c>
      <c r="F2033" s="11">
        <f t="shared" si="2"/>
        <v>0.0009392887642</v>
      </c>
      <c r="G2033" s="11" t="str">
        <f t="shared" si="3"/>
        <v/>
      </c>
      <c r="H2033" s="12" t="str">
        <f>IF(OR(B2033=Ripartizione!$C$2,B2033=Ripartizione!$C$3,B2033=Ripartizione!$C$4,B2033=Ripartizione!$C$8),"Nord-ovest",IF(OR(B2033=Ripartizione!$C$5,B2033=Ripartizione!$C$9,B2033=Ripartizione!$C$6,B2033=Ripartizione!$C$7),"Nord-est",IF(OR(B2033=Ripartizione!$C$10,B2033=Ripartizione!$C$11,B2033=Ripartizione!$C$12,B2033=Ripartizione!$C$13),"Centro",IF(OR(B2033=Ripartizione!$C$20,B2033=Ripartizione!$C$21),"Isole","Sud"))))</f>
        <v>Nord-ovest</v>
      </c>
      <c r="I2033" s="13"/>
    </row>
    <row r="2034" ht="12.75" customHeight="1">
      <c r="A2034" s="8" t="s">
        <v>2058</v>
      </c>
      <c r="B2034" s="9" t="s">
        <v>1275</v>
      </c>
      <c r="C2034" s="9" t="s">
        <v>2020</v>
      </c>
      <c r="D2034" s="9">
        <v>12649.0</v>
      </c>
      <c r="E2034" s="10">
        <f t="shared" si="1"/>
        <v>0.000212825226</v>
      </c>
      <c r="F2034" s="11">
        <f t="shared" si="2"/>
        <v>0.001303462817</v>
      </c>
      <c r="G2034" s="11" t="str">
        <f t="shared" si="3"/>
        <v/>
      </c>
      <c r="H2034" s="12" t="str">
        <f>IF(OR(B2034=Ripartizione!$C$2,B2034=Ripartizione!$C$3,B2034=Ripartizione!$C$4,B2034=Ripartizione!$C$8),"Nord-ovest",IF(OR(B2034=Ripartizione!$C$5,B2034=Ripartizione!$C$9,B2034=Ripartizione!$C$6,B2034=Ripartizione!$C$7),"Nord-est",IF(OR(B2034=Ripartizione!$C$10,B2034=Ripartizione!$C$11,B2034=Ripartizione!$C$12,B2034=Ripartizione!$C$13),"Centro",IF(OR(B2034=Ripartizione!$C$20,B2034=Ripartizione!$C$21),"Isole","Sud"))))</f>
        <v>Nord-ovest</v>
      </c>
      <c r="I2034" s="13"/>
    </row>
    <row r="2035" ht="12.75" customHeight="1">
      <c r="A2035" s="8" t="s">
        <v>2059</v>
      </c>
      <c r="B2035" s="9" t="s">
        <v>1275</v>
      </c>
      <c r="C2035" s="9" t="s">
        <v>2020</v>
      </c>
      <c r="D2035" s="9">
        <v>8031.0</v>
      </c>
      <c r="E2035" s="10">
        <f t="shared" si="1"/>
        <v>0.0001351252581</v>
      </c>
      <c r="F2035" s="11">
        <f t="shared" si="2"/>
        <v>0.0008275839896</v>
      </c>
      <c r="G2035" s="11" t="str">
        <f t="shared" si="3"/>
        <v/>
      </c>
      <c r="H2035" s="12" t="str">
        <f>IF(OR(B2035=Ripartizione!$C$2,B2035=Ripartizione!$C$3,B2035=Ripartizione!$C$4,B2035=Ripartizione!$C$8),"Nord-ovest",IF(OR(B2035=Ripartizione!$C$5,B2035=Ripartizione!$C$9,B2035=Ripartizione!$C$6,B2035=Ripartizione!$C$7),"Nord-est",IF(OR(B2035=Ripartizione!$C$10,B2035=Ripartizione!$C$11,B2035=Ripartizione!$C$12,B2035=Ripartizione!$C$13),"Centro",IF(OR(B2035=Ripartizione!$C$20,B2035=Ripartizione!$C$21),"Isole","Sud"))))</f>
        <v>Nord-ovest</v>
      </c>
      <c r="I2035" s="13"/>
    </row>
    <row r="2036" ht="12.75" customHeight="1">
      <c r="A2036" s="8" t="s">
        <v>2060</v>
      </c>
      <c r="B2036" s="9" t="s">
        <v>1275</v>
      </c>
      <c r="C2036" s="9" t="s">
        <v>2020</v>
      </c>
      <c r="D2036" s="9">
        <v>6593.0</v>
      </c>
      <c r="E2036" s="10">
        <f t="shared" si="1"/>
        <v>0.0001109302486</v>
      </c>
      <c r="F2036" s="11">
        <f t="shared" si="2"/>
        <v>0.0006793999805</v>
      </c>
      <c r="G2036" s="11" t="str">
        <f t="shared" si="3"/>
        <v/>
      </c>
      <c r="H2036" s="12" t="str">
        <f>IF(OR(B2036=Ripartizione!$C$2,B2036=Ripartizione!$C$3,B2036=Ripartizione!$C$4,B2036=Ripartizione!$C$8),"Nord-ovest",IF(OR(B2036=Ripartizione!$C$5,B2036=Ripartizione!$C$9,B2036=Ripartizione!$C$6,B2036=Ripartizione!$C$7),"Nord-est",IF(OR(B2036=Ripartizione!$C$10,B2036=Ripartizione!$C$11,B2036=Ripartizione!$C$12,B2036=Ripartizione!$C$13),"Centro",IF(OR(B2036=Ripartizione!$C$20,B2036=Ripartizione!$C$21),"Isole","Sud"))))</f>
        <v>Nord-ovest</v>
      </c>
      <c r="I2036" s="13"/>
    </row>
    <row r="2037" ht="12.75" customHeight="1">
      <c r="A2037" s="8" t="s">
        <v>2061</v>
      </c>
      <c r="B2037" s="9" t="s">
        <v>1275</v>
      </c>
      <c r="C2037" s="9" t="s">
        <v>2020</v>
      </c>
      <c r="D2037" s="9">
        <v>10840.0</v>
      </c>
      <c r="E2037" s="10">
        <f t="shared" si="1"/>
        <v>0.0001823879714</v>
      </c>
      <c r="F2037" s="11">
        <f t="shared" si="2"/>
        <v>0.001117047746</v>
      </c>
      <c r="G2037" s="11" t="str">
        <f t="shared" si="3"/>
        <v/>
      </c>
      <c r="H2037" s="12" t="str">
        <f>IF(OR(B2037=Ripartizione!$C$2,B2037=Ripartizione!$C$3,B2037=Ripartizione!$C$4,B2037=Ripartizione!$C$8),"Nord-ovest",IF(OR(B2037=Ripartizione!$C$5,B2037=Ripartizione!$C$9,B2037=Ripartizione!$C$6,B2037=Ripartizione!$C$7),"Nord-est",IF(OR(B2037=Ripartizione!$C$10,B2037=Ripartizione!$C$11,B2037=Ripartizione!$C$12,B2037=Ripartizione!$C$13),"Centro",IF(OR(B2037=Ripartizione!$C$20,B2037=Ripartizione!$C$21),"Isole","Sud"))))</f>
        <v>Nord-ovest</v>
      </c>
      <c r="I2037" s="13"/>
    </row>
    <row r="2038" ht="12.75" customHeight="1">
      <c r="A2038" s="8" t="s">
        <v>2062</v>
      </c>
      <c r="B2038" s="9" t="s">
        <v>1275</v>
      </c>
      <c r="C2038" s="9" t="s">
        <v>2020</v>
      </c>
      <c r="D2038" s="9">
        <v>11160.0</v>
      </c>
      <c r="E2038" s="10">
        <f t="shared" si="1"/>
        <v>0.0001877721181</v>
      </c>
      <c r="F2038" s="11">
        <f t="shared" si="2"/>
        <v>0.001150023325</v>
      </c>
      <c r="G2038" s="11" t="str">
        <f t="shared" si="3"/>
        <v/>
      </c>
      <c r="H2038" s="12" t="str">
        <f>IF(OR(B2038=Ripartizione!$C$2,B2038=Ripartizione!$C$3,B2038=Ripartizione!$C$4,B2038=Ripartizione!$C$8),"Nord-ovest",IF(OR(B2038=Ripartizione!$C$5,B2038=Ripartizione!$C$9,B2038=Ripartizione!$C$6,B2038=Ripartizione!$C$7),"Nord-est",IF(OR(B2038=Ripartizione!$C$10,B2038=Ripartizione!$C$11,B2038=Ripartizione!$C$12,B2038=Ripartizione!$C$13),"Centro",IF(OR(B2038=Ripartizione!$C$20,B2038=Ripartizione!$C$21),"Isole","Sud"))))</f>
        <v>Nord-ovest</v>
      </c>
      <c r="I2038" s="13"/>
    </row>
    <row r="2039" ht="12.75" customHeight="1">
      <c r="A2039" s="8" t="s">
        <v>2063</v>
      </c>
      <c r="B2039" s="9" t="s">
        <v>1275</v>
      </c>
      <c r="C2039" s="9" t="s">
        <v>2020</v>
      </c>
      <c r="D2039" s="9">
        <v>1864.0</v>
      </c>
      <c r="E2039" s="10">
        <f t="shared" si="1"/>
        <v>0.00003136265486</v>
      </c>
      <c r="F2039" s="11">
        <f t="shared" si="2"/>
        <v>0.0001920827489</v>
      </c>
      <c r="G2039" s="11" t="str">
        <f t="shared" si="3"/>
        <v/>
      </c>
      <c r="H2039" s="12" t="str">
        <f>IF(OR(B2039=Ripartizione!$C$2,B2039=Ripartizione!$C$3,B2039=Ripartizione!$C$4,B2039=Ripartizione!$C$8),"Nord-ovest",IF(OR(B2039=Ripartizione!$C$5,B2039=Ripartizione!$C$9,B2039=Ripartizione!$C$6,B2039=Ripartizione!$C$7),"Nord-est",IF(OR(B2039=Ripartizione!$C$10,B2039=Ripartizione!$C$11,B2039=Ripartizione!$C$12,B2039=Ripartizione!$C$13),"Centro",IF(OR(B2039=Ripartizione!$C$20,B2039=Ripartizione!$C$21),"Isole","Sud"))))</f>
        <v>Nord-ovest</v>
      </c>
      <c r="I2039" s="13"/>
    </row>
    <row r="2040" ht="12.75" customHeight="1">
      <c r="A2040" s="8" t="s">
        <v>2064</v>
      </c>
      <c r="B2040" s="9" t="s">
        <v>1275</v>
      </c>
      <c r="C2040" s="9" t="s">
        <v>2020</v>
      </c>
      <c r="D2040" s="9">
        <v>7083.0</v>
      </c>
      <c r="E2040" s="10">
        <f t="shared" si="1"/>
        <v>0.0001191747234</v>
      </c>
      <c r="F2040" s="11">
        <f t="shared" si="2"/>
        <v>0.0007298938362</v>
      </c>
      <c r="G2040" s="11" t="str">
        <f t="shared" si="3"/>
        <v/>
      </c>
      <c r="H2040" s="12" t="str">
        <f>IF(OR(B2040=Ripartizione!$C$2,B2040=Ripartizione!$C$3,B2040=Ripartizione!$C$4,B2040=Ripartizione!$C$8),"Nord-ovest",IF(OR(B2040=Ripartizione!$C$5,B2040=Ripartizione!$C$9,B2040=Ripartizione!$C$6,B2040=Ripartizione!$C$7),"Nord-est",IF(OR(B2040=Ripartizione!$C$10,B2040=Ripartizione!$C$11,B2040=Ripartizione!$C$12,B2040=Ripartizione!$C$13),"Centro",IF(OR(B2040=Ripartizione!$C$20,B2040=Ripartizione!$C$21),"Isole","Sud"))))</f>
        <v>Nord-ovest</v>
      </c>
      <c r="I2040" s="13"/>
    </row>
    <row r="2041" ht="12.75" customHeight="1">
      <c r="A2041" s="8" t="s">
        <v>2065</v>
      </c>
      <c r="B2041" s="9" t="s">
        <v>1275</v>
      </c>
      <c r="C2041" s="9" t="s">
        <v>2020</v>
      </c>
      <c r="D2041" s="9">
        <v>10959.0</v>
      </c>
      <c r="E2041" s="10">
        <f t="shared" si="1"/>
        <v>0.000184390201</v>
      </c>
      <c r="F2041" s="11">
        <f t="shared" si="2"/>
        <v>0.001129310539</v>
      </c>
      <c r="G2041" s="11" t="str">
        <f t="shared" si="3"/>
        <v/>
      </c>
      <c r="H2041" s="12" t="str">
        <f>IF(OR(B2041=Ripartizione!$C$2,B2041=Ripartizione!$C$3,B2041=Ripartizione!$C$4,B2041=Ripartizione!$C$8),"Nord-ovest",IF(OR(B2041=Ripartizione!$C$5,B2041=Ripartizione!$C$9,B2041=Ripartizione!$C$6,B2041=Ripartizione!$C$7),"Nord-est",IF(OR(B2041=Ripartizione!$C$10,B2041=Ripartizione!$C$11,B2041=Ripartizione!$C$12,B2041=Ripartizione!$C$13),"Centro",IF(OR(B2041=Ripartizione!$C$20,B2041=Ripartizione!$C$21),"Isole","Sud"))))</f>
        <v>Nord-ovest</v>
      </c>
      <c r="I2041" s="13"/>
    </row>
    <row r="2042" ht="12.75" customHeight="1">
      <c r="A2042" s="8" t="s">
        <v>2066</v>
      </c>
      <c r="B2042" s="9" t="s">
        <v>1275</v>
      </c>
      <c r="C2042" s="9" t="s">
        <v>2020</v>
      </c>
      <c r="D2042" s="9">
        <v>1246.0</v>
      </c>
      <c r="E2042" s="10">
        <f t="shared" si="1"/>
        <v>0.00002096452143</v>
      </c>
      <c r="F2042" s="11">
        <f t="shared" si="2"/>
        <v>0.0001283986616</v>
      </c>
      <c r="G2042" s="11" t="str">
        <f t="shared" si="3"/>
        <v/>
      </c>
      <c r="H2042" s="12" t="str">
        <f>IF(OR(B2042=Ripartizione!$C$2,B2042=Ripartizione!$C$3,B2042=Ripartizione!$C$4,B2042=Ripartizione!$C$8),"Nord-ovest",IF(OR(B2042=Ripartizione!$C$5,B2042=Ripartizione!$C$9,B2042=Ripartizione!$C$6,B2042=Ripartizione!$C$7),"Nord-est",IF(OR(B2042=Ripartizione!$C$10,B2042=Ripartizione!$C$11,B2042=Ripartizione!$C$12,B2042=Ripartizione!$C$13),"Centro",IF(OR(B2042=Ripartizione!$C$20,B2042=Ripartizione!$C$21),"Isole","Sud"))))</f>
        <v>Nord-ovest</v>
      </c>
      <c r="I2042" s="13"/>
    </row>
    <row r="2043" ht="12.75" customHeight="1">
      <c r="A2043" s="8" t="s">
        <v>2067</v>
      </c>
      <c r="B2043" s="9" t="s">
        <v>1275</v>
      </c>
      <c r="C2043" s="9" t="s">
        <v>2020</v>
      </c>
      <c r="D2043" s="9">
        <v>4945.0</v>
      </c>
      <c r="E2043" s="10">
        <f t="shared" si="1"/>
        <v>0.00008320189285</v>
      </c>
      <c r="F2043" s="11">
        <f t="shared" si="2"/>
        <v>0.0005095757475</v>
      </c>
      <c r="G2043" s="11" t="str">
        <f t="shared" si="3"/>
        <v/>
      </c>
      <c r="H2043" s="12" t="str">
        <f>IF(OR(B2043=Ripartizione!$C$2,B2043=Ripartizione!$C$3,B2043=Ripartizione!$C$4,B2043=Ripartizione!$C$8),"Nord-ovest",IF(OR(B2043=Ripartizione!$C$5,B2043=Ripartizione!$C$9,B2043=Ripartizione!$C$6,B2043=Ripartizione!$C$7),"Nord-est",IF(OR(B2043=Ripartizione!$C$10,B2043=Ripartizione!$C$11,B2043=Ripartizione!$C$12,B2043=Ripartizione!$C$13),"Centro",IF(OR(B2043=Ripartizione!$C$20,B2043=Ripartizione!$C$21),"Isole","Sud"))))</f>
        <v>Nord-ovest</v>
      </c>
      <c r="I2043" s="13"/>
    </row>
    <row r="2044" ht="12.75" customHeight="1">
      <c r="A2044" s="8" t="s">
        <v>2068</v>
      </c>
      <c r="B2044" s="9" t="s">
        <v>1275</v>
      </c>
      <c r="C2044" s="9" t="s">
        <v>2020</v>
      </c>
      <c r="D2044" s="9">
        <v>663.0</v>
      </c>
      <c r="E2044" s="10">
        <f t="shared" si="1"/>
        <v>0.00001115527906</v>
      </c>
      <c r="F2044" s="11">
        <f t="shared" si="2"/>
        <v>0.00006832127818</v>
      </c>
      <c r="G2044" s="11" t="str">
        <f t="shared" si="3"/>
        <v/>
      </c>
      <c r="H2044" s="12" t="str">
        <f>IF(OR(B2044=Ripartizione!$C$2,B2044=Ripartizione!$C$3,B2044=Ripartizione!$C$4,B2044=Ripartizione!$C$8),"Nord-ovest",IF(OR(B2044=Ripartizione!$C$5,B2044=Ripartizione!$C$9,B2044=Ripartizione!$C$6,B2044=Ripartizione!$C$7),"Nord-est",IF(OR(B2044=Ripartizione!$C$10,B2044=Ripartizione!$C$11,B2044=Ripartizione!$C$12,B2044=Ripartizione!$C$13),"Centro",IF(OR(B2044=Ripartizione!$C$20,B2044=Ripartizione!$C$21),"Isole","Sud"))))</f>
        <v>Nord-ovest</v>
      </c>
      <c r="I2044" s="13"/>
    </row>
    <row r="2045" ht="12.75" customHeight="1">
      <c r="A2045" s="8" t="s">
        <v>2069</v>
      </c>
      <c r="B2045" s="9" t="s">
        <v>1275</v>
      </c>
      <c r="C2045" s="9" t="s">
        <v>2020</v>
      </c>
      <c r="D2045" s="9">
        <v>1950.0</v>
      </c>
      <c r="E2045" s="10">
        <f t="shared" si="1"/>
        <v>0.0000328096443</v>
      </c>
      <c r="F2045" s="11">
        <f t="shared" si="2"/>
        <v>0.0002009449358</v>
      </c>
      <c r="G2045" s="11" t="str">
        <f t="shared" si="3"/>
        <v/>
      </c>
      <c r="H2045" s="12" t="str">
        <f>IF(OR(B2045=Ripartizione!$C$2,B2045=Ripartizione!$C$3,B2045=Ripartizione!$C$4,B2045=Ripartizione!$C$8),"Nord-ovest",IF(OR(B2045=Ripartizione!$C$5,B2045=Ripartizione!$C$9,B2045=Ripartizione!$C$6,B2045=Ripartizione!$C$7),"Nord-est",IF(OR(B2045=Ripartizione!$C$10,B2045=Ripartizione!$C$11,B2045=Ripartizione!$C$12,B2045=Ripartizione!$C$13),"Centro",IF(OR(B2045=Ripartizione!$C$20,B2045=Ripartizione!$C$21),"Isole","Sud"))))</f>
        <v>Nord-ovest</v>
      </c>
      <c r="I2045" s="13"/>
    </row>
    <row r="2046" ht="12.75" customHeight="1">
      <c r="A2046" s="8" t="s">
        <v>2070</v>
      </c>
      <c r="B2046" s="9" t="s">
        <v>1275</v>
      </c>
      <c r="C2046" s="9" t="s">
        <v>2020</v>
      </c>
      <c r="D2046" s="9">
        <v>930.0</v>
      </c>
      <c r="E2046" s="10">
        <f t="shared" si="1"/>
        <v>0.00001564767651</v>
      </c>
      <c r="F2046" s="11">
        <f t="shared" si="2"/>
        <v>0.00009583527709</v>
      </c>
      <c r="G2046" s="11" t="str">
        <f t="shared" si="3"/>
        <v/>
      </c>
      <c r="H2046" s="12" t="str">
        <f>IF(OR(B2046=Ripartizione!$C$2,B2046=Ripartizione!$C$3,B2046=Ripartizione!$C$4,B2046=Ripartizione!$C$8),"Nord-ovest",IF(OR(B2046=Ripartizione!$C$5,B2046=Ripartizione!$C$9,B2046=Ripartizione!$C$6,B2046=Ripartizione!$C$7),"Nord-est",IF(OR(B2046=Ripartizione!$C$10,B2046=Ripartizione!$C$11,B2046=Ripartizione!$C$12,B2046=Ripartizione!$C$13),"Centro",IF(OR(B2046=Ripartizione!$C$20,B2046=Ripartizione!$C$21),"Isole","Sud"))))</f>
        <v>Nord-ovest</v>
      </c>
      <c r="I2046" s="13"/>
    </row>
    <row r="2047" ht="12.75" customHeight="1">
      <c r="A2047" s="8" t="s">
        <v>2071</v>
      </c>
      <c r="B2047" s="9" t="s">
        <v>1275</v>
      </c>
      <c r="C2047" s="9" t="s">
        <v>2020</v>
      </c>
      <c r="D2047" s="9">
        <v>18391.0</v>
      </c>
      <c r="E2047" s="10">
        <f t="shared" si="1"/>
        <v>0.0003094370094</v>
      </c>
      <c r="F2047" s="11">
        <f t="shared" si="2"/>
        <v>0.001895168367</v>
      </c>
      <c r="G2047" s="11" t="str">
        <f t="shared" si="3"/>
        <v/>
      </c>
      <c r="H2047" s="12" t="str">
        <f>IF(OR(B2047=Ripartizione!$C$2,B2047=Ripartizione!$C$3,B2047=Ripartizione!$C$4,B2047=Ripartizione!$C$8),"Nord-ovest",IF(OR(B2047=Ripartizione!$C$5,B2047=Ripartizione!$C$9,B2047=Ripartizione!$C$6,B2047=Ripartizione!$C$7),"Nord-est",IF(OR(B2047=Ripartizione!$C$10,B2047=Ripartizione!$C$11,B2047=Ripartizione!$C$12,B2047=Ripartizione!$C$13),"Centro",IF(OR(B2047=Ripartizione!$C$20,B2047=Ripartizione!$C$21),"Isole","Sud"))))</f>
        <v>Nord-ovest</v>
      </c>
      <c r="I2047" s="13"/>
    </row>
    <row r="2048" ht="12.75" customHeight="1">
      <c r="A2048" s="8" t="s">
        <v>2072</v>
      </c>
      <c r="B2048" s="9" t="s">
        <v>1275</v>
      </c>
      <c r="C2048" s="9" t="s">
        <v>2020</v>
      </c>
      <c r="D2048" s="9">
        <v>1619.0</v>
      </c>
      <c r="E2048" s="10">
        <f t="shared" si="1"/>
        <v>0.0000272404175</v>
      </c>
      <c r="F2048" s="11">
        <f t="shared" si="2"/>
        <v>0.0001668358211</v>
      </c>
      <c r="G2048" s="11" t="str">
        <f t="shared" si="3"/>
        <v/>
      </c>
      <c r="H2048" s="12" t="str">
        <f>IF(OR(B2048=Ripartizione!$C$2,B2048=Ripartizione!$C$3,B2048=Ripartizione!$C$4,B2048=Ripartizione!$C$8),"Nord-ovest",IF(OR(B2048=Ripartizione!$C$5,B2048=Ripartizione!$C$9,B2048=Ripartizione!$C$6,B2048=Ripartizione!$C$7),"Nord-est",IF(OR(B2048=Ripartizione!$C$10,B2048=Ripartizione!$C$11,B2048=Ripartizione!$C$12,B2048=Ripartizione!$C$13),"Centro",IF(OR(B2048=Ripartizione!$C$20,B2048=Ripartizione!$C$21),"Isole","Sud"))))</f>
        <v>Nord-ovest</v>
      </c>
      <c r="I2048" s="13"/>
    </row>
    <row r="2049" ht="12.75" customHeight="1">
      <c r="A2049" s="8" t="s">
        <v>2073</v>
      </c>
      <c r="B2049" s="9" t="s">
        <v>1275</v>
      </c>
      <c r="C2049" s="9" t="s">
        <v>2020</v>
      </c>
      <c r="D2049" s="9">
        <v>562.0</v>
      </c>
      <c r="E2049" s="10">
        <f t="shared" si="1"/>
        <v>0.000009455907742</v>
      </c>
      <c r="F2049" s="11">
        <f t="shared" si="2"/>
        <v>0.00005791336099</v>
      </c>
      <c r="G2049" s="11" t="str">
        <f t="shared" si="3"/>
        <v/>
      </c>
      <c r="H2049" s="12" t="str">
        <f>IF(OR(B2049=Ripartizione!$C$2,B2049=Ripartizione!$C$3,B2049=Ripartizione!$C$4,B2049=Ripartizione!$C$8),"Nord-ovest",IF(OR(B2049=Ripartizione!$C$5,B2049=Ripartizione!$C$9,B2049=Ripartizione!$C$6,B2049=Ripartizione!$C$7),"Nord-est",IF(OR(B2049=Ripartizione!$C$10,B2049=Ripartizione!$C$11,B2049=Ripartizione!$C$12,B2049=Ripartizione!$C$13),"Centro",IF(OR(B2049=Ripartizione!$C$20,B2049=Ripartizione!$C$21),"Isole","Sud"))))</f>
        <v>Nord-ovest</v>
      </c>
      <c r="I2049" s="13"/>
    </row>
    <row r="2050" ht="12.75" customHeight="1">
      <c r="A2050" s="8" t="s">
        <v>2074</v>
      </c>
      <c r="B2050" s="9" t="s">
        <v>1275</v>
      </c>
      <c r="C2050" s="9" t="s">
        <v>2020</v>
      </c>
      <c r="D2050" s="9">
        <v>2762.0</v>
      </c>
      <c r="E2050" s="10">
        <f t="shared" si="1"/>
        <v>0.00004647191669</v>
      </c>
      <c r="F2050" s="11">
        <f t="shared" si="2"/>
        <v>0.0002846204681</v>
      </c>
      <c r="G2050" s="11" t="str">
        <f t="shared" si="3"/>
        <v/>
      </c>
      <c r="H2050" s="12" t="str">
        <f>IF(OR(B2050=Ripartizione!$C$2,B2050=Ripartizione!$C$3,B2050=Ripartizione!$C$4,B2050=Ripartizione!$C$8),"Nord-ovest",IF(OR(B2050=Ripartizione!$C$5,B2050=Ripartizione!$C$9,B2050=Ripartizione!$C$6,B2050=Ripartizione!$C$7),"Nord-est",IF(OR(B2050=Ripartizione!$C$10,B2050=Ripartizione!$C$11,B2050=Ripartizione!$C$12,B2050=Ripartizione!$C$13),"Centro",IF(OR(B2050=Ripartizione!$C$20,B2050=Ripartizione!$C$21),"Isole","Sud"))))</f>
        <v>Nord-ovest</v>
      </c>
      <c r="I2050" s="13"/>
    </row>
    <row r="2051" ht="12.75" customHeight="1">
      <c r="A2051" s="8" t="s">
        <v>2075</v>
      </c>
      <c r="B2051" s="9" t="s">
        <v>1275</v>
      </c>
      <c r="C2051" s="9" t="s">
        <v>2020</v>
      </c>
      <c r="D2051" s="9">
        <v>8469.0</v>
      </c>
      <c r="E2051" s="10">
        <f t="shared" si="1"/>
        <v>0.000142494809</v>
      </c>
      <c r="F2051" s="11">
        <f t="shared" si="2"/>
        <v>0.0008727193136</v>
      </c>
      <c r="G2051" s="11" t="str">
        <f t="shared" si="3"/>
        <v/>
      </c>
      <c r="H2051" s="12" t="str">
        <f>IF(OR(B2051=Ripartizione!$C$2,B2051=Ripartizione!$C$3,B2051=Ripartizione!$C$4,B2051=Ripartizione!$C$8),"Nord-ovest",IF(OR(B2051=Ripartizione!$C$5,B2051=Ripartizione!$C$9,B2051=Ripartizione!$C$6,B2051=Ripartizione!$C$7),"Nord-est",IF(OR(B2051=Ripartizione!$C$10,B2051=Ripartizione!$C$11,B2051=Ripartizione!$C$12,B2051=Ripartizione!$C$13),"Centro",IF(OR(B2051=Ripartizione!$C$20,B2051=Ripartizione!$C$21),"Isole","Sud"))))</f>
        <v>Nord-ovest</v>
      </c>
      <c r="I2051" s="13"/>
    </row>
    <row r="2052" ht="12.75" customHeight="1">
      <c r="A2052" s="8" t="s">
        <v>2076</v>
      </c>
      <c r="B2052" s="9" t="s">
        <v>1275</v>
      </c>
      <c r="C2052" s="9" t="s">
        <v>2020</v>
      </c>
      <c r="D2052" s="9">
        <v>4698.0</v>
      </c>
      <c r="E2052" s="10">
        <f t="shared" si="1"/>
        <v>0.00007904600457</v>
      </c>
      <c r="F2052" s="11">
        <f t="shared" si="2"/>
        <v>0.0004841227223</v>
      </c>
      <c r="G2052" s="11" t="str">
        <f t="shared" si="3"/>
        <v/>
      </c>
      <c r="H2052" s="12" t="str">
        <f>IF(OR(B2052=Ripartizione!$C$2,B2052=Ripartizione!$C$3,B2052=Ripartizione!$C$4,B2052=Ripartizione!$C$8),"Nord-ovest",IF(OR(B2052=Ripartizione!$C$5,B2052=Ripartizione!$C$9,B2052=Ripartizione!$C$6,B2052=Ripartizione!$C$7),"Nord-est",IF(OR(B2052=Ripartizione!$C$10,B2052=Ripartizione!$C$11,B2052=Ripartizione!$C$12,B2052=Ripartizione!$C$13),"Centro",IF(OR(B2052=Ripartizione!$C$20,B2052=Ripartizione!$C$21),"Isole","Sud"))))</f>
        <v>Nord-ovest</v>
      </c>
      <c r="I2052" s="13"/>
    </row>
    <row r="2053" ht="12.75" customHeight="1">
      <c r="A2053" s="8" t="s">
        <v>2077</v>
      </c>
      <c r="B2053" s="9" t="s">
        <v>1275</v>
      </c>
      <c r="C2053" s="9" t="s">
        <v>2020</v>
      </c>
      <c r="D2053" s="9">
        <v>2227.0</v>
      </c>
      <c r="E2053" s="10">
        <f t="shared" si="1"/>
        <v>0.00003747029634</v>
      </c>
      <c r="F2053" s="11">
        <f t="shared" si="2"/>
        <v>0.0002294894216</v>
      </c>
      <c r="G2053" s="11" t="str">
        <f t="shared" si="3"/>
        <v/>
      </c>
      <c r="H2053" s="12" t="str">
        <f>IF(OR(B2053=Ripartizione!$C$2,B2053=Ripartizione!$C$3,B2053=Ripartizione!$C$4,B2053=Ripartizione!$C$8),"Nord-ovest",IF(OR(B2053=Ripartizione!$C$5,B2053=Ripartizione!$C$9,B2053=Ripartizione!$C$6,B2053=Ripartizione!$C$7),"Nord-est",IF(OR(B2053=Ripartizione!$C$10,B2053=Ripartizione!$C$11,B2053=Ripartizione!$C$12,B2053=Ripartizione!$C$13),"Centro",IF(OR(B2053=Ripartizione!$C$20,B2053=Ripartizione!$C$21),"Isole","Sud"))))</f>
        <v>Nord-ovest</v>
      </c>
      <c r="I2053" s="13"/>
    </row>
    <row r="2054" ht="12.75" customHeight="1">
      <c r="A2054" s="8" t="s">
        <v>2078</v>
      </c>
      <c r="B2054" s="9" t="s">
        <v>1275</v>
      </c>
      <c r="C2054" s="9" t="s">
        <v>2020</v>
      </c>
      <c r="D2054" s="9">
        <v>7534.0</v>
      </c>
      <c r="E2054" s="10">
        <f t="shared" si="1"/>
        <v>0.0001267630052</v>
      </c>
      <c r="F2054" s="11">
        <f t="shared" si="2"/>
        <v>0.0007763687931</v>
      </c>
      <c r="G2054" s="11" t="str">
        <f t="shared" si="3"/>
        <v/>
      </c>
      <c r="H2054" s="12" t="str">
        <f>IF(OR(B2054=Ripartizione!$C$2,B2054=Ripartizione!$C$3,B2054=Ripartizione!$C$4,B2054=Ripartizione!$C$8),"Nord-ovest",IF(OR(B2054=Ripartizione!$C$5,B2054=Ripartizione!$C$9,B2054=Ripartizione!$C$6,B2054=Ripartizione!$C$7),"Nord-est",IF(OR(B2054=Ripartizione!$C$10,B2054=Ripartizione!$C$11,B2054=Ripartizione!$C$12,B2054=Ripartizione!$C$13),"Centro",IF(OR(B2054=Ripartizione!$C$20,B2054=Ripartizione!$C$21),"Isole","Sud"))))</f>
        <v>Nord-ovest</v>
      </c>
      <c r="I2054" s="13"/>
    </row>
    <row r="2055" ht="12.75" customHeight="1">
      <c r="A2055" s="8" t="s">
        <v>2079</v>
      </c>
      <c r="B2055" s="9" t="s">
        <v>1275</v>
      </c>
      <c r="C2055" s="9" t="s">
        <v>2020</v>
      </c>
      <c r="D2055" s="9">
        <v>3717.0</v>
      </c>
      <c r="E2055" s="10">
        <f t="shared" si="1"/>
        <v>0.00006254022967</v>
      </c>
      <c r="F2055" s="11">
        <f t="shared" si="2"/>
        <v>0.0003830319623</v>
      </c>
      <c r="G2055" s="11" t="str">
        <f t="shared" si="3"/>
        <v/>
      </c>
      <c r="H2055" s="12" t="str">
        <f>IF(OR(B2055=Ripartizione!$C$2,B2055=Ripartizione!$C$3,B2055=Ripartizione!$C$4,B2055=Ripartizione!$C$8),"Nord-ovest",IF(OR(B2055=Ripartizione!$C$5,B2055=Ripartizione!$C$9,B2055=Ripartizione!$C$6,B2055=Ripartizione!$C$7),"Nord-est",IF(OR(B2055=Ripartizione!$C$10,B2055=Ripartizione!$C$11,B2055=Ripartizione!$C$12,B2055=Ripartizione!$C$13),"Centro",IF(OR(B2055=Ripartizione!$C$20,B2055=Ripartizione!$C$21),"Isole","Sud"))))</f>
        <v>Nord-ovest</v>
      </c>
      <c r="I2055" s="13"/>
    </row>
    <row r="2056" ht="12.75" customHeight="1">
      <c r="A2056" s="8" t="s">
        <v>2080</v>
      </c>
      <c r="B2056" s="9" t="s">
        <v>1275</v>
      </c>
      <c r="C2056" s="9" t="s">
        <v>2020</v>
      </c>
      <c r="D2056" s="9">
        <v>14813.0</v>
      </c>
      <c r="E2056" s="10">
        <f t="shared" si="1"/>
        <v>0.0002492355185</v>
      </c>
      <c r="F2056" s="11">
        <f t="shared" si="2"/>
        <v>0.001526460172</v>
      </c>
      <c r="G2056" s="11" t="str">
        <f t="shared" si="3"/>
        <v/>
      </c>
      <c r="H2056" s="12" t="str">
        <f>IF(OR(B2056=Ripartizione!$C$2,B2056=Ripartizione!$C$3,B2056=Ripartizione!$C$4,B2056=Ripartizione!$C$8),"Nord-ovest",IF(OR(B2056=Ripartizione!$C$5,B2056=Ripartizione!$C$9,B2056=Ripartizione!$C$6,B2056=Ripartizione!$C$7),"Nord-est",IF(OR(B2056=Ripartizione!$C$10,B2056=Ripartizione!$C$11,B2056=Ripartizione!$C$12,B2056=Ripartizione!$C$13),"Centro",IF(OR(B2056=Ripartizione!$C$20,B2056=Ripartizione!$C$21),"Isole","Sud"))))</f>
        <v>Nord-ovest</v>
      </c>
      <c r="I2056" s="13"/>
    </row>
    <row r="2057" ht="12.75" customHeight="1">
      <c r="A2057" s="8" t="s">
        <v>2081</v>
      </c>
      <c r="B2057" s="9" t="s">
        <v>1275</v>
      </c>
      <c r="C2057" s="9" t="s">
        <v>2020</v>
      </c>
      <c r="D2057" s="9">
        <v>7078.0</v>
      </c>
      <c r="E2057" s="10">
        <f t="shared" si="1"/>
        <v>0.0001190905961</v>
      </c>
      <c r="F2057" s="11">
        <f t="shared" si="2"/>
        <v>0.0007293785927</v>
      </c>
      <c r="G2057" s="11" t="str">
        <f t="shared" si="3"/>
        <v/>
      </c>
      <c r="H2057" s="12" t="str">
        <f>IF(OR(B2057=Ripartizione!$C$2,B2057=Ripartizione!$C$3,B2057=Ripartizione!$C$4,B2057=Ripartizione!$C$8),"Nord-ovest",IF(OR(B2057=Ripartizione!$C$5,B2057=Ripartizione!$C$9,B2057=Ripartizione!$C$6,B2057=Ripartizione!$C$7),"Nord-est",IF(OR(B2057=Ripartizione!$C$10,B2057=Ripartizione!$C$11,B2057=Ripartizione!$C$12,B2057=Ripartizione!$C$13),"Centro",IF(OR(B2057=Ripartizione!$C$20,B2057=Ripartizione!$C$21),"Isole","Sud"))))</f>
        <v>Nord-ovest</v>
      </c>
      <c r="I2057" s="13"/>
    </row>
    <row r="2058" ht="12.75" customHeight="1">
      <c r="A2058" s="8" t="s">
        <v>2082</v>
      </c>
      <c r="B2058" s="9" t="s">
        <v>1275</v>
      </c>
      <c r="C2058" s="9" t="s">
        <v>2020</v>
      </c>
      <c r="D2058" s="9">
        <v>2015.0</v>
      </c>
      <c r="E2058" s="10">
        <f t="shared" si="1"/>
        <v>0.00003390329911</v>
      </c>
      <c r="F2058" s="11">
        <f t="shared" si="2"/>
        <v>0.0002076431004</v>
      </c>
      <c r="G2058" s="11" t="str">
        <f t="shared" si="3"/>
        <v/>
      </c>
      <c r="H2058" s="12" t="str">
        <f>IF(OR(B2058=Ripartizione!$C$2,B2058=Ripartizione!$C$3,B2058=Ripartizione!$C$4,B2058=Ripartizione!$C$8),"Nord-ovest",IF(OR(B2058=Ripartizione!$C$5,B2058=Ripartizione!$C$9,B2058=Ripartizione!$C$6,B2058=Ripartizione!$C$7),"Nord-est",IF(OR(B2058=Ripartizione!$C$10,B2058=Ripartizione!$C$11,B2058=Ripartizione!$C$12,B2058=Ripartizione!$C$13),"Centro",IF(OR(B2058=Ripartizione!$C$20,B2058=Ripartizione!$C$21),"Isole","Sud"))))</f>
        <v>Nord-ovest</v>
      </c>
      <c r="I2058" s="13"/>
    </row>
    <row r="2059" ht="12.75" customHeight="1">
      <c r="A2059" s="8" t="s">
        <v>2083</v>
      </c>
      <c r="B2059" s="9" t="s">
        <v>1275</v>
      </c>
      <c r="C2059" s="9" t="s">
        <v>2020</v>
      </c>
      <c r="D2059" s="9">
        <v>1397.0</v>
      </c>
      <c r="E2059" s="10">
        <f t="shared" si="1"/>
        <v>0.00002350516569</v>
      </c>
      <c r="F2059" s="11">
        <f t="shared" si="2"/>
        <v>0.000143959013</v>
      </c>
      <c r="G2059" s="11" t="str">
        <f t="shared" si="3"/>
        <v/>
      </c>
      <c r="H2059" s="12" t="str">
        <f>IF(OR(B2059=Ripartizione!$C$2,B2059=Ripartizione!$C$3,B2059=Ripartizione!$C$4,B2059=Ripartizione!$C$8),"Nord-ovest",IF(OR(B2059=Ripartizione!$C$5,B2059=Ripartizione!$C$9,B2059=Ripartizione!$C$6,B2059=Ripartizione!$C$7),"Nord-est",IF(OR(B2059=Ripartizione!$C$10,B2059=Ripartizione!$C$11,B2059=Ripartizione!$C$12,B2059=Ripartizione!$C$13),"Centro",IF(OR(B2059=Ripartizione!$C$20,B2059=Ripartizione!$C$21),"Isole","Sud"))))</f>
        <v>Nord-ovest</v>
      </c>
      <c r="I2059" s="13"/>
    </row>
    <row r="2060" ht="12.75" customHeight="1">
      <c r="A2060" s="8" t="s">
        <v>2084</v>
      </c>
      <c r="B2060" s="9" t="s">
        <v>1275</v>
      </c>
      <c r="C2060" s="9" t="s">
        <v>2020</v>
      </c>
      <c r="D2060" s="9">
        <v>15524.0</v>
      </c>
      <c r="E2060" s="10">
        <f t="shared" si="1"/>
        <v>0.0002611984195</v>
      </c>
      <c r="F2060" s="11">
        <f t="shared" si="2"/>
        <v>0.001599727787</v>
      </c>
      <c r="G2060" s="11" t="str">
        <f t="shared" si="3"/>
        <v/>
      </c>
      <c r="H2060" s="12" t="str">
        <f>IF(OR(B2060=Ripartizione!$C$2,B2060=Ripartizione!$C$3,B2060=Ripartizione!$C$4,B2060=Ripartizione!$C$8),"Nord-ovest",IF(OR(B2060=Ripartizione!$C$5,B2060=Ripartizione!$C$9,B2060=Ripartizione!$C$6,B2060=Ripartizione!$C$7),"Nord-est",IF(OR(B2060=Ripartizione!$C$10,B2060=Ripartizione!$C$11,B2060=Ripartizione!$C$12,B2060=Ripartizione!$C$13),"Centro",IF(OR(B2060=Ripartizione!$C$20,B2060=Ripartizione!$C$21),"Isole","Sud"))))</f>
        <v>Nord-ovest</v>
      </c>
      <c r="I2060" s="13"/>
    </row>
    <row r="2061" ht="12.75" customHeight="1">
      <c r="A2061" s="8" t="s">
        <v>2085</v>
      </c>
      <c r="B2061" s="9" t="s">
        <v>1275</v>
      </c>
      <c r="C2061" s="9" t="s">
        <v>2020</v>
      </c>
      <c r="D2061" s="9">
        <v>5576.0</v>
      </c>
      <c r="E2061" s="10">
        <f t="shared" si="1"/>
        <v>0.00009381875724</v>
      </c>
      <c r="F2061" s="11">
        <f t="shared" si="2"/>
        <v>0.0005745994678</v>
      </c>
      <c r="G2061" s="11" t="str">
        <f t="shared" si="3"/>
        <v/>
      </c>
      <c r="H2061" s="12" t="str">
        <f>IF(OR(B2061=Ripartizione!$C$2,B2061=Ripartizione!$C$3,B2061=Ripartizione!$C$4,B2061=Ripartizione!$C$8),"Nord-ovest",IF(OR(B2061=Ripartizione!$C$5,B2061=Ripartizione!$C$9,B2061=Ripartizione!$C$6,B2061=Ripartizione!$C$7),"Nord-est",IF(OR(B2061=Ripartizione!$C$10,B2061=Ripartizione!$C$11,B2061=Ripartizione!$C$12,B2061=Ripartizione!$C$13),"Centro",IF(OR(B2061=Ripartizione!$C$20,B2061=Ripartizione!$C$21),"Isole","Sud"))))</f>
        <v>Nord-ovest</v>
      </c>
      <c r="I2061" s="13"/>
    </row>
    <row r="2062" ht="12.75" customHeight="1">
      <c r="A2062" s="8" t="s">
        <v>2086</v>
      </c>
      <c r="B2062" s="9" t="s">
        <v>1275</v>
      </c>
      <c r="C2062" s="9" t="s">
        <v>2020</v>
      </c>
      <c r="D2062" s="9">
        <v>26793.0</v>
      </c>
      <c r="E2062" s="10">
        <f t="shared" si="1"/>
        <v>0.0004508045127</v>
      </c>
      <c r="F2062" s="11">
        <f t="shared" si="2"/>
        <v>0.002760983418</v>
      </c>
      <c r="G2062" s="11" t="str">
        <f t="shared" si="3"/>
        <v/>
      </c>
      <c r="H2062" s="12" t="str">
        <f>IF(OR(B2062=Ripartizione!$C$2,B2062=Ripartizione!$C$3,B2062=Ripartizione!$C$4,B2062=Ripartizione!$C$8),"Nord-ovest",IF(OR(B2062=Ripartizione!$C$5,B2062=Ripartizione!$C$9,B2062=Ripartizione!$C$6,B2062=Ripartizione!$C$7),"Nord-est",IF(OR(B2062=Ripartizione!$C$10,B2062=Ripartizione!$C$11,B2062=Ripartizione!$C$12,B2062=Ripartizione!$C$13),"Centro",IF(OR(B2062=Ripartizione!$C$20,B2062=Ripartizione!$C$21),"Isole","Sud"))))</f>
        <v>Nord-ovest</v>
      </c>
      <c r="I2062" s="13"/>
    </row>
    <row r="2063" ht="12.75" customHeight="1">
      <c r="A2063" s="8" t="s">
        <v>2087</v>
      </c>
      <c r="B2063" s="9" t="s">
        <v>1275</v>
      </c>
      <c r="C2063" s="9" t="s">
        <v>2020</v>
      </c>
      <c r="D2063" s="9">
        <v>4509.0</v>
      </c>
      <c r="E2063" s="10">
        <f t="shared" si="1"/>
        <v>0.00007586599289</v>
      </c>
      <c r="F2063" s="11">
        <f t="shared" si="2"/>
        <v>0.0004646465209</v>
      </c>
      <c r="G2063" s="11" t="str">
        <f t="shared" si="3"/>
        <v/>
      </c>
      <c r="H2063" s="12" t="str">
        <f>IF(OR(B2063=Ripartizione!$C$2,B2063=Ripartizione!$C$3,B2063=Ripartizione!$C$4,B2063=Ripartizione!$C$8),"Nord-ovest",IF(OR(B2063=Ripartizione!$C$5,B2063=Ripartizione!$C$9,B2063=Ripartizione!$C$6,B2063=Ripartizione!$C$7),"Nord-est",IF(OR(B2063=Ripartizione!$C$10,B2063=Ripartizione!$C$11,B2063=Ripartizione!$C$12,B2063=Ripartizione!$C$13),"Centro",IF(OR(B2063=Ripartizione!$C$20,B2063=Ripartizione!$C$21),"Isole","Sud"))))</f>
        <v>Nord-ovest</v>
      </c>
      <c r="I2063" s="13"/>
    </row>
    <row r="2064" ht="12.75" customHeight="1">
      <c r="A2064" s="8" t="s">
        <v>2088</v>
      </c>
      <c r="B2064" s="9" t="s">
        <v>1275</v>
      </c>
      <c r="C2064" s="9" t="s">
        <v>2020</v>
      </c>
      <c r="D2064" s="9">
        <v>8286.0</v>
      </c>
      <c r="E2064" s="10">
        <f t="shared" si="1"/>
        <v>0.0001394157501</v>
      </c>
      <c r="F2064" s="11">
        <f t="shared" si="2"/>
        <v>0.0008538614043</v>
      </c>
      <c r="G2064" s="11" t="str">
        <f t="shared" si="3"/>
        <v/>
      </c>
      <c r="H2064" s="12" t="str">
        <f>IF(OR(B2064=Ripartizione!$C$2,B2064=Ripartizione!$C$3,B2064=Ripartizione!$C$4,B2064=Ripartizione!$C$8),"Nord-ovest",IF(OR(B2064=Ripartizione!$C$5,B2064=Ripartizione!$C$9,B2064=Ripartizione!$C$6,B2064=Ripartizione!$C$7),"Nord-est",IF(OR(B2064=Ripartizione!$C$10,B2064=Ripartizione!$C$11,B2064=Ripartizione!$C$12,B2064=Ripartizione!$C$13),"Centro",IF(OR(B2064=Ripartizione!$C$20,B2064=Ripartizione!$C$21),"Isole","Sud"))))</f>
        <v>Nord-ovest</v>
      </c>
      <c r="I2064" s="13"/>
    </row>
    <row r="2065" ht="12.75" customHeight="1">
      <c r="A2065" s="8" t="s">
        <v>2089</v>
      </c>
      <c r="B2065" s="9" t="s">
        <v>1275</v>
      </c>
      <c r="C2065" s="9" t="s">
        <v>2020</v>
      </c>
      <c r="D2065" s="9">
        <v>5351.0</v>
      </c>
      <c r="E2065" s="10">
        <f t="shared" si="1"/>
        <v>0.00009003302905</v>
      </c>
      <c r="F2065" s="11">
        <f t="shared" si="2"/>
        <v>0.0005514135137</v>
      </c>
      <c r="G2065" s="11" t="str">
        <f t="shared" si="3"/>
        <v/>
      </c>
      <c r="H2065" s="12" t="str">
        <f>IF(OR(B2065=Ripartizione!$C$2,B2065=Ripartizione!$C$3,B2065=Ripartizione!$C$4,B2065=Ripartizione!$C$8),"Nord-ovest",IF(OR(B2065=Ripartizione!$C$5,B2065=Ripartizione!$C$9,B2065=Ripartizione!$C$6,B2065=Ripartizione!$C$7),"Nord-est",IF(OR(B2065=Ripartizione!$C$10,B2065=Ripartizione!$C$11,B2065=Ripartizione!$C$12,B2065=Ripartizione!$C$13),"Centro",IF(OR(B2065=Ripartizione!$C$20,B2065=Ripartizione!$C$21),"Isole","Sud"))))</f>
        <v>Nord-ovest</v>
      </c>
      <c r="I2065" s="13"/>
    </row>
    <row r="2066" ht="12.75" customHeight="1">
      <c r="A2066" s="8" t="s">
        <v>2090</v>
      </c>
      <c r="B2066" s="9" t="s">
        <v>1275</v>
      </c>
      <c r="C2066" s="9" t="s">
        <v>2020</v>
      </c>
      <c r="D2066" s="9">
        <v>2175.0</v>
      </c>
      <c r="E2066" s="10">
        <f t="shared" si="1"/>
        <v>0.00003659537249</v>
      </c>
      <c r="F2066" s="11">
        <f t="shared" si="2"/>
        <v>0.00022413089</v>
      </c>
      <c r="G2066" s="11" t="str">
        <f t="shared" si="3"/>
        <v/>
      </c>
      <c r="H2066" s="12" t="str">
        <f>IF(OR(B2066=Ripartizione!$C$2,B2066=Ripartizione!$C$3,B2066=Ripartizione!$C$4,B2066=Ripartizione!$C$8),"Nord-ovest",IF(OR(B2066=Ripartizione!$C$5,B2066=Ripartizione!$C$9,B2066=Ripartizione!$C$6,B2066=Ripartizione!$C$7),"Nord-est",IF(OR(B2066=Ripartizione!$C$10,B2066=Ripartizione!$C$11,B2066=Ripartizione!$C$12,B2066=Ripartizione!$C$13),"Centro",IF(OR(B2066=Ripartizione!$C$20,B2066=Ripartizione!$C$21),"Isole","Sud"))))</f>
        <v>Nord-ovest</v>
      </c>
      <c r="I2066" s="13"/>
    </row>
    <row r="2067" ht="12.75" customHeight="1">
      <c r="A2067" s="8" t="s">
        <v>2091</v>
      </c>
      <c r="B2067" s="9" t="s">
        <v>1275</v>
      </c>
      <c r="C2067" s="9" t="s">
        <v>2020</v>
      </c>
      <c r="D2067" s="9">
        <v>8440.0</v>
      </c>
      <c r="E2067" s="10">
        <f t="shared" si="1"/>
        <v>0.0001420068707</v>
      </c>
      <c r="F2067" s="11">
        <f t="shared" si="2"/>
        <v>0.0008697309018</v>
      </c>
      <c r="G2067" s="11" t="str">
        <f t="shared" si="3"/>
        <v/>
      </c>
      <c r="H2067" s="12" t="str">
        <f>IF(OR(B2067=Ripartizione!$C$2,B2067=Ripartizione!$C$3,B2067=Ripartizione!$C$4,B2067=Ripartizione!$C$8),"Nord-ovest",IF(OR(B2067=Ripartizione!$C$5,B2067=Ripartizione!$C$9,B2067=Ripartizione!$C$6,B2067=Ripartizione!$C$7),"Nord-est",IF(OR(B2067=Ripartizione!$C$10,B2067=Ripartizione!$C$11,B2067=Ripartizione!$C$12,B2067=Ripartizione!$C$13),"Centro",IF(OR(B2067=Ripartizione!$C$20,B2067=Ripartizione!$C$21),"Isole","Sud"))))</f>
        <v>Nord-ovest</v>
      </c>
      <c r="I2067" s="13"/>
    </row>
    <row r="2068" ht="12.75" customHeight="1">
      <c r="A2068" s="8" t="s">
        <v>2092</v>
      </c>
      <c r="B2068" s="9" t="s">
        <v>1275</v>
      </c>
      <c r="C2068" s="9" t="s">
        <v>2020</v>
      </c>
      <c r="D2068" s="9">
        <v>4697.0</v>
      </c>
      <c r="E2068" s="10">
        <f t="shared" si="1"/>
        <v>0.00007902917911</v>
      </c>
      <c r="F2068" s="11">
        <f t="shared" si="2"/>
        <v>0.0004840196736</v>
      </c>
      <c r="G2068" s="11" t="str">
        <f t="shared" si="3"/>
        <v/>
      </c>
      <c r="H2068" s="12" t="str">
        <f>IF(OR(B2068=Ripartizione!$C$2,B2068=Ripartizione!$C$3,B2068=Ripartizione!$C$4,B2068=Ripartizione!$C$8),"Nord-ovest",IF(OR(B2068=Ripartizione!$C$5,B2068=Ripartizione!$C$9,B2068=Ripartizione!$C$6,B2068=Ripartizione!$C$7),"Nord-est",IF(OR(B2068=Ripartizione!$C$10,B2068=Ripartizione!$C$11,B2068=Ripartizione!$C$12,B2068=Ripartizione!$C$13),"Centro",IF(OR(B2068=Ripartizione!$C$20,B2068=Ripartizione!$C$21),"Isole","Sud"))))</f>
        <v>Nord-ovest</v>
      </c>
      <c r="I2068" s="13"/>
    </row>
    <row r="2069" ht="12.75" customHeight="1">
      <c r="A2069" s="8" t="s">
        <v>2093</v>
      </c>
      <c r="B2069" s="9" t="s">
        <v>1275</v>
      </c>
      <c r="C2069" s="9" t="s">
        <v>2020</v>
      </c>
      <c r="D2069" s="9">
        <v>2713.0</v>
      </c>
      <c r="E2069" s="10">
        <f t="shared" si="1"/>
        <v>0.00004564746922</v>
      </c>
      <c r="F2069" s="11">
        <f t="shared" si="2"/>
        <v>0.0002795710825</v>
      </c>
      <c r="G2069" s="11" t="str">
        <f t="shared" si="3"/>
        <v/>
      </c>
      <c r="H2069" s="12" t="str">
        <f>IF(OR(B2069=Ripartizione!$C$2,B2069=Ripartizione!$C$3,B2069=Ripartizione!$C$4,B2069=Ripartizione!$C$8),"Nord-ovest",IF(OR(B2069=Ripartizione!$C$5,B2069=Ripartizione!$C$9,B2069=Ripartizione!$C$6,B2069=Ripartizione!$C$7),"Nord-est",IF(OR(B2069=Ripartizione!$C$10,B2069=Ripartizione!$C$11,B2069=Ripartizione!$C$12,B2069=Ripartizione!$C$13),"Centro",IF(OR(B2069=Ripartizione!$C$20,B2069=Ripartizione!$C$21),"Isole","Sud"))))</f>
        <v>Nord-ovest</v>
      </c>
      <c r="I2069" s="13"/>
    </row>
    <row r="2070" ht="12.75" customHeight="1">
      <c r="A2070" s="8" t="s">
        <v>2094</v>
      </c>
      <c r="B2070" s="9" t="s">
        <v>1275</v>
      </c>
      <c r="C2070" s="9" t="s">
        <v>2020</v>
      </c>
      <c r="D2070" s="9">
        <v>11700.0</v>
      </c>
      <c r="E2070" s="10">
        <f t="shared" si="1"/>
        <v>0.0001968578658</v>
      </c>
      <c r="F2070" s="11">
        <f t="shared" si="2"/>
        <v>0.001205669615</v>
      </c>
      <c r="G2070" s="11" t="str">
        <f t="shared" si="3"/>
        <v/>
      </c>
      <c r="H2070" s="12" t="str">
        <f>IF(OR(B2070=Ripartizione!$C$2,B2070=Ripartizione!$C$3,B2070=Ripartizione!$C$4,B2070=Ripartizione!$C$8),"Nord-ovest",IF(OR(B2070=Ripartizione!$C$5,B2070=Ripartizione!$C$9,B2070=Ripartizione!$C$6,B2070=Ripartizione!$C$7),"Nord-est",IF(OR(B2070=Ripartizione!$C$10,B2070=Ripartizione!$C$11,B2070=Ripartizione!$C$12,B2070=Ripartizione!$C$13),"Centro",IF(OR(B2070=Ripartizione!$C$20,B2070=Ripartizione!$C$21),"Isole","Sud"))))</f>
        <v>Nord-ovest</v>
      </c>
      <c r="I2070" s="13"/>
    </row>
    <row r="2071" ht="12.75" customHeight="1">
      <c r="A2071" s="8" t="s">
        <v>2095</v>
      </c>
      <c r="B2071" s="9" t="s">
        <v>1275</v>
      </c>
      <c r="C2071" s="9" t="s">
        <v>2020</v>
      </c>
      <c r="D2071" s="9">
        <v>3033.0</v>
      </c>
      <c r="E2071" s="10">
        <f t="shared" si="1"/>
        <v>0.00005103161598</v>
      </c>
      <c r="F2071" s="11">
        <f t="shared" si="2"/>
        <v>0.0003125466617</v>
      </c>
      <c r="G2071" s="11" t="str">
        <f t="shared" si="3"/>
        <v/>
      </c>
      <c r="H2071" s="12" t="str">
        <f>IF(OR(B2071=Ripartizione!$C$2,B2071=Ripartizione!$C$3,B2071=Ripartizione!$C$4,B2071=Ripartizione!$C$8),"Nord-ovest",IF(OR(B2071=Ripartizione!$C$5,B2071=Ripartizione!$C$9,B2071=Ripartizione!$C$6,B2071=Ripartizione!$C$7),"Nord-est",IF(OR(B2071=Ripartizione!$C$10,B2071=Ripartizione!$C$11,B2071=Ripartizione!$C$12,B2071=Ripartizione!$C$13),"Centro",IF(OR(B2071=Ripartizione!$C$20,B2071=Ripartizione!$C$21),"Isole","Sud"))))</f>
        <v>Nord-ovest</v>
      </c>
      <c r="I2071" s="13"/>
    </row>
    <row r="2072" ht="12.75" customHeight="1">
      <c r="A2072" s="8" t="s">
        <v>2096</v>
      </c>
      <c r="B2072" s="9" t="s">
        <v>1275</v>
      </c>
      <c r="C2072" s="9" t="s">
        <v>2020</v>
      </c>
      <c r="D2072" s="9">
        <v>11686.0</v>
      </c>
      <c r="E2072" s="10">
        <f t="shared" si="1"/>
        <v>0.0001966223094</v>
      </c>
      <c r="F2072" s="11">
        <f t="shared" si="2"/>
        <v>0.001204226933</v>
      </c>
      <c r="G2072" s="11" t="str">
        <f t="shared" si="3"/>
        <v/>
      </c>
      <c r="H2072" s="12" t="str">
        <f>IF(OR(B2072=Ripartizione!$C$2,B2072=Ripartizione!$C$3,B2072=Ripartizione!$C$4,B2072=Ripartizione!$C$8),"Nord-ovest",IF(OR(B2072=Ripartizione!$C$5,B2072=Ripartizione!$C$9,B2072=Ripartizione!$C$6,B2072=Ripartizione!$C$7),"Nord-est",IF(OR(B2072=Ripartizione!$C$10,B2072=Ripartizione!$C$11,B2072=Ripartizione!$C$12,B2072=Ripartizione!$C$13),"Centro",IF(OR(B2072=Ripartizione!$C$20,B2072=Ripartizione!$C$21),"Isole","Sud"))))</f>
        <v>Nord-ovest</v>
      </c>
      <c r="I2072" s="13"/>
    </row>
    <row r="2073" ht="12.75" customHeight="1">
      <c r="A2073" s="8" t="s">
        <v>2097</v>
      </c>
      <c r="B2073" s="9" t="s">
        <v>1275</v>
      </c>
      <c r="C2073" s="9" t="s">
        <v>2020</v>
      </c>
      <c r="D2073" s="9">
        <v>18321.0</v>
      </c>
      <c r="E2073" s="10">
        <f t="shared" si="1"/>
        <v>0.0003082592273</v>
      </c>
      <c r="F2073" s="11">
        <f t="shared" si="2"/>
        <v>0.001887954959</v>
      </c>
      <c r="G2073" s="11" t="str">
        <f t="shared" si="3"/>
        <v/>
      </c>
      <c r="H2073" s="12" t="str">
        <f>IF(OR(B2073=Ripartizione!$C$2,B2073=Ripartizione!$C$3,B2073=Ripartizione!$C$4,B2073=Ripartizione!$C$8),"Nord-ovest",IF(OR(B2073=Ripartizione!$C$5,B2073=Ripartizione!$C$9,B2073=Ripartizione!$C$6,B2073=Ripartizione!$C$7),"Nord-est",IF(OR(B2073=Ripartizione!$C$10,B2073=Ripartizione!$C$11,B2073=Ripartizione!$C$12,B2073=Ripartizione!$C$13),"Centro",IF(OR(B2073=Ripartizione!$C$20,B2073=Ripartizione!$C$21),"Isole","Sud"))))</f>
        <v>Nord-ovest</v>
      </c>
      <c r="I2073" s="13"/>
    </row>
    <row r="2074" ht="12.75" customHeight="1">
      <c r="A2074" s="8" t="s">
        <v>2098</v>
      </c>
      <c r="B2074" s="9" t="s">
        <v>1275</v>
      </c>
      <c r="C2074" s="9" t="s">
        <v>2020</v>
      </c>
      <c r="D2074" s="9">
        <v>2196.0</v>
      </c>
      <c r="E2074" s="10">
        <f t="shared" si="1"/>
        <v>0.00003694870712</v>
      </c>
      <c r="F2074" s="11">
        <f t="shared" si="2"/>
        <v>0.0002262949124</v>
      </c>
      <c r="G2074" s="11" t="str">
        <f t="shared" si="3"/>
        <v/>
      </c>
      <c r="H2074" s="12" t="str">
        <f>IF(OR(B2074=Ripartizione!$C$2,B2074=Ripartizione!$C$3,B2074=Ripartizione!$C$4,B2074=Ripartizione!$C$8),"Nord-ovest",IF(OR(B2074=Ripartizione!$C$5,B2074=Ripartizione!$C$9,B2074=Ripartizione!$C$6,B2074=Ripartizione!$C$7),"Nord-est",IF(OR(B2074=Ripartizione!$C$10,B2074=Ripartizione!$C$11,B2074=Ripartizione!$C$12,B2074=Ripartizione!$C$13),"Centro",IF(OR(B2074=Ripartizione!$C$20,B2074=Ripartizione!$C$21),"Isole","Sud"))))</f>
        <v>Nord-ovest</v>
      </c>
      <c r="I2074" s="13"/>
    </row>
    <row r="2075" ht="12.75" customHeight="1">
      <c r="A2075" s="8" t="s">
        <v>2099</v>
      </c>
      <c r="B2075" s="9" t="s">
        <v>1275</v>
      </c>
      <c r="C2075" s="9" t="s">
        <v>2020</v>
      </c>
      <c r="D2075" s="9">
        <v>5238.0</v>
      </c>
      <c r="E2075" s="10">
        <f t="shared" si="1"/>
        <v>0.00008813175222</v>
      </c>
      <c r="F2075" s="11">
        <f t="shared" si="2"/>
        <v>0.0005397690123</v>
      </c>
      <c r="G2075" s="11" t="str">
        <f t="shared" si="3"/>
        <v/>
      </c>
      <c r="H2075" s="12" t="str">
        <f>IF(OR(B2075=Ripartizione!$C$2,B2075=Ripartizione!$C$3,B2075=Ripartizione!$C$4,B2075=Ripartizione!$C$8),"Nord-ovest",IF(OR(B2075=Ripartizione!$C$5,B2075=Ripartizione!$C$9,B2075=Ripartizione!$C$6,B2075=Ripartizione!$C$7),"Nord-est",IF(OR(B2075=Ripartizione!$C$10,B2075=Ripartizione!$C$11,B2075=Ripartizione!$C$12,B2075=Ripartizione!$C$13),"Centro",IF(OR(B2075=Ripartizione!$C$20,B2075=Ripartizione!$C$21),"Isole","Sud"))))</f>
        <v>Nord-ovest</v>
      </c>
      <c r="I2075" s="13"/>
    </row>
    <row r="2076" ht="12.75" customHeight="1">
      <c r="A2076" s="8" t="s">
        <v>2100</v>
      </c>
      <c r="B2076" s="9" t="s">
        <v>1275</v>
      </c>
      <c r="C2076" s="9" t="s">
        <v>2020</v>
      </c>
      <c r="D2076" s="9">
        <v>16403.0</v>
      </c>
      <c r="E2076" s="10">
        <f t="shared" si="1"/>
        <v>0.0002759879977</v>
      </c>
      <c r="F2076" s="11">
        <f t="shared" si="2"/>
        <v>0.001690307581</v>
      </c>
      <c r="G2076" s="11" t="str">
        <f t="shared" si="3"/>
        <v/>
      </c>
      <c r="H2076" s="12" t="str">
        <f>IF(OR(B2076=Ripartizione!$C$2,B2076=Ripartizione!$C$3,B2076=Ripartizione!$C$4,B2076=Ripartizione!$C$8),"Nord-ovest",IF(OR(B2076=Ripartizione!$C$5,B2076=Ripartizione!$C$9,B2076=Ripartizione!$C$6,B2076=Ripartizione!$C$7),"Nord-est",IF(OR(B2076=Ripartizione!$C$10,B2076=Ripartizione!$C$11,B2076=Ripartizione!$C$12,B2076=Ripartizione!$C$13),"Centro",IF(OR(B2076=Ripartizione!$C$20,B2076=Ripartizione!$C$21),"Isole","Sud"))))</f>
        <v>Nord-ovest</v>
      </c>
      <c r="I2076" s="13"/>
    </row>
    <row r="2077" ht="12.75" customHeight="1">
      <c r="A2077" s="8" t="s">
        <v>2101</v>
      </c>
      <c r="B2077" s="9" t="s">
        <v>1275</v>
      </c>
      <c r="C2077" s="9" t="s">
        <v>2020</v>
      </c>
      <c r="D2077" s="9">
        <v>1892.0</v>
      </c>
      <c r="E2077" s="10">
        <f t="shared" si="1"/>
        <v>0.0000318337677</v>
      </c>
      <c r="F2077" s="11">
        <f t="shared" si="2"/>
        <v>0.0001949681121</v>
      </c>
      <c r="G2077" s="11" t="str">
        <f t="shared" si="3"/>
        <v/>
      </c>
      <c r="H2077" s="12" t="str">
        <f>IF(OR(B2077=Ripartizione!$C$2,B2077=Ripartizione!$C$3,B2077=Ripartizione!$C$4,B2077=Ripartizione!$C$8),"Nord-ovest",IF(OR(B2077=Ripartizione!$C$5,B2077=Ripartizione!$C$9,B2077=Ripartizione!$C$6,B2077=Ripartizione!$C$7),"Nord-est",IF(OR(B2077=Ripartizione!$C$10,B2077=Ripartizione!$C$11,B2077=Ripartizione!$C$12,B2077=Ripartizione!$C$13),"Centro",IF(OR(B2077=Ripartizione!$C$20,B2077=Ripartizione!$C$21),"Isole","Sud"))))</f>
        <v>Nord-ovest</v>
      </c>
      <c r="I2077" s="13"/>
    </row>
    <row r="2078" ht="12.75" customHeight="1">
      <c r="A2078" s="8" t="s">
        <v>2102</v>
      </c>
      <c r="B2078" s="9" t="s">
        <v>1275</v>
      </c>
      <c r="C2078" s="9" t="s">
        <v>2020</v>
      </c>
      <c r="D2078" s="9">
        <v>403.0</v>
      </c>
      <c r="E2078" s="10">
        <f t="shared" si="1"/>
        <v>0.000006780659822</v>
      </c>
      <c r="F2078" s="11">
        <f t="shared" si="2"/>
        <v>0.00004152862007</v>
      </c>
      <c r="G2078" s="11" t="str">
        <f t="shared" si="3"/>
        <v/>
      </c>
      <c r="H2078" s="12" t="str">
        <f>IF(OR(B2078=Ripartizione!$C$2,B2078=Ripartizione!$C$3,B2078=Ripartizione!$C$4,B2078=Ripartizione!$C$8),"Nord-ovest",IF(OR(B2078=Ripartizione!$C$5,B2078=Ripartizione!$C$9,B2078=Ripartizione!$C$6,B2078=Ripartizione!$C$7),"Nord-est",IF(OR(B2078=Ripartizione!$C$10,B2078=Ripartizione!$C$11,B2078=Ripartizione!$C$12,B2078=Ripartizione!$C$13),"Centro",IF(OR(B2078=Ripartizione!$C$20,B2078=Ripartizione!$C$21),"Isole","Sud"))))</f>
        <v>Nord-ovest</v>
      </c>
      <c r="I2078" s="13"/>
    </row>
    <row r="2079" ht="12.75" customHeight="1">
      <c r="A2079" s="8" t="s">
        <v>2103</v>
      </c>
      <c r="B2079" s="9" t="s">
        <v>1275</v>
      </c>
      <c r="C2079" s="9" t="s">
        <v>2020</v>
      </c>
      <c r="D2079" s="9">
        <v>147.0</v>
      </c>
      <c r="E2079" s="10">
        <f t="shared" si="1"/>
        <v>0.000002473342416</v>
      </c>
      <c r="F2079" s="11">
        <f t="shared" si="2"/>
        <v>0.0000151481567</v>
      </c>
      <c r="G2079" s="11" t="str">
        <f t="shared" si="3"/>
        <v/>
      </c>
      <c r="H2079" s="12" t="str">
        <f>IF(OR(B2079=Ripartizione!$C$2,B2079=Ripartizione!$C$3,B2079=Ripartizione!$C$4,B2079=Ripartizione!$C$8),"Nord-ovest",IF(OR(B2079=Ripartizione!$C$5,B2079=Ripartizione!$C$9,B2079=Ripartizione!$C$6,B2079=Ripartizione!$C$7),"Nord-est",IF(OR(B2079=Ripartizione!$C$10,B2079=Ripartizione!$C$11,B2079=Ripartizione!$C$12,B2079=Ripartizione!$C$13),"Centro",IF(OR(B2079=Ripartizione!$C$20,B2079=Ripartizione!$C$21),"Isole","Sud"))))</f>
        <v>Nord-ovest</v>
      </c>
      <c r="I2079" s="13"/>
    </row>
    <row r="2080" ht="12.75" customHeight="1">
      <c r="A2080" s="8" t="s">
        <v>2104</v>
      </c>
      <c r="B2080" s="9" t="s">
        <v>1275</v>
      </c>
      <c r="C2080" s="9" t="s">
        <v>2020</v>
      </c>
      <c r="D2080" s="9">
        <v>9100.0</v>
      </c>
      <c r="E2080" s="10">
        <f t="shared" si="1"/>
        <v>0.0001531116734</v>
      </c>
      <c r="F2080" s="11">
        <f t="shared" si="2"/>
        <v>0.0009377430339</v>
      </c>
      <c r="G2080" s="11" t="str">
        <f t="shared" si="3"/>
        <v/>
      </c>
      <c r="H2080" s="12" t="str">
        <f>IF(OR(B2080=Ripartizione!$C$2,B2080=Ripartizione!$C$3,B2080=Ripartizione!$C$4,B2080=Ripartizione!$C$8),"Nord-ovest",IF(OR(B2080=Ripartizione!$C$5,B2080=Ripartizione!$C$9,B2080=Ripartizione!$C$6,B2080=Ripartizione!$C$7),"Nord-est",IF(OR(B2080=Ripartizione!$C$10,B2080=Ripartizione!$C$11,B2080=Ripartizione!$C$12,B2080=Ripartizione!$C$13),"Centro",IF(OR(B2080=Ripartizione!$C$20,B2080=Ripartizione!$C$21),"Isole","Sud"))))</f>
        <v>Nord-ovest</v>
      </c>
      <c r="I2080" s="13"/>
    </row>
    <row r="2081" ht="12.75" customHeight="1">
      <c r="A2081" s="8" t="s">
        <v>2105</v>
      </c>
      <c r="B2081" s="9" t="s">
        <v>1275</v>
      </c>
      <c r="C2081" s="9" t="s">
        <v>2020</v>
      </c>
      <c r="D2081" s="9">
        <v>4091.0</v>
      </c>
      <c r="E2081" s="10">
        <f t="shared" si="1"/>
        <v>0.00006883295119</v>
      </c>
      <c r="F2081" s="11">
        <f t="shared" si="2"/>
        <v>0.0004215721705</v>
      </c>
      <c r="G2081" s="11" t="str">
        <f t="shared" si="3"/>
        <v/>
      </c>
      <c r="H2081" s="12" t="str">
        <f>IF(OR(B2081=Ripartizione!$C$2,B2081=Ripartizione!$C$3,B2081=Ripartizione!$C$4,B2081=Ripartizione!$C$8),"Nord-ovest",IF(OR(B2081=Ripartizione!$C$5,B2081=Ripartizione!$C$9,B2081=Ripartizione!$C$6,B2081=Ripartizione!$C$7),"Nord-est",IF(OR(B2081=Ripartizione!$C$10,B2081=Ripartizione!$C$11,B2081=Ripartizione!$C$12,B2081=Ripartizione!$C$13),"Centro",IF(OR(B2081=Ripartizione!$C$20,B2081=Ripartizione!$C$21),"Isole","Sud"))))</f>
        <v>Nord-ovest</v>
      </c>
      <c r="I2081" s="13"/>
    </row>
    <row r="2082" ht="12.75" customHeight="1">
      <c r="A2082" s="8" t="s">
        <v>2106</v>
      </c>
      <c r="B2082" s="9" t="s">
        <v>1275</v>
      </c>
      <c r="C2082" s="9" t="s">
        <v>2020</v>
      </c>
      <c r="D2082" s="9">
        <v>607.0</v>
      </c>
      <c r="E2082" s="10">
        <f t="shared" si="1"/>
        <v>0.00001021305338</v>
      </c>
      <c r="F2082" s="11">
        <f t="shared" si="2"/>
        <v>0.00006255055182</v>
      </c>
      <c r="G2082" s="11" t="str">
        <f t="shared" si="3"/>
        <v/>
      </c>
      <c r="H2082" s="12" t="str">
        <f>IF(OR(B2082=Ripartizione!$C$2,B2082=Ripartizione!$C$3,B2082=Ripartizione!$C$4,B2082=Ripartizione!$C$8),"Nord-ovest",IF(OR(B2082=Ripartizione!$C$5,B2082=Ripartizione!$C$9,B2082=Ripartizione!$C$6,B2082=Ripartizione!$C$7),"Nord-est",IF(OR(B2082=Ripartizione!$C$10,B2082=Ripartizione!$C$11,B2082=Ripartizione!$C$12,B2082=Ripartizione!$C$13),"Centro",IF(OR(B2082=Ripartizione!$C$20,B2082=Ripartizione!$C$21),"Isole","Sud"))))</f>
        <v>Nord-ovest</v>
      </c>
      <c r="I2082" s="13"/>
    </row>
    <row r="2083" ht="12.75" customHeight="1">
      <c r="A2083" s="8" t="s">
        <v>2107</v>
      </c>
      <c r="B2083" s="9" t="s">
        <v>1275</v>
      </c>
      <c r="C2083" s="9" t="s">
        <v>2020</v>
      </c>
      <c r="D2083" s="9">
        <v>14364.0</v>
      </c>
      <c r="E2083" s="10">
        <f t="shared" si="1"/>
        <v>0.0002416808875</v>
      </c>
      <c r="F2083" s="11">
        <f t="shared" si="2"/>
        <v>0.001480191312</v>
      </c>
      <c r="G2083" s="11" t="str">
        <f t="shared" si="3"/>
        <v/>
      </c>
      <c r="H2083" s="12" t="str">
        <f>IF(OR(B2083=Ripartizione!$C$2,B2083=Ripartizione!$C$3,B2083=Ripartizione!$C$4,B2083=Ripartizione!$C$8),"Nord-ovest",IF(OR(B2083=Ripartizione!$C$5,B2083=Ripartizione!$C$9,B2083=Ripartizione!$C$6,B2083=Ripartizione!$C$7),"Nord-est",IF(OR(B2083=Ripartizione!$C$10,B2083=Ripartizione!$C$11,B2083=Ripartizione!$C$12,B2083=Ripartizione!$C$13),"Centro",IF(OR(B2083=Ripartizione!$C$20,B2083=Ripartizione!$C$21),"Isole","Sud"))))</f>
        <v>Nord-ovest</v>
      </c>
      <c r="I2083" s="13"/>
    </row>
    <row r="2084" ht="12.75" customHeight="1">
      <c r="A2084" s="8" t="s">
        <v>2108</v>
      </c>
      <c r="B2084" s="9" t="s">
        <v>1275</v>
      </c>
      <c r="C2084" s="9" t="s">
        <v>2020</v>
      </c>
      <c r="D2084" s="9">
        <v>1151.0</v>
      </c>
      <c r="E2084" s="10">
        <f t="shared" si="1"/>
        <v>0.00001936610287</v>
      </c>
      <c r="F2084" s="11">
        <f t="shared" si="2"/>
        <v>0.0001186090365</v>
      </c>
      <c r="G2084" s="11" t="str">
        <f t="shared" si="3"/>
        <v/>
      </c>
      <c r="H2084" s="12" t="str">
        <f>IF(OR(B2084=Ripartizione!$C$2,B2084=Ripartizione!$C$3,B2084=Ripartizione!$C$4,B2084=Ripartizione!$C$8),"Nord-ovest",IF(OR(B2084=Ripartizione!$C$5,B2084=Ripartizione!$C$9,B2084=Ripartizione!$C$6,B2084=Ripartizione!$C$7),"Nord-est",IF(OR(B2084=Ripartizione!$C$10,B2084=Ripartizione!$C$11,B2084=Ripartizione!$C$12,B2084=Ripartizione!$C$13),"Centro",IF(OR(B2084=Ripartizione!$C$20,B2084=Ripartizione!$C$21),"Isole","Sud"))))</f>
        <v>Nord-ovest</v>
      </c>
      <c r="I2084" s="13"/>
    </row>
    <row r="2085" ht="12.75" customHeight="1">
      <c r="A2085" s="8" t="s">
        <v>2109</v>
      </c>
      <c r="B2085" s="9" t="s">
        <v>1275</v>
      </c>
      <c r="C2085" s="9" t="s">
        <v>2020</v>
      </c>
      <c r="D2085" s="9">
        <v>1750.0</v>
      </c>
      <c r="E2085" s="10">
        <f t="shared" si="1"/>
        <v>0.00002944455258</v>
      </c>
      <c r="F2085" s="11">
        <f t="shared" si="2"/>
        <v>0.0001803351988</v>
      </c>
      <c r="G2085" s="11" t="str">
        <f t="shared" si="3"/>
        <v/>
      </c>
      <c r="H2085" s="12" t="str">
        <f>IF(OR(B2085=Ripartizione!$C$2,B2085=Ripartizione!$C$3,B2085=Ripartizione!$C$4,B2085=Ripartizione!$C$8),"Nord-ovest",IF(OR(B2085=Ripartizione!$C$5,B2085=Ripartizione!$C$9,B2085=Ripartizione!$C$6,B2085=Ripartizione!$C$7),"Nord-est",IF(OR(B2085=Ripartizione!$C$10,B2085=Ripartizione!$C$11,B2085=Ripartizione!$C$12,B2085=Ripartizione!$C$13),"Centro",IF(OR(B2085=Ripartizione!$C$20,B2085=Ripartizione!$C$21),"Isole","Sud"))))</f>
        <v>Nord-ovest</v>
      </c>
      <c r="I2085" s="13"/>
    </row>
    <row r="2086" ht="12.75" customHeight="1">
      <c r="A2086" s="8" t="s">
        <v>2110</v>
      </c>
      <c r="B2086" s="9" t="s">
        <v>1275</v>
      </c>
      <c r="C2086" s="9" t="s">
        <v>2020</v>
      </c>
      <c r="D2086" s="9">
        <v>3793.0</v>
      </c>
      <c r="E2086" s="10">
        <f t="shared" si="1"/>
        <v>0.00006381896453</v>
      </c>
      <c r="F2086" s="11">
        <f t="shared" si="2"/>
        <v>0.0003908636624</v>
      </c>
      <c r="G2086" s="11" t="str">
        <f t="shared" si="3"/>
        <v/>
      </c>
      <c r="H2086" s="12" t="str">
        <f>IF(OR(B2086=Ripartizione!$C$2,B2086=Ripartizione!$C$3,B2086=Ripartizione!$C$4,B2086=Ripartizione!$C$8),"Nord-ovest",IF(OR(B2086=Ripartizione!$C$5,B2086=Ripartizione!$C$9,B2086=Ripartizione!$C$6,B2086=Ripartizione!$C$7),"Nord-est",IF(OR(B2086=Ripartizione!$C$10,B2086=Ripartizione!$C$11,B2086=Ripartizione!$C$12,B2086=Ripartizione!$C$13),"Centro",IF(OR(B2086=Ripartizione!$C$20,B2086=Ripartizione!$C$21),"Isole","Sud"))))</f>
        <v>Nord-ovest</v>
      </c>
      <c r="I2086" s="13"/>
    </row>
    <row r="2087" ht="12.75" customHeight="1">
      <c r="A2087" s="8" t="s">
        <v>2111</v>
      </c>
      <c r="B2087" s="9" t="s">
        <v>1275</v>
      </c>
      <c r="C2087" s="9" t="s">
        <v>2020</v>
      </c>
      <c r="D2087" s="9">
        <v>15559.0</v>
      </c>
      <c r="E2087" s="10">
        <f t="shared" si="1"/>
        <v>0.0002617873106</v>
      </c>
      <c r="F2087" s="11">
        <f t="shared" si="2"/>
        <v>0.001603334491</v>
      </c>
      <c r="G2087" s="11" t="str">
        <f t="shared" si="3"/>
        <v/>
      </c>
      <c r="H2087" s="12" t="str">
        <f>IF(OR(B2087=Ripartizione!$C$2,B2087=Ripartizione!$C$3,B2087=Ripartizione!$C$4,B2087=Ripartizione!$C$8),"Nord-ovest",IF(OR(B2087=Ripartizione!$C$5,B2087=Ripartizione!$C$9,B2087=Ripartizione!$C$6,B2087=Ripartizione!$C$7),"Nord-est",IF(OR(B2087=Ripartizione!$C$10,B2087=Ripartizione!$C$11,B2087=Ripartizione!$C$12,B2087=Ripartizione!$C$13),"Centro",IF(OR(B2087=Ripartizione!$C$20,B2087=Ripartizione!$C$21),"Isole","Sud"))))</f>
        <v>Nord-ovest</v>
      </c>
      <c r="I2087" s="13"/>
    </row>
    <row r="2088" ht="12.75" customHeight="1">
      <c r="A2088" s="8" t="s">
        <v>2112</v>
      </c>
      <c r="B2088" s="9" t="s">
        <v>1275</v>
      </c>
      <c r="C2088" s="9" t="s">
        <v>2020</v>
      </c>
      <c r="D2088" s="9">
        <v>607.0</v>
      </c>
      <c r="E2088" s="10">
        <f t="shared" si="1"/>
        <v>0.00001021305338</v>
      </c>
      <c r="F2088" s="11">
        <f t="shared" si="2"/>
        <v>0.00006255055182</v>
      </c>
      <c r="G2088" s="11" t="str">
        <f t="shared" si="3"/>
        <v/>
      </c>
      <c r="H2088" s="12" t="str">
        <f>IF(OR(B2088=Ripartizione!$C$2,B2088=Ripartizione!$C$3,B2088=Ripartizione!$C$4,B2088=Ripartizione!$C$8),"Nord-ovest",IF(OR(B2088=Ripartizione!$C$5,B2088=Ripartizione!$C$9,B2088=Ripartizione!$C$6,B2088=Ripartizione!$C$7),"Nord-est",IF(OR(B2088=Ripartizione!$C$10,B2088=Ripartizione!$C$11,B2088=Ripartizione!$C$12,B2088=Ripartizione!$C$13),"Centro",IF(OR(B2088=Ripartizione!$C$20,B2088=Ripartizione!$C$21),"Isole","Sud"))))</f>
        <v>Nord-ovest</v>
      </c>
      <c r="I2088" s="13"/>
    </row>
    <row r="2089" ht="12.75" customHeight="1">
      <c r="A2089" s="8" t="s">
        <v>2113</v>
      </c>
      <c r="B2089" s="9" t="s">
        <v>1275</v>
      </c>
      <c r="C2089" s="9" t="s">
        <v>2020</v>
      </c>
      <c r="D2089" s="9">
        <v>591.0</v>
      </c>
      <c r="E2089" s="10">
        <f t="shared" si="1"/>
        <v>0.000009943846041</v>
      </c>
      <c r="F2089" s="11">
        <f t="shared" si="2"/>
        <v>0.00006090177286</v>
      </c>
      <c r="G2089" s="11" t="str">
        <f t="shared" si="3"/>
        <v/>
      </c>
      <c r="H2089" s="12" t="str">
        <f>IF(OR(B2089=Ripartizione!$C$2,B2089=Ripartizione!$C$3,B2089=Ripartizione!$C$4,B2089=Ripartizione!$C$8),"Nord-ovest",IF(OR(B2089=Ripartizione!$C$5,B2089=Ripartizione!$C$9,B2089=Ripartizione!$C$6,B2089=Ripartizione!$C$7),"Nord-est",IF(OR(B2089=Ripartizione!$C$10,B2089=Ripartizione!$C$11,B2089=Ripartizione!$C$12,B2089=Ripartizione!$C$13),"Centro",IF(OR(B2089=Ripartizione!$C$20,B2089=Ripartizione!$C$21),"Isole","Sud"))))</f>
        <v>Nord-ovest</v>
      </c>
      <c r="I2089" s="13"/>
    </row>
    <row r="2090" ht="12.75" customHeight="1">
      <c r="A2090" s="8" t="s">
        <v>2114</v>
      </c>
      <c r="B2090" s="9" t="s">
        <v>1275</v>
      </c>
      <c r="C2090" s="9" t="s">
        <v>2020</v>
      </c>
      <c r="D2090" s="9">
        <v>418.0</v>
      </c>
      <c r="E2090" s="10">
        <f t="shared" si="1"/>
        <v>0.000007033041701</v>
      </c>
      <c r="F2090" s="11">
        <f t="shared" si="2"/>
        <v>0.00004307435035</v>
      </c>
      <c r="G2090" s="11" t="str">
        <f t="shared" si="3"/>
        <v/>
      </c>
      <c r="H2090" s="12" t="str">
        <f>IF(OR(B2090=Ripartizione!$C$2,B2090=Ripartizione!$C$3,B2090=Ripartizione!$C$4,B2090=Ripartizione!$C$8),"Nord-ovest",IF(OR(B2090=Ripartizione!$C$5,B2090=Ripartizione!$C$9,B2090=Ripartizione!$C$6,B2090=Ripartizione!$C$7),"Nord-est",IF(OR(B2090=Ripartizione!$C$10,B2090=Ripartizione!$C$11,B2090=Ripartizione!$C$12,B2090=Ripartizione!$C$13),"Centro",IF(OR(B2090=Ripartizione!$C$20,B2090=Ripartizione!$C$21),"Isole","Sud"))))</f>
        <v>Nord-ovest</v>
      </c>
      <c r="I2090" s="13"/>
    </row>
    <row r="2091" ht="12.75" customHeight="1">
      <c r="A2091" s="8" t="s">
        <v>2115</v>
      </c>
      <c r="B2091" s="9" t="s">
        <v>1275</v>
      </c>
      <c r="C2091" s="9" t="s">
        <v>2020</v>
      </c>
      <c r="D2091" s="9">
        <v>23390.0</v>
      </c>
      <c r="E2091" s="10">
        <f t="shared" si="1"/>
        <v>0.000393547477</v>
      </c>
      <c r="F2091" s="11">
        <f t="shared" si="2"/>
        <v>0.002410308743</v>
      </c>
      <c r="G2091" s="11" t="str">
        <f t="shared" si="3"/>
        <v/>
      </c>
      <c r="H2091" s="12" t="str">
        <f>IF(OR(B2091=Ripartizione!$C$2,B2091=Ripartizione!$C$3,B2091=Ripartizione!$C$4,B2091=Ripartizione!$C$8),"Nord-ovest",IF(OR(B2091=Ripartizione!$C$5,B2091=Ripartizione!$C$9,B2091=Ripartizione!$C$6,B2091=Ripartizione!$C$7),"Nord-est",IF(OR(B2091=Ripartizione!$C$10,B2091=Ripartizione!$C$11,B2091=Ripartizione!$C$12,B2091=Ripartizione!$C$13),"Centro",IF(OR(B2091=Ripartizione!$C$20,B2091=Ripartizione!$C$21),"Isole","Sud"))))</f>
        <v>Nord-ovest</v>
      </c>
      <c r="I2091" s="13"/>
    </row>
    <row r="2092" ht="12.75" customHeight="1">
      <c r="A2092" s="8" t="s">
        <v>2116</v>
      </c>
      <c r="B2092" s="9" t="s">
        <v>1275</v>
      </c>
      <c r="C2092" s="9" t="s">
        <v>2020</v>
      </c>
      <c r="D2092" s="9">
        <v>1501.0</v>
      </c>
      <c r="E2092" s="10">
        <f t="shared" si="1"/>
        <v>0.00002525501338</v>
      </c>
      <c r="F2092" s="11">
        <f t="shared" si="2"/>
        <v>0.0001546760762</v>
      </c>
      <c r="G2092" s="11" t="str">
        <f t="shared" si="3"/>
        <v/>
      </c>
      <c r="H2092" s="12" t="str">
        <f>IF(OR(B2092=Ripartizione!$C$2,B2092=Ripartizione!$C$3,B2092=Ripartizione!$C$4,B2092=Ripartizione!$C$8),"Nord-ovest",IF(OR(B2092=Ripartizione!$C$5,B2092=Ripartizione!$C$9,B2092=Ripartizione!$C$6,B2092=Ripartizione!$C$7),"Nord-est",IF(OR(B2092=Ripartizione!$C$10,B2092=Ripartizione!$C$11,B2092=Ripartizione!$C$12,B2092=Ripartizione!$C$13),"Centro",IF(OR(B2092=Ripartizione!$C$20,B2092=Ripartizione!$C$21),"Isole","Sud"))))</f>
        <v>Nord-ovest</v>
      </c>
      <c r="I2092" s="13"/>
    </row>
    <row r="2093" ht="12.75" customHeight="1">
      <c r="A2093" s="8" t="s">
        <v>2117</v>
      </c>
      <c r="B2093" s="9" t="s">
        <v>1275</v>
      </c>
      <c r="C2093" s="9" t="s">
        <v>2020</v>
      </c>
      <c r="D2093" s="9">
        <v>145.0</v>
      </c>
      <c r="E2093" s="10">
        <f t="shared" si="1"/>
        <v>0.000002439691499</v>
      </c>
      <c r="F2093" s="11">
        <f t="shared" si="2"/>
        <v>0.00001494205933</v>
      </c>
      <c r="G2093" s="11" t="str">
        <f t="shared" si="3"/>
        <v/>
      </c>
      <c r="H2093" s="12" t="str">
        <f>IF(OR(B2093=Ripartizione!$C$2,B2093=Ripartizione!$C$3,B2093=Ripartizione!$C$4,B2093=Ripartizione!$C$8),"Nord-ovest",IF(OR(B2093=Ripartizione!$C$5,B2093=Ripartizione!$C$9,B2093=Ripartizione!$C$6,B2093=Ripartizione!$C$7),"Nord-est",IF(OR(B2093=Ripartizione!$C$10,B2093=Ripartizione!$C$11,B2093=Ripartizione!$C$12,B2093=Ripartizione!$C$13),"Centro",IF(OR(B2093=Ripartizione!$C$20,B2093=Ripartizione!$C$21),"Isole","Sud"))))</f>
        <v>Nord-ovest</v>
      </c>
      <c r="I2093" s="13"/>
    </row>
    <row r="2094" ht="12.75" customHeight="1">
      <c r="A2094" s="8" t="s">
        <v>2118</v>
      </c>
      <c r="B2094" s="9" t="s">
        <v>1275</v>
      </c>
      <c r="C2094" s="9" t="s">
        <v>2020</v>
      </c>
      <c r="D2094" s="9">
        <v>3329.0</v>
      </c>
      <c r="E2094" s="10">
        <f t="shared" si="1"/>
        <v>0.00005601195173</v>
      </c>
      <c r="F2094" s="11">
        <f t="shared" si="2"/>
        <v>0.0003430490725</v>
      </c>
      <c r="G2094" s="11" t="str">
        <f t="shared" si="3"/>
        <v/>
      </c>
      <c r="H2094" s="12" t="str">
        <f>IF(OR(B2094=Ripartizione!$C$2,B2094=Ripartizione!$C$3,B2094=Ripartizione!$C$4,B2094=Ripartizione!$C$8),"Nord-ovest",IF(OR(B2094=Ripartizione!$C$5,B2094=Ripartizione!$C$9,B2094=Ripartizione!$C$6,B2094=Ripartizione!$C$7),"Nord-est",IF(OR(B2094=Ripartizione!$C$10,B2094=Ripartizione!$C$11,B2094=Ripartizione!$C$12,B2094=Ripartizione!$C$13),"Centro",IF(OR(B2094=Ripartizione!$C$20,B2094=Ripartizione!$C$21),"Isole","Sud"))))</f>
        <v>Nord-ovest</v>
      </c>
      <c r="I2094" s="13"/>
    </row>
    <row r="2095" ht="12.75" customHeight="1">
      <c r="A2095" s="8" t="s">
        <v>2119</v>
      </c>
      <c r="B2095" s="9" t="s">
        <v>1275</v>
      </c>
      <c r="C2095" s="9" t="s">
        <v>2020</v>
      </c>
      <c r="D2095" s="9">
        <v>2078.0</v>
      </c>
      <c r="E2095" s="10">
        <f t="shared" si="1"/>
        <v>0.000034963303</v>
      </c>
      <c r="F2095" s="11">
        <f t="shared" si="2"/>
        <v>0.0002141351675</v>
      </c>
      <c r="G2095" s="11" t="str">
        <f t="shared" si="3"/>
        <v/>
      </c>
      <c r="H2095" s="12" t="str">
        <f>IF(OR(B2095=Ripartizione!$C$2,B2095=Ripartizione!$C$3,B2095=Ripartizione!$C$4,B2095=Ripartizione!$C$8),"Nord-ovest",IF(OR(B2095=Ripartizione!$C$5,B2095=Ripartizione!$C$9,B2095=Ripartizione!$C$6,B2095=Ripartizione!$C$7),"Nord-est",IF(OR(B2095=Ripartizione!$C$10,B2095=Ripartizione!$C$11,B2095=Ripartizione!$C$12,B2095=Ripartizione!$C$13),"Centro",IF(OR(B2095=Ripartizione!$C$20,B2095=Ripartizione!$C$21),"Isole","Sud"))))</f>
        <v>Nord-ovest</v>
      </c>
      <c r="I2095" s="13"/>
    </row>
    <row r="2096" ht="12.75" customHeight="1">
      <c r="A2096" s="8" t="s">
        <v>2120</v>
      </c>
      <c r="B2096" s="9" t="s">
        <v>1275</v>
      </c>
      <c r="C2096" s="9" t="s">
        <v>2020</v>
      </c>
      <c r="D2096" s="9">
        <v>3320.0</v>
      </c>
      <c r="E2096" s="10">
        <f t="shared" si="1"/>
        <v>0.0000558605226</v>
      </c>
      <c r="F2096" s="11">
        <f t="shared" si="2"/>
        <v>0.0003421216343</v>
      </c>
      <c r="G2096" s="11" t="str">
        <f t="shared" si="3"/>
        <v/>
      </c>
      <c r="H2096" s="12" t="str">
        <f>IF(OR(B2096=Ripartizione!$C$2,B2096=Ripartizione!$C$3,B2096=Ripartizione!$C$4,B2096=Ripartizione!$C$8),"Nord-ovest",IF(OR(B2096=Ripartizione!$C$5,B2096=Ripartizione!$C$9,B2096=Ripartizione!$C$6,B2096=Ripartizione!$C$7),"Nord-est",IF(OR(B2096=Ripartizione!$C$10,B2096=Ripartizione!$C$11,B2096=Ripartizione!$C$12,B2096=Ripartizione!$C$13),"Centro",IF(OR(B2096=Ripartizione!$C$20,B2096=Ripartizione!$C$21),"Isole","Sud"))))</f>
        <v>Nord-ovest</v>
      </c>
      <c r="I2096" s="13"/>
    </row>
    <row r="2097" ht="12.75" customHeight="1">
      <c r="A2097" s="8" t="s">
        <v>2121</v>
      </c>
      <c r="B2097" s="9" t="s">
        <v>1275</v>
      </c>
      <c r="C2097" s="9" t="s">
        <v>2020</v>
      </c>
      <c r="D2097" s="9">
        <v>4902.0</v>
      </c>
      <c r="E2097" s="10">
        <f t="shared" si="1"/>
        <v>0.00008247839813</v>
      </c>
      <c r="F2097" s="11">
        <f t="shared" si="2"/>
        <v>0.0005051446541</v>
      </c>
      <c r="G2097" s="11" t="str">
        <f t="shared" si="3"/>
        <v/>
      </c>
      <c r="H2097" s="12" t="str">
        <f>IF(OR(B2097=Ripartizione!$C$2,B2097=Ripartizione!$C$3,B2097=Ripartizione!$C$4,B2097=Ripartizione!$C$8),"Nord-ovest",IF(OR(B2097=Ripartizione!$C$5,B2097=Ripartizione!$C$9,B2097=Ripartizione!$C$6,B2097=Ripartizione!$C$7),"Nord-est",IF(OR(B2097=Ripartizione!$C$10,B2097=Ripartizione!$C$11,B2097=Ripartizione!$C$12,B2097=Ripartizione!$C$13),"Centro",IF(OR(B2097=Ripartizione!$C$20,B2097=Ripartizione!$C$21),"Isole","Sud"))))</f>
        <v>Nord-ovest</v>
      </c>
      <c r="I2097" s="13"/>
    </row>
    <row r="2098" ht="12.75" customHeight="1">
      <c r="A2098" s="8" t="s">
        <v>2122</v>
      </c>
      <c r="B2098" s="9" t="s">
        <v>1275</v>
      </c>
      <c r="C2098" s="9" t="s">
        <v>2020</v>
      </c>
      <c r="D2098" s="9">
        <v>12869.0</v>
      </c>
      <c r="E2098" s="10">
        <f t="shared" si="1"/>
        <v>0.0002165268269</v>
      </c>
      <c r="F2098" s="11">
        <f t="shared" si="2"/>
        <v>0.001326133528</v>
      </c>
      <c r="G2098" s="11" t="str">
        <f t="shared" si="3"/>
        <v/>
      </c>
      <c r="H2098" s="12" t="str">
        <f>IF(OR(B2098=Ripartizione!$C$2,B2098=Ripartizione!$C$3,B2098=Ripartizione!$C$4,B2098=Ripartizione!$C$8),"Nord-ovest",IF(OR(B2098=Ripartizione!$C$5,B2098=Ripartizione!$C$9,B2098=Ripartizione!$C$6,B2098=Ripartizione!$C$7),"Nord-est",IF(OR(B2098=Ripartizione!$C$10,B2098=Ripartizione!$C$11,B2098=Ripartizione!$C$12,B2098=Ripartizione!$C$13),"Centro",IF(OR(B2098=Ripartizione!$C$20,B2098=Ripartizione!$C$21),"Isole","Sud"))))</f>
        <v>Nord-ovest</v>
      </c>
      <c r="I2098" s="13"/>
    </row>
    <row r="2099" ht="12.75" customHeight="1">
      <c r="A2099" s="8" t="s">
        <v>2123</v>
      </c>
      <c r="B2099" s="9" t="s">
        <v>1275</v>
      </c>
      <c r="C2099" s="9" t="s">
        <v>2020</v>
      </c>
      <c r="D2099" s="9">
        <v>4359.0</v>
      </c>
      <c r="E2099" s="10">
        <f t="shared" si="1"/>
        <v>0.0000733421741</v>
      </c>
      <c r="F2099" s="11">
        <f t="shared" si="2"/>
        <v>0.0004491892181</v>
      </c>
      <c r="G2099" s="11" t="str">
        <f t="shared" si="3"/>
        <v/>
      </c>
      <c r="H2099" s="12" t="str">
        <f>IF(OR(B2099=Ripartizione!$C$2,B2099=Ripartizione!$C$3,B2099=Ripartizione!$C$4,B2099=Ripartizione!$C$8),"Nord-ovest",IF(OR(B2099=Ripartizione!$C$5,B2099=Ripartizione!$C$9,B2099=Ripartizione!$C$6,B2099=Ripartizione!$C$7),"Nord-est",IF(OR(B2099=Ripartizione!$C$10,B2099=Ripartizione!$C$11,B2099=Ripartizione!$C$12,B2099=Ripartizione!$C$13),"Centro",IF(OR(B2099=Ripartizione!$C$20,B2099=Ripartizione!$C$21),"Isole","Sud"))))</f>
        <v>Nord-ovest</v>
      </c>
      <c r="I2099" s="13"/>
    </row>
    <row r="2100" ht="12.75" customHeight="1">
      <c r="A2100" s="8" t="s">
        <v>2124</v>
      </c>
      <c r="B2100" s="9" t="s">
        <v>1275</v>
      </c>
      <c r="C2100" s="9" t="s">
        <v>2020</v>
      </c>
      <c r="D2100" s="9">
        <v>676.0</v>
      </c>
      <c r="E2100" s="10">
        <f t="shared" si="1"/>
        <v>0.00001137401002</v>
      </c>
      <c r="F2100" s="11">
        <f t="shared" si="2"/>
        <v>0.00006966091109</v>
      </c>
      <c r="G2100" s="11" t="str">
        <f t="shared" si="3"/>
        <v/>
      </c>
      <c r="H2100" s="12" t="str">
        <f>IF(OR(B2100=Ripartizione!$C$2,B2100=Ripartizione!$C$3,B2100=Ripartizione!$C$4,B2100=Ripartizione!$C$8),"Nord-ovest",IF(OR(B2100=Ripartizione!$C$5,B2100=Ripartizione!$C$9,B2100=Ripartizione!$C$6,B2100=Ripartizione!$C$7),"Nord-est",IF(OR(B2100=Ripartizione!$C$10,B2100=Ripartizione!$C$11,B2100=Ripartizione!$C$12,B2100=Ripartizione!$C$13),"Centro",IF(OR(B2100=Ripartizione!$C$20,B2100=Ripartizione!$C$21),"Isole","Sud"))))</f>
        <v>Nord-ovest</v>
      </c>
      <c r="I2100" s="13"/>
    </row>
    <row r="2101" ht="12.75" customHeight="1">
      <c r="A2101" s="8" t="s">
        <v>2125</v>
      </c>
      <c r="B2101" s="9" t="s">
        <v>1275</v>
      </c>
      <c r="C2101" s="9" t="s">
        <v>2020</v>
      </c>
      <c r="D2101" s="9">
        <v>3293.0</v>
      </c>
      <c r="E2101" s="10">
        <f t="shared" si="1"/>
        <v>0.00005540623522</v>
      </c>
      <c r="F2101" s="11">
        <f t="shared" si="2"/>
        <v>0.0003393393198</v>
      </c>
      <c r="G2101" s="11" t="str">
        <f t="shared" si="3"/>
        <v/>
      </c>
      <c r="H2101" s="12" t="str">
        <f>IF(OR(B2101=Ripartizione!$C$2,B2101=Ripartizione!$C$3,B2101=Ripartizione!$C$4,B2101=Ripartizione!$C$8),"Nord-ovest",IF(OR(B2101=Ripartizione!$C$5,B2101=Ripartizione!$C$9,B2101=Ripartizione!$C$6,B2101=Ripartizione!$C$7),"Nord-est",IF(OR(B2101=Ripartizione!$C$10,B2101=Ripartizione!$C$11,B2101=Ripartizione!$C$12,B2101=Ripartizione!$C$13),"Centro",IF(OR(B2101=Ripartizione!$C$20,B2101=Ripartizione!$C$21),"Isole","Sud"))))</f>
        <v>Nord-ovest</v>
      </c>
      <c r="I2101" s="13"/>
    </row>
    <row r="2102" ht="12.75" customHeight="1">
      <c r="A2102" s="8" t="s">
        <v>2126</v>
      </c>
      <c r="B2102" s="9" t="s">
        <v>1275</v>
      </c>
      <c r="C2102" s="9" t="s">
        <v>2020</v>
      </c>
      <c r="D2102" s="9">
        <v>11487.0</v>
      </c>
      <c r="E2102" s="10">
        <f t="shared" si="1"/>
        <v>0.0001932740431</v>
      </c>
      <c r="F2102" s="11">
        <f t="shared" si="2"/>
        <v>0.001183720245</v>
      </c>
      <c r="G2102" s="11" t="str">
        <f t="shared" si="3"/>
        <v/>
      </c>
      <c r="H2102" s="12" t="str">
        <f>IF(OR(B2102=Ripartizione!$C$2,B2102=Ripartizione!$C$3,B2102=Ripartizione!$C$4,B2102=Ripartizione!$C$8),"Nord-ovest",IF(OR(B2102=Ripartizione!$C$5,B2102=Ripartizione!$C$9,B2102=Ripartizione!$C$6,B2102=Ripartizione!$C$7),"Nord-est",IF(OR(B2102=Ripartizione!$C$10,B2102=Ripartizione!$C$11,B2102=Ripartizione!$C$12,B2102=Ripartizione!$C$13),"Centro",IF(OR(B2102=Ripartizione!$C$20,B2102=Ripartizione!$C$21),"Isole","Sud"))))</f>
        <v>Nord-ovest</v>
      </c>
      <c r="I2102" s="13"/>
    </row>
    <row r="2103" ht="12.75" customHeight="1">
      <c r="A2103" s="8" t="s">
        <v>2127</v>
      </c>
      <c r="B2103" s="9" t="s">
        <v>1275</v>
      </c>
      <c r="C2103" s="9" t="s">
        <v>2020</v>
      </c>
      <c r="D2103" s="9">
        <v>1799.0</v>
      </c>
      <c r="E2103" s="10">
        <f t="shared" si="1"/>
        <v>0.00003026900005</v>
      </c>
      <c r="F2103" s="11">
        <f t="shared" si="2"/>
        <v>0.0001853845844</v>
      </c>
      <c r="G2103" s="11" t="str">
        <f t="shared" si="3"/>
        <v/>
      </c>
      <c r="H2103" s="12" t="str">
        <f>IF(OR(B2103=Ripartizione!$C$2,B2103=Ripartizione!$C$3,B2103=Ripartizione!$C$4,B2103=Ripartizione!$C$8),"Nord-ovest",IF(OR(B2103=Ripartizione!$C$5,B2103=Ripartizione!$C$9,B2103=Ripartizione!$C$6,B2103=Ripartizione!$C$7),"Nord-est",IF(OR(B2103=Ripartizione!$C$10,B2103=Ripartizione!$C$11,B2103=Ripartizione!$C$12,B2103=Ripartizione!$C$13),"Centro",IF(OR(B2103=Ripartizione!$C$20,B2103=Ripartizione!$C$21),"Isole","Sud"))))</f>
        <v>Nord-ovest</v>
      </c>
      <c r="I2103" s="13"/>
    </row>
    <row r="2104" ht="12.75" customHeight="1">
      <c r="A2104" s="8" t="s">
        <v>2128</v>
      </c>
      <c r="B2104" s="9" t="s">
        <v>1275</v>
      </c>
      <c r="C2104" s="9" t="s">
        <v>2020</v>
      </c>
      <c r="D2104" s="9">
        <v>2436.0</v>
      </c>
      <c r="E2104" s="10">
        <f t="shared" si="1"/>
        <v>0.00004098681719</v>
      </c>
      <c r="F2104" s="11">
        <f t="shared" si="2"/>
        <v>0.0002510265968</v>
      </c>
      <c r="G2104" s="11" t="str">
        <f t="shared" si="3"/>
        <v/>
      </c>
      <c r="H2104" s="12" t="str">
        <f>IF(OR(B2104=Ripartizione!$C$2,B2104=Ripartizione!$C$3,B2104=Ripartizione!$C$4,B2104=Ripartizione!$C$8),"Nord-ovest",IF(OR(B2104=Ripartizione!$C$5,B2104=Ripartizione!$C$9,B2104=Ripartizione!$C$6,B2104=Ripartizione!$C$7),"Nord-est",IF(OR(B2104=Ripartizione!$C$10,B2104=Ripartizione!$C$11,B2104=Ripartizione!$C$12,B2104=Ripartizione!$C$13),"Centro",IF(OR(B2104=Ripartizione!$C$20,B2104=Ripartizione!$C$21),"Isole","Sud"))))</f>
        <v>Nord-ovest</v>
      </c>
      <c r="I2104" s="13"/>
    </row>
    <row r="2105" ht="12.75" customHeight="1">
      <c r="A2105" s="8" t="s">
        <v>2129</v>
      </c>
      <c r="B2105" s="9" t="s">
        <v>1275</v>
      </c>
      <c r="C2105" s="9" t="s">
        <v>2020</v>
      </c>
      <c r="D2105" s="9">
        <v>564.0</v>
      </c>
      <c r="E2105" s="10">
        <f t="shared" si="1"/>
        <v>0.000009489558659</v>
      </c>
      <c r="F2105" s="11">
        <f t="shared" si="2"/>
        <v>0.00005811945836</v>
      </c>
      <c r="G2105" s="11" t="str">
        <f t="shared" si="3"/>
        <v/>
      </c>
      <c r="H2105" s="12" t="str">
        <f>IF(OR(B2105=Ripartizione!$C$2,B2105=Ripartizione!$C$3,B2105=Ripartizione!$C$4,B2105=Ripartizione!$C$8),"Nord-ovest",IF(OR(B2105=Ripartizione!$C$5,B2105=Ripartizione!$C$9,B2105=Ripartizione!$C$6,B2105=Ripartizione!$C$7),"Nord-est",IF(OR(B2105=Ripartizione!$C$10,B2105=Ripartizione!$C$11,B2105=Ripartizione!$C$12,B2105=Ripartizione!$C$13),"Centro",IF(OR(B2105=Ripartizione!$C$20,B2105=Ripartizione!$C$21),"Isole","Sud"))))</f>
        <v>Nord-ovest</v>
      </c>
      <c r="I2105" s="13"/>
    </row>
    <row r="2106" ht="12.75" customHeight="1">
      <c r="A2106" s="8" t="s">
        <v>2130</v>
      </c>
      <c r="B2106" s="9" t="s">
        <v>1275</v>
      </c>
      <c r="C2106" s="9" t="s">
        <v>2020</v>
      </c>
      <c r="D2106" s="9">
        <v>1804.0</v>
      </c>
      <c r="E2106" s="10">
        <f t="shared" si="1"/>
        <v>0.00003035312734</v>
      </c>
      <c r="F2106" s="11">
        <f t="shared" si="2"/>
        <v>0.0001858998278</v>
      </c>
      <c r="G2106" s="11" t="str">
        <f t="shared" si="3"/>
        <v/>
      </c>
      <c r="H2106" s="12" t="str">
        <f>IF(OR(B2106=Ripartizione!$C$2,B2106=Ripartizione!$C$3,B2106=Ripartizione!$C$4,B2106=Ripartizione!$C$8),"Nord-ovest",IF(OR(B2106=Ripartizione!$C$5,B2106=Ripartizione!$C$9,B2106=Ripartizione!$C$6,B2106=Ripartizione!$C$7),"Nord-est",IF(OR(B2106=Ripartizione!$C$10,B2106=Ripartizione!$C$11,B2106=Ripartizione!$C$12,B2106=Ripartizione!$C$13),"Centro",IF(OR(B2106=Ripartizione!$C$20,B2106=Ripartizione!$C$21),"Isole","Sud"))))</f>
        <v>Nord-ovest</v>
      </c>
      <c r="I2106" s="13"/>
    </row>
    <row r="2107" ht="12.75" customHeight="1">
      <c r="A2107" s="8" t="s">
        <v>2131</v>
      </c>
      <c r="B2107" s="9" t="s">
        <v>1275</v>
      </c>
      <c r="C2107" s="9" t="s">
        <v>2020</v>
      </c>
      <c r="D2107" s="9">
        <v>4401.0</v>
      </c>
      <c r="E2107" s="10">
        <f t="shared" si="1"/>
        <v>0.00007404884336</v>
      </c>
      <c r="F2107" s="11">
        <f t="shared" si="2"/>
        <v>0.0004535172629</v>
      </c>
      <c r="G2107" s="11" t="str">
        <f t="shared" si="3"/>
        <v/>
      </c>
      <c r="H2107" s="12" t="str">
        <f>IF(OR(B2107=Ripartizione!$C$2,B2107=Ripartizione!$C$3,B2107=Ripartizione!$C$4,B2107=Ripartizione!$C$8),"Nord-ovest",IF(OR(B2107=Ripartizione!$C$5,B2107=Ripartizione!$C$9,B2107=Ripartizione!$C$6,B2107=Ripartizione!$C$7),"Nord-est",IF(OR(B2107=Ripartizione!$C$10,B2107=Ripartizione!$C$11,B2107=Ripartizione!$C$12,B2107=Ripartizione!$C$13),"Centro",IF(OR(B2107=Ripartizione!$C$20,B2107=Ripartizione!$C$21),"Isole","Sud"))))</f>
        <v>Nord-ovest</v>
      </c>
      <c r="I2107" s="13"/>
    </row>
    <row r="2108" ht="12.75" customHeight="1">
      <c r="A2108" s="8" t="s">
        <v>2132</v>
      </c>
      <c r="B2108" s="9" t="s">
        <v>1275</v>
      </c>
      <c r="C2108" s="9" t="s">
        <v>2020</v>
      </c>
      <c r="D2108" s="9">
        <v>23734.0</v>
      </c>
      <c r="E2108" s="10">
        <f t="shared" si="1"/>
        <v>0.0003993354348</v>
      </c>
      <c r="F2108" s="11">
        <f t="shared" si="2"/>
        <v>0.002445757491</v>
      </c>
      <c r="G2108" s="11" t="str">
        <f t="shared" si="3"/>
        <v/>
      </c>
      <c r="H2108" s="12" t="str">
        <f>IF(OR(B2108=Ripartizione!$C$2,B2108=Ripartizione!$C$3,B2108=Ripartizione!$C$4,B2108=Ripartizione!$C$8),"Nord-ovest",IF(OR(B2108=Ripartizione!$C$5,B2108=Ripartizione!$C$9,B2108=Ripartizione!$C$6,B2108=Ripartizione!$C$7),"Nord-est",IF(OR(B2108=Ripartizione!$C$10,B2108=Ripartizione!$C$11,B2108=Ripartizione!$C$12,B2108=Ripartizione!$C$13),"Centro",IF(OR(B2108=Ripartizione!$C$20,B2108=Ripartizione!$C$21),"Isole","Sud"))))</f>
        <v>Nord-ovest</v>
      </c>
      <c r="I2108" s="13"/>
    </row>
    <row r="2109" ht="12.75" customHeight="1">
      <c r="A2109" s="8" t="s">
        <v>2133</v>
      </c>
      <c r="B2109" s="9" t="s">
        <v>1275</v>
      </c>
      <c r="C2109" s="9" t="s">
        <v>2020</v>
      </c>
      <c r="D2109" s="9">
        <v>5044.0</v>
      </c>
      <c r="E2109" s="10">
        <f t="shared" si="1"/>
        <v>0.00008486761325</v>
      </c>
      <c r="F2109" s="11">
        <f t="shared" si="2"/>
        <v>0.0005197775674</v>
      </c>
      <c r="G2109" s="11" t="str">
        <f t="shared" si="3"/>
        <v/>
      </c>
      <c r="H2109" s="12" t="str">
        <f>IF(OR(B2109=Ripartizione!$C$2,B2109=Ripartizione!$C$3,B2109=Ripartizione!$C$4,B2109=Ripartizione!$C$8),"Nord-ovest",IF(OR(B2109=Ripartizione!$C$5,B2109=Ripartizione!$C$9,B2109=Ripartizione!$C$6,B2109=Ripartizione!$C$7),"Nord-est",IF(OR(B2109=Ripartizione!$C$10,B2109=Ripartizione!$C$11,B2109=Ripartizione!$C$12,B2109=Ripartizione!$C$13),"Centro",IF(OR(B2109=Ripartizione!$C$20,B2109=Ripartizione!$C$21),"Isole","Sud"))))</f>
        <v>Nord-ovest</v>
      </c>
      <c r="I2109" s="13"/>
    </row>
    <row r="2110" ht="12.75" customHeight="1">
      <c r="A2110" s="8" t="s">
        <v>2134</v>
      </c>
      <c r="B2110" s="9" t="s">
        <v>1275</v>
      </c>
      <c r="C2110" s="9" t="s">
        <v>2020</v>
      </c>
      <c r="D2110" s="9">
        <v>790.0</v>
      </c>
      <c r="E2110" s="10">
        <f t="shared" si="1"/>
        <v>0.00001329211231</v>
      </c>
      <c r="F2110" s="11">
        <f t="shared" si="2"/>
        <v>0.00008140846118</v>
      </c>
      <c r="G2110" s="11" t="str">
        <f t="shared" si="3"/>
        <v/>
      </c>
      <c r="H2110" s="12" t="str">
        <f>IF(OR(B2110=Ripartizione!$C$2,B2110=Ripartizione!$C$3,B2110=Ripartizione!$C$4,B2110=Ripartizione!$C$8),"Nord-ovest",IF(OR(B2110=Ripartizione!$C$5,B2110=Ripartizione!$C$9,B2110=Ripartizione!$C$6,B2110=Ripartizione!$C$7),"Nord-est",IF(OR(B2110=Ripartizione!$C$10,B2110=Ripartizione!$C$11,B2110=Ripartizione!$C$12,B2110=Ripartizione!$C$13),"Centro",IF(OR(B2110=Ripartizione!$C$20,B2110=Ripartizione!$C$21),"Isole","Sud"))))</f>
        <v>Nord-ovest</v>
      </c>
      <c r="I2110" s="13"/>
    </row>
    <row r="2111" ht="12.75" customHeight="1">
      <c r="A2111" s="8" t="s">
        <v>2135</v>
      </c>
      <c r="B2111" s="9" t="s">
        <v>1275</v>
      </c>
      <c r="C2111" s="9" t="s">
        <v>2020</v>
      </c>
      <c r="D2111" s="9">
        <v>2547.0</v>
      </c>
      <c r="E2111" s="10">
        <f t="shared" si="1"/>
        <v>0.00004285444309</v>
      </c>
      <c r="F2111" s="11">
        <f t="shared" si="2"/>
        <v>0.0002624650008</v>
      </c>
      <c r="G2111" s="11" t="str">
        <f t="shared" si="3"/>
        <v/>
      </c>
      <c r="H2111" s="12" t="str">
        <f>IF(OR(B2111=Ripartizione!$C$2,B2111=Ripartizione!$C$3,B2111=Ripartizione!$C$4,B2111=Ripartizione!$C$8),"Nord-ovest",IF(OR(B2111=Ripartizione!$C$5,B2111=Ripartizione!$C$9,B2111=Ripartizione!$C$6,B2111=Ripartizione!$C$7),"Nord-est",IF(OR(B2111=Ripartizione!$C$10,B2111=Ripartizione!$C$11,B2111=Ripartizione!$C$12,B2111=Ripartizione!$C$13),"Centro",IF(OR(B2111=Ripartizione!$C$20,B2111=Ripartizione!$C$21),"Isole","Sud"))))</f>
        <v>Nord-ovest</v>
      </c>
      <c r="I2111" s="13"/>
    </row>
    <row r="2112" ht="12.75" customHeight="1">
      <c r="A2112" s="8" t="s">
        <v>2136</v>
      </c>
      <c r="B2112" s="9" t="s">
        <v>1275</v>
      </c>
      <c r="C2112" s="9" t="s">
        <v>2020</v>
      </c>
      <c r="D2112" s="9">
        <v>10957.0</v>
      </c>
      <c r="E2112" s="10">
        <f t="shared" si="1"/>
        <v>0.00018435655</v>
      </c>
      <c r="F2112" s="11">
        <f t="shared" si="2"/>
        <v>0.001129104442</v>
      </c>
      <c r="G2112" s="11" t="str">
        <f t="shared" si="3"/>
        <v/>
      </c>
      <c r="H2112" s="12" t="str">
        <f>IF(OR(B2112=Ripartizione!$C$2,B2112=Ripartizione!$C$3,B2112=Ripartizione!$C$4,B2112=Ripartizione!$C$8),"Nord-ovest",IF(OR(B2112=Ripartizione!$C$5,B2112=Ripartizione!$C$9,B2112=Ripartizione!$C$6,B2112=Ripartizione!$C$7),"Nord-est",IF(OR(B2112=Ripartizione!$C$10,B2112=Ripartizione!$C$11,B2112=Ripartizione!$C$12,B2112=Ripartizione!$C$13),"Centro",IF(OR(B2112=Ripartizione!$C$20,B2112=Ripartizione!$C$21),"Isole","Sud"))))</f>
        <v>Nord-ovest</v>
      </c>
      <c r="I2112" s="13"/>
    </row>
    <row r="2113" ht="12.75" customHeight="1">
      <c r="A2113" s="8" t="s">
        <v>2137</v>
      </c>
      <c r="B2113" s="9" t="s">
        <v>1275</v>
      </c>
      <c r="C2113" s="9" t="s">
        <v>2020</v>
      </c>
      <c r="D2113" s="9">
        <v>1950.0</v>
      </c>
      <c r="E2113" s="10">
        <f t="shared" si="1"/>
        <v>0.0000328096443</v>
      </c>
      <c r="F2113" s="11">
        <f t="shared" si="2"/>
        <v>0.0002009449358</v>
      </c>
      <c r="G2113" s="11" t="str">
        <f t="shared" si="3"/>
        <v/>
      </c>
      <c r="H2113" s="12" t="str">
        <f>IF(OR(B2113=Ripartizione!$C$2,B2113=Ripartizione!$C$3,B2113=Ripartizione!$C$4,B2113=Ripartizione!$C$8),"Nord-ovest",IF(OR(B2113=Ripartizione!$C$5,B2113=Ripartizione!$C$9,B2113=Ripartizione!$C$6,B2113=Ripartizione!$C$7),"Nord-est",IF(OR(B2113=Ripartizione!$C$10,B2113=Ripartizione!$C$11,B2113=Ripartizione!$C$12,B2113=Ripartizione!$C$13),"Centro",IF(OR(B2113=Ripartizione!$C$20,B2113=Ripartizione!$C$21),"Isole","Sud"))))</f>
        <v>Nord-ovest</v>
      </c>
      <c r="I2113" s="13"/>
    </row>
    <row r="2114" ht="12.75" customHeight="1">
      <c r="A2114" s="8" t="s">
        <v>2138</v>
      </c>
      <c r="B2114" s="9" t="s">
        <v>1275</v>
      </c>
      <c r="C2114" s="9" t="s">
        <v>2020</v>
      </c>
      <c r="D2114" s="9">
        <v>4011.0</v>
      </c>
      <c r="E2114" s="10">
        <f t="shared" si="1"/>
        <v>0.0000674869145</v>
      </c>
      <c r="F2114" s="11">
        <f t="shared" si="2"/>
        <v>0.0004133282757</v>
      </c>
      <c r="G2114" s="11" t="str">
        <f t="shared" si="3"/>
        <v/>
      </c>
      <c r="H2114" s="12" t="str">
        <f>IF(OR(B2114=Ripartizione!$C$2,B2114=Ripartizione!$C$3,B2114=Ripartizione!$C$4,B2114=Ripartizione!$C$8),"Nord-ovest",IF(OR(B2114=Ripartizione!$C$5,B2114=Ripartizione!$C$9,B2114=Ripartizione!$C$6,B2114=Ripartizione!$C$7),"Nord-est",IF(OR(B2114=Ripartizione!$C$10,B2114=Ripartizione!$C$11,B2114=Ripartizione!$C$12,B2114=Ripartizione!$C$13),"Centro",IF(OR(B2114=Ripartizione!$C$20,B2114=Ripartizione!$C$21),"Isole","Sud"))))</f>
        <v>Nord-ovest</v>
      </c>
      <c r="I2114" s="13"/>
    </row>
    <row r="2115" ht="12.75" customHeight="1">
      <c r="A2115" s="8" t="s">
        <v>2139</v>
      </c>
      <c r="B2115" s="9" t="s">
        <v>1275</v>
      </c>
      <c r="C2115" s="9" t="s">
        <v>2020</v>
      </c>
      <c r="D2115" s="9">
        <v>4535.0</v>
      </c>
      <c r="E2115" s="10">
        <f t="shared" si="1"/>
        <v>0.00007630345482</v>
      </c>
      <c r="F2115" s="11">
        <f t="shared" si="2"/>
        <v>0.0004673257867</v>
      </c>
      <c r="G2115" s="11" t="str">
        <f t="shared" si="3"/>
        <v/>
      </c>
      <c r="H2115" s="12" t="str">
        <f>IF(OR(B2115=Ripartizione!$C$2,B2115=Ripartizione!$C$3,B2115=Ripartizione!$C$4,B2115=Ripartizione!$C$8),"Nord-ovest",IF(OR(B2115=Ripartizione!$C$5,B2115=Ripartizione!$C$9,B2115=Ripartizione!$C$6,B2115=Ripartizione!$C$7),"Nord-est",IF(OR(B2115=Ripartizione!$C$10,B2115=Ripartizione!$C$11,B2115=Ripartizione!$C$12,B2115=Ripartizione!$C$13),"Centro",IF(OR(B2115=Ripartizione!$C$20,B2115=Ripartizione!$C$21),"Isole","Sud"))))</f>
        <v>Nord-ovest</v>
      </c>
      <c r="I2115" s="13"/>
    </row>
    <row r="2116" ht="12.75" customHeight="1">
      <c r="A2116" s="8" t="s">
        <v>2140</v>
      </c>
      <c r="B2116" s="9" t="s">
        <v>1275</v>
      </c>
      <c r="C2116" s="9" t="s">
        <v>2020</v>
      </c>
      <c r="D2116" s="9">
        <v>2086.0</v>
      </c>
      <c r="E2116" s="10">
        <f t="shared" si="1"/>
        <v>0.00003509790667</v>
      </c>
      <c r="F2116" s="11">
        <f t="shared" si="2"/>
        <v>0.000214959557</v>
      </c>
      <c r="G2116" s="11" t="str">
        <f t="shared" si="3"/>
        <v/>
      </c>
      <c r="H2116" s="12" t="str">
        <f>IF(OR(B2116=Ripartizione!$C$2,B2116=Ripartizione!$C$3,B2116=Ripartizione!$C$4,B2116=Ripartizione!$C$8),"Nord-ovest",IF(OR(B2116=Ripartizione!$C$5,B2116=Ripartizione!$C$9,B2116=Ripartizione!$C$6,B2116=Ripartizione!$C$7),"Nord-est",IF(OR(B2116=Ripartizione!$C$10,B2116=Ripartizione!$C$11,B2116=Ripartizione!$C$12,B2116=Ripartizione!$C$13),"Centro",IF(OR(B2116=Ripartizione!$C$20,B2116=Ripartizione!$C$21),"Isole","Sud"))))</f>
        <v>Nord-ovest</v>
      </c>
      <c r="I2116" s="13"/>
    </row>
    <row r="2117" ht="12.75" customHeight="1">
      <c r="A2117" s="8" t="s">
        <v>2141</v>
      </c>
      <c r="B2117" s="9" t="s">
        <v>1275</v>
      </c>
      <c r="C2117" s="9" t="s">
        <v>2020</v>
      </c>
      <c r="D2117" s="9">
        <v>4269.0</v>
      </c>
      <c r="E2117" s="10">
        <f t="shared" si="1"/>
        <v>0.00007182788283</v>
      </c>
      <c r="F2117" s="11">
        <f t="shared" si="2"/>
        <v>0.0004399148364</v>
      </c>
      <c r="G2117" s="11" t="str">
        <f t="shared" si="3"/>
        <v/>
      </c>
      <c r="H2117" s="12" t="str">
        <f>IF(OR(B2117=Ripartizione!$C$2,B2117=Ripartizione!$C$3,B2117=Ripartizione!$C$4,B2117=Ripartizione!$C$8),"Nord-ovest",IF(OR(B2117=Ripartizione!$C$5,B2117=Ripartizione!$C$9,B2117=Ripartizione!$C$6,B2117=Ripartizione!$C$7),"Nord-est",IF(OR(B2117=Ripartizione!$C$10,B2117=Ripartizione!$C$11,B2117=Ripartizione!$C$12,B2117=Ripartizione!$C$13),"Centro",IF(OR(B2117=Ripartizione!$C$20,B2117=Ripartizione!$C$21),"Isole","Sud"))))</f>
        <v>Nord-ovest</v>
      </c>
      <c r="I2117" s="13"/>
    </row>
    <row r="2118" ht="12.75" customHeight="1">
      <c r="A2118" s="8" t="s">
        <v>2142</v>
      </c>
      <c r="B2118" s="9" t="s">
        <v>1275</v>
      </c>
      <c r="C2118" s="9" t="s">
        <v>2020</v>
      </c>
      <c r="D2118" s="9">
        <v>3238.0</v>
      </c>
      <c r="E2118" s="10">
        <f t="shared" si="1"/>
        <v>0.000054480835</v>
      </c>
      <c r="F2118" s="11">
        <f t="shared" si="2"/>
        <v>0.0003336716422</v>
      </c>
      <c r="G2118" s="11" t="str">
        <f t="shared" si="3"/>
        <v/>
      </c>
      <c r="H2118" s="12" t="str">
        <f>IF(OR(B2118=Ripartizione!$C$2,B2118=Ripartizione!$C$3,B2118=Ripartizione!$C$4,B2118=Ripartizione!$C$8),"Nord-ovest",IF(OR(B2118=Ripartizione!$C$5,B2118=Ripartizione!$C$9,B2118=Ripartizione!$C$6,B2118=Ripartizione!$C$7),"Nord-est",IF(OR(B2118=Ripartizione!$C$10,B2118=Ripartizione!$C$11,B2118=Ripartizione!$C$12,B2118=Ripartizione!$C$13),"Centro",IF(OR(B2118=Ripartizione!$C$20,B2118=Ripartizione!$C$21),"Isole","Sud"))))</f>
        <v>Nord-ovest</v>
      </c>
      <c r="I2118" s="13"/>
    </row>
    <row r="2119" ht="12.75" customHeight="1">
      <c r="A2119" s="8" t="s">
        <v>2143</v>
      </c>
      <c r="B2119" s="9" t="s">
        <v>1275</v>
      </c>
      <c r="C2119" s="9" t="s">
        <v>2020</v>
      </c>
      <c r="D2119" s="9">
        <v>1002.0</v>
      </c>
      <c r="E2119" s="10">
        <f t="shared" si="1"/>
        <v>0.00001685910953</v>
      </c>
      <c r="F2119" s="11">
        <f t="shared" si="2"/>
        <v>0.0001032547824</v>
      </c>
      <c r="G2119" s="11" t="str">
        <f t="shared" si="3"/>
        <v/>
      </c>
      <c r="H2119" s="12" t="str">
        <f>IF(OR(B2119=Ripartizione!$C$2,B2119=Ripartizione!$C$3,B2119=Ripartizione!$C$4,B2119=Ripartizione!$C$8),"Nord-ovest",IF(OR(B2119=Ripartizione!$C$5,B2119=Ripartizione!$C$9,B2119=Ripartizione!$C$6,B2119=Ripartizione!$C$7),"Nord-est",IF(OR(B2119=Ripartizione!$C$10,B2119=Ripartizione!$C$11,B2119=Ripartizione!$C$12,B2119=Ripartizione!$C$13),"Centro",IF(OR(B2119=Ripartizione!$C$20,B2119=Ripartizione!$C$21),"Isole","Sud"))))</f>
        <v>Nord-ovest</v>
      </c>
      <c r="I2119" s="13"/>
    </row>
    <row r="2120" ht="12.75" customHeight="1">
      <c r="A2120" s="8" t="s">
        <v>2144</v>
      </c>
      <c r="B2120" s="9" t="s">
        <v>1275</v>
      </c>
      <c r="C2120" s="9" t="s">
        <v>2020</v>
      </c>
      <c r="D2120" s="9">
        <v>12343.0</v>
      </c>
      <c r="E2120" s="10">
        <f t="shared" si="1"/>
        <v>0.0002076766357</v>
      </c>
      <c r="F2120" s="11">
        <f t="shared" si="2"/>
        <v>0.001271929919</v>
      </c>
      <c r="G2120" s="11" t="str">
        <f t="shared" si="3"/>
        <v/>
      </c>
      <c r="H2120" s="12" t="str">
        <f>IF(OR(B2120=Ripartizione!$C$2,B2120=Ripartizione!$C$3,B2120=Ripartizione!$C$4,B2120=Ripartizione!$C$8),"Nord-ovest",IF(OR(B2120=Ripartizione!$C$5,B2120=Ripartizione!$C$9,B2120=Ripartizione!$C$6,B2120=Ripartizione!$C$7),"Nord-est",IF(OR(B2120=Ripartizione!$C$10,B2120=Ripartizione!$C$11,B2120=Ripartizione!$C$12,B2120=Ripartizione!$C$13),"Centro",IF(OR(B2120=Ripartizione!$C$20,B2120=Ripartizione!$C$21),"Isole","Sud"))))</f>
        <v>Nord-ovest</v>
      </c>
      <c r="I2120" s="13"/>
    </row>
    <row r="2121" ht="12.75" customHeight="1">
      <c r="A2121" s="8" t="s">
        <v>2145</v>
      </c>
      <c r="B2121" s="9" t="s">
        <v>1275</v>
      </c>
      <c r="C2121" s="9" t="s">
        <v>2020</v>
      </c>
      <c r="D2121" s="9">
        <v>2485.0</v>
      </c>
      <c r="E2121" s="10">
        <f t="shared" si="1"/>
        <v>0.00004181126466</v>
      </c>
      <c r="F2121" s="11">
        <f t="shared" si="2"/>
        <v>0.0002560759823</v>
      </c>
      <c r="G2121" s="11" t="str">
        <f t="shared" si="3"/>
        <v/>
      </c>
      <c r="H2121" s="12" t="str">
        <f>IF(OR(B2121=Ripartizione!$C$2,B2121=Ripartizione!$C$3,B2121=Ripartizione!$C$4,B2121=Ripartizione!$C$8),"Nord-ovest",IF(OR(B2121=Ripartizione!$C$5,B2121=Ripartizione!$C$9,B2121=Ripartizione!$C$6,B2121=Ripartizione!$C$7),"Nord-est",IF(OR(B2121=Ripartizione!$C$10,B2121=Ripartizione!$C$11,B2121=Ripartizione!$C$12,B2121=Ripartizione!$C$13),"Centro",IF(OR(B2121=Ripartizione!$C$20,B2121=Ripartizione!$C$21),"Isole","Sud"))))</f>
        <v>Nord-ovest</v>
      </c>
      <c r="I2121" s="13"/>
    </row>
    <row r="2122" ht="12.75" customHeight="1">
      <c r="A2122" s="8" t="s">
        <v>2146</v>
      </c>
      <c r="B2122" s="9" t="s">
        <v>1275</v>
      </c>
      <c r="C2122" s="9" t="s">
        <v>2020</v>
      </c>
      <c r="D2122" s="9">
        <v>13579.0</v>
      </c>
      <c r="E2122" s="10">
        <f t="shared" si="1"/>
        <v>0.0002284729025</v>
      </c>
      <c r="F2122" s="11">
        <f t="shared" si="2"/>
        <v>0.001399298094</v>
      </c>
      <c r="G2122" s="11" t="str">
        <f t="shared" si="3"/>
        <v/>
      </c>
      <c r="H2122" s="12" t="str">
        <f>IF(OR(B2122=Ripartizione!$C$2,B2122=Ripartizione!$C$3,B2122=Ripartizione!$C$4,B2122=Ripartizione!$C$8),"Nord-ovest",IF(OR(B2122=Ripartizione!$C$5,B2122=Ripartizione!$C$9,B2122=Ripartizione!$C$6,B2122=Ripartizione!$C$7),"Nord-est",IF(OR(B2122=Ripartizione!$C$10,B2122=Ripartizione!$C$11,B2122=Ripartizione!$C$12,B2122=Ripartizione!$C$13),"Centro",IF(OR(B2122=Ripartizione!$C$20,B2122=Ripartizione!$C$21),"Isole","Sud"))))</f>
        <v>Nord-ovest</v>
      </c>
      <c r="I2122" s="13"/>
    </row>
    <row r="2123" ht="12.75" customHeight="1">
      <c r="A2123" s="8" t="s">
        <v>2147</v>
      </c>
      <c r="B2123" s="9" t="s">
        <v>1275</v>
      </c>
      <c r="C2123" s="9" t="s">
        <v>2020</v>
      </c>
      <c r="D2123" s="9">
        <v>1442.0</v>
      </c>
      <c r="E2123" s="10">
        <f t="shared" si="1"/>
        <v>0.00002426231132</v>
      </c>
      <c r="F2123" s="11">
        <f t="shared" si="2"/>
        <v>0.0001485962038</v>
      </c>
      <c r="G2123" s="11" t="str">
        <f t="shared" si="3"/>
        <v/>
      </c>
      <c r="H2123" s="12" t="str">
        <f>IF(OR(B2123=Ripartizione!$C$2,B2123=Ripartizione!$C$3,B2123=Ripartizione!$C$4,B2123=Ripartizione!$C$8),"Nord-ovest",IF(OR(B2123=Ripartizione!$C$5,B2123=Ripartizione!$C$9,B2123=Ripartizione!$C$6,B2123=Ripartizione!$C$7),"Nord-est",IF(OR(B2123=Ripartizione!$C$10,B2123=Ripartizione!$C$11,B2123=Ripartizione!$C$12,B2123=Ripartizione!$C$13),"Centro",IF(OR(B2123=Ripartizione!$C$20,B2123=Ripartizione!$C$21),"Isole","Sud"))))</f>
        <v>Nord-ovest</v>
      </c>
      <c r="I2123" s="13"/>
    </row>
    <row r="2124" ht="12.75" customHeight="1">
      <c r="A2124" s="8" t="s">
        <v>2148</v>
      </c>
      <c r="B2124" s="9" t="s">
        <v>1275</v>
      </c>
      <c r="C2124" s="9" t="s">
        <v>2020</v>
      </c>
      <c r="D2124" s="9">
        <v>4276.0</v>
      </c>
      <c r="E2124" s="10">
        <f t="shared" si="1"/>
        <v>0.00007194566104</v>
      </c>
      <c r="F2124" s="11">
        <f t="shared" si="2"/>
        <v>0.0004406361772</v>
      </c>
      <c r="G2124" s="11" t="str">
        <f t="shared" si="3"/>
        <v/>
      </c>
      <c r="H2124" s="12" t="str">
        <f>IF(OR(B2124=Ripartizione!$C$2,B2124=Ripartizione!$C$3,B2124=Ripartizione!$C$4,B2124=Ripartizione!$C$8),"Nord-ovest",IF(OR(B2124=Ripartizione!$C$5,B2124=Ripartizione!$C$9,B2124=Ripartizione!$C$6,B2124=Ripartizione!$C$7),"Nord-est",IF(OR(B2124=Ripartizione!$C$10,B2124=Ripartizione!$C$11,B2124=Ripartizione!$C$12,B2124=Ripartizione!$C$13),"Centro",IF(OR(B2124=Ripartizione!$C$20,B2124=Ripartizione!$C$21),"Isole","Sud"))))</f>
        <v>Nord-ovest</v>
      </c>
      <c r="I2124" s="13"/>
    </row>
    <row r="2125" ht="12.75" customHeight="1">
      <c r="A2125" s="8" t="s">
        <v>2149</v>
      </c>
      <c r="B2125" s="9" t="s">
        <v>1275</v>
      </c>
      <c r="C2125" s="9" t="s">
        <v>2020</v>
      </c>
      <c r="D2125" s="9">
        <v>3699.0</v>
      </c>
      <c r="E2125" s="10">
        <f t="shared" si="1"/>
        <v>0.00006223737142</v>
      </c>
      <c r="F2125" s="11">
        <f t="shared" si="2"/>
        <v>0.000381177086</v>
      </c>
      <c r="G2125" s="11" t="str">
        <f t="shared" si="3"/>
        <v/>
      </c>
      <c r="H2125" s="12" t="str">
        <f>IF(OR(B2125=Ripartizione!$C$2,B2125=Ripartizione!$C$3,B2125=Ripartizione!$C$4,B2125=Ripartizione!$C$8),"Nord-ovest",IF(OR(B2125=Ripartizione!$C$5,B2125=Ripartizione!$C$9,B2125=Ripartizione!$C$6,B2125=Ripartizione!$C$7),"Nord-est",IF(OR(B2125=Ripartizione!$C$10,B2125=Ripartizione!$C$11,B2125=Ripartizione!$C$12,B2125=Ripartizione!$C$13),"Centro",IF(OR(B2125=Ripartizione!$C$20,B2125=Ripartizione!$C$21),"Isole","Sud"))))</f>
        <v>Nord-ovest</v>
      </c>
      <c r="I2125" s="13"/>
    </row>
    <row r="2126" ht="12.75" customHeight="1">
      <c r="A2126" s="8" t="s">
        <v>2150</v>
      </c>
      <c r="B2126" s="9" t="s">
        <v>1275</v>
      </c>
      <c r="C2126" s="9" t="s">
        <v>2020</v>
      </c>
      <c r="D2126" s="9">
        <v>198.0</v>
      </c>
      <c r="E2126" s="10">
        <f t="shared" si="1"/>
        <v>0.000003331440806</v>
      </c>
      <c r="F2126" s="11">
        <f t="shared" si="2"/>
        <v>0.00002040363964</v>
      </c>
      <c r="G2126" s="11" t="str">
        <f t="shared" si="3"/>
        <v/>
      </c>
      <c r="H2126" s="12" t="str">
        <f>IF(OR(B2126=Ripartizione!$C$2,B2126=Ripartizione!$C$3,B2126=Ripartizione!$C$4,B2126=Ripartizione!$C$8),"Nord-ovest",IF(OR(B2126=Ripartizione!$C$5,B2126=Ripartizione!$C$9,B2126=Ripartizione!$C$6,B2126=Ripartizione!$C$7),"Nord-est",IF(OR(B2126=Ripartizione!$C$10,B2126=Ripartizione!$C$11,B2126=Ripartizione!$C$12,B2126=Ripartizione!$C$13),"Centro",IF(OR(B2126=Ripartizione!$C$20,B2126=Ripartizione!$C$21),"Isole","Sud"))))</f>
        <v>Nord-ovest</v>
      </c>
      <c r="I2126" s="13"/>
    </row>
    <row r="2127" ht="12.75" customHeight="1">
      <c r="A2127" s="8" t="s">
        <v>2151</v>
      </c>
      <c r="B2127" s="9" t="s">
        <v>1275</v>
      </c>
      <c r="C2127" s="9" t="s">
        <v>2020</v>
      </c>
      <c r="D2127" s="9">
        <v>2091.0</v>
      </c>
      <c r="E2127" s="10">
        <f t="shared" si="1"/>
        <v>0.00003518203396</v>
      </c>
      <c r="F2127" s="11">
        <f t="shared" si="2"/>
        <v>0.0002154748004</v>
      </c>
      <c r="G2127" s="11" t="str">
        <f t="shared" si="3"/>
        <v/>
      </c>
      <c r="H2127" s="12" t="str">
        <f>IF(OR(B2127=Ripartizione!$C$2,B2127=Ripartizione!$C$3,B2127=Ripartizione!$C$4,B2127=Ripartizione!$C$8),"Nord-ovest",IF(OR(B2127=Ripartizione!$C$5,B2127=Ripartizione!$C$9,B2127=Ripartizione!$C$6,B2127=Ripartizione!$C$7),"Nord-est",IF(OR(B2127=Ripartizione!$C$10,B2127=Ripartizione!$C$11,B2127=Ripartizione!$C$12,B2127=Ripartizione!$C$13),"Centro",IF(OR(B2127=Ripartizione!$C$20,B2127=Ripartizione!$C$21),"Isole","Sud"))))</f>
        <v>Nord-ovest</v>
      </c>
      <c r="I2127" s="13"/>
    </row>
    <row r="2128" ht="12.75" customHeight="1">
      <c r="A2128" s="8" t="s">
        <v>2152</v>
      </c>
      <c r="B2128" s="9" t="s">
        <v>1275</v>
      </c>
      <c r="C2128" s="9" t="s">
        <v>2020</v>
      </c>
      <c r="D2128" s="9">
        <v>19472.0</v>
      </c>
      <c r="E2128" s="10">
        <f t="shared" si="1"/>
        <v>0.0003276253301</v>
      </c>
      <c r="F2128" s="11">
        <f t="shared" si="2"/>
        <v>0.002006563995</v>
      </c>
      <c r="G2128" s="11" t="str">
        <f t="shared" si="3"/>
        <v/>
      </c>
      <c r="H2128" s="12" t="str">
        <f>IF(OR(B2128=Ripartizione!$C$2,B2128=Ripartizione!$C$3,B2128=Ripartizione!$C$4,B2128=Ripartizione!$C$8),"Nord-ovest",IF(OR(B2128=Ripartizione!$C$5,B2128=Ripartizione!$C$9,B2128=Ripartizione!$C$6,B2128=Ripartizione!$C$7),"Nord-est",IF(OR(B2128=Ripartizione!$C$10,B2128=Ripartizione!$C$11,B2128=Ripartizione!$C$12,B2128=Ripartizione!$C$13),"Centro",IF(OR(B2128=Ripartizione!$C$20,B2128=Ripartizione!$C$21),"Isole","Sud"))))</f>
        <v>Nord-ovest</v>
      </c>
      <c r="I2128" s="13"/>
    </row>
    <row r="2129" ht="12.75" customHeight="1">
      <c r="A2129" s="8" t="s">
        <v>2153</v>
      </c>
      <c r="B2129" s="9" t="s">
        <v>1275</v>
      </c>
      <c r="C2129" s="9" t="s">
        <v>2020</v>
      </c>
      <c r="D2129" s="9">
        <v>4464.0</v>
      </c>
      <c r="E2129" s="10">
        <f t="shared" si="1"/>
        <v>0.00007510884726</v>
      </c>
      <c r="F2129" s="11">
        <f t="shared" si="2"/>
        <v>0.00046000933</v>
      </c>
      <c r="G2129" s="11" t="str">
        <f t="shared" si="3"/>
        <v/>
      </c>
      <c r="H2129" s="12" t="str">
        <f>IF(OR(B2129=Ripartizione!$C$2,B2129=Ripartizione!$C$3,B2129=Ripartizione!$C$4,B2129=Ripartizione!$C$8),"Nord-ovest",IF(OR(B2129=Ripartizione!$C$5,B2129=Ripartizione!$C$9,B2129=Ripartizione!$C$6,B2129=Ripartizione!$C$7),"Nord-est",IF(OR(B2129=Ripartizione!$C$10,B2129=Ripartizione!$C$11,B2129=Ripartizione!$C$12,B2129=Ripartizione!$C$13),"Centro",IF(OR(B2129=Ripartizione!$C$20,B2129=Ripartizione!$C$21),"Isole","Sud"))))</f>
        <v>Nord-ovest</v>
      </c>
      <c r="I2129" s="13"/>
    </row>
    <row r="2130" ht="12.75" customHeight="1">
      <c r="A2130" s="8" t="s">
        <v>2154</v>
      </c>
      <c r="B2130" s="9" t="s">
        <v>1275</v>
      </c>
      <c r="C2130" s="9" t="s">
        <v>2020</v>
      </c>
      <c r="D2130" s="9">
        <v>646.0</v>
      </c>
      <c r="E2130" s="10">
        <f t="shared" si="1"/>
        <v>0.00001086924627</v>
      </c>
      <c r="F2130" s="11">
        <f t="shared" si="2"/>
        <v>0.00006656945054</v>
      </c>
      <c r="G2130" s="11" t="str">
        <f t="shared" si="3"/>
        <v/>
      </c>
      <c r="H2130" s="12" t="str">
        <f>IF(OR(B2130=Ripartizione!$C$2,B2130=Ripartizione!$C$3,B2130=Ripartizione!$C$4,B2130=Ripartizione!$C$8),"Nord-ovest",IF(OR(B2130=Ripartizione!$C$5,B2130=Ripartizione!$C$9,B2130=Ripartizione!$C$6,B2130=Ripartizione!$C$7),"Nord-est",IF(OR(B2130=Ripartizione!$C$10,B2130=Ripartizione!$C$11,B2130=Ripartizione!$C$12,B2130=Ripartizione!$C$13),"Centro",IF(OR(B2130=Ripartizione!$C$20,B2130=Ripartizione!$C$21),"Isole","Sud"))))</f>
        <v>Nord-ovest</v>
      </c>
      <c r="I2130" s="13"/>
    </row>
    <row r="2131" ht="12.75" customHeight="1">
      <c r="A2131" s="8" t="s">
        <v>2155</v>
      </c>
      <c r="B2131" s="9" t="s">
        <v>1275</v>
      </c>
      <c r="C2131" s="9" t="s">
        <v>2020</v>
      </c>
      <c r="D2131" s="9">
        <v>7114.0</v>
      </c>
      <c r="E2131" s="10">
        <f t="shared" si="1"/>
        <v>0.0001196963126</v>
      </c>
      <c r="F2131" s="11">
        <f t="shared" si="2"/>
        <v>0.0007330883454</v>
      </c>
      <c r="G2131" s="11" t="str">
        <f t="shared" si="3"/>
        <v/>
      </c>
      <c r="H2131" s="12" t="str">
        <f>IF(OR(B2131=Ripartizione!$C$2,B2131=Ripartizione!$C$3,B2131=Ripartizione!$C$4,B2131=Ripartizione!$C$8),"Nord-ovest",IF(OR(B2131=Ripartizione!$C$5,B2131=Ripartizione!$C$9,B2131=Ripartizione!$C$6,B2131=Ripartizione!$C$7),"Nord-est",IF(OR(B2131=Ripartizione!$C$10,B2131=Ripartizione!$C$11,B2131=Ripartizione!$C$12,B2131=Ripartizione!$C$13),"Centro",IF(OR(B2131=Ripartizione!$C$20,B2131=Ripartizione!$C$21),"Isole","Sud"))))</f>
        <v>Nord-ovest</v>
      </c>
      <c r="I2131" s="13"/>
    </row>
    <row r="2132" ht="12.75" customHeight="1">
      <c r="A2132" s="8" t="s">
        <v>2156</v>
      </c>
      <c r="B2132" s="9" t="s">
        <v>1275</v>
      </c>
      <c r="C2132" s="9" t="s">
        <v>2020</v>
      </c>
      <c r="D2132" s="9">
        <v>2838.0</v>
      </c>
      <c r="E2132" s="10">
        <f t="shared" si="1"/>
        <v>0.00004775065155</v>
      </c>
      <c r="F2132" s="11">
        <f t="shared" si="2"/>
        <v>0.0002924521681</v>
      </c>
      <c r="G2132" s="11" t="str">
        <f t="shared" si="3"/>
        <v/>
      </c>
      <c r="H2132" s="12" t="str">
        <f>IF(OR(B2132=Ripartizione!$C$2,B2132=Ripartizione!$C$3,B2132=Ripartizione!$C$4,B2132=Ripartizione!$C$8),"Nord-ovest",IF(OR(B2132=Ripartizione!$C$5,B2132=Ripartizione!$C$9,B2132=Ripartizione!$C$6,B2132=Ripartizione!$C$7),"Nord-est",IF(OR(B2132=Ripartizione!$C$10,B2132=Ripartizione!$C$11,B2132=Ripartizione!$C$12,B2132=Ripartizione!$C$13),"Centro",IF(OR(B2132=Ripartizione!$C$20,B2132=Ripartizione!$C$21),"Isole","Sud"))))</f>
        <v>Nord-ovest</v>
      </c>
      <c r="I2132" s="13"/>
    </row>
    <row r="2133" ht="12.75" customHeight="1">
      <c r="A2133" s="8" t="s">
        <v>2157</v>
      </c>
      <c r="B2133" s="9" t="s">
        <v>1275</v>
      </c>
      <c r="C2133" s="9" t="s">
        <v>2020</v>
      </c>
      <c r="D2133" s="9">
        <v>4504.0</v>
      </c>
      <c r="E2133" s="10">
        <f t="shared" si="1"/>
        <v>0.0000757818656</v>
      </c>
      <c r="F2133" s="11">
        <f t="shared" si="2"/>
        <v>0.0004641312774</v>
      </c>
      <c r="G2133" s="11" t="str">
        <f t="shared" si="3"/>
        <v/>
      </c>
      <c r="H2133" s="12" t="str">
        <f>IF(OR(B2133=Ripartizione!$C$2,B2133=Ripartizione!$C$3,B2133=Ripartizione!$C$4,B2133=Ripartizione!$C$8),"Nord-ovest",IF(OR(B2133=Ripartizione!$C$5,B2133=Ripartizione!$C$9,B2133=Ripartizione!$C$6,B2133=Ripartizione!$C$7),"Nord-est",IF(OR(B2133=Ripartizione!$C$10,B2133=Ripartizione!$C$11,B2133=Ripartizione!$C$12,B2133=Ripartizione!$C$13),"Centro",IF(OR(B2133=Ripartizione!$C$20,B2133=Ripartizione!$C$21),"Isole","Sud"))))</f>
        <v>Nord-ovest</v>
      </c>
      <c r="I2133" s="13"/>
    </row>
    <row r="2134" ht="12.75" customHeight="1">
      <c r="A2134" s="8" t="s">
        <v>2158</v>
      </c>
      <c r="B2134" s="9" t="s">
        <v>1275</v>
      </c>
      <c r="C2134" s="9" t="s">
        <v>2020</v>
      </c>
      <c r="D2134" s="9">
        <v>599.0</v>
      </c>
      <c r="E2134" s="10">
        <f t="shared" si="1"/>
        <v>0.00001007844971</v>
      </c>
      <c r="F2134" s="11">
        <f t="shared" si="2"/>
        <v>0.00006172616234</v>
      </c>
      <c r="G2134" s="11" t="str">
        <f t="shared" si="3"/>
        <v/>
      </c>
      <c r="H2134" s="12" t="str">
        <f>IF(OR(B2134=Ripartizione!$C$2,B2134=Ripartizione!$C$3,B2134=Ripartizione!$C$4,B2134=Ripartizione!$C$8),"Nord-ovest",IF(OR(B2134=Ripartizione!$C$5,B2134=Ripartizione!$C$9,B2134=Ripartizione!$C$6,B2134=Ripartizione!$C$7),"Nord-est",IF(OR(B2134=Ripartizione!$C$10,B2134=Ripartizione!$C$11,B2134=Ripartizione!$C$12,B2134=Ripartizione!$C$13),"Centro",IF(OR(B2134=Ripartizione!$C$20,B2134=Ripartizione!$C$21),"Isole","Sud"))))</f>
        <v>Nord-ovest</v>
      </c>
      <c r="I2134" s="13"/>
    </row>
    <row r="2135" ht="12.75" customHeight="1">
      <c r="A2135" s="8" t="s">
        <v>2159</v>
      </c>
      <c r="B2135" s="9" t="s">
        <v>1275</v>
      </c>
      <c r="C2135" s="9" t="s">
        <v>2020</v>
      </c>
      <c r="D2135" s="9">
        <v>686.0</v>
      </c>
      <c r="E2135" s="10">
        <f t="shared" si="1"/>
        <v>0.00001154226461</v>
      </c>
      <c r="F2135" s="11">
        <f t="shared" si="2"/>
        <v>0.00007069139794</v>
      </c>
      <c r="G2135" s="11" t="str">
        <f t="shared" si="3"/>
        <v/>
      </c>
      <c r="H2135" s="12" t="str">
        <f>IF(OR(B2135=Ripartizione!$C$2,B2135=Ripartizione!$C$3,B2135=Ripartizione!$C$4,B2135=Ripartizione!$C$8),"Nord-ovest",IF(OR(B2135=Ripartizione!$C$5,B2135=Ripartizione!$C$9,B2135=Ripartizione!$C$6,B2135=Ripartizione!$C$7),"Nord-est",IF(OR(B2135=Ripartizione!$C$10,B2135=Ripartizione!$C$11,B2135=Ripartizione!$C$12,B2135=Ripartizione!$C$13),"Centro",IF(OR(B2135=Ripartizione!$C$20,B2135=Ripartizione!$C$21),"Isole","Sud"))))</f>
        <v>Nord-ovest</v>
      </c>
      <c r="I2135" s="13"/>
    </row>
    <row r="2136" ht="12.75" customHeight="1">
      <c r="A2136" s="8" t="s">
        <v>2160</v>
      </c>
      <c r="B2136" s="9" t="s">
        <v>1275</v>
      </c>
      <c r="C2136" s="9" t="s">
        <v>2020</v>
      </c>
      <c r="D2136" s="9">
        <v>1586.0</v>
      </c>
      <c r="E2136" s="10">
        <f t="shared" si="1"/>
        <v>0.00002668517736</v>
      </c>
      <c r="F2136" s="11">
        <f t="shared" si="2"/>
        <v>0.0001634352145</v>
      </c>
      <c r="G2136" s="11" t="str">
        <f t="shared" si="3"/>
        <v/>
      </c>
      <c r="H2136" s="12" t="str">
        <f>IF(OR(B2136=Ripartizione!$C$2,B2136=Ripartizione!$C$3,B2136=Ripartizione!$C$4,B2136=Ripartizione!$C$8),"Nord-ovest",IF(OR(B2136=Ripartizione!$C$5,B2136=Ripartizione!$C$9,B2136=Ripartizione!$C$6,B2136=Ripartizione!$C$7),"Nord-est",IF(OR(B2136=Ripartizione!$C$10,B2136=Ripartizione!$C$11,B2136=Ripartizione!$C$12,B2136=Ripartizione!$C$13),"Centro",IF(OR(B2136=Ripartizione!$C$20,B2136=Ripartizione!$C$21),"Isole","Sud"))))</f>
        <v>Nord-ovest</v>
      </c>
      <c r="I2136" s="13"/>
    </row>
    <row r="2137" ht="12.75" customHeight="1">
      <c r="A2137" s="8" t="s">
        <v>2161</v>
      </c>
      <c r="B2137" s="9" t="s">
        <v>1275</v>
      </c>
      <c r="C2137" s="9" t="s">
        <v>2020</v>
      </c>
      <c r="D2137" s="9">
        <v>4400.0</v>
      </c>
      <c r="E2137" s="10">
        <f t="shared" si="1"/>
        <v>0.00007403201791</v>
      </c>
      <c r="F2137" s="11">
        <f t="shared" si="2"/>
        <v>0.0004534142142</v>
      </c>
      <c r="G2137" s="11" t="str">
        <f t="shared" si="3"/>
        <v/>
      </c>
      <c r="H2137" s="12" t="str">
        <f>IF(OR(B2137=Ripartizione!$C$2,B2137=Ripartizione!$C$3,B2137=Ripartizione!$C$4,B2137=Ripartizione!$C$8),"Nord-ovest",IF(OR(B2137=Ripartizione!$C$5,B2137=Ripartizione!$C$9,B2137=Ripartizione!$C$6,B2137=Ripartizione!$C$7),"Nord-est",IF(OR(B2137=Ripartizione!$C$10,B2137=Ripartizione!$C$11,B2137=Ripartizione!$C$12,B2137=Ripartizione!$C$13),"Centro",IF(OR(B2137=Ripartizione!$C$20,B2137=Ripartizione!$C$21),"Isole","Sud"))))</f>
        <v>Nord-ovest</v>
      </c>
      <c r="I2137" s="13"/>
    </row>
    <row r="2138" ht="12.75" customHeight="1">
      <c r="A2138" s="8" t="s">
        <v>2162</v>
      </c>
      <c r="B2138" s="9" t="s">
        <v>1275</v>
      </c>
      <c r="C2138" s="9" t="s">
        <v>2020</v>
      </c>
      <c r="D2138" s="9">
        <v>8112.0</v>
      </c>
      <c r="E2138" s="10">
        <f t="shared" si="1"/>
        <v>0.0001364881203</v>
      </c>
      <c r="F2138" s="11">
        <f t="shared" si="2"/>
        <v>0.0008359309331</v>
      </c>
      <c r="G2138" s="11" t="str">
        <f t="shared" si="3"/>
        <v/>
      </c>
      <c r="H2138" s="12" t="str">
        <f>IF(OR(B2138=Ripartizione!$C$2,B2138=Ripartizione!$C$3,B2138=Ripartizione!$C$4,B2138=Ripartizione!$C$8),"Nord-ovest",IF(OR(B2138=Ripartizione!$C$5,B2138=Ripartizione!$C$9,B2138=Ripartizione!$C$6,B2138=Ripartizione!$C$7),"Nord-est",IF(OR(B2138=Ripartizione!$C$10,B2138=Ripartizione!$C$11,B2138=Ripartizione!$C$12,B2138=Ripartizione!$C$13),"Centro",IF(OR(B2138=Ripartizione!$C$20,B2138=Ripartizione!$C$21),"Isole","Sud"))))</f>
        <v>Nord-ovest</v>
      </c>
      <c r="I2138" s="13"/>
    </row>
    <row r="2139" ht="12.75" customHeight="1">
      <c r="A2139" s="8" t="s">
        <v>2163</v>
      </c>
      <c r="B2139" s="9" t="s">
        <v>1275</v>
      </c>
      <c r="C2139" s="9" t="s">
        <v>2020</v>
      </c>
      <c r="D2139" s="9">
        <v>2661.0</v>
      </c>
      <c r="E2139" s="10">
        <f t="shared" si="1"/>
        <v>0.00004477254537</v>
      </c>
      <c r="F2139" s="11">
        <f t="shared" si="2"/>
        <v>0.0002742125509</v>
      </c>
      <c r="G2139" s="11" t="str">
        <f t="shared" si="3"/>
        <v/>
      </c>
      <c r="H2139" s="12" t="str">
        <f>IF(OR(B2139=Ripartizione!$C$2,B2139=Ripartizione!$C$3,B2139=Ripartizione!$C$4,B2139=Ripartizione!$C$8),"Nord-ovest",IF(OR(B2139=Ripartizione!$C$5,B2139=Ripartizione!$C$9,B2139=Ripartizione!$C$6,B2139=Ripartizione!$C$7),"Nord-est",IF(OR(B2139=Ripartizione!$C$10,B2139=Ripartizione!$C$11,B2139=Ripartizione!$C$12,B2139=Ripartizione!$C$13),"Centro",IF(OR(B2139=Ripartizione!$C$20,B2139=Ripartizione!$C$21),"Isole","Sud"))))</f>
        <v>Nord-ovest</v>
      </c>
      <c r="I2139" s="13"/>
    </row>
    <row r="2140" ht="12.75" customHeight="1">
      <c r="A2140" s="8" t="s">
        <v>2164</v>
      </c>
      <c r="B2140" s="9" t="s">
        <v>1275</v>
      </c>
      <c r="C2140" s="9" t="s">
        <v>2020</v>
      </c>
      <c r="D2140" s="9">
        <v>2468.0</v>
      </c>
      <c r="E2140" s="10">
        <f t="shared" si="1"/>
        <v>0.00004152523186</v>
      </c>
      <c r="F2140" s="11">
        <f t="shared" si="2"/>
        <v>0.0002543241547</v>
      </c>
      <c r="G2140" s="11" t="str">
        <f t="shared" si="3"/>
        <v/>
      </c>
      <c r="H2140" s="12" t="str">
        <f>IF(OR(B2140=Ripartizione!$C$2,B2140=Ripartizione!$C$3,B2140=Ripartizione!$C$4,B2140=Ripartizione!$C$8),"Nord-ovest",IF(OR(B2140=Ripartizione!$C$5,B2140=Ripartizione!$C$9,B2140=Ripartizione!$C$6,B2140=Ripartizione!$C$7),"Nord-est",IF(OR(B2140=Ripartizione!$C$10,B2140=Ripartizione!$C$11,B2140=Ripartizione!$C$12,B2140=Ripartizione!$C$13),"Centro",IF(OR(B2140=Ripartizione!$C$20,B2140=Ripartizione!$C$21),"Isole","Sud"))))</f>
        <v>Nord-ovest</v>
      </c>
      <c r="I2140" s="13"/>
    </row>
    <row r="2141" ht="12.75" customHeight="1">
      <c r="A2141" s="8" t="s">
        <v>2165</v>
      </c>
      <c r="B2141" s="9" t="s">
        <v>1275</v>
      </c>
      <c r="C2141" s="9" t="s">
        <v>2020</v>
      </c>
      <c r="D2141" s="9">
        <v>3893.0</v>
      </c>
      <c r="E2141" s="10">
        <f t="shared" si="1"/>
        <v>0.00006550151039</v>
      </c>
      <c r="F2141" s="11">
        <f t="shared" si="2"/>
        <v>0.0004011685309</v>
      </c>
      <c r="G2141" s="11" t="str">
        <f t="shared" si="3"/>
        <v/>
      </c>
      <c r="H2141" s="12" t="str">
        <f>IF(OR(B2141=Ripartizione!$C$2,B2141=Ripartizione!$C$3,B2141=Ripartizione!$C$4,B2141=Ripartizione!$C$8),"Nord-ovest",IF(OR(B2141=Ripartizione!$C$5,B2141=Ripartizione!$C$9,B2141=Ripartizione!$C$6,B2141=Ripartizione!$C$7),"Nord-est",IF(OR(B2141=Ripartizione!$C$10,B2141=Ripartizione!$C$11,B2141=Ripartizione!$C$12,B2141=Ripartizione!$C$13),"Centro",IF(OR(B2141=Ripartizione!$C$20,B2141=Ripartizione!$C$21),"Isole","Sud"))))</f>
        <v>Nord-ovest</v>
      </c>
      <c r="I2141" s="13"/>
    </row>
    <row r="2142" ht="12.75" customHeight="1">
      <c r="A2142" s="8" t="s">
        <v>2166</v>
      </c>
      <c r="B2142" s="9" t="s">
        <v>1275</v>
      </c>
      <c r="C2142" s="9" t="s">
        <v>2020</v>
      </c>
      <c r="D2142" s="9">
        <v>5219.0</v>
      </c>
      <c r="E2142" s="10">
        <f t="shared" si="1"/>
        <v>0.00008781206851</v>
      </c>
      <c r="F2142" s="11">
        <f t="shared" si="2"/>
        <v>0.0005378110872</v>
      </c>
      <c r="G2142" s="11" t="str">
        <f t="shared" si="3"/>
        <v/>
      </c>
      <c r="H2142" s="12" t="str">
        <f>IF(OR(B2142=Ripartizione!$C$2,B2142=Ripartizione!$C$3,B2142=Ripartizione!$C$4,B2142=Ripartizione!$C$8),"Nord-ovest",IF(OR(B2142=Ripartizione!$C$5,B2142=Ripartizione!$C$9,B2142=Ripartizione!$C$6,B2142=Ripartizione!$C$7),"Nord-est",IF(OR(B2142=Ripartizione!$C$10,B2142=Ripartizione!$C$11,B2142=Ripartizione!$C$12,B2142=Ripartizione!$C$13),"Centro",IF(OR(B2142=Ripartizione!$C$20,B2142=Ripartizione!$C$21),"Isole","Sud"))))</f>
        <v>Nord-ovest</v>
      </c>
      <c r="I2142" s="13"/>
    </row>
    <row r="2143" ht="12.75" customHeight="1">
      <c r="A2143" s="8" t="s">
        <v>2167</v>
      </c>
      <c r="B2143" s="9" t="s">
        <v>1275</v>
      </c>
      <c r="C2143" s="9" t="s">
        <v>2020</v>
      </c>
      <c r="D2143" s="9">
        <v>1754.0</v>
      </c>
      <c r="E2143" s="10">
        <f t="shared" si="1"/>
        <v>0.00002951185441</v>
      </c>
      <c r="F2143" s="11">
        <f t="shared" si="2"/>
        <v>0.0001807473936</v>
      </c>
      <c r="G2143" s="11" t="str">
        <f t="shared" si="3"/>
        <v/>
      </c>
      <c r="H2143" s="12" t="str">
        <f>IF(OR(B2143=Ripartizione!$C$2,B2143=Ripartizione!$C$3,B2143=Ripartizione!$C$4,B2143=Ripartizione!$C$8),"Nord-ovest",IF(OR(B2143=Ripartizione!$C$5,B2143=Ripartizione!$C$9,B2143=Ripartizione!$C$6,B2143=Ripartizione!$C$7),"Nord-est",IF(OR(B2143=Ripartizione!$C$10,B2143=Ripartizione!$C$11,B2143=Ripartizione!$C$12,B2143=Ripartizione!$C$13),"Centro",IF(OR(B2143=Ripartizione!$C$20,B2143=Ripartizione!$C$21),"Isole","Sud"))))</f>
        <v>Nord-ovest</v>
      </c>
      <c r="I2143" s="13"/>
    </row>
    <row r="2144" ht="12.75" customHeight="1">
      <c r="A2144" s="8" t="s">
        <v>2168</v>
      </c>
      <c r="B2144" s="9" t="s">
        <v>1275</v>
      </c>
      <c r="C2144" s="9" t="s">
        <v>2020</v>
      </c>
      <c r="D2144" s="9">
        <v>7121.0</v>
      </c>
      <c r="E2144" s="10">
        <f t="shared" si="1"/>
        <v>0.0001198140908</v>
      </c>
      <c r="F2144" s="11">
        <f t="shared" si="2"/>
        <v>0.0007338096862</v>
      </c>
      <c r="G2144" s="11" t="str">
        <f t="shared" si="3"/>
        <v/>
      </c>
      <c r="H2144" s="12" t="str">
        <f>IF(OR(B2144=Ripartizione!$C$2,B2144=Ripartizione!$C$3,B2144=Ripartizione!$C$4,B2144=Ripartizione!$C$8),"Nord-ovest",IF(OR(B2144=Ripartizione!$C$5,B2144=Ripartizione!$C$9,B2144=Ripartizione!$C$6,B2144=Ripartizione!$C$7),"Nord-est",IF(OR(B2144=Ripartizione!$C$10,B2144=Ripartizione!$C$11,B2144=Ripartizione!$C$12,B2144=Ripartizione!$C$13),"Centro",IF(OR(B2144=Ripartizione!$C$20,B2144=Ripartizione!$C$21),"Isole","Sud"))))</f>
        <v>Nord-ovest</v>
      </c>
      <c r="I2144" s="13"/>
    </row>
    <row r="2145" ht="12.75" customHeight="1">
      <c r="A2145" s="8" t="s">
        <v>2169</v>
      </c>
      <c r="B2145" s="9" t="s">
        <v>1275</v>
      </c>
      <c r="C2145" s="9" t="s">
        <v>2020</v>
      </c>
      <c r="D2145" s="9">
        <v>6894.0</v>
      </c>
      <c r="E2145" s="10">
        <f t="shared" si="1"/>
        <v>0.0001159947117</v>
      </c>
      <c r="F2145" s="11">
        <f t="shared" si="2"/>
        <v>0.0007104176347</v>
      </c>
      <c r="G2145" s="11" t="str">
        <f t="shared" si="3"/>
        <v/>
      </c>
      <c r="H2145" s="12" t="str">
        <f>IF(OR(B2145=Ripartizione!$C$2,B2145=Ripartizione!$C$3,B2145=Ripartizione!$C$4,B2145=Ripartizione!$C$8),"Nord-ovest",IF(OR(B2145=Ripartizione!$C$5,B2145=Ripartizione!$C$9,B2145=Ripartizione!$C$6,B2145=Ripartizione!$C$7),"Nord-est",IF(OR(B2145=Ripartizione!$C$10,B2145=Ripartizione!$C$11,B2145=Ripartizione!$C$12,B2145=Ripartizione!$C$13),"Centro",IF(OR(B2145=Ripartizione!$C$20,B2145=Ripartizione!$C$21),"Isole","Sud"))))</f>
        <v>Nord-ovest</v>
      </c>
      <c r="I2145" s="13"/>
    </row>
    <row r="2146" ht="12.75" customHeight="1">
      <c r="A2146" s="8" t="s">
        <v>2170</v>
      </c>
      <c r="B2146" s="9" t="s">
        <v>1275</v>
      </c>
      <c r="C2146" s="9" t="s">
        <v>2020</v>
      </c>
      <c r="D2146" s="9">
        <v>3438.0</v>
      </c>
      <c r="E2146" s="10">
        <f t="shared" si="1"/>
        <v>0.00005784592672</v>
      </c>
      <c r="F2146" s="11">
        <f t="shared" si="2"/>
        <v>0.0003542813792</v>
      </c>
      <c r="G2146" s="11" t="str">
        <f t="shared" si="3"/>
        <v/>
      </c>
      <c r="H2146" s="12" t="str">
        <f>IF(OR(B2146=Ripartizione!$C$2,B2146=Ripartizione!$C$3,B2146=Ripartizione!$C$4,B2146=Ripartizione!$C$8),"Nord-ovest",IF(OR(B2146=Ripartizione!$C$5,B2146=Ripartizione!$C$9,B2146=Ripartizione!$C$6,B2146=Ripartizione!$C$7),"Nord-est",IF(OR(B2146=Ripartizione!$C$10,B2146=Ripartizione!$C$11,B2146=Ripartizione!$C$12,B2146=Ripartizione!$C$13),"Centro",IF(OR(B2146=Ripartizione!$C$20,B2146=Ripartizione!$C$21),"Isole","Sud"))))</f>
        <v>Nord-ovest</v>
      </c>
      <c r="I2146" s="13"/>
    </row>
    <row r="2147" ht="12.75" customHeight="1">
      <c r="A2147" s="8" t="s">
        <v>2171</v>
      </c>
      <c r="B2147" s="9" t="s">
        <v>1275</v>
      </c>
      <c r="C2147" s="9" t="s">
        <v>2020</v>
      </c>
      <c r="D2147" s="9">
        <v>2912.0</v>
      </c>
      <c r="E2147" s="10">
        <f t="shared" si="1"/>
        <v>0.00004899573549</v>
      </c>
      <c r="F2147" s="11">
        <f t="shared" si="2"/>
        <v>0.0003000777708</v>
      </c>
      <c r="G2147" s="11" t="str">
        <f t="shared" si="3"/>
        <v/>
      </c>
      <c r="H2147" s="12" t="str">
        <f>IF(OR(B2147=Ripartizione!$C$2,B2147=Ripartizione!$C$3,B2147=Ripartizione!$C$4,B2147=Ripartizione!$C$8),"Nord-ovest",IF(OR(B2147=Ripartizione!$C$5,B2147=Ripartizione!$C$9,B2147=Ripartizione!$C$6,B2147=Ripartizione!$C$7),"Nord-est",IF(OR(B2147=Ripartizione!$C$10,B2147=Ripartizione!$C$11,B2147=Ripartizione!$C$12,B2147=Ripartizione!$C$13),"Centro",IF(OR(B2147=Ripartizione!$C$20,B2147=Ripartizione!$C$21),"Isole","Sud"))))</f>
        <v>Nord-ovest</v>
      </c>
      <c r="I2147" s="13"/>
    </row>
    <row r="2148" ht="12.75" customHeight="1">
      <c r="A2148" s="8" t="s">
        <v>2172</v>
      </c>
      <c r="B2148" s="9" t="s">
        <v>1275</v>
      </c>
      <c r="C2148" s="9" t="s">
        <v>2020</v>
      </c>
      <c r="D2148" s="9">
        <v>1577.0</v>
      </c>
      <c r="E2148" s="10">
        <f t="shared" si="1"/>
        <v>0.00002653374824</v>
      </c>
      <c r="F2148" s="11">
        <f t="shared" si="2"/>
        <v>0.0001625077763</v>
      </c>
      <c r="G2148" s="11" t="str">
        <f t="shared" si="3"/>
        <v/>
      </c>
      <c r="H2148" s="12" t="str">
        <f>IF(OR(B2148=Ripartizione!$C$2,B2148=Ripartizione!$C$3,B2148=Ripartizione!$C$4,B2148=Ripartizione!$C$8),"Nord-ovest",IF(OR(B2148=Ripartizione!$C$5,B2148=Ripartizione!$C$9,B2148=Ripartizione!$C$6,B2148=Ripartizione!$C$7),"Nord-est",IF(OR(B2148=Ripartizione!$C$10,B2148=Ripartizione!$C$11,B2148=Ripartizione!$C$12,B2148=Ripartizione!$C$13),"Centro",IF(OR(B2148=Ripartizione!$C$20,B2148=Ripartizione!$C$21),"Isole","Sud"))))</f>
        <v>Nord-ovest</v>
      </c>
      <c r="I2148" s="13"/>
    </row>
    <row r="2149" ht="12.75" customHeight="1">
      <c r="A2149" s="8" t="s">
        <v>2173</v>
      </c>
      <c r="B2149" s="9" t="s">
        <v>1275</v>
      </c>
      <c r="C2149" s="9" t="s">
        <v>2020</v>
      </c>
      <c r="D2149" s="9">
        <v>6816.0</v>
      </c>
      <c r="E2149" s="10">
        <f t="shared" si="1"/>
        <v>0.0001146823259</v>
      </c>
      <c r="F2149" s="11">
        <f t="shared" si="2"/>
        <v>0.0007023798372</v>
      </c>
      <c r="G2149" s="11" t="str">
        <f t="shared" si="3"/>
        <v/>
      </c>
      <c r="H2149" s="12" t="str">
        <f>IF(OR(B2149=Ripartizione!$C$2,B2149=Ripartizione!$C$3,B2149=Ripartizione!$C$4,B2149=Ripartizione!$C$8),"Nord-ovest",IF(OR(B2149=Ripartizione!$C$5,B2149=Ripartizione!$C$9,B2149=Ripartizione!$C$6,B2149=Ripartizione!$C$7),"Nord-est",IF(OR(B2149=Ripartizione!$C$10,B2149=Ripartizione!$C$11,B2149=Ripartizione!$C$12,B2149=Ripartizione!$C$13),"Centro",IF(OR(B2149=Ripartizione!$C$20,B2149=Ripartizione!$C$21),"Isole","Sud"))))</f>
        <v>Nord-ovest</v>
      </c>
      <c r="I2149" s="13"/>
    </row>
    <row r="2150" ht="12.75" customHeight="1">
      <c r="A2150" s="8" t="s">
        <v>2174</v>
      </c>
      <c r="B2150" s="9" t="s">
        <v>1275</v>
      </c>
      <c r="C2150" s="9" t="s">
        <v>2020</v>
      </c>
      <c r="D2150" s="9">
        <v>7136.0</v>
      </c>
      <c r="E2150" s="10">
        <f t="shared" si="1"/>
        <v>0.0001200664727</v>
      </c>
      <c r="F2150" s="11">
        <f t="shared" si="2"/>
        <v>0.0007353554165</v>
      </c>
      <c r="G2150" s="11" t="str">
        <f t="shared" si="3"/>
        <v/>
      </c>
      <c r="H2150" s="12" t="str">
        <f>IF(OR(B2150=Ripartizione!$C$2,B2150=Ripartizione!$C$3,B2150=Ripartizione!$C$4,B2150=Ripartizione!$C$8),"Nord-ovest",IF(OR(B2150=Ripartizione!$C$5,B2150=Ripartizione!$C$9,B2150=Ripartizione!$C$6,B2150=Ripartizione!$C$7),"Nord-est",IF(OR(B2150=Ripartizione!$C$10,B2150=Ripartizione!$C$11,B2150=Ripartizione!$C$12,B2150=Ripartizione!$C$13),"Centro",IF(OR(B2150=Ripartizione!$C$20,B2150=Ripartizione!$C$21),"Isole","Sud"))))</f>
        <v>Nord-ovest</v>
      </c>
      <c r="I2150" s="13"/>
    </row>
    <row r="2151" ht="12.75" customHeight="1">
      <c r="A2151" s="8" t="s">
        <v>2175</v>
      </c>
      <c r="B2151" s="9" t="s">
        <v>1275</v>
      </c>
      <c r="C2151" s="9" t="s">
        <v>2020</v>
      </c>
      <c r="D2151" s="9">
        <v>966.0</v>
      </c>
      <c r="E2151" s="10">
        <f t="shared" si="1"/>
        <v>0.00001625339302</v>
      </c>
      <c r="F2151" s="11">
        <f t="shared" si="2"/>
        <v>0.00009954502975</v>
      </c>
      <c r="G2151" s="11" t="str">
        <f t="shared" si="3"/>
        <v/>
      </c>
      <c r="H2151" s="12" t="str">
        <f>IF(OR(B2151=Ripartizione!$C$2,B2151=Ripartizione!$C$3,B2151=Ripartizione!$C$4,B2151=Ripartizione!$C$8),"Nord-ovest",IF(OR(B2151=Ripartizione!$C$5,B2151=Ripartizione!$C$9,B2151=Ripartizione!$C$6,B2151=Ripartizione!$C$7),"Nord-est",IF(OR(B2151=Ripartizione!$C$10,B2151=Ripartizione!$C$11,B2151=Ripartizione!$C$12,B2151=Ripartizione!$C$13),"Centro",IF(OR(B2151=Ripartizione!$C$20,B2151=Ripartizione!$C$21),"Isole","Sud"))))</f>
        <v>Nord-ovest</v>
      </c>
      <c r="I2151" s="13"/>
    </row>
    <row r="2152" ht="12.75" customHeight="1">
      <c r="A2152" s="8" t="s">
        <v>2176</v>
      </c>
      <c r="B2152" s="9" t="s">
        <v>1275</v>
      </c>
      <c r="C2152" s="9" t="s">
        <v>2020</v>
      </c>
      <c r="D2152" s="9">
        <v>3263.0</v>
      </c>
      <c r="E2152" s="10">
        <f t="shared" si="1"/>
        <v>0.00005490147146</v>
      </c>
      <c r="F2152" s="11">
        <f t="shared" si="2"/>
        <v>0.0003362478593</v>
      </c>
      <c r="G2152" s="11" t="str">
        <f t="shared" si="3"/>
        <v/>
      </c>
      <c r="H2152" s="12" t="str">
        <f>IF(OR(B2152=Ripartizione!$C$2,B2152=Ripartizione!$C$3,B2152=Ripartizione!$C$4,B2152=Ripartizione!$C$8),"Nord-ovest",IF(OR(B2152=Ripartizione!$C$5,B2152=Ripartizione!$C$9,B2152=Ripartizione!$C$6,B2152=Ripartizione!$C$7),"Nord-est",IF(OR(B2152=Ripartizione!$C$10,B2152=Ripartizione!$C$11,B2152=Ripartizione!$C$12,B2152=Ripartizione!$C$13),"Centro",IF(OR(B2152=Ripartizione!$C$20,B2152=Ripartizione!$C$21),"Isole","Sud"))))</f>
        <v>Nord-ovest</v>
      </c>
      <c r="I2152" s="13"/>
    </row>
    <row r="2153" ht="12.75" customHeight="1">
      <c r="A2153" s="8" t="s">
        <v>2177</v>
      </c>
      <c r="B2153" s="9" t="s">
        <v>1275</v>
      </c>
      <c r="C2153" s="9" t="s">
        <v>2020</v>
      </c>
      <c r="D2153" s="9">
        <v>6390.0</v>
      </c>
      <c r="E2153" s="10">
        <f t="shared" si="1"/>
        <v>0.0001075146805</v>
      </c>
      <c r="F2153" s="11">
        <f t="shared" si="2"/>
        <v>0.0006584810974</v>
      </c>
      <c r="G2153" s="11" t="str">
        <f t="shared" si="3"/>
        <v/>
      </c>
      <c r="H2153" s="12" t="str">
        <f>IF(OR(B2153=Ripartizione!$C$2,B2153=Ripartizione!$C$3,B2153=Ripartizione!$C$4,B2153=Ripartizione!$C$8),"Nord-ovest",IF(OR(B2153=Ripartizione!$C$5,B2153=Ripartizione!$C$9,B2153=Ripartizione!$C$6,B2153=Ripartizione!$C$7),"Nord-est",IF(OR(B2153=Ripartizione!$C$10,B2153=Ripartizione!$C$11,B2153=Ripartizione!$C$12,B2153=Ripartizione!$C$13),"Centro",IF(OR(B2153=Ripartizione!$C$20,B2153=Ripartizione!$C$21),"Isole","Sud"))))</f>
        <v>Nord-ovest</v>
      </c>
      <c r="I2153" s="13"/>
    </row>
    <row r="2154" ht="12.75" customHeight="1">
      <c r="A2154" s="8" t="s">
        <v>2178</v>
      </c>
      <c r="B2154" s="9" t="s">
        <v>1275</v>
      </c>
      <c r="C2154" s="9" t="s">
        <v>2020</v>
      </c>
      <c r="D2154" s="9">
        <v>3387.0</v>
      </c>
      <c r="E2154" s="10">
        <f t="shared" si="1"/>
        <v>0.00005698782833</v>
      </c>
      <c r="F2154" s="11">
        <f t="shared" si="2"/>
        <v>0.0003490258962</v>
      </c>
      <c r="G2154" s="11" t="str">
        <f t="shared" si="3"/>
        <v/>
      </c>
      <c r="H2154" s="12" t="str">
        <f>IF(OR(B2154=Ripartizione!$C$2,B2154=Ripartizione!$C$3,B2154=Ripartizione!$C$4,B2154=Ripartizione!$C$8),"Nord-ovest",IF(OR(B2154=Ripartizione!$C$5,B2154=Ripartizione!$C$9,B2154=Ripartizione!$C$6,B2154=Ripartizione!$C$7),"Nord-est",IF(OR(B2154=Ripartizione!$C$10,B2154=Ripartizione!$C$11,B2154=Ripartizione!$C$12,B2154=Ripartizione!$C$13),"Centro",IF(OR(B2154=Ripartizione!$C$20,B2154=Ripartizione!$C$21),"Isole","Sud"))))</f>
        <v>Nord-ovest</v>
      </c>
      <c r="I2154" s="13"/>
    </row>
    <row r="2155" ht="12.75" customHeight="1">
      <c r="A2155" s="8" t="s">
        <v>2179</v>
      </c>
      <c r="B2155" s="9" t="s">
        <v>1275</v>
      </c>
      <c r="C2155" s="9" t="s">
        <v>2020</v>
      </c>
      <c r="D2155" s="9">
        <v>12933.0</v>
      </c>
      <c r="E2155" s="10">
        <f t="shared" si="1"/>
        <v>0.0002176036563</v>
      </c>
      <c r="F2155" s="11">
        <f t="shared" si="2"/>
        <v>0.001332728644</v>
      </c>
      <c r="G2155" s="11" t="str">
        <f t="shared" si="3"/>
        <v/>
      </c>
      <c r="H2155" s="12" t="str">
        <f>IF(OR(B2155=Ripartizione!$C$2,B2155=Ripartizione!$C$3,B2155=Ripartizione!$C$4,B2155=Ripartizione!$C$8),"Nord-ovest",IF(OR(B2155=Ripartizione!$C$5,B2155=Ripartizione!$C$9,B2155=Ripartizione!$C$6,B2155=Ripartizione!$C$7),"Nord-est",IF(OR(B2155=Ripartizione!$C$10,B2155=Ripartizione!$C$11,B2155=Ripartizione!$C$12,B2155=Ripartizione!$C$13),"Centro",IF(OR(B2155=Ripartizione!$C$20,B2155=Ripartizione!$C$21),"Isole","Sud"))))</f>
        <v>Nord-ovest</v>
      </c>
      <c r="I2155" s="13"/>
    </row>
    <row r="2156" ht="12.75" customHeight="1">
      <c r="A2156" s="8" t="s">
        <v>2180</v>
      </c>
      <c r="B2156" s="9" t="s">
        <v>1275</v>
      </c>
      <c r="C2156" s="9" t="s">
        <v>2020</v>
      </c>
      <c r="D2156" s="9">
        <v>4767.0</v>
      </c>
      <c r="E2156" s="10">
        <f t="shared" si="1"/>
        <v>0.00008020696122</v>
      </c>
      <c r="F2156" s="11">
        <f t="shared" si="2"/>
        <v>0.0004912330816</v>
      </c>
      <c r="G2156" s="11" t="str">
        <f t="shared" si="3"/>
        <v/>
      </c>
      <c r="H2156" s="12" t="str">
        <f>IF(OR(B2156=Ripartizione!$C$2,B2156=Ripartizione!$C$3,B2156=Ripartizione!$C$4,B2156=Ripartizione!$C$8),"Nord-ovest",IF(OR(B2156=Ripartizione!$C$5,B2156=Ripartizione!$C$9,B2156=Ripartizione!$C$6,B2156=Ripartizione!$C$7),"Nord-est",IF(OR(B2156=Ripartizione!$C$10,B2156=Ripartizione!$C$11,B2156=Ripartizione!$C$12,B2156=Ripartizione!$C$13),"Centro",IF(OR(B2156=Ripartizione!$C$20,B2156=Ripartizione!$C$21),"Isole","Sud"))))</f>
        <v>Nord-ovest</v>
      </c>
      <c r="I2156" s="13"/>
    </row>
    <row r="2157" ht="12.75" customHeight="1">
      <c r="A2157" s="8" t="s">
        <v>2181</v>
      </c>
      <c r="B2157" s="9" t="s">
        <v>1275</v>
      </c>
      <c r="C2157" s="9" t="s">
        <v>2020</v>
      </c>
      <c r="D2157" s="9">
        <v>8795.0</v>
      </c>
      <c r="E2157" s="10">
        <f t="shared" si="1"/>
        <v>0.0001479799085</v>
      </c>
      <c r="F2157" s="11">
        <f t="shared" si="2"/>
        <v>0.0009063131849</v>
      </c>
      <c r="G2157" s="11" t="str">
        <f t="shared" si="3"/>
        <v/>
      </c>
      <c r="H2157" s="12" t="str">
        <f>IF(OR(B2157=Ripartizione!$C$2,B2157=Ripartizione!$C$3,B2157=Ripartizione!$C$4,B2157=Ripartizione!$C$8),"Nord-ovest",IF(OR(B2157=Ripartizione!$C$5,B2157=Ripartizione!$C$9,B2157=Ripartizione!$C$6,B2157=Ripartizione!$C$7),"Nord-est",IF(OR(B2157=Ripartizione!$C$10,B2157=Ripartizione!$C$11,B2157=Ripartizione!$C$12,B2157=Ripartizione!$C$13),"Centro",IF(OR(B2157=Ripartizione!$C$20,B2157=Ripartizione!$C$21),"Isole","Sud"))))</f>
        <v>Nord-ovest</v>
      </c>
      <c r="I2157" s="13"/>
    </row>
    <row r="2158" ht="12.75" customHeight="1">
      <c r="A2158" s="8" t="s">
        <v>2182</v>
      </c>
      <c r="B2158" s="9" t="s">
        <v>1275</v>
      </c>
      <c r="C2158" s="9" t="s">
        <v>2020</v>
      </c>
      <c r="D2158" s="9">
        <v>4465.0</v>
      </c>
      <c r="E2158" s="10">
        <f t="shared" si="1"/>
        <v>0.00007512567272</v>
      </c>
      <c r="F2158" s="11">
        <f t="shared" si="2"/>
        <v>0.0004601123787</v>
      </c>
      <c r="G2158" s="11" t="str">
        <f t="shared" si="3"/>
        <v/>
      </c>
      <c r="H2158" s="12" t="str">
        <f>IF(OR(B2158=Ripartizione!$C$2,B2158=Ripartizione!$C$3,B2158=Ripartizione!$C$4,B2158=Ripartizione!$C$8),"Nord-ovest",IF(OR(B2158=Ripartizione!$C$5,B2158=Ripartizione!$C$9,B2158=Ripartizione!$C$6,B2158=Ripartizione!$C$7),"Nord-est",IF(OR(B2158=Ripartizione!$C$10,B2158=Ripartizione!$C$11,B2158=Ripartizione!$C$12,B2158=Ripartizione!$C$13),"Centro",IF(OR(B2158=Ripartizione!$C$20,B2158=Ripartizione!$C$21),"Isole","Sud"))))</f>
        <v>Nord-ovest</v>
      </c>
      <c r="I2158" s="13"/>
    </row>
    <row r="2159" ht="12.75" customHeight="1">
      <c r="A2159" s="8" t="s">
        <v>2183</v>
      </c>
      <c r="B2159" s="9" t="s">
        <v>1275</v>
      </c>
      <c r="C2159" s="9" t="s">
        <v>2020</v>
      </c>
      <c r="D2159" s="9">
        <v>9265.0</v>
      </c>
      <c r="E2159" s="10">
        <f t="shared" si="1"/>
        <v>0.0001558878741</v>
      </c>
      <c r="F2159" s="11">
        <f t="shared" si="2"/>
        <v>0.0009547460669</v>
      </c>
      <c r="G2159" s="11" t="str">
        <f t="shared" si="3"/>
        <v/>
      </c>
      <c r="H2159" s="12" t="str">
        <f>IF(OR(B2159=Ripartizione!$C$2,B2159=Ripartizione!$C$3,B2159=Ripartizione!$C$4,B2159=Ripartizione!$C$8),"Nord-ovest",IF(OR(B2159=Ripartizione!$C$5,B2159=Ripartizione!$C$9,B2159=Ripartizione!$C$6,B2159=Ripartizione!$C$7),"Nord-est",IF(OR(B2159=Ripartizione!$C$10,B2159=Ripartizione!$C$11,B2159=Ripartizione!$C$12,B2159=Ripartizione!$C$13),"Centro",IF(OR(B2159=Ripartizione!$C$20,B2159=Ripartizione!$C$21),"Isole","Sud"))))</f>
        <v>Nord-ovest</v>
      </c>
      <c r="I2159" s="13"/>
    </row>
    <row r="2160" ht="12.75" customHeight="1">
      <c r="A2160" s="8" t="s">
        <v>2184</v>
      </c>
      <c r="B2160" s="9" t="s">
        <v>1275</v>
      </c>
      <c r="C2160" s="9" t="s">
        <v>2020</v>
      </c>
      <c r="D2160" s="9">
        <v>17562.0</v>
      </c>
      <c r="E2160" s="10">
        <f t="shared" si="1"/>
        <v>0.0002954887042</v>
      </c>
      <c r="F2160" s="11">
        <f t="shared" si="2"/>
        <v>0.001809741007</v>
      </c>
      <c r="G2160" s="11" t="str">
        <f t="shared" si="3"/>
        <v/>
      </c>
      <c r="H2160" s="12" t="str">
        <f>IF(OR(B2160=Ripartizione!$C$2,B2160=Ripartizione!$C$3,B2160=Ripartizione!$C$4,B2160=Ripartizione!$C$8),"Nord-ovest",IF(OR(B2160=Ripartizione!$C$5,B2160=Ripartizione!$C$9,B2160=Ripartizione!$C$6,B2160=Ripartizione!$C$7),"Nord-est",IF(OR(B2160=Ripartizione!$C$10,B2160=Ripartizione!$C$11,B2160=Ripartizione!$C$12,B2160=Ripartizione!$C$13),"Centro",IF(OR(B2160=Ripartizione!$C$20,B2160=Ripartizione!$C$21),"Isole","Sud"))))</f>
        <v>Nord-ovest</v>
      </c>
      <c r="I2160" s="13"/>
    </row>
    <row r="2161" ht="12.75" customHeight="1">
      <c r="A2161" s="8" t="s">
        <v>2185</v>
      </c>
      <c r="B2161" s="9" t="s">
        <v>1275</v>
      </c>
      <c r="C2161" s="9" t="s">
        <v>2020</v>
      </c>
      <c r="D2161" s="9">
        <v>5699.0</v>
      </c>
      <c r="E2161" s="10">
        <f t="shared" si="1"/>
        <v>0.00009588828865</v>
      </c>
      <c r="F2161" s="11">
        <f t="shared" si="2"/>
        <v>0.0005872744561</v>
      </c>
      <c r="G2161" s="11" t="str">
        <f t="shared" si="3"/>
        <v/>
      </c>
      <c r="H2161" s="12" t="str">
        <f>IF(OR(B2161=Ripartizione!$C$2,B2161=Ripartizione!$C$3,B2161=Ripartizione!$C$4,B2161=Ripartizione!$C$8),"Nord-ovest",IF(OR(B2161=Ripartizione!$C$5,B2161=Ripartizione!$C$9,B2161=Ripartizione!$C$6,B2161=Ripartizione!$C$7),"Nord-est",IF(OR(B2161=Ripartizione!$C$10,B2161=Ripartizione!$C$11,B2161=Ripartizione!$C$12,B2161=Ripartizione!$C$13),"Centro",IF(OR(B2161=Ripartizione!$C$20,B2161=Ripartizione!$C$21),"Isole","Sud"))))</f>
        <v>Nord-ovest</v>
      </c>
      <c r="I2161" s="13"/>
    </row>
    <row r="2162" ht="12.75" customHeight="1">
      <c r="A2162" s="8" t="s">
        <v>2186</v>
      </c>
      <c r="B2162" s="9" t="s">
        <v>1275</v>
      </c>
      <c r="C2162" s="9" t="s">
        <v>2020</v>
      </c>
      <c r="D2162" s="9">
        <v>3831.0</v>
      </c>
      <c r="E2162" s="10">
        <f t="shared" si="1"/>
        <v>0.00006445833195</v>
      </c>
      <c r="F2162" s="11">
        <f t="shared" si="2"/>
        <v>0.0003947795124</v>
      </c>
      <c r="G2162" s="11" t="str">
        <f t="shared" si="3"/>
        <v/>
      </c>
      <c r="H2162" s="12" t="str">
        <f>IF(OR(B2162=Ripartizione!$C$2,B2162=Ripartizione!$C$3,B2162=Ripartizione!$C$4,B2162=Ripartizione!$C$8),"Nord-ovest",IF(OR(B2162=Ripartizione!$C$5,B2162=Ripartizione!$C$9,B2162=Ripartizione!$C$6,B2162=Ripartizione!$C$7),"Nord-est",IF(OR(B2162=Ripartizione!$C$10,B2162=Ripartizione!$C$11,B2162=Ripartizione!$C$12,B2162=Ripartizione!$C$13),"Centro",IF(OR(B2162=Ripartizione!$C$20,B2162=Ripartizione!$C$21),"Isole","Sud"))))</f>
        <v>Nord-ovest</v>
      </c>
      <c r="I2162" s="13"/>
    </row>
    <row r="2163" ht="12.75" customHeight="1">
      <c r="A2163" s="8" t="s">
        <v>2187</v>
      </c>
      <c r="B2163" s="9" t="s">
        <v>1275</v>
      </c>
      <c r="C2163" s="9" t="s">
        <v>2020</v>
      </c>
      <c r="D2163" s="9">
        <v>3370.0</v>
      </c>
      <c r="E2163" s="10">
        <f t="shared" si="1"/>
        <v>0.00005670179553</v>
      </c>
      <c r="F2163" s="11">
        <f t="shared" si="2"/>
        <v>0.0003472740686</v>
      </c>
      <c r="G2163" s="11" t="str">
        <f t="shared" si="3"/>
        <v/>
      </c>
      <c r="H2163" s="12" t="str">
        <f>IF(OR(B2163=Ripartizione!$C$2,B2163=Ripartizione!$C$3,B2163=Ripartizione!$C$4,B2163=Ripartizione!$C$8),"Nord-ovest",IF(OR(B2163=Ripartizione!$C$5,B2163=Ripartizione!$C$9,B2163=Ripartizione!$C$6,B2163=Ripartizione!$C$7),"Nord-est",IF(OR(B2163=Ripartizione!$C$10,B2163=Ripartizione!$C$11,B2163=Ripartizione!$C$12,B2163=Ripartizione!$C$13),"Centro",IF(OR(B2163=Ripartizione!$C$20,B2163=Ripartizione!$C$21),"Isole","Sud"))))</f>
        <v>Nord-ovest</v>
      </c>
      <c r="I2163" s="13"/>
    </row>
    <row r="2164" ht="12.75" customHeight="1">
      <c r="A2164" s="8" t="s">
        <v>2188</v>
      </c>
      <c r="B2164" s="9" t="s">
        <v>1275</v>
      </c>
      <c r="C2164" s="9" t="s">
        <v>2020</v>
      </c>
      <c r="D2164" s="9">
        <v>10350.0</v>
      </c>
      <c r="E2164" s="10">
        <f t="shared" si="1"/>
        <v>0.0001741434967</v>
      </c>
      <c r="F2164" s="11">
        <f t="shared" si="2"/>
        <v>0.00106655389</v>
      </c>
      <c r="G2164" s="11" t="str">
        <f t="shared" si="3"/>
        <v/>
      </c>
      <c r="H2164" s="12" t="str">
        <f>IF(OR(B2164=Ripartizione!$C$2,B2164=Ripartizione!$C$3,B2164=Ripartizione!$C$4,B2164=Ripartizione!$C$8),"Nord-ovest",IF(OR(B2164=Ripartizione!$C$5,B2164=Ripartizione!$C$9,B2164=Ripartizione!$C$6,B2164=Ripartizione!$C$7),"Nord-est",IF(OR(B2164=Ripartizione!$C$10,B2164=Ripartizione!$C$11,B2164=Ripartizione!$C$12,B2164=Ripartizione!$C$13),"Centro",IF(OR(B2164=Ripartizione!$C$20,B2164=Ripartizione!$C$21),"Isole","Sud"))))</f>
        <v>Nord-ovest</v>
      </c>
      <c r="I2164" s="13"/>
    </row>
    <row r="2165" ht="12.75" customHeight="1">
      <c r="A2165" s="8" t="s">
        <v>2189</v>
      </c>
      <c r="B2165" s="9" t="s">
        <v>1275</v>
      </c>
      <c r="C2165" s="9" t="s">
        <v>2020</v>
      </c>
      <c r="D2165" s="9">
        <v>3403.0</v>
      </c>
      <c r="E2165" s="10">
        <f t="shared" si="1"/>
        <v>0.00005725703567</v>
      </c>
      <c r="F2165" s="11">
        <f t="shared" si="2"/>
        <v>0.0003506746752</v>
      </c>
      <c r="G2165" s="11" t="str">
        <f t="shared" si="3"/>
        <v/>
      </c>
      <c r="H2165" s="12" t="str">
        <f>IF(OR(B2165=Ripartizione!$C$2,B2165=Ripartizione!$C$3,B2165=Ripartizione!$C$4,B2165=Ripartizione!$C$8),"Nord-ovest",IF(OR(B2165=Ripartizione!$C$5,B2165=Ripartizione!$C$9,B2165=Ripartizione!$C$6,B2165=Ripartizione!$C$7),"Nord-est",IF(OR(B2165=Ripartizione!$C$10,B2165=Ripartizione!$C$11,B2165=Ripartizione!$C$12,B2165=Ripartizione!$C$13),"Centro",IF(OR(B2165=Ripartizione!$C$20,B2165=Ripartizione!$C$21),"Isole","Sud"))))</f>
        <v>Nord-ovest</v>
      </c>
      <c r="I2165" s="13"/>
    </row>
    <row r="2166" ht="12.75" customHeight="1">
      <c r="A2166" s="8" t="s">
        <v>2190</v>
      </c>
      <c r="B2166" s="9" t="s">
        <v>1275</v>
      </c>
      <c r="C2166" s="9" t="s">
        <v>2020</v>
      </c>
      <c r="D2166" s="9">
        <v>2469.0</v>
      </c>
      <c r="E2166" s="10">
        <f t="shared" si="1"/>
        <v>0.00004154205732</v>
      </c>
      <c r="F2166" s="11">
        <f t="shared" si="2"/>
        <v>0.0002544272034</v>
      </c>
      <c r="G2166" s="11" t="str">
        <f t="shared" si="3"/>
        <v/>
      </c>
      <c r="H2166" s="12" t="str">
        <f>IF(OR(B2166=Ripartizione!$C$2,B2166=Ripartizione!$C$3,B2166=Ripartizione!$C$4,B2166=Ripartizione!$C$8),"Nord-ovest",IF(OR(B2166=Ripartizione!$C$5,B2166=Ripartizione!$C$9,B2166=Ripartizione!$C$6,B2166=Ripartizione!$C$7),"Nord-est",IF(OR(B2166=Ripartizione!$C$10,B2166=Ripartizione!$C$11,B2166=Ripartizione!$C$12,B2166=Ripartizione!$C$13),"Centro",IF(OR(B2166=Ripartizione!$C$20,B2166=Ripartizione!$C$21),"Isole","Sud"))))</f>
        <v>Nord-ovest</v>
      </c>
      <c r="I2166" s="13"/>
    </row>
    <row r="2167" ht="12.75" customHeight="1">
      <c r="A2167" s="8" t="s">
        <v>2191</v>
      </c>
      <c r="B2167" s="9" t="s">
        <v>1275</v>
      </c>
      <c r="C2167" s="9" t="s">
        <v>2020</v>
      </c>
      <c r="D2167" s="9">
        <v>4601.0</v>
      </c>
      <c r="E2167" s="10">
        <f t="shared" si="1"/>
        <v>0.00007741393509</v>
      </c>
      <c r="F2167" s="11">
        <f t="shared" si="2"/>
        <v>0.0004741269999</v>
      </c>
      <c r="G2167" s="11" t="str">
        <f t="shared" si="3"/>
        <v/>
      </c>
      <c r="H2167" s="12" t="str">
        <f>IF(OR(B2167=Ripartizione!$C$2,B2167=Ripartizione!$C$3,B2167=Ripartizione!$C$4,B2167=Ripartizione!$C$8),"Nord-ovest",IF(OR(B2167=Ripartizione!$C$5,B2167=Ripartizione!$C$9,B2167=Ripartizione!$C$6,B2167=Ripartizione!$C$7),"Nord-est",IF(OR(B2167=Ripartizione!$C$10,B2167=Ripartizione!$C$11,B2167=Ripartizione!$C$12,B2167=Ripartizione!$C$13),"Centro",IF(OR(B2167=Ripartizione!$C$20,B2167=Ripartizione!$C$21),"Isole","Sud"))))</f>
        <v>Nord-ovest</v>
      </c>
      <c r="I2167" s="13"/>
    </row>
    <row r="2168" ht="12.75" customHeight="1">
      <c r="A2168" s="8" t="s">
        <v>2192</v>
      </c>
      <c r="B2168" s="9" t="s">
        <v>1275</v>
      </c>
      <c r="C2168" s="9" t="s">
        <v>2020</v>
      </c>
      <c r="D2168" s="9">
        <v>13469.0</v>
      </c>
      <c r="E2168" s="10">
        <f t="shared" si="1"/>
        <v>0.0002266221021</v>
      </c>
      <c r="F2168" s="11">
        <f t="shared" si="2"/>
        <v>0.001387962739</v>
      </c>
      <c r="G2168" s="11" t="str">
        <f t="shared" si="3"/>
        <v/>
      </c>
      <c r="H2168" s="12" t="str">
        <f>IF(OR(B2168=Ripartizione!$C$2,B2168=Ripartizione!$C$3,B2168=Ripartizione!$C$4,B2168=Ripartizione!$C$8),"Nord-ovest",IF(OR(B2168=Ripartizione!$C$5,B2168=Ripartizione!$C$9,B2168=Ripartizione!$C$6,B2168=Ripartizione!$C$7),"Nord-est",IF(OR(B2168=Ripartizione!$C$10,B2168=Ripartizione!$C$11,B2168=Ripartizione!$C$12,B2168=Ripartizione!$C$13),"Centro",IF(OR(B2168=Ripartizione!$C$20,B2168=Ripartizione!$C$21),"Isole","Sud"))))</f>
        <v>Nord-ovest</v>
      </c>
      <c r="I2168" s="13"/>
    </row>
    <row r="2169" ht="12.75" customHeight="1">
      <c r="A2169" s="8" t="s">
        <v>2193</v>
      </c>
      <c r="B2169" s="9" t="s">
        <v>1275</v>
      </c>
      <c r="C2169" s="9" t="s">
        <v>2020</v>
      </c>
      <c r="D2169" s="9">
        <v>992.0</v>
      </c>
      <c r="E2169" s="10">
        <f t="shared" si="1"/>
        <v>0.00001669085495</v>
      </c>
      <c r="F2169" s="11">
        <f t="shared" si="2"/>
        <v>0.0001022242956</v>
      </c>
      <c r="G2169" s="11" t="str">
        <f t="shared" si="3"/>
        <v/>
      </c>
      <c r="H2169" s="12" t="str">
        <f>IF(OR(B2169=Ripartizione!$C$2,B2169=Ripartizione!$C$3,B2169=Ripartizione!$C$4,B2169=Ripartizione!$C$8),"Nord-ovest",IF(OR(B2169=Ripartizione!$C$5,B2169=Ripartizione!$C$9,B2169=Ripartizione!$C$6,B2169=Ripartizione!$C$7),"Nord-est",IF(OR(B2169=Ripartizione!$C$10,B2169=Ripartizione!$C$11,B2169=Ripartizione!$C$12,B2169=Ripartizione!$C$13),"Centro",IF(OR(B2169=Ripartizione!$C$20,B2169=Ripartizione!$C$21),"Isole","Sud"))))</f>
        <v>Nord-ovest</v>
      </c>
      <c r="I2169" s="13"/>
    </row>
    <row r="2170" ht="12.75" customHeight="1">
      <c r="A2170" s="8" t="s">
        <v>2194</v>
      </c>
      <c r="B2170" s="9" t="s">
        <v>1275</v>
      </c>
      <c r="C2170" s="9" t="s">
        <v>2020</v>
      </c>
      <c r="D2170" s="9">
        <v>1506.0</v>
      </c>
      <c r="E2170" s="10">
        <f t="shared" si="1"/>
        <v>0.00002533914067</v>
      </c>
      <c r="F2170" s="11">
        <f t="shared" si="2"/>
        <v>0.0001551913197</v>
      </c>
      <c r="G2170" s="11" t="str">
        <f t="shared" si="3"/>
        <v/>
      </c>
      <c r="H2170" s="12" t="str">
        <f>IF(OR(B2170=Ripartizione!$C$2,B2170=Ripartizione!$C$3,B2170=Ripartizione!$C$4,B2170=Ripartizione!$C$8),"Nord-ovest",IF(OR(B2170=Ripartizione!$C$5,B2170=Ripartizione!$C$9,B2170=Ripartizione!$C$6,B2170=Ripartizione!$C$7),"Nord-est",IF(OR(B2170=Ripartizione!$C$10,B2170=Ripartizione!$C$11,B2170=Ripartizione!$C$12,B2170=Ripartizione!$C$13),"Centro",IF(OR(B2170=Ripartizione!$C$20,B2170=Ripartizione!$C$21),"Isole","Sud"))))</f>
        <v>Nord-ovest</v>
      </c>
      <c r="I2170" s="13"/>
    </row>
    <row r="2171" ht="12.75" customHeight="1">
      <c r="A2171" s="8" t="s">
        <v>2195</v>
      </c>
      <c r="B2171" s="9" t="s">
        <v>1275</v>
      </c>
      <c r="C2171" s="9" t="s">
        <v>2020</v>
      </c>
      <c r="D2171" s="9">
        <v>1581.0</v>
      </c>
      <c r="E2171" s="10">
        <f t="shared" si="1"/>
        <v>0.00002660105007</v>
      </c>
      <c r="F2171" s="11">
        <f t="shared" si="2"/>
        <v>0.0001629199711</v>
      </c>
      <c r="G2171" s="11" t="str">
        <f t="shared" si="3"/>
        <v/>
      </c>
      <c r="H2171" s="12" t="str">
        <f>IF(OR(B2171=Ripartizione!$C$2,B2171=Ripartizione!$C$3,B2171=Ripartizione!$C$4,B2171=Ripartizione!$C$8),"Nord-ovest",IF(OR(B2171=Ripartizione!$C$5,B2171=Ripartizione!$C$9,B2171=Ripartizione!$C$6,B2171=Ripartizione!$C$7),"Nord-est",IF(OR(B2171=Ripartizione!$C$10,B2171=Ripartizione!$C$11,B2171=Ripartizione!$C$12,B2171=Ripartizione!$C$13),"Centro",IF(OR(B2171=Ripartizione!$C$20,B2171=Ripartizione!$C$21),"Isole","Sud"))))</f>
        <v>Nord-ovest</v>
      </c>
      <c r="I2171" s="13"/>
    </row>
    <row r="2172" ht="12.75" customHeight="1">
      <c r="A2172" s="8" t="s">
        <v>2196</v>
      </c>
      <c r="B2172" s="9" t="s">
        <v>1275</v>
      </c>
      <c r="C2172" s="9" t="s">
        <v>2020</v>
      </c>
      <c r="D2172" s="9">
        <v>3092.0</v>
      </c>
      <c r="E2172" s="10">
        <f t="shared" si="1"/>
        <v>0.00005202431804</v>
      </c>
      <c r="F2172" s="11">
        <f t="shared" si="2"/>
        <v>0.0003186265342</v>
      </c>
      <c r="G2172" s="11" t="str">
        <f t="shared" si="3"/>
        <v/>
      </c>
      <c r="H2172" s="12" t="str">
        <f>IF(OR(B2172=Ripartizione!$C$2,B2172=Ripartizione!$C$3,B2172=Ripartizione!$C$4,B2172=Ripartizione!$C$8),"Nord-ovest",IF(OR(B2172=Ripartizione!$C$5,B2172=Ripartizione!$C$9,B2172=Ripartizione!$C$6,B2172=Ripartizione!$C$7),"Nord-est",IF(OR(B2172=Ripartizione!$C$10,B2172=Ripartizione!$C$11,B2172=Ripartizione!$C$12,B2172=Ripartizione!$C$13),"Centro",IF(OR(B2172=Ripartizione!$C$20,B2172=Ripartizione!$C$21),"Isole","Sud"))))</f>
        <v>Nord-ovest</v>
      </c>
      <c r="I2172" s="13"/>
    </row>
    <row r="2173" ht="12.75" customHeight="1">
      <c r="A2173" s="8" t="s">
        <v>2197</v>
      </c>
      <c r="B2173" s="9" t="s">
        <v>1275</v>
      </c>
      <c r="C2173" s="9" t="s">
        <v>2020</v>
      </c>
      <c r="D2173" s="9">
        <v>7438.0</v>
      </c>
      <c r="E2173" s="10">
        <f t="shared" si="1"/>
        <v>0.0001251477612</v>
      </c>
      <c r="F2173" s="11">
        <f t="shared" si="2"/>
        <v>0.0007664761193</v>
      </c>
      <c r="G2173" s="11" t="str">
        <f t="shared" si="3"/>
        <v/>
      </c>
      <c r="H2173" s="12" t="str">
        <f>IF(OR(B2173=Ripartizione!$C$2,B2173=Ripartizione!$C$3,B2173=Ripartizione!$C$4,B2173=Ripartizione!$C$8),"Nord-ovest",IF(OR(B2173=Ripartizione!$C$5,B2173=Ripartizione!$C$9,B2173=Ripartizione!$C$6,B2173=Ripartizione!$C$7),"Nord-est",IF(OR(B2173=Ripartizione!$C$10,B2173=Ripartizione!$C$11,B2173=Ripartizione!$C$12,B2173=Ripartizione!$C$13),"Centro",IF(OR(B2173=Ripartizione!$C$20,B2173=Ripartizione!$C$21),"Isole","Sud"))))</f>
        <v>Nord-ovest</v>
      </c>
      <c r="I2173" s="13"/>
    </row>
    <row r="2174" ht="12.75" customHeight="1">
      <c r="A2174" s="8" t="s">
        <v>2198</v>
      </c>
      <c r="B2174" s="9" t="s">
        <v>1275</v>
      </c>
      <c r="C2174" s="9" t="s">
        <v>2020</v>
      </c>
      <c r="D2174" s="9">
        <v>1785.0</v>
      </c>
      <c r="E2174" s="10">
        <f t="shared" si="1"/>
        <v>0.00003003344363</v>
      </c>
      <c r="F2174" s="11">
        <f t="shared" si="2"/>
        <v>0.0001839419028</v>
      </c>
      <c r="G2174" s="11" t="str">
        <f t="shared" si="3"/>
        <v/>
      </c>
      <c r="H2174" s="12" t="str">
        <f>IF(OR(B2174=Ripartizione!$C$2,B2174=Ripartizione!$C$3,B2174=Ripartizione!$C$4,B2174=Ripartizione!$C$8),"Nord-ovest",IF(OR(B2174=Ripartizione!$C$5,B2174=Ripartizione!$C$9,B2174=Ripartizione!$C$6,B2174=Ripartizione!$C$7),"Nord-est",IF(OR(B2174=Ripartizione!$C$10,B2174=Ripartizione!$C$11,B2174=Ripartizione!$C$12,B2174=Ripartizione!$C$13),"Centro",IF(OR(B2174=Ripartizione!$C$20,B2174=Ripartizione!$C$21),"Isole","Sud"))))</f>
        <v>Nord-ovest</v>
      </c>
      <c r="I2174" s="13"/>
    </row>
    <row r="2175" ht="12.75" customHeight="1">
      <c r="A2175" s="8" t="s">
        <v>2199</v>
      </c>
      <c r="B2175" s="9" t="s">
        <v>1275</v>
      </c>
      <c r="C2175" s="9" t="s">
        <v>2020</v>
      </c>
      <c r="D2175" s="9">
        <v>1270.0</v>
      </c>
      <c r="E2175" s="10">
        <f t="shared" si="1"/>
        <v>0.00002136833244</v>
      </c>
      <c r="F2175" s="11">
        <f t="shared" si="2"/>
        <v>0.00013087183</v>
      </c>
      <c r="G2175" s="11" t="str">
        <f t="shared" si="3"/>
        <v/>
      </c>
      <c r="H2175" s="12" t="str">
        <f>IF(OR(B2175=Ripartizione!$C$2,B2175=Ripartizione!$C$3,B2175=Ripartizione!$C$4,B2175=Ripartizione!$C$8),"Nord-ovest",IF(OR(B2175=Ripartizione!$C$5,B2175=Ripartizione!$C$9,B2175=Ripartizione!$C$6,B2175=Ripartizione!$C$7),"Nord-est",IF(OR(B2175=Ripartizione!$C$10,B2175=Ripartizione!$C$11,B2175=Ripartizione!$C$12,B2175=Ripartizione!$C$13),"Centro",IF(OR(B2175=Ripartizione!$C$20,B2175=Ripartizione!$C$21),"Isole","Sud"))))</f>
        <v>Nord-ovest</v>
      </c>
      <c r="I2175" s="13"/>
    </row>
    <row r="2176" ht="12.75" customHeight="1">
      <c r="A2176" s="8" t="s">
        <v>2200</v>
      </c>
      <c r="B2176" s="9" t="s">
        <v>1275</v>
      </c>
      <c r="C2176" s="9" t="s">
        <v>2020</v>
      </c>
      <c r="D2176" s="9">
        <v>1892.0</v>
      </c>
      <c r="E2176" s="10">
        <f t="shared" si="1"/>
        <v>0.0000318337677</v>
      </c>
      <c r="F2176" s="11">
        <f t="shared" si="2"/>
        <v>0.0001949681121</v>
      </c>
      <c r="G2176" s="11" t="str">
        <f t="shared" si="3"/>
        <v/>
      </c>
      <c r="H2176" s="12" t="str">
        <f>IF(OR(B2176=Ripartizione!$C$2,B2176=Ripartizione!$C$3,B2176=Ripartizione!$C$4,B2176=Ripartizione!$C$8),"Nord-ovest",IF(OR(B2176=Ripartizione!$C$5,B2176=Ripartizione!$C$9,B2176=Ripartizione!$C$6,B2176=Ripartizione!$C$7),"Nord-est",IF(OR(B2176=Ripartizione!$C$10,B2176=Ripartizione!$C$11,B2176=Ripartizione!$C$12,B2176=Ripartizione!$C$13),"Centro",IF(OR(B2176=Ripartizione!$C$20,B2176=Ripartizione!$C$21),"Isole","Sud"))))</f>
        <v>Nord-ovest</v>
      </c>
      <c r="I2176" s="13"/>
    </row>
    <row r="2177" ht="12.75" customHeight="1">
      <c r="A2177" s="8" t="s">
        <v>2201</v>
      </c>
      <c r="B2177" s="9" t="s">
        <v>1275</v>
      </c>
      <c r="C2177" s="9" t="s">
        <v>2020</v>
      </c>
      <c r="D2177" s="9">
        <v>1359.0</v>
      </c>
      <c r="E2177" s="10">
        <f t="shared" si="1"/>
        <v>0.00002286579826</v>
      </c>
      <c r="F2177" s="11">
        <f t="shared" si="2"/>
        <v>0.000140043163</v>
      </c>
      <c r="G2177" s="11" t="str">
        <f t="shared" si="3"/>
        <v/>
      </c>
      <c r="H2177" s="12" t="str">
        <f>IF(OR(B2177=Ripartizione!$C$2,B2177=Ripartizione!$C$3,B2177=Ripartizione!$C$4,B2177=Ripartizione!$C$8),"Nord-ovest",IF(OR(B2177=Ripartizione!$C$5,B2177=Ripartizione!$C$9,B2177=Ripartizione!$C$6,B2177=Ripartizione!$C$7),"Nord-est",IF(OR(B2177=Ripartizione!$C$10,B2177=Ripartizione!$C$11,B2177=Ripartizione!$C$12,B2177=Ripartizione!$C$13),"Centro",IF(OR(B2177=Ripartizione!$C$20,B2177=Ripartizione!$C$21),"Isole","Sud"))))</f>
        <v>Nord-ovest</v>
      </c>
      <c r="I2177" s="13"/>
    </row>
    <row r="2178" ht="12.75" customHeight="1">
      <c r="A2178" s="8" t="s">
        <v>2202</v>
      </c>
      <c r="B2178" s="9" t="s">
        <v>1275</v>
      </c>
      <c r="C2178" s="9" t="s">
        <v>2020</v>
      </c>
      <c r="D2178" s="9">
        <v>1083.0</v>
      </c>
      <c r="E2178" s="10">
        <f t="shared" si="1"/>
        <v>0.00001822197168</v>
      </c>
      <c r="F2178" s="11">
        <f t="shared" si="2"/>
        <v>0.0001116017259</v>
      </c>
      <c r="G2178" s="11" t="str">
        <f t="shared" si="3"/>
        <v/>
      </c>
      <c r="H2178" s="12" t="str">
        <f>IF(OR(B2178=Ripartizione!$C$2,B2178=Ripartizione!$C$3,B2178=Ripartizione!$C$4,B2178=Ripartizione!$C$8),"Nord-ovest",IF(OR(B2178=Ripartizione!$C$5,B2178=Ripartizione!$C$9,B2178=Ripartizione!$C$6,B2178=Ripartizione!$C$7),"Nord-est",IF(OR(B2178=Ripartizione!$C$10,B2178=Ripartizione!$C$11,B2178=Ripartizione!$C$12,B2178=Ripartizione!$C$13),"Centro",IF(OR(B2178=Ripartizione!$C$20,B2178=Ripartizione!$C$21),"Isole","Sud"))))</f>
        <v>Nord-ovest</v>
      </c>
      <c r="I2178" s="13"/>
    </row>
    <row r="2179" ht="12.75" customHeight="1">
      <c r="A2179" s="8" t="s">
        <v>2203</v>
      </c>
      <c r="B2179" s="9" t="s">
        <v>1275</v>
      </c>
      <c r="C2179" s="9" t="s">
        <v>2020</v>
      </c>
      <c r="D2179" s="9">
        <v>1298.0</v>
      </c>
      <c r="E2179" s="10">
        <f t="shared" si="1"/>
        <v>0.00002183944528</v>
      </c>
      <c r="F2179" s="11">
        <f t="shared" si="2"/>
        <v>0.0001337571932</v>
      </c>
      <c r="G2179" s="11" t="str">
        <f t="shared" si="3"/>
        <v/>
      </c>
      <c r="H2179" s="12" t="str">
        <f>IF(OR(B2179=Ripartizione!$C$2,B2179=Ripartizione!$C$3,B2179=Ripartizione!$C$4,B2179=Ripartizione!$C$8),"Nord-ovest",IF(OR(B2179=Ripartizione!$C$5,B2179=Ripartizione!$C$9,B2179=Ripartizione!$C$6,B2179=Ripartizione!$C$7),"Nord-est",IF(OR(B2179=Ripartizione!$C$10,B2179=Ripartizione!$C$11,B2179=Ripartizione!$C$12,B2179=Ripartizione!$C$13),"Centro",IF(OR(B2179=Ripartizione!$C$20,B2179=Ripartizione!$C$21),"Isole","Sud"))))</f>
        <v>Nord-ovest</v>
      </c>
      <c r="I2179" s="13"/>
    </row>
    <row r="2180" ht="12.75" customHeight="1">
      <c r="A2180" s="8" t="s">
        <v>2204</v>
      </c>
      <c r="B2180" s="9" t="s">
        <v>1275</v>
      </c>
      <c r="C2180" s="9" t="s">
        <v>2020</v>
      </c>
      <c r="D2180" s="9">
        <v>6370.0</v>
      </c>
      <c r="E2180" s="10">
        <f t="shared" si="1"/>
        <v>0.0001071781714</v>
      </c>
      <c r="F2180" s="11">
        <f t="shared" si="2"/>
        <v>0.0006564201237</v>
      </c>
      <c r="G2180" s="11" t="str">
        <f t="shared" si="3"/>
        <v/>
      </c>
      <c r="H2180" s="12" t="str">
        <f>IF(OR(B2180=Ripartizione!$C$2,B2180=Ripartizione!$C$3,B2180=Ripartizione!$C$4,B2180=Ripartizione!$C$8),"Nord-ovest",IF(OR(B2180=Ripartizione!$C$5,B2180=Ripartizione!$C$9,B2180=Ripartizione!$C$6,B2180=Ripartizione!$C$7),"Nord-est",IF(OR(B2180=Ripartizione!$C$10,B2180=Ripartizione!$C$11,B2180=Ripartizione!$C$12,B2180=Ripartizione!$C$13),"Centro",IF(OR(B2180=Ripartizione!$C$20,B2180=Ripartizione!$C$21),"Isole","Sud"))))</f>
        <v>Nord-ovest</v>
      </c>
      <c r="I2180" s="13"/>
    </row>
    <row r="2181" ht="12.75" customHeight="1">
      <c r="A2181" s="8" t="s">
        <v>2205</v>
      </c>
      <c r="B2181" s="9" t="s">
        <v>1275</v>
      </c>
      <c r="C2181" s="9" t="s">
        <v>2020</v>
      </c>
      <c r="D2181" s="9">
        <v>7994.0</v>
      </c>
      <c r="E2181" s="10">
        <f t="shared" si="1"/>
        <v>0.0001345027162</v>
      </c>
      <c r="F2181" s="11">
        <f t="shared" si="2"/>
        <v>0.0008237711882</v>
      </c>
      <c r="G2181" s="11" t="str">
        <f t="shared" si="3"/>
        <v/>
      </c>
      <c r="H2181" s="12" t="str">
        <f>IF(OR(B2181=Ripartizione!$C$2,B2181=Ripartizione!$C$3,B2181=Ripartizione!$C$4,B2181=Ripartizione!$C$8),"Nord-ovest",IF(OR(B2181=Ripartizione!$C$5,B2181=Ripartizione!$C$9,B2181=Ripartizione!$C$6,B2181=Ripartizione!$C$7),"Nord-est",IF(OR(B2181=Ripartizione!$C$10,B2181=Ripartizione!$C$11,B2181=Ripartizione!$C$12,B2181=Ripartizione!$C$13),"Centro",IF(OR(B2181=Ripartizione!$C$20,B2181=Ripartizione!$C$21),"Isole","Sud"))))</f>
        <v>Nord-ovest</v>
      </c>
      <c r="I2181" s="13"/>
    </row>
    <row r="2182" ht="12.75" customHeight="1">
      <c r="A2182" s="8" t="s">
        <v>2206</v>
      </c>
      <c r="B2182" s="9" t="s">
        <v>1275</v>
      </c>
      <c r="C2182" s="9" t="s">
        <v>2020</v>
      </c>
      <c r="D2182" s="9">
        <v>13447.0</v>
      </c>
      <c r="E2182" s="10">
        <f t="shared" si="1"/>
        <v>0.000226251942</v>
      </c>
      <c r="F2182" s="11">
        <f t="shared" si="2"/>
        <v>0.001385695668</v>
      </c>
      <c r="G2182" s="11" t="str">
        <f t="shared" si="3"/>
        <v/>
      </c>
      <c r="H2182" s="12" t="str">
        <f>IF(OR(B2182=Ripartizione!$C$2,B2182=Ripartizione!$C$3,B2182=Ripartizione!$C$4,B2182=Ripartizione!$C$8),"Nord-ovest",IF(OR(B2182=Ripartizione!$C$5,B2182=Ripartizione!$C$9,B2182=Ripartizione!$C$6,B2182=Ripartizione!$C$7),"Nord-est",IF(OR(B2182=Ripartizione!$C$10,B2182=Ripartizione!$C$11,B2182=Ripartizione!$C$12,B2182=Ripartizione!$C$13),"Centro",IF(OR(B2182=Ripartizione!$C$20,B2182=Ripartizione!$C$21),"Isole","Sud"))))</f>
        <v>Nord-ovest</v>
      </c>
      <c r="I2182" s="13"/>
    </row>
    <row r="2183" ht="12.75" customHeight="1">
      <c r="A2183" s="8" t="s">
        <v>2207</v>
      </c>
      <c r="B2183" s="9" t="s">
        <v>1275</v>
      </c>
      <c r="C2183" s="9" t="s">
        <v>2020</v>
      </c>
      <c r="D2183" s="9">
        <v>2125.0</v>
      </c>
      <c r="E2183" s="10">
        <f t="shared" si="1"/>
        <v>0.00003575409956</v>
      </c>
      <c r="F2183" s="11">
        <f t="shared" si="2"/>
        <v>0.0002189784557</v>
      </c>
      <c r="G2183" s="11" t="str">
        <f t="shared" si="3"/>
        <v/>
      </c>
      <c r="H2183" s="12" t="str">
        <f>IF(OR(B2183=Ripartizione!$C$2,B2183=Ripartizione!$C$3,B2183=Ripartizione!$C$4,B2183=Ripartizione!$C$8),"Nord-ovest",IF(OR(B2183=Ripartizione!$C$5,B2183=Ripartizione!$C$9,B2183=Ripartizione!$C$6,B2183=Ripartizione!$C$7),"Nord-est",IF(OR(B2183=Ripartizione!$C$10,B2183=Ripartizione!$C$11,B2183=Ripartizione!$C$12,B2183=Ripartizione!$C$13),"Centro",IF(OR(B2183=Ripartizione!$C$20,B2183=Ripartizione!$C$21),"Isole","Sud"))))</f>
        <v>Nord-ovest</v>
      </c>
      <c r="I2183" s="13"/>
    </row>
    <row r="2184" ht="12.75" customHeight="1">
      <c r="A2184" s="8" t="s">
        <v>2208</v>
      </c>
      <c r="B2184" s="9" t="s">
        <v>1275</v>
      </c>
      <c r="C2184" s="9" t="s">
        <v>2020</v>
      </c>
      <c r="D2184" s="9">
        <v>5480.0</v>
      </c>
      <c r="E2184" s="10">
        <f t="shared" si="1"/>
        <v>0.00009220351321</v>
      </c>
      <c r="F2184" s="11">
        <f t="shared" si="2"/>
        <v>0.000564706794</v>
      </c>
      <c r="G2184" s="11" t="str">
        <f t="shared" si="3"/>
        <v/>
      </c>
      <c r="H2184" s="12" t="str">
        <f>IF(OR(B2184=Ripartizione!$C$2,B2184=Ripartizione!$C$3,B2184=Ripartizione!$C$4,B2184=Ripartizione!$C$8),"Nord-ovest",IF(OR(B2184=Ripartizione!$C$5,B2184=Ripartizione!$C$9,B2184=Ripartizione!$C$6,B2184=Ripartizione!$C$7),"Nord-est",IF(OR(B2184=Ripartizione!$C$10,B2184=Ripartizione!$C$11,B2184=Ripartizione!$C$12,B2184=Ripartizione!$C$13),"Centro",IF(OR(B2184=Ripartizione!$C$20,B2184=Ripartizione!$C$21),"Isole","Sud"))))</f>
        <v>Nord-ovest</v>
      </c>
      <c r="I2184" s="13"/>
    </row>
    <row r="2185" ht="12.75" customHeight="1">
      <c r="A2185" s="8" t="s">
        <v>2209</v>
      </c>
      <c r="B2185" s="9" t="s">
        <v>1275</v>
      </c>
      <c r="C2185" s="9" t="s">
        <v>2020</v>
      </c>
      <c r="D2185" s="9">
        <v>566.0</v>
      </c>
      <c r="E2185" s="10">
        <f t="shared" si="1"/>
        <v>0.000009523209576</v>
      </c>
      <c r="F2185" s="11">
        <f t="shared" si="2"/>
        <v>0.00005832555573</v>
      </c>
      <c r="G2185" s="11" t="str">
        <f t="shared" si="3"/>
        <v/>
      </c>
      <c r="H2185" s="12" t="str">
        <f>IF(OR(B2185=Ripartizione!$C$2,B2185=Ripartizione!$C$3,B2185=Ripartizione!$C$4,B2185=Ripartizione!$C$8),"Nord-ovest",IF(OR(B2185=Ripartizione!$C$5,B2185=Ripartizione!$C$9,B2185=Ripartizione!$C$6,B2185=Ripartizione!$C$7),"Nord-est",IF(OR(B2185=Ripartizione!$C$10,B2185=Ripartizione!$C$11,B2185=Ripartizione!$C$12,B2185=Ripartizione!$C$13),"Centro",IF(OR(B2185=Ripartizione!$C$20,B2185=Ripartizione!$C$21),"Isole","Sud"))))</f>
        <v>Nord-ovest</v>
      </c>
      <c r="I2185" s="13"/>
    </row>
    <row r="2186" ht="12.75" customHeight="1">
      <c r="A2186" s="8" t="s">
        <v>2210</v>
      </c>
      <c r="B2186" s="9" t="s">
        <v>1275</v>
      </c>
      <c r="C2186" s="9" t="s">
        <v>2020</v>
      </c>
      <c r="D2186" s="9">
        <v>3877.0</v>
      </c>
      <c r="E2186" s="10">
        <f t="shared" si="1"/>
        <v>0.00006523230305</v>
      </c>
      <c r="F2186" s="11">
        <f t="shared" si="2"/>
        <v>0.0003995197519</v>
      </c>
      <c r="G2186" s="11" t="str">
        <f t="shared" si="3"/>
        <v/>
      </c>
      <c r="H2186" s="12" t="str">
        <f>IF(OR(B2186=Ripartizione!$C$2,B2186=Ripartizione!$C$3,B2186=Ripartizione!$C$4,B2186=Ripartizione!$C$8),"Nord-ovest",IF(OR(B2186=Ripartizione!$C$5,B2186=Ripartizione!$C$9,B2186=Ripartizione!$C$6,B2186=Ripartizione!$C$7),"Nord-est",IF(OR(B2186=Ripartizione!$C$10,B2186=Ripartizione!$C$11,B2186=Ripartizione!$C$12,B2186=Ripartizione!$C$13),"Centro",IF(OR(B2186=Ripartizione!$C$20,B2186=Ripartizione!$C$21),"Isole","Sud"))))</f>
        <v>Nord-ovest</v>
      </c>
      <c r="I2186" s="13"/>
    </row>
    <row r="2187" ht="12.75" customHeight="1">
      <c r="A2187" s="8" t="s">
        <v>2211</v>
      </c>
      <c r="B2187" s="9" t="s">
        <v>1275</v>
      </c>
      <c r="C2187" s="9" t="s">
        <v>2020</v>
      </c>
      <c r="D2187" s="9">
        <v>1372.0</v>
      </c>
      <c r="E2187" s="10">
        <f t="shared" si="1"/>
        <v>0.00002308452922</v>
      </c>
      <c r="F2187" s="11">
        <f t="shared" si="2"/>
        <v>0.0001413827959</v>
      </c>
      <c r="G2187" s="11" t="str">
        <f t="shared" si="3"/>
        <v/>
      </c>
      <c r="H2187" s="12" t="str">
        <f>IF(OR(B2187=Ripartizione!$C$2,B2187=Ripartizione!$C$3,B2187=Ripartizione!$C$4,B2187=Ripartizione!$C$8),"Nord-ovest",IF(OR(B2187=Ripartizione!$C$5,B2187=Ripartizione!$C$9,B2187=Ripartizione!$C$6,B2187=Ripartizione!$C$7),"Nord-est",IF(OR(B2187=Ripartizione!$C$10,B2187=Ripartizione!$C$11,B2187=Ripartizione!$C$12,B2187=Ripartizione!$C$13),"Centro",IF(OR(B2187=Ripartizione!$C$20,B2187=Ripartizione!$C$21),"Isole","Sud"))))</f>
        <v>Nord-ovest</v>
      </c>
      <c r="I2187" s="13"/>
    </row>
    <row r="2188" ht="12.75" customHeight="1">
      <c r="A2188" s="8" t="s">
        <v>2212</v>
      </c>
      <c r="B2188" s="9" t="s">
        <v>1275</v>
      </c>
      <c r="C2188" s="9" t="s">
        <v>2020</v>
      </c>
      <c r="D2188" s="9">
        <v>212.0</v>
      </c>
      <c r="E2188" s="10">
        <f t="shared" si="1"/>
        <v>0.000003566997226</v>
      </c>
      <c r="F2188" s="11">
        <f t="shared" si="2"/>
        <v>0.00002184632123</v>
      </c>
      <c r="G2188" s="11" t="str">
        <f t="shared" si="3"/>
        <v/>
      </c>
      <c r="H2188" s="12" t="str">
        <f>IF(OR(B2188=Ripartizione!$C$2,B2188=Ripartizione!$C$3,B2188=Ripartizione!$C$4,B2188=Ripartizione!$C$8),"Nord-ovest",IF(OR(B2188=Ripartizione!$C$5,B2188=Ripartizione!$C$9,B2188=Ripartizione!$C$6,B2188=Ripartizione!$C$7),"Nord-est",IF(OR(B2188=Ripartizione!$C$10,B2188=Ripartizione!$C$11,B2188=Ripartizione!$C$12,B2188=Ripartizione!$C$13),"Centro",IF(OR(B2188=Ripartizione!$C$20,B2188=Ripartizione!$C$21),"Isole","Sud"))))</f>
        <v>Nord-ovest</v>
      </c>
      <c r="I2188" s="13"/>
    </row>
    <row r="2189" ht="12.75" customHeight="1">
      <c r="A2189" s="8" t="s">
        <v>2213</v>
      </c>
      <c r="B2189" s="9" t="s">
        <v>1275</v>
      </c>
      <c r="C2189" s="9" t="s">
        <v>2020</v>
      </c>
      <c r="D2189" s="9">
        <v>8133.0</v>
      </c>
      <c r="E2189" s="10">
        <f t="shared" si="1"/>
        <v>0.0001368414549</v>
      </c>
      <c r="F2189" s="11">
        <f t="shared" si="2"/>
        <v>0.0008380949554</v>
      </c>
      <c r="G2189" s="11" t="str">
        <f t="shared" si="3"/>
        <v/>
      </c>
      <c r="H2189" s="12" t="str">
        <f>IF(OR(B2189=Ripartizione!$C$2,B2189=Ripartizione!$C$3,B2189=Ripartizione!$C$4,B2189=Ripartizione!$C$8),"Nord-ovest",IF(OR(B2189=Ripartizione!$C$5,B2189=Ripartizione!$C$9,B2189=Ripartizione!$C$6,B2189=Ripartizione!$C$7),"Nord-est",IF(OR(B2189=Ripartizione!$C$10,B2189=Ripartizione!$C$11,B2189=Ripartizione!$C$12,B2189=Ripartizione!$C$13),"Centro",IF(OR(B2189=Ripartizione!$C$20,B2189=Ripartizione!$C$21),"Isole","Sud"))))</f>
        <v>Nord-ovest</v>
      </c>
      <c r="I2189" s="13"/>
    </row>
    <row r="2190" ht="12.75" customHeight="1">
      <c r="A2190" s="8" t="s">
        <v>2214</v>
      </c>
      <c r="B2190" s="9" t="s">
        <v>1275</v>
      </c>
      <c r="C2190" s="9" t="s">
        <v>2020</v>
      </c>
      <c r="D2190" s="9">
        <v>3875.0</v>
      </c>
      <c r="E2190" s="10">
        <f t="shared" si="1"/>
        <v>0.00006519865213</v>
      </c>
      <c r="F2190" s="11">
        <f t="shared" si="2"/>
        <v>0.0003993136545</v>
      </c>
      <c r="G2190" s="11" t="str">
        <f t="shared" si="3"/>
        <v/>
      </c>
      <c r="H2190" s="12" t="str">
        <f>IF(OR(B2190=Ripartizione!$C$2,B2190=Ripartizione!$C$3,B2190=Ripartizione!$C$4,B2190=Ripartizione!$C$8),"Nord-ovest",IF(OR(B2190=Ripartizione!$C$5,B2190=Ripartizione!$C$9,B2190=Ripartizione!$C$6,B2190=Ripartizione!$C$7),"Nord-est",IF(OR(B2190=Ripartizione!$C$10,B2190=Ripartizione!$C$11,B2190=Ripartizione!$C$12,B2190=Ripartizione!$C$13),"Centro",IF(OR(B2190=Ripartizione!$C$20,B2190=Ripartizione!$C$21),"Isole","Sud"))))</f>
        <v>Nord-ovest</v>
      </c>
      <c r="I2190" s="13"/>
    </row>
    <row r="2191" ht="12.75" customHeight="1">
      <c r="A2191" s="8" t="s">
        <v>2215</v>
      </c>
      <c r="B2191" s="9" t="s">
        <v>1275</v>
      </c>
      <c r="C2191" s="9" t="s">
        <v>2020</v>
      </c>
      <c r="D2191" s="9">
        <v>4461.0</v>
      </c>
      <c r="E2191" s="10">
        <f t="shared" si="1"/>
        <v>0.00007505837088</v>
      </c>
      <c r="F2191" s="11">
        <f t="shared" si="2"/>
        <v>0.000459700184</v>
      </c>
      <c r="G2191" s="11" t="str">
        <f t="shared" si="3"/>
        <v/>
      </c>
      <c r="H2191" s="12" t="str">
        <f>IF(OR(B2191=Ripartizione!$C$2,B2191=Ripartizione!$C$3,B2191=Ripartizione!$C$4,B2191=Ripartizione!$C$8),"Nord-ovest",IF(OR(B2191=Ripartizione!$C$5,B2191=Ripartizione!$C$9,B2191=Ripartizione!$C$6,B2191=Ripartizione!$C$7),"Nord-est",IF(OR(B2191=Ripartizione!$C$10,B2191=Ripartizione!$C$11,B2191=Ripartizione!$C$12,B2191=Ripartizione!$C$13),"Centro",IF(OR(B2191=Ripartizione!$C$20,B2191=Ripartizione!$C$21),"Isole","Sud"))))</f>
        <v>Nord-ovest</v>
      </c>
      <c r="I2191" s="13"/>
    </row>
    <row r="2192" ht="12.75" customHeight="1">
      <c r="A2192" s="8" t="s">
        <v>2216</v>
      </c>
      <c r="B2192" s="9" t="s">
        <v>1275</v>
      </c>
      <c r="C2192" s="9" t="s">
        <v>2020</v>
      </c>
      <c r="D2192" s="9">
        <v>1476.0</v>
      </c>
      <c r="E2192" s="10">
        <f t="shared" si="1"/>
        <v>0.00002483437692</v>
      </c>
      <c r="F2192" s="11">
        <f t="shared" si="2"/>
        <v>0.0001520998591</v>
      </c>
      <c r="G2192" s="11" t="str">
        <f t="shared" si="3"/>
        <v/>
      </c>
      <c r="H2192" s="12" t="str">
        <f>IF(OR(B2192=Ripartizione!$C$2,B2192=Ripartizione!$C$3,B2192=Ripartizione!$C$4,B2192=Ripartizione!$C$8),"Nord-ovest",IF(OR(B2192=Ripartizione!$C$5,B2192=Ripartizione!$C$9,B2192=Ripartizione!$C$6,B2192=Ripartizione!$C$7),"Nord-est",IF(OR(B2192=Ripartizione!$C$10,B2192=Ripartizione!$C$11,B2192=Ripartizione!$C$12,B2192=Ripartizione!$C$13),"Centro",IF(OR(B2192=Ripartizione!$C$20,B2192=Ripartizione!$C$21),"Isole","Sud"))))</f>
        <v>Nord-ovest</v>
      </c>
      <c r="I2192" s="13"/>
    </row>
    <row r="2193" ht="12.75" customHeight="1">
      <c r="A2193" s="8" t="s">
        <v>2217</v>
      </c>
      <c r="B2193" s="9" t="s">
        <v>1275</v>
      </c>
      <c r="C2193" s="9" t="s">
        <v>2020</v>
      </c>
      <c r="D2193" s="9">
        <v>10755.0</v>
      </c>
      <c r="E2193" s="10">
        <f t="shared" si="1"/>
        <v>0.0001809578074</v>
      </c>
      <c r="F2193" s="11">
        <f t="shared" si="2"/>
        <v>0.001108288608</v>
      </c>
      <c r="G2193" s="11" t="str">
        <f t="shared" si="3"/>
        <v/>
      </c>
      <c r="H2193" s="12" t="str">
        <f>IF(OR(B2193=Ripartizione!$C$2,B2193=Ripartizione!$C$3,B2193=Ripartizione!$C$4,B2193=Ripartizione!$C$8),"Nord-ovest",IF(OR(B2193=Ripartizione!$C$5,B2193=Ripartizione!$C$9,B2193=Ripartizione!$C$6,B2193=Ripartizione!$C$7),"Nord-est",IF(OR(B2193=Ripartizione!$C$10,B2193=Ripartizione!$C$11,B2193=Ripartizione!$C$12,B2193=Ripartizione!$C$13),"Centro",IF(OR(B2193=Ripartizione!$C$20,B2193=Ripartizione!$C$21),"Isole","Sud"))))</f>
        <v>Nord-ovest</v>
      </c>
      <c r="I2193" s="13"/>
    </row>
    <row r="2194" ht="12.75" customHeight="1">
      <c r="A2194" s="8" t="s">
        <v>2218</v>
      </c>
      <c r="B2194" s="9" t="s">
        <v>1275</v>
      </c>
      <c r="C2194" s="9" t="s">
        <v>2020</v>
      </c>
      <c r="D2194" s="9">
        <v>1432.0</v>
      </c>
      <c r="E2194" s="10">
        <f t="shared" si="1"/>
        <v>0.00002409405674</v>
      </c>
      <c r="F2194" s="11">
        <f t="shared" si="2"/>
        <v>0.000147565717</v>
      </c>
      <c r="G2194" s="11" t="str">
        <f t="shared" si="3"/>
        <v/>
      </c>
      <c r="H2194" s="12" t="str">
        <f>IF(OR(B2194=Ripartizione!$C$2,B2194=Ripartizione!$C$3,B2194=Ripartizione!$C$4,B2194=Ripartizione!$C$8),"Nord-ovest",IF(OR(B2194=Ripartizione!$C$5,B2194=Ripartizione!$C$9,B2194=Ripartizione!$C$6,B2194=Ripartizione!$C$7),"Nord-est",IF(OR(B2194=Ripartizione!$C$10,B2194=Ripartizione!$C$11,B2194=Ripartizione!$C$12,B2194=Ripartizione!$C$13),"Centro",IF(OR(B2194=Ripartizione!$C$20,B2194=Ripartizione!$C$21),"Isole","Sud"))))</f>
        <v>Nord-ovest</v>
      </c>
      <c r="I2194" s="13"/>
    </row>
    <row r="2195" ht="12.75" customHeight="1">
      <c r="A2195" s="8" t="s">
        <v>2219</v>
      </c>
      <c r="B2195" s="9" t="s">
        <v>1275</v>
      </c>
      <c r="C2195" s="9" t="s">
        <v>2020</v>
      </c>
      <c r="D2195" s="9">
        <v>5661.0</v>
      </c>
      <c r="E2195" s="10">
        <f t="shared" si="1"/>
        <v>0.00009524892122</v>
      </c>
      <c r="F2195" s="11">
        <f t="shared" si="2"/>
        <v>0.000583358606</v>
      </c>
      <c r="G2195" s="11" t="str">
        <f t="shared" si="3"/>
        <v/>
      </c>
      <c r="H2195" s="12" t="str">
        <f>IF(OR(B2195=Ripartizione!$C$2,B2195=Ripartizione!$C$3,B2195=Ripartizione!$C$4,B2195=Ripartizione!$C$8),"Nord-ovest",IF(OR(B2195=Ripartizione!$C$5,B2195=Ripartizione!$C$9,B2195=Ripartizione!$C$6,B2195=Ripartizione!$C$7),"Nord-est",IF(OR(B2195=Ripartizione!$C$10,B2195=Ripartizione!$C$11,B2195=Ripartizione!$C$12,B2195=Ripartizione!$C$13),"Centro",IF(OR(B2195=Ripartizione!$C$20,B2195=Ripartizione!$C$21),"Isole","Sud"))))</f>
        <v>Nord-ovest</v>
      </c>
      <c r="I2195" s="13"/>
    </row>
    <row r="2196" ht="12.75" customHeight="1">
      <c r="A2196" s="8" t="s">
        <v>2220</v>
      </c>
      <c r="B2196" s="9" t="s">
        <v>1275</v>
      </c>
      <c r="C2196" s="9" t="s">
        <v>2020</v>
      </c>
      <c r="D2196" s="9">
        <v>723.0</v>
      </c>
      <c r="E2196" s="10">
        <f t="shared" si="1"/>
        <v>0.00001216480658</v>
      </c>
      <c r="F2196" s="11">
        <f t="shared" si="2"/>
        <v>0.00007450419929</v>
      </c>
      <c r="G2196" s="11" t="str">
        <f t="shared" si="3"/>
        <v/>
      </c>
      <c r="H2196" s="12" t="str">
        <f>IF(OR(B2196=Ripartizione!$C$2,B2196=Ripartizione!$C$3,B2196=Ripartizione!$C$4,B2196=Ripartizione!$C$8),"Nord-ovest",IF(OR(B2196=Ripartizione!$C$5,B2196=Ripartizione!$C$9,B2196=Ripartizione!$C$6,B2196=Ripartizione!$C$7),"Nord-est",IF(OR(B2196=Ripartizione!$C$10,B2196=Ripartizione!$C$11,B2196=Ripartizione!$C$12,B2196=Ripartizione!$C$13),"Centro",IF(OR(B2196=Ripartizione!$C$20,B2196=Ripartizione!$C$21),"Isole","Sud"))))</f>
        <v>Nord-ovest</v>
      </c>
      <c r="I2196" s="13"/>
    </row>
    <row r="2197" ht="12.75" customHeight="1">
      <c r="A2197" s="8" t="s">
        <v>2221</v>
      </c>
      <c r="B2197" s="9" t="s">
        <v>1275</v>
      </c>
      <c r="C2197" s="9" t="s">
        <v>2020</v>
      </c>
      <c r="D2197" s="9">
        <v>1933.0</v>
      </c>
      <c r="E2197" s="10">
        <f t="shared" si="1"/>
        <v>0.0000325236115</v>
      </c>
      <c r="F2197" s="11">
        <f t="shared" si="2"/>
        <v>0.0001991931082</v>
      </c>
      <c r="G2197" s="11" t="str">
        <f t="shared" si="3"/>
        <v/>
      </c>
      <c r="H2197" s="12" t="str">
        <f>IF(OR(B2197=Ripartizione!$C$2,B2197=Ripartizione!$C$3,B2197=Ripartizione!$C$4,B2197=Ripartizione!$C$8),"Nord-ovest",IF(OR(B2197=Ripartizione!$C$5,B2197=Ripartizione!$C$9,B2197=Ripartizione!$C$6,B2197=Ripartizione!$C$7),"Nord-est",IF(OR(B2197=Ripartizione!$C$10,B2197=Ripartizione!$C$11,B2197=Ripartizione!$C$12,B2197=Ripartizione!$C$13),"Centro",IF(OR(B2197=Ripartizione!$C$20,B2197=Ripartizione!$C$21),"Isole","Sud"))))</f>
        <v>Nord-ovest</v>
      </c>
      <c r="I2197" s="13"/>
    </row>
    <row r="2198" ht="12.75" customHeight="1">
      <c r="A2198" s="8" t="s">
        <v>2222</v>
      </c>
      <c r="B2198" s="9" t="s">
        <v>1275</v>
      </c>
      <c r="C2198" s="9" t="s">
        <v>2020</v>
      </c>
      <c r="D2198" s="9">
        <v>8150.0</v>
      </c>
      <c r="E2198" s="10">
        <f t="shared" si="1"/>
        <v>0.0001371274877</v>
      </c>
      <c r="F2198" s="11">
        <f t="shared" si="2"/>
        <v>0.0008398467831</v>
      </c>
      <c r="G2198" s="11" t="str">
        <f t="shared" si="3"/>
        <v/>
      </c>
      <c r="H2198" s="12" t="str">
        <f>IF(OR(B2198=Ripartizione!$C$2,B2198=Ripartizione!$C$3,B2198=Ripartizione!$C$4,B2198=Ripartizione!$C$8),"Nord-ovest",IF(OR(B2198=Ripartizione!$C$5,B2198=Ripartizione!$C$9,B2198=Ripartizione!$C$6,B2198=Ripartizione!$C$7),"Nord-est",IF(OR(B2198=Ripartizione!$C$10,B2198=Ripartizione!$C$11,B2198=Ripartizione!$C$12,B2198=Ripartizione!$C$13),"Centro",IF(OR(B2198=Ripartizione!$C$20,B2198=Ripartizione!$C$21),"Isole","Sud"))))</f>
        <v>Nord-ovest</v>
      </c>
      <c r="I2198" s="13"/>
    </row>
    <row r="2199" ht="12.75" customHeight="1">
      <c r="A2199" s="8" t="s">
        <v>2223</v>
      </c>
      <c r="B2199" s="9" t="s">
        <v>1275</v>
      </c>
      <c r="C2199" s="9" t="s">
        <v>2020</v>
      </c>
      <c r="D2199" s="9">
        <v>1091.0</v>
      </c>
      <c r="E2199" s="10">
        <f t="shared" si="1"/>
        <v>0.00001835657535</v>
      </c>
      <c r="F2199" s="11">
        <f t="shared" si="2"/>
        <v>0.0001124261154</v>
      </c>
      <c r="G2199" s="11" t="str">
        <f t="shared" si="3"/>
        <v/>
      </c>
      <c r="H2199" s="12" t="str">
        <f>IF(OR(B2199=Ripartizione!$C$2,B2199=Ripartizione!$C$3,B2199=Ripartizione!$C$4,B2199=Ripartizione!$C$8),"Nord-ovest",IF(OR(B2199=Ripartizione!$C$5,B2199=Ripartizione!$C$9,B2199=Ripartizione!$C$6,B2199=Ripartizione!$C$7),"Nord-est",IF(OR(B2199=Ripartizione!$C$10,B2199=Ripartizione!$C$11,B2199=Ripartizione!$C$12,B2199=Ripartizione!$C$13),"Centro",IF(OR(B2199=Ripartizione!$C$20,B2199=Ripartizione!$C$21),"Isole","Sud"))))</f>
        <v>Nord-ovest</v>
      </c>
      <c r="I2199" s="13"/>
    </row>
    <row r="2200" ht="12.75" customHeight="1">
      <c r="A2200" s="8" t="s">
        <v>2224</v>
      </c>
      <c r="B2200" s="9" t="s">
        <v>1275</v>
      </c>
      <c r="C2200" s="9" t="s">
        <v>2020</v>
      </c>
      <c r="D2200" s="9">
        <v>4679.0</v>
      </c>
      <c r="E2200" s="10">
        <f t="shared" si="1"/>
        <v>0.00007872632086</v>
      </c>
      <c r="F2200" s="11">
        <f t="shared" si="2"/>
        <v>0.0004821647973</v>
      </c>
      <c r="G2200" s="11" t="str">
        <f t="shared" si="3"/>
        <v/>
      </c>
      <c r="H2200" s="12" t="str">
        <f>IF(OR(B2200=Ripartizione!$C$2,B2200=Ripartizione!$C$3,B2200=Ripartizione!$C$4,B2200=Ripartizione!$C$8),"Nord-ovest",IF(OR(B2200=Ripartizione!$C$5,B2200=Ripartizione!$C$9,B2200=Ripartizione!$C$6,B2200=Ripartizione!$C$7),"Nord-est",IF(OR(B2200=Ripartizione!$C$10,B2200=Ripartizione!$C$11,B2200=Ripartizione!$C$12,B2200=Ripartizione!$C$13),"Centro",IF(OR(B2200=Ripartizione!$C$20,B2200=Ripartizione!$C$21),"Isole","Sud"))))</f>
        <v>Nord-ovest</v>
      </c>
      <c r="I2200" s="13"/>
    </row>
    <row r="2201" ht="12.75" customHeight="1">
      <c r="A2201" s="8" t="s">
        <v>2225</v>
      </c>
      <c r="B2201" s="9" t="s">
        <v>1275</v>
      </c>
      <c r="C2201" s="9" t="s">
        <v>2226</v>
      </c>
      <c r="D2201" s="9">
        <v>882.0</v>
      </c>
      <c r="E2201" s="10">
        <f t="shared" si="1"/>
        <v>0.0000148400545</v>
      </c>
      <c r="F2201" s="11">
        <f t="shared" si="2"/>
        <v>0.00009088894021</v>
      </c>
      <c r="G2201" s="11" t="str">
        <f t="shared" si="3"/>
        <v/>
      </c>
      <c r="H2201" s="12" t="str">
        <f>IF(OR(B2201=Ripartizione!$C$2,B2201=Ripartizione!$C$3,B2201=Ripartizione!$C$4,B2201=Ripartizione!$C$8),"Nord-ovest",IF(OR(B2201=Ripartizione!$C$5,B2201=Ripartizione!$C$9,B2201=Ripartizione!$C$6,B2201=Ripartizione!$C$7),"Nord-est",IF(OR(B2201=Ripartizione!$C$10,B2201=Ripartizione!$C$11,B2201=Ripartizione!$C$12,B2201=Ripartizione!$C$13),"Centro",IF(OR(B2201=Ripartizione!$C$20,B2201=Ripartizione!$C$21),"Isole","Sud"))))</f>
        <v>Nord-ovest</v>
      </c>
      <c r="I2201" s="13"/>
    </row>
    <row r="2202" ht="12.75" customHeight="1">
      <c r="A2202" s="8" t="s">
        <v>2227</v>
      </c>
      <c r="B2202" s="9" t="s">
        <v>1275</v>
      </c>
      <c r="C2202" s="9" t="s">
        <v>2226</v>
      </c>
      <c r="D2202" s="9">
        <v>225.0</v>
      </c>
      <c r="E2202" s="10">
        <f t="shared" si="1"/>
        <v>0.000003785728188</v>
      </c>
      <c r="F2202" s="11">
        <f t="shared" si="2"/>
        <v>0.00002318595413</v>
      </c>
      <c r="G2202" s="11" t="str">
        <f t="shared" si="3"/>
        <v/>
      </c>
      <c r="H2202" s="12" t="str">
        <f>IF(OR(B2202=Ripartizione!$C$2,B2202=Ripartizione!$C$3,B2202=Ripartizione!$C$4,B2202=Ripartizione!$C$8),"Nord-ovest",IF(OR(B2202=Ripartizione!$C$5,B2202=Ripartizione!$C$9,B2202=Ripartizione!$C$6,B2202=Ripartizione!$C$7),"Nord-est",IF(OR(B2202=Ripartizione!$C$10,B2202=Ripartizione!$C$11,B2202=Ripartizione!$C$12,B2202=Ripartizione!$C$13),"Centro",IF(OR(B2202=Ripartizione!$C$20,B2202=Ripartizione!$C$21),"Isole","Sud"))))</f>
        <v>Nord-ovest</v>
      </c>
      <c r="I2202" s="13"/>
    </row>
    <row r="2203" ht="12.75" customHeight="1">
      <c r="A2203" s="8" t="s">
        <v>2228</v>
      </c>
      <c r="B2203" s="9" t="s">
        <v>1275</v>
      </c>
      <c r="C2203" s="9" t="s">
        <v>2226</v>
      </c>
      <c r="D2203" s="9">
        <v>565.0</v>
      </c>
      <c r="E2203" s="10">
        <f t="shared" si="1"/>
        <v>0.000009506384117</v>
      </c>
      <c r="F2203" s="11">
        <f t="shared" si="2"/>
        <v>0.00005822250705</v>
      </c>
      <c r="G2203" s="11" t="str">
        <f t="shared" si="3"/>
        <v/>
      </c>
      <c r="H2203" s="12" t="str">
        <f>IF(OR(B2203=Ripartizione!$C$2,B2203=Ripartizione!$C$3,B2203=Ripartizione!$C$4,B2203=Ripartizione!$C$8),"Nord-ovest",IF(OR(B2203=Ripartizione!$C$5,B2203=Ripartizione!$C$9,B2203=Ripartizione!$C$6,B2203=Ripartizione!$C$7),"Nord-est",IF(OR(B2203=Ripartizione!$C$10,B2203=Ripartizione!$C$11,B2203=Ripartizione!$C$12,B2203=Ripartizione!$C$13),"Centro",IF(OR(B2203=Ripartizione!$C$20,B2203=Ripartizione!$C$21),"Isole","Sud"))))</f>
        <v>Nord-ovest</v>
      </c>
      <c r="I2203" s="13"/>
    </row>
    <row r="2204" ht="12.75" customHeight="1">
      <c r="A2204" s="8" t="s">
        <v>2229</v>
      </c>
      <c r="B2204" s="9" t="s">
        <v>1275</v>
      </c>
      <c r="C2204" s="9" t="s">
        <v>2226</v>
      </c>
      <c r="D2204" s="9">
        <v>3355.0</v>
      </c>
      <c r="E2204" s="10">
        <f t="shared" si="1"/>
        <v>0.00005644941365</v>
      </c>
      <c r="F2204" s="11">
        <f t="shared" si="2"/>
        <v>0.0003457283383</v>
      </c>
      <c r="G2204" s="11" t="str">
        <f t="shared" si="3"/>
        <v/>
      </c>
      <c r="H2204" s="12" t="str">
        <f>IF(OR(B2204=Ripartizione!$C$2,B2204=Ripartizione!$C$3,B2204=Ripartizione!$C$4,B2204=Ripartizione!$C$8),"Nord-ovest",IF(OR(B2204=Ripartizione!$C$5,B2204=Ripartizione!$C$9,B2204=Ripartizione!$C$6,B2204=Ripartizione!$C$7),"Nord-est",IF(OR(B2204=Ripartizione!$C$10,B2204=Ripartizione!$C$11,B2204=Ripartizione!$C$12,B2204=Ripartizione!$C$13),"Centro",IF(OR(B2204=Ripartizione!$C$20,B2204=Ripartizione!$C$21),"Isole","Sud"))))</f>
        <v>Nord-ovest</v>
      </c>
      <c r="I2204" s="13"/>
    </row>
    <row r="2205" ht="12.75" customHeight="1">
      <c r="A2205" s="8" t="s">
        <v>2230</v>
      </c>
      <c r="B2205" s="9" t="s">
        <v>1275</v>
      </c>
      <c r="C2205" s="9" t="s">
        <v>2226</v>
      </c>
      <c r="D2205" s="9">
        <v>1625.0</v>
      </c>
      <c r="E2205" s="10">
        <f t="shared" si="1"/>
        <v>0.00002734137025</v>
      </c>
      <c r="F2205" s="11">
        <f t="shared" si="2"/>
        <v>0.0001674541132</v>
      </c>
      <c r="G2205" s="11" t="str">
        <f t="shared" si="3"/>
        <v/>
      </c>
      <c r="H2205" s="12" t="str">
        <f>IF(OR(B2205=Ripartizione!$C$2,B2205=Ripartizione!$C$3,B2205=Ripartizione!$C$4,B2205=Ripartizione!$C$8),"Nord-ovest",IF(OR(B2205=Ripartizione!$C$5,B2205=Ripartizione!$C$9,B2205=Ripartizione!$C$6,B2205=Ripartizione!$C$7),"Nord-est",IF(OR(B2205=Ripartizione!$C$10,B2205=Ripartizione!$C$11,B2205=Ripartizione!$C$12,B2205=Ripartizione!$C$13),"Centro",IF(OR(B2205=Ripartizione!$C$20,B2205=Ripartizione!$C$21),"Isole","Sud"))))</f>
        <v>Nord-ovest</v>
      </c>
      <c r="I2205" s="13"/>
    </row>
    <row r="2206" ht="12.75" customHeight="1">
      <c r="A2206" s="8" t="s">
        <v>2231</v>
      </c>
      <c r="B2206" s="9" t="s">
        <v>1275</v>
      </c>
      <c r="C2206" s="9" t="s">
        <v>2226</v>
      </c>
      <c r="D2206" s="9">
        <v>402.0</v>
      </c>
      <c r="E2206" s="10">
        <f t="shared" si="1"/>
        <v>0.000006763834363</v>
      </c>
      <c r="F2206" s="11">
        <f t="shared" si="2"/>
        <v>0.00004142557139</v>
      </c>
      <c r="G2206" s="11" t="str">
        <f t="shared" si="3"/>
        <v/>
      </c>
      <c r="H2206" s="12" t="str">
        <f>IF(OR(B2206=Ripartizione!$C$2,B2206=Ripartizione!$C$3,B2206=Ripartizione!$C$4,B2206=Ripartizione!$C$8),"Nord-ovest",IF(OR(B2206=Ripartizione!$C$5,B2206=Ripartizione!$C$9,B2206=Ripartizione!$C$6,B2206=Ripartizione!$C$7),"Nord-est",IF(OR(B2206=Ripartizione!$C$10,B2206=Ripartizione!$C$11,B2206=Ripartizione!$C$12,B2206=Ripartizione!$C$13),"Centro",IF(OR(B2206=Ripartizione!$C$20,B2206=Ripartizione!$C$21),"Isole","Sud"))))</f>
        <v>Nord-ovest</v>
      </c>
      <c r="I2206" s="13"/>
    </row>
    <row r="2207" ht="12.75" customHeight="1">
      <c r="A2207" s="8" t="s">
        <v>2232</v>
      </c>
      <c r="B2207" s="9" t="s">
        <v>1275</v>
      </c>
      <c r="C2207" s="9" t="s">
        <v>2226</v>
      </c>
      <c r="D2207" s="9">
        <v>675.0</v>
      </c>
      <c r="E2207" s="10">
        <f t="shared" si="1"/>
        <v>0.00001135718457</v>
      </c>
      <c r="F2207" s="11">
        <f t="shared" si="2"/>
        <v>0.0000695578624</v>
      </c>
      <c r="G2207" s="11" t="str">
        <f t="shared" si="3"/>
        <v/>
      </c>
      <c r="H2207" s="12" t="str">
        <f>IF(OR(B2207=Ripartizione!$C$2,B2207=Ripartizione!$C$3,B2207=Ripartizione!$C$4,B2207=Ripartizione!$C$8),"Nord-ovest",IF(OR(B2207=Ripartizione!$C$5,B2207=Ripartizione!$C$9,B2207=Ripartizione!$C$6,B2207=Ripartizione!$C$7),"Nord-est",IF(OR(B2207=Ripartizione!$C$10,B2207=Ripartizione!$C$11,B2207=Ripartizione!$C$12,B2207=Ripartizione!$C$13),"Centro",IF(OR(B2207=Ripartizione!$C$20,B2207=Ripartizione!$C$21),"Isole","Sud"))))</f>
        <v>Nord-ovest</v>
      </c>
      <c r="I2207" s="13"/>
    </row>
    <row r="2208" ht="12.75" customHeight="1">
      <c r="A2208" s="8" t="s">
        <v>2233</v>
      </c>
      <c r="B2208" s="9" t="s">
        <v>1275</v>
      </c>
      <c r="C2208" s="9" t="s">
        <v>2226</v>
      </c>
      <c r="D2208" s="9">
        <v>890.0</v>
      </c>
      <c r="E2208" s="10">
        <f t="shared" si="1"/>
        <v>0.00001497465817</v>
      </c>
      <c r="F2208" s="11">
        <f t="shared" si="2"/>
        <v>0.00009171332969</v>
      </c>
      <c r="G2208" s="11" t="str">
        <f t="shared" si="3"/>
        <v/>
      </c>
      <c r="H2208" s="12" t="str">
        <f>IF(OR(B2208=Ripartizione!$C$2,B2208=Ripartizione!$C$3,B2208=Ripartizione!$C$4,B2208=Ripartizione!$C$8),"Nord-ovest",IF(OR(B2208=Ripartizione!$C$5,B2208=Ripartizione!$C$9,B2208=Ripartizione!$C$6,B2208=Ripartizione!$C$7),"Nord-est",IF(OR(B2208=Ripartizione!$C$10,B2208=Ripartizione!$C$11,B2208=Ripartizione!$C$12,B2208=Ripartizione!$C$13),"Centro",IF(OR(B2208=Ripartizione!$C$20,B2208=Ripartizione!$C$21),"Isole","Sud"))))</f>
        <v>Nord-ovest</v>
      </c>
      <c r="I2208" s="13"/>
    </row>
    <row r="2209" ht="12.75" customHeight="1">
      <c r="A2209" s="8" t="s">
        <v>2234</v>
      </c>
      <c r="B2209" s="9" t="s">
        <v>1275</v>
      </c>
      <c r="C2209" s="9" t="s">
        <v>2226</v>
      </c>
      <c r="D2209" s="9">
        <v>1715.0</v>
      </c>
      <c r="E2209" s="10">
        <f t="shared" si="1"/>
        <v>0.00002885566152</v>
      </c>
      <c r="F2209" s="11">
        <f t="shared" si="2"/>
        <v>0.0001767284948</v>
      </c>
      <c r="G2209" s="11" t="str">
        <f t="shared" si="3"/>
        <v/>
      </c>
      <c r="H2209" s="12" t="str">
        <f>IF(OR(B2209=Ripartizione!$C$2,B2209=Ripartizione!$C$3,B2209=Ripartizione!$C$4,B2209=Ripartizione!$C$8),"Nord-ovest",IF(OR(B2209=Ripartizione!$C$5,B2209=Ripartizione!$C$9,B2209=Ripartizione!$C$6,B2209=Ripartizione!$C$7),"Nord-est",IF(OR(B2209=Ripartizione!$C$10,B2209=Ripartizione!$C$11,B2209=Ripartizione!$C$12,B2209=Ripartizione!$C$13),"Centro",IF(OR(B2209=Ripartizione!$C$20,B2209=Ripartizione!$C$21),"Isole","Sud"))))</f>
        <v>Nord-ovest</v>
      </c>
      <c r="I2209" s="13"/>
    </row>
    <row r="2210" ht="12.75" customHeight="1">
      <c r="A2210" s="8" t="s">
        <v>2235</v>
      </c>
      <c r="B2210" s="9" t="s">
        <v>1275</v>
      </c>
      <c r="C2210" s="9" t="s">
        <v>2226</v>
      </c>
      <c r="D2210" s="9">
        <v>1032.0</v>
      </c>
      <c r="E2210" s="10">
        <f t="shared" si="1"/>
        <v>0.00001736387329</v>
      </c>
      <c r="F2210" s="11">
        <f t="shared" si="2"/>
        <v>0.000106346243</v>
      </c>
      <c r="G2210" s="11" t="str">
        <f t="shared" si="3"/>
        <v/>
      </c>
      <c r="H2210" s="12" t="str">
        <f>IF(OR(B2210=Ripartizione!$C$2,B2210=Ripartizione!$C$3,B2210=Ripartizione!$C$4,B2210=Ripartizione!$C$8),"Nord-ovest",IF(OR(B2210=Ripartizione!$C$5,B2210=Ripartizione!$C$9,B2210=Ripartizione!$C$6,B2210=Ripartizione!$C$7),"Nord-est",IF(OR(B2210=Ripartizione!$C$10,B2210=Ripartizione!$C$11,B2210=Ripartizione!$C$12,B2210=Ripartizione!$C$13),"Centro",IF(OR(B2210=Ripartizione!$C$20,B2210=Ripartizione!$C$21),"Isole","Sud"))))</f>
        <v>Nord-ovest</v>
      </c>
      <c r="I2210" s="13"/>
    </row>
    <row r="2211" ht="12.75" customHeight="1">
      <c r="A2211" s="8" t="s">
        <v>2236</v>
      </c>
      <c r="B2211" s="9" t="s">
        <v>1275</v>
      </c>
      <c r="C2211" s="9" t="s">
        <v>2226</v>
      </c>
      <c r="D2211" s="9">
        <v>582.0</v>
      </c>
      <c r="E2211" s="10">
        <f t="shared" si="1"/>
        <v>0.000009792416914</v>
      </c>
      <c r="F2211" s="11">
        <f t="shared" si="2"/>
        <v>0.00005997433469</v>
      </c>
      <c r="G2211" s="11" t="str">
        <f t="shared" si="3"/>
        <v/>
      </c>
      <c r="H2211" s="12" t="str">
        <f>IF(OR(B2211=Ripartizione!$C$2,B2211=Ripartizione!$C$3,B2211=Ripartizione!$C$4,B2211=Ripartizione!$C$8),"Nord-ovest",IF(OR(B2211=Ripartizione!$C$5,B2211=Ripartizione!$C$9,B2211=Ripartizione!$C$6,B2211=Ripartizione!$C$7),"Nord-est",IF(OR(B2211=Ripartizione!$C$10,B2211=Ripartizione!$C$11,B2211=Ripartizione!$C$12,B2211=Ripartizione!$C$13),"Centro",IF(OR(B2211=Ripartizione!$C$20,B2211=Ripartizione!$C$21),"Isole","Sud"))))</f>
        <v>Nord-ovest</v>
      </c>
      <c r="I2211" s="13"/>
    </row>
    <row r="2212" ht="12.75" customHeight="1">
      <c r="A2212" s="8" t="s">
        <v>2237</v>
      </c>
      <c r="B2212" s="9" t="s">
        <v>1275</v>
      </c>
      <c r="C2212" s="9" t="s">
        <v>2226</v>
      </c>
      <c r="D2212" s="9">
        <v>6287.0</v>
      </c>
      <c r="E2212" s="10">
        <f t="shared" si="1"/>
        <v>0.0001057816583</v>
      </c>
      <c r="F2212" s="11">
        <f t="shared" si="2"/>
        <v>0.0006478670829</v>
      </c>
      <c r="G2212" s="11" t="str">
        <f t="shared" si="3"/>
        <v/>
      </c>
      <c r="H2212" s="12" t="str">
        <f>IF(OR(B2212=Ripartizione!$C$2,B2212=Ripartizione!$C$3,B2212=Ripartizione!$C$4,B2212=Ripartizione!$C$8),"Nord-ovest",IF(OR(B2212=Ripartizione!$C$5,B2212=Ripartizione!$C$9,B2212=Ripartizione!$C$6,B2212=Ripartizione!$C$7),"Nord-est",IF(OR(B2212=Ripartizione!$C$10,B2212=Ripartizione!$C$11,B2212=Ripartizione!$C$12,B2212=Ripartizione!$C$13),"Centro",IF(OR(B2212=Ripartizione!$C$20,B2212=Ripartizione!$C$21),"Isole","Sud"))))</f>
        <v>Nord-ovest</v>
      </c>
      <c r="I2212" s="13"/>
    </row>
    <row r="2213" ht="12.75" customHeight="1">
      <c r="A2213" s="8" t="s">
        <v>2238</v>
      </c>
      <c r="B2213" s="9" t="s">
        <v>1275</v>
      </c>
      <c r="C2213" s="9" t="s">
        <v>2226</v>
      </c>
      <c r="D2213" s="9">
        <v>2775.0</v>
      </c>
      <c r="E2213" s="10">
        <f t="shared" si="1"/>
        <v>0.00004669064766</v>
      </c>
      <c r="F2213" s="11">
        <f t="shared" si="2"/>
        <v>0.000285960101</v>
      </c>
      <c r="G2213" s="11" t="str">
        <f t="shared" si="3"/>
        <v/>
      </c>
      <c r="H2213" s="12" t="str">
        <f>IF(OR(B2213=Ripartizione!$C$2,B2213=Ripartizione!$C$3,B2213=Ripartizione!$C$4,B2213=Ripartizione!$C$8),"Nord-ovest",IF(OR(B2213=Ripartizione!$C$5,B2213=Ripartizione!$C$9,B2213=Ripartizione!$C$6,B2213=Ripartizione!$C$7),"Nord-est",IF(OR(B2213=Ripartizione!$C$10,B2213=Ripartizione!$C$11,B2213=Ripartizione!$C$12,B2213=Ripartizione!$C$13),"Centro",IF(OR(B2213=Ripartizione!$C$20,B2213=Ripartizione!$C$21),"Isole","Sud"))))</f>
        <v>Nord-ovest</v>
      </c>
      <c r="I2213" s="13"/>
    </row>
    <row r="2214" ht="12.75" customHeight="1">
      <c r="A2214" s="8" t="s">
        <v>2239</v>
      </c>
      <c r="B2214" s="9" t="s">
        <v>1275</v>
      </c>
      <c r="C2214" s="9" t="s">
        <v>2226</v>
      </c>
      <c r="D2214" s="9">
        <v>2659.0</v>
      </c>
      <c r="E2214" s="10">
        <f t="shared" si="1"/>
        <v>0.00004473889446</v>
      </c>
      <c r="F2214" s="11">
        <f t="shared" si="2"/>
        <v>0.0002740064535</v>
      </c>
      <c r="G2214" s="11" t="str">
        <f t="shared" si="3"/>
        <v/>
      </c>
      <c r="H2214" s="12" t="str">
        <f>IF(OR(B2214=Ripartizione!$C$2,B2214=Ripartizione!$C$3,B2214=Ripartizione!$C$4,B2214=Ripartizione!$C$8),"Nord-ovest",IF(OR(B2214=Ripartizione!$C$5,B2214=Ripartizione!$C$9,B2214=Ripartizione!$C$6,B2214=Ripartizione!$C$7),"Nord-est",IF(OR(B2214=Ripartizione!$C$10,B2214=Ripartizione!$C$11,B2214=Ripartizione!$C$12,B2214=Ripartizione!$C$13),"Centro",IF(OR(B2214=Ripartizione!$C$20,B2214=Ripartizione!$C$21),"Isole","Sud"))))</f>
        <v>Nord-ovest</v>
      </c>
      <c r="I2214" s="13"/>
    </row>
    <row r="2215" ht="12.75" customHeight="1">
      <c r="A2215" s="8" t="s">
        <v>2240</v>
      </c>
      <c r="B2215" s="9" t="s">
        <v>1275</v>
      </c>
      <c r="C2215" s="9" t="s">
        <v>2226</v>
      </c>
      <c r="D2215" s="9">
        <v>1382.0</v>
      </c>
      <c r="E2215" s="10">
        <f t="shared" si="1"/>
        <v>0.00002325278381</v>
      </c>
      <c r="F2215" s="11">
        <f t="shared" si="2"/>
        <v>0.0001424132827</v>
      </c>
      <c r="G2215" s="11" t="str">
        <f t="shared" si="3"/>
        <v/>
      </c>
      <c r="H2215" s="12" t="str">
        <f>IF(OR(B2215=Ripartizione!$C$2,B2215=Ripartizione!$C$3,B2215=Ripartizione!$C$4,B2215=Ripartizione!$C$8),"Nord-ovest",IF(OR(B2215=Ripartizione!$C$5,B2215=Ripartizione!$C$9,B2215=Ripartizione!$C$6,B2215=Ripartizione!$C$7),"Nord-est",IF(OR(B2215=Ripartizione!$C$10,B2215=Ripartizione!$C$11,B2215=Ripartizione!$C$12,B2215=Ripartizione!$C$13),"Centro",IF(OR(B2215=Ripartizione!$C$20,B2215=Ripartizione!$C$21),"Isole","Sud"))))</f>
        <v>Nord-ovest</v>
      </c>
      <c r="I2215" s="13"/>
    </row>
    <row r="2216" ht="12.75" customHeight="1">
      <c r="A2216" s="8" t="s">
        <v>2241</v>
      </c>
      <c r="B2216" s="9" t="s">
        <v>1275</v>
      </c>
      <c r="C2216" s="9" t="s">
        <v>2226</v>
      </c>
      <c r="D2216" s="9">
        <v>423.0</v>
      </c>
      <c r="E2216" s="10">
        <f t="shared" si="1"/>
        <v>0.000007117168994</v>
      </c>
      <c r="F2216" s="11">
        <f t="shared" si="2"/>
        <v>0.00004358959377</v>
      </c>
      <c r="G2216" s="11" t="str">
        <f t="shared" si="3"/>
        <v/>
      </c>
      <c r="H2216" s="12" t="str">
        <f>IF(OR(B2216=Ripartizione!$C$2,B2216=Ripartizione!$C$3,B2216=Ripartizione!$C$4,B2216=Ripartizione!$C$8),"Nord-ovest",IF(OR(B2216=Ripartizione!$C$5,B2216=Ripartizione!$C$9,B2216=Ripartizione!$C$6,B2216=Ripartizione!$C$7),"Nord-est",IF(OR(B2216=Ripartizione!$C$10,B2216=Ripartizione!$C$11,B2216=Ripartizione!$C$12,B2216=Ripartizione!$C$13),"Centro",IF(OR(B2216=Ripartizione!$C$20,B2216=Ripartizione!$C$21),"Isole","Sud"))))</f>
        <v>Nord-ovest</v>
      </c>
      <c r="I2216" s="13"/>
    </row>
    <row r="2217" ht="12.75" customHeight="1">
      <c r="A2217" s="8" t="s">
        <v>2242</v>
      </c>
      <c r="B2217" s="9" t="s">
        <v>1275</v>
      </c>
      <c r="C2217" s="9" t="s">
        <v>2226</v>
      </c>
      <c r="D2217" s="9">
        <v>1035.0</v>
      </c>
      <c r="E2217" s="10">
        <f t="shared" si="1"/>
        <v>0.00001741434967</v>
      </c>
      <c r="F2217" s="11">
        <f t="shared" si="2"/>
        <v>0.000106655389</v>
      </c>
      <c r="G2217" s="11" t="str">
        <f t="shared" si="3"/>
        <v/>
      </c>
      <c r="H2217" s="12" t="str">
        <f>IF(OR(B2217=Ripartizione!$C$2,B2217=Ripartizione!$C$3,B2217=Ripartizione!$C$4,B2217=Ripartizione!$C$8),"Nord-ovest",IF(OR(B2217=Ripartizione!$C$5,B2217=Ripartizione!$C$9,B2217=Ripartizione!$C$6,B2217=Ripartizione!$C$7),"Nord-est",IF(OR(B2217=Ripartizione!$C$10,B2217=Ripartizione!$C$11,B2217=Ripartizione!$C$12,B2217=Ripartizione!$C$13),"Centro",IF(OR(B2217=Ripartizione!$C$20,B2217=Ripartizione!$C$21),"Isole","Sud"))))</f>
        <v>Nord-ovest</v>
      </c>
      <c r="I2217" s="13"/>
    </row>
    <row r="2218" ht="12.75" customHeight="1">
      <c r="A2218" s="8" t="s">
        <v>2243</v>
      </c>
      <c r="B2218" s="9" t="s">
        <v>1275</v>
      </c>
      <c r="C2218" s="9" t="s">
        <v>2226</v>
      </c>
      <c r="D2218" s="9">
        <v>2589.0</v>
      </c>
      <c r="E2218" s="10">
        <f t="shared" si="1"/>
        <v>0.00004356111235</v>
      </c>
      <c r="F2218" s="11">
        <f t="shared" si="2"/>
        <v>0.0002667930456</v>
      </c>
      <c r="G2218" s="11" t="str">
        <f t="shared" si="3"/>
        <v/>
      </c>
      <c r="H2218" s="12" t="str">
        <f>IF(OR(B2218=Ripartizione!$C$2,B2218=Ripartizione!$C$3,B2218=Ripartizione!$C$4,B2218=Ripartizione!$C$8),"Nord-ovest",IF(OR(B2218=Ripartizione!$C$5,B2218=Ripartizione!$C$9,B2218=Ripartizione!$C$6,B2218=Ripartizione!$C$7),"Nord-est",IF(OR(B2218=Ripartizione!$C$10,B2218=Ripartizione!$C$11,B2218=Ripartizione!$C$12,B2218=Ripartizione!$C$13),"Centro",IF(OR(B2218=Ripartizione!$C$20,B2218=Ripartizione!$C$21),"Isole","Sud"))))</f>
        <v>Nord-ovest</v>
      </c>
      <c r="I2218" s="13"/>
    </row>
    <row r="2219" ht="12.75" customHeight="1">
      <c r="A2219" s="8" t="s">
        <v>2244</v>
      </c>
      <c r="B2219" s="9" t="s">
        <v>1275</v>
      </c>
      <c r="C2219" s="9" t="s">
        <v>2226</v>
      </c>
      <c r="D2219" s="9">
        <v>633.0</v>
      </c>
      <c r="E2219" s="10">
        <f t="shared" si="1"/>
        <v>0.0000106505153</v>
      </c>
      <c r="F2219" s="11">
        <f t="shared" si="2"/>
        <v>0.00006522981763</v>
      </c>
      <c r="G2219" s="11" t="str">
        <f t="shared" si="3"/>
        <v/>
      </c>
      <c r="H2219" s="12" t="str">
        <f>IF(OR(B2219=Ripartizione!$C$2,B2219=Ripartizione!$C$3,B2219=Ripartizione!$C$4,B2219=Ripartizione!$C$8),"Nord-ovest",IF(OR(B2219=Ripartizione!$C$5,B2219=Ripartizione!$C$9,B2219=Ripartizione!$C$6,B2219=Ripartizione!$C$7),"Nord-est",IF(OR(B2219=Ripartizione!$C$10,B2219=Ripartizione!$C$11,B2219=Ripartizione!$C$12,B2219=Ripartizione!$C$13),"Centro",IF(OR(B2219=Ripartizione!$C$20,B2219=Ripartizione!$C$21),"Isole","Sud"))))</f>
        <v>Nord-ovest</v>
      </c>
      <c r="I2219" s="13"/>
    </row>
    <row r="2220" ht="12.75" customHeight="1">
      <c r="A2220" s="8" t="s">
        <v>2245</v>
      </c>
      <c r="B2220" s="9" t="s">
        <v>1275</v>
      </c>
      <c r="C2220" s="9" t="s">
        <v>2226</v>
      </c>
      <c r="D2220" s="9">
        <v>689.0</v>
      </c>
      <c r="E2220" s="10">
        <f t="shared" si="1"/>
        <v>0.00001159274099</v>
      </c>
      <c r="F2220" s="11">
        <f t="shared" si="2"/>
        <v>0.00007100054399</v>
      </c>
      <c r="G2220" s="11" t="str">
        <f t="shared" si="3"/>
        <v/>
      </c>
      <c r="H2220" s="12" t="str">
        <f>IF(OR(B2220=Ripartizione!$C$2,B2220=Ripartizione!$C$3,B2220=Ripartizione!$C$4,B2220=Ripartizione!$C$8),"Nord-ovest",IF(OR(B2220=Ripartizione!$C$5,B2220=Ripartizione!$C$9,B2220=Ripartizione!$C$6,B2220=Ripartizione!$C$7),"Nord-est",IF(OR(B2220=Ripartizione!$C$10,B2220=Ripartizione!$C$11,B2220=Ripartizione!$C$12,B2220=Ripartizione!$C$13),"Centro",IF(OR(B2220=Ripartizione!$C$20,B2220=Ripartizione!$C$21),"Isole","Sud"))))</f>
        <v>Nord-ovest</v>
      </c>
      <c r="I2220" s="13"/>
    </row>
    <row r="2221" ht="12.75" customHeight="1">
      <c r="A2221" s="8" t="s">
        <v>2246</v>
      </c>
      <c r="B2221" s="9" t="s">
        <v>1275</v>
      </c>
      <c r="C2221" s="9" t="s">
        <v>2226</v>
      </c>
      <c r="D2221" s="9">
        <v>853.0</v>
      </c>
      <c r="E2221" s="10">
        <f t="shared" si="1"/>
        <v>0.0000143521162</v>
      </c>
      <c r="F2221" s="11">
        <f t="shared" si="2"/>
        <v>0.00008790052834</v>
      </c>
      <c r="G2221" s="11" t="str">
        <f t="shared" si="3"/>
        <v/>
      </c>
      <c r="H2221" s="12" t="str">
        <f>IF(OR(B2221=Ripartizione!$C$2,B2221=Ripartizione!$C$3,B2221=Ripartizione!$C$4,B2221=Ripartizione!$C$8),"Nord-ovest",IF(OR(B2221=Ripartizione!$C$5,B2221=Ripartizione!$C$9,B2221=Ripartizione!$C$6,B2221=Ripartizione!$C$7),"Nord-est",IF(OR(B2221=Ripartizione!$C$10,B2221=Ripartizione!$C$11,B2221=Ripartizione!$C$12,B2221=Ripartizione!$C$13),"Centro",IF(OR(B2221=Ripartizione!$C$20,B2221=Ripartizione!$C$21),"Isole","Sud"))))</f>
        <v>Nord-ovest</v>
      </c>
      <c r="I2221" s="13"/>
    </row>
    <row r="2222" ht="12.75" customHeight="1">
      <c r="A2222" s="8" t="s">
        <v>2247</v>
      </c>
      <c r="B2222" s="9" t="s">
        <v>1275</v>
      </c>
      <c r="C2222" s="9" t="s">
        <v>2226</v>
      </c>
      <c r="D2222" s="9">
        <v>3535.0</v>
      </c>
      <c r="E2222" s="10">
        <f t="shared" si="1"/>
        <v>0.0000594779962</v>
      </c>
      <c r="F2222" s="11">
        <f t="shared" si="2"/>
        <v>0.0003642771016</v>
      </c>
      <c r="G2222" s="11" t="str">
        <f t="shared" si="3"/>
        <v/>
      </c>
      <c r="H2222" s="12" t="str">
        <f>IF(OR(B2222=Ripartizione!$C$2,B2222=Ripartizione!$C$3,B2222=Ripartizione!$C$4,B2222=Ripartizione!$C$8),"Nord-ovest",IF(OR(B2222=Ripartizione!$C$5,B2222=Ripartizione!$C$9,B2222=Ripartizione!$C$6,B2222=Ripartizione!$C$7),"Nord-est",IF(OR(B2222=Ripartizione!$C$10,B2222=Ripartizione!$C$11,B2222=Ripartizione!$C$12,B2222=Ripartizione!$C$13),"Centro",IF(OR(B2222=Ripartizione!$C$20,B2222=Ripartizione!$C$21),"Isole","Sud"))))</f>
        <v>Nord-ovest</v>
      </c>
      <c r="I2222" s="13"/>
    </row>
    <row r="2223" ht="12.75" customHeight="1">
      <c r="A2223" s="8" t="s">
        <v>2248</v>
      </c>
      <c r="B2223" s="9" t="s">
        <v>1275</v>
      </c>
      <c r="C2223" s="9" t="s">
        <v>2226</v>
      </c>
      <c r="D2223" s="9">
        <v>9073.0</v>
      </c>
      <c r="E2223" s="10">
        <f t="shared" si="1"/>
        <v>0.000152657386</v>
      </c>
      <c r="F2223" s="11">
        <f t="shared" si="2"/>
        <v>0.0009349607194</v>
      </c>
      <c r="G2223" s="11" t="str">
        <f t="shared" si="3"/>
        <v/>
      </c>
      <c r="H2223" s="12" t="str">
        <f>IF(OR(B2223=Ripartizione!$C$2,B2223=Ripartizione!$C$3,B2223=Ripartizione!$C$4,B2223=Ripartizione!$C$8),"Nord-ovest",IF(OR(B2223=Ripartizione!$C$5,B2223=Ripartizione!$C$9,B2223=Ripartizione!$C$6,B2223=Ripartizione!$C$7),"Nord-est",IF(OR(B2223=Ripartizione!$C$10,B2223=Ripartizione!$C$11,B2223=Ripartizione!$C$12,B2223=Ripartizione!$C$13),"Centro",IF(OR(B2223=Ripartizione!$C$20,B2223=Ripartizione!$C$21),"Isole","Sud"))))</f>
        <v>Nord-ovest</v>
      </c>
      <c r="I2223" s="13"/>
    </row>
    <row r="2224" ht="12.75" customHeight="1">
      <c r="A2224" s="8" t="s">
        <v>2249</v>
      </c>
      <c r="B2224" s="9" t="s">
        <v>1275</v>
      </c>
      <c r="C2224" s="9" t="s">
        <v>2226</v>
      </c>
      <c r="D2224" s="9">
        <v>128.0</v>
      </c>
      <c r="E2224" s="10">
        <f t="shared" si="1"/>
        <v>0.000002153658703</v>
      </c>
      <c r="F2224" s="11">
        <f t="shared" si="2"/>
        <v>0.00001319023169</v>
      </c>
      <c r="G2224" s="11" t="str">
        <f t="shared" si="3"/>
        <v/>
      </c>
      <c r="H2224" s="12" t="str">
        <f>IF(OR(B2224=Ripartizione!$C$2,B2224=Ripartizione!$C$3,B2224=Ripartizione!$C$4,B2224=Ripartizione!$C$8),"Nord-ovest",IF(OR(B2224=Ripartizione!$C$5,B2224=Ripartizione!$C$9,B2224=Ripartizione!$C$6,B2224=Ripartizione!$C$7),"Nord-est",IF(OR(B2224=Ripartizione!$C$10,B2224=Ripartizione!$C$11,B2224=Ripartizione!$C$12,B2224=Ripartizione!$C$13),"Centro",IF(OR(B2224=Ripartizione!$C$20,B2224=Ripartizione!$C$21),"Isole","Sud"))))</f>
        <v>Nord-ovest</v>
      </c>
      <c r="I2224" s="13"/>
    </row>
    <row r="2225" ht="12.75" customHeight="1">
      <c r="A2225" s="8" t="s">
        <v>2250</v>
      </c>
      <c r="B2225" s="9" t="s">
        <v>1275</v>
      </c>
      <c r="C2225" s="9" t="s">
        <v>2226</v>
      </c>
      <c r="D2225" s="9">
        <v>990.0</v>
      </c>
      <c r="E2225" s="10">
        <f t="shared" si="1"/>
        <v>0.00001665720403</v>
      </c>
      <c r="F2225" s="11">
        <f t="shared" si="2"/>
        <v>0.0001020181982</v>
      </c>
      <c r="G2225" s="11" t="str">
        <f t="shared" si="3"/>
        <v/>
      </c>
      <c r="H2225" s="12" t="str">
        <f>IF(OR(B2225=Ripartizione!$C$2,B2225=Ripartizione!$C$3,B2225=Ripartizione!$C$4,B2225=Ripartizione!$C$8),"Nord-ovest",IF(OR(B2225=Ripartizione!$C$5,B2225=Ripartizione!$C$9,B2225=Ripartizione!$C$6,B2225=Ripartizione!$C$7),"Nord-est",IF(OR(B2225=Ripartizione!$C$10,B2225=Ripartizione!$C$11,B2225=Ripartizione!$C$12,B2225=Ripartizione!$C$13),"Centro",IF(OR(B2225=Ripartizione!$C$20,B2225=Ripartizione!$C$21),"Isole","Sud"))))</f>
        <v>Nord-ovest</v>
      </c>
      <c r="I2225" s="13"/>
    </row>
    <row r="2226" ht="12.75" customHeight="1">
      <c r="A2226" s="8" t="s">
        <v>2251</v>
      </c>
      <c r="B2226" s="9" t="s">
        <v>1275</v>
      </c>
      <c r="C2226" s="9" t="s">
        <v>2226</v>
      </c>
      <c r="D2226" s="9">
        <v>1636.0</v>
      </c>
      <c r="E2226" s="10">
        <f t="shared" si="1"/>
        <v>0.00002752645029</v>
      </c>
      <c r="F2226" s="11">
        <f t="shared" si="2"/>
        <v>0.0001685876487</v>
      </c>
      <c r="G2226" s="11" t="str">
        <f t="shared" si="3"/>
        <v/>
      </c>
      <c r="H2226" s="12" t="str">
        <f>IF(OR(B2226=Ripartizione!$C$2,B2226=Ripartizione!$C$3,B2226=Ripartizione!$C$4,B2226=Ripartizione!$C$8),"Nord-ovest",IF(OR(B2226=Ripartizione!$C$5,B2226=Ripartizione!$C$9,B2226=Ripartizione!$C$6,B2226=Ripartizione!$C$7),"Nord-est",IF(OR(B2226=Ripartizione!$C$10,B2226=Ripartizione!$C$11,B2226=Ripartizione!$C$12,B2226=Ripartizione!$C$13),"Centro",IF(OR(B2226=Ripartizione!$C$20,B2226=Ripartizione!$C$21),"Isole","Sud"))))</f>
        <v>Nord-ovest</v>
      </c>
      <c r="I2226" s="13"/>
    </row>
    <row r="2227" ht="12.75" customHeight="1">
      <c r="A2227" s="8" t="s">
        <v>2252</v>
      </c>
      <c r="B2227" s="9" t="s">
        <v>1275</v>
      </c>
      <c r="C2227" s="9" t="s">
        <v>2226</v>
      </c>
      <c r="D2227" s="9">
        <v>1423.0</v>
      </c>
      <c r="E2227" s="10">
        <f t="shared" si="1"/>
        <v>0.00002394262761</v>
      </c>
      <c r="F2227" s="11">
        <f t="shared" si="2"/>
        <v>0.0001466382788</v>
      </c>
      <c r="G2227" s="11" t="str">
        <f t="shared" si="3"/>
        <v/>
      </c>
      <c r="H2227" s="12" t="str">
        <f>IF(OR(B2227=Ripartizione!$C$2,B2227=Ripartizione!$C$3,B2227=Ripartizione!$C$4,B2227=Ripartizione!$C$8),"Nord-ovest",IF(OR(B2227=Ripartizione!$C$5,B2227=Ripartizione!$C$9,B2227=Ripartizione!$C$6,B2227=Ripartizione!$C$7),"Nord-est",IF(OR(B2227=Ripartizione!$C$10,B2227=Ripartizione!$C$11,B2227=Ripartizione!$C$12,B2227=Ripartizione!$C$13),"Centro",IF(OR(B2227=Ripartizione!$C$20,B2227=Ripartizione!$C$21),"Isole","Sud"))))</f>
        <v>Nord-ovest</v>
      </c>
      <c r="I2227" s="13"/>
    </row>
    <row r="2228" ht="12.75" customHeight="1">
      <c r="A2228" s="8" t="s">
        <v>2253</v>
      </c>
      <c r="B2228" s="9" t="s">
        <v>1275</v>
      </c>
      <c r="C2228" s="9" t="s">
        <v>2226</v>
      </c>
      <c r="D2228" s="9">
        <v>1516.0</v>
      </c>
      <c r="E2228" s="10">
        <f t="shared" si="1"/>
        <v>0.00002550739526</v>
      </c>
      <c r="F2228" s="11">
        <f t="shared" si="2"/>
        <v>0.0001562218065</v>
      </c>
      <c r="G2228" s="11" t="str">
        <f t="shared" si="3"/>
        <v/>
      </c>
      <c r="H2228" s="12" t="str">
        <f>IF(OR(B2228=Ripartizione!$C$2,B2228=Ripartizione!$C$3,B2228=Ripartizione!$C$4,B2228=Ripartizione!$C$8),"Nord-ovest",IF(OR(B2228=Ripartizione!$C$5,B2228=Ripartizione!$C$9,B2228=Ripartizione!$C$6,B2228=Ripartizione!$C$7),"Nord-est",IF(OR(B2228=Ripartizione!$C$10,B2228=Ripartizione!$C$11,B2228=Ripartizione!$C$12,B2228=Ripartizione!$C$13),"Centro",IF(OR(B2228=Ripartizione!$C$20,B2228=Ripartizione!$C$21),"Isole","Sud"))))</f>
        <v>Nord-ovest</v>
      </c>
      <c r="I2228" s="13"/>
    </row>
    <row r="2229" ht="12.75" customHeight="1">
      <c r="A2229" s="8" t="s">
        <v>2254</v>
      </c>
      <c r="B2229" s="9" t="s">
        <v>1275</v>
      </c>
      <c r="C2229" s="9" t="s">
        <v>2226</v>
      </c>
      <c r="D2229" s="9">
        <v>483.0</v>
      </c>
      <c r="E2229" s="10">
        <f t="shared" si="1"/>
        <v>0.000008126696511</v>
      </c>
      <c r="F2229" s="11">
        <f t="shared" si="2"/>
        <v>0.00004977251488</v>
      </c>
      <c r="G2229" s="11" t="str">
        <f t="shared" si="3"/>
        <v/>
      </c>
      <c r="H2229" s="12" t="str">
        <f>IF(OR(B2229=Ripartizione!$C$2,B2229=Ripartizione!$C$3,B2229=Ripartizione!$C$4,B2229=Ripartizione!$C$8),"Nord-ovest",IF(OR(B2229=Ripartizione!$C$5,B2229=Ripartizione!$C$9,B2229=Ripartizione!$C$6,B2229=Ripartizione!$C$7),"Nord-est",IF(OR(B2229=Ripartizione!$C$10,B2229=Ripartizione!$C$11,B2229=Ripartizione!$C$12,B2229=Ripartizione!$C$13),"Centro",IF(OR(B2229=Ripartizione!$C$20,B2229=Ripartizione!$C$21),"Isole","Sud"))))</f>
        <v>Nord-ovest</v>
      </c>
      <c r="I2229" s="13"/>
    </row>
    <row r="2230" ht="12.75" customHeight="1">
      <c r="A2230" s="8" t="s">
        <v>2255</v>
      </c>
      <c r="B2230" s="9" t="s">
        <v>1275</v>
      </c>
      <c r="C2230" s="9" t="s">
        <v>2226</v>
      </c>
      <c r="D2230" s="9">
        <v>895.0</v>
      </c>
      <c r="E2230" s="10">
        <f t="shared" si="1"/>
        <v>0.00001505878546</v>
      </c>
      <c r="F2230" s="11">
        <f t="shared" si="2"/>
        <v>0.00009222857311</v>
      </c>
      <c r="G2230" s="11" t="str">
        <f t="shared" si="3"/>
        <v/>
      </c>
      <c r="H2230" s="12" t="str">
        <f>IF(OR(B2230=Ripartizione!$C$2,B2230=Ripartizione!$C$3,B2230=Ripartizione!$C$4,B2230=Ripartizione!$C$8),"Nord-ovest",IF(OR(B2230=Ripartizione!$C$5,B2230=Ripartizione!$C$9,B2230=Ripartizione!$C$6,B2230=Ripartizione!$C$7),"Nord-est",IF(OR(B2230=Ripartizione!$C$10,B2230=Ripartizione!$C$11,B2230=Ripartizione!$C$12,B2230=Ripartizione!$C$13),"Centro",IF(OR(B2230=Ripartizione!$C$20,B2230=Ripartizione!$C$21),"Isole","Sud"))))</f>
        <v>Nord-ovest</v>
      </c>
      <c r="I2230" s="13"/>
    </row>
    <row r="2231" ht="12.75" customHeight="1">
      <c r="A2231" s="8" t="s">
        <v>2256</v>
      </c>
      <c r="B2231" s="9" t="s">
        <v>1275</v>
      </c>
      <c r="C2231" s="9" t="s">
        <v>2226</v>
      </c>
      <c r="D2231" s="9">
        <v>2500.0</v>
      </c>
      <c r="E2231" s="10">
        <f t="shared" si="1"/>
        <v>0.00004206364654</v>
      </c>
      <c r="F2231" s="11">
        <f t="shared" si="2"/>
        <v>0.0002576217126</v>
      </c>
      <c r="G2231" s="11" t="str">
        <f t="shared" si="3"/>
        <v/>
      </c>
      <c r="H2231" s="12" t="str">
        <f>IF(OR(B2231=Ripartizione!$C$2,B2231=Ripartizione!$C$3,B2231=Ripartizione!$C$4,B2231=Ripartizione!$C$8),"Nord-ovest",IF(OR(B2231=Ripartizione!$C$5,B2231=Ripartizione!$C$9,B2231=Ripartizione!$C$6,B2231=Ripartizione!$C$7),"Nord-est",IF(OR(B2231=Ripartizione!$C$10,B2231=Ripartizione!$C$11,B2231=Ripartizione!$C$12,B2231=Ripartizione!$C$13),"Centro",IF(OR(B2231=Ripartizione!$C$20,B2231=Ripartizione!$C$21),"Isole","Sud"))))</f>
        <v>Nord-ovest</v>
      </c>
      <c r="I2231" s="13"/>
    </row>
    <row r="2232" ht="12.75" customHeight="1">
      <c r="A2232" s="8" t="s">
        <v>2257</v>
      </c>
      <c r="B2232" s="9" t="s">
        <v>1275</v>
      </c>
      <c r="C2232" s="9" t="s">
        <v>2226</v>
      </c>
      <c r="D2232" s="9">
        <v>8480.0</v>
      </c>
      <c r="E2232" s="10">
        <f t="shared" si="1"/>
        <v>0.0001426798891</v>
      </c>
      <c r="F2232" s="11">
        <f t="shared" si="2"/>
        <v>0.0008738528492</v>
      </c>
      <c r="G2232" s="11" t="str">
        <f t="shared" si="3"/>
        <v/>
      </c>
      <c r="H2232" s="12" t="str">
        <f>IF(OR(B2232=Ripartizione!$C$2,B2232=Ripartizione!$C$3,B2232=Ripartizione!$C$4,B2232=Ripartizione!$C$8),"Nord-ovest",IF(OR(B2232=Ripartizione!$C$5,B2232=Ripartizione!$C$9,B2232=Ripartizione!$C$6,B2232=Ripartizione!$C$7),"Nord-est",IF(OR(B2232=Ripartizione!$C$10,B2232=Ripartizione!$C$11,B2232=Ripartizione!$C$12,B2232=Ripartizione!$C$13),"Centro",IF(OR(B2232=Ripartizione!$C$20,B2232=Ripartizione!$C$21),"Isole","Sud"))))</f>
        <v>Nord-ovest</v>
      </c>
      <c r="I2232" s="13"/>
    </row>
    <row r="2233" ht="12.75" customHeight="1">
      <c r="A2233" s="8" t="s">
        <v>2258</v>
      </c>
      <c r="B2233" s="9" t="s">
        <v>1275</v>
      </c>
      <c r="C2233" s="9" t="s">
        <v>2226</v>
      </c>
      <c r="D2233" s="9">
        <v>6940.0</v>
      </c>
      <c r="E2233" s="10">
        <f t="shared" si="1"/>
        <v>0.0001167686828</v>
      </c>
      <c r="F2233" s="11">
        <f t="shared" si="2"/>
        <v>0.0007151578742</v>
      </c>
      <c r="G2233" s="11" t="str">
        <f t="shared" si="3"/>
        <v/>
      </c>
      <c r="H2233" s="12" t="str">
        <f>IF(OR(B2233=Ripartizione!$C$2,B2233=Ripartizione!$C$3,B2233=Ripartizione!$C$4,B2233=Ripartizione!$C$8),"Nord-ovest",IF(OR(B2233=Ripartizione!$C$5,B2233=Ripartizione!$C$9,B2233=Ripartizione!$C$6,B2233=Ripartizione!$C$7),"Nord-est",IF(OR(B2233=Ripartizione!$C$10,B2233=Ripartizione!$C$11,B2233=Ripartizione!$C$12,B2233=Ripartizione!$C$13),"Centro",IF(OR(B2233=Ripartizione!$C$20,B2233=Ripartizione!$C$21),"Isole","Sud"))))</f>
        <v>Nord-ovest</v>
      </c>
      <c r="I2233" s="13"/>
    </row>
    <row r="2234" ht="12.75" customHeight="1">
      <c r="A2234" s="8" t="s">
        <v>2259</v>
      </c>
      <c r="B2234" s="9" t="s">
        <v>1275</v>
      </c>
      <c r="C2234" s="9" t="s">
        <v>2226</v>
      </c>
      <c r="D2234" s="9">
        <v>744.0</v>
      </c>
      <c r="E2234" s="10">
        <f t="shared" si="1"/>
        <v>0.00001251814121</v>
      </c>
      <c r="F2234" s="11">
        <f t="shared" si="2"/>
        <v>0.00007666822167</v>
      </c>
      <c r="G2234" s="11" t="str">
        <f t="shared" si="3"/>
        <v/>
      </c>
      <c r="H2234" s="12" t="str">
        <f>IF(OR(B2234=Ripartizione!$C$2,B2234=Ripartizione!$C$3,B2234=Ripartizione!$C$4,B2234=Ripartizione!$C$8),"Nord-ovest",IF(OR(B2234=Ripartizione!$C$5,B2234=Ripartizione!$C$9,B2234=Ripartizione!$C$6,B2234=Ripartizione!$C$7),"Nord-est",IF(OR(B2234=Ripartizione!$C$10,B2234=Ripartizione!$C$11,B2234=Ripartizione!$C$12,B2234=Ripartizione!$C$13),"Centro",IF(OR(B2234=Ripartizione!$C$20,B2234=Ripartizione!$C$21),"Isole","Sud"))))</f>
        <v>Nord-ovest</v>
      </c>
      <c r="I2234" s="13"/>
    </row>
    <row r="2235" ht="12.75" customHeight="1">
      <c r="A2235" s="8" t="s">
        <v>2260</v>
      </c>
      <c r="B2235" s="9" t="s">
        <v>1275</v>
      </c>
      <c r="C2235" s="9" t="s">
        <v>2226</v>
      </c>
      <c r="D2235" s="9">
        <v>6836.0</v>
      </c>
      <c r="E2235" s="10">
        <f t="shared" si="1"/>
        <v>0.0001150188351</v>
      </c>
      <c r="F2235" s="11">
        <f t="shared" si="2"/>
        <v>0.0007044408109</v>
      </c>
      <c r="G2235" s="11" t="str">
        <f t="shared" si="3"/>
        <v/>
      </c>
      <c r="H2235" s="12" t="str">
        <f>IF(OR(B2235=Ripartizione!$C$2,B2235=Ripartizione!$C$3,B2235=Ripartizione!$C$4,B2235=Ripartizione!$C$8),"Nord-ovest",IF(OR(B2235=Ripartizione!$C$5,B2235=Ripartizione!$C$9,B2235=Ripartizione!$C$6,B2235=Ripartizione!$C$7),"Nord-est",IF(OR(B2235=Ripartizione!$C$10,B2235=Ripartizione!$C$11,B2235=Ripartizione!$C$12,B2235=Ripartizione!$C$13),"Centro",IF(OR(B2235=Ripartizione!$C$20,B2235=Ripartizione!$C$21),"Isole","Sud"))))</f>
        <v>Nord-ovest</v>
      </c>
      <c r="I2235" s="13"/>
    </row>
    <row r="2236" ht="12.75" customHeight="1">
      <c r="A2236" s="8" t="s">
        <v>2261</v>
      </c>
      <c r="B2236" s="9" t="s">
        <v>1275</v>
      </c>
      <c r="C2236" s="9" t="s">
        <v>2226</v>
      </c>
      <c r="D2236" s="9">
        <v>1037.0</v>
      </c>
      <c r="E2236" s="10">
        <f t="shared" si="1"/>
        <v>0.00001744800058</v>
      </c>
      <c r="F2236" s="11">
        <f t="shared" si="2"/>
        <v>0.0001068614864</v>
      </c>
      <c r="G2236" s="11" t="str">
        <f t="shared" si="3"/>
        <v/>
      </c>
      <c r="H2236" s="12" t="str">
        <f>IF(OR(B2236=Ripartizione!$C$2,B2236=Ripartizione!$C$3,B2236=Ripartizione!$C$4,B2236=Ripartizione!$C$8),"Nord-ovest",IF(OR(B2236=Ripartizione!$C$5,B2236=Ripartizione!$C$9,B2236=Ripartizione!$C$6,B2236=Ripartizione!$C$7),"Nord-est",IF(OR(B2236=Ripartizione!$C$10,B2236=Ripartizione!$C$11,B2236=Ripartizione!$C$12,B2236=Ripartizione!$C$13),"Centro",IF(OR(B2236=Ripartizione!$C$20,B2236=Ripartizione!$C$21),"Isole","Sud"))))</f>
        <v>Nord-ovest</v>
      </c>
      <c r="I2236" s="13"/>
    </row>
    <row r="2237" ht="12.75" customHeight="1">
      <c r="A2237" s="8" t="s">
        <v>2262</v>
      </c>
      <c r="B2237" s="9" t="s">
        <v>1275</v>
      </c>
      <c r="C2237" s="9" t="s">
        <v>2226</v>
      </c>
      <c r="D2237" s="9">
        <v>1091.0</v>
      </c>
      <c r="E2237" s="10">
        <f t="shared" si="1"/>
        <v>0.00001835657535</v>
      </c>
      <c r="F2237" s="11">
        <f t="shared" si="2"/>
        <v>0.0001124261154</v>
      </c>
      <c r="G2237" s="11" t="str">
        <f t="shared" si="3"/>
        <v/>
      </c>
      <c r="H2237" s="12" t="str">
        <f>IF(OR(B2237=Ripartizione!$C$2,B2237=Ripartizione!$C$3,B2237=Ripartizione!$C$4,B2237=Ripartizione!$C$8),"Nord-ovest",IF(OR(B2237=Ripartizione!$C$5,B2237=Ripartizione!$C$9,B2237=Ripartizione!$C$6,B2237=Ripartizione!$C$7),"Nord-est",IF(OR(B2237=Ripartizione!$C$10,B2237=Ripartizione!$C$11,B2237=Ripartizione!$C$12,B2237=Ripartizione!$C$13),"Centro",IF(OR(B2237=Ripartizione!$C$20,B2237=Ripartizione!$C$21),"Isole","Sud"))))</f>
        <v>Nord-ovest</v>
      </c>
      <c r="I2237" s="13"/>
    </row>
    <row r="2238" ht="12.75" customHeight="1">
      <c r="A2238" s="8" t="s">
        <v>2263</v>
      </c>
      <c r="B2238" s="9" t="s">
        <v>1275</v>
      </c>
      <c r="C2238" s="9" t="s">
        <v>2226</v>
      </c>
      <c r="D2238" s="9">
        <v>624.0</v>
      </c>
      <c r="E2238" s="10">
        <f t="shared" si="1"/>
        <v>0.00001049908618</v>
      </c>
      <c r="F2238" s="11">
        <f t="shared" si="2"/>
        <v>0.00006430237947</v>
      </c>
      <c r="G2238" s="11" t="str">
        <f t="shared" si="3"/>
        <v/>
      </c>
      <c r="H2238" s="12" t="str">
        <f>IF(OR(B2238=Ripartizione!$C$2,B2238=Ripartizione!$C$3,B2238=Ripartizione!$C$4,B2238=Ripartizione!$C$8),"Nord-ovest",IF(OR(B2238=Ripartizione!$C$5,B2238=Ripartizione!$C$9,B2238=Ripartizione!$C$6,B2238=Ripartizione!$C$7),"Nord-est",IF(OR(B2238=Ripartizione!$C$10,B2238=Ripartizione!$C$11,B2238=Ripartizione!$C$12,B2238=Ripartizione!$C$13),"Centro",IF(OR(B2238=Ripartizione!$C$20,B2238=Ripartizione!$C$21),"Isole","Sud"))))</f>
        <v>Nord-ovest</v>
      </c>
      <c r="I2238" s="13"/>
    </row>
    <row r="2239" ht="12.75" customHeight="1">
      <c r="A2239" s="8" t="s">
        <v>2264</v>
      </c>
      <c r="B2239" s="9" t="s">
        <v>1275</v>
      </c>
      <c r="C2239" s="9" t="s">
        <v>2226</v>
      </c>
      <c r="D2239" s="9">
        <v>6586.0</v>
      </c>
      <c r="E2239" s="10">
        <f t="shared" si="1"/>
        <v>0.0001108124704</v>
      </c>
      <c r="F2239" s="11">
        <f t="shared" si="2"/>
        <v>0.0006786786397</v>
      </c>
      <c r="G2239" s="11" t="str">
        <f t="shared" si="3"/>
        <v/>
      </c>
      <c r="H2239" s="12" t="str">
        <f>IF(OR(B2239=Ripartizione!$C$2,B2239=Ripartizione!$C$3,B2239=Ripartizione!$C$4,B2239=Ripartizione!$C$8),"Nord-ovest",IF(OR(B2239=Ripartizione!$C$5,B2239=Ripartizione!$C$9,B2239=Ripartizione!$C$6,B2239=Ripartizione!$C$7),"Nord-est",IF(OR(B2239=Ripartizione!$C$10,B2239=Ripartizione!$C$11,B2239=Ripartizione!$C$12,B2239=Ripartizione!$C$13),"Centro",IF(OR(B2239=Ripartizione!$C$20,B2239=Ripartizione!$C$21),"Isole","Sud"))))</f>
        <v>Nord-ovest</v>
      </c>
      <c r="I2239" s="13"/>
    </row>
    <row r="2240" ht="12.75" customHeight="1">
      <c r="A2240" s="8" t="s">
        <v>2265</v>
      </c>
      <c r="B2240" s="9" t="s">
        <v>1275</v>
      </c>
      <c r="C2240" s="9" t="s">
        <v>2226</v>
      </c>
      <c r="D2240" s="9">
        <v>233.0</v>
      </c>
      <c r="E2240" s="10">
        <f t="shared" si="1"/>
        <v>0.000003920331857</v>
      </c>
      <c r="F2240" s="11">
        <f t="shared" si="2"/>
        <v>0.00002401034361</v>
      </c>
      <c r="G2240" s="11" t="str">
        <f t="shared" si="3"/>
        <v/>
      </c>
      <c r="H2240" s="12" t="str">
        <f>IF(OR(B2240=Ripartizione!$C$2,B2240=Ripartizione!$C$3,B2240=Ripartizione!$C$4,B2240=Ripartizione!$C$8),"Nord-ovest",IF(OR(B2240=Ripartizione!$C$5,B2240=Ripartizione!$C$9,B2240=Ripartizione!$C$6,B2240=Ripartizione!$C$7),"Nord-est",IF(OR(B2240=Ripartizione!$C$10,B2240=Ripartizione!$C$11,B2240=Ripartizione!$C$12,B2240=Ripartizione!$C$13),"Centro",IF(OR(B2240=Ripartizione!$C$20,B2240=Ripartizione!$C$21),"Isole","Sud"))))</f>
        <v>Nord-ovest</v>
      </c>
      <c r="I2240" s="13"/>
    </row>
    <row r="2241" ht="12.75" customHeight="1">
      <c r="A2241" s="8" t="s">
        <v>2266</v>
      </c>
      <c r="B2241" s="9" t="s">
        <v>1275</v>
      </c>
      <c r="C2241" s="9" t="s">
        <v>2226</v>
      </c>
      <c r="D2241" s="9">
        <v>1894.0</v>
      </c>
      <c r="E2241" s="10">
        <f t="shared" si="1"/>
        <v>0.00003186741862</v>
      </c>
      <c r="F2241" s="11">
        <f t="shared" si="2"/>
        <v>0.0001951742095</v>
      </c>
      <c r="G2241" s="11" t="str">
        <f t="shared" si="3"/>
        <v/>
      </c>
      <c r="H2241" s="12" t="str">
        <f>IF(OR(B2241=Ripartizione!$C$2,B2241=Ripartizione!$C$3,B2241=Ripartizione!$C$4,B2241=Ripartizione!$C$8),"Nord-ovest",IF(OR(B2241=Ripartizione!$C$5,B2241=Ripartizione!$C$9,B2241=Ripartizione!$C$6,B2241=Ripartizione!$C$7),"Nord-est",IF(OR(B2241=Ripartizione!$C$10,B2241=Ripartizione!$C$11,B2241=Ripartizione!$C$12,B2241=Ripartizione!$C$13),"Centro",IF(OR(B2241=Ripartizione!$C$20,B2241=Ripartizione!$C$21),"Isole","Sud"))))</f>
        <v>Nord-ovest</v>
      </c>
      <c r="I2241" s="13"/>
    </row>
    <row r="2242" ht="12.75" customHeight="1">
      <c r="A2242" s="8" t="s">
        <v>2267</v>
      </c>
      <c r="B2242" s="9" t="s">
        <v>1275</v>
      </c>
      <c r="C2242" s="9" t="s">
        <v>2226</v>
      </c>
      <c r="D2242" s="9">
        <v>205.0</v>
      </c>
      <c r="E2242" s="10">
        <f t="shared" si="1"/>
        <v>0.000003449219016</v>
      </c>
      <c r="F2242" s="11">
        <f t="shared" si="2"/>
        <v>0.00002112498043</v>
      </c>
      <c r="G2242" s="11" t="str">
        <f t="shared" si="3"/>
        <v/>
      </c>
      <c r="H2242" s="12" t="str">
        <f>IF(OR(B2242=Ripartizione!$C$2,B2242=Ripartizione!$C$3,B2242=Ripartizione!$C$4,B2242=Ripartizione!$C$8),"Nord-ovest",IF(OR(B2242=Ripartizione!$C$5,B2242=Ripartizione!$C$9,B2242=Ripartizione!$C$6,B2242=Ripartizione!$C$7),"Nord-est",IF(OR(B2242=Ripartizione!$C$10,B2242=Ripartizione!$C$11,B2242=Ripartizione!$C$12,B2242=Ripartizione!$C$13),"Centro",IF(OR(B2242=Ripartizione!$C$20,B2242=Ripartizione!$C$21),"Isole","Sud"))))</f>
        <v>Nord-ovest</v>
      </c>
      <c r="I2242" s="13"/>
    </row>
    <row r="2243" ht="12.75" customHeight="1">
      <c r="A2243" s="8" t="s">
        <v>2268</v>
      </c>
      <c r="B2243" s="9" t="s">
        <v>1275</v>
      </c>
      <c r="C2243" s="9" t="s">
        <v>2226</v>
      </c>
      <c r="D2243" s="9">
        <v>754.0</v>
      </c>
      <c r="E2243" s="10">
        <f t="shared" si="1"/>
        <v>0.0000126863958</v>
      </c>
      <c r="F2243" s="11">
        <f t="shared" si="2"/>
        <v>0.00007769870852</v>
      </c>
      <c r="G2243" s="11" t="str">
        <f t="shared" si="3"/>
        <v/>
      </c>
      <c r="H2243" s="12" t="str">
        <f>IF(OR(B2243=Ripartizione!$C$2,B2243=Ripartizione!$C$3,B2243=Ripartizione!$C$4,B2243=Ripartizione!$C$8),"Nord-ovest",IF(OR(B2243=Ripartizione!$C$5,B2243=Ripartizione!$C$9,B2243=Ripartizione!$C$6,B2243=Ripartizione!$C$7),"Nord-est",IF(OR(B2243=Ripartizione!$C$10,B2243=Ripartizione!$C$11,B2243=Ripartizione!$C$12,B2243=Ripartizione!$C$13),"Centro",IF(OR(B2243=Ripartizione!$C$20,B2243=Ripartizione!$C$21),"Isole","Sud"))))</f>
        <v>Nord-ovest</v>
      </c>
      <c r="I2243" s="13"/>
    </row>
    <row r="2244" ht="12.75" customHeight="1">
      <c r="A2244" s="8" t="s">
        <v>2269</v>
      </c>
      <c r="B2244" s="9" t="s">
        <v>1275</v>
      </c>
      <c r="C2244" s="9" t="s">
        <v>2226</v>
      </c>
      <c r="D2244" s="9">
        <v>5004.0</v>
      </c>
      <c r="E2244" s="10">
        <f t="shared" si="1"/>
        <v>0.00008419459491</v>
      </c>
      <c r="F2244" s="11">
        <f t="shared" si="2"/>
        <v>0.00051565562</v>
      </c>
      <c r="G2244" s="11" t="str">
        <f t="shared" si="3"/>
        <v/>
      </c>
      <c r="H2244" s="12" t="str">
        <f>IF(OR(B2244=Ripartizione!$C$2,B2244=Ripartizione!$C$3,B2244=Ripartizione!$C$4,B2244=Ripartizione!$C$8),"Nord-ovest",IF(OR(B2244=Ripartizione!$C$5,B2244=Ripartizione!$C$9,B2244=Ripartizione!$C$6,B2244=Ripartizione!$C$7),"Nord-est",IF(OR(B2244=Ripartizione!$C$10,B2244=Ripartizione!$C$11,B2244=Ripartizione!$C$12,B2244=Ripartizione!$C$13),"Centro",IF(OR(B2244=Ripartizione!$C$20,B2244=Ripartizione!$C$21),"Isole","Sud"))))</f>
        <v>Nord-ovest</v>
      </c>
      <c r="I2244" s="13"/>
    </row>
    <row r="2245" ht="12.75" customHeight="1">
      <c r="A2245" s="8" t="s">
        <v>2270</v>
      </c>
      <c r="B2245" s="9" t="s">
        <v>1275</v>
      </c>
      <c r="C2245" s="9" t="s">
        <v>2226</v>
      </c>
      <c r="D2245" s="9">
        <v>1224.0</v>
      </c>
      <c r="E2245" s="10">
        <f t="shared" si="1"/>
        <v>0.00002059436134</v>
      </c>
      <c r="F2245" s="11">
        <f t="shared" si="2"/>
        <v>0.0001261315905</v>
      </c>
      <c r="G2245" s="11" t="str">
        <f t="shared" si="3"/>
        <v/>
      </c>
      <c r="H2245" s="12" t="str">
        <f>IF(OR(B2245=Ripartizione!$C$2,B2245=Ripartizione!$C$3,B2245=Ripartizione!$C$4,B2245=Ripartizione!$C$8),"Nord-ovest",IF(OR(B2245=Ripartizione!$C$5,B2245=Ripartizione!$C$9,B2245=Ripartizione!$C$6,B2245=Ripartizione!$C$7),"Nord-est",IF(OR(B2245=Ripartizione!$C$10,B2245=Ripartizione!$C$11,B2245=Ripartizione!$C$12,B2245=Ripartizione!$C$13),"Centro",IF(OR(B2245=Ripartizione!$C$20,B2245=Ripartizione!$C$21),"Isole","Sud"))))</f>
        <v>Nord-ovest</v>
      </c>
      <c r="I2245" s="13"/>
    </row>
    <row r="2246" ht="12.75" customHeight="1">
      <c r="A2246" s="8" t="s">
        <v>2271</v>
      </c>
      <c r="B2246" s="9" t="s">
        <v>1275</v>
      </c>
      <c r="C2246" s="9" t="s">
        <v>2226</v>
      </c>
      <c r="D2246" s="9">
        <v>3992.0</v>
      </c>
      <c r="E2246" s="10">
        <f t="shared" si="1"/>
        <v>0.00006716723079</v>
      </c>
      <c r="F2246" s="11">
        <f t="shared" si="2"/>
        <v>0.0004113703507</v>
      </c>
      <c r="G2246" s="11" t="str">
        <f t="shared" si="3"/>
        <v/>
      </c>
      <c r="H2246" s="12" t="str">
        <f>IF(OR(B2246=Ripartizione!$C$2,B2246=Ripartizione!$C$3,B2246=Ripartizione!$C$4,B2246=Ripartizione!$C$8),"Nord-ovest",IF(OR(B2246=Ripartizione!$C$5,B2246=Ripartizione!$C$9,B2246=Ripartizione!$C$6,B2246=Ripartizione!$C$7),"Nord-est",IF(OR(B2246=Ripartizione!$C$10,B2246=Ripartizione!$C$11,B2246=Ripartizione!$C$12,B2246=Ripartizione!$C$13),"Centro",IF(OR(B2246=Ripartizione!$C$20,B2246=Ripartizione!$C$21),"Isole","Sud"))))</f>
        <v>Nord-ovest</v>
      </c>
      <c r="I2246" s="13"/>
    </row>
    <row r="2247" ht="12.75" customHeight="1">
      <c r="A2247" s="8" t="s">
        <v>2272</v>
      </c>
      <c r="B2247" s="9" t="s">
        <v>1275</v>
      </c>
      <c r="C2247" s="9" t="s">
        <v>2226</v>
      </c>
      <c r="D2247" s="9">
        <v>1363.0</v>
      </c>
      <c r="E2247" s="10">
        <f t="shared" si="1"/>
        <v>0.00002293310009</v>
      </c>
      <c r="F2247" s="11">
        <f t="shared" si="2"/>
        <v>0.0001404553577</v>
      </c>
      <c r="G2247" s="11" t="str">
        <f t="shared" si="3"/>
        <v/>
      </c>
      <c r="H2247" s="12" t="str">
        <f>IF(OR(B2247=Ripartizione!$C$2,B2247=Ripartizione!$C$3,B2247=Ripartizione!$C$4,B2247=Ripartizione!$C$8),"Nord-ovest",IF(OR(B2247=Ripartizione!$C$5,B2247=Ripartizione!$C$9,B2247=Ripartizione!$C$6,B2247=Ripartizione!$C$7),"Nord-est",IF(OR(B2247=Ripartizione!$C$10,B2247=Ripartizione!$C$11,B2247=Ripartizione!$C$12,B2247=Ripartizione!$C$13),"Centro",IF(OR(B2247=Ripartizione!$C$20,B2247=Ripartizione!$C$21),"Isole","Sud"))))</f>
        <v>Nord-ovest</v>
      </c>
      <c r="I2247" s="13"/>
    </row>
    <row r="2248" ht="12.75" customHeight="1">
      <c r="A2248" s="8" t="s">
        <v>2273</v>
      </c>
      <c r="B2248" s="9" t="s">
        <v>1275</v>
      </c>
      <c r="C2248" s="9" t="s">
        <v>2226</v>
      </c>
      <c r="D2248" s="9">
        <v>5656.0</v>
      </c>
      <c r="E2248" s="10">
        <f t="shared" si="1"/>
        <v>0.00009516479393</v>
      </c>
      <c r="F2248" s="11">
        <f t="shared" si="2"/>
        <v>0.0005828433626</v>
      </c>
      <c r="G2248" s="11" t="str">
        <f t="shared" si="3"/>
        <v/>
      </c>
      <c r="H2248" s="12" t="str">
        <f>IF(OR(B2248=Ripartizione!$C$2,B2248=Ripartizione!$C$3,B2248=Ripartizione!$C$4,B2248=Ripartizione!$C$8),"Nord-ovest",IF(OR(B2248=Ripartizione!$C$5,B2248=Ripartizione!$C$9,B2248=Ripartizione!$C$6,B2248=Ripartizione!$C$7),"Nord-est",IF(OR(B2248=Ripartizione!$C$10,B2248=Ripartizione!$C$11,B2248=Ripartizione!$C$12,B2248=Ripartizione!$C$13),"Centro",IF(OR(B2248=Ripartizione!$C$20,B2248=Ripartizione!$C$21),"Isole","Sud"))))</f>
        <v>Nord-ovest</v>
      </c>
      <c r="I2248" s="13"/>
    </row>
    <row r="2249" ht="12.75" customHeight="1">
      <c r="A2249" s="8" t="s">
        <v>2274</v>
      </c>
      <c r="B2249" s="9" t="s">
        <v>1275</v>
      </c>
      <c r="C2249" s="9" t="s">
        <v>2226</v>
      </c>
      <c r="D2249" s="9">
        <v>1000.0</v>
      </c>
      <c r="E2249" s="10">
        <f t="shared" si="1"/>
        <v>0.00001682545861</v>
      </c>
      <c r="F2249" s="11">
        <f t="shared" si="2"/>
        <v>0.000103048685</v>
      </c>
      <c r="G2249" s="11" t="str">
        <f t="shared" si="3"/>
        <v/>
      </c>
      <c r="H2249" s="12" t="str">
        <f>IF(OR(B2249=Ripartizione!$C$2,B2249=Ripartizione!$C$3,B2249=Ripartizione!$C$4,B2249=Ripartizione!$C$8),"Nord-ovest",IF(OR(B2249=Ripartizione!$C$5,B2249=Ripartizione!$C$9,B2249=Ripartizione!$C$6,B2249=Ripartizione!$C$7),"Nord-est",IF(OR(B2249=Ripartizione!$C$10,B2249=Ripartizione!$C$11,B2249=Ripartizione!$C$12,B2249=Ripartizione!$C$13),"Centro",IF(OR(B2249=Ripartizione!$C$20,B2249=Ripartizione!$C$21),"Isole","Sud"))))</f>
        <v>Nord-ovest</v>
      </c>
      <c r="I2249" s="13"/>
    </row>
    <row r="2250" ht="12.75" customHeight="1">
      <c r="A2250" s="8" t="s">
        <v>2275</v>
      </c>
      <c r="B2250" s="9" t="s">
        <v>1275</v>
      </c>
      <c r="C2250" s="9" t="s">
        <v>2226</v>
      </c>
      <c r="D2250" s="9">
        <v>1671.0</v>
      </c>
      <c r="E2250" s="10">
        <f t="shared" si="1"/>
        <v>0.00002811534135</v>
      </c>
      <c r="F2250" s="11">
        <f t="shared" si="2"/>
        <v>0.0001721943527</v>
      </c>
      <c r="G2250" s="11" t="str">
        <f t="shared" si="3"/>
        <v/>
      </c>
      <c r="H2250" s="12" t="str">
        <f>IF(OR(B2250=Ripartizione!$C$2,B2250=Ripartizione!$C$3,B2250=Ripartizione!$C$4,B2250=Ripartizione!$C$8),"Nord-ovest",IF(OR(B2250=Ripartizione!$C$5,B2250=Ripartizione!$C$9,B2250=Ripartizione!$C$6,B2250=Ripartizione!$C$7),"Nord-est",IF(OR(B2250=Ripartizione!$C$10,B2250=Ripartizione!$C$11,B2250=Ripartizione!$C$12,B2250=Ripartizione!$C$13),"Centro",IF(OR(B2250=Ripartizione!$C$20,B2250=Ripartizione!$C$21),"Isole","Sud"))))</f>
        <v>Nord-ovest</v>
      </c>
      <c r="I2250" s="13"/>
    </row>
    <row r="2251" ht="12.75" customHeight="1">
      <c r="A2251" s="8" t="s">
        <v>2276</v>
      </c>
      <c r="B2251" s="9" t="s">
        <v>1275</v>
      </c>
      <c r="C2251" s="9" t="s">
        <v>2226</v>
      </c>
      <c r="D2251" s="9">
        <v>1794.0</v>
      </c>
      <c r="E2251" s="10">
        <f t="shared" si="1"/>
        <v>0.00003018487276</v>
      </c>
      <c r="F2251" s="11">
        <f t="shared" si="2"/>
        <v>0.000184869341</v>
      </c>
      <c r="G2251" s="11" t="str">
        <f t="shared" si="3"/>
        <v/>
      </c>
      <c r="H2251" s="12" t="str">
        <f>IF(OR(B2251=Ripartizione!$C$2,B2251=Ripartizione!$C$3,B2251=Ripartizione!$C$4,B2251=Ripartizione!$C$8),"Nord-ovest",IF(OR(B2251=Ripartizione!$C$5,B2251=Ripartizione!$C$9,B2251=Ripartizione!$C$6,B2251=Ripartizione!$C$7),"Nord-est",IF(OR(B2251=Ripartizione!$C$10,B2251=Ripartizione!$C$11,B2251=Ripartizione!$C$12,B2251=Ripartizione!$C$13),"Centro",IF(OR(B2251=Ripartizione!$C$20,B2251=Ripartizione!$C$21),"Isole","Sud"))))</f>
        <v>Nord-ovest</v>
      </c>
      <c r="I2251" s="13"/>
    </row>
    <row r="2252" ht="12.75" customHeight="1">
      <c r="A2252" s="8" t="s">
        <v>2277</v>
      </c>
      <c r="B2252" s="9" t="s">
        <v>1275</v>
      </c>
      <c r="C2252" s="9" t="s">
        <v>2226</v>
      </c>
      <c r="D2252" s="9">
        <v>798.0</v>
      </c>
      <c r="E2252" s="10">
        <f t="shared" si="1"/>
        <v>0.00001342671597</v>
      </c>
      <c r="F2252" s="11">
        <f t="shared" si="2"/>
        <v>0.00008223285066</v>
      </c>
      <c r="G2252" s="11" t="str">
        <f t="shared" si="3"/>
        <v/>
      </c>
      <c r="H2252" s="12" t="str">
        <f>IF(OR(B2252=Ripartizione!$C$2,B2252=Ripartizione!$C$3,B2252=Ripartizione!$C$4,B2252=Ripartizione!$C$8),"Nord-ovest",IF(OR(B2252=Ripartizione!$C$5,B2252=Ripartizione!$C$9,B2252=Ripartizione!$C$6,B2252=Ripartizione!$C$7),"Nord-est",IF(OR(B2252=Ripartizione!$C$10,B2252=Ripartizione!$C$11,B2252=Ripartizione!$C$12,B2252=Ripartizione!$C$13),"Centro",IF(OR(B2252=Ripartizione!$C$20,B2252=Ripartizione!$C$21),"Isole","Sud"))))</f>
        <v>Nord-ovest</v>
      </c>
      <c r="I2252" s="13"/>
    </row>
    <row r="2253" ht="12.75" customHeight="1">
      <c r="A2253" s="8" t="s">
        <v>2278</v>
      </c>
      <c r="B2253" s="9" t="s">
        <v>1275</v>
      </c>
      <c r="C2253" s="9" t="s">
        <v>2226</v>
      </c>
      <c r="D2253" s="9">
        <v>1034.0</v>
      </c>
      <c r="E2253" s="10">
        <f t="shared" si="1"/>
        <v>0.00001739752421</v>
      </c>
      <c r="F2253" s="11">
        <f t="shared" si="2"/>
        <v>0.0001065523403</v>
      </c>
      <c r="G2253" s="11" t="str">
        <f t="shared" si="3"/>
        <v/>
      </c>
      <c r="H2253" s="12" t="str">
        <f>IF(OR(B2253=Ripartizione!$C$2,B2253=Ripartizione!$C$3,B2253=Ripartizione!$C$4,B2253=Ripartizione!$C$8),"Nord-ovest",IF(OR(B2253=Ripartizione!$C$5,B2253=Ripartizione!$C$9,B2253=Ripartizione!$C$6,B2253=Ripartizione!$C$7),"Nord-est",IF(OR(B2253=Ripartizione!$C$10,B2253=Ripartizione!$C$11,B2253=Ripartizione!$C$12,B2253=Ripartizione!$C$13),"Centro",IF(OR(B2253=Ripartizione!$C$20,B2253=Ripartizione!$C$21),"Isole","Sud"))))</f>
        <v>Nord-ovest</v>
      </c>
      <c r="I2253" s="13"/>
    </row>
    <row r="2254" ht="12.75" customHeight="1">
      <c r="A2254" s="8" t="s">
        <v>2279</v>
      </c>
      <c r="B2254" s="9" t="s">
        <v>1275</v>
      </c>
      <c r="C2254" s="9" t="s">
        <v>2226</v>
      </c>
      <c r="D2254" s="9">
        <v>351.0</v>
      </c>
      <c r="E2254" s="10">
        <f t="shared" si="1"/>
        <v>0.000005905735974</v>
      </c>
      <c r="F2254" s="11">
        <f t="shared" si="2"/>
        <v>0.00003617008845</v>
      </c>
      <c r="G2254" s="11" t="str">
        <f t="shared" si="3"/>
        <v/>
      </c>
      <c r="H2254" s="12" t="str">
        <f>IF(OR(B2254=Ripartizione!$C$2,B2254=Ripartizione!$C$3,B2254=Ripartizione!$C$4,B2254=Ripartizione!$C$8),"Nord-ovest",IF(OR(B2254=Ripartizione!$C$5,B2254=Ripartizione!$C$9,B2254=Ripartizione!$C$6,B2254=Ripartizione!$C$7),"Nord-est",IF(OR(B2254=Ripartizione!$C$10,B2254=Ripartizione!$C$11,B2254=Ripartizione!$C$12,B2254=Ripartizione!$C$13),"Centro",IF(OR(B2254=Ripartizione!$C$20,B2254=Ripartizione!$C$21),"Isole","Sud"))))</f>
        <v>Nord-ovest</v>
      </c>
      <c r="I2254" s="13"/>
    </row>
    <row r="2255" ht="12.75" customHeight="1">
      <c r="A2255" s="8" t="s">
        <v>2280</v>
      </c>
      <c r="B2255" s="9" t="s">
        <v>1275</v>
      </c>
      <c r="C2255" s="9" t="s">
        <v>2226</v>
      </c>
      <c r="D2255" s="9">
        <v>371.0</v>
      </c>
      <c r="E2255" s="10">
        <f t="shared" si="1"/>
        <v>0.000006242245146</v>
      </c>
      <c r="F2255" s="11">
        <f t="shared" si="2"/>
        <v>0.00003823106215</v>
      </c>
      <c r="G2255" s="11" t="str">
        <f t="shared" si="3"/>
        <v/>
      </c>
      <c r="H2255" s="12" t="str">
        <f>IF(OR(B2255=Ripartizione!$C$2,B2255=Ripartizione!$C$3,B2255=Ripartizione!$C$4,B2255=Ripartizione!$C$8),"Nord-ovest",IF(OR(B2255=Ripartizione!$C$5,B2255=Ripartizione!$C$9,B2255=Ripartizione!$C$6,B2255=Ripartizione!$C$7),"Nord-est",IF(OR(B2255=Ripartizione!$C$10,B2255=Ripartizione!$C$11,B2255=Ripartizione!$C$12,B2255=Ripartizione!$C$13),"Centro",IF(OR(B2255=Ripartizione!$C$20,B2255=Ripartizione!$C$21),"Isole","Sud"))))</f>
        <v>Nord-ovest</v>
      </c>
      <c r="I2255" s="13"/>
    </row>
    <row r="2256" ht="12.75" customHeight="1">
      <c r="A2256" s="8" t="s">
        <v>2281</v>
      </c>
      <c r="B2256" s="9" t="s">
        <v>1275</v>
      </c>
      <c r="C2256" s="9" t="s">
        <v>2226</v>
      </c>
      <c r="D2256" s="9">
        <v>4371.0</v>
      </c>
      <c r="E2256" s="10">
        <f t="shared" si="1"/>
        <v>0.00007354407961</v>
      </c>
      <c r="F2256" s="11">
        <f t="shared" si="2"/>
        <v>0.0004504258023</v>
      </c>
      <c r="G2256" s="11" t="str">
        <f t="shared" si="3"/>
        <v/>
      </c>
      <c r="H2256" s="12" t="str">
        <f>IF(OR(B2256=Ripartizione!$C$2,B2256=Ripartizione!$C$3,B2256=Ripartizione!$C$4,B2256=Ripartizione!$C$8),"Nord-ovest",IF(OR(B2256=Ripartizione!$C$5,B2256=Ripartizione!$C$9,B2256=Ripartizione!$C$6,B2256=Ripartizione!$C$7),"Nord-est",IF(OR(B2256=Ripartizione!$C$10,B2256=Ripartizione!$C$11,B2256=Ripartizione!$C$12,B2256=Ripartizione!$C$13),"Centro",IF(OR(B2256=Ripartizione!$C$20,B2256=Ripartizione!$C$21),"Isole","Sud"))))</f>
        <v>Nord-ovest</v>
      </c>
      <c r="I2256" s="13"/>
    </row>
    <row r="2257" ht="12.75" customHeight="1">
      <c r="A2257" s="8" t="s">
        <v>2282</v>
      </c>
      <c r="B2257" s="9" t="s">
        <v>1275</v>
      </c>
      <c r="C2257" s="9" t="s">
        <v>2226</v>
      </c>
      <c r="D2257" s="9">
        <v>4584.0</v>
      </c>
      <c r="E2257" s="10">
        <f t="shared" si="1"/>
        <v>0.00007712790229</v>
      </c>
      <c r="F2257" s="11">
        <f t="shared" si="2"/>
        <v>0.0004723751722</v>
      </c>
      <c r="G2257" s="11" t="str">
        <f t="shared" si="3"/>
        <v/>
      </c>
      <c r="H2257" s="12" t="str">
        <f>IF(OR(B2257=Ripartizione!$C$2,B2257=Ripartizione!$C$3,B2257=Ripartizione!$C$4,B2257=Ripartizione!$C$8),"Nord-ovest",IF(OR(B2257=Ripartizione!$C$5,B2257=Ripartizione!$C$9,B2257=Ripartizione!$C$6,B2257=Ripartizione!$C$7),"Nord-est",IF(OR(B2257=Ripartizione!$C$10,B2257=Ripartizione!$C$11,B2257=Ripartizione!$C$12,B2257=Ripartizione!$C$13),"Centro",IF(OR(B2257=Ripartizione!$C$20,B2257=Ripartizione!$C$21),"Isole","Sud"))))</f>
        <v>Nord-ovest</v>
      </c>
      <c r="I2257" s="13"/>
    </row>
    <row r="2258" ht="12.75" customHeight="1">
      <c r="A2258" s="8" t="s">
        <v>2283</v>
      </c>
      <c r="B2258" s="9" t="s">
        <v>1275</v>
      </c>
      <c r="C2258" s="9" t="s">
        <v>2226</v>
      </c>
      <c r="D2258" s="9">
        <v>1121.0</v>
      </c>
      <c r="E2258" s="10">
        <f t="shared" si="1"/>
        <v>0.00001886133911</v>
      </c>
      <c r="F2258" s="11">
        <f t="shared" si="2"/>
        <v>0.0001155175759</v>
      </c>
      <c r="G2258" s="11" t="str">
        <f t="shared" si="3"/>
        <v/>
      </c>
      <c r="H2258" s="12" t="str">
        <f>IF(OR(B2258=Ripartizione!$C$2,B2258=Ripartizione!$C$3,B2258=Ripartizione!$C$4,B2258=Ripartizione!$C$8),"Nord-ovest",IF(OR(B2258=Ripartizione!$C$5,B2258=Ripartizione!$C$9,B2258=Ripartizione!$C$6,B2258=Ripartizione!$C$7),"Nord-est",IF(OR(B2258=Ripartizione!$C$10,B2258=Ripartizione!$C$11,B2258=Ripartizione!$C$12,B2258=Ripartizione!$C$13),"Centro",IF(OR(B2258=Ripartizione!$C$20,B2258=Ripartizione!$C$21),"Isole","Sud"))))</f>
        <v>Nord-ovest</v>
      </c>
      <c r="I2258" s="13"/>
    </row>
    <row r="2259" ht="12.75" customHeight="1">
      <c r="A2259" s="8" t="s">
        <v>2284</v>
      </c>
      <c r="B2259" s="9" t="s">
        <v>1275</v>
      </c>
      <c r="C2259" s="9" t="s">
        <v>2226</v>
      </c>
      <c r="D2259" s="9">
        <v>849.0</v>
      </c>
      <c r="E2259" s="10">
        <f t="shared" si="1"/>
        <v>0.00001428481436</v>
      </c>
      <c r="F2259" s="11">
        <f t="shared" si="2"/>
        <v>0.0000874883336</v>
      </c>
      <c r="G2259" s="11" t="str">
        <f t="shared" si="3"/>
        <v/>
      </c>
      <c r="H2259" s="12" t="str">
        <f>IF(OR(B2259=Ripartizione!$C$2,B2259=Ripartizione!$C$3,B2259=Ripartizione!$C$4,B2259=Ripartizione!$C$8),"Nord-ovest",IF(OR(B2259=Ripartizione!$C$5,B2259=Ripartizione!$C$9,B2259=Ripartizione!$C$6,B2259=Ripartizione!$C$7),"Nord-est",IF(OR(B2259=Ripartizione!$C$10,B2259=Ripartizione!$C$11,B2259=Ripartizione!$C$12,B2259=Ripartizione!$C$13),"Centro",IF(OR(B2259=Ripartizione!$C$20,B2259=Ripartizione!$C$21),"Isole","Sud"))))</f>
        <v>Nord-ovest</v>
      </c>
      <c r="I2259" s="13"/>
    </row>
    <row r="2260" ht="12.75" customHeight="1">
      <c r="A2260" s="8" t="s">
        <v>2285</v>
      </c>
      <c r="B2260" s="9" t="s">
        <v>1275</v>
      </c>
      <c r="C2260" s="9" t="s">
        <v>2226</v>
      </c>
      <c r="D2260" s="9">
        <v>383.0</v>
      </c>
      <c r="E2260" s="10">
        <f t="shared" si="1"/>
        <v>0.00000644415065</v>
      </c>
      <c r="F2260" s="11">
        <f t="shared" si="2"/>
        <v>0.00003946764637</v>
      </c>
      <c r="G2260" s="11" t="str">
        <f t="shared" si="3"/>
        <v/>
      </c>
      <c r="H2260" s="12" t="str">
        <f>IF(OR(B2260=Ripartizione!$C$2,B2260=Ripartizione!$C$3,B2260=Ripartizione!$C$4,B2260=Ripartizione!$C$8),"Nord-ovest",IF(OR(B2260=Ripartizione!$C$5,B2260=Ripartizione!$C$9,B2260=Ripartizione!$C$6,B2260=Ripartizione!$C$7),"Nord-est",IF(OR(B2260=Ripartizione!$C$10,B2260=Ripartizione!$C$11,B2260=Ripartizione!$C$12,B2260=Ripartizione!$C$13),"Centro",IF(OR(B2260=Ripartizione!$C$20,B2260=Ripartizione!$C$21),"Isole","Sud"))))</f>
        <v>Nord-ovest</v>
      </c>
      <c r="I2260" s="13"/>
    </row>
    <row r="2261" ht="12.75" customHeight="1">
      <c r="A2261" s="8" t="s">
        <v>2286</v>
      </c>
      <c r="B2261" s="9" t="s">
        <v>1275</v>
      </c>
      <c r="C2261" s="9" t="s">
        <v>2226</v>
      </c>
      <c r="D2261" s="9">
        <v>1214.0</v>
      </c>
      <c r="E2261" s="10">
        <f t="shared" si="1"/>
        <v>0.00002042610676</v>
      </c>
      <c r="F2261" s="11">
        <f t="shared" si="2"/>
        <v>0.0001251011036</v>
      </c>
      <c r="G2261" s="11" t="str">
        <f t="shared" si="3"/>
        <v/>
      </c>
      <c r="H2261" s="12" t="str">
        <f>IF(OR(B2261=Ripartizione!$C$2,B2261=Ripartizione!$C$3,B2261=Ripartizione!$C$4,B2261=Ripartizione!$C$8),"Nord-ovest",IF(OR(B2261=Ripartizione!$C$5,B2261=Ripartizione!$C$9,B2261=Ripartizione!$C$6,B2261=Ripartizione!$C$7),"Nord-est",IF(OR(B2261=Ripartizione!$C$10,B2261=Ripartizione!$C$11,B2261=Ripartizione!$C$12,B2261=Ripartizione!$C$13),"Centro",IF(OR(B2261=Ripartizione!$C$20,B2261=Ripartizione!$C$21),"Isole","Sud"))))</f>
        <v>Nord-ovest</v>
      </c>
      <c r="I2261" s="13"/>
    </row>
    <row r="2262" ht="12.75" customHeight="1">
      <c r="A2262" s="8" t="s">
        <v>2287</v>
      </c>
      <c r="B2262" s="9" t="s">
        <v>1275</v>
      </c>
      <c r="C2262" s="9" t="s">
        <v>2226</v>
      </c>
      <c r="D2262" s="9">
        <v>213.0</v>
      </c>
      <c r="E2262" s="10">
        <f t="shared" si="1"/>
        <v>0.000003583822685</v>
      </c>
      <c r="F2262" s="11">
        <f t="shared" si="2"/>
        <v>0.00002194936991</v>
      </c>
      <c r="G2262" s="11" t="str">
        <f t="shared" si="3"/>
        <v/>
      </c>
      <c r="H2262" s="12" t="str">
        <f>IF(OR(B2262=Ripartizione!$C$2,B2262=Ripartizione!$C$3,B2262=Ripartizione!$C$4,B2262=Ripartizione!$C$8),"Nord-ovest",IF(OR(B2262=Ripartizione!$C$5,B2262=Ripartizione!$C$9,B2262=Ripartizione!$C$6,B2262=Ripartizione!$C$7),"Nord-est",IF(OR(B2262=Ripartizione!$C$10,B2262=Ripartizione!$C$11,B2262=Ripartizione!$C$12,B2262=Ripartizione!$C$13),"Centro",IF(OR(B2262=Ripartizione!$C$20,B2262=Ripartizione!$C$21),"Isole","Sud"))))</f>
        <v>Nord-ovest</v>
      </c>
      <c r="I2262" s="13"/>
    </row>
    <row r="2263" ht="12.75" customHeight="1">
      <c r="A2263" s="8" t="s">
        <v>2288</v>
      </c>
      <c r="B2263" s="9" t="s">
        <v>1275</v>
      </c>
      <c r="C2263" s="9" t="s">
        <v>2226</v>
      </c>
      <c r="D2263" s="9">
        <v>242.0</v>
      </c>
      <c r="E2263" s="10">
        <f t="shared" si="1"/>
        <v>0.000004071760985</v>
      </c>
      <c r="F2263" s="11">
        <f t="shared" si="2"/>
        <v>0.00002493778178</v>
      </c>
      <c r="G2263" s="11" t="str">
        <f t="shared" si="3"/>
        <v/>
      </c>
      <c r="H2263" s="12" t="str">
        <f>IF(OR(B2263=Ripartizione!$C$2,B2263=Ripartizione!$C$3,B2263=Ripartizione!$C$4,B2263=Ripartizione!$C$8),"Nord-ovest",IF(OR(B2263=Ripartizione!$C$5,B2263=Ripartizione!$C$9,B2263=Ripartizione!$C$6,B2263=Ripartizione!$C$7),"Nord-est",IF(OR(B2263=Ripartizione!$C$10,B2263=Ripartizione!$C$11,B2263=Ripartizione!$C$12,B2263=Ripartizione!$C$13),"Centro",IF(OR(B2263=Ripartizione!$C$20,B2263=Ripartizione!$C$21),"Isole","Sud"))))</f>
        <v>Nord-ovest</v>
      </c>
      <c r="I2263" s="13"/>
    </row>
    <row r="2264" ht="12.75" customHeight="1">
      <c r="A2264" s="8" t="s">
        <v>2289</v>
      </c>
      <c r="B2264" s="9" t="s">
        <v>1275</v>
      </c>
      <c r="C2264" s="9" t="s">
        <v>2226</v>
      </c>
      <c r="D2264" s="9">
        <v>9779.0</v>
      </c>
      <c r="E2264" s="10">
        <f t="shared" si="1"/>
        <v>0.0001645361598</v>
      </c>
      <c r="F2264" s="11">
        <f t="shared" si="2"/>
        <v>0.001007713091</v>
      </c>
      <c r="G2264" s="11" t="str">
        <f t="shared" si="3"/>
        <v/>
      </c>
      <c r="H2264" s="12" t="str">
        <f>IF(OR(B2264=Ripartizione!$C$2,B2264=Ripartizione!$C$3,B2264=Ripartizione!$C$4,B2264=Ripartizione!$C$8),"Nord-ovest",IF(OR(B2264=Ripartizione!$C$5,B2264=Ripartizione!$C$9,B2264=Ripartizione!$C$6,B2264=Ripartizione!$C$7),"Nord-est",IF(OR(B2264=Ripartizione!$C$10,B2264=Ripartizione!$C$11,B2264=Ripartizione!$C$12,B2264=Ripartizione!$C$13),"Centro",IF(OR(B2264=Ripartizione!$C$20,B2264=Ripartizione!$C$21),"Isole","Sud"))))</f>
        <v>Nord-ovest</v>
      </c>
      <c r="I2264" s="13"/>
    </row>
    <row r="2265" ht="12.75" customHeight="1">
      <c r="A2265" s="8" t="s">
        <v>2290</v>
      </c>
      <c r="B2265" s="9" t="s">
        <v>1275</v>
      </c>
      <c r="C2265" s="9" t="s">
        <v>2226</v>
      </c>
      <c r="D2265" s="9">
        <v>9791.0</v>
      </c>
      <c r="E2265" s="10">
        <f t="shared" si="1"/>
        <v>0.0001647380653</v>
      </c>
      <c r="F2265" s="11">
        <f t="shared" si="2"/>
        <v>0.001008949675</v>
      </c>
      <c r="G2265" s="11" t="str">
        <f t="shared" si="3"/>
        <v/>
      </c>
      <c r="H2265" s="12" t="str">
        <f>IF(OR(B2265=Ripartizione!$C$2,B2265=Ripartizione!$C$3,B2265=Ripartizione!$C$4,B2265=Ripartizione!$C$8),"Nord-ovest",IF(OR(B2265=Ripartizione!$C$5,B2265=Ripartizione!$C$9,B2265=Ripartizione!$C$6,B2265=Ripartizione!$C$7),"Nord-est",IF(OR(B2265=Ripartizione!$C$10,B2265=Ripartizione!$C$11,B2265=Ripartizione!$C$12,B2265=Ripartizione!$C$13),"Centro",IF(OR(B2265=Ripartizione!$C$20,B2265=Ripartizione!$C$21),"Isole","Sud"))))</f>
        <v>Nord-ovest</v>
      </c>
      <c r="I2265" s="13"/>
    </row>
    <row r="2266" ht="12.75" customHeight="1">
      <c r="A2266" s="8" t="s">
        <v>2291</v>
      </c>
      <c r="B2266" s="9" t="s">
        <v>1275</v>
      </c>
      <c r="C2266" s="9" t="s">
        <v>2226</v>
      </c>
      <c r="D2266" s="9">
        <v>1386.0</v>
      </c>
      <c r="E2266" s="10">
        <f t="shared" si="1"/>
        <v>0.00002332008564</v>
      </c>
      <c r="F2266" s="11">
        <f t="shared" si="2"/>
        <v>0.0001428254775</v>
      </c>
      <c r="G2266" s="11" t="str">
        <f t="shared" si="3"/>
        <v/>
      </c>
      <c r="H2266" s="12" t="str">
        <f>IF(OR(B2266=Ripartizione!$C$2,B2266=Ripartizione!$C$3,B2266=Ripartizione!$C$4,B2266=Ripartizione!$C$8),"Nord-ovest",IF(OR(B2266=Ripartizione!$C$5,B2266=Ripartizione!$C$9,B2266=Ripartizione!$C$6,B2266=Ripartizione!$C$7),"Nord-est",IF(OR(B2266=Ripartizione!$C$10,B2266=Ripartizione!$C$11,B2266=Ripartizione!$C$12,B2266=Ripartizione!$C$13),"Centro",IF(OR(B2266=Ripartizione!$C$20,B2266=Ripartizione!$C$21),"Isole","Sud"))))</f>
        <v>Nord-ovest</v>
      </c>
      <c r="I2266" s="13"/>
    </row>
    <row r="2267" ht="12.75" customHeight="1">
      <c r="A2267" s="8" t="s">
        <v>2292</v>
      </c>
      <c r="B2267" s="9" t="s">
        <v>1275</v>
      </c>
      <c r="C2267" s="9" t="s">
        <v>2226</v>
      </c>
      <c r="D2267" s="9">
        <v>5049.0</v>
      </c>
      <c r="E2267" s="10">
        <f t="shared" si="1"/>
        <v>0.00008495174055</v>
      </c>
      <c r="F2267" s="11">
        <f t="shared" si="2"/>
        <v>0.0005202928108</v>
      </c>
      <c r="G2267" s="11" t="str">
        <f t="shared" si="3"/>
        <v/>
      </c>
      <c r="H2267" s="12" t="str">
        <f>IF(OR(B2267=Ripartizione!$C$2,B2267=Ripartizione!$C$3,B2267=Ripartizione!$C$4,B2267=Ripartizione!$C$8),"Nord-ovest",IF(OR(B2267=Ripartizione!$C$5,B2267=Ripartizione!$C$9,B2267=Ripartizione!$C$6,B2267=Ripartizione!$C$7),"Nord-est",IF(OR(B2267=Ripartizione!$C$10,B2267=Ripartizione!$C$11,B2267=Ripartizione!$C$12,B2267=Ripartizione!$C$13),"Centro",IF(OR(B2267=Ripartizione!$C$20,B2267=Ripartizione!$C$21),"Isole","Sud"))))</f>
        <v>Nord-ovest</v>
      </c>
      <c r="I2267" s="13"/>
    </row>
    <row r="2268" ht="12.75" customHeight="1">
      <c r="A2268" s="8" t="s">
        <v>2293</v>
      </c>
      <c r="B2268" s="9" t="s">
        <v>1275</v>
      </c>
      <c r="C2268" s="9" t="s">
        <v>2226</v>
      </c>
      <c r="D2268" s="9">
        <v>3130.0</v>
      </c>
      <c r="E2268" s="10">
        <f t="shared" si="1"/>
        <v>0.00005266368546</v>
      </c>
      <c r="F2268" s="11">
        <f t="shared" si="2"/>
        <v>0.0003225423842</v>
      </c>
      <c r="G2268" s="11" t="str">
        <f t="shared" si="3"/>
        <v/>
      </c>
      <c r="H2268" s="12" t="str">
        <f>IF(OR(B2268=Ripartizione!$C$2,B2268=Ripartizione!$C$3,B2268=Ripartizione!$C$4,B2268=Ripartizione!$C$8),"Nord-ovest",IF(OR(B2268=Ripartizione!$C$5,B2268=Ripartizione!$C$9,B2268=Ripartizione!$C$6,B2268=Ripartizione!$C$7),"Nord-est",IF(OR(B2268=Ripartizione!$C$10,B2268=Ripartizione!$C$11,B2268=Ripartizione!$C$12,B2268=Ripartizione!$C$13),"Centro",IF(OR(B2268=Ripartizione!$C$20,B2268=Ripartizione!$C$21),"Isole","Sud"))))</f>
        <v>Nord-ovest</v>
      </c>
      <c r="I2268" s="13"/>
    </row>
    <row r="2269" ht="12.75" customHeight="1">
      <c r="A2269" s="8" t="s">
        <v>2294</v>
      </c>
      <c r="B2269" s="9" t="s">
        <v>1275</v>
      </c>
      <c r="C2269" s="9" t="s">
        <v>2226</v>
      </c>
      <c r="D2269" s="9">
        <v>206.0</v>
      </c>
      <c r="E2269" s="10">
        <f t="shared" si="1"/>
        <v>0.000003466044475</v>
      </c>
      <c r="F2269" s="11">
        <f t="shared" si="2"/>
        <v>0.00002122802912</v>
      </c>
      <c r="G2269" s="11" t="str">
        <f t="shared" si="3"/>
        <v/>
      </c>
      <c r="H2269" s="12" t="str">
        <f>IF(OR(B2269=Ripartizione!$C$2,B2269=Ripartizione!$C$3,B2269=Ripartizione!$C$4,B2269=Ripartizione!$C$8),"Nord-ovest",IF(OR(B2269=Ripartizione!$C$5,B2269=Ripartizione!$C$9,B2269=Ripartizione!$C$6,B2269=Ripartizione!$C$7),"Nord-est",IF(OR(B2269=Ripartizione!$C$10,B2269=Ripartizione!$C$11,B2269=Ripartizione!$C$12,B2269=Ripartizione!$C$13),"Centro",IF(OR(B2269=Ripartizione!$C$20,B2269=Ripartizione!$C$21),"Isole","Sud"))))</f>
        <v>Nord-ovest</v>
      </c>
      <c r="I2269" s="13"/>
    </row>
    <row r="2270" ht="12.75" customHeight="1">
      <c r="A2270" s="8" t="s">
        <v>2295</v>
      </c>
      <c r="B2270" s="9" t="s">
        <v>1275</v>
      </c>
      <c r="C2270" s="9" t="s">
        <v>2226</v>
      </c>
      <c r="D2270" s="9">
        <v>2688.0</v>
      </c>
      <c r="E2270" s="10">
        <f t="shared" si="1"/>
        <v>0.00004522683276</v>
      </c>
      <c r="F2270" s="11">
        <f t="shared" si="2"/>
        <v>0.0002769948654</v>
      </c>
      <c r="G2270" s="11" t="str">
        <f t="shared" si="3"/>
        <v/>
      </c>
      <c r="H2270" s="12" t="str">
        <f>IF(OR(B2270=Ripartizione!$C$2,B2270=Ripartizione!$C$3,B2270=Ripartizione!$C$4,B2270=Ripartizione!$C$8),"Nord-ovest",IF(OR(B2270=Ripartizione!$C$5,B2270=Ripartizione!$C$9,B2270=Ripartizione!$C$6,B2270=Ripartizione!$C$7),"Nord-est",IF(OR(B2270=Ripartizione!$C$10,B2270=Ripartizione!$C$11,B2270=Ripartizione!$C$12,B2270=Ripartizione!$C$13),"Centro",IF(OR(B2270=Ripartizione!$C$20,B2270=Ripartizione!$C$21),"Isole","Sud"))))</f>
        <v>Nord-ovest</v>
      </c>
      <c r="I2270" s="13"/>
    </row>
    <row r="2271" ht="12.75" customHeight="1">
      <c r="A2271" s="8" t="s">
        <v>2296</v>
      </c>
      <c r="B2271" s="9" t="s">
        <v>1275</v>
      </c>
      <c r="C2271" s="9" t="s">
        <v>2226</v>
      </c>
      <c r="D2271" s="9">
        <v>4592.0</v>
      </c>
      <c r="E2271" s="10">
        <f t="shared" si="1"/>
        <v>0.00007726250596</v>
      </c>
      <c r="F2271" s="11">
        <f t="shared" si="2"/>
        <v>0.0004731995617</v>
      </c>
      <c r="G2271" s="11" t="str">
        <f t="shared" si="3"/>
        <v/>
      </c>
      <c r="H2271" s="12" t="str">
        <f>IF(OR(B2271=Ripartizione!$C$2,B2271=Ripartizione!$C$3,B2271=Ripartizione!$C$4,B2271=Ripartizione!$C$8),"Nord-ovest",IF(OR(B2271=Ripartizione!$C$5,B2271=Ripartizione!$C$9,B2271=Ripartizione!$C$6,B2271=Ripartizione!$C$7),"Nord-est",IF(OR(B2271=Ripartizione!$C$10,B2271=Ripartizione!$C$11,B2271=Ripartizione!$C$12,B2271=Ripartizione!$C$13),"Centro",IF(OR(B2271=Ripartizione!$C$20,B2271=Ripartizione!$C$21),"Isole","Sud"))))</f>
        <v>Nord-ovest</v>
      </c>
      <c r="I2271" s="13"/>
    </row>
    <row r="2272" ht="12.75" customHeight="1">
      <c r="A2272" s="8" t="s">
        <v>2297</v>
      </c>
      <c r="B2272" s="9" t="s">
        <v>1275</v>
      </c>
      <c r="C2272" s="9" t="s">
        <v>2226</v>
      </c>
      <c r="D2272" s="9">
        <v>1390.0</v>
      </c>
      <c r="E2272" s="10">
        <f t="shared" si="1"/>
        <v>0.00002338738747</v>
      </c>
      <c r="F2272" s="11">
        <f t="shared" si="2"/>
        <v>0.0001432376722</v>
      </c>
      <c r="G2272" s="11" t="str">
        <f t="shared" si="3"/>
        <v/>
      </c>
      <c r="H2272" s="12" t="str">
        <f>IF(OR(B2272=Ripartizione!$C$2,B2272=Ripartizione!$C$3,B2272=Ripartizione!$C$4,B2272=Ripartizione!$C$8),"Nord-ovest",IF(OR(B2272=Ripartizione!$C$5,B2272=Ripartizione!$C$9,B2272=Ripartizione!$C$6,B2272=Ripartizione!$C$7),"Nord-est",IF(OR(B2272=Ripartizione!$C$10,B2272=Ripartizione!$C$11,B2272=Ripartizione!$C$12,B2272=Ripartizione!$C$13),"Centro",IF(OR(B2272=Ripartizione!$C$20,B2272=Ripartizione!$C$21),"Isole","Sud"))))</f>
        <v>Nord-ovest</v>
      </c>
      <c r="I2272" s="13"/>
    </row>
    <row r="2273" ht="12.75" customHeight="1">
      <c r="A2273" s="8" t="s">
        <v>2298</v>
      </c>
      <c r="B2273" s="9" t="s">
        <v>1275</v>
      </c>
      <c r="C2273" s="9" t="s">
        <v>2226</v>
      </c>
      <c r="D2273" s="9">
        <v>5917.0</v>
      </c>
      <c r="E2273" s="10">
        <f t="shared" si="1"/>
        <v>0.00009955623862</v>
      </c>
      <c r="F2273" s="11">
        <f t="shared" si="2"/>
        <v>0.0006097390694</v>
      </c>
      <c r="G2273" s="11" t="str">
        <f t="shared" si="3"/>
        <v/>
      </c>
      <c r="H2273" s="12" t="str">
        <f>IF(OR(B2273=Ripartizione!$C$2,B2273=Ripartizione!$C$3,B2273=Ripartizione!$C$4,B2273=Ripartizione!$C$8),"Nord-ovest",IF(OR(B2273=Ripartizione!$C$5,B2273=Ripartizione!$C$9,B2273=Ripartizione!$C$6,B2273=Ripartizione!$C$7),"Nord-est",IF(OR(B2273=Ripartizione!$C$10,B2273=Ripartizione!$C$11,B2273=Ripartizione!$C$12,B2273=Ripartizione!$C$13),"Centro",IF(OR(B2273=Ripartizione!$C$20,B2273=Ripartizione!$C$21),"Isole","Sud"))))</f>
        <v>Nord-ovest</v>
      </c>
      <c r="I2273" s="13"/>
    </row>
    <row r="2274" ht="12.75" customHeight="1">
      <c r="A2274" s="8" t="s">
        <v>2299</v>
      </c>
      <c r="B2274" s="9" t="s">
        <v>1275</v>
      </c>
      <c r="C2274" s="9" t="s">
        <v>2226</v>
      </c>
      <c r="D2274" s="9">
        <v>436.0</v>
      </c>
      <c r="E2274" s="10">
        <f t="shared" si="1"/>
        <v>0.000007335899956</v>
      </c>
      <c r="F2274" s="11">
        <f t="shared" si="2"/>
        <v>0.00004492922668</v>
      </c>
      <c r="G2274" s="11" t="str">
        <f t="shared" si="3"/>
        <v/>
      </c>
      <c r="H2274" s="12" t="str">
        <f>IF(OR(B2274=Ripartizione!$C$2,B2274=Ripartizione!$C$3,B2274=Ripartizione!$C$4,B2274=Ripartizione!$C$8),"Nord-ovest",IF(OR(B2274=Ripartizione!$C$5,B2274=Ripartizione!$C$9,B2274=Ripartizione!$C$6,B2274=Ripartizione!$C$7),"Nord-est",IF(OR(B2274=Ripartizione!$C$10,B2274=Ripartizione!$C$11,B2274=Ripartizione!$C$12,B2274=Ripartizione!$C$13),"Centro",IF(OR(B2274=Ripartizione!$C$20,B2274=Ripartizione!$C$21),"Isole","Sud"))))</f>
        <v>Nord-ovest</v>
      </c>
      <c r="I2274" s="13"/>
    </row>
    <row r="2275" ht="12.75" customHeight="1">
      <c r="A2275" s="8" t="s">
        <v>2300</v>
      </c>
      <c r="B2275" s="9" t="s">
        <v>1275</v>
      </c>
      <c r="C2275" s="9" t="s">
        <v>2226</v>
      </c>
      <c r="D2275" s="9">
        <v>1200.0</v>
      </c>
      <c r="E2275" s="10">
        <f t="shared" si="1"/>
        <v>0.00002019055034</v>
      </c>
      <c r="F2275" s="11">
        <f t="shared" si="2"/>
        <v>0.0001236584221</v>
      </c>
      <c r="G2275" s="11" t="str">
        <f t="shared" si="3"/>
        <v/>
      </c>
      <c r="H2275" s="12" t="str">
        <f>IF(OR(B2275=Ripartizione!$C$2,B2275=Ripartizione!$C$3,B2275=Ripartizione!$C$4,B2275=Ripartizione!$C$8),"Nord-ovest",IF(OR(B2275=Ripartizione!$C$5,B2275=Ripartizione!$C$9,B2275=Ripartizione!$C$6,B2275=Ripartizione!$C$7),"Nord-est",IF(OR(B2275=Ripartizione!$C$10,B2275=Ripartizione!$C$11,B2275=Ripartizione!$C$12,B2275=Ripartizione!$C$13),"Centro",IF(OR(B2275=Ripartizione!$C$20,B2275=Ripartizione!$C$21),"Isole","Sud"))))</f>
        <v>Nord-ovest</v>
      </c>
      <c r="I2275" s="13"/>
    </row>
    <row r="2276" ht="12.75" customHeight="1">
      <c r="A2276" s="8" t="s">
        <v>2301</v>
      </c>
      <c r="B2276" s="9" t="s">
        <v>1275</v>
      </c>
      <c r="C2276" s="9" t="s">
        <v>2226</v>
      </c>
      <c r="D2276" s="9">
        <v>2754.0</v>
      </c>
      <c r="E2276" s="10">
        <f t="shared" si="1"/>
        <v>0.00004633731303</v>
      </c>
      <c r="F2276" s="11">
        <f t="shared" si="2"/>
        <v>0.0002837960786</v>
      </c>
      <c r="G2276" s="11" t="str">
        <f t="shared" si="3"/>
        <v/>
      </c>
      <c r="H2276" s="12" t="str">
        <f>IF(OR(B2276=Ripartizione!$C$2,B2276=Ripartizione!$C$3,B2276=Ripartizione!$C$4,B2276=Ripartizione!$C$8),"Nord-ovest",IF(OR(B2276=Ripartizione!$C$5,B2276=Ripartizione!$C$9,B2276=Ripartizione!$C$6,B2276=Ripartizione!$C$7),"Nord-est",IF(OR(B2276=Ripartizione!$C$10,B2276=Ripartizione!$C$11,B2276=Ripartizione!$C$12,B2276=Ripartizione!$C$13),"Centro",IF(OR(B2276=Ripartizione!$C$20,B2276=Ripartizione!$C$21),"Isole","Sud"))))</f>
        <v>Nord-ovest</v>
      </c>
      <c r="I2276" s="13"/>
    </row>
    <row r="2277" ht="12.75" customHeight="1">
      <c r="A2277" s="8" t="s">
        <v>2302</v>
      </c>
      <c r="B2277" s="9" t="s">
        <v>1275</v>
      </c>
      <c r="C2277" s="9" t="s">
        <v>2226</v>
      </c>
      <c r="D2277" s="9">
        <v>136.0</v>
      </c>
      <c r="E2277" s="10">
        <f t="shared" si="1"/>
        <v>0.000002288262372</v>
      </c>
      <c r="F2277" s="11">
        <f t="shared" si="2"/>
        <v>0.00001401462117</v>
      </c>
      <c r="G2277" s="11" t="str">
        <f t="shared" si="3"/>
        <v/>
      </c>
      <c r="H2277" s="12" t="str">
        <f>IF(OR(B2277=Ripartizione!$C$2,B2277=Ripartizione!$C$3,B2277=Ripartizione!$C$4,B2277=Ripartizione!$C$8),"Nord-ovest",IF(OR(B2277=Ripartizione!$C$5,B2277=Ripartizione!$C$9,B2277=Ripartizione!$C$6,B2277=Ripartizione!$C$7),"Nord-est",IF(OR(B2277=Ripartizione!$C$10,B2277=Ripartizione!$C$11,B2277=Ripartizione!$C$12,B2277=Ripartizione!$C$13),"Centro",IF(OR(B2277=Ripartizione!$C$20,B2277=Ripartizione!$C$21),"Isole","Sud"))))</f>
        <v>Nord-ovest</v>
      </c>
      <c r="I2277" s="13"/>
    </row>
    <row r="2278" ht="12.75" customHeight="1">
      <c r="A2278" s="8" t="s">
        <v>2303</v>
      </c>
      <c r="B2278" s="9" t="s">
        <v>1275</v>
      </c>
      <c r="C2278" s="9" t="s">
        <v>2226</v>
      </c>
      <c r="D2278" s="9">
        <v>2295.0</v>
      </c>
      <c r="E2278" s="10">
        <f t="shared" si="1"/>
        <v>0.00003861442752</v>
      </c>
      <c r="F2278" s="11">
        <f t="shared" si="2"/>
        <v>0.0002364967322</v>
      </c>
      <c r="G2278" s="11" t="str">
        <f t="shared" si="3"/>
        <v/>
      </c>
      <c r="H2278" s="12" t="str">
        <f>IF(OR(B2278=Ripartizione!$C$2,B2278=Ripartizione!$C$3,B2278=Ripartizione!$C$4,B2278=Ripartizione!$C$8),"Nord-ovest",IF(OR(B2278=Ripartizione!$C$5,B2278=Ripartizione!$C$9,B2278=Ripartizione!$C$6,B2278=Ripartizione!$C$7),"Nord-est",IF(OR(B2278=Ripartizione!$C$10,B2278=Ripartizione!$C$11,B2278=Ripartizione!$C$12,B2278=Ripartizione!$C$13),"Centro",IF(OR(B2278=Ripartizione!$C$20,B2278=Ripartizione!$C$21),"Isole","Sud"))))</f>
        <v>Nord-ovest</v>
      </c>
      <c r="I2278" s="13"/>
    </row>
    <row r="2279" ht="12.75" customHeight="1">
      <c r="A2279" s="8" t="s">
        <v>2304</v>
      </c>
      <c r="B2279" s="9" t="s">
        <v>1275</v>
      </c>
      <c r="C2279" s="9" t="s">
        <v>2226</v>
      </c>
      <c r="D2279" s="9">
        <v>2412.0</v>
      </c>
      <c r="E2279" s="10">
        <f t="shared" si="1"/>
        <v>0.00004058300618</v>
      </c>
      <c r="F2279" s="11">
        <f t="shared" si="2"/>
        <v>0.0002485534283</v>
      </c>
      <c r="G2279" s="11" t="str">
        <f t="shared" si="3"/>
        <v/>
      </c>
      <c r="H2279" s="12" t="str">
        <f>IF(OR(B2279=Ripartizione!$C$2,B2279=Ripartizione!$C$3,B2279=Ripartizione!$C$4,B2279=Ripartizione!$C$8),"Nord-ovest",IF(OR(B2279=Ripartizione!$C$5,B2279=Ripartizione!$C$9,B2279=Ripartizione!$C$6,B2279=Ripartizione!$C$7),"Nord-est",IF(OR(B2279=Ripartizione!$C$10,B2279=Ripartizione!$C$11,B2279=Ripartizione!$C$12,B2279=Ripartizione!$C$13),"Centro",IF(OR(B2279=Ripartizione!$C$20,B2279=Ripartizione!$C$21),"Isole","Sud"))))</f>
        <v>Nord-ovest</v>
      </c>
      <c r="I2279" s="13"/>
    </row>
    <row r="2280" ht="12.75" customHeight="1">
      <c r="A2280" s="8" t="s">
        <v>2305</v>
      </c>
      <c r="B2280" s="9" t="s">
        <v>1275</v>
      </c>
      <c r="C2280" s="9" t="s">
        <v>2226</v>
      </c>
      <c r="D2280" s="9">
        <v>1690.0</v>
      </c>
      <c r="E2280" s="10">
        <f t="shared" si="1"/>
        <v>0.00002843502506</v>
      </c>
      <c r="F2280" s="11">
        <f t="shared" si="2"/>
        <v>0.0001741522777</v>
      </c>
      <c r="G2280" s="11" t="str">
        <f t="shared" si="3"/>
        <v/>
      </c>
      <c r="H2280" s="12" t="str">
        <f>IF(OR(B2280=Ripartizione!$C$2,B2280=Ripartizione!$C$3,B2280=Ripartizione!$C$4,B2280=Ripartizione!$C$8),"Nord-ovest",IF(OR(B2280=Ripartizione!$C$5,B2280=Ripartizione!$C$9,B2280=Ripartizione!$C$6,B2280=Ripartizione!$C$7),"Nord-est",IF(OR(B2280=Ripartizione!$C$10,B2280=Ripartizione!$C$11,B2280=Ripartizione!$C$12,B2280=Ripartizione!$C$13),"Centro",IF(OR(B2280=Ripartizione!$C$20,B2280=Ripartizione!$C$21),"Isole","Sud"))))</f>
        <v>Nord-ovest</v>
      </c>
      <c r="I2280" s="13"/>
    </row>
    <row r="2281" ht="12.75" customHeight="1">
      <c r="A2281" s="8" t="s">
        <v>2306</v>
      </c>
      <c r="B2281" s="9" t="s">
        <v>1275</v>
      </c>
      <c r="C2281" s="9" t="s">
        <v>2226</v>
      </c>
      <c r="D2281" s="9">
        <v>2440.0</v>
      </c>
      <c r="E2281" s="10">
        <f t="shared" si="1"/>
        <v>0.00004105411902</v>
      </c>
      <c r="F2281" s="11">
        <f t="shared" si="2"/>
        <v>0.0002514387915</v>
      </c>
      <c r="G2281" s="11" t="str">
        <f t="shared" si="3"/>
        <v/>
      </c>
      <c r="H2281" s="12" t="str">
        <f>IF(OR(B2281=Ripartizione!$C$2,B2281=Ripartizione!$C$3,B2281=Ripartizione!$C$4,B2281=Ripartizione!$C$8),"Nord-ovest",IF(OR(B2281=Ripartizione!$C$5,B2281=Ripartizione!$C$9,B2281=Ripartizione!$C$6,B2281=Ripartizione!$C$7),"Nord-est",IF(OR(B2281=Ripartizione!$C$10,B2281=Ripartizione!$C$11,B2281=Ripartizione!$C$12,B2281=Ripartizione!$C$13),"Centro",IF(OR(B2281=Ripartizione!$C$20,B2281=Ripartizione!$C$21),"Isole","Sud"))))</f>
        <v>Nord-ovest</v>
      </c>
      <c r="I2281" s="13"/>
    </row>
    <row r="2282" ht="12.75" customHeight="1">
      <c r="A2282" s="8" t="s">
        <v>2307</v>
      </c>
      <c r="B2282" s="9" t="s">
        <v>1275</v>
      </c>
      <c r="C2282" s="9" t="s">
        <v>2226</v>
      </c>
      <c r="D2282" s="9">
        <v>1559.0</v>
      </c>
      <c r="E2282" s="10">
        <f t="shared" si="1"/>
        <v>0.00002623088998</v>
      </c>
      <c r="F2282" s="11">
        <f t="shared" si="2"/>
        <v>0.0001606529</v>
      </c>
      <c r="G2282" s="11" t="str">
        <f t="shared" si="3"/>
        <v/>
      </c>
      <c r="H2282" s="12" t="str">
        <f>IF(OR(B2282=Ripartizione!$C$2,B2282=Ripartizione!$C$3,B2282=Ripartizione!$C$4,B2282=Ripartizione!$C$8),"Nord-ovest",IF(OR(B2282=Ripartizione!$C$5,B2282=Ripartizione!$C$9,B2282=Ripartizione!$C$6,B2282=Ripartizione!$C$7),"Nord-est",IF(OR(B2282=Ripartizione!$C$10,B2282=Ripartizione!$C$11,B2282=Ripartizione!$C$12,B2282=Ripartizione!$C$13),"Centro",IF(OR(B2282=Ripartizione!$C$20,B2282=Ripartizione!$C$21),"Isole","Sud"))))</f>
        <v>Nord-ovest</v>
      </c>
      <c r="I2282" s="13"/>
    </row>
    <row r="2283" ht="12.75" customHeight="1">
      <c r="A2283" s="8" t="s">
        <v>2308</v>
      </c>
      <c r="B2283" s="9" t="s">
        <v>1275</v>
      </c>
      <c r="C2283" s="9" t="s">
        <v>2226</v>
      </c>
      <c r="D2283" s="9">
        <v>6912.0</v>
      </c>
      <c r="E2283" s="10">
        <f t="shared" si="1"/>
        <v>0.0001162975699</v>
      </c>
      <c r="F2283" s="11">
        <f t="shared" si="2"/>
        <v>0.000712272511</v>
      </c>
      <c r="G2283" s="11" t="str">
        <f t="shared" si="3"/>
        <v/>
      </c>
      <c r="H2283" s="12" t="str">
        <f>IF(OR(B2283=Ripartizione!$C$2,B2283=Ripartizione!$C$3,B2283=Ripartizione!$C$4,B2283=Ripartizione!$C$8),"Nord-ovest",IF(OR(B2283=Ripartizione!$C$5,B2283=Ripartizione!$C$9,B2283=Ripartizione!$C$6,B2283=Ripartizione!$C$7),"Nord-est",IF(OR(B2283=Ripartizione!$C$10,B2283=Ripartizione!$C$11,B2283=Ripartizione!$C$12,B2283=Ripartizione!$C$13),"Centro",IF(OR(B2283=Ripartizione!$C$20,B2283=Ripartizione!$C$21),"Isole","Sud"))))</f>
        <v>Nord-ovest</v>
      </c>
      <c r="I2283" s="13"/>
    </row>
    <row r="2284" ht="12.75" customHeight="1">
      <c r="A2284" s="8" t="s">
        <v>2309</v>
      </c>
      <c r="B2284" s="9" t="s">
        <v>1275</v>
      </c>
      <c r="C2284" s="9" t="s">
        <v>2226</v>
      </c>
      <c r="D2284" s="9">
        <v>378.0</v>
      </c>
      <c r="E2284" s="10">
        <f t="shared" si="1"/>
        <v>0.000006360023356</v>
      </c>
      <c r="F2284" s="11">
        <f t="shared" si="2"/>
        <v>0.00003895240295</v>
      </c>
      <c r="G2284" s="11" t="str">
        <f t="shared" si="3"/>
        <v/>
      </c>
      <c r="H2284" s="12" t="str">
        <f>IF(OR(B2284=Ripartizione!$C$2,B2284=Ripartizione!$C$3,B2284=Ripartizione!$C$4,B2284=Ripartizione!$C$8),"Nord-ovest",IF(OR(B2284=Ripartizione!$C$5,B2284=Ripartizione!$C$9,B2284=Ripartizione!$C$6,B2284=Ripartizione!$C$7),"Nord-est",IF(OR(B2284=Ripartizione!$C$10,B2284=Ripartizione!$C$11,B2284=Ripartizione!$C$12,B2284=Ripartizione!$C$13),"Centro",IF(OR(B2284=Ripartizione!$C$20,B2284=Ripartizione!$C$21),"Isole","Sud"))))</f>
        <v>Nord-ovest</v>
      </c>
      <c r="I2284" s="13"/>
    </row>
    <row r="2285" ht="12.75" customHeight="1">
      <c r="A2285" s="8" t="s">
        <v>2310</v>
      </c>
      <c r="B2285" s="9" t="s">
        <v>1275</v>
      </c>
      <c r="C2285" s="9" t="s">
        <v>2226</v>
      </c>
      <c r="D2285" s="9">
        <v>1108.0</v>
      </c>
      <c r="E2285" s="10">
        <f t="shared" si="1"/>
        <v>0.00001864260815</v>
      </c>
      <c r="F2285" s="11">
        <f t="shared" si="2"/>
        <v>0.000114177943</v>
      </c>
      <c r="G2285" s="11" t="str">
        <f t="shared" si="3"/>
        <v/>
      </c>
      <c r="H2285" s="12" t="str">
        <f>IF(OR(B2285=Ripartizione!$C$2,B2285=Ripartizione!$C$3,B2285=Ripartizione!$C$4,B2285=Ripartizione!$C$8),"Nord-ovest",IF(OR(B2285=Ripartizione!$C$5,B2285=Ripartizione!$C$9,B2285=Ripartizione!$C$6,B2285=Ripartizione!$C$7),"Nord-est",IF(OR(B2285=Ripartizione!$C$10,B2285=Ripartizione!$C$11,B2285=Ripartizione!$C$12,B2285=Ripartizione!$C$13),"Centro",IF(OR(B2285=Ripartizione!$C$20,B2285=Ripartizione!$C$21),"Isole","Sud"))))</f>
        <v>Nord-ovest</v>
      </c>
      <c r="I2285" s="13"/>
    </row>
    <row r="2286" ht="12.75" customHeight="1">
      <c r="A2286" s="8" t="s">
        <v>2311</v>
      </c>
      <c r="B2286" s="9" t="s">
        <v>1275</v>
      </c>
      <c r="C2286" s="9" t="s">
        <v>2226</v>
      </c>
      <c r="D2286" s="9">
        <v>502.0</v>
      </c>
      <c r="E2286" s="10">
        <f t="shared" si="1"/>
        <v>0.000008446380225</v>
      </c>
      <c r="F2286" s="11">
        <f t="shared" si="2"/>
        <v>0.00005173043989</v>
      </c>
      <c r="G2286" s="11" t="str">
        <f t="shared" si="3"/>
        <v/>
      </c>
      <c r="H2286" s="12" t="str">
        <f>IF(OR(B2286=Ripartizione!$C$2,B2286=Ripartizione!$C$3,B2286=Ripartizione!$C$4,B2286=Ripartizione!$C$8),"Nord-ovest",IF(OR(B2286=Ripartizione!$C$5,B2286=Ripartizione!$C$9,B2286=Ripartizione!$C$6,B2286=Ripartizione!$C$7),"Nord-est",IF(OR(B2286=Ripartizione!$C$10,B2286=Ripartizione!$C$11,B2286=Ripartizione!$C$12,B2286=Ripartizione!$C$13),"Centro",IF(OR(B2286=Ripartizione!$C$20,B2286=Ripartizione!$C$21),"Isole","Sud"))))</f>
        <v>Nord-ovest</v>
      </c>
      <c r="I2286" s="13"/>
    </row>
    <row r="2287" ht="12.75" customHeight="1">
      <c r="A2287" s="8" t="s">
        <v>2312</v>
      </c>
      <c r="B2287" s="9" t="s">
        <v>1275</v>
      </c>
      <c r="C2287" s="9" t="s">
        <v>2226</v>
      </c>
      <c r="D2287" s="9">
        <v>1494.0</v>
      </c>
      <c r="E2287" s="10">
        <f t="shared" si="1"/>
        <v>0.00002513723517</v>
      </c>
      <c r="F2287" s="11">
        <f t="shared" si="2"/>
        <v>0.0001539547355</v>
      </c>
      <c r="G2287" s="11" t="str">
        <f t="shared" si="3"/>
        <v/>
      </c>
      <c r="H2287" s="12" t="str">
        <f>IF(OR(B2287=Ripartizione!$C$2,B2287=Ripartizione!$C$3,B2287=Ripartizione!$C$4,B2287=Ripartizione!$C$8),"Nord-ovest",IF(OR(B2287=Ripartizione!$C$5,B2287=Ripartizione!$C$9,B2287=Ripartizione!$C$6,B2287=Ripartizione!$C$7),"Nord-est",IF(OR(B2287=Ripartizione!$C$10,B2287=Ripartizione!$C$11,B2287=Ripartizione!$C$12,B2287=Ripartizione!$C$13),"Centro",IF(OR(B2287=Ripartizione!$C$20,B2287=Ripartizione!$C$21),"Isole","Sud"))))</f>
        <v>Nord-ovest</v>
      </c>
      <c r="I2287" s="13"/>
    </row>
    <row r="2288" ht="12.75" customHeight="1">
      <c r="A2288" s="8" t="s">
        <v>2313</v>
      </c>
      <c r="B2288" s="9" t="s">
        <v>1275</v>
      </c>
      <c r="C2288" s="9" t="s">
        <v>2226</v>
      </c>
      <c r="D2288" s="9">
        <v>3792.0</v>
      </c>
      <c r="E2288" s="10">
        <f t="shared" si="1"/>
        <v>0.00006380213907</v>
      </c>
      <c r="F2288" s="11">
        <f t="shared" si="2"/>
        <v>0.0003907606137</v>
      </c>
      <c r="G2288" s="11" t="str">
        <f t="shared" si="3"/>
        <v/>
      </c>
      <c r="H2288" s="12" t="str">
        <f>IF(OR(B2288=Ripartizione!$C$2,B2288=Ripartizione!$C$3,B2288=Ripartizione!$C$4,B2288=Ripartizione!$C$8),"Nord-ovest",IF(OR(B2288=Ripartizione!$C$5,B2288=Ripartizione!$C$9,B2288=Ripartizione!$C$6,B2288=Ripartizione!$C$7),"Nord-est",IF(OR(B2288=Ripartizione!$C$10,B2288=Ripartizione!$C$11,B2288=Ripartizione!$C$12,B2288=Ripartizione!$C$13),"Centro",IF(OR(B2288=Ripartizione!$C$20,B2288=Ripartizione!$C$21),"Isole","Sud"))))</f>
        <v>Nord-ovest</v>
      </c>
      <c r="I2288" s="13"/>
    </row>
    <row r="2289" ht="12.75" customHeight="1">
      <c r="A2289" s="8" t="s">
        <v>2314</v>
      </c>
      <c r="B2289" s="9" t="s">
        <v>1275</v>
      </c>
      <c r="C2289" s="9" t="s">
        <v>2226</v>
      </c>
      <c r="D2289" s="9">
        <v>924.0</v>
      </c>
      <c r="E2289" s="10">
        <f t="shared" si="1"/>
        <v>0.00001554672376</v>
      </c>
      <c r="F2289" s="11">
        <f t="shared" si="2"/>
        <v>0.00009521698498</v>
      </c>
      <c r="G2289" s="11" t="str">
        <f t="shared" si="3"/>
        <v/>
      </c>
      <c r="H2289" s="12" t="str">
        <f>IF(OR(B2289=Ripartizione!$C$2,B2289=Ripartizione!$C$3,B2289=Ripartizione!$C$4,B2289=Ripartizione!$C$8),"Nord-ovest",IF(OR(B2289=Ripartizione!$C$5,B2289=Ripartizione!$C$9,B2289=Ripartizione!$C$6,B2289=Ripartizione!$C$7),"Nord-est",IF(OR(B2289=Ripartizione!$C$10,B2289=Ripartizione!$C$11,B2289=Ripartizione!$C$12,B2289=Ripartizione!$C$13),"Centro",IF(OR(B2289=Ripartizione!$C$20,B2289=Ripartizione!$C$21),"Isole","Sud"))))</f>
        <v>Nord-ovest</v>
      </c>
      <c r="I2289" s="13"/>
    </row>
    <row r="2290" ht="12.75" customHeight="1">
      <c r="A2290" s="8" t="s">
        <v>2315</v>
      </c>
      <c r="B2290" s="9" t="s">
        <v>1275</v>
      </c>
      <c r="C2290" s="9" t="s">
        <v>2226</v>
      </c>
      <c r="D2290" s="9">
        <v>1689.0</v>
      </c>
      <c r="E2290" s="10">
        <f t="shared" si="1"/>
        <v>0.0000284181996</v>
      </c>
      <c r="F2290" s="11">
        <f t="shared" si="2"/>
        <v>0.000174049229</v>
      </c>
      <c r="G2290" s="11" t="str">
        <f t="shared" si="3"/>
        <v/>
      </c>
      <c r="H2290" s="12" t="str">
        <f>IF(OR(B2290=Ripartizione!$C$2,B2290=Ripartizione!$C$3,B2290=Ripartizione!$C$4,B2290=Ripartizione!$C$8),"Nord-ovest",IF(OR(B2290=Ripartizione!$C$5,B2290=Ripartizione!$C$9,B2290=Ripartizione!$C$6,B2290=Ripartizione!$C$7),"Nord-est",IF(OR(B2290=Ripartizione!$C$10,B2290=Ripartizione!$C$11,B2290=Ripartizione!$C$12,B2290=Ripartizione!$C$13),"Centro",IF(OR(B2290=Ripartizione!$C$20,B2290=Ripartizione!$C$21),"Isole","Sud"))))</f>
        <v>Nord-ovest</v>
      </c>
      <c r="I2290" s="13"/>
    </row>
    <row r="2291" ht="12.75" customHeight="1">
      <c r="A2291" s="8" t="s">
        <v>2316</v>
      </c>
      <c r="B2291" s="9" t="s">
        <v>1275</v>
      </c>
      <c r="C2291" s="9" t="s">
        <v>2226</v>
      </c>
      <c r="D2291" s="9">
        <v>561.0</v>
      </c>
      <c r="E2291" s="10">
        <f t="shared" si="1"/>
        <v>0.000009439082283</v>
      </c>
      <c r="F2291" s="11">
        <f t="shared" si="2"/>
        <v>0.00005781031231</v>
      </c>
      <c r="G2291" s="11" t="str">
        <f t="shared" si="3"/>
        <v/>
      </c>
      <c r="H2291" s="12" t="str">
        <f>IF(OR(B2291=Ripartizione!$C$2,B2291=Ripartizione!$C$3,B2291=Ripartizione!$C$4,B2291=Ripartizione!$C$8),"Nord-ovest",IF(OR(B2291=Ripartizione!$C$5,B2291=Ripartizione!$C$9,B2291=Ripartizione!$C$6,B2291=Ripartizione!$C$7),"Nord-est",IF(OR(B2291=Ripartizione!$C$10,B2291=Ripartizione!$C$11,B2291=Ripartizione!$C$12,B2291=Ripartizione!$C$13),"Centro",IF(OR(B2291=Ripartizione!$C$20,B2291=Ripartizione!$C$21),"Isole","Sud"))))</f>
        <v>Nord-ovest</v>
      </c>
      <c r="I2291" s="13"/>
    </row>
    <row r="2292" ht="12.75" customHeight="1">
      <c r="A2292" s="8" t="s">
        <v>2317</v>
      </c>
      <c r="B2292" s="9" t="s">
        <v>1275</v>
      </c>
      <c r="C2292" s="9" t="s">
        <v>2226</v>
      </c>
      <c r="D2292" s="9">
        <v>383.0</v>
      </c>
      <c r="E2292" s="10">
        <f t="shared" si="1"/>
        <v>0.00000644415065</v>
      </c>
      <c r="F2292" s="11">
        <f t="shared" si="2"/>
        <v>0.00003946764637</v>
      </c>
      <c r="G2292" s="11" t="str">
        <f t="shared" si="3"/>
        <v/>
      </c>
      <c r="H2292" s="12" t="str">
        <f>IF(OR(B2292=Ripartizione!$C$2,B2292=Ripartizione!$C$3,B2292=Ripartizione!$C$4,B2292=Ripartizione!$C$8),"Nord-ovest",IF(OR(B2292=Ripartizione!$C$5,B2292=Ripartizione!$C$9,B2292=Ripartizione!$C$6,B2292=Ripartizione!$C$7),"Nord-est",IF(OR(B2292=Ripartizione!$C$10,B2292=Ripartizione!$C$11,B2292=Ripartizione!$C$12,B2292=Ripartizione!$C$13),"Centro",IF(OR(B2292=Ripartizione!$C$20,B2292=Ripartizione!$C$21),"Isole","Sud"))))</f>
        <v>Nord-ovest</v>
      </c>
      <c r="I2292" s="13"/>
    </row>
    <row r="2293" ht="12.75" customHeight="1">
      <c r="A2293" s="8" t="s">
        <v>2318</v>
      </c>
      <c r="B2293" s="9" t="s">
        <v>1275</v>
      </c>
      <c r="C2293" s="9" t="s">
        <v>2226</v>
      </c>
      <c r="D2293" s="9">
        <v>307.0</v>
      </c>
      <c r="E2293" s="10">
        <f t="shared" si="1"/>
        <v>0.000005165415795</v>
      </c>
      <c r="F2293" s="11">
        <f t="shared" si="2"/>
        <v>0.00003163594631</v>
      </c>
      <c r="G2293" s="11" t="str">
        <f t="shared" si="3"/>
        <v/>
      </c>
      <c r="H2293" s="12" t="str">
        <f>IF(OR(B2293=Ripartizione!$C$2,B2293=Ripartizione!$C$3,B2293=Ripartizione!$C$4,B2293=Ripartizione!$C$8),"Nord-ovest",IF(OR(B2293=Ripartizione!$C$5,B2293=Ripartizione!$C$9,B2293=Ripartizione!$C$6,B2293=Ripartizione!$C$7),"Nord-est",IF(OR(B2293=Ripartizione!$C$10,B2293=Ripartizione!$C$11,B2293=Ripartizione!$C$12,B2293=Ripartizione!$C$13),"Centro",IF(OR(B2293=Ripartizione!$C$20,B2293=Ripartizione!$C$21),"Isole","Sud"))))</f>
        <v>Nord-ovest</v>
      </c>
      <c r="I2293" s="13"/>
    </row>
    <row r="2294" ht="12.75" customHeight="1">
      <c r="A2294" s="8" t="s">
        <v>2319</v>
      </c>
      <c r="B2294" s="9" t="s">
        <v>1275</v>
      </c>
      <c r="C2294" s="9" t="s">
        <v>2226</v>
      </c>
      <c r="D2294" s="9">
        <v>711.0</v>
      </c>
      <c r="E2294" s="10">
        <f t="shared" si="1"/>
        <v>0.00001196290108</v>
      </c>
      <c r="F2294" s="11">
        <f t="shared" si="2"/>
        <v>0.00007326761506</v>
      </c>
      <c r="G2294" s="11" t="str">
        <f t="shared" si="3"/>
        <v/>
      </c>
      <c r="H2294" s="12" t="str">
        <f>IF(OR(B2294=Ripartizione!$C$2,B2294=Ripartizione!$C$3,B2294=Ripartizione!$C$4,B2294=Ripartizione!$C$8),"Nord-ovest",IF(OR(B2294=Ripartizione!$C$5,B2294=Ripartizione!$C$9,B2294=Ripartizione!$C$6,B2294=Ripartizione!$C$7),"Nord-est",IF(OR(B2294=Ripartizione!$C$10,B2294=Ripartizione!$C$11,B2294=Ripartizione!$C$12,B2294=Ripartizione!$C$13),"Centro",IF(OR(B2294=Ripartizione!$C$20,B2294=Ripartizione!$C$21),"Isole","Sud"))))</f>
        <v>Nord-ovest</v>
      </c>
      <c r="I2294" s="13"/>
    </row>
    <row r="2295" ht="12.75" customHeight="1">
      <c r="A2295" s="8" t="s">
        <v>2320</v>
      </c>
      <c r="B2295" s="9" t="s">
        <v>1275</v>
      </c>
      <c r="C2295" s="9" t="s">
        <v>2226</v>
      </c>
      <c r="D2295" s="9">
        <v>1722.0</v>
      </c>
      <c r="E2295" s="10">
        <f t="shared" si="1"/>
        <v>0.00002897343973</v>
      </c>
      <c r="F2295" s="11">
        <f t="shared" si="2"/>
        <v>0.0001774498356</v>
      </c>
      <c r="G2295" s="11" t="str">
        <f t="shared" si="3"/>
        <v/>
      </c>
      <c r="H2295" s="12" t="str">
        <f>IF(OR(B2295=Ripartizione!$C$2,B2295=Ripartizione!$C$3,B2295=Ripartizione!$C$4,B2295=Ripartizione!$C$8),"Nord-ovest",IF(OR(B2295=Ripartizione!$C$5,B2295=Ripartizione!$C$9,B2295=Ripartizione!$C$6,B2295=Ripartizione!$C$7),"Nord-est",IF(OR(B2295=Ripartizione!$C$10,B2295=Ripartizione!$C$11,B2295=Ripartizione!$C$12,B2295=Ripartizione!$C$13),"Centro",IF(OR(B2295=Ripartizione!$C$20,B2295=Ripartizione!$C$21),"Isole","Sud"))))</f>
        <v>Nord-ovest</v>
      </c>
      <c r="I2295" s="13"/>
    </row>
    <row r="2296" ht="12.75" customHeight="1">
      <c r="A2296" s="8" t="s">
        <v>2321</v>
      </c>
      <c r="B2296" s="9" t="s">
        <v>1275</v>
      </c>
      <c r="C2296" s="9" t="s">
        <v>2226</v>
      </c>
      <c r="D2296" s="9">
        <v>721.0</v>
      </c>
      <c r="E2296" s="10">
        <f t="shared" si="1"/>
        <v>0.00001213115566</v>
      </c>
      <c r="F2296" s="11">
        <f t="shared" si="2"/>
        <v>0.00007429810192</v>
      </c>
      <c r="G2296" s="11" t="str">
        <f t="shared" si="3"/>
        <v/>
      </c>
      <c r="H2296" s="12" t="str">
        <f>IF(OR(B2296=Ripartizione!$C$2,B2296=Ripartizione!$C$3,B2296=Ripartizione!$C$4,B2296=Ripartizione!$C$8),"Nord-ovest",IF(OR(B2296=Ripartizione!$C$5,B2296=Ripartizione!$C$9,B2296=Ripartizione!$C$6,B2296=Ripartizione!$C$7),"Nord-est",IF(OR(B2296=Ripartizione!$C$10,B2296=Ripartizione!$C$11,B2296=Ripartizione!$C$12,B2296=Ripartizione!$C$13),"Centro",IF(OR(B2296=Ripartizione!$C$20,B2296=Ripartizione!$C$21),"Isole","Sud"))))</f>
        <v>Nord-ovest</v>
      </c>
      <c r="I2296" s="13"/>
    </row>
    <row r="2297" ht="12.75" customHeight="1">
      <c r="A2297" s="8" t="s">
        <v>2322</v>
      </c>
      <c r="B2297" s="9" t="s">
        <v>1275</v>
      </c>
      <c r="C2297" s="9" t="s">
        <v>2226</v>
      </c>
      <c r="D2297" s="9">
        <v>15156.0</v>
      </c>
      <c r="E2297" s="10">
        <f t="shared" si="1"/>
        <v>0.0002550066508</v>
      </c>
      <c r="F2297" s="11">
        <f t="shared" si="2"/>
        <v>0.00156180587</v>
      </c>
      <c r="G2297" s="11" t="str">
        <f t="shared" si="3"/>
        <v/>
      </c>
      <c r="H2297" s="12" t="str">
        <f>IF(OR(B2297=Ripartizione!$C$2,B2297=Ripartizione!$C$3,B2297=Ripartizione!$C$4,B2297=Ripartizione!$C$8),"Nord-ovest",IF(OR(B2297=Ripartizione!$C$5,B2297=Ripartizione!$C$9,B2297=Ripartizione!$C$6,B2297=Ripartizione!$C$7),"Nord-est",IF(OR(B2297=Ripartizione!$C$10,B2297=Ripartizione!$C$11,B2297=Ripartizione!$C$12,B2297=Ripartizione!$C$13),"Centro",IF(OR(B2297=Ripartizione!$C$20,B2297=Ripartizione!$C$21),"Isole","Sud"))))</f>
        <v>Nord-ovest</v>
      </c>
      <c r="I2297" s="13"/>
    </row>
    <row r="2298" ht="12.75" customHeight="1">
      <c r="A2298" s="8" t="s">
        <v>2323</v>
      </c>
      <c r="B2298" s="9" t="s">
        <v>1275</v>
      </c>
      <c r="C2298" s="9" t="s">
        <v>2226</v>
      </c>
      <c r="D2298" s="9">
        <v>364.0</v>
      </c>
      <c r="E2298" s="10">
        <f t="shared" si="1"/>
        <v>0.000006124466936</v>
      </c>
      <c r="F2298" s="11">
        <f t="shared" si="2"/>
        <v>0.00003750972136</v>
      </c>
      <c r="G2298" s="11" t="str">
        <f t="shared" si="3"/>
        <v/>
      </c>
      <c r="H2298" s="12" t="str">
        <f>IF(OR(B2298=Ripartizione!$C$2,B2298=Ripartizione!$C$3,B2298=Ripartizione!$C$4,B2298=Ripartizione!$C$8),"Nord-ovest",IF(OR(B2298=Ripartizione!$C$5,B2298=Ripartizione!$C$9,B2298=Ripartizione!$C$6,B2298=Ripartizione!$C$7),"Nord-est",IF(OR(B2298=Ripartizione!$C$10,B2298=Ripartizione!$C$11,B2298=Ripartizione!$C$12,B2298=Ripartizione!$C$13),"Centro",IF(OR(B2298=Ripartizione!$C$20,B2298=Ripartizione!$C$21),"Isole","Sud"))))</f>
        <v>Nord-ovest</v>
      </c>
      <c r="I2298" s="13"/>
    </row>
    <row r="2299" ht="12.75" customHeight="1">
      <c r="A2299" s="8" t="s">
        <v>2324</v>
      </c>
      <c r="B2299" s="9" t="s">
        <v>1275</v>
      </c>
      <c r="C2299" s="9" t="s">
        <v>2226</v>
      </c>
      <c r="D2299" s="9">
        <v>783.0</v>
      </c>
      <c r="E2299" s="10">
        <f t="shared" si="1"/>
        <v>0.0000131743341</v>
      </c>
      <c r="F2299" s="11">
        <f t="shared" si="2"/>
        <v>0.00008068712039</v>
      </c>
      <c r="G2299" s="11" t="str">
        <f t="shared" si="3"/>
        <v/>
      </c>
      <c r="H2299" s="12" t="str">
        <f>IF(OR(B2299=Ripartizione!$C$2,B2299=Ripartizione!$C$3,B2299=Ripartizione!$C$4,B2299=Ripartizione!$C$8),"Nord-ovest",IF(OR(B2299=Ripartizione!$C$5,B2299=Ripartizione!$C$9,B2299=Ripartizione!$C$6,B2299=Ripartizione!$C$7),"Nord-est",IF(OR(B2299=Ripartizione!$C$10,B2299=Ripartizione!$C$11,B2299=Ripartizione!$C$12,B2299=Ripartizione!$C$13),"Centro",IF(OR(B2299=Ripartizione!$C$20,B2299=Ripartizione!$C$21),"Isole","Sud"))))</f>
        <v>Nord-ovest</v>
      </c>
      <c r="I2299" s="13"/>
    </row>
    <row r="2300" ht="12.75" customHeight="1">
      <c r="A2300" s="8" t="s">
        <v>2325</v>
      </c>
      <c r="B2300" s="9" t="s">
        <v>1275</v>
      </c>
      <c r="C2300" s="9" t="s">
        <v>2226</v>
      </c>
      <c r="D2300" s="9">
        <v>173.0</v>
      </c>
      <c r="E2300" s="10">
        <f t="shared" si="1"/>
        <v>0.00000291080434</v>
      </c>
      <c r="F2300" s="11">
        <f t="shared" si="2"/>
        <v>0.00001782742251</v>
      </c>
      <c r="G2300" s="11" t="str">
        <f t="shared" si="3"/>
        <v/>
      </c>
      <c r="H2300" s="12" t="str">
        <f>IF(OR(B2300=Ripartizione!$C$2,B2300=Ripartizione!$C$3,B2300=Ripartizione!$C$4,B2300=Ripartizione!$C$8),"Nord-ovest",IF(OR(B2300=Ripartizione!$C$5,B2300=Ripartizione!$C$9,B2300=Ripartizione!$C$6,B2300=Ripartizione!$C$7),"Nord-est",IF(OR(B2300=Ripartizione!$C$10,B2300=Ripartizione!$C$11,B2300=Ripartizione!$C$12,B2300=Ripartizione!$C$13),"Centro",IF(OR(B2300=Ripartizione!$C$20,B2300=Ripartizione!$C$21),"Isole","Sud"))))</f>
        <v>Nord-ovest</v>
      </c>
      <c r="I2300" s="13"/>
    </row>
    <row r="2301" ht="12.75" customHeight="1">
      <c r="A2301" s="8" t="s">
        <v>2326</v>
      </c>
      <c r="B2301" s="9" t="s">
        <v>1275</v>
      </c>
      <c r="C2301" s="9" t="s">
        <v>2226</v>
      </c>
      <c r="D2301" s="9">
        <v>1181.0</v>
      </c>
      <c r="E2301" s="10">
        <f t="shared" si="1"/>
        <v>0.00001987086662</v>
      </c>
      <c r="F2301" s="11">
        <f t="shared" si="2"/>
        <v>0.000121700497</v>
      </c>
      <c r="G2301" s="11" t="str">
        <f t="shared" si="3"/>
        <v/>
      </c>
      <c r="H2301" s="12" t="str">
        <f>IF(OR(B2301=Ripartizione!$C$2,B2301=Ripartizione!$C$3,B2301=Ripartizione!$C$4,B2301=Ripartizione!$C$8),"Nord-ovest",IF(OR(B2301=Ripartizione!$C$5,B2301=Ripartizione!$C$9,B2301=Ripartizione!$C$6,B2301=Ripartizione!$C$7),"Nord-est",IF(OR(B2301=Ripartizione!$C$10,B2301=Ripartizione!$C$11,B2301=Ripartizione!$C$12,B2301=Ripartizione!$C$13),"Centro",IF(OR(B2301=Ripartizione!$C$20,B2301=Ripartizione!$C$21),"Isole","Sud"))))</f>
        <v>Nord-ovest</v>
      </c>
      <c r="I2301" s="13"/>
    </row>
    <row r="2302" ht="12.75" customHeight="1">
      <c r="A2302" s="8" t="s">
        <v>2327</v>
      </c>
      <c r="B2302" s="9" t="s">
        <v>1275</v>
      </c>
      <c r="C2302" s="9" t="s">
        <v>2226</v>
      </c>
      <c r="D2302" s="9">
        <v>1885.0</v>
      </c>
      <c r="E2302" s="10">
        <f t="shared" si="1"/>
        <v>0.00003171598949</v>
      </c>
      <c r="F2302" s="11">
        <f t="shared" si="2"/>
        <v>0.0001942467713</v>
      </c>
      <c r="G2302" s="11" t="str">
        <f t="shared" si="3"/>
        <v/>
      </c>
      <c r="H2302" s="12" t="str">
        <f>IF(OR(B2302=Ripartizione!$C$2,B2302=Ripartizione!$C$3,B2302=Ripartizione!$C$4,B2302=Ripartizione!$C$8),"Nord-ovest",IF(OR(B2302=Ripartizione!$C$5,B2302=Ripartizione!$C$9,B2302=Ripartizione!$C$6,B2302=Ripartizione!$C$7),"Nord-est",IF(OR(B2302=Ripartizione!$C$10,B2302=Ripartizione!$C$11,B2302=Ripartizione!$C$12,B2302=Ripartizione!$C$13),"Centro",IF(OR(B2302=Ripartizione!$C$20,B2302=Ripartizione!$C$21),"Isole","Sud"))))</f>
        <v>Nord-ovest</v>
      </c>
      <c r="I2302" s="13"/>
    </row>
    <row r="2303" ht="12.75" customHeight="1">
      <c r="A2303" s="8" t="s">
        <v>2328</v>
      </c>
      <c r="B2303" s="9" t="s">
        <v>1275</v>
      </c>
      <c r="C2303" s="9" t="s">
        <v>2226</v>
      </c>
      <c r="D2303" s="9">
        <v>316.0</v>
      </c>
      <c r="E2303" s="10">
        <f t="shared" si="1"/>
        <v>0.000005316844922</v>
      </c>
      <c r="F2303" s="11">
        <f t="shared" si="2"/>
        <v>0.00003256338447</v>
      </c>
      <c r="G2303" s="11" t="str">
        <f t="shared" si="3"/>
        <v/>
      </c>
      <c r="H2303" s="12" t="str">
        <f>IF(OR(B2303=Ripartizione!$C$2,B2303=Ripartizione!$C$3,B2303=Ripartizione!$C$4,B2303=Ripartizione!$C$8),"Nord-ovest",IF(OR(B2303=Ripartizione!$C$5,B2303=Ripartizione!$C$9,B2303=Ripartizione!$C$6,B2303=Ripartizione!$C$7),"Nord-est",IF(OR(B2303=Ripartizione!$C$10,B2303=Ripartizione!$C$11,B2303=Ripartizione!$C$12,B2303=Ripartizione!$C$13),"Centro",IF(OR(B2303=Ripartizione!$C$20,B2303=Ripartizione!$C$21),"Isole","Sud"))))</f>
        <v>Nord-ovest</v>
      </c>
      <c r="I2303" s="13"/>
    </row>
    <row r="2304" ht="12.75" customHeight="1">
      <c r="A2304" s="8" t="s">
        <v>2329</v>
      </c>
      <c r="B2304" s="9" t="s">
        <v>1275</v>
      </c>
      <c r="C2304" s="9" t="s">
        <v>2226</v>
      </c>
      <c r="D2304" s="9">
        <v>1987.0</v>
      </c>
      <c r="E2304" s="10">
        <f t="shared" si="1"/>
        <v>0.00003343218627</v>
      </c>
      <c r="F2304" s="11">
        <f t="shared" si="2"/>
        <v>0.0002047577372</v>
      </c>
      <c r="G2304" s="11" t="str">
        <f t="shared" si="3"/>
        <v/>
      </c>
      <c r="H2304" s="12" t="str">
        <f>IF(OR(B2304=Ripartizione!$C$2,B2304=Ripartizione!$C$3,B2304=Ripartizione!$C$4,B2304=Ripartizione!$C$8),"Nord-ovest",IF(OR(B2304=Ripartizione!$C$5,B2304=Ripartizione!$C$9,B2304=Ripartizione!$C$6,B2304=Ripartizione!$C$7),"Nord-est",IF(OR(B2304=Ripartizione!$C$10,B2304=Ripartizione!$C$11,B2304=Ripartizione!$C$12,B2304=Ripartizione!$C$13),"Centro",IF(OR(B2304=Ripartizione!$C$20,B2304=Ripartizione!$C$21),"Isole","Sud"))))</f>
        <v>Nord-ovest</v>
      </c>
      <c r="I2304" s="13"/>
    </row>
    <row r="2305" ht="12.75" customHeight="1">
      <c r="A2305" s="8" t="s">
        <v>2330</v>
      </c>
      <c r="B2305" s="9" t="s">
        <v>1275</v>
      </c>
      <c r="C2305" s="9" t="s">
        <v>2226</v>
      </c>
      <c r="D2305" s="9">
        <v>68280.0</v>
      </c>
      <c r="E2305" s="10">
        <f t="shared" si="1"/>
        <v>0.001148842314</v>
      </c>
      <c r="F2305" s="11">
        <f t="shared" si="2"/>
        <v>0.007036164215</v>
      </c>
      <c r="G2305" s="11" t="str">
        <f t="shared" si="3"/>
        <v/>
      </c>
      <c r="H2305" s="12" t="str">
        <f>IF(OR(B2305=Ripartizione!$C$2,B2305=Ripartizione!$C$3,B2305=Ripartizione!$C$4,B2305=Ripartizione!$C$8),"Nord-ovest",IF(OR(B2305=Ripartizione!$C$5,B2305=Ripartizione!$C$9,B2305=Ripartizione!$C$6,B2305=Ripartizione!$C$7),"Nord-est",IF(OR(B2305=Ripartizione!$C$10,B2305=Ripartizione!$C$11,B2305=Ripartizione!$C$12,B2305=Ripartizione!$C$13),"Centro",IF(OR(B2305=Ripartizione!$C$20,B2305=Ripartizione!$C$21),"Isole","Sud"))))</f>
        <v>Nord-ovest</v>
      </c>
      <c r="I2305" s="13"/>
    </row>
    <row r="2306" ht="12.75" customHeight="1">
      <c r="A2306" s="8" t="s">
        <v>2331</v>
      </c>
      <c r="B2306" s="9" t="s">
        <v>1275</v>
      </c>
      <c r="C2306" s="9" t="s">
        <v>2226</v>
      </c>
      <c r="D2306" s="9">
        <v>915.0</v>
      </c>
      <c r="E2306" s="10">
        <f t="shared" si="1"/>
        <v>0.00001539529463</v>
      </c>
      <c r="F2306" s="11">
        <f t="shared" si="2"/>
        <v>0.00009428954681</v>
      </c>
      <c r="G2306" s="11" t="str">
        <f t="shared" si="3"/>
        <v/>
      </c>
      <c r="H2306" s="12" t="str">
        <f>IF(OR(B2306=Ripartizione!$C$2,B2306=Ripartizione!$C$3,B2306=Ripartizione!$C$4,B2306=Ripartizione!$C$8),"Nord-ovest",IF(OR(B2306=Ripartizione!$C$5,B2306=Ripartizione!$C$9,B2306=Ripartizione!$C$6,B2306=Ripartizione!$C$7),"Nord-est",IF(OR(B2306=Ripartizione!$C$10,B2306=Ripartizione!$C$11,B2306=Ripartizione!$C$12,B2306=Ripartizione!$C$13),"Centro",IF(OR(B2306=Ripartizione!$C$20,B2306=Ripartizione!$C$21),"Isole","Sud"))))</f>
        <v>Nord-ovest</v>
      </c>
      <c r="I2306" s="13"/>
    </row>
    <row r="2307" ht="12.75" customHeight="1">
      <c r="A2307" s="8" t="s">
        <v>2332</v>
      </c>
      <c r="B2307" s="9" t="s">
        <v>1275</v>
      </c>
      <c r="C2307" s="9" t="s">
        <v>2226</v>
      </c>
      <c r="D2307" s="9">
        <v>916.0</v>
      </c>
      <c r="E2307" s="10">
        <f t="shared" si="1"/>
        <v>0.00001541212009</v>
      </c>
      <c r="F2307" s="11">
        <f t="shared" si="2"/>
        <v>0.0000943925955</v>
      </c>
      <c r="G2307" s="11" t="str">
        <f t="shared" si="3"/>
        <v/>
      </c>
      <c r="H2307" s="12" t="str">
        <f>IF(OR(B2307=Ripartizione!$C$2,B2307=Ripartizione!$C$3,B2307=Ripartizione!$C$4,B2307=Ripartizione!$C$8),"Nord-ovest",IF(OR(B2307=Ripartizione!$C$5,B2307=Ripartizione!$C$9,B2307=Ripartizione!$C$6,B2307=Ripartizione!$C$7),"Nord-est",IF(OR(B2307=Ripartizione!$C$10,B2307=Ripartizione!$C$11,B2307=Ripartizione!$C$12,B2307=Ripartizione!$C$13),"Centro",IF(OR(B2307=Ripartizione!$C$20,B2307=Ripartizione!$C$21),"Isole","Sud"))))</f>
        <v>Nord-ovest</v>
      </c>
      <c r="I2307" s="13"/>
    </row>
    <row r="2308" ht="12.75" customHeight="1">
      <c r="A2308" s="8" t="s">
        <v>2333</v>
      </c>
      <c r="B2308" s="9" t="s">
        <v>1275</v>
      </c>
      <c r="C2308" s="9" t="s">
        <v>2226</v>
      </c>
      <c r="D2308" s="9">
        <v>2108.0</v>
      </c>
      <c r="E2308" s="10">
        <f t="shared" si="1"/>
        <v>0.00003546806676</v>
      </c>
      <c r="F2308" s="11">
        <f t="shared" si="2"/>
        <v>0.0002172266281</v>
      </c>
      <c r="G2308" s="11" t="str">
        <f t="shared" si="3"/>
        <v/>
      </c>
      <c r="H2308" s="12" t="str">
        <f>IF(OR(B2308=Ripartizione!$C$2,B2308=Ripartizione!$C$3,B2308=Ripartizione!$C$4,B2308=Ripartizione!$C$8),"Nord-ovest",IF(OR(B2308=Ripartizione!$C$5,B2308=Ripartizione!$C$9,B2308=Ripartizione!$C$6,B2308=Ripartizione!$C$7),"Nord-est",IF(OR(B2308=Ripartizione!$C$10,B2308=Ripartizione!$C$11,B2308=Ripartizione!$C$12,B2308=Ripartizione!$C$13),"Centro",IF(OR(B2308=Ripartizione!$C$20,B2308=Ripartizione!$C$21),"Isole","Sud"))))</f>
        <v>Nord-ovest</v>
      </c>
      <c r="I2308" s="13"/>
    </row>
    <row r="2309" ht="12.75" customHeight="1">
      <c r="A2309" s="8" t="s">
        <v>2334</v>
      </c>
      <c r="B2309" s="9" t="s">
        <v>1275</v>
      </c>
      <c r="C2309" s="9" t="s">
        <v>2226</v>
      </c>
      <c r="D2309" s="9">
        <v>2788.0</v>
      </c>
      <c r="E2309" s="10">
        <f t="shared" si="1"/>
        <v>0.00004690937862</v>
      </c>
      <c r="F2309" s="11">
        <f t="shared" si="2"/>
        <v>0.0002872997339</v>
      </c>
      <c r="G2309" s="11" t="str">
        <f t="shared" si="3"/>
        <v/>
      </c>
      <c r="H2309" s="12" t="str">
        <f>IF(OR(B2309=Ripartizione!$C$2,B2309=Ripartizione!$C$3,B2309=Ripartizione!$C$4,B2309=Ripartizione!$C$8),"Nord-ovest",IF(OR(B2309=Ripartizione!$C$5,B2309=Ripartizione!$C$9,B2309=Ripartizione!$C$6,B2309=Ripartizione!$C$7),"Nord-est",IF(OR(B2309=Ripartizione!$C$10,B2309=Ripartizione!$C$11,B2309=Ripartizione!$C$12,B2309=Ripartizione!$C$13),"Centro",IF(OR(B2309=Ripartizione!$C$20,B2309=Ripartizione!$C$21),"Isole","Sud"))))</f>
        <v>Nord-ovest</v>
      </c>
      <c r="I2309" s="13"/>
    </row>
    <row r="2310" ht="12.75" customHeight="1">
      <c r="A2310" s="8" t="s">
        <v>2335</v>
      </c>
      <c r="B2310" s="9" t="s">
        <v>1275</v>
      </c>
      <c r="C2310" s="9" t="s">
        <v>2226</v>
      </c>
      <c r="D2310" s="9">
        <v>1702.0</v>
      </c>
      <c r="E2310" s="10">
        <f t="shared" si="1"/>
        <v>0.00002863693056</v>
      </c>
      <c r="F2310" s="11">
        <f t="shared" si="2"/>
        <v>0.0001753888619</v>
      </c>
      <c r="G2310" s="11" t="str">
        <f t="shared" si="3"/>
        <v/>
      </c>
      <c r="H2310" s="12" t="str">
        <f>IF(OR(B2310=Ripartizione!$C$2,B2310=Ripartizione!$C$3,B2310=Ripartizione!$C$4,B2310=Ripartizione!$C$8),"Nord-ovest",IF(OR(B2310=Ripartizione!$C$5,B2310=Ripartizione!$C$9,B2310=Ripartizione!$C$6,B2310=Ripartizione!$C$7),"Nord-est",IF(OR(B2310=Ripartizione!$C$10,B2310=Ripartizione!$C$11,B2310=Ripartizione!$C$12,B2310=Ripartizione!$C$13),"Centro",IF(OR(B2310=Ripartizione!$C$20,B2310=Ripartizione!$C$21),"Isole","Sud"))))</f>
        <v>Nord-ovest</v>
      </c>
      <c r="I2310" s="13"/>
    </row>
    <row r="2311" ht="12.75" customHeight="1">
      <c r="A2311" s="8" t="s">
        <v>2336</v>
      </c>
      <c r="B2311" s="9" t="s">
        <v>1275</v>
      </c>
      <c r="C2311" s="9" t="s">
        <v>2226</v>
      </c>
      <c r="D2311" s="9">
        <v>722.0</v>
      </c>
      <c r="E2311" s="10">
        <f t="shared" si="1"/>
        <v>0.00001214798112</v>
      </c>
      <c r="F2311" s="11">
        <f t="shared" si="2"/>
        <v>0.0000744011506</v>
      </c>
      <c r="G2311" s="11" t="str">
        <f t="shared" si="3"/>
        <v/>
      </c>
      <c r="H2311" s="12" t="str">
        <f>IF(OR(B2311=Ripartizione!$C$2,B2311=Ripartizione!$C$3,B2311=Ripartizione!$C$4,B2311=Ripartizione!$C$8),"Nord-ovest",IF(OR(B2311=Ripartizione!$C$5,B2311=Ripartizione!$C$9,B2311=Ripartizione!$C$6,B2311=Ripartizione!$C$7),"Nord-est",IF(OR(B2311=Ripartizione!$C$10,B2311=Ripartizione!$C$11,B2311=Ripartizione!$C$12,B2311=Ripartizione!$C$13),"Centro",IF(OR(B2311=Ripartizione!$C$20,B2311=Ripartizione!$C$21),"Isole","Sud"))))</f>
        <v>Nord-ovest</v>
      </c>
      <c r="I2311" s="13"/>
    </row>
    <row r="2312" ht="12.75" customHeight="1">
      <c r="A2312" s="8" t="s">
        <v>2337</v>
      </c>
      <c r="B2312" s="9" t="s">
        <v>1275</v>
      </c>
      <c r="C2312" s="9" t="s">
        <v>2226</v>
      </c>
      <c r="D2312" s="9">
        <v>811.0</v>
      </c>
      <c r="E2312" s="10">
        <f t="shared" si="1"/>
        <v>0.00001364544694</v>
      </c>
      <c r="F2312" s="11">
        <f t="shared" si="2"/>
        <v>0.00008357248357</v>
      </c>
      <c r="G2312" s="11" t="str">
        <f t="shared" si="3"/>
        <v/>
      </c>
      <c r="H2312" s="12" t="str">
        <f>IF(OR(B2312=Ripartizione!$C$2,B2312=Ripartizione!$C$3,B2312=Ripartizione!$C$4,B2312=Ripartizione!$C$8),"Nord-ovest",IF(OR(B2312=Ripartizione!$C$5,B2312=Ripartizione!$C$9,B2312=Ripartizione!$C$6,B2312=Ripartizione!$C$7),"Nord-est",IF(OR(B2312=Ripartizione!$C$10,B2312=Ripartizione!$C$11,B2312=Ripartizione!$C$12,B2312=Ripartizione!$C$13),"Centro",IF(OR(B2312=Ripartizione!$C$20,B2312=Ripartizione!$C$21),"Isole","Sud"))))</f>
        <v>Nord-ovest</v>
      </c>
      <c r="I2312" s="13"/>
    </row>
    <row r="2313" ht="12.75" customHeight="1">
      <c r="A2313" s="8" t="s">
        <v>2338</v>
      </c>
      <c r="B2313" s="9" t="s">
        <v>1275</v>
      </c>
      <c r="C2313" s="9" t="s">
        <v>2226</v>
      </c>
      <c r="D2313" s="9">
        <v>1551.0</v>
      </c>
      <c r="E2313" s="10">
        <f t="shared" si="1"/>
        <v>0.00002609628631</v>
      </c>
      <c r="F2313" s="11">
        <f t="shared" si="2"/>
        <v>0.0001598285105</v>
      </c>
      <c r="G2313" s="11" t="str">
        <f t="shared" si="3"/>
        <v/>
      </c>
      <c r="H2313" s="12" t="str">
        <f>IF(OR(B2313=Ripartizione!$C$2,B2313=Ripartizione!$C$3,B2313=Ripartizione!$C$4,B2313=Ripartizione!$C$8),"Nord-ovest",IF(OR(B2313=Ripartizione!$C$5,B2313=Ripartizione!$C$9,B2313=Ripartizione!$C$6,B2313=Ripartizione!$C$7),"Nord-est",IF(OR(B2313=Ripartizione!$C$10,B2313=Ripartizione!$C$11,B2313=Ripartizione!$C$12,B2313=Ripartizione!$C$13),"Centro",IF(OR(B2313=Ripartizione!$C$20,B2313=Ripartizione!$C$21),"Isole","Sud"))))</f>
        <v>Nord-ovest</v>
      </c>
      <c r="I2313" s="13"/>
    </row>
    <row r="2314" ht="12.75" customHeight="1">
      <c r="A2314" s="8" t="s">
        <v>2339</v>
      </c>
      <c r="B2314" s="9" t="s">
        <v>1275</v>
      </c>
      <c r="C2314" s="9" t="s">
        <v>2226</v>
      </c>
      <c r="D2314" s="9">
        <v>432.0</v>
      </c>
      <c r="E2314" s="10">
        <f t="shared" si="1"/>
        <v>0.000007268598122</v>
      </c>
      <c r="F2314" s="11">
        <f t="shared" si="2"/>
        <v>0.00004451703194</v>
      </c>
      <c r="G2314" s="11" t="str">
        <f t="shared" si="3"/>
        <v/>
      </c>
      <c r="H2314" s="12" t="str">
        <f>IF(OR(B2314=Ripartizione!$C$2,B2314=Ripartizione!$C$3,B2314=Ripartizione!$C$4,B2314=Ripartizione!$C$8),"Nord-ovest",IF(OR(B2314=Ripartizione!$C$5,B2314=Ripartizione!$C$9,B2314=Ripartizione!$C$6,B2314=Ripartizione!$C$7),"Nord-est",IF(OR(B2314=Ripartizione!$C$10,B2314=Ripartizione!$C$11,B2314=Ripartizione!$C$12,B2314=Ripartizione!$C$13),"Centro",IF(OR(B2314=Ripartizione!$C$20,B2314=Ripartizione!$C$21),"Isole","Sud"))))</f>
        <v>Nord-ovest</v>
      </c>
      <c r="I2314" s="13"/>
    </row>
    <row r="2315" ht="12.75" customHeight="1">
      <c r="A2315" s="8" t="s">
        <v>2340</v>
      </c>
      <c r="B2315" s="9" t="s">
        <v>1275</v>
      </c>
      <c r="C2315" s="9" t="s">
        <v>2226</v>
      </c>
      <c r="D2315" s="9">
        <v>1056.0</v>
      </c>
      <c r="E2315" s="10">
        <f t="shared" si="1"/>
        <v>0.0000177676843</v>
      </c>
      <c r="F2315" s="11">
        <f t="shared" si="2"/>
        <v>0.0001088194114</v>
      </c>
      <c r="G2315" s="11" t="str">
        <f t="shared" si="3"/>
        <v/>
      </c>
      <c r="H2315" s="12" t="str">
        <f>IF(OR(B2315=Ripartizione!$C$2,B2315=Ripartizione!$C$3,B2315=Ripartizione!$C$4,B2315=Ripartizione!$C$8),"Nord-ovest",IF(OR(B2315=Ripartizione!$C$5,B2315=Ripartizione!$C$9,B2315=Ripartizione!$C$6,B2315=Ripartizione!$C$7),"Nord-est",IF(OR(B2315=Ripartizione!$C$10,B2315=Ripartizione!$C$11,B2315=Ripartizione!$C$12,B2315=Ripartizione!$C$13),"Centro",IF(OR(B2315=Ripartizione!$C$20,B2315=Ripartizione!$C$21),"Isole","Sud"))))</f>
        <v>Nord-ovest</v>
      </c>
      <c r="I2315" s="13"/>
    </row>
    <row r="2316" ht="12.75" customHeight="1">
      <c r="A2316" s="8" t="s">
        <v>2341</v>
      </c>
      <c r="B2316" s="9" t="s">
        <v>1275</v>
      </c>
      <c r="C2316" s="9" t="s">
        <v>2226</v>
      </c>
      <c r="D2316" s="9">
        <v>1506.0</v>
      </c>
      <c r="E2316" s="10">
        <f t="shared" si="1"/>
        <v>0.00002533914067</v>
      </c>
      <c r="F2316" s="11">
        <f t="shared" si="2"/>
        <v>0.0001551913197</v>
      </c>
      <c r="G2316" s="11" t="str">
        <f t="shared" si="3"/>
        <v/>
      </c>
      <c r="H2316" s="12" t="str">
        <f>IF(OR(B2316=Ripartizione!$C$2,B2316=Ripartizione!$C$3,B2316=Ripartizione!$C$4,B2316=Ripartizione!$C$8),"Nord-ovest",IF(OR(B2316=Ripartizione!$C$5,B2316=Ripartizione!$C$9,B2316=Ripartizione!$C$6,B2316=Ripartizione!$C$7),"Nord-est",IF(OR(B2316=Ripartizione!$C$10,B2316=Ripartizione!$C$11,B2316=Ripartizione!$C$12,B2316=Ripartizione!$C$13),"Centro",IF(OR(B2316=Ripartizione!$C$20,B2316=Ripartizione!$C$21),"Isole","Sud"))))</f>
        <v>Nord-ovest</v>
      </c>
      <c r="I2316" s="13"/>
    </row>
    <row r="2317" ht="12.75" customHeight="1">
      <c r="A2317" s="8" t="s">
        <v>2342</v>
      </c>
      <c r="B2317" s="9" t="s">
        <v>1275</v>
      </c>
      <c r="C2317" s="9" t="s">
        <v>2226</v>
      </c>
      <c r="D2317" s="9">
        <v>5186.0</v>
      </c>
      <c r="E2317" s="10">
        <f t="shared" si="1"/>
        <v>0.00008725682838</v>
      </c>
      <c r="F2317" s="11">
        <f t="shared" si="2"/>
        <v>0.0005344104806</v>
      </c>
      <c r="G2317" s="11" t="str">
        <f t="shared" si="3"/>
        <v/>
      </c>
      <c r="H2317" s="12" t="str">
        <f>IF(OR(B2317=Ripartizione!$C$2,B2317=Ripartizione!$C$3,B2317=Ripartizione!$C$4,B2317=Ripartizione!$C$8),"Nord-ovest",IF(OR(B2317=Ripartizione!$C$5,B2317=Ripartizione!$C$9,B2317=Ripartizione!$C$6,B2317=Ripartizione!$C$7),"Nord-est",IF(OR(B2317=Ripartizione!$C$10,B2317=Ripartizione!$C$11,B2317=Ripartizione!$C$12,B2317=Ripartizione!$C$13),"Centro",IF(OR(B2317=Ripartizione!$C$20,B2317=Ripartizione!$C$21),"Isole","Sud"))))</f>
        <v>Nord-ovest</v>
      </c>
      <c r="I2317" s="13"/>
    </row>
    <row r="2318" ht="12.75" customHeight="1">
      <c r="A2318" s="8" t="s">
        <v>2343</v>
      </c>
      <c r="B2318" s="9" t="s">
        <v>1275</v>
      </c>
      <c r="C2318" s="9" t="s">
        <v>2226</v>
      </c>
      <c r="D2318" s="9">
        <v>6164.0</v>
      </c>
      <c r="E2318" s="10">
        <f t="shared" si="1"/>
        <v>0.0001037121269</v>
      </c>
      <c r="F2318" s="11">
        <f t="shared" si="2"/>
        <v>0.0006351920946</v>
      </c>
      <c r="G2318" s="11" t="str">
        <f t="shared" si="3"/>
        <v/>
      </c>
      <c r="H2318" s="12" t="str">
        <f>IF(OR(B2318=Ripartizione!$C$2,B2318=Ripartizione!$C$3,B2318=Ripartizione!$C$4,B2318=Ripartizione!$C$8),"Nord-ovest",IF(OR(B2318=Ripartizione!$C$5,B2318=Ripartizione!$C$9,B2318=Ripartizione!$C$6,B2318=Ripartizione!$C$7),"Nord-est",IF(OR(B2318=Ripartizione!$C$10,B2318=Ripartizione!$C$11,B2318=Ripartizione!$C$12,B2318=Ripartizione!$C$13),"Centro",IF(OR(B2318=Ripartizione!$C$20,B2318=Ripartizione!$C$21),"Isole","Sud"))))</f>
        <v>Nord-ovest</v>
      </c>
      <c r="I2318" s="13"/>
    </row>
    <row r="2319" ht="12.75" customHeight="1">
      <c r="A2319" s="8" t="s">
        <v>2344</v>
      </c>
      <c r="B2319" s="9" t="s">
        <v>1275</v>
      </c>
      <c r="C2319" s="9" t="s">
        <v>2226</v>
      </c>
      <c r="D2319" s="9">
        <v>569.0</v>
      </c>
      <c r="E2319" s="10">
        <f t="shared" si="1"/>
        <v>0.000009573685952</v>
      </c>
      <c r="F2319" s="11">
        <f t="shared" si="2"/>
        <v>0.00005863470179</v>
      </c>
      <c r="G2319" s="11" t="str">
        <f t="shared" si="3"/>
        <v/>
      </c>
      <c r="H2319" s="12" t="str">
        <f>IF(OR(B2319=Ripartizione!$C$2,B2319=Ripartizione!$C$3,B2319=Ripartizione!$C$4,B2319=Ripartizione!$C$8),"Nord-ovest",IF(OR(B2319=Ripartizione!$C$5,B2319=Ripartizione!$C$9,B2319=Ripartizione!$C$6,B2319=Ripartizione!$C$7),"Nord-est",IF(OR(B2319=Ripartizione!$C$10,B2319=Ripartizione!$C$11,B2319=Ripartizione!$C$12,B2319=Ripartizione!$C$13),"Centro",IF(OR(B2319=Ripartizione!$C$20,B2319=Ripartizione!$C$21),"Isole","Sud"))))</f>
        <v>Nord-ovest</v>
      </c>
      <c r="I2319" s="13"/>
    </row>
    <row r="2320" ht="12.75" customHeight="1">
      <c r="A2320" s="8" t="s">
        <v>2345</v>
      </c>
      <c r="B2320" s="9" t="s">
        <v>1275</v>
      </c>
      <c r="C2320" s="9" t="s">
        <v>2226</v>
      </c>
      <c r="D2320" s="9">
        <v>79.0</v>
      </c>
      <c r="E2320" s="10">
        <f t="shared" si="1"/>
        <v>0.000001329211231</v>
      </c>
      <c r="F2320" s="11">
        <f t="shared" si="2"/>
        <v>0.000008140846118</v>
      </c>
      <c r="G2320" s="11" t="str">
        <f t="shared" si="3"/>
        <v/>
      </c>
      <c r="H2320" s="12" t="str">
        <f>IF(OR(B2320=Ripartizione!$C$2,B2320=Ripartizione!$C$3,B2320=Ripartizione!$C$4,B2320=Ripartizione!$C$8),"Nord-ovest",IF(OR(B2320=Ripartizione!$C$5,B2320=Ripartizione!$C$9,B2320=Ripartizione!$C$6,B2320=Ripartizione!$C$7),"Nord-est",IF(OR(B2320=Ripartizione!$C$10,B2320=Ripartizione!$C$11,B2320=Ripartizione!$C$12,B2320=Ripartizione!$C$13),"Centro",IF(OR(B2320=Ripartizione!$C$20,B2320=Ripartizione!$C$21),"Isole","Sud"))))</f>
        <v>Nord-ovest</v>
      </c>
      <c r="I2320" s="13"/>
    </row>
    <row r="2321" ht="12.75" customHeight="1">
      <c r="A2321" s="8" t="s">
        <v>2346</v>
      </c>
      <c r="B2321" s="9" t="s">
        <v>1275</v>
      </c>
      <c r="C2321" s="9" t="s">
        <v>2226</v>
      </c>
      <c r="D2321" s="9">
        <v>234.0</v>
      </c>
      <c r="E2321" s="10">
        <f t="shared" si="1"/>
        <v>0.000003937157316</v>
      </c>
      <c r="F2321" s="11">
        <f t="shared" si="2"/>
        <v>0.0000241133923</v>
      </c>
      <c r="G2321" s="11" t="str">
        <f t="shared" si="3"/>
        <v/>
      </c>
      <c r="H2321" s="12" t="str">
        <f>IF(OR(B2321=Ripartizione!$C$2,B2321=Ripartizione!$C$3,B2321=Ripartizione!$C$4,B2321=Ripartizione!$C$8),"Nord-ovest",IF(OR(B2321=Ripartizione!$C$5,B2321=Ripartizione!$C$9,B2321=Ripartizione!$C$6,B2321=Ripartizione!$C$7),"Nord-est",IF(OR(B2321=Ripartizione!$C$10,B2321=Ripartizione!$C$11,B2321=Ripartizione!$C$12,B2321=Ripartizione!$C$13),"Centro",IF(OR(B2321=Ripartizione!$C$20,B2321=Ripartizione!$C$21),"Isole","Sud"))))</f>
        <v>Nord-ovest</v>
      </c>
      <c r="I2321" s="13"/>
    </row>
    <row r="2322" ht="12.75" customHeight="1">
      <c r="A2322" s="8" t="s">
        <v>2347</v>
      </c>
      <c r="B2322" s="9" t="s">
        <v>1275</v>
      </c>
      <c r="C2322" s="9" t="s">
        <v>2226</v>
      </c>
      <c r="D2322" s="9">
        <v>619.0</v>
      </c>
      <c r="E2322" s="10">
        <f t="shared" si="1"/>
        <v>0.00001041495888</v>
      </c>
      <c r="F2322" s="11">
        <f t="shared" si="2"/>
        <v>0.00006378713604</v>
      </c>
      <c r="G2322" s="11" t="str">
        <f t="shared" si="3"/>
        <v/>
      </c>
      <c r="H2322" s="12" t="str">
        <f>IF(OR(B2322=Ripartizione!$C$2,B2322=Ripartizione!$C$3,B2322=Ripartizione!$C$4,B2322=Ripartizione!$C$8),"Nord-ovest",IF(OR(B2322=Ripartizione!$C$5,B2322=Ripartizione!$C$9,B2322=Ripartizione!$C$6,B2322=Ripartizione!$C$7),"Nord-est",IF(OR(B2322=Ripartizione!$C$10,B2322=Ripartizione!$C$11,B2322=Ripartizione!$C$12,B2322=Ripartizione!$C$13),"Centro",IF(OR(B2322=Ripartizione!$C$20,B2322=Ripartizione!$C$21),"Isole","Sud"))))</f>
        <v>Nord-ovest</v>
      </c>
      <c r="I2322" s="13"/>
    </row>
    <row r="2323" ht="12.75" customHeight="1">
      <c r="A2323" s="8" t="s">
        <v>2348</v>
      </c>
      <c r="B2323" s="9" t="s">
        <v>1275</v>
      </c>
      <c r="C2323" s="9" t="s">
        <v>2226</v>
      </c>
      <c r="D2323" s="9">
        <v>744.0</v>
      </c>
      <c r="E2323" s="10">
        <f t="shared" si="1"/>
        <v>0.00001251814121</v>
      </c>
      <c r="F2323" s="11">
        <f t="shared" si="2"/>
        <v>0.00007666822167</v>
      </c>
      <c r="G2323" s="11" t="str">
        <f t="shared" si="3"/>
        <v/>
      </c>
      <c r="H2323" s="12" t="str">
        <f>IF(OR(B2323=Ripartizione!$C$2,B2323=Ripartizione!$C$3,B2323=Ripartizione!$C$4,B2323=Ripartizione!$C$8),"Nord-ovest",IF(OR(B2323=Ripartizione!$C$5,B2323=Ripartizione!$C$9,B2323=Ripartizione!$C$6,B2323=Ripartizione!$C$7),"Nord-est",IF(OR(B2323=Ripartizione!$C$10,B2323=Ripartizione!$C$11,B2323=Ripartizione!$C$12,B2323=Ripartizione!$C$13),"Centro",IF(OR(B2323=Ripartizione!$C$20,B2323=Ripartizione!$C$21),"Isole","Sud"))))</f>
        <v>Nord-ovest</v>
      </c>
      <c r="I2323" s="13"/>
    </row>
    <row r="2324" ht="12.75" customHeight="1">
      <c r="A2324" s="8" t="s">
        <v>2349</v>
      </c>
      <c r="B2324" s="9" t="s">
        <v>1275</v>
      </c>
      <c r="C2324" s="9" t="s">
        <v>2226</v>
      </c>
      <c r="D2324" s="9">
        <v>1385.0</v>
      </c>
      <c r="E2324" s="10">
        <f t="shared" si="1"/>
        <v>0.00002330326018</v>
      </c>
      <c r="F2324" s="11">
        <f t="shared" si="2"/>
        <v>0.0001427224288</v>
      </c>
      <c r="G2324" s="11" t="str">
        <f t="shared" si="3"/>
        <v/>
      </c>
      <c r="H2324" s="12" t="str">
        <f>IF(OR(B2324=Ripartizione!$C$2,B2324=Ripartizione!$C$3,B2324=Ripartizione!$C$4,B2324=Ripartizione!$C$8),"Nord-ovest",IF(OR(B2324=Ripartizione!$C$5,B2324=Ripartizione!$C$9,B2324=Ripartizione!$C$6,B2324=Ripartizione!$C$7),"Nord-est",IF(OR(B2324=Ripartizione!$C$10,B2324=Ripartizione!$C$11,B2324=Ripartizione!$C$12,B2324=Ripartizione!$C$13),"Centro",IF(OR(B2324=Ripartizione!$C$20,B2324=Ripartizione!$C$21),"Isole","Sud"))))</f>
        <v>Nord-ovest</v>
      </c>
      <c r="I2324" s="13"/>
    </row>
    <row r="2325" ht="12.75" customHeight="1">
      <c r="A2325" s="8" t="s">
        <v>2350</v>
      </c>
      <c r="B2325" s="9" t="s">
        <v>1275</v>
      </c>
      <c r="C2325" s="9" t="s">
        <v>2226</v>
      </c>
      <c r="D2325" s="9">
        <v>638.0</v>
      </c>
      <c r="E2325" s="10">
        <f t="shared" si="1"/>
        <v>0.0000107346426</v>
      </c>
      <c r="F2325" s="11">
        <f t="shared" si="2"/>
        <v>0.00006574506106</v>
      </c>
      <c r="G2325" s="11" t="str">
        <f t="shared" si="3"/>
        <v/>
      </c>
      <c r="H2325" s="12" t="str">
        <f>IF(OR(B2325=Ripartizione!$C$2,B2325=Ripartizione!$C$3,B2325=Ripartizione!$C$4,B2325=Ripartizione!$C$8),"Nord-ovest",IF(OR(B2325=Ripartizione!$C$5,B2325=Ripartizione!$C$9,B2325=Ripartizione!$C$6,B2325=Ripartizione!$C$7),"Nord-est",IF(OR(B2325=Ripartizione!$C$10,B2325=Ripartizione!$C$11,B2325=Ripartizione!$C$12,B2325=Ripartizione!$C$13),"Centro",IF(OR(B2325=Ripartizione!$C$20,B2325=Ripartizione!$C$21),"Isole","Sud"))))</f>
        <v>Nord-ovest</v>
      </c>
      <c r="I2325" s="13"/>
    </row>
    <row r="2326" ht="12.75" customHeight="1">
      <c r="A2326" s="8" t="s">
        <v>2351</v>
      </c>
      <c r="B2326" s="9" t="s">
        <v>1275</v>
      </c>
      <c r="C2326" s="9" t="s">
        <v>2226</v>
      </c>
      <c r="D2326" s="9">
        <v>917.0</v>
      </c>
      <c r="E2326" s="10">
        <f t="shared" si="1"/>
        <v>0.00001542894555</v>
      </c>
      <c r="F2326" s="11">
        <f t="shared" si="2"/>
        <v>0.00009449564418</v>
      </c>
      <c r="G2326" s="11" t="str">
        <f t="shared" si="3"/>
        <v/>
      </c>
      <c r="H2326" s="12" t="str">
        <f>IF(OR(B2326=Ripartizione!$C$2,B2326=Ripartizione!$C$3,B2326=Ripartizione!$C$4,B2326=Ripartizione!$C$8),"Nord-ovest",IF(OR(B2326=Ripartizione!$C$5,B2326=Ripartizione!$C$9,B2326=Ripartizione!$C$6,B2326=Ripartizione!$C$7),"Nord-est",IF(OR(B2326=Ripartizione!$C$10,B2326=Ripartizione!$C$11,B2326=Ripartizione!$C$12,B2326=Ripartizione!$C$13),"Centro",IF(OR(B2326=Ripartizione!$C$20,B2326=Ripartizione!$C$21),"Isole","Sud"))))</f>
        <v>Nord-ovest</v>
      </c>
      <c r="I2326" s="13"/>
    </row>
    <row r="2327" ht="12.75" customHeight="1">
      <c r="A2327" s="8" t="s">
        <v>2352</v>
      </c>
      <c r="B2327" s="9" t="s">
        <v>1275</v>
      </c>
      <c r="C2327" s="9" t="s">
        <v>2226</v>
      </c>
      <c r="D2327" s="9">
        <v>516.0</v>
      </c>
      <c r="E2327" s="10">
        <f t="shared" si="1"/>
        <v>0.000008681936645</v>
      </c>
      <c r="F2327" s="11">
        <f t="shared" si="2"/>
        <v>0.00005317312148</v>
      </c>
      <c r="G2327" s="11" t="str">
        <f t="shared" si="3"/>
        <v/>
      </c>
      <c r="H2327" s="12" t="str">
        <f>IF(OR(B2327=Ripartizione!$C$2,B2327=Ripartizione!$C$3,B2327=Ripartizione!$C$4,B2327=Ripartizione!$C$8),"Nord-ovest",IF(OR(B2327=Ripartizione!$C$5,B2327=Ripartizione!$C$9,B2327=Ripartizione!$C$6,B2327=Ripartizione!$C$7),"Nord-est",IF(OR(B2327=Ripartizione!$C$10,B2327=Ripartizione!$C$11,B2327=Ripartizione!$C$12,B2327=Ripartizione!$C$13),"Centro",IF(OR(B2327=Ripartizione!$C$20,B2327=Ripartizione!$C$21),"Isole","Sud"))))</f>
        <v>Nord-ovest</v>
      </c>
      <c r="I2327" s="13"/>
    </row>
    <row r="2328" ht="12.75" customHeight="1">
      <c r="A2328" s="8" t="s">
        <v>2353</v>
      </c>
      <c r="B2328" s="9" t="s">
        <v>1275</v>
      </c>
      <c r="C2328" s="9" t="s">
        <v>2226</v>
      </c>
      <c r="D2328" s="9">
        <v>719.0</v>
      </c>
      <c r="E2328" s="10">
        <f t="shared" si="1"/>
        <v>0.00001209750474</v>
      </c>
      <c r="F2328" s="11">
        <f t="shared" si="2"/>
        <v>0.00007409200455</v>
      </c>
      <c r="G2328" s="11" t="str">
        <f t="shared" si="3"/>
        <v/>
      </c>
      <c r="H2328" s="12" t="str">
        <f>IF(OR(B2328=Ripartizione!$C$2,B2328=Ripartizione!$C$3,B2328=Ripartizione!$C$4,B2328=Ripartizione!$C$8),"Nord-ovest",IF(OR(B2328=Ripartizione!$C$5,B2328=Ripartizione!$C$9,B2328=Ripartizione!$C$6,B2328=Ripartizione!$C$7),"Nord-est",IF(OR(B2328=Ripartizione!$C$10,B2328=Ripartizione!$C$11,B2328=Ripartizione!$C$12,B2328=Ripartizione!$C$13),"Centro",IF(OR(B2328=Ripartizione!$C$20,B2328=Ripartizione!$C$21),"Isole","Sud"))))</f>
        <v>Nord-ovest</v>
      </c>
      <c r="I2328" s="13"/>
    </row>
    <row r="2329" ht="12.75" customHeight="1">
      <c r="A2329" s="8" t="s">
        <v>2354</v>
      </c>
      <c r="B2329" s="9" t="s">
        <v>1275</v>
      </c>
      <c r="C2329" s="9" t="s">
        <v>2226</v>
      </c>
      <c r="D2329" s="9">
        <v>3788.0</v>
      </c>
      <c r="E2329" s="10">
        <f t="shared" si="1"/>
        <v>0.00006373483723</v>
      </c>
      <c r="F2329" s="11">
        <f t="shared" si="2"/>
        <v>0.0003903484189</v>
      </c>
      <c r="G2329" s="11" t="str">
        <f t="shared" si="3"/>
        <v/>
      </c>
      <c r="H2329" s="12" t="str">
        <f>IF(OR(B2329=Ripartizione!$C$2,B2329=Ripartizione!$C$3,B2329=Ripartizione!$C$4,B2329=Ripartizione!$C$8),"Nord-ovest",IF(OR(B2329=Ripartizione!$C$5,B2329=Ripartizione!$C$9,B2329=Ripartizione!$C$6,B2329=Ripartizione!$C$7),"Nord-est",IF(OR(B2329=Ripartizione!$C$10,B2329=Ripartizione!$C$11,B2329=Ripartizione!$C$12,B2329=Ripartizione!$C$13),"Centro",IF(OR(B2329=Ripartizione!$C$20,B2329=Ripartizione!$C$21),"Isole","Sud"))))</f>
        <v>Nord-ovest</v>
      </c>
      <c r="I2329" s="13"/>
    </row>
    <row r="2330" ht="12.75" customHeight="1">
      <c r="A2330" s="8" t="s">
        <v>2355</v>
      </c>
      <c r="B2330" s="9" t="s">
        <v>1275</v>
      </c>
      <c r="C2330" s="9" t="s">
        <v>2226</v>
      </c>
      <c r="D2330" s="9">
        <v>1155.0</v>
      </c>
      <c r="E2330" s="10">
        <f t="shared" si="1"/>
        <v>0.0000194334047</v>
      </c>
      <c r="F2330" s="11">
        <f t="shared" si="2"/>
        <v>0.0001190212312</v>
      </c>
      <c r="G2330" s="11" t="str">
        <f t="shared" si="3"/>
        <v/>
      </c>
      <c r="H2330" s="12" t="str">
        <f>IF(OR(B2330=Ripartizione!$C$2,B2330=Ripartizione!$C$3,B2330=Ripartizione!$C$4,B2330=Ripartizione!$C$8),"Nord-ovest",IF(OR(B2330=Ripartizione!$C$5,B2330=Ripartizione!$C$9,B2330=Ripartizione!$C$6,B2330=Ripartizione!$C$7),"Nord-est",IF(OR(B2330=Ripartizione!$C$10,B2330=Ripartizione!$C$11,B2330=Ripartizione!$C$12,B2330=Ripartizione!$C$13),"Centro",IF(OR(B2330=Ripartizione!$C$20,B2330=Ripartizione!$C$21),"Isole","Sud"))))</f>
        <v>Nord-ovest</v>
      </c>
      <c r="I2330" s="13"/>
    </row>
    <row r="2331" ht="12.75" customHeight="1">
      <c r="A2331" s="8" t="s">
        <v>2356</v>
      </c>
      <c r="B2331" s="9" t="s">
        <v>1275</v>
      </c>
      <c r="C2331" s="9" t="s">
        <v>2226</v>
      </c>
      <c r="D2331" s="9">
        <v>5738.0</v>
      </c>
      <c r="E2331" s="10">
        <f t="shared" si="1"/>
        <v>0.00009654448153</v>
      </c>
      <c r="F2331" s="11">
        <f t="shared" si="2"/>
        <v>0.0005912933548</v>
      </c>
      <c r="G2331" s="11" t="str">
        <f t="shared" si="3"/>
        <v/>
      </c>
      <c r="H2331" s="12" t="str">
        <f>IF(OR(B2331=Ripartizione!$C$2,B2331=Ripartizione!$C$3,B2331=Ripartizione!$C$4,B2331=Ripartizione!$C$8),"Nord-ovest",IF(OR(B2331=Ripartizione!$C$5,B2331=Ripartizione!$C$9,B2331=Ripartizione!$C$6,B2331=Ripartizione!$C$7),"Nord-est",IF(OR(B2331=Ripartizione!$C$10,B2331=Ripartizione!$C$11,B2331=Ripartizione!$C$12,B2331=Ripartizione!$C$13),"Centro",IF(OR(B2331=Ripartizione!$C$20,B2331=Ripartizione!$C$21),"Isole","Sud"))))</f>
        <v>Nord-ovest</v>
      </c>
      <c r="I2331" s="13"/>
    </row>
    <row r="2332" ht="12.75" customHeight="1">
      <c r="A2332" s="8" t="s">
        <v>2357</v>
      </c>
      <c r="B2332" s="9" t="s">
        <v>1275</v>
      </c>
      <c r="C2332" s="9" t="s">
        <v>2226</v>
      </c>
      <c r="D2332" s="9">
        <v>5644.0</v>
      </c>
      <c r="E2332" s="10">
        <f t="shared" si="1"/>
        <v>0.00009496288842</v>
      </c>
      <c r="F2332" s="11">
        <f t="shared" si="2"/>
        <v>0.0005816067784</v>
      </c>
      <c r="G2332" s="11" t="str">
        <f t="shared" si="3"/>
        <v/>
      </c>
      <c r="H2332" s="12" t="str">
        <f>IF(OR(B2332=Ripartizione!$C$2,B2332=Ripartizione!$C$3,B2332=Ripartizione!$C$4,B2332=Ripartizione!$C$8),"Nord-ovest",IF(OR(B2332=Ripartizione!$C$5,B2332=Ripartizione!$C$9,B2332=Ripartizione!$C$6,B2332=Ripartizione!$C$7),"Nord-est",IF(OR(B2332=Ripartizione!$C$10,B2332=Ripartizione!$C$11,B2332=Ripartizione!$C$12,B2332=Ripartizione!$C$13),"Centro",IF(OR(B2332=Ripartizione!$C$20,B2332=Ripartizione!$C$21),"Isole","Sud"))))</f>
        <v>Nord-ovest</v>
      </c>
      <c r="I2332" s="13"/>
    </row>
    <row r="2333" ht="12.75" customHeight="1">
      <c r="A2333" s="8" t="s">
        <v>2358</v>
      </c>
      <c r="B2333" s="9" t="s">
        <v>1275</v>
      </c>
      <c r="C2333" s="9" t="s">
        <v>2226</v>
      </c>
      <c r="D2333" s="9">
        <v>2028.0</v>
      </c>
      <c r="E2333" s="10">
        <f t="shared" si="1"/>
        <v>0.00003412203007</v>
      </c>
      <c r="F2333" s="11">
        <f t="shared" si="2"/>
        <v>0.0002089827333</v>
      </c>
      <c r="G2333" s="11" t="str">
        <f t="shared" si="3"/>
        <v/>
      </c>
      <c r="H2333" s="12" t="str">
        <f>IF(OR(B2333=Ripartizione!$C$2,B2333=Ripartizione!$C$3,B2333=Ripartizione!$C$4,B2333=Ripartizione!$C$8),"Nord-ovest",IF(OR(B2333=Ripartizione!$C$5,B2333=Ripartizione!$C$9,B2333=Ripartizione!$C$6,B2333=Ripartizione!$C$7),"Nord-est",IF(OR(B2333=Ripartizione!$C$10,B2333=Ripartizione!$C$11,B2333=Ripartizione!$C$12,B2333=Ripartizione!$C$13),"Centro",IF(OR(B2333=Ripartizione!$C$20,B2333=Ripartizione!$C$21),"Isole","Sud"))))</f>
        <v>Nord-ovest</v>
      </c>
      <c r="I2333" s="13"/>
    </row>
    <row r="2334" ht="12.75" customHeight="1">
      <c r="A2334" s="8" t="s">
        <v>2359</v>
      </c>
      <c r="B2334" s="9" t="s">
        <v>1275</v>
      </c>
      <c r="C2334" s="9" t="s">
        <v>2226</v>
      </c>
      <c r="D2334" s="9">
        <v>1685.0</v>
      </c>
      <c r="E2334" s="10">
        <f t="shared" si="1"/>
        <v>0.00002835089777</v>
      </c>
      <c r="F2334" s="11">
        <f t="shared" si="2"/>
        <v>0.0001736370343</v>
      </c>
      <c r="G2334" s="11" t="str">
        <f t="shared" si="3"/>
        <v/>
      </c>
      <c r="H2334" s="12" t="str">
        <f>IF(OR(B2334=Ripartizione!$C$2,B2334=Ripartizione!$C$3,B2334=Ripartizione!$C$4,B2334=Ripartizione!$C$8),"Nord-ovest",IF(OR(B2334=Ripartizione!$C$5,B2334=Ripartizione!$C$9,B2334=Ripartizione!$C$6,B2334=Ripartizione!$C$7),"Nord-est",IF(OR(B2334=Ripartizione!$C$10,B2334=Ripartizione!$C$11,B2334=Ripartizione!$C$12,B2334=Ripartizione!$C$13),"Centro",IF(OR(B2334=Ripartizione!$C$20,B2334=Ripartizione!$C$21),"Isole","Sud"))))</f>
        <v>Nord-ovest</v>
      </c>
      <c r="I2334" s="13"/>
    </row>
    <row r="2335" ht="12.75" customHeight="1">
      <c r="A2335" s="8" t="s">
        <v>2360</v>
      </c>
      <c r="B2335" s="9" t="s">
        <v>1275</v>
      </c>
      <c r="C2335" s="9" t="s">
        <v>2226</v>
      </c>
      <c r="D2335" s="9">
        <v>840.0</v>
      </c>
      <c r="E2335" s="10">
        <f t="shared" si="1"/>
        <v>0.00001413338524</v>
      </c>
      <c r="F2335" s="11">
        <f t="shared" si="2"/>
        <v>0.00008656089544</v>
      </c>
      <c r="G2335" s="11" t="str">
        <f t="shared" si="3"/>
        <v/>
      </c>
      <c r="H2335" s="12" t="str">
        <f>IF(OR(B2335=Ripartizione!$C$2,B2335=Ripartizione!$C$3,B2335=Ripartizione!$C$4,B2335=Ripartizione!$C$8),"Nord-ovest",IF(OR(B2335=Ripartizione!$C$5,B2335=Ripartizione!$C$9,B2335=Ripartizione!$C$6,B2335=Ripartizione!$C$7),"Nord-est",IF(OR(B2335=Ripartizione!$C$10,B2335=Ripartizione!$C$11,B2335=Ripartizione!$C$12,B2335=Ripartizione!$C$13),"Centro",IF(OR(B2335=Ripartizione!$C$20,B2335=Ripartizione!$C$21),"Isole","Sud"))))</f>
        <v>Nord-ovest</v>
      </c>
      <c r="I2335" s="13"/>
    </row>
    <row r="2336" ht="12.75" customHeight="1">
      <c r="A2336" s="8" t="s">
        <v>2361</v>
      </c>
      <c r="B2336" s="9" t="s">
        <v>1275</v>
      </c>
      <c r="C2336" s="9" t="s">
        <v>2226</v>
      </c>
      <c r="D2336" s="9">
        <v>513.0</v>
      </c>
      <c r="E2336" s="10">
        <f t="shared" si="1"/>
        <v>0.000008631460269</v>
      </c>
      <c r="F2336" s="11">
        <f t="shared" si="2"/>
        <v>0.00005286397543</v>
      </c>
      <c r="G2336" s="11" t="str">
        <f t="shared" si="3"/>
        <v/>
      </c>
      <c r="H2336" s="12" t="str">
        <f>IF(OR(B2336=Ripartizione!$C$2,B2336=Ripartizione!$C$3,B2336=Ripartizione!$C$4,B2336=Ripartizione!$C$8),"Nord-ovest",IF(OR(B2336=Ripartizione!$C$5,B2336=Ripartizione!$C$9,B2336=Ripartizione!$C$6,B2336=Ripartizione!$C$7),"Nord-est",IF(OR(B2336=Ripartizione!$C$10,B2336=Ripartizione!$C$11,B2336=Ripartizione!$C$12,B2336=Ripartizione!$C$13),"Centro",IF(OR(B2336=Ripartizione!$C$20,B2336=Ripartizione!$C$21),"Isole","Sud"))))</f>
        <v>Nord-ovest</v>
      </c>
      <c r="I2336" s="13"/>
    </row>
    <row r="2337" ht="12.75" customHeight="1">
      <c r="A2337" s="8" t="s">
        <v>2362</v>
      </c>
      <c r="B2337" s="9" t="s">
        <v>1275</v>
      </c>
      <c r="C2337" s="9" t="s">
        <v>2226</v>
      </c>
      <c r="D2337" s="9">
        <v>2476.0</v>
      </c>
      <c r="E2337" s="10">
        <f t="shared" si="1"/>
        <v>0.00004165983553</v>
      </c>
      <c r="F2337" s="11">
        <f t="shared" si="2"/>
        <v>0.0002551485442</v>
      </c>
      <c r="G2337" s="11" t="str">
        <f t="shared" si="3"/>
        <v/>
      </c>
      <c r="H2337" s="12" t="str">
        <f>IF(OR(B2337=Ripartizione!$C$2,B2337=Ripartizione!$C$3,B2337=Ripartizione!$C$4,B2337=Ripartizione!$C$8),"Nord-ovest",IF(OR(B2337=Ripartizione!$C$5,B2337=Ripartizione!$C$9,B2337=Ripartizione!$C$6,B2337=Ripartizione!$C$7),"Nord-est",IF(OR(B2337=Ripartizione!$C$10,B2337=Ripartizione!$C$11,B2337=Ripartizione!$C$12,B2337=Ripartizione!$C$13),"Centro",IF(OR(B2337=Ripartizione!$C$20,B2337=Ripartizione!$C$21),"Isole","Sud"))))</f>
        <v>Nord-ovest</v>
      </c>
      <c r="I2337" s="13"/>
    </row>
    <row r="2338" ht="12.75" customHeight="1">
      <c r="A2338" s="8" t="s">
        <v>2363</v>
      </c>
      <c r="B2338" s="9" t="s">
        <v>1275</v>
      </c>
      <c r="C2338" s="9" t="s">
        <v>2226</v>
      </c>
      <c r="D2338" s="9">
        <v>864.0</v>
      </c>
      <c r="E2338" s="10">
        <f t="shared" si="1"/>
        <v>0.00001453719624</v>
      </c>
      <c r="F2338" s="11">
        <f t="shared" si="2"/>
        <v>0.00008903406388</v>
      </c>
      <c r="G2338" s="11" t="str">
        <f t="shared" si="3"/>
        <v/>
      </c>
      <c r="H2338" s="12" t="str">
        <f>IF(OR(B2338=Ripartizione!$C$2,B2338=Ripartizione!$C$3,B2338=Ripartizione!$C$4,B2338=Ripartizione!$C$8),"Nord-ovest",IF(OR(B2338=Ripartizione!$C$5,B2338=Ripartizione!$C$9,B2338=Ripartizione!$C$6,B2338=Ripartizione!$C$7),"Nord-est",IF(OR(B2338=Ripartizione!$C$10,B2338=Ripartizione!$C$11,B2338=Ripartizione!$C$12,B2338=Ripartizione!$C$13),"Centro",IF(OR(B2338=Ripartizione!$C$20,B2338=Ripartizione!$C$21),"Isole","Sud"))))</f>
        <v>Nord-ovest</v>
      </c>
      <c r="I2338" s="13"/>
    </row>
    <row r="2339" ht="12.75" customHeight="1">
      <c r="A2339" s="8" t="s">
        <v>2364</v>
      </c>
      <c r="B2339" s="9" t="s">
        <v>1275</v>
      </c>
      <c r="C2339" s="9" t="s">
        <v>2226</v>
      </c>
      <c r="D2339" s="9">
        <v>598.0</v>
      </c>
      <c r="E2339" s="10">
        <f t="shared" si="1"/>
        <v>0.00001006162425</v>
      </c>
      <c r="F2339" s="11">
        <f t="shared" si="2"/>
        <v>0.00006162311366</v>
      </c>
      <c r="G2339" s="11" t="str">
        <f t="shared" si="3"/>
        <v/>
      </c>
      <c r="H2339" s="12" t="str">
        <f>IF(OR(B2339=Ripartizione!$C$2,B2339=Ripartizione!$C$3,B2339=Ripartizione!$C$4,B2339=Ripartizione!$C$8),"Nord-ovest",IF(OR(B2339=Ripartizione!$C$5,B2339=Ripartizione!$C$9,B2339=Ripartizione!$C$6,B2339=Ripartizione!$C$7),"Nord-est",IF(OR(B2339=Ripartizione!$C$10,B2339=Ripartizione!$C$11,B2339=Ripartizione!$C$12,B2339=Ripartizione!$C$13),"Centro",IF(OR(B2339=Ripartizione!$C$20,B2339=Ripartizione!$C$21),"Isole","Sud"))))</f>
        <v>Nord-ovest</v>
      </c>
      <c r="I2339" s="13"/>
    </row>
    <row r="2340" ht="12.75" customHeight="1">
      <c r="A2340" s="8" t="s">
        <v>2365</v>
      </c>
      <c r="B2340" s="9" t="s">
        <v>1275</v>
      </c>
      <c r="C2340" s="9" t="s">
        <v>2226</v>
      </c>
      <c r="D2340" s="9">
        <v>1760.0</v>
      </c>
      <c r="E2340" s="10">
        <f t="shared" si="1"/>
        <v>0.00002961280716</v>
      </c>
      <c r="F2340" s="11">
        <f t="shared" si="2"/>
        <v>0.0001813656857</v>
      </c>
      <c r="G2340" s="11" t="str">
        <f t="shared" si="3"/>
        <v/>
      </c>
      <c r="H2340" s="12" t="str">
        <f>IF(OR(B2340=Ripartizione!$C$2,B2340=Ripartizione!$C$3,B2340=Ripartizione!$C$4,B2340=Ripartizione!$C$8),"Nord-ovest",IF(OR(B2340=Ripartizione!$C$5,B2340=Ripartizione!$C$9,B2340=Ripartizione!$C$6,B2340=Ripartizione!$C$7),"Nord-est",IF(OR(B2340=Ripartizione!$C$10,B2340=Ripartizione!$C$11,B2340=Ripartizione!$C$12,B2340=Ripartizione!$C$13),"Centro",IF(OR(B2340=Ripartizione!$C$20,B2340=Ripartizione!$C$21),"Isole","Sud"))))</f>
        <v>Nord-ovest</v>
      </c>
      <c r="I2340" s="13"/>
    </row>
    <row r="2341" ht="12.75" customHeight="1">
      <c r="A2341" s="8" t="s">
        <v>2366</v>
      </c>
      <c r="B2341" s="9" t="s">
        <v>1275</v>
      </c>
      <c r="C2341" s="9" t="s">
        <v>2226</v>
      </c>
      <c r="D2341" s="9">
        <v>967.0</v>
      </c>
      <c r="E2341" s="10">
        <f t="shared" si="1"/>
        <v>0.00001627021848</v>
      </c>
      <c r="F2341" s="11">
        <f t="shared" si="2"/>
        <v>0.00009964807844</v>
      </c>
      <c r="G2341" s="11" t="str">
        <f t="shared" si="3"/>
        <v/>
      </c>
      <c r="H2341" s="12" t="str">
        <f>IF(OR(B2341=Ripartizione!$C$2,B2341=Ripartizione!$C$3,B2341=Ripartizione!$C$4,B2341=Ripartizione!$C$8),"Nord-ovest",IF(OR(B2341=Ripartizione!$C$5,B2341=Ripartizione!$C$9,B2341=Ripartizione!$C$6,B2341=Ripartizione!$C$7),"Nord-est",IF(OR(B2341=Ripartizione!$C$10,B2341=Ripartizione!$C$11,B2341=Ripartizione!$C$12,B2341=Ripartizione!$C$13),"Centro",IF(OR(B2341=Ripartizione!$C$20,B2341=Ripartizione!$C$21),"Isole","Sud"))))</f>
        <v>Nord-ovest</v>
      </c>
      <c r="I2341" s="13"/>
    </row>
    <row r="2342" ht="12.75" customHeight="1">
      <c r="A2342" s="8" t="s">
        <v>2367</v>
      </c>
      <c r="B2342" s="9" t="s">
        <v>1275</v>
      </c>
      <c r="C2342" s="9" t="s">
        <v>2226</v>
      </c>
      <c r="D2342" s="9">
        <v>257.0</v>
      </c>
      <c r="E2342" s="10">
        <f t="shared" si="1"/>
        <v>0.000004324142864</v>
      </c>
      <c r="F2342" s="11">
        <f t="shared" si="2"/>
        <v>0.00002648351206</v>
      </c>
      <c r="G2342" s="11" t="str">
        <f t="shared" si="3"/>
        <v/>
      </c>
      <c r="H2342" s="12" t="str">
        <f>IF(OR(B2342=Ripartizione!$C$2,B2342=Ripartizione!$C$3,B2342=Ripartizione!$C$4,B2342=Ripartizione!$C$8),"Nord-ovest",IF(OR(B2342=Ripartizione!$C$5,B2342=Ripartizione!$C$9,B2342=Ripartizione!$C$6,B2342=Ripartizione!$C$7),"Nord-est",IF(OR(B2342=Ripartizione!$C$10,B2342=Ripartizione!$C$11,B2342=Ripartizione!$C$12,B2342=Ripartizione!$C$13),"Centro",IF(OR(B2342=Ripartizione!$C$20,B2342=Ripartizione!$C$21),"Isole","Sud"))))</f>
        <v>Nord-ovest</v>
      </c>
      <c r="I2342" s="13"/>
    </row>
    <row r="2343" ht="12.75" customHeight="1">
      <c r="A2343" s="8" t="s">
        <v>2368</v>
      </c>
      <c r="B2343" s="9" t="s">
        <v>1275</v>
      </c>
      <c r="C2343" s="9" t="s">
        <v>2226</v>
      </c>
      <c r="D2343" s="9">
        <v>680.0</v>
      </c>
      <c r="E2343" s="10">
        <f t="shared" si="1"/>
        <v>0.00001144131186</v>
      </c>
      <c r="F2343" s="11">
        <f t="shared" si="2"/>
        <v>0.00007007310583</v>
      </c>
      <c r="G2343" s="11" t="str">
        <f t="shared" si="3"/>
        <v/>
      </c>
      <c r="H2343" s="12" t="str">
        <f>IF(OR(B2343=Ripartizione!$C$2,B2343=Ripartizione!$C$3,B2343=Ripartizione!$C$4,B2343=Ripartizione!$C$8),"Nord-ovest",IF(OR(B2343=Ripartizione!$C$5,B2343=Ripartizione!$C$9,B2343=Ripartizione!$C$6,B2343=Ripartizione!$C$7),"Nord-est",IF(OR(B2343=Ripartizione!$C$10,B2343=Ripartizione!$C$11,B2343=Ripartizione!$C$12,B2343=Ripartizione!$C$13),"Centro",IF(OR(B2343=Ripartizione!$C$20,B2343=Ripartizione!$C$21),"Isole","Sud"))))</f>
        <v>Nord-ovest</v>
      </c>
      <c r="I2343" s="13"/>
    </row>
    <row r="2344" ht="12.75" customHeight="1">
      <c r="A2344" s="8" t="s">
        <v>2369</v>
      </c>
      <c r="B2344" s="9" t="s">
        <v>1275</v>
      </c>
      <c r="C2344" s="9" t="s">
        <v>2226</v>
      </c>
      <c r="D2344" s="9">
        <v>5807.0</v>
      </c>
      <c r="E2344" s="10">
        <f t="shared" si="1"/>
        <v>0.00009770543818</v>
      </c>
      <c r="F2344" s="11">
        <f t="shared" si="2"/>
        <v>0.000598403714</v>
      </c>
      <c r="G2344" s="11" t="str">
        <f t="shared" si="3"/>
        <v/>
      </c>
      <c r="H2344" s="12" t="str">
        <f>IF(OR(B2344=Ripartizione!$C$2,B2344=Ripartizione!$C$3,B2344=Ripartizione!$C$4,B2344=Ripartizione!$C$8),"Nord-ovest",IF(OR(B2344=Ripartizione!$C$5,B2344=Ripartizione!$C$9,B2344=Ripartizione!$C$6,B2344=Ripartizione!$C$7),"Nord-est",IF(OR(B2344=Ripartizione!$C$10,B2344=Ripartizione!$C$11,B2344=Ripartizione!$C$12,B2344=Ripartizione!$C$13),"Centro",IF(OR(B2344=Ripartizione!$C$20,B2344=Ripartizione!$C$21),"Isole","Sud"))))</f>
        <v>Nord-ovest</v>
      </c>
      <c r="I2344" s="13"/>
    </row>
    <row r="2345" ht="12.75" customHeight="1">
      <c r="A2345" s="8" t="s">
        <v>2370</v>
      </c>
      <c r="B2345" s="9" t="s">
        <v>1275</v>
      </c>
      <c r="C2345" s="9" t="s">
        <v>2226</v>
      </c>
      <c r="D2345" s="9">
        <v>1146.0</v>
      </c>
      <c r="E2345" s="10">
        <f t="shared" si="1"/>
        <v>0.00001928197557</v>
      </c>
      <c r="F2345" s="11">
        <f t="shared" si="2"/>
        <v>0.0001180937931</v>
      </c>
      <c r="G2345" s="11" t="str">
        <f t="shared" si="3"/>
        <v/>
      </c>
      <c r="H2345" s="12" t="str">
        <f>IF(OR(B2345=Ripartizione!$C$2,B2345=Ripartizione!$C$3,B2345=Ripartizione!$C$4,B2345=Ripartizione!$C$8),"Nord-ovest",IF(OR(B2345=Ripartizione!$C$5,B2345=Ripartizione!$C$9,B2345=Ripartizione!$C$6,B2345=Ripartizione!$C$7),"Nord-est",IF(OR(B2345=Ripartizione!$C$10,B2345=Ripartizione!$C$11,B2345=Ripartizione!$C$12,B2345=Ripartizione!$C$13),"Centro",IF(OR(B2345=Ripartizione!$C$20,B2345=Ripartizione!$C$21),"Isole","Sud"))))</f>
        <v>Nord-ovest</v>
      </c>
      <c r="I2345" s="13"/>
    </row>
    <row r="2346" ht="12.75" customHeight="1">
      <c r="A2346" s="8" t="s">
        <v>2371</v>
      </c>
      <c r="B2346" s="9" t="s">
        <v>1275</v>
      </c>
      <c r="C2346" s="9" t="s">
        <v>2226</v>
      </c>
      <c r="D2346" s="9">
        <v>602.0</v>
      </c>
      <c r="E2346" s="10">
        <f t="shared" si="1"/>
        <v>0.00001012892609</v>
      </c>
      <c r="F2346" s="11">
        <f t="shared" si="2"/>
        <v>0.0000620353084</v>
      </c>
      <c r="G2346" s="11" t="str">
        <f t="shared" si="3"/>
        <v/>
      </c>
      <c r="H2346" s="12" t="str">
        <f>IF(OR(B2346=Ripartizione!$C$2,B2346=Ripartizione!$C$3,B2346=Ripartizione!$C$4,B2346=Ripartizione!$C$8),"Nord-ovest",IF(OR(B2346=Ripartizione!$C$5,B2346=Ripartizione!$C$9,B2346=Ripartizione!$C$6,B2346=Ripartizione!$C$7),"Nord-est",IF(OR(B2346=Ripartizione!$C$10,B2346=Ripartizione!$C$11,B2346=Ripartizione!$C$12,B2346=Ripartizione!$C$13),"Centro",IF(OR(B2346=Ripartizione!$C$20,B2346=Ripartizione!$C$21),"Isole","Sud"))))</f>
        <v>Nord-ovest</v>
      </c>
      <c r="I2346" s="13"/>
    </row>
    <row r="2347" ht="12.75" customHeight="1">
      <c r="A2347" s="8" t="s">
        <v>2372</v>
      </c>
      <c r="B2347" s="9" t="s">
        <v>1275</v>
      </c>
      <c r="C2347" s="9" t="s">
        <v>2226</v>
      </c>
      <c r="D2347" s="9">
        <v>11639.0</v>
      </c>
      <c r="E2347" s="10">
        <f t="shared" si="1"/>
        <v>0.0001958315128</v>
      </c>
      <c r="F2347" s="11">
        <f t="shared" si="2"/>
        <v>0.001199383645</v>
      </c>
      <c r="G2347" s="11" t="str">
        <f t="shared" si="3"/>
        <v/>
      </c>
      <c r="H2347" s="12" t="str">
        <f>IF(OR(B2347=Ripartizione!$C$2,B2347=Ripartizione!$C$3,B2347=Ripartizione!$C$4,B2347=Ripartizione!$C$8),"Nord-ovest",IF(OR(B2347=Ripartizione!$C$5,B2347=Ripartizione!$C$9,B2347=Ripartizione!$C$6,B2347=Ripartizione!$C$7),"Nord-est",IF(OR(B2347=Ripartizione!$C$10,B2347=Ripartizione!$C$11,B2347=Ripartizione!$C$12,B2347=Ripartizione!$C$13),"Centro",IF(OR(B2347=Ripartizione!$C$20,B2347=Ripartizione!$C$21),"Isole","Sud"))))</f>
        <v>Nord-ovest</v>
      </c>
      <c r="I2347" s="13"/>
    </row>
    <row r="2348" ht="12.75" customHeight="1">
      <c r="A2348" s="8" t="s">
        <v>2373</v>
      </c>
      <c r="B2348" s="9" t="s">
        <v>1275</v>
      </c>
      <c r="C2348" s="9" t="s">
        <v>2226</v>
      </c>
      <c r="D2348" s="9">
        <v>651.0</v>
      </c>
      <c r="E2348" s="10">
        <f t="shared" si="1"/>
        <v>0.00001095337356</v>
      </c>
      <c r="F2348" s="11">
        <f t="shared" si="2"/>
        <v>0.00006708469396</v>
      </c>
      <c r="G2348" s="11" t="str">
        <f t="shared" si="3"/>
        <v/>
      </c>
      <c r="H2348" s="12" t="str">
        <f>IF(OR(B2348=Ripartizione!$C$2,B2348=Ripartizione!$C$3,B2348=Ripartizione!$C$4,B2348=Ripartizione!$C$8),"Nord-ovest",IF(OR(B2348=Ripartizione!$C$5,B2348=Ripartizione!$C$9,B2348=Ripartizione!$C$6,B2348=Ripartizione!$C$7),"Nord-est",IF(OR(B2348=Ripartizione!$C$10,B2348=Ripartizione!$C$11,B2348=Ripartizione!$C$12,B2348=Ripartizione!$C$13),"Centro",IF(OR(B2348=Ripartizione!$C$20,B2348=Ripartizione!$C$21),"Isole","Sud"))))</f>
        <v>Nord-ovest</v>
      </c>
      <c r="I2348" s="13"/>
    </row>
    <row r="2349" ht="12.75" customHeight="1">
      <c r="A2349" s="8" t="s">
        <v>2374</v>
      </c>
      <c r="B2349" s="9" t="s">
        <v>1275</v>
      </c>
      <c r="C2349" s="9" t="s">
        <v>2226</v>
      </c>
      <c r="D2349" s="9">
        <v>1693.0</v>
      </c>
      <c r="E2349" s="10">
        <f t="shared" si="1"/>
        <v>0.00002848550144</v>
      </c>
      <c r="F2349" s="11">
        <f t="shared" si="2"/>
        <v>0.0001744614238</v>
      </c>
      <c r="G2349" s="11" t="str">
        <f t="shared" si="3"/>
        <v/>
      </c>
      <c r="H2349" s="12" t="str">
        <f>IF(OR(B2349=Ripartizione!$C$2,B2349=Ripartizione!$C$3,B2349=Ripartizione!$C$4,B2349=Ripartizione!$C$8),"Nord-ovest",IF(OR(B2349=Ripartizione!$C$5,B2349=Ripartizione!$C$9,B2349=Ripartizione!$C$6,B2349=Ripartizione!$C$7),"Nord-est",IF(OR(B2349=Ripartizione!$C$10,B2349=Ripartizione!$C$11,B2349=Ripartizione!$C$12,B2349=Ripartizione!$C$13),"Centro",IF(OR(B2349=Ripartizione!$C$20,B2349=Ripartizione!$C$21),"Isole","Sud"))))</f>
        <v>Nord-ovest</v>
      </c>
      <c r="I2349" s="13"/>
    </row>
    <row r="2350" ht="12.75" customHeight="1">
      <c r="A2350" s="8" t="s">
        <v>2375</v>
      </c>
      <c r="B2350" s="9" t="s">
        <v>1275</v>
      </c>
      <c r="C2350" s="9" t="s">
        <v>2226</v>
      </c>
      <c r="D2350" s="9">
        <v>588.0</v>
      </c>
      <c r="E2350" s="10">
        <f t="shared" si="1"/>
        <v>0.000009893369666</v>
      </c>
      <c r="F2350" s="11">
        <f t="shared" si="2"/>
        <v>0.0000605926268</v>
      </c>
      <c r="G2350" s="11" t="str">
        <f t="shared" si="3"/>
        <v/>
      </c>
      <c r="H2350" s="12" t="str">
        <f>IF(OR(B2350=Ripartizione!$C$2,B2350=Ripartizione!$C$3,B2350=Ripartizione!$C$4,B2350=Ripartizione!$C$8),"Nord-ovest",IF(OR(B2350=Ripartizione!$C$5,B2350=Ripartizione!$C$9,B2350=Ripartizione!$C$6,B2350=Ripartizione!$C$7),"Nord-est",IF(OR(B2350=Ripartizione!$C$10,B2350=Ripartizione!$C$11,B2350=Ripartizione!$C$12,B2350=Ripartizione!$C$13),"Centro",IF(OR(B2350=Ripartizione!$C$20,B2350=Ripartizione!$C$21),"Isole","Sud"))))</f>
        <v>Nord-ovest</v>
      </c>
      <c r="I2350" s="13"/>
    </row>
    <row r="2351" ht="12.75" customHeight="1">
      <c r="A2351" s="8" t="s">
        <v>2376</v>
      </c>
      <c r="B2351" s="9" t="s">
        <v>1275</v>
      </c>
      <c r="C2351" s="9" t="s">
        <v>2226</v>
      </c>
      <c r="D2351" s="9">
        <v>977.0</v>
      </c>
      <c r="E2351" s="10">
        <f t="shared" si="1"/>
        <v>0.00001643847307</v>
      </c>
      <c r="F2351" s="11">
        <f t="shared" si="2"/>
        <v>0.0001006785653</v>
      </c>
      <c r="G2351" s="11" t="str">
        <f t="shared" si="3"/>
        <v/>
      </c>
      <c r="H2351" s="12" t="str">
        <f>IF(OR(B2351=Ripartizione!$C$2,B2351=Ripartizione!$C$3,B2351=Ripartizione!$C$4,B2351=Ripartizione!$C$8),"Nord-ovest",IF(OR(B2351=Ripartizione!$C$5,B2351=Ripartizione!$C$9,B2351=Ripartizione!$C$6,B2351=Ripartizione!$C$7),"Nord-est",IF(OR(B2351=Ripartizione!$C$10,B2351=Ripartizione!$C$11,B2351=Ripartizione!$C$12,B2351=Ripartizione!$C$13),"Centro",IF(OR(B2351=Ripartizione!$C$20,B2351=Ripartizione!$C$21),"Isole","Sud"))))</f>
        <v>Nord-ovest</v>
      </c>
      <c r="I2351" s="13"/>
    </row>
    <row r="2352" ht="12.75" customHeight="1">
      <c r="A2352" s="8" t="s">
        <v>2377</v>
      </c>
      <c r="B2352" s="9" t="s">
        <v>1275</v>
      </c>
      <c r="C2352" s="9" t="s">
        <v>2226</v>
      </c>
      <c r="D2352" s="9">
        <v>347.0</v>
      </c>
      <c r="E2352" s="10">
        <f t="shared" si="1"/>
        <v>0.000005838434139</v>
      </c>
      <c r="F2352" s="11">
        <f t="shared" si="2"/>
        <v>0.00003575789371</v>
      </c>
      <c r="G2352" s="11" t="str">
        <f t="shared" si="3"/>
        <v/>
      </c>
      <c r="H2352" s="12" t="str">
        <f>IF(OR(B2352=Ripartizione!$C$2,B2352=Ripartizione!$C$3,B2352=Ripartizione!$C$4,B2352=Ripartizione!$C$8),"Nord-ovest",IF(OR(B2352=Ripartizione!$C$5,B2352=Ripartizione!$C$9,B2352=Ripartizione!$C$6,B2352=Ripartizione!$C$7),"Nord-est",IF(OR(B2352=Ripartizione!$C$10,B2352=Ripartizione!$C$11,B2352=Ripartizione!$C$12,B2352=Ripartizione!$C$13),"Centro",IF(OR(B2352=Ripartizione!$C$20,B2352=Ripartizione!$C$21),"Isole","Sud"))))</f>
        <v>Nord-ovest</v>
      </c>
      <c r="I2352" s="13"/>
    </row>
    <row r="2353" ht="12.75" customHeight="1">
      <c r="A2353" s="8" t="s">
        <v>2378</v>
      </c>
      <c r="B2353" s="9" t="s">
        <v>1275</v>
      </c>
      <c r="C2353" s="9" t="s">
        <v>2226</v>
      </c>
      <c r="D2353" s="9">
        <v>2395.0</v>
      </c>
      <c r="E2353" s="10">
        <f t="shared" si="1"/>
        <v>0.00004029697338</v>
      </c>
      <c r="F2353" s="11">
        <f t="shared" si="2"/>
        <v>0.0002468016007</v>
      </c>
      <c r="G2353" s="11" t="str">
        <f t="shared" si="3"/>
        <v/>
      </c>
      <c r="H2353" s="12" t="str">
        <f>IF(OR(B2353=Ripartizione!$C$2,B2353=Ripartizione!$C$3,B2353=Ripartizione!$C$4,B2353=Ripartizione!$C$8),"Nord-ovest",IF(OR(B2353=Ripartizione!$C$5,B2353=Ripartizione!$C$9,B2353=Ripartizione!$C$6,B2353=Ripartizione!$C$7),"Nord-est",IF(OR(B2353=Ripartizione!$C$10,B2353=Ripartizione!$C$11,B2353=Ripartizione!$C$12,B2353=Ripartizione!$C$13),"Centro",IF(OR(B2353=Ripartizione!$C$20,B2353=Ripartizione!$C$21),"Isole","Sud"))))</f>
        <v>Nord-ovest</v>
      </c>
      <c r="I2353" s="13"/>
    </row>
    <row r="2354" ht="12.75" customHeight="1">
      <c r="A2354" s="8" t="s">
        <v>2379</v>
      </c>
      <c r="B2354" s="9" t="s">
        <v>1275</v>
      </c>
      <c r="C2354" s="9" t="s">
        <v>2226</v>
      </c>
      <c r="D2354" s="9">
        <v>3427.0</v>
      </c>
      <c r="E2354" s="10">
        <f t="shared" si="1"/>
        <v>0.00005766084667</v>
      </c>
      <c r="F2354" s="11">
        <f t="shared" si="2"/>
        <v>0.0003531478436</v>
      </c>
      <c r="G2354" s="11" t="str">
        <f t="shared" si="3"/>
        <v/>
      </c>
      <c r="H2354" s="12" t="str">
        <f>IF(OR(B2354=Ripartizione!$C$2,B2354=Ripartizione!$C$3,B2354=Ripartizione!$C$4,B2354=Ripartizione!$C$8),"Nord-ovest",IF(OR(B2354=Ripartizione!$C$5,B2354=Ripartizione!$C$9,B2354=Ripartizione!$C$6,B2354=Ripartizione!$C$7),"Nord-est",IF(OR(B2354=Ripartizione!$C$10,B2354=Ripartizione!$C$11,B2354=Ripartizione!$C$12,B2354=Ripartizione!$C$13),"Centro",IF(OR(B2354=Ripartizione!$C$20,B2354=Ripartizione!$C$21),"Isole","Sud"))))</f>
        <v>Nord-ovest</v>
      </c>
      <c r="I2354" s="13"/>
    </row>
    <row r="2355" ht="12.75" customHeight="1">
      <c r="A2355" s="8" t="s">
        <v>2380</v>
      </c>
      <c r="B2355" s="9" t="s">
        <v>1275</v>
      </c>
      <c r="C2355" s="9" t="s">
        <v>2226</v>
      </c>
      <c r="D2355" s="9">
        <v>837.0</v>
      </c>
      <c r="E2355" s="10">
        <f t="shared" si="1"/>
        <v>0.00001408290886</v>
      </c>
      <c r="F2355" s="11">
        <f t="shared" si="2"/>
        <v>0.00008625174938</v>
      </c>
      <c r="G2355" s="11" t="str">
        <f t="shared" si="3"/>
        <v/>
      </c>
      <c r="H2355" s="12" t="str">
        <f>IF(OR(B2355=Ripartizione!$C$2,B2355=Ripartizione!$C$3,B2355=Ripartizione!$C$4,B2355=Ripartizione!$C$8),"Nord-ovest",IF(OR(B2355=Ripartizione!$C$5,B2355=Ripartizione!$C$9,B2355=Ripartizione!$C$6,B2355=Ripartizione!$C$7),"Nord-est",IF(OR(B2355=Ripartizione!$C$10,B2355=Ripartizione!$C$11,B2355=Ripartizione!$C$12,B2355=Ripartizione!$C$13),"Centro",IF(OR(B2355=Ripartizione!$C$20,B2355=Ripartizione!$C$21),"Isole","Sud"))))</f>
        <v>Nord-ovest</v>
      </c>
      <c r="I2355" s="13"/>
    </row>
    <row r="2356" ht="12.75" customHeight="1">
      <c r="A2356" s="8" t="s">
        <v>2381</v>
      </c>
      <c r="B2356" s="9" t="s">
        <v>1275</v>
      </c>
      <c r="C2356" s="9" t="s">
        <v>2226</v>
      </c>
      <c r="D2356" s="9">
        <v>4361.0</v>
      </c>
      <c r="E2356" s="10">
        <f t="shared" si="1"/>
        <v>0.00007337582502</v>
      </c>
      <c r="F2356" s="11">
        <f t="shared" si="2"/>
        <v>0.0004493953155</v>
      </c>
      <c r="G2356" s="11" t="str">
        <f t="shared" si="3"/>
        <v/>
      </c>
      <c r="H2356" s="12" t="str">
        <f>IF(OR(B2356=Ripartizione!$C$2,B2356=Ripartizione!$C$3,B2356=Ripartizione!$C$4,B2356=Ripartizione!$C$8),"Nord-ovest",IF(OR(B2356=Ripartizione!$C$5,B2356=Ripartizione!$C$9,B2356=Ripartizione!$C$6,B2356=Ripartizione!$C$7),"Nord-est",IF(OR(B2356=Ripartizione!$C$10,B2356=Ripartizione!$C$11,B2356=Ripartizione!$C$12,B2356=Ripartizione!$C$13),"Centro",IF(OR(B2356=Ripartizione!$C$20,B2356=Ripartizione!$C$21),"Isole","Sud"))))</f>
        <v>Nord-ovest</v>
      </c>
      <c r="I2356" s="13"/>
    </row>
    <row r="2357" ht="12.75" customHeight="1">
      <c r="A2357" s="8" t="s">
        <v>2382</v>
      </c>
      <c r="B2357" s="9" t="s">
        <v>1275</v>
      </c>
      <c r="C2357" s="9" t="s">
        <v>2226</v>
      </c>
      <c r="D2357" s="9">
        <v>2036.0</v>
      </c>
      <c r="E2357" s="10">
        <f t="shared" si="1"/>
        <v>0.00003425663374</v>
      </c>
      <c r="F2357" s="11">
        <f t="shared" si="2"/>
        <v>0.0002098071227</v>
      </c>
      <c r="G2357" s="11" t="str">
        <f t="shared" si="3"/>
        <v/>
      </c>
      <c r="H2357" s="12" t="str">
        <f>IF(OR(B2357=Ripartizione!$C$2,B2357=Ripartizione!$C$3,B2357=Ripartizione!$C$4,B2357=Ripartizione!$C$8),"Nord-ovest",IF(OR(B2357=Ripartizione!$C$5,B2357=Ripartizione!$C$9,B2357=Ripartizione!$C$6,B2357=Ripartizione!$C$7),"Nord-est",IF(OR(B2357=Ripartizione!$C$10,B2357=Ripartizione!$C$11,B2357=Ripartizione!$C$12,B2357=Ripartizione!$C$13),"Centro",IF(OR(B2357=Ripartizione!$C$20,B2357=Ripartizione!$C$21),"Isole","Sud"))))</f>
        <v>Nord-ovest</v>
      </c>
      <c r="I2357" s="13"/>
    </row>
    <row r="2358" ht="12.75" customHeight="1">
      <c r="A2358" s="8" t="s">
        <v>2383</v>
      </c>
      <c r="B2358" s="9" t="s">
        <v>1275</v>
      </c>
      <c r="C2358" s="9" t="s">
        <v>2226</v>
      </c>
      <c r="D2358" s="9">
        <v>3828.0</v>
      </c>
      <c r="E2358" s="10">
        <f t="shared" si="1"/>
        <v>0.00006440785558</v>
      </c>
      <c r="F2358" s="11">
        <f t="shared" si="2"/>
        <v>0.0003944703663</v>
      </c>
      <c r="G2358" s="11" t="str">
        <f t="shared" si="3"/>
        <v/>
      </c>
      <c r="H2358" s="12" t="str">
        <f>IF(OR(B2358=Ripartizione!$C$2,B2358=Ripartizione!$C$3,B2358=Ripartizione!$C$4,B2358=Ripartizione!$C$8),"Nord-ovest",IF(OR(B2358=Ripartizione!$C$5,B2358=Ripartizione!$C$9,B2358=Ripartizione!$C$6,B2358=Ripartizione!$C$7),"Nord-est",IF(OR(B2358=Ripartizione!$C$10,B2358=Ripartizione!$C$11,B2358=Ripartizione!$C$12,B2358=Ripartizione!$C$13),"Centro",IF(OR(B2358=Ripartizione!$C$20,B2358=Ripartizione!$C$21),"Isole","Sud"))))</f>
        <v>Nord-ovest</v>
      </c>
      <c r="I2358" s="13"/>
    </row>
    <row r="2359" ht="12.75" customHeight="1">
      <c r="A2359" s="8" t="s">
        <v>2384</v>
      </c>
      <c r="B2359" s="9" t="s">
        <v>1275</v>
      </c>
      <c r="C2359" s="9" t="s">
        <v>2226</v>
      </c>
      <c r="D2359" s="9">
        <v>1023.0</v>
      </c>
      <c r="E2359" s="10">
        <f t="shared" si="1"/>
        <v>0.00001721244416</v>
      </c>
      <c r="F2359" s="11">
        <f t="shared" si="2"/>
        <v>0.0001054188048</v>
      </c>
      <c r="G2359" s="11" t="str">
        <f t="shared" si="3"/>
        <v/>
      </c>
      <c r="H2359" s="12" t="str">
        <f>IF(OR(B2359=Ripartizione!$C$2,B2359=Ripartizione!$C$3,B2359=Ripartizione!$C$4,B2359=Ripartizione!$C$8),"Nord-ovest",IF(OR(B2359=Ripartizione!$C$5,B2359=Ripartizione!$C$9,B2359=Ripartizione!$C$6,B2359=Ripartizione!$C$7),"Nord-est",IF(OR(B2359=Ripartizione!$C$10,B2359=Ripartizione!$C$11,B2359=Ripartizione!$C$12,B2359=Ripartizione!$C$13),"Centro",IF(OR(B2359=Ripartizione!$C$20,B2359=Ripartizione!$C$21),"Isole","Sud"))))</f>
        <v>Nord-ovest</v>
      </c>
      <c r="I2359" s="13"/>
    </row>
    <row r="2360" ht="12.75" customHeight="1">
      <c r="A2360" s="8" t="s">
        <v>2385</v>
      </c>
      <c r="B2360" s="9" t="s">
        <v>1275</v>
      </c>
      <c r="C2360" s="9" t="s">
        <v>2226</v>
      </c>
      <c r="D2360" s="9">
        <v>655.0</v>
      </c>
      <c r="E2360" s="10">
        <f t="shared" si="1"/>
        <v>0.00001102067539</v>
      </c>
      <c r="F2360" s="11">
        <f t="shared" si="2"/>
        <v>0.0000674968887</v>
      </c>
      <c r="G2360" s="11" t="str">
        <f t="shared" si="3"/>
        <v/>
      </c>
      <c r="H2360" s="12" t="str">
        <f>IF(OR(B2360=Ripartizione!$C$2,B2360=Ripartizione!$C$3,B2360=Ripartizione!$C$4,B2360=Ripartizione!$C$8),"Nord-ovest",IF(OR(B2360=Ripartizione!$C$5,B2360=Ripartizione!$C$9,B2360=Ripartizione!$C$6,B2360=Ripartizione!$C$7),"Nord-est",IF(OR(B2360=Ripartizione!$C$10,B2360=Ripartizione!$C$11,B2360=Ripartizione!$C$12,B2360=Ripartizione!$C$13),"Centro",IF(OR(B2360=Ripartizione!$C$20,B2360=Ripartizione!$C$21),"Isole","Sud"))))</f>
        <v>Nord-ovest</v>
      </c>
      <c r="I2360" s="13"/>
    </row>
    <row r="2361" ht="12.75" customHeight="1">
      <c r="A2361" s="8" t="s">
        <v>2386</v>
      </c>
      <c r="B2361" s="9" t="s">
        <v>1275</v>
      </c>
      <c r="C2361" s="9" t="s">
        <v>2226</v>
      </c>
      <c r="D2361" s="9">
        <v>236.0</v>
      </c>
      <c r="E2361" s="10">
        <f t="shared" si="1"/>
        <v>0.000003970808233</v>
      </c>
      <c r="F2361" s="11">
        <f t="shared" si="2"/>
        <v>0.00002431948967</v>
      </c>
      <c r="G2361" s="11" t="str">
        <f t="shared" si="3"/>
        <v/>
      </c>
      <c r="H2361" s="12" t="str">
        <f>IF(OR(B2361=Ripartizione!$C$2,B2361=Ripartizione!$C$3,B2361=Ripartizione!$C$4,B2361=Ripartizione!$C$8),"Nord-ovest",IF(OR(B2361=Ripartizione!$C$5,B2361=Ripartizione!$C$9,B2361=Ripartizione!$C$6,B2361=Ripartizione!$C$7),"Nord-est",IF(OR(B2361=Ripartizione!$C$10,B2361=Ripartizione!$C$11,B2361=Ripartizione!$C$12,B2361=Ripartizione!$C$13),"Centro",IF(OR(B2361=Ripartizione!$C$20,B2361=Ripartizione!$C$21),"Isole","Sud"))))</f>
        <v>Nord-ovest</v>
      </c>
      <c r="I2361" s="13"/>
    </row>
    <row r="2362" ht="12.75" customHeight="1">
      <c r="A2362" s="8" t="s">
        <v>2387</v>
      </c>
      <c r="B2362" s="9" t="s">
        <v>1275</v>
      </c>
      <c r="C2362" s="9" t="s">
        <v>2226</v>
      </c>
      <c r="D2362" s="9">
        <v>2153.0</v>
      </c>
      <c r="E2362" s="10">
        <f t="shared" si="1"/>
        <v>0.0000362252124</v>
      </c>
      <c r="F2362" s="11">
        <f t="shared" si="2"/>
        <v>0.0002218638189</v>
      </c>
      <c r="G2362" s="11" t="str">
        <f t="shared" si="3"/>
        <v/>
      </c>
      <c r="H2362" s="12" t="str">
        <f>IF(OR(B2362=Ripartizione!$C$2,B2362=Ripartizione!$C$3,B2362=Ripartizione!$C$4,B2362=Ripartizione!$C$8),"Nord-ovest",IF(OR(B2362=Ripartizione!$C$5,B2362=Ripartizione!$C$9,B2362=Ripartizione!$C$6,B2362=Ripartizione!$C$7),"Nord-est",IF(OR(B2362=Ripartizione!$C$10,B2362=Ripartizione!$C$11,B2362=Ripartizione!$C$12,B2362=Ripartizione!$C$13),"Centro",IF(OR(B2362=Ripartizione!$C$20,B2362=Ripartizione!$C$21),"Isole","Sud"))))</f>
        <v>Nord-ovest</v>
      </c>
      <c r="I2362" s="13"/>
    </row>
    <row r="2363" ht="12.75" customHeight="1">
      <c r="A2363" s="8" t="s">
        <v>2388</v>
      </c>
      <c r="B2363" s="9" t="s">
        <v>1275</v>
      </c>
      <c r="C2363" s="9" t="s">
        <v>2226</v>
      </c>
      <c r="D2363" s="9">
        <v>1537.0</v>
      </c>
      <c r="E2363" s="10">
        <f t="shared" si="1"/>
        <v>0.00002586072989</v>
      </c>
      <c r="F2363" s="11">
        <f t="shared" si="2"/>
        <v>0.0001583858289</v>
      </c>
      <c r="G2363" s="11" t="str">
        <f t="shared" si="3"/>
        <v/>
      </c>
      <c r="H2363" s="12" t="str">
        <f>IF(OR(B2363=Ripartizione!$C$2,B2363=Ripartizione!$C$3,B2363=Ripartizione!$C$4,B2363=Ripartizione!$C$8),"Nord-ovest",IF(OR(B2363=Ripartizione!$C$5,B2363=Ripartizione!$C$9,B2363=Ripartizione!$C$6,B2363=Ripartizione!$C$7),"Nord-est",IF(OR(B2363=Ripartizione!$C$10,B2363=Ripartizione!$C$11,B2363=Ripartizione!$C$12,B2363=Ripartizione!$C$13),"Centro",IF(OR(B2363=Ripartizione!$C$20,B2363=Ripartizione!$C$21),"Isole","Sud"))))</f>
        <v>Nord-ovest</v>
      </c>
      <c r="I2363" s="13"/>
    </row>
    <row r="2364" ht="12.75" customHeight="1">
      <c r="A2364" s="8" t="s">
        <v>2389</v>
      </c>
      <c r="B2364" s="9" t="s">
        <v>1275</v>
      </c>
      <c r="C2364" s="9" t="s">
        <v>2226</v>
      </c>
      <c r="D2364" s="9">
        <v>3405.0</v>
      </c>
      <c r="E2364" s="10">
        <f t="shared" si="1"/>
        <v>0.00005729068658</v>
      </c>
      <c r="F2364" s="11">
        <f t="shared" si="2"/>
        <v>0.0003508807726</v>
      </c>
      <c r="G2364" s="11" t="str">
        <f t="shared" si="3"/>
        <v/>
      </c>
      <c r="H2364" s="12" t="str">
        <f>IF(OR(B2364=Ripartizione!$C$2,B2364=Ripartizione!$C$3,B2364=Ripartizione!$C$4,B2364=Ripartizione!$C$8),"Nord-ovest",IF(OR(B2364=Ripartizione!$C$5,B2364=Ripartizione!$C$9,B2364=Ripartizione!$C$6,B2364=Ripartizione!$C$7),"Nord-est",IF(OR(B2364=Ripartizione!$C$10,B2364=Ripartizione!$C$11,B2364=Ripartizione!$C$12,B2364=Ripartizione!$C$13),"Centro",IF(OR(B2364=Ripartizione!$C$20,B2364=Ripartizione!$C$21),"Isole","Sud"))))</f>
        <v>Nord-ovest</v>
      </c>
      <c r="I2364" s="13"/>
    </row>
    <row r="2365" ht="12.75" customHeight="1">
      <c r="A2365" s="8" t="s">
        <v>2390</v>
      </c>
      <c r="B2365" s="9" t="s">
        <v>1275</v>
      </c>
      <c r="C2365" s="9" t="s">
        <v>2226</v>
      </c>
      <c r="D2365" s="9">
        <v>101.0</v>
      </c>
      <c r="E2365" s="10">
        <f t="shared" si="1"/>
        <v>0.00000169937132</v>
      </c>
      <c r="F2365" s="11">
        <f t="shared" si="2"/>
        <v>0.00001040791719</v>
      </c>
      <c r="G2365" s="11" t="str">
        <f t="shared" si="3"/>
        <v/>
      </c>
      <c r="H2365" s="12" t="str">
        <f>IF(OR(B2365=Ripartizione!$C$2,B2365=Ripartizione!$C$3,B2365=Ripartizione!$C$4,B2365=Ripartizione!$C$8),"Nord-ovest",IF(OR(B2365=Ripartizione!$C$5,B2365=Ripartizione!$C$9,B2365=Ripartizione!$C$6,B2365=Ripartizione!$C$7),"Nord-est",IF(OR(B2365=Ripartizione!$C$10,B2365=Ripartizione!$C$11,B2365=Ripartizione!$C$12,B2365=Ripartizione!$C$13),"Centro",IF(OR(B2365=Ripartizione!$C$20,B2365=Ripartizione!$C$21),"Isole","Sud"))))</f>
        <v>Nord-ovest</v>
      </c>
      <c r="I2365" s="13"/>
    </row>
    <row r="2366" ht="12.75" customHeight="1">
      <c r="A2366" s="8" t="s">
        <v>2391</v>
      </c>
      <c r="B2366" s="9" t="s">
        <v>1275</v>
      </c>
      <c r="C2366" s="9" t="s">
        <v>2226</v>
      </c>
      <c r="D2366" s="9">
        <v>3066.0</v>
      </c>
      <c r="E2366" s="10">
        <f t="shared" si="1"/>
        <v>0.00005158685611</v>
      </c>
      <c r="F2366" s="11">
        <f t="shared" si="2"/>
        <v>0.0003159472683</v>
      </c>
      <c r="G2366" s="11" t="str">
        <f t="shared" si="3"/>
        <v/>
      </c>
      <c r="H2366" s="12" t="str">
        <f>IF(OR(B2366=Ripartizione!$C$2,B2366=Ripartizione!$C$3,B2366=Ripartizione!$C$4,B2366=Ripartizione!$C$8),"Nord-ovest",IF(OR(B2366=Ripartizione!$C$5,B2366=Ripartizione!$C$9,B2366=Ripartizione!$C$6,B2366=Ripartizione!$C$7),"Nord-est",IF(OR(B2366=Ripartizione!$C$10,B2366=Ripartizione!$C$11,B2366=Ripartizione!$C$12,B2366=Ripartizione!$C$13),"Centro",IF(OR(B2366=Ripartizione!$C$20,B2366=Ripartizione!$C$21),"Isole","Sud"))))</f>
        <v>Nord-ovest</v>
      </c>
      <c r="I2366" s="13"/>
    </row>
    <row r="2367" ht="12.75" customHeight="1">
      <c r="A2367" s="8" t="s">
        <v>2392</v>
      </c>
      <c r="B2367" s="9" t="s">
        <v>1275</v>
      </c>
      <c r="C2367" s="9" t="s">
        <v>2226</v>
      </c>
      <c r="D2367" s="9">
        <v>386.0</v>
      </c>
      <c r="E2367" s="10">
        <f t="shared" si="1"/>
        <v>0.000006494627025</v>
      </c>
      <c r="F2367" s="11">
        <f t="shared" si="2"/>
        <v>0.00003977679243</v>
      </c>
      <c r="G2367" s="11" t="str">
        <f t="shared" si="3"/>
        <v/>
      </c>
      <c r="H2367" s="12" t="str">
        <f>IF(OR(B2367=Ripartizione!$C$2,B2367=Ripartizione!$C$3,B2367=Ripartizione!$C$4,B2367=Ripartizione!$C$8),"Nord-ovest",IF(OR(B2367=Ripartizione!$C$5,B2367=Ripartizione!$C$9,B2367=Ripartizione!$C$6,B2367=Ripartizione!$C$7),"Nord-est",IF(OR(B2367=Ripartizione!$C$10,B2367=Ripartizione!$C$11,B2367=Ripartizione!$C$12,B2367=Ripartizione!$C$13),"Centro",IF(OR(B2367=Ripartizione!$C$20,B2367=Ripartizione!$C$21),"Isole","Sud"))))</f>
        <v>Nord-ovest</v>
      </c>
      <c r="I2367" s="13"/>
    </row>
    <row r="2368" ht="12.75" customHeight="1">
      <c r="A2368" s="8" t="s">
        <v>2393</v>
      </c>
      <c r="B2368" s="9" t="s">
        <v>1275</v>
      </c>
      <c r="C2368" s="9" t="s">
        <v>2226</v>
      </c>
      <c r="D2368" s="9">
        <v>1319.0</v>
      </c>
      <c r="E2368" s="10">
        <f t="shared" si="1"/>
        <v>0.00002219277991</v>
      </c>
      <c r="F2368" s="11">
        <f t="shared" si="2"/>
        <v>0.0001359212156</v>
      </c>
      <c r="G2368" s="11" t="str">
        <f t="shared" si="3"/>
        <v/>
      </c>
      <c r="H2368" s="12" t="str">
        <f>IF(OR(B2368=Ripartizione!$C$2,B2368=Ripartizione!$C$3,B2368=Ripartizione!$C$4,B2368=Ripartizione!$C$8),"Nord-ovest",IF(OR(B2368=Ripartizione!$C$5,B2368=Ripartizione!$C$9,B2368=Ripartizione!$C$6,B2368=Ripartizione!$C$7),"Nord-est",IF(OR(B2368=Ripartizione!$C$10,B2368=Ripartizione!$C$11,B2368=Ripartizione!$C$12,B2368=Ripartizione!$C$13),"Centro",IF(OR(B2368=Ripartizione!$C$20,B2368=Ripartizione!$C$21),"Isole","Sud"))))</f>
        <v>Nord-ovest</v>
      </c>
      <c r="I2368" s="13"/>
    </row>
    <row r="2369" ht="12.75" customHeight="1">
      <c r="A2369" s="8" t="s">
        <v>2394</v>
      </c>
      <c r="B2369" s="9" t="s">
        <v>1275</v>
      </c>
      <c r="C2369" s="9" t="s">
        <v>2226</v>
      </c>
      <c r="D2369" s="9">
        <v>5933.0</v>
      </c>
      <c r="E2369" s="10">
        <f t="shared" si="1"/>
        <v>0.00009982544596</v>
      </c>
      <c r="F2369" s="11">
        <f t="shared" si="2"/>
        <v>0.0006113878484</v>
      </c>
      <c r="G2369" s="11" t="str">
        <f t="shared" si="3"/>
        <v/>
      </c>
      <c r="H2369" s="12" t="str">
        <f>IF(OR(B2369=Ripartizione!$C$2,B2369=Ripartizione!$C$3,B2369=Ripartizione!$C$4,B2369=Ripartizione!$C$8),"Nord-ovest",IF(OR(B2369=Ripartizione!$C$5,B2369=Ripartizione!$C$9,B2369=Ripartizione!$C$6,B2369=Ripartizione!$C$7),"Nord-est",IF(OR(B2369=Ripartizione!$C$10,B2369=Ripartizione!$C$11,B2369=Ripartizione!$C$12,B2369=Ripartizione!$C$13),"Centro",IF(OR(B2369=Ripartizione!$C$20,B2369=Ripartizione!$C$21),"Isole","Sud"))))</f>
        <v>Nord-ovest</v>
      </c>
      <c r="I2369" s="13"/>
    </row>
    <row r="2370" ht="12.75" customHeight="1">
      <c r="A2370" s="8" t="s">
        <v>2395</v>
      </c>
      <c r="B2370" s="9" t="s">
        <v>1275</v>
      </c>
      <c r="C2370" s="9" t="s">
        <v>2226</v>
      </c>
      <c r="D2370" s="9">
        <v>60109.0</v>
      </c>
      <c r="E2370" s="10">
        <f t="shared" si="1"/>
        <v>0.001011361492</v>
      </c>
      <c r="F2370" s="11">
        <f t="shared" si="2"/>
        <v>0.006194153409</v>
      </c>
      <c r="G2370" s="11" t="str">
        <f t="shared" si="3"/>
        <v/>
      </c>
      <c r="H2370" s="12" t="str">
        <f>IF(OR(B2370=Ripartizione!$C$2,B2370=Ripartizione!$C$3,B2370=Ripartizione!$C$4,B2370=Ripartizione!$C$8),"Nord-ovest",IF(OR(B2370=Ripartizione!$C$5,B2370=Ripartizione!$C$9,B2370=Ripartizione!$C$6,B2370=Ripartizione!$C$7),"Nord-est",IF(OR(B2370=Ripartizione!$C$10,B2370=Ripartizione!$C$11,B2370=Ripartizione!$C$12,B2370=Ripartizione!$C$13),"Centro",IF(OR(B2370=Ripartizione!$C$20,B2370=Ripartizione!$C$21),"Isole","Sud"))))</f>
        <v>Nord-ovest</v>
      </c>
      <c r="I2370" s="13"/>
    </row>
    <row r="2371" ht="12.75" customHeight="1">
      <c r="A2371" s="8" t="s">
        <v>2396</v>
      </c>
      <c r="B2371" s="9" t="s">
        <v>1275</v>
      </c>
      <c r="C2371" s="9" t="s">
        <v>2226</v>
      </c>
      <c r="D2371" s="9">
        <v>75.0</v>
      </c>
      <c r="E2371" s="10">
        <f t="shared" si="1"/>
        <v>0.000001261909396</v>
      </c>
      <c r="F2371" s="11">
        <f t="shared" si="2"/>
        <v>0.000007728651378</v>
      </c>
      <c r="G2371" s="11" t="str">
        <f t="shared" si="3"/>
        <v/>
      </c>
      <c r="H2371" s="12" t="str">
        <f>IF(OR(B2371=Ripartizione!$C$2,B2371=Ripartizione!$C$3,B2371=Ripartizione!$C$4,B2371=Ripartizione!$C$8),"Nord-ovest",IF(OR(B2371=Ripartizione!$C$5,B2371=Ripartizione!$C$9,B2371=Ripartizione!$C$6,B2371=Ripartizione!$C$7),"Nord-est",IF(OR(B2371=Ripartizione!$C$10,B2371=Ripartizione!$C$11,B2371=Ripartizione!$C$12,B2371=Ripartizione!$C$13),"Centro",IF(OR(B2371=Ripartizione!$C$20,B2371=Ripartizione!$C$21),"Isole","Sud"))))</f>
        <v>Nord-ovest</v>
      </c>
      <c r="I2371" s="13"/>
    </row>
    <row r="2372" ht="12.75" customHeight="1">
      <c r="A2372" s="8" t="s">
        <v>2397</v>
      </c>
      <c r="B2372" s="9" t="s">
        <v>1275</v>
      </c>
      <c r="C2372" s="9" t="s">
        <v>2226</v>
      </c>
      <c r="D2372" s="9">
        <v>770.0</v>
      </c>
      <c r="E2372" s="10">
        <f t="shared" si="1"/>
        <v>0.00001295560313</v>
      </c>
      <c r="F2372" s="11">
        <f t="shared" si="2"/>
        <v>0.00007934748748</v>
      </c>
      <c r="G2372" s="11" t="str">
        <f t="shared" si="3"/>
        <v/>
      </c>
      <c r="H2372" s="12" t="str">
        <f>IF(OR(B2372=Ripartizione!$C$2,B2372=Ripartizione!$C$3,B2372=Ripartizione!$C$4,B2372=Ripartizione!$C$8),"Nord-ovest",IF(OR(B2372=Ripartizione!$C$5,B2372=Ripartizione!$C$9,B2372=Ripartizione!$C$6,B2372=Ripartizione!$C$7),"Nord-est",IF(OR(B2372=Ripartizione!$C$10,B2372=Ripartizione!$C$11,B2372=Ripartizione!$C$12,B2372=Ripartizione!$C$13),"Centro",IF(OR(B2372=Ripartizione!$C$20,B2372=Ripartizione!$C$21),"Isole","Sud"))))</f>
        <v>Nord-ovest</v>
      </c>
      <c r="I2372" s="13"/>
    </row>
    <row r="2373" ht="12.75" customHeight="1">
      <c r="A2373" s="8" t="s">
        <v>2398</v>
      </c>
      <c r="B2373" s="9" t="s">
        <v>1275</v>
      </c>
      <c r="C2373" s="9" t="s">
        <v>2226</v>
      </c>
      <c r="D2373" s="9">
        <v>3153.0</v>
      </c>
      <c r="E2373" s="10">
        <f t="shared" si="1"/>
        <v>0.00005305067101</v>
      </c>
      <c r="F2373" s="11">
        <f t="shared" si="2"/>
        <v>0.0003249125039</v>
      </c>
      <c r="G2373" s="11" t="str">
        <f t="shared" si="3"/>
        <v/>
      </c>
      <c r="H2373" s="12" t="str">
        <f>IF(OR(B2373=Ripartizione!$C$2,B2373=Ripartizione!$C$3,B2373=Ripartizione!$C$4,B2373=Ripartizione!$C$8),"Nord-ovest",IF(OR(B2373=Ripartizione!$C$5,B2373=Ripartizione!$C$9,B2373=Ripartizione!$C$6,B2373=Ripartizione!$C$7),"Nord-est",IF(OR(B2373=Ripartizione!$C$10,B2373=Ripartizione!$C$11,B2373=Ripartizione!$C$12,B2373=Ripartizione!$C$13),"Centro",IF(OR(B2373=Ripartizione!$C$20,B2373=Ripartizione!$C$21),"Isole","Sud"))))</f>
        <v>Nord-ovest</v>
      </c>
      <c r="I2373" s="13"/>
    </row>
    <row r="2374" ht="12.75" customHeight="1">
      <c r="A2374" s="8" t="s">
        <v>2399</v>
      </c>
      <c r="B2374" s="9" t="s">
        <v>1275</v>
      </c>
      <c r="C2374" s="9" t="s">
        <v>2226</v>
      </c>
      <c r="D2374" s="9">
        <v>1546.0</v>
      </c>
      <c r="E2374" s="10">
        <f t="shared" si="1"/>
        <v>0.00002601215902</v>
      </c>
      <c r="F2374" s="11">
        <f t="shared" si="2"/>
        <v>0.0001593132671</v>
      </c>
      <c r="G2374" s="11" t="str">
        <f t="shared" si="3"/>
        <v/>
      </c>
      <c r="H2374" s="12" t="str">
        <f>IF(OR(B2374=Ripartizione!$C$2,B2374=Ripartizione!$C$3,B2374=Ripartizione!$C$4,B2374=Ripartizione!$C$8),"Nord-ovest",IF(OR(B2374=Ripartizione!$C$5,B2374=Ripartizione!$C$9,B2374=Ripartizione!$C$6,B2374=Ripartizione!$C$7),"Nord-est",IF(OR(B2374=Ripartizione!$C$10,B2374=Ripartizione!$C$11,B2374=Ripartizione!$C$12,B2374=Ripartizione!$C$13),"Centro",IF(OR(B2374=Ripartizione!$C$20,B2374=Ripartizione!$C$21),"Isole","Sud"))))</f>
        <v>Nord-ovest</v>
      </c>
      <c r="I2374" s="13"/>
    </row>
    <row r="2375" ht="12.75" customHeight="1">
      <c r="A2375" s="8" t="s">
        <v>2400</v>
      </c>
      <c r="B2375" s="9" t="s">
        <v>1275</v>
      </c>
      <c r="C2375" s="9" t="s">
        <v>2226</v>
      </c>
      <c r="D2375" s="9">
        <v>38174.0</v>
      </c>
      <c r="E2375" s="10">
        <f t="shared" si="1"/>
        <v>0.0006422950572</v>
      </c>
      <c r="F2375" s="11">
        <f t="shared" si="2"/>
        <v>0.003933780503</v>
      </c>
      <c r="G2375" s="11" t="str">
        <f t="shared" si="3"/>
        <v/>
      </c>
      <c r="H2375" s="12" t="str">
        <f>IF(OR(B2375=Ripartizione!$C$2,B2375=Ripartizione!$C$3,B2375=Ripartizione!$C$4,B2375=Ripartizione!$C$8),"Nord-ovest",IF(OR(B2375=Ripartizione!$C$5,B2375=Ripartizione!$C$9,B2375=Ripartizione!$C$6,B2375=Ripartizione!$C$7),"Nord-est",IF(OR(B2375=Ripartizione!$C$10,B2375=Ripartizione!$C$11,B2375=Ripartizione!$C$12,B2375=Ripartizione!$C$13),"Centro",IF(OR(B2375=Ripartizione!$C$20,B2375=Ripartizione!$C$21),"Isole","Sud"))))</f>
        <v>Nord-ovest</v>
      </c>
      <c r="I2375" s="13"/>
    </row>
    <row r="2376" ht="12.75" customHeight="1">
      <c r="A2376" s="8" t="s">
        <v>2401</v>
      </c>
      <c r="B2376" s="9" t="s">
        <v>1275</v>
      </c>
      <c r="C2376" s="9" t="s">
        <v>2226</v>
      </c>
      <c r="D2376" s="9">
        <v>133.0</v>
      </c>
      <c r="E2376" s="10">
        <f t="shared" si="1"/>
        <v>0.000002237785996</v>
      </c>
      <c r="F2376" s="11">
        <f t="shared" si="2"/>
        <v>0.00001370547511</v>
      </c>
      <c r="G2376" s="11" t="str">
        <f t="shared" si="3"/>
        <v/>
      </c>
      <c r="H2376" s="12" t="str">
        <f>IF(OR(B2376=Ripartizione!$C$2,B2376=Ripartizione!$C$3,B2376=Ripartizione!$C$4,B2376=Ripartizione!$C$8),"Nord-ovest",IF(OR(B2376=Ripartizione!$C$5,B2376=Ripartizione!$C$9,B2376=Ripartizione!$C$6,B2376=Ripartizione!$C$7),"Nord-est",IF(OR(B2376=Ripartizione!$C$10,B2376=Ripartizione!$C$11,B2376=Ripartizione!$C$12,B2376=Ripartizione!$C$13),"Centro",IF(OR(B2376=Ripartizione!$C$20,B2376=Ripartizione!$C$21),"Isole","Sud"))))</f>
        <v>Nord-ovest</v>
      </c>
      <c r="I2376" s="13"/>
    </row>
    <row r="2377" ht="12.75" customHeight="1">
      <c r="A2377" s="8" t="s">
        <v>2402</v>
      </c>
      <c r="B2377" s="9" t="s">
        <v>1275</v>
      </c>
      <c r="C2377" s="9" t="s">
        <v>2226</v>
      </c>
      <c r="D2377" s="9">
        <v>1036.0</v>
      </c>
      <c r="E2377" s="10">
        <f t="shared" si="1"/>
        <v>0.00001743117513</v>
      </c>
      <c r="F2377" s="11">
        <f t="shared" si="2"/>
        <v>0.0001067584377</v>
      </c>
      <c r="G2377" s="11" t="str">
        <f t="shared" si="3"/>
        <v/>
      </c>
      <c r="H2377" s="12" t="str">
        <f>IF(OR(B2377=Ripartizione!$C$2,B2377=Ripartizione!$C$3,B2377=Ripartizione!$C$4,B2377=Ripartizione!$C$8),"Nord-ovest",IF(OR(B2377=Ripartizione!$C$5,B2377=Ripartizione!$C$9,B2377=Ripartizione!$C$6,B2377=Ripartizione!$C$7),"Nord-est",IF(OR(B2377=Ripartizione!$C$10,B2377=Ripartizione!$C$11,B2377=Ripartizione!$C$12,B2377=Ripartizione!$C$13),"Centro",IF(OR(B2377=Ripartizione!$C$20,B2377=Ripartizione!$C$21),"Isole","Sud"))))</f>
        <v>Nord-ovest</v>
      </c>
      <c r="I2377" s="13"/>
    </row>
    <row r="2378" ht="12.75" customHeight="1">
      <c r="A2378" s="8" t="s">
        <v>2403</v>
      </c>
      <c r="B2378" s="9" t="s">
        <v>1275</v>
      </c>
      <c r="C2378" s="9" t="s">
        <v>2226</v>
      </c>
      <c r="D2378" s="9">
        <v>1696.0</v>
      </c>
      <c r="E2378" s="10">
        <f t="shared" si="1"/>
        <v>0.00002853597781</v>
      </c>
      <c r="F2378" s="11">
        <f t="shared" si="2"/>
        <v>0.0001747705698</v>
      </c>
      <c r="G2378" s="11" t="str">
        <f t="shared" si="3"/>
        <v/>
      </c>
      <c r="H2378" s="12" t="str">
        <f>IF(OR(B2378=Ripartizione!$C$2,B2378=Ripartizione!$C$3,B2378=Ripartizione!$C$4,B2378=Ripartizione!$C$8),"Nord-ovest",IF(OR(B2378=Ripartizione!$C$5,B2378=Ripartizione!$C$9,B2378=Ripartizione!$C$6,B2378=Ripartizione!$C$7),"Nord-est",IF(OR(B2378=Ripartizione!$C$10,B2378=Ripartizione!$C$11,B2378=Ripartizione!$C$12,B2378=Ripartizione!$C$13),"Centro",IF(OR(B2378=Ripartizione!$C$20,B2378=Ripartizione!$C$21),"Isole","Sud"))))</f>
        <v>Nord-ovest</v>
      </c>
      <c r="I2378" s="13"/>
    </row>
    <row r="2379" ht="12.75" customHeight="1">
      <c r="A2379" s="8" t="s">
        <v>2404</v>
      </c>
      <c r="B2379" s="9" t="s">
        <v>1275</v>
      </c>
      <c r="C2379" s="9" t="s">
        <v>2226</v>
      </c>
      <c r="D2379" s="9">
        <v>1082.0</v>
      </c>
      <c r="E2379" s="10">
        <f t="shared" si="1"/>
        <v>0.00001820514622</v>
      </c>
      <c r="F2379" s="11">
        <f t="shared" si="2"/>
        <v>0.0001114986772</v>
      </c>
      <c r="G2379" s="11" t="str">
        <f t="shared" si="3"/>
        <v/>
      </c>
      <c r="H2379" s="12" t="str">
        <f>IF(OR(B2379=Ripartizione!$C$2,B2379=Ripartizione!$C$3,B2379=Ripartizione!$C$4,B2379=Ripartizione!$C$8),"Nord-ovest",IF(OR(B2379=Ripartizione!$C$5,B2379=Ripartizione!$C$9,B2379=Ripartizione!$C$6,B2379=Ripartizione!$C$7),"Nord-est",IF(OR(B2379=Ripartizione!$C$10,B2379=Ripartizione!$C$11,B2379=Ripartizione!$C$12,B2379=Ripartizione!$C$13),"Centro",IF(OR(B2379=Ripartizione!$C$20,B2379=Ripartizione!$C$21),"Isole","Sud"))))</f>
        <v>Nord-ovest</v>
      </c>
      <c r="I2379" s="13"/>
    </row>
    <row r="2380" ht="12.75" customHeight="1">
      <c r="A2380" s="8" t="s">
        <v>2405</v>
      </c>
      <c r="B2380" s="9" t="s">
        <v>1275</v>
      </c>
      <c r="C2380" s="9" t="s">
        <v>2226</v>
      </c>
      <c r="D2380" s="9">
        <v>478.0</v>
      </c>
      <c r="E2380" s="10">
        <f t="shared" si="1"/>
        <v>0.000008042569218</v>
      </c>
      <c r="F2380" s="11">
        <f t="shared" si="2"/>
        <v>0.00004925727145</v>
      </c>
      <c r="G2380" s="11" t="str">
        <f t="shared" si="3"/>
        <v/>
      </c>
      <c r="H2380" s="12" t="str">
        <f>IF(OR(B2380=Ripartizione!$C$2,B2380=Ripartizione!$C$3,B2380=Ripartizione!$C$4,B2380=Ripartizione!$C$8),"Nord-ovest",IF(OR(B2380=Ripartizione!$C$5,B2380=Ripartizione!$C$9,B2380=Ripartizione!$C$6,B2380=Ripartizione!$C$7),"Nord-est",IF(OR(B2380=Ripartizione!$C$10,B2380=Ripartizione!$C$11,B2380=Ripartizione!$C$12,B2380=Ripartizione!$C$13),"Centro",IF(OR(B2380=Ripartizione!$C$20,B2380=Ripartizione!$C$21),"Isole","Sud"))))</f>
        <v>Nord-ovest</v>
      </c>
      <c r="I2380" s="13"/>
    </row>
    <row r="2381" ht="12.75" customHeight="1">
      <c r="A2381" s="8" t="s">
        <v>2406</v>
      </c>
      <c r="B2381" s="9" t="s">
        <v>1275</v>
      </c>
      <c r="C2381" s="9" t="s">
        <v>2226</v>
      </c>
      <c r="D2381" s="9">
        <v>445.0</v>
      </c>
      <c r="E2381" s="10">
        <f t="shared" si="1"/>
        <v>0.000007487329084</v>
      </c>
      <c r="F2381" s="11">
        <f t="shared" si="2"/>
        <v>0.00004585666484</v>
      </c>
      <c r="G2381" s="11" t="str">
        <f t="shared" si="3"/>
        <v/>
      </c>
      <c r="H2381" s="12" t="str">
        <f>IF(OR(B2381=Ripartizione!$C$2,B2381=Ripartizione!$C$3,B2381=Ripartizione!$C$4,B2381=Ripartizione!$C$8),"Nord-ovest",IF(OR(B2381=Ripartizione!$C$5,B2381=Ripartizione!$C$9,B2381=Ripartizione!$C$6,B2381=Ripartizione!$C$7),"Nord-est",IF(OR(B2381=Ripartizione!$C$10,B2381=Ripartizione!$C$11,B2381=Ripartizione!$C$12,B2381=Ripartizione!$C$13),"Centro",IF(OR(B2381=Ripartizione!$C$20,B2381=Ripartizione!$C$21),"Isole","Sud"))))</f>
        <v>Nord-ovest</v>
      </c>
      <c r="I2381" s="13"/>
    </row>
    <row r="2382" ht="12.75" customHeight="1">
      <c r="A2382" s="8" t="s">
        <v>2407</v>
      </c>
      <c r="B2382" s="9" t="s">
        <v>1275</v>
      </c>
      <c r="C2382" s="9" t="s">
        <v>2226</v>
      </c>
      <c r="D2382" s="9">
        <v>1653.0</v>
      </c>
      <c r="E2382" s="10">
        <f t="shared" si="1"/>
        <v>0.00002781248309</v>
      </c>
      <c r="F2382" s="11">
        <f t="shared" si="2"/>
        <v>0.0001703394764</v>
      </c>
      <c r="G2382" s="11" t="str">
        <f t="shared" si="3"/>
        <v/>
      </c>
      <c r="H2382" s="12" t="str">
        <f>IF(OR(B2382=Ripartizione!$C$2,B2382=Ripartizione!$C$3,B2382=Ripartizione!$C$4,B2382=Ripartizione!$C$8),"Nord-ovest",IF(OR(B2382=Ripartizione!$C$5,B2382=Ripartizione!$C$9,B2382=Ripartizione!$C$6,B2382=Ripartizione!$C$7),"Nord-est",IF(OR(B2382=Ripartizione!$C$10,B2382=Ripartizione!$C$11,B2382=Ripartizione!$C$12,B2382=Ripartizione!$C$13),"Centro",IF(OR(B2382=Ripartizione!$C$20,B2382=Ripartizione!$C$21),"Isole","Sud"))))</f>
        <v>Nord-ovest</v>
      </c>
      <c r="I2382" s="13"/>
    </row>
    <row r="2383" ht="12.75" customHeight="1">
      <c r="A2383" s="8" t="s">
        <v>2408</v>
      </c>
      <c r="B2383" s="9" t="s">
        <v>1275</v>
      </c>
      <c r="C2383" s="9" t="s">
        <v>2226</v>
      </c>
      <c r="D2383" s="9">
        <v>3223.0</v>
      </c>
      <c r="E2383" s="10">
        <f t="shared" si="1"/>
        <v>0.00005422845312</v>
      </c>
      <c r="F2383" s="11">
        <f t="shared" si="2"/>
        <v>0.0003321259119</v>
      </c>
      <c r="G2383" s="11" t="str">
        <f t="shared" si="3"/>
        <v/>
      </c>
      <c r="H2383" s="12" t="str">
        <f>IF(OR(B2383=Ripartizione!$C$2,B2383=Ripartizione!$C$3,B2383=Ripartizione!$C$4,B2383=Ripartizione!$C$8),"Nord-ovest",IF(OR(B2383=Ripartizione!$C$5,B2383=Ripartizione!$C$9,B2383=Ripartizione!$C$6,B2383=Ripartizione!$C$7),"Nord-est",IF(OR(B2383=Ripartizione!$C$10,B2383=Ripartizione!$C$11,B2383=Ripartizione!$C$12,B2383=Ripartizione!$C$13),"Centro",IF(OR(B2383=Ripartizione!$C$20,B2383=Ripartizione!$C$21),"Isole","Sud"))))</f>
        <v>Nord-ovest</v>
      </c>
      <c r="I2383" s="13"/>
    </row>
    <row r="2384" ht="12.75" customHeight="1">
      <c r="A2384" s="8" t="s">
        <v>2409</v>
      </c>
      <c r="B2384" s="9" t="s">
        <v>1275</v>
      </c>
      <c r="C2384" s="9" t="s">
        <v>2226</v>
      </c>
      <c r="D2384" s="9">
        <v>895.0</v>
      </c>
      <c r="E2384" s="10">
        <f t="shared" si="1"/>
        <v>0.00001505878546</v>
      </c>
      <c r="F2384" s="11">
        <f t="shared" si="2"/>
        <v>0.00009222857311</v>
      </c>
      <c r="G2384" s="11" t="str">
        <f t="shared" si="3"/>
        <v/>
      </c>
      <c r="H2384" s="12" t="str">
        <f>IF(OR(B2384=Ripartizione!$C$2,B2384=Ripartizione!$C$3,B2384=Ripartizione!$C$4,B2384=Ripartizione!$C$8),"Nord-ovest",IF(OR(B2384=Ripartizione!$C$5,B2384=Ripartizione!$C$9,B2384=Ripartizione!$C$6,B2384=Ripartizione!$C$7),"Nord-est",IF(OR(B2384=Ripartizione!$C$10,B2384=Ripartizione!$C$11,B2384=Ripartizione!$C$12,B2384=Ripartizione!$C$13),"Centro",IF(OR(B2384=Ripartizione!$C$20,B2384=Ripartizione!$C$21),"Isole","Sud"))))</f>
        <v>Nord-ovest</v>
      </c>
      <c r="I2384" s="13"/>
    </row>
    <row r="2385" ht="12.75" customHeight="1">
      <c r="A2385" s="8" t="s">
        <v>2410</v>
      </c>
      <c r="B2385" s="9" t="s">
        <v>1275</v>
      </c>
      <c r="C2385" s="9" t="s">
        <v>2226</v>
      </c>
      <c r="D2385" s="9">
        <v>2490.0</v>
      </c>
      <c r="E2385" s="10">
        <f t="shared" si="1"/>
        <v>0.00004189539195</v>
      </c>
      <c r="F2385" s="11">
        <f t="shared" si="2"/>
        <v>0.0002565912258</v>
      </c>
      <c r="G2385" s="11" t="str">
        <f t="shared" si="3"/>
        <v/>
      </c>
      <c r="H2385" s="12" t="str">
        <f>IF(OR(B2385=Ripartizione!$C$2,B2385=Ripartizione!$C$3,B2385=Ripartizione!$C$4,B2385=Ripartizione!$C$8),"Nord-ovest",IF(OR(B2385=Ripartizione!$C$5,B2385=Ripartizione!$C$9,B2385=Ripartizione!$C$6,B2385=Ripartizione!$C$7),"Nord-est",IF(OR(B2385=Ripartizione!$C$10,B2385=Ripartizione!$C$11,B2385=Ripartizione!$C$12,B2385=Ripartizione!$C$13),"Centro",IF(OR(B2385=Ripartizione!$C$20,B2385=Ripartizione!$C$21),"Isole","Sud"))))</f>
        <v>Nord-ovest</v>
      </c>
      <c r="I2385" s="13"/>
    </row>
    <row r="2386" ht="12.75" customHeight="1">
      <c r="A2386" s="8" t="s">
        <v>2411</v>
      </c>
      <c r="B2386" s="9" t="s">
        <v>1275</v>
      </c>
      <c r="C2386" s="9" t="s">
        <v>2226</v>
      </c>
      <c r="D2386" s="9">
        <v>1156.0</v>
      </c>
      <c r="E2386" s="10">
        <f t="shared" si="1"/>
        <v>0.00001945023016</v>
      </c>
      <c r="F2386" s="11">
        <f t="shared" si="2"/>
        <v>0.0001191242799</v>
      </c>
      <c r="G2386" s="11" t="str">
        <f t="shared" si="3"/>
        <v/>
      </c>
      <c r="H2386" s="12" t="str">
        <f>IF(OR(B2386=Ripartizione!$C$2,B2386=Ripartizione!$C$3,B2386=Ripartizione!$C$4,B2386=Ripartizione!$C$8),"Nord-ovest",IF(OR(B2386=Ripartizione!$C$5,B2386=Ripartizione!$C$9,B2386=Ripartizione!$C$6,B2386=Ripartizione!$C$7),"Nord-est",IF(OR(B2386=Ripartizione!$C$10,B2386=Ripartizione!$C$11,B2386=Ripartizione!$C$12,B2386=Ripartizione!$C$13),"Centro",IF(OR(B2386=Ripartizione!$C$20,B2386=Ripartizione!$C$21),"Isole","Sud"))))</f>
        <v>Nord-ovest</v>
      </c>
      <c r="I2386" s="13"/>
    </row>
    <row r="2387" ht="12.75" customHeight="1">
      <c r="A2387" s="8" t="s">
        <v>2412</v>
      </c>
      <c r="B2387" s="9" t="s">
        <v>1275</v>
      </c>
      <c r="C2387" s="9" t="s">
        <v>2413</v>
      </c>
      <c r="D2387" s="9">
        <v>1302.0</v>
      </c>
      <c r="E2387" s="10">
        <f t="shared" si="1"/>
        <v>0.00002190674712</v>
      </c>
      <c r="F2387" s="11">
        <f t="shared" si="2"/>
        <v>0.0001341693879</v>
      </c>
      <c r="G2387" s="11" t="str">
        <f t="shared" si="3"/>
        <v/>
      </c>
      <c r="H2387" s="12" t="str">
        <f>IF(OR(B2387=Ripartizione!$C$2,B2387=Ripartizione!$C$3,B2387=Ripartizione!$C$4,B2387=Ripartizione!$C$8),"Nord-ovest",IF(OR(B2387=Ripartizione!$C$5,B2387=Ripartizione!$C$9,B2387=Ripartizione!$C$6,B2387=Ripartizione!$C$7),"Nord-est",IF(OR(B2387=Ripartizione!$C$10,B2387=Ripartizione!$C$11,B2387=Ripartizione!$C$12,B2387=Ripartizione!$C$13),"Centro",IF(OR(B2387=Ripartizione!$C$20,B2387=Ripartizione!$C$21),"Isole","Sud"))))</f>
        <v>Nord-ovest</v>
      </c>
      <c r="I2387" s="13"/>
    </row>
    <row r="2388" ht="12.75" customHeight="1">
      <c r="A2388" s="8" t="s">
        <v>2414</v>
      </c>
      <c r="B2388" s="9" t="s">
        <v>1275</v>
      </c>
      <c r="C2388" s="9" t="s">
        <v>2413</v>
      </c>
      <c r="D2388" s="9">
        <v>3757.0</v>
      </c>
      <c r="E2388" s="10">
        <f t="shared" si="1"/>
        <v>0.00006321324802</v>
      </c>
      <c r="F2388" s="11">
        <f t="shared" si="2"/>
        <v>0.0003871539097</v>
      </c>
      <c r="G2388" s="11" t="str">
        <f t="shared" si="3"/>
        <v/>
      </c>
      <c r="H2388" s="12" t="str">
        <f>IF(OR(B2388=Ripartizione!$C$2,B2388=Ripartizione!$C$3,B2388=Ripartizione!$C$4,B2388=Ripartizione!$C$8),"Nord-ovest",IF(OR(B2388=Ripartizione!$C$5,B2388=Ripartizione!$C$9,B2388=Ripartizione!$C$6,B2388=Ripartizione!$C$7),"Nord-est",IF(OR(B2388=Ripartizione!$C$10,B2388=Ripartizione!$C$11,B2388=Ripartizione!$C$12,B2388=Ripartizione!$C$13),"Centro",IF(OR(B2388=Ripartizione!$C$20,B2388=Ripartizione!$C$21),"Isole","Sud"))))</f>
        <v>Nord-ovest</v>
      </c>
      <c r="I2388" s="13"/>
    </row>
    <row r="2389" ht="12.75" customHeight="1">
      <c r="A2389" s="8" t="s">
        <v>2415</v>
      </c>
      <c r="B2389" s="9" t="s">
        <v>1275</v>
      </c>
      <c r="C2389" s="9" t="s">
        <v>2413</v>
      </c>
      <c r="D2389" s="9">
        <v>2075.0</v>
      </c>
      <c r="E2389" s="10">
        <f t="shared" si="1"/>
        <v>0.00003491282663</v>
      </c>
      <c r="F2389" s="11">
        <f t="shared" si="2"/>
        <v>0.0002138260215</v>
      </c>
      <c r="G2389" s="11" t="str">
        <f t="shared" si="3"/>
        <v/>
      </c>
      <c r="H2389" s="12" t="str">
        <f>IF(OR(B2389=Ripartizione!$C$2,B2389=Ripartizione!$C$3,B2389=Ripartizione!$C$4,B2389=Ripartizione!$C$8),"Nord-ovest",IF(OR(B2389=Ripartizione!$C$5,B2389=Ripartizione!$C$9,B2389=Ripartizione!$C$6,B2389=Ripartizione!$C$7),"Nord-est",IF(OR(B2389=Ripartizione!$C$10,B2389=Ripartizione!$C$11,B2389=Ripartizione!$C$12,B2389=Ripartizione!$C$13),"Centro",IF(OR(B2389=Ripartizione!$C$20,B2389=Ripartizione!$C$21),"Isole","Sud"))))</f>
        <v>Nord-ovest</v>
      </c>
      <c r="I2389" s="13"/>
    </row>
    <row r="2390" ht="12.75" customHeight="1">
      <c r="A2390" s="8" t="s">
        <v>2416</v>
      </c>
      <c r="B2390" s="9" t="s">
        <v>1275</v>
      </c>
      <c r="C2390" s="9" t="s">
        <v>2413</v>
      </c>
      <c r="D2390" s="9">
        <v>717.0</v>
      </c>
      <c r="E2390" s="10">
        <f t="shared" si="1"/>
        <v>0.00001206385383</v>
      </c>
      <c r="F2390" s="11">
        <f t="shared" si="2"/>
        <v>0.00007388590718</v>
      </c>
      <c r="G2390" s="11" t="str">
        <f t="shared" si="3"/>
        <v/>
      </c>
      <c r="H2390" s="12" t="str">
        <f>IF(OR(B2390=Ripartizione!$C$2,B2390=Ripartizione!$C$3,B2390=Ripartizione!$C$4,B2390=Ripartizione!$C$8),"Nord-ovest",IF(OR(B2390=Ripartizione!$C$5,B2390=Ripartizione!$C$9,B2390=Ripartizione!$C$6,B2390=Ripartizione!$C$7),"Nord-est",IF(OR(B2390=Ripartizione!$C$10,B2390=Ripartizione!$C$11,B2390=Ripartizione!$C$12,B2390=Ripartizione!$C$13),"Centro",IF(OR(B2390=Ripartizione!$C$20,B2390=Ripartizione!$C$21),"Isole","Sud"))))</f>
        <v>Nord-ovest</v>
      </c>
      <c r="I2390" s="13"/>
    </row>
    <row r="2391" ht="12.75" customHeight="1">
      <c r="A2391" s="8" t="s">
        <v>2417</v>
      </c>
      <c r="B2391" s="9" t="s">
        <v>1275</v>
      </c>
      <c r="C2391" s="9" t="s">
        <v>2413</v>
      </c>
      <c r="D2391" s="9">
        <v>4788.0</v>
      </c>
      <c r="E2391" s="10">
        <f t="shared" si="1"/>
        <v>0.00008056029585</v>
      </c>
      <c r="F2391" s="11">
        <f t="shared" si="2"/>
        <v>0.000493397104</v>
      </c>
      <c r="G2391" s="11" t="str">
        <f t="shared" si="3"/>
        <v/>
      </c>
      <c r="H2391" s="12" t="str">
        <f>IF(OR(B2391=Ripartizione!$C$2,B2391=Ripartizione!$C$3,B2391=Ripartizione!$C$4,B2391=Ripartizione!$C$8),"Nord-ovest",IF(OR(B2391=Ripartizione!$C$5,B2391=Ripartizione!$C$9,B2391=Ripartizione!$C$6,B2391=Ripartizione!$C$7),"Nord-est",IF(OR(B2391=Ripartizione!$C$10,B2391=Ripartizione!$C$11,B2391=Ripartizione!$C$12,B2391=Ripartizione!$C$13),"Centro",IF(OR(B2391=Ripartizione!$C$20,B2391=Ripartizione!$C$21),"Isole","Sud"))))</f>
        <v>Nord-ovest</v>
      </c>
      <c r="I2391" s="13"/>
    </row>
    <row r="2392" ht="12.75" customHeight="1">
      <c r="A2392" s="8" t="s">
        <v>2418</v>
      </c>
      <c r="B2392" s="9" t="s">
        <v>1275</v>
      </c>
      <c r="C2392" s="9" t="s">
        <v>2413</v>
      </c>
      <c r="D2392" s="9">
        <v>1485.0</v>
      </c>
      <c r="E2392" s="10">
        <f t="shared" si="1"/>
        <v>0.00002498580604</v>
      </c>
      <c r="F2392" s="11">
        <f t="shared" si="2"/>
        <v>0.0001530272973</v>
      </c>
      <c r="G2392" s="11" t="str">
        <f t="shared" si="3"/>
        <v/>
      </c>
      <c r="H2392" s="12" t="str">
        <f>IF(OR(B2392=Ripartizione!$C$2,B2392=Ripartizione!$C$3,B2392=Ripartizione!$C$4,B2392=Ripartizione!$C$8),"Nord-ovest",IF(OR(B2392=Ripartizione!$C$5,B2392=Ripartizione!$C$9,B2392=Ripartizione!$C$6,B2392=Ripartizione!$C$7),"Nord-est",IF(OR(B2392=Ripartizione!$C$10,B2392=Ripartizione!$C$11,B2392=Ripartizione!$C$12,B2392=Ripartizione!$C$13),"Centro",IF(OR(B2392=Ripartizione!$C$20,B2392=Ripartizione!$C$21),"Isole","Sud"))))</f>
        <v>Nord-ovest</v>
      </c>
      <c r="I2392" s="13"/>
    </row>
    <row r="2393" ht="12.75" customHeight="1">
      <c r="A2393" s="8" t="s">
        <v>2419</v>
      </c>
      <c r="B2393" s="9" t="s">
        <v>1275</v>
      </c>
      <c r="C2393" s="9" t="s">
        <v>2413</v>
      </c>
      <c r="D2393" s="9">
        <v>621.0</v>
      </c>
      <c r="E2393" s="10">
        <f t="shared" si="1"/>
        <v>0.0000104486098</v>
      </c>
      <c r="F2393" s="11">
        <f t="shared" si="2"/>
        <v>0.00006399323341</v>
      </c>
      <c r="G2393" s="11" t="str">
        <f t="shared" si="3"/>
        <v/>
      </c>
      <c r="H2393" s="12" t="str">
        <f>IF(OR(B2393=Ripartizione!$C$2,B2393=Ripartizione!$C$3,B2393=Ripartizione!$C$4,B2393=Ripartizione!$C$8),"Nord-ovest",IF(OR(B2393=Ripartizione!$C$5,B2393=Ripartizione!$C$9,B2393=Ripartizione!$C$6,B2393=Ripartizione!$C$7),"Nord-est",IF(OR(B2393=Ripartizione!$C$10,B2393=Ripartizione!$C$11,B2393=Ripartizione!$C$12,B2393=Ripartizione!$C$13),"Centro",IF(OR(B2393=Ripartizione!$C$20,B2393=Ripartizione!$C$21),"Isole","Sud"))))</f>
        <v>Nord-ovest</v>
      </c>
      <c r="I2393" s="13"/>
    </row>
    <row r="2394" ht="12.75" customHeight="1">
      <c r="A2394" s="8" t="s">
        <v>2420</v>
      </c>
      <c r="B2394" s="9" t="s">
        <v>1275</v>
      </c>
      <c r="C2394" s="9" t="s">
        <v>2413</v>
      </c>
      <c r="D2394" s="9">
        <v>1260.0</v>
      </c>
      <c r="E2394" s="10">
        <f t="shared" si="1"/>
        <v>0.00002120007785</v>
      </c>
      <c r="F2394" s="11">
        <f t="shared" si="2"/>
        <v>0.0001298413432</v>
      </c>
      <c r="G2394" s="11" t="str">
        <f t="shared" si="3"/>
        <v/>
      </c>
      <c r="H2394" s="12" t="str">
        <f>IF(OR(B2394=Ripartizione!$C$2,B2394=Ripartizione!$C$3,B2394=Ripartizione!$C$4,B2394=Ripartizione!$C$8),"Nord-ovest",IF(OR(B2394=Ripartizione!$C$5,B2394=Ripartizione!$C$9,B2394=Ripartizione!$C$6,B2394=Ripartizione!$C$7),"Nord-est",IF(OR(B2394=Ripartizione!$C$10,B2394=Ripartizione!$C$11,B2394=Ripartizione!$C$12,B2394=Ripartizione!$C$13),"Centro",IF(OR(B2394=Ripartizione!$C$20,B2394=Ripartizione!$C$21),"Isole","Sud"))))</f>
        <v>Nord-ovest</v>
      </c>
      <c r="I2394" s="13"/>
    </row>
    <row r="2395" ht="12.75" customHeight="1">
      <c r="A2395" s="8" t="s">
        <v>2421</v>
      </c>
      <c r="B2395" s="9" t="s">
        <v>1275</v>
      </c>
      <c r="C2395" s="9" t="s">
        <v>2413</v>
      </c>
      <c r="D2395" s="9">
        <v>1303.0</v>
      </c>
      <c r="E2395" s="10">
        <f t="shared" si="1"/>
        <v>0.00002192357258</v>
      </c>
      <c r="F2395" s="11">
        <f t="shared" si="2"/>
        <v>0.0001342724366</v>
      </c>
      <c r="G2395" s="11" t="str">
        <f t="shared" si="3"/>
        <v/>
      </c>
      <c r="H2395" s="12" t="str">
        <f>IF(OR(B2395=Ripartizione!$C$2,B2395=Ripartizione!$C$3,B2395=Ripartizione!$C$4,B2395=Ripartizione!$C$8),"Nord-ovest",IF(OR(B2395=Ripartizione!$C$5,B2395=Ripartizione!$C$9,B2395=Ripartizione!$C$6,B2395=Ripartizione!$C$7),"Nord-est",IF(OR(B2395=Ripartizione!$C$10,B2395=Ripartizione!$C$11,B2395=Ripartizione!$C$12,B2395=Ripartizione!$C$13),"Centro",IF(OR(B2395=Ripartizione!$C$20,B2395=Ripartizione!$C$21),"Isole","Sud"))))</f>
        <v>Nord-ovest</v>
      </c>
      <c r="I2395" s="13"/>
    </row>
    <row r="2396" ht="12.75" customHeight="1">
      <c r="A2396" s="8" t="s">
        <v>2422</v>
      </c>
      <c r="B2396" s="9" t="s">
        <v>1275</v>
      </c>
      <c r="C2396" s="9" t="s">
        <v>2413</v>
      </c>
      <c r="D2396" s="9">
        <v>683.0</v>
      </c>
      <c r="E2396" s="10">
        <f t="shared" si="1"/>
        <v>0.00001149178823</v>
      </c>
      <c r="F2396" s="11">
        <f t="shared" si="2"/>
        <v>0.00007038225188</v>
      </c>
      <c r="G2396" s="11" t="str">
        <f t="shared" si="3"/>
        <v/>
      </c>
      <c r="H2396" s="12" t="str">
        <f>IF(OR(B2396=Ripartizione!$C$2,B2396=Ripartizione!$C$3,B2396=Ripartizione!$C$4,B2396=Ripartizione!$C$8),"Nord-ovest",IF(OR(B2396=Ripartizione!$C$5,B2396=Ripartizione!$C$9,B2396=Ripartizione!$C$6,B2396=Ripartizione!$C$7),"Nord-est",IF(OR(B2396=Ripartizione!$C$10,B2396=Ripartizione!$C$11,B2396=Ripartizione!$C$12,B2396=Ripartizione!$C$13),"Centro",IF(OR(B2396=Ripartizione!$C$20,B2396=Ripartizione!$C$21),"Isole","Sud"))))</f>
        <v>Nord-ovest</v>
      </c>
      <c r="I2396" s="13"/>
    </row>
    <row r="2397" ht="12.75" customHeight="1">
      <c r="A2397" s="8" t="s">
        <v>2423</v>
      </c>
      <c r="B2397" s="9" t="s">
        <v>1275</v>
      </c>
      <c r="C2397" s="9" t="s">
        <v>2413</v>
      </c>
      <c r="D2397" s="9">
        <v>2095.0</v>
      </c>
      <c r="E2397" s="10">
        <f t="shared" si="1"/>
        <v>0.0000352493358</v>
      </c>
      <c r="F2397" s="11">
        <f t="shared" si="2"/>
        <v>0.0002158869952</v>
      </c>
      <c r="G2397" s="11" t="str">
        <f t="shared" si="3"/>
        <v/>
      </c>
      <c r="H2397" s="12" t="str">
        <f>IF(OR(B2397=Ripartizione!$C$2,B2397=Ripartizione!$C$3,B2397=Ripartizione!$C$4,B2397=Ripartizione!$C$8),"Nord-ovest",IF(OR(B2397=Ripartizione!$C$5,B2397=Ripartizione!$C$9,B2397=Ripartizione!$C$6,B2397=Ripartizione!$C$7),"Nord-est",IF(OR(B2397=Ripartizione!$C$10,B2397=Ripartizione!$C$11,B2397=Ripartizione!$C$12,B2397=Ripartizione!$C$13),"Centro",IF(OR(B2397=Ripartizione!$C$20,B2397=Ripartizione!$C$21),"Isole","Sud"))))</f>
        <v>Nord-ovest</v>
      </c>
      <c r="I2397" s="13"/>
    </row>
    <row r="2398" ht="12.75" customHeight="1">
      <c r="A2398" s="8" t="s">
        <v>2424</v>
      </c>
      <c r="B2398" s="9" t="s">
        <v>1275</v>
      </c>
      <c r="C2398" s="9" t="s">
        <v>2413</v>
      </c>
      <c r="D2398" s="9">
        <v>577.0</v>
      </c>
      <c r="E2398" s="10">
        <f t="shared" si="1"/>
        <v>0.000009708289621</v>
      </c>
      <c r="F2398" s="11">
        <f t="shared" si="2"/>
        <v>0.00005945909127</v>
      </c>
      <c r="G2398" s="11" t="str">
        <f t="shared" si="3"/>
        <v/>
      </c>
      <c r="H2398" s="12" t="str">
        <f>IF(OR(B2398=Ripartizione!$C$2,B2398=Ripartizione!$C$3,B2398=Ripartizione!$C$4,B2398=Ripartizione!$C$8),"Nord-ovest",IF(OR(B2398=Ripartizione!$C$5,B2398=Ripartizione!$C$9,B2398=Ripartizione!$C$6,B2398=Ripartizione!$C$7),"Nord-est",IF(OR(B2398=Ripartizione!$C$10,B2398=Ripartizione!$C$11,B2398=Ripartizione!$C$12,B2398=Ripartizione!$C$13),"Centro",IF(OR(B2398=Ripartizione!$C$20,B2398=Ripartizione!$C$21),"Isole","Sud"))))</f>
        <v>Nord-ovest</v>
      </c>
      <c r="I2398" s="13"/>
    </row>
    <row r="2399" ht="12.75" customHeight="1">
      <c r="A2399" s="8" t="s">
        <v>2425</v>
      </c>
      <c r="B2399" s="9" t="s">
        <v>1275</v>
      </c>
      <c r="C2399" s="9" t="s">
        <v>2413</v>
      </c>
      <c r="D2399" s="9">
        <v>439.0</v>
      </c>
      <c r="E2399" s="10">
        <f t="shared" si="1"/>
        <v>0.000007386376332</v>
      </c>
      <c r="F2399" s="11">
        <f t="shared" si="2"/>
        <v>0.00004523837273</v>
      </c>
      <c r="G2399" s="11" t="str">
        <f t="shared" si="3"/>
        <v/>
      </c>
      <c r="H2399" s="12" t="str">
        <f>IF(OR(B2399=Ripartizione!$C$2,B2399=Ripartizione!$C$3,B2399=Ripartizione!$C$4,B2399=Ripartizione!$C$8),"Nord-ovest",IF(OR(B2399=Ripartizione!$C$5,B2399=Ripartizione!$C$9,B2399=Ripartizione!$C$6,B2399=Ripartizione!$C$7),"Nord-est",IF(OR(B2399=Ripartizione!$C$10,B2399=Ripartizione!$C$11,B2399=Ripartizione!$C$12,B2399=Ripartizione!$C$13),"Centro",IF(OR(B2399=Ripartizione!$C$20,B2399=Ripartizione!$C$21),"Isole","Sud"))))</f>
        <v>Nord-ovest</v>
      </c>
      <c r="I2399" s="13"/>
    </row>
    <row r="2400" ht="12.75" customHeight="1">
      <c r="A2400" s="8" t="s">
        <v>2426</v>
      </c>
      <c r="B2400" s="9" t="s">
        <v>1275</v>
      </c>
      <c r="C2400" s="9" t="s">
        <v>2413</v>
      </c>
      <c r="D2400" s="9">
        <v>2452.0</v>
      </c>
      <c r="E2400" s="10">
        <f t="shared" si="1"/>
        <v>0.00004125602452</v>
      </c>
      <c r="F2400" s="11">
        <f t="shared" si="2"/>
        <v>0.0002526753757</v>
      </c>
      <c r="G2400" s="11" t="str">
        <f t="shared" si="3"/>
        <v/>
      </c>
      <c r="H2400" s="12" t="str">
        <f>IF(OR(B2400=Ripartizione!$C$2,B2400=Ripartizione!$C$3,B2400=Ripartizione!$C$4,B2400=Ripartizione!$C$8),"Nord-ovest",IF(OR(B2400=Ripartizione!$C$5,B2400=Ripartizione!$C$9,B2400=Ripartizione!$C$6,B2400=Ripartizione!$C$7),"Nord-est",IF(OR(B2400=Ripartizione!$C$10,B2400=Ripartizione!$C$11,B2400=Ripartizione!$C$12,B2400=Ripartizione!$C$13),"Centro",IF(OR(B2400=Ripartizione!$C$20,B2400=Ripartizione!$C$21),"Isole","Sud"))))</f>
        <v>Nord-ovest</v>
      </c>
      <c r="I2400" s="13"/>
    </row>
    <row r="2401" ht="12.75" customHeight="1">
      <c r="A2401" s="8" t="s">
        <v>2427</v>
      </c>
      <c r="B2401" s="9" t="s">
        <v>1275</v>
      </c>
      <c r="C2401" s="9" t="s">
        <v>2413</v>
      </c>
      <c r="D2401" s="9">
        <v>4103.0</v>
      </c>
      <c r="E2401" s="10">
        <f t="shared" si="1"/>
        <v>0.0000690348567</v>
      </c>
      <c r="F2401" s="11">
        <f t="shared" si="2"/>
        <v>0.0004228087547</v>
      </c>
      <c r="G2401" s="11" t="str">
        <f t="shared" si="3"/>
        <v/>
      </c>
      <c r="H2401" s="12" t="str">
        <f>IF(OR(B2401=Ripartizione!$C$2,B2401=Ripartizione!$C$3,B2401=Ripartizione!$C$4,B2401=Ripartizione!$C$8),"Nord-ovest",IF(OR(B2401=Ripartizione!$C$5,B2401=Ripartizione!$C$9,B2401=Ripartizione!$C$6,B2401=Ripartizione!$C$7),"Nord-est",IF(OR(B2401=Ripartizione!$C$10,B2401=Ripartizione!$C$11,B2401=Ripartizione!$C$12,B2401=Ripartizione!$C$13),"Centro",IF(OR(B2401=Ripartizione!$C$20,B2401=Ripartizione!$C$21),"Isole","Sud"))))</f>
        <v>Nord-ovest</v>
      </c>
      <c r="I2401" s="13"/>
    </row>
    <row r="2402" ht="12.75" customHeight="1">
      <c r="A2402" s="8" t="s">
        <v>2428</v>
      </c>
      <c r="B2402" s="9" t="s">
        <v>1275</v>
      </c>
      <c r="C2402" s="9" t="s">
        <v>2413</v>
      </c>
      <c r="D2402" s="9">
        <v>1826.0</v>
      </c>
      <c r="E2402" s="10">
        <f t="shared" si="1"/>
        <v>0.00003072328743</v>
      </c>
      <c r="F2402" s="11">
        <f t="shared" si="2"/>
        <v>0.0001881668989</v>
      </c>
      <c r="G2402" s="11" t="str">
        <f t="shared" si="3"/>
        <v/>
      </c>
      <c r="H2402" s="12" t="str">
        <f>IF(OR(B2402=Ripartizione!$C$2,B2402=Ripartizione!$C$3,B2402=Ripartizione!$C$4,B2402=Ripartizione!$C$8),"Nord-ovest",IF(OR(B2402=Ripartizione!$C$5,B2402=Ripartizione!$C$9,B2402=Ripartizione!$C$6,B2402=Ripartizione!$C$7),"Nord-est",IF(OR(B2402=Ripartizione!$C$10,B2402=Ripartizione!$C$11,B2402=Ripartizione!$C$12,B2402=Ripartizione!$C$13),"Centro",IF(OR(B2402=Ripartizione!$C$20,B2402=Ripartizione!$C$21),"Isole","Sud"))))</f>
        <v>Nord-ovest</v>
      </c>
      <c r="I2402" s="13"/>
    </row>
    <row r="2403" ht="12.75" customHeight="1">
      <c r="A2403" s="8" t="s">
        <v>2429</v>
      </c>
      <c r="B2403" s="9" t="s">
        <v>1275</v>
      </c>
      <c r="C2403" s="9" t="s">
        <v>2413</v>
      </c>
      <c r="D2403" s="9">
        <v>1180.0</v>
      </c>
      <c r="E2403" s="10">
        <f t="shared" si="1"/>
        <v>0.00001985404117</v>
      </c>
      <c r="F2403" s="11">
        <f t="shared" si="2"/>
        <v>0.0001215974483</v>
      </c>
      <c r="G2403" s="11" t="str">
        <f t="shared" si="3"/>
        <v/>
      </c>
      <c r="H2403" s="12" t="str">
        <f>IF(OR(B2403=Ripartizione!$C$2,B2403=Ripartizione!$C$3,B2403=Ripartizione!$C$4,B2403=Ripartizione!$C$8),"Nord-ovest",IF(OR(B2403=Ripartizione!$C$5,B2403=Ripartizione!$C$9,B2403=Ripartizione!$C$6,B2403=Ripartizione!$C$7),"Nord-est",IF(OR(B2403=Ripartizione!$C$10,B2403=Ripartizione!$C$11,B2403=Ripartizione!$C$12,B2403=Ripartizione!$C$13),"Centro",IF(OR(B2403=Ripartizione!$C$20,B2403=Ripartizione!$C$21),"Isole","Sud"))))</f>
        <v>Nord-ovest</v>
      </c>
      <c r="I2403" s="13"/>
    </row>
    <row r="2404" ht="12.75" customHeight="1">
      <c r="A2404" s="8" t="s">
        <v>2430</v>
      </c>
      <c r="B2404" s="9" t="s">
        <v>1275</v>
      </c>
      <c r="C2404" s="9" t="s">
        <v>2413</v>
      </c>
      <c r="D2404" s="9">
        <v>548.0</v>
      </c>
      <c r="E2404" s="10">
        <f t="shared" si="1"/>
        <v>0.000009220351321</v>
      </c>
      <c r="F2404" s="11">
        <f t="shared" si="2"/>
        <v>0.0000564706794</v>
      </c>
      <c r="G2404" s="11" t="str">
        <f t="shared" si="3"/>
        <v/>
      </c>
      <c r="H2404" s="12" t="str">
        <f>IF(OR(B2404=Ripartizione!$C$2,B2404=Ripartizione!$C$3,B2404=Ripartizione!$C$4,B2404=Ripartizione!$C$8),"Nord-ovest",IF(OR(B2404=Ripartizione!$C$5,B2404=Ripartizione!$C$9,B2404=Ripartizione!$C$6,B2404=Ripartizione!$C$7),"Nord-est",IF(OR(B2404=Ripartizione!$C$10,B2404=Ripartizione!$C$11,B2404=Ripartizione!$C$12,B2404=Ripartizione!$C$13),"Centro",IF(OR(B2404=Ripartizione!$C$20,B2404=Ripartizione!$C$21),"Isole","Sud"))))</f>
        <v>Nord-ovest</v>
      </c>
      <c r="I2404" s="13"/>
    </row>
    <row r="2405" ht="12.75" customHeight="1">
      <c r="A2405" s="8" t="s">
        <v>2431</v>
      </c>
      <c r="B2405" s="9" t="s">
        <v>1275</v>
      </c>
      <c r="C2405" s="9" t="s">
        <v>2413</v>
      </c>
      <c r="D2405" s="9">
        <v>1761.0</v>
      </c>
      <c r="E2405" s="10">
        <f t="shared" si="1"/>
        <v>0.00002962963262</v>
      </c>
      <c r="F2405" s="11">
        <f t="shared" si="2"/>
        <v>0.0001814687344</v>
      </c>
      <c r="G2405" s="11" t="str">
        <f t="shared" si="3"/>
        <v/>
      </c>
      <c r="H2405" s="12" t="str">
        <f>IF(OR(B2405=Ripartizione!$C$2,B2405=Ripartizione!$C$3,B2405=Ripartizione!$C$4,B2405=Ripartizione!$C$8),"Nord-ovest",IF(OR(B2405=Ripartizione!$C$5,B2405=Ripartizione!$C$9,B2405=Ripartizione!$C$6,B2405=Ripartizione!$C$7),"Nord-est",IF(OR(B2405=Ripartizione!$C$10,B2405=Ripartizione!$C$11,B2405=Ripartizione!$C$12,B2405=Ripartizione!$C$13),"Centro",IF(OR(B2405=Ripartizione!$C$20,B2405=Ripartizione!$C$21),"Isole","Sud"))))</f>
        <v>Nord-ovest</v>
      </c>
      <c r="I2405" s="13"/>
    </row>
    <row r="2406" ht="12.75" customHeight="1">
      <c r="A2406" s="8" t="s">
        <v>2432</v>
      </c>
      <c r="B2406" s="9" t="s">
        <v>1275</v>
      </c>
      <c r="C2406" s="9" t="s">
        <v>2413</v>
      </c>
      <c r="D2406" s="9">
        <v>15111.0</v>
      </c>
      <c r="E2406" s="10">
        <f t="shared" si="1"/>
        <v>0.0002542495051</v>
      </c>
      <c r="F2406" s="11">
        <f t="shared" si="2"/>
        <v>0.00155716868</v>
      </c>
      <c r="G2406" s="11" t="str">
        <f t="shared" si="3"/>
        <v/>
      </c>
      <c r="H2406" s="12" t="str">
        <f>IF(OR(B2406=Ripartizione!$C$2,B2406=Ripartizione!$C$3,B2406=Ripartizione!$C$4,B2406=Ripartizione!$C$8),"Nord-ovest",IF(OR(B2406=Ripartizione!$C$5,B2406=Ripartizione!$C$9,B2406=Ripartizione!$C$6,B2406=Ripartizione!$C$7),"Nord-est",IF(OR(B2406=Ripartizione!$C$10,B2406=Ripartizione!$C$11,B2406=Ripartizione!$C$12,B2406=Ripartizione!$C$13),"Centro",IF(OR(B2406=Ripartizione!$C$20,B2406=Ripartizione!$C$21),"Isole","Sud"))))</f>
        <v>Nord-ovest</v>
      </c>
      <c r="I2406" s="13"/>
    </row>
    <row r="2407" ht="12.75" customHeight="1">
      <c r="A2407" s="8" t="s">
        <v>2433</v>
      </c>
      <c r="B2407" s="9" t="s">
        <v>1275</v>
      </c>
      <c r="C2407" s="9" t="s">
        <v>2413</v>
      </c>
      <c r="D2407" s="9">
        <v>1680.0</v>
      </c>
      <c r="E2407" s="10">
        <f t="shared" si="1"/>
        <v>0.00002826677047</v>
      </c>
      <c r="F2407" s="11">
        <f t="shared" si="2"/>
        <v>0.0001731217909</v>
      </c>
      <c r="G2407" s="11" t="str">
        <f t="shared" si="3"/>
        <v/>
      </c>
      <c r="H2407" s="12" t="str">
        <f>IF(OR(B2407=Ripartizione!$C$2,B2407=Ripartizione!$C$3,B2407=Ripartizione!$C$4,B2407=Ripartizione!$C$8),"Nord-ovest",IF(OR(B2407=Ripartizione!$C$5,B2407=Ripartizione!$C$9,B2407=Ripartizione!$C$6,B2407=Ripartizione!$C$7),"Nord-est",IF(OR(B2407=Ripartizione!$C$10,B2407=Ripartizione!$C$11,B2407=Ripartizione!$C$12,B2407=Ripartizione!$C$13),"Centro",IF(OR(B2407=Ripartizione!$C$20,B2407=Ripartizione!$C$21),"Isole","Sud"))))</f>
        <v>Nord-ovest</v>
      </c>
      <c r="I2407" s="13"/>
    </row>
    <row r="2408" ht="12.75" customHeight="1">
      <c r="A2408" s="8" t="s">
        <v>2434</v>
      </c>
      <c r="B2408" s="9" t="s">
        <v>1275</v>
      </c>
      <c r="C2408" s="9" t="s">
        <v>2413</v>
      </c>
      <c r="D2408" s="9">
        <v>576.0</v>
      </c>
      <c r="E2408" s="10">
        <f t="shared" si="1"/>
        <v>0.000009691464162</v>
      </c>
      <c r="F2408" s="11">
        <f t="shared" si="2"/>
        <v>0.00005935604258</v>
      </c>
      <c r="G2408" s="11" t="str">
        <f t="shared" si="3"/>
        <v/>
      </c>
      <c r="H2408" s="12" t="str">
        <f>IF(OR(B2408=Ripartizione!$C$2,B2408=Ripartizione!$C$3,B2408=Ripartizione!$C$4,B2408=Ripartizione!$C$8),"Nord-ovest",IF(OR(B2408=Ripartizione!$C$5,B2408=Ripartizione!$C$9,B2408=Ripartizione!$C$6,B2408=Ripartizione!$C$7),"Nord-est",IF(OR(B2408=Ripartizione!$C$10,B2408=Ripartizione!$C$11,B2408=Ripartizione!$C$12,B2408=Ripartizione!$C$13),"Centro",IF(OR(B2408=Ripartizione!$C$20,B2408=Ripartizione!$C$21),"Isole","Sud"))))</f>
        <v>Nord-ovest</v>
      </c>
      <c r="I2408" s="13"/>
    </row>
    <row r="2409" ht="12.75" customHeight="1">
      <c r="A2409" s="8" t="s">
        <v>2435</v>
      </c>
      <c r="B2409" s="9" t="s">
        <v>1275</v>
      </c>
      <c r="C2409" s="9" t="s">
        <v>2413</v>
      </c>
      <c r="D2409" s="9">
        <v>455.0</v>
      </c>
      <c r="E2409" s="10">
        <f t="shared" si="1"/>
        <v>0.00000765558367</v>
      </c>
      <c r="F2409" s="11">
        <f t="shared" si="2"/>
        <v>0.00004688715169</v>
      </c>
      <c r="G2409" s="11" t="str">
        <f t="shared" si="3"/>
        <v/>
      </c>
      <c r="H2409" s="12" t="str">
        <f>IF(OR(B2409=Ripartizione!$C$2,B2409=Ripartizione!$C$3,B2409=Ripartizione!$C$4,B2409=Ripartizione!$C$8),"Nord-ovest",IF(OR(B2409=Ripartizione!$C$5,B2409=Ripartizione!$C$9,B2409=Ripartizione!$C$6,B2409=Ripartizione!$C$7),"Nord-est",IF(OR(B2409=Ripartizione!$C$10,B2409=Ripartizione!$C$11,B2409=Ripartizione!$C$12,B2409=Ripartizione!$C$13),"Centro",IF(OR(B2409=Ripartizione!$C$20,B2409=Ripartizione!$C$21),"Isole","Sud"))))</f>
        <v>Nord-ovest</v>
      </c>
      <c r="I2409" s="13"/>
    </row>
    <row r="2410" ht="12.75" customHeight="1">
      <c r="A2410" s="8" t="s">
        <v>2436</v>
      </c>
      <c r="B2410" s="9" t="s">
        <v>1275</v>
      </c>
      <c r="C2410" s="9" t="s">
        <v>2413</v>
      </c>
      <c r="D2410" s="9">
        <v>9506.0</v>
      </c>
      <c r="E2410" s="10">
        <f t="shared" si="1"/>
        <v>0.0001599428096</v>
      </c>
      <c r="F2410" s="11">
        <f t="shared" si="2"/>
        <v>0.0009795808</v>
      </c>
      <c r="G2410" s="11" t="str">
        <f t="shared" si="3"/>
        <v/>
      </c>
      <c r="H2410" s="12" t="str">
        <f>IF(OR(B2410=Ripartizione!$C$2,B2410=Ripartizione!$C$3,B2410=Ripartizione!$C$4,B2410=Ripartizione!$C$8),"Nord-ovest",IF(OR(B2410=Ripartizione!$C$5,B2410=Ripartizione!$C$9,B2410=Ripartizione!$C$6,B2410=Ripartizione!$C$7),"Nord-est",IF(OR(B2410=Ripartizione!$C$10,B2410=Ripartizione!$C$11,B2410=Ripartizione!$C$12,B2410=Ripartizione!$C$13),"Centro",IF(OR(B2410=Ripartizione!$C$20,B2410=Ripartizione!$C$21),"Isole","Sud"))))</f>
        <v>Nord-ovest</v>
      </c>
      <c r="I2410" s="13"/>
    </row>
    <row r="2411" ht="12.75" customHeight="1">
      <c r="A2411" s="8" t="s">
        <v>2437</v>
      </c>
      <c r="B2411" s="9" t="s">
        <v>1275</v>
      </c>
      <c r="C2411" s="9" t="s">
        <v>2413</v>
      </c>
      <c r="D2411" s="9">
        <v>5651.0</v>
      </c>
      <c r="E2411" s="10">
        <f t="shared" si="1"/>
        <v>0.00009508066663</v>
      </c>
      <c r="F2411" s="11">
        <f t="shared" si="2"/>
        <v>0.0005823281192</v>
      </c>
      <c r="G2411" s="11" t="str">
        <f t="shared" si="3"/>
        <v/>
      </c>
      <c r="H2411" s="12" t="str">
        <f>IF(OR(B2411=Ripartizione!$C$2,B2411=Ripartizione!$C$3,B2411=Ripartizione!$C$4,B2411=Ripartizione!$C$8),"Nord-ovest",IF(OR(B2411=Ripartizione!$C$5,B2411=Ripartizione!$C$9,B2411=Ripartizione!$C$6,B2411=Ripartizione!$C$7),"Nord-est",IF(OR(B2411=Ripartizione!$C$10,B2411=Ripartizione!$C$11,B2411=Ripartizione!$C$12,B2411=Ripartizione!$C$13),"Centro",IF(OR(B2411=Ripartizione!$C$20,B2411=Ripartizione!$C$21),"Isole","Sud"))))</f>
        <v>Nord-ovest</v>
      </c>
      <c r="I2411" s="13"/>
    </row>
    <row r="2412" ht="12.75" customHeight="1">
      <c r="A2412" s="8" t="s">
        <v>2438</v>
      </c>
      <c r="B2412" s="9" t="s">
        <v>1275</v>
      </c>
      <c r="C2412" s="9" t="s">
        <v>2413</v>
      </c>
      <c r="D2412" s="9">
        <v>330.0</v>
      </c>
      <c r="E2412" s="10">
        <f t="shared" si="1"/>
        <v>0.000005552401343</v>
      </c>
      <c r="F2412" s="11">
        <f t="shared" si="2"/>
        <v>0.00003400606606</v>
      </c>
      <c r="G2412" s="11" t="str">
        <f t="shared" si="3"/>
        <v/>
      </c>
      <c r="H2412" s="12" t="str">
        <f>IF(OR(B2412=Ripartizione!$C$2,B2412=Ripartizione!$C$3,B2412=Ripartizione!$C$4,B2412=Ripartizione!$C$8),"Nord-ovest",IF(OR(B2412=Ripartizione!$C$5,B2412=Ripartizione!$C$9,B2412=Ripartizione!$C$6,B2412=Ripartizione!$C$7),"Nord-est",IF(OR(B2412=Ripartizione!$C$10,B2412=Ripartizione!$C$11,B2412=Ripartizione!$C$12,B2412=Ripartizione!$C$13),"Centro",IF(OR(B2412=Ripartizione!$C$20,B2412=Ripartizione!$C$21),"Isole","Sud"))))</f>
        <v>Nord-ovest</v>
      </c>
      <c r="I2412" s="13"/>
    </row>
    <row r="2413" ht="12.75" customHeight="1">
      <c r="A2413" s="8" t="s">
        <v>2439</v>
      </c>
      <c r="B2413" s="9" t="s">
        <v>1275</v>
      </c>
      <c r="C2413" s="9" t="s">
        <v>2413</v>
      </c>
      <c r="D2413" s="9">
        <v>553.0</v>
      </c>
      <c r="E2413" s="10">
        <f t="shared" si="1"/>
        <v>0.000009304478614</v>
      </c>
      <c r="F2413" s="11">
        <f t="shared" si="2"/>
        <v>0.00005698592283</v>
      </c>
      <c r="G2413" s="11" t="str">
        <f t="shared" si="3"/>
        <v/>
      </c>
      <c r="H2413" s="12" t="str">
        <f>IF(OR(B2413=Ripartizione!$C$2,B2413=Ripartizione!$C$3,B2413=Ripartizione!$C$4,B2413=Ripartizione!$C$8),"Nord-ovest",IF(OR(B2413=Ripartizione!$C$5,B2413=Ripartizione!$C$9,B2413=Ripartizione!$C$6,B2413=Ripartizione!$C$7),"Nord-est",IF(OR(B2413=Ripartizione!$C$10,B2413=Ripartizione!$C$11,B2413=Ripartizione!$C$12,B2413=Ripartizione!$C$13),"Centro",IF(OR(B2413=Ripartizione!$C$20,B2413=Ripartizione!$C$21),"Isole","Sud"))))</f>
        <v>Nord-ovest</v>
      </c>
      <c r="I2413" s="13"/>
    </row>
    <row r="2414" ht="12.75" customHeight="1">
      <c r="A2414" s="8" t="s">
        <v>2440</v>
      </c>
      <c r="B2414" s="9" t="s">
        <v>1275</v>
      </c>
      <c r="C2414" s="9" t="s">
        <v>2413</v>
      </c>
      <c r="D2414" s="9">
        <v>2240.0</v>
      </c>
      <c r="E2414" s="10">
        <f t="shared" si="1"/>
        <v>0.0000376890273</v>
      </c>
      <c r="F2414" s="11">
        <f t="shared" si="2"/>
        <v>0.0002308290545</v>
      </c>
      <c r="G2414" s="11" t="str">
        <f t="shared" si="3"/>
        <v/>
      </c>
      <c r="H2414" s="12" t="str">
        <f>IF(OR(B2414=Ripartizione!$C$2,B2414=Ripartizione!$C$3,B2414=Ripartizione!$C$4,B2414=Ripartizione!$C$8),"Nord-ovest",IF(OR(B2414=Ripartizione!$C$5,B2414=Ripartizione!$C$9,B2414=Ripartizione!$C$6,B2414=Ripartizione!$C$7),"Nord-est",IF(OR(B2414=Ripartizione!$C$10,B2414=Ripartizione!$C$11,B2414=Ripartizione!$C$12,B2414=Ripartizione!$C$13),"Centro",IF(OR(B2414=Ripartizione!$C$20,B2414=Ripartizione!$C$21),"Isole","Sud"))))</f>
        <v>Nord-ovest</v>
      </c>
      <c r="I2414" s="13"/>
    </row>
    <row r="2415" ht="12.75" customHeight="1">
      <c r="A2415" s="8" t="s">
        <v>2441</v>
      </c>
      <c r="B2415" s="9" t="s">
        <v>1275</v>
      </c>
      <c r="C2415" s="9" t="s">
        <v>2413</v>
      </c>
      <c r="D2415" s="9">
        <v>955.0</v>
      </c>
      <c r="E2415" s="10">
        <f t="shared" si="1"/>
        <v>0.00001606831298</v>
      </c>
      <c r="F2415" s="11">
        <f t="shared" si="2"/>
        <v>0.00009841149422</v>
      </c>
      <c r="G2415" s="11" t="str">
        <f t="shared" si="3"/>
        <v/>
      </c>
      <c r="H2415" s="12" t="str">
        <f>IF(OR(B2415=Ripartizione!$C$2,B2415=Ripartizione!$C$3,B2415=Ripartizione!$C$4,B2415=Ripartizione!$C$8),"Nord-ovest",IF(OR(B2415=Ripartizione!$C$5,B2415=Ripartizione!$C$9,B2415=Ripartizione!$C$6,B2415=Ripartizione!$C$7),"Nord-est",IF(OR(B2415=Ripartizione!$C$10,B2415=Ripartizione!$C$11,B2415=Ripartizione!$C$12,B2415=Ripartizione!$C$13),"Centro",IF(OR(B2415=Ripartizione!$C$20,B2415=Ripartizione!$C$21),"Isole","Sud"))))</f>
        <v>Nord-ovest</v>
      </c>
      <c r="I2415" s="13"/>
    </row>
    <row r="2416" ht="12.75" customHeight="1">
      <c r="A2416" s="8" t="s">
        <v>2442</v>
      </c>
      <c r="B2416" s="9" t="s">
        <v>1275</v>
      </c>
      <c r="C2416" s="9" t="s">
        <v>2413</v>
      </c>
      <c r="D2416" s="9">
        <v>1371.0</v>
      </c>
      <c r="E2416" s="10">
        <f t="shared" si="1"/>
        <v>0.00002306770376</v>
      </c>
      <c r="F2416" s="11">
        <f t="shared" si="2"/>
        <v>0.0001412797472</v>
      </c>
      <c r="G2416" s="11" t="str">
        <f t="shared" si="3"/>
        <v/>
      </c>
      <c r="H2416" s="12" t="str">
        <f>IF(OR(B2416=Ripartizione!$C$2,B2416=Ripartizione!$C$3,B2416=Ripartizione!$C$4,B2416=Ripartizione!$C$8),"Nord-ovest",IF(OR(B2416=Ripartizione!$C$5,B2416=Ripartizione!$C$9,B2416=Ripartizione!$C$6,B2416=Ripartizione!$C$7),"Nord-est",IF(OR(B2416=Ripartizione!$C$10,B2416=Ripartizione!$C$11,B2416=Ripartizione!$C$12,B2416=Ripartizione!$C$13),"Centro",IF(OR(B2416=Ripartizione!$C$20,B2416=Ripartizione!$C$21),"Isole","Sud"))))</f>
        <v>Nord-ovest</v>
      </c>
      <c r="I2416" s="13"/>
    </row>
    <row r="2417" ht="12.75" customHeight="1">
      <c r="A2417" s="8" t="s">
        <v>2443</v>
      </c>
      <c r="B2417" s="9" t="s">
        <v>1275</v>
      </c>
      <c r="C2417" s="9" t="s">
        <v>2413</v>
      </c>
      <c r="D2417" s="9">
        <v>1123.0</v>
      </c>
      <c r="E2417" s="10">
        <f t="shared" si="1"/>
        <v>0.00001889499002</v>
      </c>
      <c r="F2417" s="11">
        <f t="shared" si="2"/>
        <v>0.0001157236733</v>
      </c>
      <c r="G2417" s="11" t="str">
        <f t="shared" si="3"/>
        <v/>
      </c>
      <c r="H2417" s="12" t="str">
        <f>IF(OR(B2417=Ripartizione!$C$2,B2417=Ripartizione!$C$3,B2417=Ripartizione!$C$4,B2417=Ripartizione!$C$8),"Nord-ovest",IF(OR(B2417=Ripartizione!$C$5,B2417=Ripartizione!$C$9,B2417=Ripartizione!$C$6,B2417=Ripartizione!$C$7),"Nord-est",IF(OR(B2417=Ripartizione!$C$10,B2417=Ripartizione!$C$11,B2417=Ripartizione!$C$12,B2417=Ripartizione!$C$13),"Centro",IF(OR(B2417=Ripartizione!$C$20,B2417=Ripartizione!$C$21),"Isole","Sud"))))</f>
        <v>Nord-ovest</v>
      </c>
      <c r="I2417" s="13"/>
    </row>
    <row r="2418" ht="12.75" customHeight="1">
      <c r="A2418" s="8" t="s">
        <v>2444</v>
      </c>
      <c r="B2418" s="9" t="s">
        <v>1275</v>
      </c>
      <c r="C2418" s="9" t="s">
        <v>2413</v>
      </c>
      <c r="D2418" s="9">
        <v>1423.0</v>
      </c>
      <c r="E2418" s="10">
        <f t="shared" si="1"/>
        <v>0.00002394262761</v>
      </c>
      <c r="F2418" s="11">
        <f t="shared" si="2"/>
        <v>0.0001466382788</v>
      </c>
      <c r="G2418" s="11" t="str">
        <f t="shared" si="3"/>
        <v/>
      </c>
      <c r="H2418" s="12" t="str">
        <f>IF(OR(B2418=Ripartizione!$C$2,B2418=Ripartizione!$C$3,B2418=Ripartizione!$C$4,B2418=Ripartizione!$C$8),"Nord-ovest",IF(OR(B2418=Ripartizione!$C$5,B2418=Ripartizione!$C$9,B2418=Ripartizione!$C$6,B2418=Ripartizione!$C$7),"Nord-est",IF(OR(B2418=Ripartizione!$C$10,B2418=Ripartizione!$C$11,B2418=Ripartizione!$C$12,B2418=Ripartizione!$C$13),"Centro",IF(OR(B2418=Ripartizione!$C$20,B2418=Ripartizione!$C$21),"Isole","Sud"))))</f>
        <v>Nord-ovest</v>
      </c>
      <c r="I2418" s="13"/>
    </row>
    <row r="2419" ht="12.75" customHeight="1">
      <c r="A2419" s="8" t="s">
        <v>2445</v>
      </c>
      <c r="B2419" s="9" t="s">
        <v>1275</v>
      </c>
      <c r="C2419" s="9" t="s">
        <v>2413</v>
      </c>
      <c r="D2419" s="9">
        <v>1645.0</v>
      </c>
      <c r="E2419" s="10">
        <f t="shared" si="1"/>
        <v>0.00002767787942</v>
      </c>
      <c r="F2419" s="11">
        <f t="shared" si="2"/>
        <v>0.0001695150869</v>
      </c>
      <c r="G2419" s="11" t="str">
        <f t="shared" si="3"/>
        <v/>
      </c>
      <c r="H2419" s="12" t="str">
        <f>IF(OR(B2419=Ripartizione!$C$2,B2419=Ripartizione!$C$3,B2419=Ripartizione!$C$4,B2419=Ripartizione!$C$8),"Nord-ovest",IF(OR(B2419=Ripartizione!$C$5,B2419=Ripartizione!$C$9,B2419=Ripartizione!$C$6,B2419=Ripartizione!$C$7),"Nord-est",IF(OR(B2419=Ripartizione!$C$10,B2419=Ripartizione!$C$11,B2419=Ripartizione!$C$12,B2419=Ripartizione!$C$13),"Centro",IF(OR(B2419=Ripartizione!$C$20,B2419=Ripartizione!$C$21),"Isole","Sud"))))</f>
        <v>Nord-ovest</v>
      </c>
      <c r="I2419" s="13"/>
    </row>
    <row r="2420" ht="12.75" customHeight="1">
      <c r="A2420" s="8" t="s">
        <v>2446</v>
      </c>
      <c r="B2420" s="9" t="s">
        <v>1275</v>
      </c>
      <c r="C2420" s="9" t="s">
        <v>2413</v>
      </c>
      <c r="D2420" s="9">
        <v>33091.0</v>
      </c>
      <c r="E2420" s="10">
        <f t="shared" si="1"/>
        <v>0.000556771251</v>
      </c>
      <c r="F2420" s="11">
        <f t="shared" si="2"/>
        <v>0.003409984037</v>
      </c>
      <c r="G2420" s="11" t="str">
        <f t="shared" si="3"/>
        <v/>
      </c>
      <c r="H2420" s="12" t="str">
        <f>IF(OR(B2420=Ripartizione!$C$2,B2420=Ripartizione!$C$3,B2420=Ripartizione!$C$4,B2420=Ripartizione!$C$8),"Nord-ovest",IF(OR(B2420=Ripartizione!$C$5,B2420=Ripartizione!$C$9,B2420=Ripartizione!$C$6,B2420=Ripartizione!$C$7),"Nord-est",IF(OR(B2420=Ripartizione!$C$10,B2420=Ripartizione!$C$11,B2420=Ripartizione!$C$12,B2420=Ripartizione!$C$13),"Centro",IF(OR(B2420=Ripartizione!$C$20,B2420=Ripartizione!$C$21),"Isole","Sud"))))</f>
        <v>Nord-ovest</v>
      </c>
      <c r="I2420" s="13"/>
    </row>
    <row r="2421" ht="12.75" customHeight="1">
      <c r="A2421" s="8" t="s">
        <v>2447</v>
      </c>
      <c r="B2421" s="9" t="s">
        <v>1275</v>
      </c>
      <c r="C2421" s="9" t="s">
        <v>2413</v>
      </c>
      <c r="D2421" s="9">
        <v>69589.0</v>
      </c>
      <c r="E2421" s="10">
        <f t="shared" si="1"/>
        <v>0.00117086684</v>
      </c>
      <c r="F2421" s="11">
        <f t="shared" si="2"/>
        <v>0.007171054943</v>
      </c>
      <c r="G2421" s="11" t="str">
        <f t="shared" si="3"/>
        <v/>
      </c>
      <c r="H2421" s="12" t="str">
        <f>IF(OR(B2421=Ripartizione!$C$2,B2421=Ripartizione!$C$3,B2421=Ripartizione!$C$4,B2421=Ripartizione!$C$8),"Nord-ovest",IF(OR(B2421=Ripartizione!$C$5,B2421=Ripartizione!$C$9,B2421=Ripartizione!$C$6,B2421=Ripartizione!$C$7),"Nord-est",IF(OR(B2421=Ripartizione!$C$10,B2421=Ripartizione!$C$11,B2421=Ripartizione!$C$12,B2421=Ripartizione!$C$13),"Centro",IF(OR(B2421=Ripartizione!$C$20,B2421=Ripartizione!$C$21),"Isole","Sud"))))</f>
        <v>Nord-ovest</v>
      </c>
      <c r="I2421" s="13"/>
    </row>
    <row r="2422" ht="12.75" customHeight="1">
      <c r="A2422" s="8" t="s">
        <v>2448</v>
      </c>
      <c r="B2422" s="9" t="s">
        <v>1275</v>
      </c>
      <c r="C2422" s="9" t="s">
        <v>2413</v>
      </c>
      <c r="D2422" s="9">
        <v>1580.0</v>
      </c>
      <c r="E2422" s="10">
        <f t="shared" si="1"/>
        <v>0.00002658422461</v>
      </c>
      <c r="F2422" s="11">
        <f t="shared" si="2"/>
        <v>0.0001628169224</v>
      </c>
      <c r="G2422" s="11" t="str">
        <f t="shared" si="3"/>
        <v/>
      </c>
      <c r="H2422" s="12" t="str">
        <f>IF(OR(B2422=Ripartizione!$C$2,B2422=Ripartizione!$C$3,B2422=Ripartizione!$C$4,B2422=Ripartizione!$C$8),"Nord-ovest",IF(OR(B2422=Ripartizione!$C$5,B2422=Ripartizione!$C$9,B2422=Ripartizione!$C$6,B2422=Ripartizione!$C$7),"Nord-est",IF(OR(B2422=Ripartizione!$C$10,B2422=Ripartizione!$C$11,B2422=Ripartizione!$C$12,B2422=Ripartizione!$C$13),"Centro",IF(OR(B2422=Ripartizione!$C$20,B2422=Ripartizione!$C$21),"Isole","Sud"))))</f>
        <v>Nord-ovest</v>
      </c>
      <c r="I2422" s="13"/>
    </row>
    <row r="2423" ht="12.75" customHeight="1">
      <c r="A2423" s="8" t="s">
        <v>2449</v>
      </c>
      <c r="B2423" s="9" t="s">
        <v>1275</v>
      </c>
      <c r="C2423" s="9" t="s">
        <v>2413</v>
      </c>
      <c r="D2423" s="9">
        <v>654.0</v>
      </c>
      <c r="E2423" s="10">
        <f t="shared" si="1"/>
        <v>0.00001100384993</v>
      </c>
      <c r="F2423" s="11">
        <f t="shared" si="2"/>
        <v>0.00006739384002</v>
      </c>
      <c r="G2423" s="11" t="str">
        <f t="shared" si="3"/>
        <v/>
      </c>
      <c r="H2423" s="12" t="str">
        <f>IF(OR(B2423=Ripartizione!$C$2,B2423=Ripartizione!$C$3,B2423=Ripartizione!$C$4,B2423=Ripartizione!$C$8),"Nord-ovest",IF(OR(B2423=Ripartizione!$C$5,B2423=Ripartizione!$C$9,B2423=Ripartizione!$C$6,B2423=Ripartizione!$C$7),"Nord-est",IF(OR(B2423=Ripartizione!$C$10,B2423=Ripartizione!$C$11,B2423=Ripartizione!$C$12,B2423=Ripartizione!$C$13),"Centro",IF(OR(B2423=Ripartizione!$C$20,B2423=Ripartizione!$C$21),"Isole","Sud"))))</f>
        <v>Nord-ovest</v>
      </c>
      <c r="I2423" s="13"/>
    </row>
    <row r="2424" ht="12.75" customHeight="1">
      <c r="A2424" s="8" t="s">
        <v>2450</v>
      </c>
      <c r="B2424" s="9" t="s">
        <v>1275</v>
      </c>
      <c r="C2424" s="9" t="s">
        <v>2413</v>
      </c>
      <c r="D2424" s="9">
        <v>447.0</v>
      </c>
      <c r="E2424" s="10">
        <f t="shared" si="1"/>
        <v>0.000007520980001</v>
      </c>
      <c r="F2424" s="11">
        <f t="shared" si="2"/>
        <v>0.00004606276221</v>
      </c>
      <c r="G2424" s="11" t="str">
        <f t="shared" si="3"/>
        <v/>
      </c>
      <c r="H2424" s="12" t="str">
        <f>IF(OR(B2424=Ripartizione!$C$2,B2424=Ripartizione!$C$3,B2424=Ripartizione!$C$4,B2424=Ripartizione!$C$8),"Nord-ovest",IF(OR(B2424=Ripartizione!$C$5,B2424=Ripartizione!$C$9,B2424=Ripartizione!$C$6,B2424=Ripartizione!$C$7),"Nord-est",IF(OR(B2424=Ripartizione!$C$10,B2424=Ripartizione!$C$11,B2424=Ripartizione!$C$12,B2424=Ripartizione!$C$13),"Centro",IF(OR(B2424=Ripartizione!$C$20,B2424=Ripartizione!$C$21),"Isole","Sud"))))</f>
        <v>Nord-ovest</v>
      </c>
      <c r="I2424" s="13"/>
    </row>
    <row r="2425" ht="12.75" customHeight="1">
      <c r="A2425" s="8" t="s">
        <v>2451</v>
      </c>
      <c r="B2425" s="9" t="s">
        <v>1275</v>
      </c>
      <c r="C2425" s="9" t="s">
        <v>2413</v>
      </c>
      <c r="D2425" s="9">
        <v>310.0</v>
      </c>
      <c r="E2425" s="10">
        <f t="shared" si="1"/>
        <v>0.000005215892171</v>
      </c>
      <c r="F2425" s="11">
        <f t="shared" si="2"/>
        <v>0.00003194509236</v>
      </c>
      <c r="G2425" s="11" t="str">
        <f t="shared" si="3"/>
        <v/>
      </c>
      <c r="H2425" s="12" t="str">
        <f>IF(OR(B2425=Ripartizione!$C$2,B2425=Ripartizione!$C$3,B2425=Ripartizione!$C$4,B2425=Ripartizione!$C$8),"Nord-ovest",IF(OR(B2425=Ripartizione!$C$5,B2425=Ripartizione!$C$9,B2425=Ripartizione!$C$6,B2425=Ripartizione!$C$7),"Nord-est",IF(OR(B2425=Ripartizione!$C$10,B2425=Ripartizione!$C$11,B2425=Ripartizione!$C$12,B2425=Ripartizione!$C$13),"Centro",IF(OR(B2425=Ripartizione!$C$20,B2425=Ripartizione!$C$21),"Isole","Sud"))))</f>
        <v>Nord-ovest</v>
      </c>
      <c r="I2425" s="13"/>
    </row>
    <row r="2426" ht="12.75" customHeight="1">
      <c r="A2426" s="8" t="s">
        <v>2452</v>
      </c>
      <c r="B2426" s="9" t="s">
        <v>1275</v>
      </c>
      <c r="C2426" s="9" t="s">
        <v>2413</v>
      </c>
      <c r="D2426" s="9">
        <v>3865.0</v>
      </c>
      <c r="E2426" s="10">
        <f t="shared" si="1"/>
        <v>0.00006503039755</v>
      </c>
      <c r="F2426" s="11">
        <f t="shared" si="2"/>
        <v>0.0003982831677</v>
      </c>
      <c r="G2426" s="11" t="str">
        <f t="shared" si="3"/>
        <v/>
      </c>
      <c r="H2426" s="12" t="str">
        <f>IF(OR(B2426=Ripartizione!$C$2,B2426=Ripartizione!$C$3,B2426=Ripartizione!$C$4,B2426=Ripartizione!$C$8),"Nord-ovest",IF(OR(B2426=Ripartizione!$C$5,B2426=Ripartizione!$C$9,B2426=Ripartizione!$C$6,B2426=Ripartizione!$C$7),"Nord-est",IF(OR(B2426=Ripartizione!$C$10,B2426=Ripartizione!$C$11,B2426=Ripartizione!$C$12,B2426=Ripartizione!$C$13),"Centro",IF(OR(B2426=Ripartizione!$C$20,B2426=Ripartizione!$C$21),"Isole","Sud"))))</f>
        <v>Nord-ovest</v>
      </c>
      <c r="I2426" s="13"/>
    </row>
    <row r="2427" ht="12.75" customHeight="1">
      <c r="A2427" s="8" t="s">
        <v>2453</v>
      </c>
      <c r="B2427" s="9" t="s">
        <v>1275</v>
      </c>
      <c r="C2427" s="9" t="s">
        <v>2413</v>
      </c>
      <c r="D2427" s="9">
        <v>1200.0</v>
      </c>
      <c r="E2427" s="10">
        <f t="shared" si="1"/>
        <v>0.00002019055034</v>
      </c>
      <c r="F2427" s="11">
        <f t="shared" si="2"/>
        <v>0.0001236584221</v>
      </c>
      <c r="G2427" s="11" t="str">
        <f t="shared" si="3"/>
        <v/>
      </c>
      <c r="H2427" s="12" t="str">
        <f>IF(OR(B2427=Ripartizione!$C$2,B2427=Ripartizione!$C$3,B2427=Ripartizione!$C$4,B2427=Ripartizione!$C$8),"Nord-ovest",IF(OR(B2427=Ripartizione!$C$5,B2427=Ripartizione!$C$9,B2427=Ripartizione!$C$6,B2427=Ripartizione!$C$7),"Nord-est",IF(OR(B2427=Ripartizione!$C$10,B2427=Ripartizione!$C$11,B2427=Ripartizione!$C$12,B2427=Ripartizione!$C$13),"Centro",IF(OR(B2427=Ripartizione!$C$20,B2427=Ripartizione!$C$21),"Isole","Sud"))))</f>
        <v>Nord-ovest</v>
      </c>
      <c r="I2427" s="13"/>
    </row>
    <row r="2428" ht="12.75" customHeight="1">
      <c r="A2428" s="8" t="s">
        <v>2454</v>
      </c>
      <c r="B2428" s="9" t="s">
        <v>1275</v>
      </c>
      <c r="C2428" s="9" t="s">
        <v>2413</v>
      </c>
      <c r="D2428" s="9">
        <v>1116.0</v>
      </c>
      <c r="E2428" s="10">
        <f t="shared" si="1"/>
        <v>0.00001877721181</v>
      </c>
      <c r="F2428" s="11">
        <f t="shared" si="2"/>
        <v>0.0001150023325</v>
      </c>
      <c r="G2428" s="11" t="str">
        <f t="shared" si="3"/>
        <v/>
      </c>
      <c r="H2428" s="12" t="str">
        <f>IF(OR(B2428=Ripartizione!$C$2,B2428=Ripartizione!$C$3,B2428=Ripartizione!$C$4,B2428=Ripartizione!$C$8),"Nord-ovest",IF(OR(B2428=Ripartizione!$C$5,B2428=Ripartizione!$C$9,B2428=Ripartizione!$C$6,B2428=Ripartizione!$C$7),"Nord-est",IF(OR(B2428=Ripartizione!$C$10,B2428=Ripartizione!$C$11,B2428=Ripartizione!$C$12,B2428=Ripartizione!$C$13),"Centro",IF(OR(B2428=Ripartizione!$C$20,B2428=Ripartizione!$C$21),"Isole","Sud"))))</f>
        <v>Nord-ovest</v>
      </c>
      <c r="I2428" s="13"/>
    </row>
    <row r="2429" ht="12.75" customHeight="1">
      <c r="A2429" s="8" t="s">
        <v>2455</v>
      </c>
      <c r="B2429" s="9" t="s">
        <v>1275</v>
      </c>
      <c r="C2429" s="9" t="s">
        <v>2413</v>
      </c>
      <c r="D2429" s="9">
        <v>899.0</v>
      </c>
      <c r="E2429" s="10">
        <f t="shared" si="1"/>
        <v>0.00001512608729</v>
      </c>
      <c r="F2429" s="11">
        <f t="shared" si="2"/>
        <v>0.00009264076785</v>
      </c>
      <c r="G2429" s="11" t="str">
        <f t="shared" si="3"/>
        <v/>
      </c>
      <c r="H2429" s="12" t="str">
        <f>IF(OR(B2429=Ripartizione!$C$2,B2429=Ripartizione!$C$3,B2429=Ripartizione!$C$4,B2429=Ripartizione!$C$8),"Nord-ovest",IF(OR(B2429=Ripartizione!$C$5,B2429=Ripartizione!$C$9,B2429=Ripartizione!$C$6,B2429=Ripartizione!$C$7),"Nord-est",IF(OR(B2429=Ripartizione!$C$10,B2429=Ripartizione!$C$11,B2429=Ripartizione!$C$12,B2429=Ripartizione!$C$13),"Centro",IF(OR(B2429=Ripartizione!$C$20,B2429=Ripartizione!$C$21),"Isole","Sud"))))</f>
        <v>Nord-ovest</v>
      </c>
      <c r="I2429" s="13"/>
    </row>
    <row r="2430" ht="12.75" customHeight="1">
      <c r="A2430" s="8" t="s">
        <v>2456</v>
      </c>
      <c r="B2430" s="9" t="s">
        <v>1275</v>
      </c>
      <c r="C2430" s="9" t="s">
        <v>2413</v>
      </c>
      <c r="D2430" s="9">
        <v>2015.0</v>
      </c>
      <c r="E2430" s="10">
        <f t="shared" si="1"/>
        <v>0.00003390329911</v>
      </c>
      <c r="F2430" s="11">
        <f t="shared" si="2"/>
        <v>0.0002076431004</v>
      </c>
      <c r="G2430" s="11" t="str">
        <f t="shared" si="3"/>
        <v/>
      </c>
      <c r="H2430" s="12" t="str">
        <f>IF(OR(B2430=Ripartizione!$C$2,B2430=Ripartizione!$C$3,B2430=Ripartizione!$C$4,B2430=Ripartizione!$C$8),"Nord-ovest",IF(OR(B2430=Ripartizione!$C$5,B2430=Ripartizione!$C$9,B2430=Ripartizione!$C$6,B2430=Ripartizione!$C$7),"Nord-est",IF(OR(B2430=Ripartizione!$C$10,B2430=Ripartizione!$C$11,B2430=Ripartizione!$C$12,B2430=Ripartizione!$C$13),"Centro",IF(OR(B2430=Ripartizione!$C$20,B2430=Ripartizione!$C$21),"Isole","Sud"))))</f>
        <v>Nord-ovest</v>
      </c>
      <c r="I2430" s="13"/>
    </row>
    <row r="2431" ht="12.75" customHeight="1">
      <c r="A2431" s="8" t="s">
        <v>2457</v>
      </c>
      <c r="B2431" s="9" t="s">
        <v>1275</v>
      </c>
      <c r="C2431" s="9" t="s">
        <v>2413</v>
      </c>
      <c r="D2431" s="9">
        <v>1178.0</v>
      </c>
      <c r="E2431" s="10">
        <f t="shared" si="1"/>
        <v>0.00001982039025</v>
      </c>
      <c r="F2431" s="11">
        <f t="shared" si="2"/>
        <v>0.000121391351</v>
      </c>
      <c r="G2431" s="11" t="str">
        <f t="shared" si="3"/>
        <v/>
      </c>
      <c r="H2431" s="12" t="str">
        <f>IF(OR(B2431=Ripartizione!$C$2,B2431=Ripartizione!$C$3,B2431=Ripartizione!$C$4,B2431=Ripartizione!$C$8),"Nord-ovest",IF(OR(B2431=Ripartizione!$C$5,B2431=Ripartizione!$C$9,B2431=Ripartizione!$C$6,B2431=Ripartizione!$C$7),"Nord-est",IF(OR(B2431=Ripartizione!$C$10,B2431=Ripartizione!$C$11,B2431=Ripartizione!$C$12,B2431=Ripartizione!$C$13),"Centro",IF(OR(B2431=Ripartizione!$C$20,B2431=Ripartizione!$C$21),"Isole","Sud"))))</f>
        <v>Nord-ovest</v>
      </c>
      <c r="I2431" s="13"/>
    </row>
    <row r="2432" ht="12.75" customHeight="1">
      <c r="A2432" s="8" t="s">
        <v>2458</v>
      </c>
      <c r="B2432" s="9" t="s">
        <v>1275</v>
      </c>
      <c r="C2432" s="9" t="s">
        <v>2413</v>
      </c>
      <c r="D2432" s="9">
        <v>1283.0</v>
      </c>
      <c r="E2432" s="10">
        <f t="shared" si="1"/>
        <v>0.0000215870634</v>
      </c>
      <c r="F2432" s="11">
        <f t="shared" si="2"/>
        <v>0.0001322114629</v>
      </c>
      <c r="G2432" s="11" t="str">
        <f t="shared" si="3"/>
        <v/>
      </c>
      <c r="H2432" s="12" t="str">
        <f>IF(OR(B2432=Ripartizione!$C$2,B2432=Ripartizione!$C$3,B2432=Ripartizione!$C$4,B2432=Ripartizione!$C$8),"Nord-ovest",IF(OR(B2432=Ripartizione!$C$5,B2432=Ripartizione!$C$9,B2432=Ripartizione!$C$6,B2432=Ripartizione!$C$7),"Nord-est",IF(OR(B2432=Ripartizione!$C$10,B2432=Ripartizione!$C$11,B2432=Ripartizione!$C$12,B2432=Ripartizione!$C$13),"Centro",IF(OR(B2432=Ripartizione!$C$20,B2432=Ripartizione!$C$21),"Isole","Sud"))))</f>
        <v>Nord-ovest</v>
      </c>
      <c r="I2432" s="13"/>
    </row>
    <row r="2433" ht="12.75" customHeight="1">
      <c r="A2433" s="8" t="s">
        <v>2459</v>
      </c>
      <c r="B2433" s="9" t="s">
        <v>1275</v>
      </c>
      <c r="C2433" s="9" t="s">
        <v>2413</v>
      </c>
      <c r="D2433" s="9">
        <v>636.0</v>
      </c>
      <c r="E2433" s="10">
        <f t="shared" si="1"/>
        <v>0.00001070099168</v>
      </c>
      <c r="F2433" s="11">
        <f t="shared" si="2"/>
        <v>0.00006553896369</v>
      </c>
      <c r="G2433" s="11" t="str">
        <f t="shared" si="3"/>
        <v/>
      </c>
      <c r="H2433" s="12" t="str">
        <f>IF(OR(B2433=Ripartizione!$C$2,B2433=Ripartizione!$C$3,B2433=Ripartizione!$C$4,B2433=Ripartizione!$C$8),"Nord-ovest",IF(OR(B2433=Ripartizione!$C$5,B2433=Ripartizione!$C$9,B2433=Ripartizione!$C$6,B2433=Ripartizione!$C$7),"Nord-est",IF(OR(B2433=Ripartizione!$C$10,B2433=Ripartizione!$C$11,B2433=Ripartizione!$C$12,B2433=Ripartizione!$C$13),"Centro",IF(OR(B2433=Ripartizione!$C$20,B2433=Ripartizione!$C$21),"Isole","Sud"))))</f>
        <v>Nord-ovest</v>
      </c>
      <c r="I2433" s="13"/>
    </row>
    <row r="2434" ht="12.75" customHeight="1">
      <c r="A2434" s="8" t="s">
        <v>2460</v>
      </c>
      <c r="B2434" s="9" t="s">
        <v>1275</v>
      </c>
      <c r="C2434" s="9" t="s">
        <v>2413</v>
      </c>
      <c r="D2434" s="9">
        <v>1469.0</v>
      </c>
      <c r="E2434" s="10">
        <f t="shared" si="1"/>
        <v>0.00002471659871</v>
      </c>
      <c r="F2434" s="11">
        <f t="shared" si="2"/>
        <v>0.0001513785183</v>
      </c>
      <c r="G2434" s="11" t="str">
        <f t="shared" si="3"/>
        <v/>
      </c>
      <c r="H2434" s="12" t="str">
        <f>IF(OR(B2434=Ripartizione!$C$2,B2434=Ripartizione!$C$3,B2434=Ripartizione!$C$4,B2434=Ripartizione!$C$8),"Nord-ovest",IF(OR(B2434=Ripartizione!$C$5,B2434=Ripartizione!$C$9,B2434=Ripartizione!$C$6,B2434=Ripartizione!$C$7),"Nord-est",IF(OR(B2434=Ripartizione!$C$10,B2434=Ripartizione!$C$11,B2434=Ripartizione!$C$12,B2434=Ripartizione!$C$13),"Centro",IF(OR(B2434=Ripartizione!$C$20,B2434=Ripartizione!$C$21),"Isole","Sud"))))</f>
        <v>Nord-ovest</v>
      </c>
      <c r="I2434" s="13"/>
    </row>
    <row r="2435" ht="12.75" customHeight="1">
      <c r="A2435" s="8" t="s">
        <v>2461</v>
      </c>
      <c r="B2435" s="9" t="s">
        <v>1275</v>
      </c>
      <c r="C2435" s="9" t="s">
        <v>2413</v>
      </c>
      <c r="D2435" s="9">
        <v>1873.0</v>
      </c>
      <c r="E2435" s="10">
        <f t="shared" si="1"/>
        <v>0.00003151408399</v>
      </c>
      <c r="F2435" s="11">
        <f t="shared" si="2"/>
        <v>0.0001930101871</v>
      </c>
      <c r="G2435" s="11" t="str">
        <f t="shared" si="3"/>
        <v/>
      </c>
      <c r="H2435" s="12" t="str">
        <f>IF(OR(B2435=Ripartizione!$C$2,B2435=Ripartizione!$C$3,B2435=Ripartizione!$C$4,B2435=Ripartizione!$C$8),"Nord-ovest",IF(OR(B2435=Ripartizione!$C$5,B2435=Ripartizione!$C$9,B2435=Ripartizione!$C$6,B2435=Ripartizione!$C$7),"Nord-est",IF(OR(B2435=Ripartizione!$C$10,B2435=Ripartizione!$C$11,B2435=Ripartizione!$C$12,B2435=Ripartizione!$C$13),"Centro",IF(OR(B2435=Ripartizione!$C$20,B2435=Ripartizione!$C$21),"Isole","Sud"))))</f>
        <v>Nord-ovest</v>
      </c>
      <c r="I2435" s="13"/>
    </row>
    <row r="2436" ht="12.75" customHeight="1">
      <c r="A2436" s="8" t="s">
        <v>2462</v>
      </c>
      <c r="B2436" s="9" t="s">
        <v>1275</v>
      </c>
      <c r="C2436" s="9" t="s">
        <v>2413</v>
      </c>
      <c r="D2436" s="9">
        <v>2873.0</v>
      </c>
      <c r="E2436" s="10">
        <f t="shared" si="1"/>
        <v>0.0000483395426</v>
      </c>
      <c r="F2436" s="11">
        <f t="shared" si="2"/>
        <v>0.0002960588721</v>
      </c>
      <c r="G2436" s="11" t="str">
        <f t="shared" si="3"/>
        <v/>
      </c>
      <c r="H2436" s="12" t="str">
        <f>IF(OR(B2436=Ripartizione!$C$2,B2436=Ripartizione!$C$3,B2436=Ripartizione!$C$4,B2436=Ripartizione!$C$8),"Nord-ovest",IF(OR(B2436=Ripartizione!$C$5,B2436=Ripartizione!$C$9,B2436=Ripartizione!$C$6,B2436=Ripartizione!$C$7),"Nord-est",IF(OR(B2436=Ripartizione!$C$10,B2436=Ripartizione!$C$11,B2436=Ripartizione!$C$12,B2436=Ripartizione!$C$13),"Centro",IF(OR(B2436=Ripartizione!$C$20,B2436=Ripartizione!$C$21),"Isole","Sud"))))</f>
        <v>Nord-ovest</v>
      </c>
      <c r="I2436" s="13"/>
    </row>
    <row r="2437" ht="12.75" customHeight="1">
      <c r="A2437" s="8" t="s">
        <v>2463</v>
      </c>
      <c r="B2437" s="9" t="s">
        <v>1275</v>
      </c>
      <c r="C2437" s="9" t="s">
        <v>2413</v>
      </c>
      <c r="D2437" s="9">
        <v>1231.0</v>
      </c>
      <c r="E2437" s="10">
        <f t="shared" si="1"/>
        <v>0.00002071213955</v>
      </c>
      <c r="F2437" s="11">
        <f t="shared" si="2"/>
        <v>0.0001268529313</v>
      </c>
      <c r="G2437" s="11" t="str">
        <f t="shared" si="3"/>
        <v/>
      </c>
      <c r="H2437" s="12" t="str">
        <f>IF(OR(B2437=Ripartizione!$C$2,B2437=Ripartizione!$C$3,B2437=Ripartizione!$C$4,B2437=Ripartizione!$C$8),"Nord-ovest",IF(OR(B2437=Ripartizione!$C$5,B2437=Ripartizione!$C$9,B2437=Ripartizione!$C$6,B2437=Ripartizione!$C$7),"Nord-est",IF(OR(B2437=Ripartizione!$C$10,B2437=Ripartizione!$C$11,B2437=Ripartizione!$C$12,B2437=Ripartizione!$C$13),"Centro",IF(OR(B2437=Ripartizione!$C$20,B2437=Ripartizione!$C$21),"Isole","Sud"))))</f>
        <v>Nord-ovest</v>
      </c>
      <c r="I2437" s="13"/>
    </row>
    <row r="2438" ht="12.75" customHeight="1">
      <c r="A2438" s="8" t="s">
        <v>2464</v>
      </c>
      <c r="B2438" s="9" t="s">
        <v>1275</v>
      </c>
      <c r="C2438" s="9" t="s">
        <v>2413</v>
      </c>
      <c r="D2438" s="9">
        <v>2068.0</v>
      </c>
      <c r="E2438" s="10">
        <f t="shared" si="1"/>
        <v>0.00003479504842</v>
      </c>
      <c r="F2438" s="11">
        <f t="shared" si="2"/>
        <v>0.0002131046807</v>
      </c>
      <c r="G2438" s="11" t="str">
        <f t="shared" si="3"/>
        <v/>
      </c>
      <c r="H2438" s="12" t="str">
        <f>IF(OR(B2438=Ripartizione!$C$2,B2438=Ripartizione!$C$3,B2438=Ripartizione!$C$4,B2438=Ripartizione!$C$8),"Nord-ovest",IF(OR(B2438=Ripartizione!$C$5,B2438=Ripartizione!$C$9,B2438=Ripartizione!$C$6,B2438=Ripartizione!$C$7),"Nord-est",IF(OR(B2438=Ripartizione!$C$10,B2438=Ripartizione!$C$11,B2438=Ripartizione!$C$12,B2438=Ripartizione!$C$13),"Centro",IF(OR(B2438=Ripartizione!$C$20,B2438=Ripartizione!$C$21),"Isole","Sud"))))</f>
        <v>Nord-ovest</v>
      </c>
      <c r="I2438" s="13"/>
    </row>
    <row r="2439" ht="12.75" customHeight="1">
      <c r="A2439" s="8" t="s">
        <v>2465</v>
      </c>
      <c r="B2439" s="9" t="s">
        <v>1275</v>
      </c>
      <c r="C2439" s="9" t="s">
        <v>2413</v>
      </c>
      <c r="D2439" s="9">
        <v>2931.0</v>
      </c>
      <c r="E2439" s="10">
        <f t="shared" si="1"/>
        <v>0.0000493154192</v>
      </c>
      <c r="F2439" s="11">
        <f t="shared" si="2"/>
        <v>0.0003020356959</v>
      </c>
      <c r="G2439" s="11" t="str">
        <f t="shared" si="3"/>
        <v/>
      </c>
      <c r="H2439" s="12" t="str">
        <f>IF(OR(B2439=Ripartizione!$C$2,B2439=Ripartizione!$C$3,B2439=Ripartizione!$C$4,B2439=Ripartizione!$C$8),"Nord-ovest",IF(OR(B2439=Ripartizione!$C$5,B2439=Ripartizione!$C$9,B2439=Ripartizione!$C$6,B2439=Ripartizione!$C$7),"Nord-est",IF(OR(B2439=Ripartizione!$C$10,B2439=Ripartizione!$C$11,B2439=Ripartizione!$C$12,B2439=Ripartizione!$C$13),"Centro",IF(OR(B2439=Ripartizione!$C$20,B2439=Ripartizione!$C$21),"Isole","Sud"))))</f>
        <v>Nord-ovest</v>
      </c>
      <c r="I2439" s="13"/>
    </row>
    <row r="2440" ht="12.75" customHeight="1">
      <c r="A2440" s="8" t="s">
        <v>2466</v>
      </c>
      <c r="B2440" s="9" t="s">
        <v>1275</v>
      </c>
      <c r="C2440" s="9" t="s">
        <v>2413</v>
      </c>
      <c r="D2440" s="9">
        <v>1525.0</v>
      </c>
      <c r="E2440" s="10">
        <f t="shared" si="1"/>
        <v>0.00002565882439</v>
      </c>
      <c r="F2440" s="11">
        <f t="shared" si="2"/>
        <v>0.0001571492447</v>
      </c>
      <c r="G2440" s="11" t="str">
        <f t="shared" si="3"/>
        <v/>
      </c>
      <c r="H2440" s="12" t="str">
        <f>IF(OR(B2440=Ripartizione!$C$2,B2440=Ripartizione!$C$3,B2440=Ripartizione!$C$4,B2440=Ripartizione!$C$8),"Nord-ovest",IF(OR(B2440=Ripartizione!$C$5,B2440=Ripartizione!$C$9,B2440=Ripartizione!$C$6,B2440=Ripartizione!$C$7),"Nord-est",IF(OR(B2440=Ripartizione!$C$10,B2440=Ripartizione!$C$11,B2440=Ripartizione!$C$12,B2440=Ripartizione!$C$13),"Centro",IF(OR(B2440=Ripartizione!$C$20,B2440=Ripartizione!$C$21),"Isole","Sud"))))</f>
        <v>Nord-ovest</v>
      </c>
      <c r="I2440" s="13"/>
    </row>
    <row r="2441" ht="12.75" customHeight="1">
      <c r="A2441" s="8" t="s">
        <v>2467</v>
      </c>
      <c r="B2441" s="9" t="s">
        <v>1275</v>
      </c>
      <c r="C2441" s="9" t="s">
        <v>2413</v>
      </c>
      <c r="D2441" s="9">
        <v>1893.0</v>
      </c>
      <c r="E2441" s="10">
        <f t="shared" si="1"/>
        <v>0.00003185059316</v>
      </c>
      <c r="F2441" s="11">
        <f t="shared" si="2"/>
        <v>0.0001950711608</v>
      </c>
      <c r="G2441" s="11" t="str">
        <f t="shared" si="3"/>
        <v/>
      </c>
      <c r="H2441" s="12" t="str">
        <f>IF(OR(B2441=Ripartizione!$C$2,B2441=Ripartizione!$C$3,B2441=Ripartizione!$C$4,B2441=Ripartizione!$C$8),"Nord-ovest",IF(OR(B2441=Ripartizione!$C$5,B2441=Ripartizione!$C$9,B2441=Ripartizione!$C$6,B2441=Ripartizione!$C$7),"Nord-est",IF(OR(B2441=Ripartizione!$C$10,B2441=Ripartizione!$C$11,B2441=Ripartizione!$C$12,B2441=Ripartizione!$C$13),"Centro",IF(OR(B2441=Ripartizione!$C$20,B2441=Ripartizione!$C$21),"Isole","Sud"))))</f>
        <v>Nord-ovest</v>
      </c>
      <c r="I2441" s="13"/>
    </row>
    <row r="2442" ht="12.75" customHeight="1">
      <c r="A2442" s="8" t="s">
        <v>2468</v>
      </c>
      <c r="B2442" s="9" t="s">
        <v>1275</v>
      </c>
      <c r="C2442" s="9" t="s">
        <v>2413</v>
      </c>
      <c r="D2442" s="9">
        <v>2356.0</v>
      </c>
      <c r="E2442" s="10">
        <f t="shared" si="1"/>
        <v>0.0000396407805</v>
      </c>
      <c r="F2442" s="11">
        <f t="shared" si="2"/>
        <v>0.000242782702</v>
      </c>
      <c r="G2442" s="11" t="str">
        <f t="shared" si="3"/>
        <v/>
      </c>
      <c r="H2442" s="12" t="str">
        <f>IF(OR(B2442=Ripartizione!$C$2,B2442=Ripartizione!$C$3,B2442=Ripartizione!$C$4,B2442=Ripartizione!$C$8),"Nord-ovest",IF(OR(B2442=Ripartizione!$C$5,B2442=Ripartizione!$C$9,B2442=Ripartizione!$C$6,B2442=Ripartizione!$C$7),"Nord-est",IF(OR(B2442=Ripartizione!$C$10,B2442=Ripartizione!$C$11,B2442=Ripartizione!$C$12,B2442=Ripartizione!$C$13),"Centro",IF(OR(B2442=Ripartizione!$C$20,B2442=Ripartizione!$C$21),"Isole","Sud"))))</f>
        <v>Nord-ovest</v>
      </c>
      <c r="I2442" s="13"/>
    </row>
    <row r="2443" ht="12.75" customHeight="1">
      <c r="A2443" s="8" t="s">
        <v>2469</v>
      </c>
      <c r="B2443" s="9" t="s">
        <v>1275</v>
      </c>
      <c r="C2443" s="9" t="s">
        <v>2413</v>
      </c>
      <c r="D2443" s="9">
        <v>2606.0</v>
      </c>
      <c r="E2443" s="10">
        <f t="shared" si="1"/>
        <v>0.00004384714515</v>
      </c>
      <c r="F2443" s="11">
        <f t="shared" si="2"/>
        <v>0.0002685448732</v>
      </c>
      <c r="G2443" s="11" t="str">
        <f t="shared" si="3"/>
        <v/>
      </c>
      <c r="H2443" s="12" t="str">
        <f>IF(OR(B2443=Ripartizione!$C$2,B2443=Ripartizione!$C$3,B2443=Ripartizione!$C$4,B2443=Ripartizione!$C$8),"Nord-ovest",IF(OR(B2443=Ripartizione!$C$5,B2443=Ripartizione!$C$9,B2443=Ripartizione!$C$6,B2443=Ripartizione!$C$7),"Nord-est",IF(OR(B2443=Ripartizione!$C$10,B2443=Ripartizione!$C$11,B2443=Ripartizione!$C$12,B2443=Ripartizione!$C$13),"Centro",IF(OR(B2443=Ripartizione!$C$20,B2443=Ripartizione!$C$21),"Isole","Sud"))))</f>
        <v>Nord-ovest</v>
      </c>
      <c r="I2443" s="13"/>
    </row>
    <row r="2444" ht="12.75" customHeight="1">
      <c r="A2444" s="8" t="s">
        <v>2470</v>
      </c>
      <c r="B2444" s="9" t="s">
        <v>1275</v>
      </c>
      <c r="C2444" s="9" t="s">
        <v>2413</v>
      </c>
      <c r="D2444" s="9">
        <v>822.0</v>
      </c>
      <c r="E2444" s="10">
        <f t="shared" si="1"/>
        <v>0.00001383052698</v>
      </c>
      <c r="F2444" s="11">
        <f t="shared" si="2"/>
        <v>0.0000847060191</v>
      </c>
      <c r="G2444" s="11" t="str">
        <f t="shared" si="3"/>
        <v/>
      </c>
      <c r="H2444" s="12" t="str">
        <f>IF(OR(B2444=Ripartizione!$C$2,B2444=Ripartizione!$C$3,B2444=Ripartizione!$C$4,B2444=Ripartizione!$C$8),"Nord-ovest",IF(OR(B2444=Ripartizione!$C$5,B2444=Ripartizione!$C$9,B2444=Ripartizione!$C$6,B2444=Ripartizione!$C$7),"Nord-est",IF(OR(B2444=Ripartizione!$C$10,B2444=Ripartizione!$C$11,B2444=Ripartizione!$C$12,B2444=Ripartizione!$C$13),"Centro",IF(OR(B2444=Ripartizione!$C$20,B2444=Ripartizione!$C$21),"Isole","Sud"))))</f>
        <v>Nord-ovest</v>
      </c>
      <c r="I2444" s="13"/>
    </row>
    <row r="2445" ht="12.75" customHeight="1">
      <c r="A2445" s="8" t="s">
        <v>2471</v>
      </c>
      <c r="B2445" s="9" t="s">
        <v>1275</v>
      </c>
      <c r="C2445" s="9" t="s">
        <v>2413</v>
      </c>
      <c r="D2445" s="9">
        <v>980.0</v>
      </c>
      <c r="E2445" s="10">
        <f t="shared" si="1"/>
        <v>0.00001648894944</v>
      </c>
      <c r="F2445" s="11">
        <f t="shared" si="2"/>
        <v>0.0001009877113</v>
      </c>
      <c r="G2445" s="11" t="str">
        <f t="shared" si="3"/>
        <v/>
      </c>
      <c r="H2445" s="12" t="str">
        <f>IF(OR(B2445=Ripartizione!$C$2,B2445=Ripartizione!$C$3,B2445=Ripartizione!$C$4,B2445=Ripartizione!$C$8),"Nord-ovest",IF(OR(B2445=Ripartizione!$C$5,B2445=Ripartizione!$C$9,B2445=Ripartizione!$C$6,B2445=Ripartizione!$C$7),"Nord-est",IF(OR(B2445=Ripartizione!$C$10,B2445=Ripartizione!$C$11,B2445=Ripartizione!$C$12,B2445=Ripartizione!$C$13),"Centro",IF(OR(B2445=Ripartizione!$C$20,B2445=Ripartizione!$C$21),"Isole","Sud"))))</f>
        <v>Nord-ovest</v>
      </c>
      <c r="I2445" s="13"/>
    </row>
    <row r="2446" ht="12.75" customHeight="1">
      <c r="A2446" s="8" t="s">
        <v>2472</v>
      </c>
      <c r="B2446" s="9" t="s">
        <v>1275</v>
      </c>
      <c r="C2446" s="9" t="s">
        <v>2413</v>
      </c>
      <c r="D2446" s="9">
        <v>5869.0</v>
      </c>
      <c r="E2446" s="10">
        <f t="shared" si="1"/>
        <v>0.00009874861661</v>
      </c>
      <c r="F2446" s="11">
        <f t="shared" si="2"/>
        <v>0.0006047927325</v>
      </c>
      <c r="G2446" s="11" t="str">
        <f t="shared" si="3"/>
        <v/>
      </c>
      <c r="H2446" s="12" t="str">
        <f>IF(OR(B2446=Ripartizione!$C$2,B2446=Ripartizione!$C$3,B2446=Ripartizione!$C$4,B2446=Ripartizione!$C$8),"Nord-ovest",IF(OR(B2446=Ripartizione!$C$5,B2446=Ripartizione!$C$9,B2446=Ripartizione!$C$6,B2446=Ripartizione!$C$7),"Nord-est",IF(OR(B2446=Ripartizione!$C$10,B2446=Ripartizione!$C$11,B2446=Ripartizione!$C$12,B2446=Ripartizione!$C$13),"Centro",IF(OR(B2446=Ripartizione!$C$20,B2446=Ripartizione!$C$21),"Isole","Sud"))))</f>
        <v>Nord-ovest</v>
      </c>
      <c r="I2446" s="13"/>
    </row>
    <row r="2447" ht="12.75" customHeight="1">
      <c r="A2447" s="8" t="s">
        <v>2473</v>
      </c>
      <c r="B2447" s="9" t="s">
        <v>1275</v>
      </c>
      <c r="C2447" s="9" t="s">
        <v>2413</v>
      </c>
      <c r="D2447" s="9">
        <v>967.0</v>
      </c>
      <c r="E2447" s="10">
        <f t="shared" si="1"/>
        <v>0.00001627021848</v>
      </c>
      <c r="F2447" s="11">
        <f t="shared" si="2"/>
        <v>0.00009964807844</v>
      </c>
      <c r="G2447" s="11" t="str">
        <f t="shared" si="3"/>
        <v/>
      </c>
      <c r="H2447" s="12" t="str">
        <f>IF(OR(B2447=Ripartizione!$C$2,B2447=Ripartizione!$C$3,B2447=Ripartizione!$C$4,B2447=Ripartizione!$C$8),"Nord-ovest",IF(OR(B2447=Ripartizione!$C$5,B2447=Ripartizione!$C$9,B2447=Ripartizione!$C$6,B2447=Ripartizione!$C$7),"Nord-est",IF(OR(B2447=Ripartizione!$C$10,B2447=Ripartizione!$C$11,B2447=Ripartizione!$C$12,B2447=Ripartizione!$C$13),"Centro",IF(OR(B2447=Ripartizione!$C$20,B2447=Ripartizione!$C$21),"Isole","Sud"))))</f>
        <v>Nord-ovest</v>
      </c>
      <c r="I2447" s="13"/>
    </row>
    <row r="2448" ht="12.75" customHeight="1">
      <c r="A2448" s="8" t="s">
        <v>2474</v>
      </c>
      <c r="B2448" s="9" t="s">
        <v>1275</v>
      </c>
      <c r="C2448" s="9" t="s">
        <v>2413</v>
      </c>
      <c r="D2448" s="9">
        <v>3020.0</v>
      </c>
      <c r="E2448" s="10">
        <f t="shared" si="1"/>
        <v>0.00005081288502</v>
      </c>
      <c r="F2448" s="11">
        <f t="shared" si="2"/>
        <v>0.0003112070288</v>
      </c>
      <c r="G2448" s="11" t="str">
        <f t="shared" si="3"/>
        <v/>
      </c>
      <c r="H2448" s="12" t="str">
        <f>IF(OR(B2448=Ripartizione!$C$2,B2448=Ripartizione!$C$3,B2448=Ripartizione!$C$4,B2448=Ripartizione!$C$8),"Nord-ovest",IF(OR(B2448=Ripartizione!$C$5,B2448=Ripartizione!$C$9,B2448=Ripartizione!$C$6,B2448=Ripartizione!$C$7),"Nord-est",IF(OR(B2448=Ripartizione!$C$10,B2448=Ripartizione!$C$11,B2448=Ripartizione!$C$12,B2448=Ripartizione!$C$13),"Centro",IF(OR(B2448=Ripartizione!$C$20,B2448=Ripartizione!$C$21),"Isole","Sud"))))</f>
        <v>Nord-ovest</v>
      </c>
      <c r="I2448" s="13"/>
    </row>
    <row r="2449" ht="12.75" customHeight="1">
      <c r="A2449" s="8" t="s">
        <v>2475</v>
      </c>
      <c r="B2449" s="9" t="s">
        <v>1275</v>
      </c>
      <c r="C2449" s="9" t="s">
        <v>2413</v>
      </c>
      <c r="D2449" s="9">
        <v>1480.0</v>
      </c>
      <c r="E2449" s="10">
        <f t="shared" si="1"/>
        <v>0.00002490167875</v>
      </c>
      <c r="F2449" s="11">
        <f t="shared" si="2"/>
        <v>0.0001525120539</v>
      </c>
      <c r="G2449" s="11" t="str">
        <f t="shared" si="3"/>
        <v/>
      </c>
      <c r="H2449" s="12" t="str">
        <f>IF(OR(B2449=Ripartizione!$C$2,B2449=Ripartizione!$C$3,B2449=Ripartizione!$C$4,B2449=Ripartizione!$C$8),"Nord-ovest",IF(OR(B2449=Ripartizione!$C$5,B2449=Ripartizione!$C$9,B2449=Ripartizione!$C$6,B2449=Ripartizione!$C$7),"Nord-est",IF(OR(B2449=Ripartizione!$C$10,B2449=Ripartizione!$C$11,B2449=Ripartizione!$C$12,B2449=Ripartizione!$C$13),"Centro",IF(OR(B2449=Ripartizione!$C$20,B2449=Ripartizione!$C$21),"Isole","Sud"))))</f>
        <v>Nord-ovest</v>
      </c>
      <c r="I2449" s="13"/>
    </row>
    <row r="2450" ht="12.75" customHeight="1">
      <c r="A2450" s="8" t="s">
        <v>2476</v>
      </c>
      <c r="B2450" s="9" t="s">
        <v>1275</v>
      </c>
      <c r="C2450" s="9" t="s">
        <v>2413</v>
      </c>
      <c r="D2450" s="9">
        <v>3848.0</v>
      </c>
      <c r="E2450" s="10">
        <f t="shared" si="1"/>
        <v>0.00006474436475</v>
      </c>
      <c r="F2450" s="11">
        <f t="shared" si="2"/>
        <v>0.00039653134</v>
      </c>
      <c r="G2450" s="11" t="str">
        <f t="shared" si="3"/>
        <v/>
      </c>
      <c r="H2450" s="12" t="str">
        <f>IF(OR(B2450=Ripartizione!$C$2,B2450=Ripartizione!$C$3,B2450=Ripartizione!$C$4,B2450=Ripartizione!$C$8),"Nord-ovest",IF(OR(B2450=Ripartizione!$C$5,B2450=Ripartizione!$C$9,B2450=Ripartizione!$C$6,B2450=Ripartizione!$C$7),"Nord-est",IF(OR(B2450=Ripartizione!$C$10,B2450=Ripartizione!$C$11,B2450=Ripartizione!$C$12,B2450=Ripartizione!$C$13),"Centro",IF(OR(B2450=Ripartizione!$C$20,B2450=Ripartizione!$C$21),"Isole","Sud"))))</f>
        <v>Nord-ovest</v>
      </c>
      <c r="I2450" s="13"/>
    </row>
    <row r="2451" ht="12.75" customHeight="1">
      <c r="A2451" s="8" t="s">
        <v>2477</v>
      </c>
      <c r="B2451" s="9" t="s">
        <v>1275</v>
      </c>
      <c r="C2451" s="9" t="s">
        <v>2413</v>
      </c>
      <c r="D2451" s="9">
        <v>8885.0</v>
      </c>
      <c r="E2451" s="10">
        <f t="shared" si="1"/>
        <v>0.0001494941998</v>
      </c>
      <c r="F2451" s="11">
        <f t="shared" si="2"/>
        <v>0.0009155875666</v>
      </c>
      <c r="G2451" s="11" t="str">
        <f t="shared" si="3"/>
        <v/>
      </c>
      <c r="H2451" s="12" t="str">
        <f>IF(OR(B2451=Ripartizione!$C$2,B2451=Ripartizione!$C$3,B2451=Ripartizione!$C$4,B2451=Ripartizione!$C$8),"Nord-ovest",IF(OR(B2451=Ripartizione!$C$5,B2451=Ripartizione!$C$9,B2451=Ripartizione!$C$6,B2451=Ripartizione!$C$7),"Nord-est",IF(OR(B2451=Ripartizione!$C$10,B2451=Ripartizione!$C$11,B2451=Ripartizione!$C$12,B2451=Ripartizione!$C$13),"Centro",IF(OR(B2451=Ripartizione!$C$20,B2451=Ripartizione!$C$21),"Isole","Sud"))))</f>
        <v>Nord-ovest</v>
      </c>
      <c r="I2451" s="13"/>
    </row>
    <row r="2452" ht="12.75" customHeight="1">
      <c r="A2452" s="8" t="s">
        <v>2478</v>
      </c>
      <c r="B2452" s="9" t="s">
        <v>1275</v>
      </c>
      <c r="C2452" s="9" t="s">
        <v>2413</v>
      </c>
      <c r="D2452" s="9">
        <v>3372.0</v>
      </c>
      <c r="E2452" s="10">
        <f t="shared" si="1"/>
        <v>0.00005673544645</v>
      </c>
      <c r="F2452" s="11">
        <f t="shared" si="2"/>
        <v>0.000347480166</v>
      </c>
      <c r="G2452" s="11" t="str">
        <f t="shared" si="3"/>
        <v/>
      </c>
      <c r="H2452" s="12" t="str">
        <f>IF(OR(B2452=Ripartizione!$C$2,B2452=Ripartizione!$C$3,B2452=Ripartizione!$C$4,B2452=Ripartizione!$C$8),"Nord-ovest",IF(OR(B2452=Ripartizione!$C$5,B2452=Ripartizione!$C$9,B2452=Ripartizione!$C$6,B2452=Ripartizione!$C$7),"Nord-est",IF(OR(B2452=Ripartizione!$C$10,B2452=Ripartizione!$C$11,B2452=Ripartizione!$C$12,B2452=Ripartizione!$C$13),"Centro",IF(OR(B2452=Ripartizione!$C$20,B2452=Ripartizione!$C$21),"Isole","Sud"))))</f>
        <v>Nord-ovest</v>
      </c>
      <c r="I2452" s="13"/>
    </row>
    <row r="2453" ht="12.75" customHeight="1">
      <c r="A2453" s="8" t="s">
        <v>2479</v>
      </c>
      <c r="B2453" s="9" t="s">
        <v>1275</v>
      </c>
      <c r="C2453" s="9" t="s">
        <v>2413</v>
      </c>
      <c r="D2453" s="9">
        <v>1608.0</v>
      </c>
      <c r="E2453" s="10">
        <f t="shared" si="1"/>
        <v>0.00002705533745</v>
      </c>
      <c r="F2453" s="11">
        <f t="shared" si="2"/>
        <v>0.0001657022855</v>
      </c>
      <c r="G2453" s="11" t="str">
        <f t="shared" si="3"/>
        <v/>
      </c>
      <c r="H2453" s="12" t="str">
        <f>IF(OR(B2453=Ripartizione!$C$2,B2453=Ripartizione!$C$3,B2453=Ripartizione!$C$4,B2453=Ripartizione!$C$8),"Nord-ovest",IF(OR(B2453=Ripartizione!$C$5,B2453=Ripartizione!$C$9,B2453=Ripartizione!$C$6,B2453=Ripartizione!$C$7),"Nord-est",IF(OR(B2453=Ripartizione!$C$10,B2453=Ripartizione!$C$11,B2453=Ripartizione!$C$12,B2453=Ripartizione!$C$13),"Centro",IF(OR(B2453=Ripartizione!$C$20,B2453=Ripartizione!$C$21),"Isole","Sud"))))</f>
        <v>Nord-ovest</v>
      </c>
      <c r="I2453" s="13"/>
    </row>
    <row r="2454" ht="12.75" customHeight="1">
      <c r="A2454" s="8" t="s">
        <v>2480</v>
      </c>
      <c r="B2454" s="9" t="s">
        <v>1275</v>
      </c>
      <c r="C2454" s="9" t="s">
        <v>2413</v>
      </c>
      <c r="D2454" s="9">
        <v>673.0</v>
      </c>
      <c r="E2454" s="10">
        <f t="shared" si="1"/>
        <v>0.00001132353365</v>
      </c>
      <c r="F2454" s="11">
        <f t="shared" si="2"/>
        <v>0.00006935176503</v>
      </c>
      <c r="G2454" s="11" t="str">
        <f t="shared" si="3"/>
        <v/>
      </c>
      <c r="H2454" s="12" t="str">
        <f>IF(OR(B2454=Ripartizione!$C$2,B2454=Ripartizione!$C$3,B2454=Ripartizione!$C$4,B2454=Ripartizione!$C$8),"Nord-ovest",IF(OR(B2454=Ripartizione!$C$5,B2454=Ripartizione!$C$9,B2454=Ripartizione!$C$6,B2454=Ripartizione!$C$7),"Nord-est",IF(OR(B2454=Ripartizione!$C$10,B2454=Ripartizione!$C$11,B2454=Ripartizione!$C$12,B2454=Ripartizione!$C$13),"Centro",IF(OR(B2454=Ripartizione!$C$20,B2454=Ripartizione!$C$21),"Isole","Sud"))))</f>
        <v>Nord-ovest</v>
      </c>
      <c r="I2454" s="13"/>
    </row>
    <row r="2455" ht="12.75" customHeight="1">
      <c r="A2455" s="8" t="s">
        <v>2481</v>
      </c>
      <c r="B2455" s="9" t="s">
        <v>1275</v>
      </c>
      <c r="C2455" s="9" t="s">
        <v>2413</v>
      </c>
      <c r="D2455" s="9">
        <v>2561.0</v>
      </c>
      <c r="E2455" s="10">
        <f t="shared" si="1"/>
        <v>0.00004308999951</v>
      </c>
      <c r="F2455" s="11">
        <f t="shared" si="2"/>
        <v>0.0002639076824</v>
      </c>
      <c r="G2455" s="11" t="str">
        <f t="shared" si="3"/>
        <v/>
      </c>
      <c r="H2455" s="12" t="str">
        <f>IF(OR(B2455=Ripartizione!$C$2,B2455=Ripartizione!$C$3,B2455=Ripartizione!$C$4,B2455=Ripartizione!$C$8),"Nord-ovest",IF(OR(B2455=Ripartizione!$C$5,B2455=Ripartizione!$C$9,B2455=Ripartizione!$C$6,B2455=Ripartizione!$C$7),"Nord-est",IF(OR(B2455=Ripartizione!$C$10,B2455=Ripartizione!$C$11,B2455=Ripartizione!$C$12,B2455=Ripartizione!$C$13),"Centro",IF(OR(B2455=Ripartizione!$C$20,B2455=Ripartizione!$C$21),"Isole","Sud"))))</f>
        <v>Nord-ovest</v>
      </c>
      <c r="I2455" s="13"/>
    </row>
    <row r="2456" ht="12.75" customHeight="1">
      <c r="A2456" s="8" t="s">
        <v>2482</v>
      </c>
      <c r="B2456" s="9" t="s">
        <v>1275</v>
      </c>
      <c r="C2456" s="9" t="s">
        <v>2413</v>
      </c>
      <c r="D2456" s="9">
        <v>1152.0</v>
      </c>
      <c r="E2456" s="10">
        <f t="shared" si="1"/>
        <v>0.00001938292832</v>
      </c>
      <c r="F2456" s="11">
        <f t="shared" si="2"/>
        <v>0.0001187120852</v>
      </c>
      <c r="G2456" s="11" t="str">
        <f t="shared" si="3"/>
        <v/>
      </c>
      <c r="H2456" s="12" t="str">
        <f>IF(OR(B2456=Ripartizione!$C$2,B2456=Ripartizione!$C$3,B2456=Ripartizione!$C$4,B2456=Ripartizione!$C$8),"Nord-ovest",IF(OR(B2456=Ripartizione!$C$5,B2456=Ripartizione!$C$9,B2456=Ripartizione!$C$6,B2456=Ripartizione!$C$7),"Nord-est",IF(OR(B2456=Ripartizione!$C$10,B2456=Ripartizione!$C$11,B2456=Ripartizione!$C$12,B2456=Ripartizione!$C$13),"Centro",IF(OR(B2456=Ripartizione!$C$20,B2456=Ripartizione!$C$21),"Isole","Sud"))))</f>
        <v>Nord-ovest</v>
      </c>
      <c r="I2456" s="13"/>
    </row>
    <row r="2457" ht="12.75" customHeight="1">
      <c r="A2457" s="8" t="s">
        <v>2483</v>
      </c>
      <c r="B2457" s="9" t="s">
        <v>1275</v>
      </c>
      <c r="C2457" s="9" t="s">
        <v>2413</v>
      </c>
      <c r="D2457" s="9">
        <v>1295.0</v>
      </c>
      <c r="E2457" s="10">
        <f t="shared" si="1"/>
        <v>0.00002178896891</v>
      </c>
      <c r="F2457" s="11">
        <f t="shared" si="2"/>
        <v>0.0001334480471</v>
      </c>
      <c r="G2457" s="11" t="str">
        <f t="shared" si="3"/>
        <v/>
      </c>
      <c r="H2457" s="12" t="str">
        <f>IF(OR(B2457=Ripartizione!$C$2,B2457=Ripartizione!$C$3,B2457=Ripartizione!$C$4,B2457=Ripartizione!$C$8),"Nord-ovest",IF(OR(B2457=Ripartizione!$C$5,B2457=Ripartizione!$C$9,B2457=Ripartizione!$C$6,B2457=Ripartizione!$C$7),"Nord-est",IF(OR(B2457=Ripartizione!$C$10,B2457=Ripartizione!$C$11,B2457=Ripartizione!$C$12,B2457=Ripartizione!$C$13),"Centro",IF(OR(B2457=Ripartizione!$C$20,B2457=Ripartizione!$C$21),"Isole","Sud"))))</f>
        <v>Nord-ovest</v>
      </c>
      <c r="I2457" s="13"/>
    </row>
    <row r="2458" ht="12.75" customHeight="1">
      <c r="A2458" s="8" t="s">
        <v>2484</v>
      </c>
      <c r="B2458" s="9" t="s">
        <v>1275</v>
      </c>
      <c r="C2458" s="9" t="s">
        <v>2413</v>
      </c>
      <c r="D2458" s="9">
        <v>1624.0</v>
      </c>
      <c r="E2458" s="10">
        <f t="shared" si="1"/>
        <v>0.00002732454479</v>
      </c>
      <c r="F2458" s="11">
        <f t="shared" si="2"/>
        <v>0.0001673510645</v>
      </c>
      <c r="G2458" s="11" t="str">
        <f t="shared" si="3"/>
        <v/>
      </c>
      <c r="H2458" s="12" t="str">
        <f>IF(OR(B2458=Ripartizione!$C$2,B2458=Ripartizione!$C$3,B2458=Ripartizione!$C$4,B2458=Ripartizione!$C$8),"Nord-ovest",IF(OR(B2458=Ripartizione!$C$5,B2458=Ripartizione!$C$9,B2458=Ripartizione!$C$6,B2458=Ripartizione!$C$7),"Nord-est",IF(OR(B2458=Ripartizione!$C$10,B2458=Ripartizione!$C$11,B2458=Ripartizione!$C$12,B2458=Ripartizione!$C$13),"Centro",IF(OR(B2458=Ripartizione!$C$20,B2458=Ripartizione!$C$21),"Isole","Sud"))))</f>
        <v>Nord-ovest</v>
      </c>
      <c r="I2458" s="13"/>
    </row>
    <row r="2459" ht="12.75" customHeight="1">
      <c r="A2459" s="8" t="s">
        <v>2485</v>
      </c>
      <c r="B2459" s="9" t="s">
        <v>1275</v>
      </c>
      <c r="C2459" s="9" t="s">
        <v>2413</v>
      </c>
      <c r="D2459" s="9">
        <v>6703.0</v>
      </c>
      <c r="E2459" s="10">
        <f t="shared" si="1"/>
        <v>0.0001127810491</v>
      </c>
      <c r="F2459" s="11">
        <f t="shared" si="2"/>
        <v>0.0006907353358</v>
      </c>
      <c r="G2459" s="11" t="str">
        <f t="shared" si="3"/>
        <v/>
      </c>
      <c r="H2459" s="12" t="str">
        <f>IF(OR(B2459=Ripartizione!$C$2,B2459=Ripartizione!$C$3,B2459=Ripartizione!$C$4,B2459=Ripartizione!$C$8),"Nord-ovest",IF(OR(B2459=Ripartizione!$C$5,B2459=Ripartizione!$C$9,B2459=Ripartizione!$C$6,B2459=Ripartizione!$C$7),"Nord-est",IF(OR(B2459=Ripartizione!$C$10,B2459=Ripartizione!$C$11,B2459=Ripartizione!$C$12,B2459=Ripartizione!$C$13),"Centro",IF(OR(B2459=Ripartizione!$C$20,B2459=Ripartizione!$C$21),"Isole","Sud"))))</f>
        <v>Nord-ovest</v>
      </c>
      <c r="I2459" s="13"/>
    </row>
    <row r="2460" ht="12.75" customHeight="1">
      <c r="A2460" s="8" t="s">
        <v>2486</v>
      </c>
      <c r="B2460" s="9" t="s">
        <v>1275</v>
      </c>
      <c r="C2460" s="9" t="s">
        <v>2413</v>
      </c>
      <c r="D2460" s="9">
        <v>1471.0</v>
      </c>
      <c r="E2460" s="10">
        <f t="shared" si="1"/>
        <v>0.00002475024962</v>
      </c>
      <c r="F2460" s="11">
        <f t="shared" si="2"/>
        <v>0.0001515846157</v>
      </c>
      <c r="G2460" s="11" t="str">
        <f t="shared" si="3"/>
        <v/>
      </c>
      <c r="H2460" s="12" t="str">
        <f>IF(OR(B2460=Ripartizione!$C$2,B2460=Ripartizione!$C$3,B2460=Ripartizione!$C$4,B2460=Ripartizione!$C$8),"Nord-ovest",IF(OR(B2460=Ripartizione!$C$5,B2460=Ripartizione!$C$9,B2460=Ripartizione!$C$6,B2460=Ripartizione!$C$7),"Nord-est",IF(OR(B2460=Ripartizione!$C$10,B2460=Ripartizione!$C$11,B2460=Ripartizione!$C$12,B2460=Ripartizione!$C$13),"Centro",IF(OR(B2460=Ripartizione!$C$20,B2460=Ripartizione!$C$21),"Isole","Sud"))))</f>
        <v>Nord-ovest</v>
      </c>
      <c r="I2460" s="13"/>
    </row>
    <row r="2461" ht="12.75" customHeight="1">
      <c r="A2461" s="8" t="s">
        <v>2487</v>
      </c>
      <c r="B2461" s="9" t="s">
        <v>1275</v>
      </c>
      <c r="C2461" s="9" t="s">
        <v>2413</v>
      </c>
      <c r="D2461" s="9">
        <v>910.0</v>
      </c>
      <c r="E2461" s="10">
        <f t="shared" si="1"/>
        <v>0.00001531116734</v>
      </c>
      <c r="F2461" s="11">
        <f t="shared" si="2"/>
        <v>0.00009377430339</v>
      </c>
      <c r="G2461" s="11" t="str">
        <f t="shared" si="3"/>
        <v/>
      </c>
      <c r="H2461" s="12" t="str">
        <f>IF(OR(B2461=Ripartizione!$C$2,B2461=Ripartizione!$C$3,B2461=Ripartizione!$C$4,B2461=Ripartizione!$C$8),"Nord-ovest",IF(OR(B2461=Ripartizione!$C$5,B2461=Ripartizione!$C$9,B2461=Ripartizione!$C$6,B2461=Ripartizione!$C$7),"Nord-est",IF(OR(B2461=Ripartizione!$C$10,B2461=Ripartizione!$C$11,B2461=Ripartizione!$C$12,B2461=Ripartizione!$C$13),"Centro",IF(OR(B2461=Ripartizione!$C$20,B2461=Ripartizione!$C$21),"Isole","Sud"))))</f>
        <v>Nord-ovest</v>
      </c>
      <c r="I2461" s="13"/>
    </row>
    <row r="2462" ht="12.75" customHeight="1">
      <c r="A2462" s="8" t="s">
        <v>2488</v>
      </c>
      <c r="B2462" s="9" t="s">
        <v>1275</v>
      </c>
      <c r="C2462" s="9" t="s">
        <v>2413</v>
      </c>
      <c r="D2462" s="9">
        <v>1770.0</v>
      </c>
      <c r="E2462" s="10">
        <f t="shared" si="1"/>
        <v>0.00002978106175</v>
      </c>
      <c r="F2462" s="11">
        <f t="shared" si="2"/>
        <v>0.0001823961725</v>
      </c>
      <c r="G2462" s="11" t="str">
        <f t="shared" si="3"/>
        <v/>
      </c>
      <c r="H2462" s="12" t="str">
        <f>IF(OR(B2462=Ripartizione!$C$2,B2462=Ripartizione!$C$3,B2462=Ripartizione!$C$4,B2462=Ripartizione!$C$8),"Nord-ovest",IF(OR(B2462=Ripartizione!$C$5,B2462=Ripartizione!$C$9,B2462=Ripartizione!$C$6,B2462=Ripartizione!$C$7),"Nord-est",IF(OR(B2462=Ripartizione!$C$10,B2462=Ripartizione!$C$11,B2462=Ripartizione!$C$12,B2462=Ripartizione!$C$13),"Centro",IF(OR(B2462=Ripartizione!$C$20,B2462=Ripartizione!$C$21),"Isole","Sud"))))</f>
        <v>Nord-ovest</v>
      </c>
      <c r="I2462" s="13"/>
    </row>
    <row r="2463" ht="12.75" customHeight="1">
      <c r="A2463" s="8" t="s">
        <v>2489</v>
      </c>
      <c r="B2463" s="9" t="s">
        <v>1275</v>
      </c>
      <c r="C2463" s="9" t="s">
        <v>2413</v>
      </c>
      <c r="D2463" s="9">
        <v>1055.0</v>
      </c>
      <c r="E2463" s="10">
        <f t="shared" si="1"/>
        <v>0.00001775085884</v>
      </c>
      <c r="F2463" s="11">
        <f t="shared" si="2"/>
        <v>0.0001087163627</v>
      </c>
      <c r="G2463" s="11" t="str">
        <f t="shared" si="3"/>
        <v/>
      </c>
      <c r="H2463" s="12" t="str">
        <f>IF(OR(B2463=Ripartizione!$C$2,B2463=Ripartizione!$C$3,B2463=Ripartizione!$C$4,B2463=Ripartizione!$C$8),"Nord-ovest",IF(OR(B2463=Ripartizione!$C$5,B2463=Ripartizione!$C$9,B2463=Ripartizione!$C$6,B2463=Ripartizione!$C$7),"Nord-est",IF(OR(B2463=Ripartizione!$C$10,B2463=Ripartizione!$C$11,B2463=Ripartizione!$C$12,B2463=Ripartizione!$C$13),"Centro",IF(OR(B2463=Ripartizione!$C$20,B2463=Ripartizione!$C$21),"Isole","Sud"))))</f>
        <v>Nord-ovest</v>
      </c>
      <c r="I2463" s="13"/>
    </row>
    <row r="2464" ht="12.75" customHeight="1">
      <c r="A2464" s="8" t="s">
        <v>2490</v>
      </c>
      <c r="B2464" s="9" t="s">
        <v>1275</v>
      </c>
      <c r="C2464" s="9" t="s">
        <v>2413</v>
      </c>
      <c r="D2464" s="9">
        <v>3394.0</v>
      </c>
      <c r="E2464" s="10">
        <f t="shared" si="1"/>
        <v>0.00005710560654</v>
      </c>
      <c r="F2464" s="11">
        <f t="shared" si="2"/>
        <v>0.000349747237</v>
      </c>
      <c r="G2464" s="11" t="str">
        <f t="shared" si="3"/>
        <v/>
      </c>
      <c r="H2464" s="12" t="str">
        <f>IF(OR(B2464=Ripartizione!$C$2,B2464=Ripartizione!$C$3,B2464=Ripartizione!$C$4,B2464=Ripartizione!$C$8),"Nord-ovest",IF(OR(B2464=Ripartizione!$C$5,B2464=Ripartizione!$C$9,B2464=Ripartizione!$C$6,B2464=Ripartizione!$C$7),"Nord-est",IF(OR(B2464=Ripartizione!$C$10,B2464=Ripartizione!$C$11,B2464=Ripartizione!$C$12,B2464=Ripartizione!$C$13),"Centro",IF(OR(B2464=Ripartizione!$C$20,B2464=Ripartizione!$C$21),"Isole","Sud"))))</f>
        <v>Nord-ovest</v>
      </c>
      <c r="I2464" s="13"/>
    </row>
    <row r="2465" ht="12.75" customHeight="1">
      <c r="A2465" s="8" t="s">
        <v>2491</v>
      </c>
      <c r="B2465" s="9" t="s">
        <v>1275</v>
      </c>
      <c r="C2465" s="9" t="s">
        <v>2413</v>
      </c>
      <c r="D2465" s="9">
        <v>535.0</v>
      </c>
      <c r="E2465" s="10">
        <f t="shared" si="1"/>
        <v>0.000009001620359</v>
      </c>
      <c r="F2465" s="11">
        <f t="shared" si="2"/>
        <v>0.0000551310465</v>
      </c>
      <c r="G2465" s="11" t="str">
        <f t="shared" si="3"/>
        <v/>
      </c>
      <c r="H2465" s="12" t="str">
        <f>IF(OR(B2465=Ripartizione!$C$2,B2465=Ripartizione!$C$3,B2465=Ripartizione!$C$4,B2465=Ripartizione!$C$8),"Nord-ovest",IF(OR(B2465=Ripartizione!$C$5,B2465=Ripartizione!$C$9,B2465=Ripartizione!$C$6,B2465=Ripartizione!$C$7),"Nord-est",IF(OR(B2465=Ripartizione!$C$10,B2465=Ripartizione!$C$11,B2465=Ripartizione!$C$12,B2465=Ripartizione!$C$13),"Centro",IF(OR(B2465=Ripartizione!$C$20,B2465=Ripartizione!$C$21),"Isole","Sud"))))</f>
        <v>Nord-ovest</v>
      </c>
      <c r="I2465" s="13"/>
    </row>
    <row r="2466" ht="12.75" customHeight="1">
      <c r="A2466" s="8" t="s">
        <v>2492</v>
      </c>
      <c r="B2466" s="9" t="s">
        <v>1275</v>
      </c>
      <c r="C2466" s="9" t="s">
        <v>2413</v>
      </c>
      <c r="D2466" s="9">
        <v>2077.0</v>
      </c>
      <c r="E2466" s="10">
        <f t="shared" si="1"/>
        <v>0.00003494647754</v>
      </c>
      <c r="F2466" s="11">
        <f t="shared" si="2"/>
        <v>0.0002140321188</v>
      </c>
      <c r="G2466" s="11" t="str">
        <f t="shared" si="3"/>
        <v/>
      </c>
      <c r="H2466" s="12" t="str">
        <f>IF(OR(B2466=Ripartizione!$C$2,B2466=Ripartizione!$C$3,B2466=Ripartizione!$C$4,B2466=Ripartizione!$C$8),"Nord-ovest",IF(OR(B2466=Ripartizione!$C$5,B2466=Ripartizione!$C$9,B2466=Ripartizione!$C$6,B2466=Ripartizione!$C$7),"Nord-est",IF(OR(B2466=Ripartizione!$C$10,B2466=Ripartizione!$C$11,B2466=Ripartizione!$C$12,B2466=Ripartizione!$C$13),"Centro",IF(OR(B2466=Ripartizione!$C$20,B2466=Ripartizione!$C$21),"Isole","Sud"))))</f>
        <v>Nord-ovest</v>
      </c>
      <c r="I2466" s="13"/>
    </row>
    <row r="2467" ht="12.75" customHeight="1">
      <c r="A2467" s="8" t="s">
        <v>2493</v>
      </c>
      <c r="B2467" s="9" t="s">
        <v>1275</v>
      </c>
      <c r="C2467" s="9" t="s">
        <v>2413</v>
      </c>
      <c r="D2467" s="9">
        <v>7918.0</v>
      </c>
      <c r="E2467" s="10">
        <f t="shared" si="1"/>
        <v>0.0001332239813</v>
      </c>
      <c r="F2467" s="11">
        <f t="shared" si="2"/>
        <v>0.0008159394882</v>
      </c>
      <c r="G2467" s="11" t="str">
        <f t="shared" si="3"/>
        <v/>
      </c>
      <c r="H2467" s="12" t="str">
        <f>IF(OR(B2467=Ripartizione!$C$2,B2467=Ripartizione!$C$3,B2467=Ripartizione!$C$4,B2467=Ripartizione!$C$8),"Nord-ovest",IF(OR(B2467=Ripartizione!$C$5,B2467=Ripartizione!$C$9,B2467=Ripartizione!$C$6,B2467=Ripartizione!$C$7),"Nord-est",IF(OR(B2467=Ripartizione!$C$10,B2467=Ripartizione!$C$11,B2467=Ripartizione!$C$12,B2467=Ripartizione!$C$13),"Centro",IF(OR(B2467=Ripartizione!$C$20,B2467=Ripartizione!$C$21),"Isole","Sud"))))</f>
        <v>Nord-ovest</v>
      </c>
      <c r="I2467" s="13"/>
    </row>
    <row r="2468" ht="12.75" customHeight="1">
      <c r="A2468" s="8" t="s">
        <v>2494</v>
      </c>
      <c r="B2468" s="9" t="s">
        <v>1275</v>
      </c>
      <c r="C2468" s="9" t="s">
        <v>2413</v>
      </c>
      <c r="D2468" s="9">
        <v>2438.0</v>
      </c>
      <c r="E2468" s="10">
        <f t="shared" si="1"/>
        <v>0.0000410204681</v>
      </c>
      <c r="F2468" s="11">
        <f t="shared" si="2"/>
        <v>0.0002512326941</v>
      </c>
      <c r="G2468" s="11" t="str">
        <f t="shared" si="3"/>
        <v/>
      </c>
      <c r="H2468" s="12" t="str">
        <f>IF(OR(B2468=Ripartizione!$C$2,B2468=Ripartizione!$C$3,B2468=Ripartizione!$C$4,B2468=Ripartizione!$C$8),"Nord-ovest",IF(OR(B2468=Ripartizione!$C$5,B2468=Ripartizione!$C$9,B2468=Ripartizione!$C$6,B2468=Ripartizione!$C$7),"Nord-est",IF(OR(B2468=Ripartizione!$C$10,B2468=Ripartizione!$C$11,B2468=Ripartizione!$C$12,B2468=Ripartizione!$C$13),"Centro",IF(OR(B2468=Ripartizione!$C$20,B2468=Ripartizione!$C$21),"Isole","Sud"))))</f>
        <v>Nord-ovest</v>
      </c>
      <c r="I2468" s="13"/>
    </row>
    <row r="2469" ht="12.75" customHeight="1">
      <c r="A2469" s="8" t="s">
        <v>2495</v>
      </c>
      <c r="B2469" s="9" t="s">
        <v>1275</v>
      </c>
      <c r="C2469" s="9" t="s">
        <v>2413</v>
      </c>
      <c r="D2469" s="9">
        <v>3021.0</v>
      </c>
      <c r="E2469" s="10">
        <f t="shared" si="1"/>
        <v>0.00005082971048</v>
      </c>
      <c r="F2469" s="11">
        <f t="shared" si="2"/>
        <v>0.0003113100775</v>
      </c>
      <c r="G2469" s="11" t="str">
        <f t="shared" si="3"/>
        <v/>
      </c>
      <c r="H2469" s="12" t="str">
        <f>IF(OR(B2469=Ripartizione!$C$2,B2469=Ripartizione!$C$3,B2469=Ripartizione!$C$4,B2469=Ripartizione!$C$8),"Nord-ovest",IF(OR(B2469=Ripartizione!$C$5,B2469=Ripartizione!$C$9,B2469=Ripartizione!$C$6,B2469=Ripartizione!$C$7),"Nord-est",IF(OR(B2469=Ripartizione!$C$10,B2469=Ripartizione!$C$11,B2469=Ripartizione!$C$12,B2469=Ripartizione!$C$13),"Centro",IF(OR(B2469=Ripartizione!$C$20,B2469=Ripartizione!$C$21),"Isole","Sud"))))</f>
        <v>Nord-ovest</v>
      </c>
      <c r="I2469" s="13"/>
    </row>
    <row r="2470" ht="12.75" customHeight="1">
      <c r="A2470" s="8" t="s">
        <v>2496</v>
      </c>
      <c r="B2470" s="9" t="s">
        <v>1275</v>
      </c>
      <c r="C2470" s="9" t="s">
        <v>2413</v>
      </c>
      <c r="D2470" s="9">
        <v>1169.0</v>
      </c>
      <c r="E2470" s="10">
        <f t="shared" si="1"/>
        <v>0.00001966896112</v>
      </c>
      <c r="F2470" s="11">
        <f t="shared" si="2"/>
        <v>0.0001204639128</v>
      </c>
      <c r="G2470" s="11" t="str">
        <f t="shared" si="3"/>
        <v/>
      </c>
      <c r="H2470" s="12" t="str">
        <f>IF(OR(B2470=Ripartizione!$C$2,B2470=Ripartizione!$C$3,B2470=Ripartizione!$C$4,B2470=Ripartizione!$C$8),"Nord-ovest",IF(OR(B2470=Ripartizione!$C$5,B2470=Ripartizione!$C$9,B2470=Ripartizione!$C$6,B2470=Ripartizione!$C$7),"Nord-est",IF(OR(B2470=Ripartizione!$C$10,B2470=Ripartizione!$C$11,B2470=Ripartizione!$C$12,B2470=Ripartizione!$C$13),"Centro",IF(OR(B2470=Ripartizione!$C$20,B2470=Ripartizione!$C$21),"Isole","Sud"))))</f>
        <v>Nord-ovest</v>
      </c>
      <c r="I2470" s="13"/>
    </row>
    <row r="2471" ht="12.75" customHeight="1">
      <c r="A2471" s="8" t="s">
        <v>2497</v>
      </c>
      <c r="B2471" s="9" t="s">
        <v>1275</v>
      </c>
      <c r="C2471" s="9" t="s">
        <v>2413</v>
      </c>
      <c r="D2471" s="9">
        <v>2207.0</v>
      </c>
      <c r="E2471" s="10">
        <f t="shared" si="1"/>
        <v>0.00003713378716</v>
      </c>
      <c r="F2471" s="11">
        <f t="shared" si="2"/>
        <v>0.0002274284479</v>
      </c>
      <c r="G2471" s="11" t="str">
        <f t="shared" si="3"/>
        <v/>
      </c>
      <c r="H2471" s="12" t="str">
        <f>IF(OR(B2471=Ripartizione!$C$2,B2471=Ripartizione!$C$3,B2471=Ripartizione!$C$4,B2471=Ripartizione!$C$8),"Nord-ovest",IF(OR(B2471=Ripartizione!$C$5,B2471=Ripartizione!$C$9,B2471=Ripartizione!$C$6,B2471=Ripartizione!$C$7),"Nord-est",IF(OR(B2471=Ripartizione!$C$10,B2471=Ripartizione!$C$11,B2471=Ripartizione!$C$12,B2471=Ripartizione!$C$13),"Centro",IF(OR(B2471=Ripartizione!$C$20,B2471=Ripartizione!$C$21),"Isole","Sud"))))</f>
        <v>Nord-ovest</v>
      </c>
      <c r="I2471" s="13"/>
    </row>
    <row r="2472" ht="12.75" customHeight="1">
      <c r="A2472" s="8" t="s">
        <v>2498</v>
      </c>
      <c r="B2472" s="9" t="s">
        <v>1275</v>
      </c>
      <c r="C2472" s="9" t="s">
        <v>2413</v>
      </c>
      <c r="D2472" s="9">
        <v>1419.0</v>
      </c>
      <c r="E2472" s="10">
        <f t="shared" si="1"/>
        <v>0.00002387532577</v>
      </c>
      <c r="F2472" s="11">
        <f t="shared" si="2"/>
        <v>0.0001462260841</v>
      </c>
      <c r="G2472" s="11" t="str">
        <f t="shared" si="3"/>
        <v/>
      </c>
      <c r="H2472" s="12" t="str">
        <f>IF(OR(B2472=Ripartizione!$C$2,B2472=Ripartizione!$C$3,B2472=Ripartizione!$C$4,B2472=Ripartizione!$C$8),"Nord-ovest",IF(OR(B2472=Ripartizione!$C$5,B2472=Ripartizione!$C$9,B2472=Ripartizione!$C$6,B2472=Ripartizione!$C$7),"Nord-est",IF(OR(B2472=Ripartizione!$C$10,B2472=Ripartizione!$C$11,B2472=Ripartizione!$C$12,B2472=Ripartizione!$C$13),"Centro",IF(OR(B2472=Ripartizione!$C$20,B2472=Ripartizione!$C$21),"Isole","Sud"))))</f>
        <v>Nord-ovest</v>
      </c>
      <c r="I2472" s="13"/>
    </row>
    <row r="2473" ht="12.75" customHeight="1">
      <c r="A2473" s="8" t="s">
        <v>2499</v>
      </c>
      <c r="B2473" s="9" t="s">
        <v>1275</v>
      </c>
      <c r="C2473" s="9" t="s">
        <v>2413</v>
      </c>
      <c r="D2473" s="9">
        <v>1875.0</v>
      </c>
      <c r="E2473" s="10">
        <f t="shared" si="1"/>
        <v>0.0000315477349</v>
      </c>
      <c r="F2473" s="11">
        <f t="shared" si="2"/>
        <v>0.0001932162845</v>
      </c>
      <c r="G2473" s="11" t="str">
        <f t="shared" si="3"/>
        <v/>
      </c>
      <c r="H2473" s="12" t="str">
        <f>IF(OR(B2473=Ripartizione!$C$2,B2473=Ripartizione!$C$3,B2473=Ripartizione!$C$4,B2473=Ripartizione!$C$8),"Nord-ovest",IF(OR(B2473=Ripartizione!$C$5,B2473=Ripartizione!$C$9,B2473=Ripartizione!$C$6,B2473=Ripartizione!$C$7),"Nord-est",IF(OR(B2473=Ripartizione!$C$10,B2473=Ripartizione!$C$11,B2473=Ripartizione!$C$12,B2473=Ripartizione!$C$13),"Centro",IF(OR(B2473=Ripartizione!$C$20,B2473=Ripartizione!$C$21),"Isole","Sud"))))</f>
        <v>Nord-ovest</v>
      </c>
      <c r="I2473" s="13"/>
    </row>
    <row r="2474" ht="12.75" customHeight="1">
      <c r="A2474" s="8" t="s">
        <v>2500</v>
      </c>
      <c r="B2474" s="9" t="s">
        <v>1275</v>
      </c>
      <c r="C2474" s="9" t="s">
        <v>2413</v>
      </c>
      <c r="D2474" s="9">
        <v>473.0</v>
      </c>
      <c r="E2474" s="10">
        <f t="shared" si="1"/>
        <v>0.000007958441925</v>
      </c>
      <c r="F2474" s="11">
        <f t="shared" si="2"/>
        <v>0.00004874202802</v>
      </c>
      <c r="G2474" s="11" t="str">
        <f t="shared" si="3"/>
        <v/>
      </c>
      <c r="H2474" s="12" t="str">
        <f>IF(OR(B2474=Ripartizione!$C$2,B2474=Ripartizione!$C$3,B2474=Ripartizione!$C$4,B2474=Ripartizione!$C$8),"Nord-ovest",IF(OR(B2474=Ripartizione!$C$5,B2474=Ripartizione!$C$9,B2474=Ripartizione!$C$6,B2474=Ripartizione!$C$7),"Nord-est",IF(OR(B2474=Ripartizione!$C$10,B2474=Ripartizione!$C$11,B2474=Ripartizione!$C$12,B2474=Ripartizione!$C$13),"Centro",IF(OR(B2474=Ripartizione!$C$20,B2474=Ripartizione!$C$21),"Isole","Sud"))))</f>
        <v>Nord-ovest</v>
      </c>
      <c r="I2474" s="13"/>
    </row>
    <row r="2475" ht="12.75" customHeight="1">
      <c r="A2475" s="8" t="s">
        <v>2501</v>
      </c>
      <c r="B2475" s="9" t="s">
        <v>1275</v>
      </c>
      <c r="C2475" s="9" t="s">
        <v>2413</v>
      </c>
      <c r="D2475" s="9">
        <v>1466.0</v>
      </c>
      <c r="E2475" s="10">
        <f t="shared" si="1"/>
        <v>0.00002466612233</v>
      </c>
      <c r="F2475" s="11">
        <f t="shared" si="2"/>
        <v>0.0001510693723</v>
      </c>
      <c r="G2475" s="11" t="str">
        <f t="shared" si="3"/>
        <v/>
      </c>
      <c r="H2475" s="12" t="str">
        <f>IF(OR(B2475=Ripartizione!$C$2,B2475=Ripartizione!$C$3,B2475=Ripartizione!$C$4,B2475=Ripartizione!$C$8),"Nord-ovest",IF(OR(B2475=Ripartizione!$C$5,B2475=Ripartizione!$C$9,B2475=Ripartizione!$C$6,B2475=Ripartizione!$C$7),"Nord-est",IF(OR(B2475=Ripartizione!$C$10,B2475=Ripartizione!$C$11,B2475=Ripartizione!$C$12,B2475=Ripartizione!$C$13),"Centro",IF(OR(B2475=Ripartizione!$C$20,B2475=Ripartizione!$C$21),"Isole","Sud"))))</f>
        <v>Nord-ovest</v>
      </c>
      <c r="I2475" s="13"/>
    </row>
    <row r="2476" ht="12.75" customHeight="1">
      <c r="A2476" s="8" t="s">
        <v>2502</v>
      </c>
      <c r="B2476" s="9" t="s">
        <v>1275</v>
      </c>
      <c r="C2476" s="9" t="s">
        <v>2413</v>
      </c>
      <c r="D2476" s="9">
        <v>623.0</v>
      </c>
      <c r="E2476" s="10">
        <f t="shared" si="1"/>
        <v>0.00001048226072</v>
      </c>
      <c r="F2476" s="11">
        <f t="shared" si="2"/>
        <v>0.00006419933078</v>
      </c>
      <c r="G2476" s="11" t="str">
        <f t="shared" si="3"/>
        <v/>
      </c>
      <c r="H2476" s="12" t="str">
        <f>IF(OR(B2476=Ripartizione!$C$2,B2476=Ripartizione!$C$3,B2476=Ripartizione!$C$4,B2476=Ripartizione!$C$8),"Nord-ovest",IF(OR(B2476=Ripartizione!$C$5,B2476=Ripartizione!$C$9,B2476=Ripartizione!$C$6,B2476=Ripartizione!$C$7),"Nord-est",IF(OR(B2476=Ripartizione!$C$10,B2476=Ripartizione!$C$11,B2476=Ripartizione!$C$12,B2476=Ripartizione!$C$13),"Centro",IF(OR(B2476=Ripartizione!$C$20,B2476=Ripartizione!$C$21),"Isole","Sud"))))</f>
        <v>Nord-ovest</v>
      </c>
      <c r="I2476" s="13"/>
    </row>
    <row r="2477" ht="12.75" customHeight="1">
      <c r="A2477" s="8" t="s">
        <v>2503</v>
      </c>
      <c r="B2477" s="9" t="s">
        <v>1275</v>
      </c>
      <c r="C2477" s="9" t="s">
        <v>2413</v>
      </c>
      <c r="D2477" s="9">
        <v>3631.0</v>
      </c>
      <c r="E2477" s="10">
        <f t="shared" si="1"/>
        <v>0.00006109324023</v>
      </c>
      <c r="F2477" s="11">
        <f t="shared" si="2"/>
        <v>0.0003741697754</v>
      </c>
      <c r="G2477" s="11" t="str">
        <f t="shared" si="3"/>
        <v/>
      </c>
      <c r="H2477" s="12" t="str">
        <f>IF(OR(B2477=Ripartizione!$C$2,B2477=Ripartizione!$C$3,B2477=Ripartizione!$C$4,B2477=Ripartizione!$C$8),"Nord-ovest",IF(OR(B2477=Ripartizione!$C$5,B2477=Ripartizione!$C$9,B2477=Ripartizione!$C$6,B2477=Ripartizione!$C$7),"Nord-est",IF(OR(B2477=Ripartizione!$C$10,B2477=Ripartizione!$C$11,B2477=Ripartizione!$C$12,B2477=Ripartizione!$C$13),"Centro",IF(OR(B2477=Ripartizione!$C$20,B2477=Ripartizione!$C$21),"Isole","Sud"))))</f>
        <v>Nord-ovest</v>
      </c>
      <c r="I2477" s="13"/>
    </row>
    <row r="2478" ht="12.75" customHeight="1">
      <c r="A2478" s="8" t="s">
        <v>2504</v>
      </c>
      <c r="B2478" s="9" t="s">
        <v>1275</v>
      </c>
      <c r="C2478" s="9" t="s">
        <v>2413</v>
      </c>
      <c r="D2478" s="9">
        <v>3075.0</v>
      </c>
      <c r="E2478" s="10">
        <f t="shared" si="1"/>
        <v>0.00005173828524</v>
      </c>
      <c r="F2478" s="11">
        <f t="shared" si="2"/>
        <v>0.0003168747065</v>
      </c>
      <c r="G2478" s="11" t="str">
        <f t="shared" si="3"/>
        <v/>
      </c>
      <c r="H2478" s="12" t="str">
        <f>IF(OR(B2478=Ripartizione!$C$2,B2478=Ripartizione!$C$3,B2478=Ripartizione!$C$4,B2478=Ripartizione!$C$8),"Nord-ovest",IF(OR(B2478=Ripartizione!$C$5,B2478=Ripartizione!$C$9,B2478=Ripartizione!$C$6,B2478=Ripartizione!$C$7),"Nord-est",IF(OR(B2478=Ripartizione!$C$10,B2478=Ripartizione!$C$11,B2478=Ripartizione!$C$12,B2478=Ripartizione!$C$13),"Centro",IF(OR(B2478=Ripartizione!$C$20,B2478=Ripartizione!$C$21),"Isole","Sud"))))</f>
        <v>Nord-ovest</v>
      </c>
      <c r="I2478" s="13"/>
    </row>
    <row r="2479" ht="12.75" customHeight="1">
      <c r="A2479" s="8" t="s">
        <v>2505</v>
      </c>
      <c r="B2479" s="9" t="s">
        <v>1275</v>
      </c>
      <c r="C2479" s="9" t="s">
        <v>2413</v>
      </c>
      <c r="D2479" s="9">
        <v>1007.0</v>
      </c>
      <c r="E2479" s="10">
        <f t="shared" si="1"/>
        <v>0.00001694323683</v>
      </c>
      <c r="F2479" s="11">
        <f t="shared" si="2"/>
        <v>0.0001037700258</v>
      </c>
      <c r="G2479" s="11" t="str">
        <f t="shared" si="3"/>
        <v/>
      </c>
      <c r="H2479" s="12" t="str">
        <f>IF(OR(B2479=Ripartizione!$C$2,B2479=Ripartizione!$C$3,B2479=Ripartizione!$C$4,B2479=Ripartizione!$C$8),"Nord-ovest",IF(OR(B2479=Ripartizione!$C$5,B2479=Ripartizione!$C$9,B2479=Ripartizione!$C$6,B2479=Ripartizione!$C$7),"Nord-est",IF(OR(B2479=Ripartizione!$C$10,B2479=Ripartizione!$C$11,B2479=Ripartizione!$C$12,B2479=Ripartizione!$C$13),"Centro",IF(OR(B2479=Ripartizione!$C$20,B2479=Ripartizione!$C$21),"Isole","Sud"))))</f>
        <v>Nord-ovest</v>
      </c>
      <c r="I2479" s="13"/>
    </row>
    <row r="2480" ht="12.75" customHeight="1">
      <c r="A2480" s="8" t="s">
        <v>2506</v>
      </c>
      <c r="B2480" s="9" t="s">
        <v>1275</v>
      </c>
      <c r="C2480" s="9" t="s">
        <v>2413</v>
      </c>
      <c r="D2480" s="9">
        <v>7699.0</v>
      </c>
      <c r="E2480" s="10">
        <f t="shared" si="1"/>
        <v>0.0001295392059</v>
      </c>
      <c r="F2480" s="11">
        <f t="shared" si="2"/>
        <v>0.0007933718261</v>
      </c>
      <c r="G2480" s="11" t="str">
        <f t="shared" si="3"/>
        <v/>
      </c>
      <c r="H2480" s="12" t="str">
        <f>IF(OR(B2480=Ripartizione!$C$2,B2480=Ripartizione!$C$3,B2480=Ripartizione!$C$4,B2480=Ripartizione!$C$8),"Nord-ovest",IF(OR(B2480=Ripartizione!$C$5,B2480=Ripartizione!$C$9,B2480=Ripartizione!$C$6,B2480=Ripartizione!$C$7),"Nord-est",IF(OR(B2480=Ripartizione!$C$10,B2480=Ripartizione!$C$11,B2480=Ripartizione!$C$12,B2480=Ripartizione!$C$13),"Centro",IF(OR(B2480=Ripartizione!$C$20,B2480=Ripartizione!$C$21),"Isole","Sud"))))</f>
        <v>Nord-ovest</v>
      </c>
      <c r="I2480" s="13"/>
    </row>
    <row r="2481" ht="12.75" customHeight="1">
      <c r="A2481" s="8" t="s">
        <v>2507</v>
      </c>
      <c r="B2481" s="9" t="s">
        <v>1275</v>
      </c>
      <c r="C2481" s="9" t="s">
        <v>2413</v>
      </c>
      <c r="D2481" s="9">
        <v>8995.0</v>
      </c>
      <c r="E2481" s="10">
        <f t="shared" si="1"/>
        <v>0.0001513450002</v>
      </c>
      <c r="F2481" s="11">
        <f t="shared" si="2"/>
        <v>0.000926922922</v>
      </c>
      <c r="G2481" s="11" t="str">
        <f t="shared" si="3"/>
        <v/>
      </c>
      <c r="H2481" s="12" t="str">
        <f>IF(OR(B2481=Ripartizione!$C$2,B2481=Ripartizione!$C$3,B2481=Ripartizione!$C$4,B2481=Ripartizione!$C$8),"Nord-ovest",IF(OR(B2481=Ripartizione!$C$5,B2481=Ripartizione!$C$9,B2481=Ripartizione!$C$6,B2481=Ripartizione!$C$7),"Nord-est",IF(OR(B2481=Ripartizione!$C$10,B2481=Ripartizione!$C$11,B2481=Ripartizione!$C$12,B2481=Ripartizione!$C$13),"Centro",IF(OR(B2481=Ripartizione!$C$20,B2481=Ripartizione!$C$21),"Isole","Sud"))))</f>
        <v>Nord-ovest</v>
      </c>
      <c r="I2481" s="13"/>
    </row>
    <row r="2482" ht="12.75" customHeight="1">
      <c r="A2482" s="8" t="s">
        <v>2508</v>
      </c>
      <c r="B2482" s="9" t="s">
        <v>1275</v>
      </c>
      <c r="C2482" s="9" t="s">
        <v>2413</v>
      </c>
      <c r="D2482" s="9">
        <v>3236.0</v>
      </c>
      <c r="E2482" s="10">
        <f t="shared" si="1"/>
        <v>0.00005444718408</v>
      </c>
      <c r="F2482" s="11">
        <f t="shared" si="2"/>
        <v>0.0003334655448</v>
      </c>
      <c r="G2482" s="11" t="str">
        <f t="shared" si="3"/>
        <v/>
      </c>
      <c r="H2482" s="12" t="str">
        <f>IF(OR(B2482=Ripartizione!$C$2,B2482=Ripartizione!$C$3,B2482=Ripartizione!$C$4,B2482=Ripartizione!$C$8),"Nord-ovest",IF(OR(B2482=Ripartizione!$C$5,B2482=Ripartizione!$C$9,B2482=Ripartizione!$C$6,B2482=Ripartizione!$C$7),"Nord-est",IF(OR(B2482=Ripartizione!$C$10,B2482=Ripartizione!$C$11,B2482=Ripartizione!$C$12,B2482=Ripartizione!$C$13),"Centro",IF(OR(B2482=Ripartizione!$C$20,B2482=Ripartizione!$C$21),"Isole","Sud"))))</f>
        <v>Nord-ovest</v>
      </c>
      <c r="I2482" s="13"/>
    </row>
    <row r="2483" ht="12.75" customHeight="1">
      <c r="A2483" s="8" t="s">
        <v>2509</v>
      </c>
      <c r="B2483" s="9" t="s">
        <v>1275</v>
      </c>
      <c r="C2483" s="9" t="s">
        <v>2413</v>
      </c>
      <c r="D2483" s="9">
        <v>1575.0</v>
      </c>
      <c r="E2483" s="10">
        <f t="shared" si="1"/>
        <v>0.00002650009732</v>
      </c>
      <c r="F2483" s="11">
        <f t="shared" si="2"/>
        <v>0.0001623016789</v>
      </c>
      <c r="G2483" s="11" t="str">
        <f t="shared" si="3"/>
        <v/>
      </c>
      <c r="H2483" s="12" t="str">
        <f>IF(OR(B2483=Ripartizione!$C$2,B2483=Ripartizione!$C$3,B2483=Ripartizione!$C$4,B2483=Ripartizione!$C$8),"Nord-ovest",IF(OR(B2483=Ripartizione!$C$5,B2483=Ripartizione!$C$9,B2483=Ripartizione!$C$6,B2483=Ripartizione!$C$7),"Nord-est",IF(OR(B2483=Ripartizione!$C$10,B2483=Ripartizione!$C$11,B2483=Ripartizione!$C$12,B2483=Ripartizione!$C$13),"Centro",IF(OR(B2483=Ripartizione!$C$20,B2483=Ripartizione!$C$21),"Isole","Sud"))))</f>
        <v>Nord-ovest</v>
      </c>
      <c r="I2483" s="13"/>
    </row>
    <row r="2484" ht="12.75" customHeight="1">
      <c r="A2484" s="8" t="s">
        <v>2510</v>
      </c>
      <c r="B2484" s="9" t="s">
        <v>1275</v>
      </c>
      <c r="C2484" s="9" t="s">
        <v>2413</v>
      </c>
      <c r="D2484" s="9">
        <v>633.0</v>
      </c>
      <c r="E2484" s="10">
        <f t="shared" si="1"/>
        <v>0.0000106505153</v>
      </c>
      <c r="F2484" s="11">
        <f t="shared" si="2"/>
        <v>0.00006522981763</v>
      </c>
      <c r="G2484" s="11" t="str">
        <f t="shared" si="3"/>
        <v/>
      </c>
      <c r="H2484" s="12" t="str">
        <f>IF(OR(B2484=Ripartizione!$C$2,B2484=Ripartizione!$C$3,B2484=Ripartizione!$C$4,B2484=Ripartizione!$C$8),"Nord-ovest",IF(OR(B2484=Ripartizione!$C$5,B2484=Ripartizione!$C$9,B2484=Ripartizione!$C$6,B2484=Ripartizione!$C$7),"Nord-est",IF(OR(B2484=Ripartizione!$C$10,B2484=Ripartizione!$C$11,B2484=Ripartizione!$C$12,B2484=Ripartizione!$C$13),"Centro",IF(OR(B2484=Ripartizione!$C$20,B2484=Ripartizione!$C$21),"Isole","Sud"))))</f>
        <v>Nord-ovest</v>
      </c>
      <c r="I2484" s="13"/>
    </row>
    <row r="2485" ht="12.75" customHeight="1">
      <c r="A2485" s="8" t="s">
        <v>2511</v>
      </c>
      <c r="B2485" s="9" t="s">
        <v>1275</v>
      </c>
      <c r="C2485" s="9" t="s">
        <v>2413</v>
      </c>
      <c r="D2485" s="9">
        <v>6851.0</v>
      </c>
      <c r="E2485" s="10">
        <f t="shared" si="1"/>
        <v>0.000115271217</v>
      </c>
      <c r="F2485" s="11">
        <f t="shared" si="2"/>
        <v>0.0007059865412</v>
      </c>
      <c r="G2485" s="11" t="str">
        <f t="shared" si="3"/>
        <v/>
      </c>
      <c r="H2485" s="12" t="str">
        <f>IF(OR(B2485=Ripartizione!$C$2,B2485=Ripartizione!$C$3,B2485=Ripartizione!$C$4,B2485=Ripartizione!$C$8),"Nord-ovest",IF(OR(B2485=Ripartizione!$C$5,B2485=Ripartizione!$C$9,B2485=Ripartizione!$C$6,B2485=Ripartizione!$C$7),"Nord-est",IF(OR(B2485=Ripartizione!$C$10,B2485=Ripartizione!$C$11,B2485=Ripartizione!$C$12,B2485=Ripartizione!$C$13),"Centro",IF(OR(B2485=Ripartizione!$C$20,B2485=Ripartizione!$C$21),"Isole","Sud"))))</f>
        <v>Nord-ovest</v>
      </c>
      <c r="I2485" s="13"/>
    </row>
    <row r="2486" ht="12.75" customHeight="1">
      <c r="A2486" s="8" t="s">
        <v>2512</v>
      </c>
      <c r="B2486" s="9" t="s">
        <v>1275</v>
      </c>
      <c r="C2486" s="9" t="s">
        <v>2413</v>
      </c>
      <c r="D2486" s="9">
        <v>1570.0</v>
      </c>
      <c r="E2486" s="10">
        <f t="shared" si="1"/>
        <v>0.00002641597003</v>
      </c>
      <c r="F2486" s="11">
        <f t="shared" si="2"/>
        <v>0.0001617864355</v>
      </c>
      <c r="G2486" s="11" t="str">
        <f t="shared" si="3"/>
        <v/>
      </c>
      <c r="H2486" s="12" t="str">
        <f>IF(OR(B2486=Ripartizione!$C$2,B2486=Ripartizione!$C$3,B2486=Ripartizione!$C$4,B2486=Ripartizione!$C$8),"Nord-ovest",IF(OR(B2486=Ripartizione!$C$5,B2486=Ripartizione!$C$9,B2486=Ripartizione!$C$6,B2486=Ripartizione!$C$7),"Nord-est",IF(OR(B2486=Ripartizione!$C$10,B2486=Ripartizione!$C$11,B2486=Ripartizione!$C$12,B2486=Ripartizione!$C$13),"Centro",IF(OR(B2486=Ripartizione!$C$20,B2486=Ripartizione!$C$21),"Isole","Sud"))))</f>
        <v>Nord-ovest</v>
      </c>
      <c r="I2486" s="13"/>
    </row>
    <row r="2487" ht="12.75" customHeight="1">
      <c r="A2487" s="8" t="s">
        <v>2513</v>
      </c>
      <c r="B2487" s="9" t="s">
        <v>1275</v>
      </c>
      <c r="C2487" s="9" t="s">
        <v>2413</v>
      </c>
      <c r="D2487" s="9">
        <v>448.0</v>
      </c>
      <c r="E2487" s="10">
        <f t="shared" si="1"/>
        <v>0.000007537805459</v>
      </c>
      <c r="F2487" s="11">
        <f t="shared" si="2"/>
        <v>0.0000461658109</v>
      </c>
      <c r="G2487" s="11" t="str">
        <f t="shared" si="3"/>
        <v/>
      </c>
      <c r="H2487" s="12" t="str">
        <f>IF(OR(B2487=Ripartizione!$C$2,B2487=Ripartizione!$C$3,B2487=Ripartizione!$C$4,B2487=Ripartizione!$C$8),"Nord-ovest",IF(OR(B2487=Ripartizione!$C$5,B2487=Ripartizione!$C$9,B2487=Ripartizione!$C$6,B2487=Ripartizione!$C$7),"Nord-est",IF(OR(B2487=Ripartizione!$C$10,B2487=Ripartizione!$C$11,B2487=Ripartizione!$C$12,B2487=Ripartizione!$C$13),"Centro",IF(OR(B2487=Ripartizione!$C$20,B2487=Ripartizione!$C$21),"Isole","Sud"))))</f>
        <v>Nord-ovest</v>
      </c>
      <c r="I2487" s="13"/>
    </row>
    <row r="2488" ht="12.75" customHeight="1">
      <c r="A2488" s="8" t="s">
        <v>2514</v>
      </c>
      <c r="B2488" s="9" t="s">
        <v>1275</v>
      </c>
      <c r="C2488" s="9" t="s">
        <v>2413</v>
      </c>
      <c r="D2488" s="9">
        <v>449.0</v>
      </c>
      <c r="E2488" s="10">
        <f t="shared" si="1"/>
        <v>0.000007554630918</v>
      </c>
      <c r="F2488" s="11">
        <f t="shared" si="2"/>
        <v>0.00004626885958</v>
      </c>
      <c r="G2488" s="11" t="str">
        <f t="shared" si="3"/>
        <v/>
      </c>
      <c r="H2488" s="12" t="str">
        <f>IF(OR(B2488=Ripartizione!$C$2,B2488=Ripartizione!$C$3,B2488=Ripartizione!$C$4,B2488=Ripartizione!$C$8),"Nord-ovest",IF(OR(B2488=Ripartizione!$C$5,B2488=Ripartizione!$C$9,B2488=Ripartizione!$C$6,B2488=Ripartizione!$C$7),"Nord-est",IF(OR(B2488=Ripartizione!$C$10,B2488=Ripartizione!$C$11,B2488=Ripartizione!$C$12,B2488=Ripartizione!$C$13),"Centro",IF(OR(B2488=Ripartizione!$C$20,B2488=Ripartizione!$C$21),"Isole","Sud"))))</f>
        <v>Nord-ovest</v>
      </c>
      <c r="I2488" s="13"/>
    </row>
    <row r="2489" ht="12.75" customHeight="1">
      <c r="A2489" s="8" t="s">
        <v>2515</v>
      </c>
      <c r="B2489" s="9" t="s">
        <v>1275</v>
      </c>
      <c r="C2489" s="9" t="s">
        <v>2413</v>
      </c>
      <c r="D2489" s="9">
        <v>491.0</v>
      </c>
      <c r="E2489" s="10">
        <f t="shared" si="1"/>
        <v>0.00000826130018</v>
      </c>
      <c r="F2489" s="11">
        <f t="shared" si="2"/>
        <v>0.00005059690436</v>
      </c>
      <c r="G2489" s="11" t="str">
        <f t="shared" si="3"/>
        <v/>
      </c>
      <c r="H2489" s="12" t="str">
        <f>IF(OR(B2489=Ripartizione!$C$2,B2489=Ripartizione!$C$3,B2489=Ripartizione!$C$4,B2489=Ripartizione!$C$8),"Nord-ovest",IF(OR(B2489=Ripartizione!$C$5,B2489=Ripartizione!$C$9,B2489=Ripartizione!$C$6,B2489=Ripartizione!$C$7),"Nord-est",IF(OR(B2489=Ripartizione!$C$10,B2489=Ripartizione!$C$11,B2489=Ripartizione!$C$12,B2489=Ripartizione!$C$13),"Centro",IF(OR(B2489=Ripartizione!$C$20,B2489=Ripartizione!$C$21),"Isole","Sud"))))</f>
        <v>Nord-ovest</v>
      </c>
      <c r="I2489" s="13"/>
    </row>
    <row r="2490" ht="12.75" customHeight="1">
      <c r="A2490" s="8" t="s">
        <v>2516</v>
      </c>
      <c r="B2490" s="9" t="s">
        <v>1275</v>
      </c>
      <c r="C2490" s="9" t="s">
        <v>2413</v>
      </c>
      <c r="D2490" s="9">
        <v>2249.0</v>
      </c>
      <c r="E2490" s="10">
        <f t="shared" si="1"/>
        <v>0.00003784045642</v>
      </c>
      <c r="F2490" s="11">
        <f t="shared" si="2"/>
        <v>0.0002317564927</v>
      </c>
      <c r="G2490" s="11" t="str">
        <f t="shared" si="3"/>
        <v/>
      </c>
      <c r="H2490" s="12" t="str">
        <f>IF(OR(B2490=Ripartizione!$C$2,B2490=Ripartizione!$C$3,B2490=Ripartizione!$C$4,B2490=Ripartizione!$C$8),"Nord-ovest",IF(OR(B2490=Ripartizione!$C$5,B2490=Ripartizione!$C$9,B2490=Ripartizione!$C$6,B2490=Ripartizione!$C$7),"Nord-est",IF(OR(B2490=Ripartizione!$C$10,B2490=Ripartizione!$C$11,B2490=Ripartizione!$C$12,B2490=Ripartizione!$C$13),"Centro",IF(OR(B2490=Ripartizione!$C$20,B2490=Ripartizione!$C$21),"Isole","Sud"))))</f>
        <v>Nord-ovest</v>
      </c>
      <c r="I2490" s="13"/>
    </row>
    <row r="2491" ht="12.75" customHeight="1">
      <c r="A2491" s="8" t="s">
        <v>2517</v>
      </c>
      <c r="B2491" s="9" t="s">
        <v>1275</v>
      </c>
      <c r="C2491" s="9" t="s">
        <v>2413</v>
      </c>
      <c r="D2491" s="9">
        <v>678.0</v>
      </c>
      <c r="E2491" s="10">
        <f t="shared" si="1"/>
        <v>0.00001140766094</v>
      </c>
      <c r="F2491" s="11">
        <f t="shared" si="2"/>
        <v>0.00006986700846</v>
      </c>
      <c r="G2491" s="11" t="str">
        <f t="shared" si="3"/>
        <v/>
      </c>
      <c r="H2491" s="12" t="str">
        <f>IF(OR(B2491=Ripartizione!$C$2,B2491=Ripartizione!$C$3,B2491=Ripartizione!$C$4,B2491=Ripartizione!$C$8),"Nord-ovest",IF(OR(B2491=Ripartizione!$C$5,B2491=Ripartizione!$C$9,B2491=Ripartizione!$C$6,B2491=Ripartizione!$C$7),"Nord-est",IF(OR(B2491=Ripartizione!$C$10,B2491=Ripartizione!$C$11,B2491=Ripartizione!$C$12,B2491=Ripartizione!$C$13),"Centro",IF(OR(B2491=Ripartizione!$C$20,B2491=Ripartizione!$C$21),"Isole","Sud"))))</f>
        <v>Nord-ovest</v>
      </c>
      <c r="I2491" s="13"/>
    </row>
    <row r="2492" ht="12.75" customHeight="1">
      <c r="A2492" s="8" t="s">
        <v>2518</v>
      </c>
      <c r="B2492" s="9" t="s">
        <v>1275</v>
      </c>
      <c r="C2492" s="9" t="s">
        <v>2413</v>
      </c>
      <c r="D2492" s="9">
        <v>2882.0</v>
      </c>
      <c r="E2492" s="10">
        <f t="shared" si="1"/>
        <v>0.00004849097173</v>
      </c>
      <c r="F2492" s="11">
        <f t="shared" si="2"/>
        <v>0.0002969863103</v>
      </c>
      <c r="G2492" s="11" t="str">
        <f t="shared" si="3"/>
        <v/>
      </c>
      <c r="H2492" s="12" t="str">
        <f>IF(OR(B2492=Ripartizione!$C$2,B2492=Ripartizione!$C$3,B2492=Ripartizione!$C$4,B2492=Ripartizione!$C$8),"Nord-ovest",IF(OR(B2492=Ripartizione!$C$5,B2492=Ripartizione!$C$9,B2492=Ripartizione!$C$6,B2492=Ripartizione!$C$7),"Nord-est",IF(OR(B2492=Ripartizione!$C$10,B2492=Ripartizione!$C$11,B2492=Ripartizione!$C$12,B2492=Ripartizione!$C$13),"Centro",IF(OR(B2492=Ripartizione!$C$20,B2492=Ripartizione!$C$21),"Isole","Sud"))))</f>
        <v>Nord-ovest</v>
      </c>
      <c r="I2492" s="13"/>
    </row>
    <row r="2493" ht="12.75" customHeight="1">
      <c r="A2493" s="8" t="s">
        <v>2519</v>
      </c>
      <c r="B2493" s="9" t="s">
        <v>1275</v>
      </c>
      <c r="C2493" s="9" t="s">
        <v>2413</v>
      </c>
      <c r="D2493" s="9">
        <v>1760.0</v>
      </c>
      <c r="E2493" s="10">
        <f t="shared" si="1"/>
        <v>0.00002961280716</v>
      </c>
      <c r="F2493" s="11">
        <f t="shared" si="2"/>
        <v>0.0001813656857</v>
      </c>
      <c r="G2493" s="11" t="str">
        <f t="shared" si="3"/>
        <v/>
      </c>
      <c r="H2493" s="12" t="str">
        <f>IF(OR(B2493=Ripartizione!$C$2,B2493=Ripartizione!$C$3,B2493=Ripartizione!$C$4,B2493=Ripartizione!$C$8),"Nord-ovest",IF(OR(B2493=Ripartizione!$C$5,B2493=Ripartizione!$C$9,B2493=Ripartizione!$C$6,B2493=Ripartizione!$C$7),"Nord-est",IF(OR(B2493=Ripartizione!$C$10,B2493=Ripartizione!$C$11,B2493=Ripartizione!$C$12,B2493=Ripartizione!$C$13),"Centro",IF(OR(B2493=Ripartizione!$C$20,B2493=Ripartizione!$C$21),"Isole","Sud"))))</f>
        <v>Nord-ovest</v>
      </c>
      <c r="I2493" s="13"/>
    </row>
    <row r="2494" ht="12.75" customHeight="1">
      <c r="A2494" s="8" t="s">
        <v>2520</v>
      </c>
      <c r="B2494" s="9" t="s">
        <v>1275</v>
      </c>
      <c r="C2494" s="9" t="s">
        <v>2413</v>
      </c>
      <c r="D2494" s="9">
        <v>3869.0</v>
      </c>
      <c r="E2494" s="10">
        <f t="shared" si="1"/>
        <v>0.00006509769938</v>
      </c>
      <c r="F2494" s="11">
        <f t="shared" si="2"/>
        <v>0.0003986953624</v>
      </c>
      <c r="G2494" s="11" t="str">
        <f t="shared" si="3"/>
        <v/>
      </c>
      <c r="H2494" s="12" t="str">
        <f>IF(OR(B2494=Ripartizione!$C$2,B2494=Ripartizione!$C$3,B2494=Ripartizione!$C$4,B2494=Ripartizione!$C$8),"Nord-ovest",IF(OR(B2494=Ripartizione!$C$5,B2494=Ripartizione!$C$9,B2494=Ripartizione!$C$6,B2494=Ripartizione!$C$7),"Nord-est",IF(OR(B2494=Ripartizione!$C$10,B2494=Ripartizione!$C$11,B2494=Ripartizione!$C$12,B2494=Ripartizione!$C$13),"Centro",IF(OR(B2494=Ripartizione!$C$20,B2494=Ripartizione!$C$21),"Isole","Sud"))))</f>
        <v>Nord-ovest</v>
      </c>
      <c r="I2494" s="13"/>
    </row>
    <row r="2495" ht="12.75" customHeight="1">
      <c r="A2495" s="8" t="s">
        <v>2521</v>
      </c>
      <c r="B2495" s="9" t="s">
        <v>1275</v>
      </c>
      <c r="C2495" s="9" t="s">
        <v>2413</v>
      </c>
      <c r="D2495" s="9">
        <v>4460.0</v>
      </c>
      <c r="E2495" s="10">
        <f t="shared" si="1"/>
        <v>0.00007504154542</v>
      </c>
      <c r="F2495" s="11">
        <f t="shared" si="2"/>
        <v>0.0004595971353</v>
      </c>
      <c r="G2495" s="11" t="str">
        <f t="shared" si="3"/>
        <v/>
      </c>
      <c r="H2495" s="12" t="str">
        <f>IF(OR(B2495=Ripartizione!$C$2,B2495=Ripartizione!$C$3,B2495=Ripartizione!$C$4,B2495=Ripartizione!$C$8),"Nord-ovest",IF(OR(B2495=Ripartizione!$C$5,B2495=Ripartizione!$C$9,B2495=Ripartizione!$C$6,B2495=Ripartizione!$C$7),"Nord-est",IF(OR(B2495=Ripartizione!$C$10,B2495=Ripartizione!$C$11,B2495=Ripartizione!$C$12,B2495=Ripartizione!$C$13),"Centro",IF(OR(B2495=Ripartizione!$C$20,B2495=Ripartizione!$C$21),"Isole","Sud"))))</f>
        <v>Nord-ovest</v>
      </c>
      <c r="I2495" s="13"/>
    </row>
    <row r="2496" ht="12.75" customHeight="1">
      <c r="A2496" s="8" t="s">
        <v>2522</v>
      </c>
      <c r="B2496" s="9" t="s">
        <v>1275</v>
      </c>
      <c r="C2496" s="9" t="s">
        <v>2413</v>
      </c>
      <c r="D2496" s="9">
        <v>3991.0</v>
      </c>
      <c r="E2496" s="10">
        <f t="shared" si="1"/>
        <v>0.00006715040533</v>
      </c>
      <c r="F2496" s="11">
        <f t="shared" si="2"/>
        <v>0.000411267302</v>
      </c>
      <c r="G2496" s="11" t="str">
        <f t="shared" si="3"/>
        <v/>
      </c>
      <c r="H2496" s="12" t="str">
        <f>IF(OR(B2496=Ripartizione!$C$2,B2496=Ripartizione!$C$3,B2496=Ripartizione!$C$4,B2496=Ripartizione!$C$8),"Nord-ovest",IF(OR(B2496=Ripartizione!$C$5,B2496=Ripartizione!$C$9,B2496=Ripartizione!$C$6,B2496=Ripartizione!$C$7),"Nord-est",IF(OR(B2496=Ripartizione!$C$10,B2496=Ripartizione!$C$11,B2496=Ripartizione!$C$12,B2496=Ripartizione!$C$13),"Centro",IF(OR(B2496=Ripartizione!$C$20,B2496=Ripartizione!$C$21),"Isole","Sud"))))</f>
        <v>Nord-ovest</v>
      </c>
      <c r="I2496" s="13"/>
    </row>
    <row r="2497" ht="12.75" customHeight="1">
      <c r="A2497" s="8" t="s">
        <v>2523</v>
      </c>
      <c r="B2497" s="9" t="s">
        <v>1275</v>
      </c>
      <c r="C2497" s="9" t="s">
        <v>2413</v>
      </c>
      <c r="D2497" s="9">
        <v>578.0</v>
      </c>
      <c r="E2497" s="10">
        <f t="shared" si="1"/>
        <v>0.000009725115079</v>
      </c>
      <c r="F2497" s="11">
        <f t="shared" si="2"/>
        <v>0.00005956213995</v>
      </c>
      <c r="G2497" s="11" t="str">
        <f t="shared" si="3"/>
        <v/>
      </c>
      <c r="H2497" s="12" t="str">
        <f>IF(OR(B2497=Ripartizione!$C$2,B2497=Ripartizione!$C$3,B2497=Ripartizione!$C$4,B2497=Ripartizione!$C$8),"Nord-ovest",IF(OR(B2497=Ripartizione!$C$5,B2497=Ripartizione!$C$9,B2497=Ripartizione!$C$6,B2497=Ripartizione!$C$7),"Nord-est",IF(OR(B2497=Ripartizione!$C$10,B2497=Ripartizione!$C$11,B2497=Ripartizione!$C$12,B2497=Ripartizione!$C$13),"Centro",IF(OR(B2497=Ripartizione!$C$20,B2497=Ripartizione!$C$21),"Isole","Sud"))))</f>
        <v>Nord-ovest</v>
      </c>
      <c r="I2497" s="13"/>
    </row>
    <row r="2498" ht="12.75" customHeight="1">
      <c r="A2498" s="8" t="s">
        <v>2524</v>
      </c>
      <c r="B2498" s="9" t="s">
        <v>1275</v>
      </c>
      <c r="C2498" s="9" t="s">
        <v>2413</v>
      </c>
      <c r="D2498" s="9">
        <v>405.0</v>
      </c>
      <c r="E2498" s="10">
        <f t="shared" si="1"/>
        <v>0.000006814310739</v>
      </c>
      <c r="F2498" s="11">
        <f t="shared" si="2"/>
        <v>0.00004173471744</v>
      </c>
      <c r="G2498" s="11" t="str">
        <f t="shared" si="3"/>
        <v/>
      </c>
      <c r="H2498" s="12" t="str">
        <f>IF(OR(B2498=Ripartizione!$C$2,B2498=Ripartizione!$C$3,B2498=Ripartizione!$C$4,B2498=Ripartizione!$C$8),"Nord-ovest",IF(OR(B2498=Ripartizione!$C$5,B2498=Ripartizione!$C$9,B2498=Ripartizione!$C$6,B2498=Ripartizione!$C$7),"Nord-est",IF(OR(B2498=Ripartizione!$C$10,B2498=Ripartizione!$C$11,B2498=Ripartizione!$C$12,B2498=Ripartizione!$C$13),"Centro",IF(OR(B2498=Ripartizione!$C$20,B2498=Ripartizione!$C$21),"Isole","Sud"))))</f>
        <v>Nord-ovest</v>
      </c>
      <c r="I2498" s="13"/>
    </row>
    <row r="2499" ht="12.75" customHeight="1">
      <c r="A2499" s="8" t="s">
        <v>2525</v>
      </c>
      <c r="B2499" s="9" t="s">
        <v>1275</v>
      </c>
      <c r="C2499" s="9" t="s">
        <v>2413</v>
      </c>
      <c r="D2499" s="9">
        <v>4132.0</v>
      </c>
      <c r="E2499" s="10">
        <f t="shared" si="1"/>
        <v>0.000069522795</v>
      </c>
      <c r="F2499" s="11">
        <f t="shared" si="2"/>
        <v>0.0004257971666</v>
      </c>
      <c r="G2499" s="11" t="str">
        <f t="shared" si="3"/>
        <v/>
      </c>
      <c r="H2499" s="12" t="str">
        <f>IF(OR(B2499=Ripartizione!$C$2,B2499=Ripartizione!$C$3,B2499=Ripartizione!$C$4,B2499=Ripartizione!$C$8),"Nord-ovest",IF(OR(B2499=Ripartizione!$C$5,B2499=Ripartizione!$C$9,B2499=Ripartizione!$C$6,B2499=Ripartizione!$C$7),"Nord-est",IF(OR(B2499=Ripartizione!$C$10,B2499=Ripartizione!$C$11,B2499=Ripartizione!$C$12,B2499=Ripartizione!$C$13),"Centro",IF(OR(B2499=Ripartizione!$C$20,B2499=Ripartizione!$C$21),"Isole","Sud"))))</f>
        <v>Nord-ovest</v>
      </c>
      <c r="I2499" s="13"/>
    </row>
    <row r="2500" ht="12.75" customHeight="1">
      <c r="A2500" s="8" t="s">
        <v>2526</v>
      </c>
      <c r="B2500" s="9" t="s">
        <v>1275</v>
      </c>
      <c r="C2500" s="9" t="s">
        <v>2527</v>
      </c>
      <c r="D2500" s="9">
        <v>2996.0</v>
      </c>
      <c r="E2500" s="10">
        <f t="shared" si="1"/>
        <v>0.00005040907401</v>
      </c>
      <c r="F2500" s="11">
        <f t="shared" si="2"/>
        <v>0.0003087338604</v>
      </c>
      <c r="G2500" s="11" t="str">
        <f t="shared" si="3"/>
        <v/>
      </c>
      <c r="H2500" s="12" t="str">
        <f>IF(OR(B2500=Ripartizione!$C$2,B2500=Ripartizione!$C$3,B2500=Ripartizione!$C$4,B2500=Ripartizione!$C$8),"Nord-ovest",IF(OR(B2500=Ripartizione!$C$5,B2500=Ripartizione!$C$9,B2500=Ripartizione!$C$6,B2500=Ripartizione!$C$7),"Nord-est",IF(OR(B2500=Ripartizione!$C$10,B2500=Ripartizione!$C$11,B2500=Ripartizione!$C$12,B2500=Ripartizione!$C$13),"Centro",IF(OR(B2500=Ripartizione!$C$20,B2500=Ripartizione!$C$21),"Isole","Sud"))))</f>
        <v>Nord-ovest</v>
      </c>
      <c r="I2500" s="13"/>
    </row>
    <row r="2501" ht="12.75" customHeight="1">
      <c r="A2501" s="8" t="s">
        <v>2528</v>
      </c>
      <c r="B2501" s="9" t="s">
        <v>1275</v>
      </c>
      <c r="C2501" s="9" t="s">
        <v>2527</v>
      </c>
      <c r="D2501" s="9">
        <v>10077.0</v>
      </c>
      <c r="E2501" s="10">
        <f t="shared" si="1"/>
        <v>0.0001695501465</v>
      </c>
      <c r="F2501" s="11">
        <f t="shared" si="2"/>
        <v>0.001038421599</v>
      </c>
      <c r="G2501" s="11" t="str">
        <f t="shared" si="3"/>
        <v/>
      </c>
      <c r="H2501" s="12" t="str">
        <f>IF(OR(B2501=Ripartizione!$C$2,B2501=Ripartizione!$C$3,B2501=Ripartizione!$C$4,B2501=Ripartizione!$C$8),"Nord-ovest",IF(OR(B2501=Ripartizione!$C$5,B2501=Ripartizione!$C$9,B2501=Ripartizione!$C$6,B2501=Ripartizione!$C$7),"Nord-est",IF(OR(B2501=Ripartizione!$C$10,B2501=Ripartizione!$C$11,B2501=Ripartizione!$C$12,B2501=Ripartizione!$C$13),"Centro",IF(OR(B2501=Ripartizione!$C$20,B2501=Ripartizione!$C$21),"Isole","Sud"))))</f>
        <v>Nord-ovest</v>
      </c>
      <c r="I2501" s="13"/>
    </row>
    <row r="2502" ht="12.75" customHeight="1">
      <c r="A2502" s="8" t="s">
        <v>2529</v>
      </c>
      <c r="B2502" s="9" t="s">
        <v>1275</v>
      </c>
      <c r="C2502" s="9" t="s">
        <v>2527</v>
      </c>
      <c r="D2502" s="9">
        <v>5874.0</v>
      </c>
      <c r="E2502" s="10">
        <f t="shared" si="1"/>
        <v>0.0000988327439</v>
      </c>
      <c r="F2502" s="11">
        <f t="shared" si="2"/>
        <v>0.0006053079759</v>
      </c>
      <c r="G2502" s="11" t="str">
        <f t="shared" si="3"/>
        <v/>
      </c>
      <c r="H2502" s="12" t="str">
        <f>IF(OR(B2502=Ripartizione!$C$2,B2502=Ripartizione!$C$3,B2502=Ripartizione!$C$4,B2502=Ripartizione!$C$8),"Nord-ovest",IF(OR(B2502=Ripartizione!$C$5,B2502=Ripartizione!$C$9,B2502=Ripartizione!$C$6,B2502=Ripartizione!$C$7),"Nord-est",IF(OR(B2502=Ripartizione!$C$10,B2502=Ripartizione!$C$11,B2502=Ripartizione!$C$12,B2502=Ripartizione!$C$13),"Centro",IF(OR(B2502=Ripartizione!$C$20,B2502=Ripartizione!$C$21),"Isole","Sud"))))</f>
        <v>Nord-ovest</v>
      </c>
      <c r="I2502" s="13"/>
    </row>
    <row r="2503" ht="12.75" customHeight="1">
      <c r="A2503" s="8" t="s">
        <v>2530</v>
      </c>
      <c r="B2503" s="9" t="s">
        <v>1275</v>
      </c>
      <c r="C2503" s="9" t="s">
        <v>2527</v>
      </c>
      <c r="D2503" s="9">
        <v>4181.0</v>
      </c>
      <c r="E2503" s="10">
        <f t="shared" si="1"/>
        <v>0.00007034724247</v>
      </c>
      <c r="F2503" s="11">
        <f t="shared" si="2"/>
        <v>0.0004308465522</v>
      </c>
      <c r="G2503" s="11" t="str">
        <f t="shared" si="3"/>
        <v/>
      </c>
      <c r="H2503" s="12" t="str">
        <f>IF(OR(B2503=Ripartizione!$C$2,B2503=Ripartizione!$C$3,B2503=Ripartizione!$C$4,B2503=Ripartizione!$C$8),"Nord-ovest",IF(OR(B2503=Ripartizione!$C$5,B2503=Ripartizione!$C$9,B2503=Ripartizione!$C$6,B2503=Ripartizione!$C$7),"Nord-est",IF(OR(B2503=Ripartizione!$C$10,B2503=Ripartizione!$C$11,B2503=Ripartizione!$C$12,B2503=Ripartizione!$C$13),"Centro",IF(OR(B2503=Ripartizione!$C$20,B2503=Ripartizione!$C$21),"Isole","Sud"))))</f>
        <v>Nord-ovest</v>
      </c>
      <c r="I2503" s="13"/>
    </row>
    <row r="2504" ht="12.75" customHeight="1">
      <c r="A2504" s="8" t="s">
        <v>2531</v>
      </c>
      <c r="B2504" s="9" t="s">
        <v>1275</v>
      </c>
      <c r="C2504" s="9" t="s">
        <v>2527</v>
      </c>
      <c r="D2504" s="9">
        <v>4511.0</v>
      </c>
      <c r="E2504" s="10">
        <f t="shared" si="1"/>
        <v>0.00007589964381</v>
      </c>
      <c r="F2504" s="11">
        <f t="shared" si="2"/>
        <v>0.0004648526182</v>
      </c>
      <c r="G2504" s="11" t="str">
        <f t="shared" si="3"/>
        <v/>
      </c>
      <c r="H2504" s="12" t="str">
        <f>IF(OR(B2504=Ripartizione!$C$2,B2504=Ripartizione!$C$3,B2504=Ripartizione!$C$4,B2504=Ripartizione!$C$8),"Nord-ovest",IF(OR(B2504=Ripartizione!$C$5,B2504=Ripartizione!$C$9,B2504=Ripartizione!$C$6,B2504=Ripartizione!$C$7),"Nord-est",IF(OR(B2504=Ripartizione!$C$10,B2504=Ripartizione!$C$11,B2504=Ripartizione!$C$12,B2504=Ripartizione!$C$13),"Centro",IF(OR(B2504=Ripartizione!$C$20,B2504=Ripartizione!$C$21),"Isole","Sud"))))</f>
        <v>Nord-ovest</v>
      </c>
      <c r="I2504" s="13"/>
    </row>
    <row r="2505" ht="12.75" customHeight="1">
      <c r="A2505" s="8" t="s">
        <v>2532</v>
      </c>
      <c r="B2505" s="9" t="s">
        <v>1275</v>
      </c>
      <c r="C2505" s="9" t="s">
        <v>2527</v>
      </c>
      <c r="D2505" s="9">
        <v>2204.0</v>
      </c>
      <c r="E2505" s="10">
        <f t="shared" si="1"/>
        <v>0.00003708331079</v>
      </c>
      <c r="F2505" s="11">
        <f t="shared" si="2"/>
        <v>0.0002271193018</v>
      </c>
      <c r="G2505" s="11" t="str">
        <f t="shared" si="3"/>
        <v/>
      </c>
      <c r="H2505" s="12" t="str">
        <f>IF(OR(B2505=Ripartizione!$C$2,B2505=Ripartizione!$C$3,B2505=Ripartizione!$C$4,B2505=Ripartizione!$C$8),"Nord-ovest",IF(OR(B2505=Ripartizione!$C$5,B2505=Ripartizione!$C$9,B2505=Ripartizione!$C$6,B2505=Ripartizione!$C$7),"Nord-est",IF(OR(B2505=Ripartizione!$C$10,B2505=Ripartizione!$C$11,B2505=Ripartizione!$C$12,B2505=Ripartizione!$C$13),"Centro",IF(OR(B2505=Ripartizione!$C$20,B2505=Ripartizione!$C$21),"Isole","Sud"))))</f>
        <v>Nord-ovest</v>
      </c>
      <c r="I2505" s="13"/>
    </row>
    <row r="2506" ht="12.75" customHeight="1">
      <c r="A2506" s="8" t="s">
        <v>2533</v>
      </c>
      <c r="B2506" s="9" t="s">
        <v>1275</v>
      </c>
      <c r="C2506" s="9" t="s">
        <v>2527</v>
      </c>
      <c r="D2506" s="9">
        <v>2621.0</v>
      </c>
      <c r="E2506" s="10">
        <f t="shared" si="1"/>
        <v>0.00004409952703</v>
      </c>
      <c r="F2506" s="11">
        <f t="shared" si="2"/>
        <v>0.0002700906035</v>
      </c>
      <c r="G2506" s="11" t="str">
        <f t="shared" si="3"/>
        <v/>
      </c>
      <c r="H2506" s="12" t="str">
        <f>IF(OR(B2506=Ripartizione!$C$2,B2506=Ripartizione!$C$3,B2506=Ripartizione!$C$4,B2506=Ripartizione!$C$8),"Nord-ovest",IF(OR(B2506=Ripartizione!$C$5,B2506=Ripartizione!$C$9,B2506=Ripartizione!$C$6,B2506=Ripartizione!$C$7),"Nord-est",IF(OR(B2506=Ripartizione!$C$10,B2506=Ripartizione!$C$11,B2506=Ripartizione!$C$12,B2506=Ripartizione!$C$13),"Centro",IF(OR(B2506=Ripartizione!$C$20,B2506=Ripartizione!$C$21),"Isole","Sud"))))</f>
        <v>Nord-ovest</v>
      </c>
      <c r="I2506" s="13"/>
    </row>
    <row r="2507" ht="12.75" customHeight="1">
      <c r="A2507" s="8" t="s">
        <v>2534</v>
      </c>
      <c r="B2507" s="9" t="s">
        <v>1275</v>
      </c>
      <c r="C2507" s="9" t="s">
        <v>2527</v>
      </c>
      <c r="D2507" s="9">
        <v>1551.0</v>
      </c>
      <c r="E2507" s="10">
        <f t="shared" si="1"/>
        <v>0.00002609628631</v>
      </c>
      <c r="F2507" s="11">
        <f t="shared" si="2"/>
        <v>0.0001598285105</v>
      </c>
      <c r="G2507" s="11" t="str">
        <f t="shared" si="3"/>
        <v/>
      </c>
      <c r="H2507" s="12" t="str">
        <f>IF(OR(B2507=Ripartizione!$C$2,B2507=Ripartizione!$C$3,B2507=Ripartizione!$C$4,B2507=Ripartizione!$C$8),"Nord-ovest",IF(OR(B2507=Ripartizione!$C$5,B2507=Ripartizione!$C$9,B2507=Ripartizione!$C$6,B2507=Ripartizione!$C$7),"Nord-est",IF(OR(B2507=Ripartizione!$C$10,B2507=Ripartizione!$C$11,B2507=Ripartizione!$C$12,B2507=Ripartizione!$C$13),"Centro",IF(OR(B2507=Ripartizione!$C$20,B2507=Ripartizione!$C$21),"Isole","Sud"))))</f>
        <v>Nord-ovest</v>
      </c>
      <c r="I2507" s="13"/>
    </row>
    <row r="2508" ht="12.75" customHeight="1">
      <c r="A2508" s="8" t="s">
        <v>2535</v>
      </c>
      <c r="B2508" s="9" t="s">
        <v>1275</v>
      </c>
      <c r="C2508" s="9" t="s">
        <v>2527</v>
      </c>
      <c r="D2508" s="9">
        <v>3069.0</v>
      </c>
      <c r="E2508" s="10">
        <f t="shared" si="1"/>
        <v>0.00005163733249</v>
      </c>
      <c r="F2508" s="11">
        <f t="shared" si="2"/>
        <v>0.0003162564144</v>
      </c>
      <c r="G2508" s="11" t="str">
        <f t="shared" si="3"/>
        <v/>
      </c>
      <c r="H2508" s="12" t="str">
        <f>IF(OR(B2508=Ripartizione!$C$2,B2508=Ripartizione!$C$3,B2508=Ripartizione!$C$4,B2508=Ripartizione!$C$8),"Nord-ovest",IF(OR(B2508=Ripartizione!$C$5,B2508=Ripartizione!$C$9,B2508=Ripartizione!$C$6,B2508=Ripartizione!$C$7),"Nord-est",IF(OR(B2508=Ripartizione!$C$10,B2508=Ripartizione!$C$11,B2508=Ripartizione!$C$12,B2508=Ripartizione!$C$13),"Centro",IF(OR(B2508=Ripartizione!$C$20,B2508=Ripartizione!$C$21),"Isole","Sud"))))</f>
        <v>Nord-ovest</v>
      </c>
      <c r="I2508" s="13"/>
    </row>
    <row r="2509" ht="12.75" customHeight="1">
      <c r="A2509" s="8" t="s">
        <v>2536</v>
      </c>
      <c r="B2509" s="9" t="s">
        <v>1275</v>
      </c>
      <c r="C2509" s="9" t="s">
        <v>2527</v>
      </c>
      <c r="D2509" s="9">
        <v>4787.0</v>
      </c>
      <c r="E2509" s="10">
        <f t="shared" si="1"/>
        <v>0.00008054347039</v>
      </c>
      <c r="F2509" s="11">
        <f t="shared" si="2"/>
        <v>0.0004932940553</v>
      </c>
      <c r="G2509" s="11" t="str">
        <f t="shared" si="3"/>
        <v/>
      </c>
      <c r="H2509" s="12" t="str">
        <f>IF(OR(B2509=Ripartizione!$C$2,B2509=Ripartizione!$C$3,B2509=Ripartizione!$C$4,B2509=Ripartizione!$C$8),"Nord-ovest",IF(OR(B2509=Ripartizione!$C$5,B2509=Ripartizione!$C$9,B2509=Ripartizione!$C$6,B2509=Ripartizione!$C$7),"Nord-est",IF(OR(B2509=Ripartizione!$C$10,B2509=Ripartizione!$C$11,B2509=Ripartizione!$C$12,B2509=Ripartizione!$C$13),"Centro",IF(OR(B2509=Ripartizione!$C$20,B2509=Ripartizione!$C$21),"Isole","Sud"))))</f>
        <v>Nord-ovest</v>
      </c>
      <c r="I2509" s="13"/>
    </row>
    <row r="2510" ht="12.75" customHeight="1">
      <c r="A2510" s="8" t="s">
        <v>2537</v>
      </c>
      <c r="B2510" s="9" t="s">
        <v>1275</v>
      </c>
      <c r="C2510" s="9" t="s">
        <v>2527</v>
      </c>
      <c r="D2510" s="9">
        <v>12065.0</v>
      </c>
      <c r="E2510" s="10">
        <f t="shared" si="1"/>
        <v>0.0002029991582</v>
      </c>
      <c r="F2510" s="11">
        <f t="shared" si="2"/>
        <v>0.001243282385</v>
      </c>
      <c r="G2510" s="11" t="str">
        <f t="shared" si="3"/>
        <v/>
      </c>
      <c r="H2510" s="12" t="str">
        <f>IF(OR(B2510=Ripartizione!$C$2,B2510=Ripartizione!$C$3,B2510=Ripartizione!$C$4,B2510=Ripartizione!$C$8),"Nord-ovest",IF(OR(B2510=Ripartizione!$C$5,B2510=Ripartizione!$C$9,B2510=Ripartizione!$C$6,B2510=Ripartizione!$C$7),"Nord-est",IF(OR(B2510=Ripartizione!$C$10,B2510=Ripartizione!$C$11,B2510=Ripartizione!$C$12,B2510=Ripartizione!$C$13),"Centro",IF(OR(B2510=Ripartizione!$C$20,B2510=Ripartizione!$C$21),"Isole","Sud"))))</f>
        <v>Nord-ovest</v>
      </c>
      <c r="I2510" s="13"/>
    </row>
    <row r="2511" ht="12.75" customHeight="1">
      <c r="A2511" s="8" t="s">
        <v>2538</v>
      </c>
      <c r="B2511" s="9" t="s">
        <v>1275</v>
      </c>
      <c r="C2511" s="9" t="s">
        <v>2527</v>
      </c>
      <c r="D2511" s="9">
        <v>5205.0</v>
      </c>
      <c r="E2511" s="10">
        <f t="shared" si="1"/>
        <v>0.00008757651209</v>
      </c>
      <c r="F2511" s="11">
        <f t="shared" si="2"/>
        <v>0.0005363684056</v>
      </c>
      <c r="G2511" s="11" t="str">
        <f t="shared" si="3"/>
        <v/>
      </c>
      <c r="H2511" s="12" t="str">
        <f>IF(OR(B2511=Ripartizione!$C$2,B2511=Ripartizione!$C$3,B2511=Ripartizione!$C$4,B2511=Ripartizione!$C$8),"Nord-ovest",IF(OR(B2511=Ripartizione!$C$5,B2511=Ripartizione!$C$9,B2511=Ripartizione!$C$6,B2511=Ripartizione!$C$7),"Nord-est",IF(OR(B2511=Ripartizione!$C$10,B2511=Ripartizione!$C$11,B2511=Ripartizione!$C$12,B2511=Ripartizione!$C$13),"Centro",IF(OR(B2511=Ripartizione!$C$20,B2511=Ripartizione!$C$21),"Isole","Sud"))))</f>
        <v>Nord-ovest</v>
      </c>
      <c r="I2511" s="13"/>
    </row>
    <row r="2512" ht="12.75" customHeight="1">
      <c r="A2512" s="8" t="s">
        <v>2539</v>
      </c>
      <c r="B2512" s="9" t="s">
        <v>1275</v>
      </c>
      <c r="C2512" s="9" t="s">
        <v>2527</v>
      </c>
      <c r="D2512" s="9">
        <v>22052.0</v>
      </c>
      <c r="E2512" s="10">
        <f t="shared" si="1"/>
        <v>0.0003710350134</v>
      </c>
      <c r="F2512" s="11">
        <f t="shared" si="2"/>
        <v>0.002272429603</v>
      </c>
      <c r="G2512" s="11" t="str">
        <f t="shared" si="3"/>
        <v/>
      </c>
      <c r="H2512" s="12" t="str">
        <f>IF(OR(B2512=Ripartizione!$C$2,B2512=Ripartizione!$C$3,B2512=Ripartizione!$C$4,B2512=Ripartizione!$C$8),"Nord-ovest",IF(OR(B2512=Ripartizione!$C$5,B2512=Ripartizione!$C$9,B2512=Ripartizione!$C$6,B2512=Ripartizione!$C$7),"Nord-est",IF(OR(B2512=Ripartizione!$C$10,B2512=Ripartizione!$C$11,B2512=Ripartizione!$C$12,B2512=Ripartizione!$C$13),"Centro",IF(OR(B2512=Ripartizione!$C$20,B2512=Ripartizione!$C$21),"Isole","Sud"))))</f>
        <v>Nord-ovest</v>
      </c>
      <c r="I2512" s="13"/>
    </row>
    <row r="2513" ht="12.75" customHeight="1">
      <c r="A2513" s="8" t="s">
        <v>2540</v>
      </c>
      <c r="B2513" s="9" t="s">
        <v>1275</v>
      </c>
      <c r="C2513" s="9" t="s">
        <v>2527</v>
      </c>
      <c r="D2513" s="9">
        <v>3911.0</v>
      </c>
      <c r="E2513" s="10">
        <f t="shared" si="1"/>
        <v>0.00006580436864</v>
      </c>
      <c r="F2513" s="11">
        <f t="shared" si="2"/>
        <v>0.0004030234072</v>
      </c>
      <c r="G2513" s="11" t="str">
        <f t="shared" si="3"/>
        <v/>
      </c>
      <c r="H2513" s="12" t="str">
        <f>IF(OR(B2513=Ripartizione!$C$2,B2513=Ripartizione!$C$3,B2513=Ripartizione!$C$4,B2513=Ripartizione!$C$8),"Nord-ovest",IF(OR(B2513=Ripartizione!$C$5,B2513=Ripartizione!$C$9,B2513=Ripartizione!$C$6,B2513=Ripartizione!$C$7),"Nord-est",IF(OR(B2513=Ripartizione!$C$10,B2513=Ripartizione!$C$11,B2513=Ripartizione!$C$12,B2513=Ripartizione!$C$13),"Centro",IF(OR(B2513=Ripartizione!$C$20,B2513=Ripartizione!$C$21),"Isole","Sud"))))</f>
        <v>Nord-ovest</v>
      </c>
      <c r="I2513" s="13"/>
    </row>
    <row r="2514" ht="12.75" customHeight="1">
      <c r="A2514" s="8" t="s">
        <v>2541</v>
      </c>
      <c r="B2514" s="9" t="s">
        <v>1275</v>
      </c>
      <c r="C2514" s="9" t="s">
        <v>2527</v>
      </c>
      <c r="D2514" s="9">
        <v>2712.0</v>
      </c>
      <c r="E2514" s="10">
        <f t="shared" si="1"/>
        <v>0.00004563064376</v>
      </c>
      <c r="F2514" s="11">
        <f t="shared" si="2"/>
        <v>0.0002794680338</v>
      </c>
      <c r="G2514" s="11" t="str">
        <f t="shared" si="3"/>
        <v/>
      </c>
      <c r="H2514" s="12" t="str">
        <f>IF(OR(B2514=Ripartizione!$C$2,B2514=Ripartizione!$C$3,B2514=Ripartizione!$C$4,B2514=Ripartizione!$C$8),"Nord-ovest",IF(OR(B2514=Ripartizione!$C$5,B2514=Ripartizione!$C$9,B2514=Ripartizione!$C$6,B2514=Ripartizione!$C$7),"Nord-est",IF(OR(B2514=Ripartizione!$C$10,B2514=Ripartizione!$C$11,B2514=Ripartizione!$C$12,B2514=Ripartizione!$C$13),"Centro",IF(OR(B2514=Ripartizione!$C$20,B2514=Ripartizione!$C$21),"Isole","Sud"))))</f>
        <v>Nord-ovest</v>
      </c>
      <c r="I2514" s="13"/>
    </row>
    <row r="2515" ht="12.75" customHeight="1">
      <c r="A2515" s="8" t="s">
        <v>2542</v>
      </c>
      <c r="B2515" s="9" t="s">
        <v>1275</v>
      </c>
      <c r="C2515" s="9" t="s">
        <v>2527</v>
      </c>
      <c r="D2515" s="9">
        <v>1169.0</v>
      </c>
      <c r="E2515" s="10">
        <f t="shared" si="1"/>
        <v>0.00001966896112</v>
      </c>
      <c r="F2515" s="11">
        <f t="shared" si="2"/>
        <v>0.0001204639128</v>
      </c>
      <c r="G2515" s="11" t="str">
        <f t="shared" si="3"/>
        <v/>
      </c>
      <c r="H2515" s="12" t="str">
        <f>IF(OR(B2515=Ripartizione!$C$2,B2515=Ripartizione!$C$3,B2515=Ripartizione!$C$4,B2515=Ripartizione!$C$8),"Nord-ovest",IF(OR(B2515=Ripartizione!$C$5,B2515=Ripartizione!$C$9,B2515=Ripartizione!$C$6,B2515=Ripartizione!$C$7),"Nord-est",IF(OR(B2515=Ripartizione!$C$10,B2515=Ripartizione!$C$11,B2515=Ripartizione!$C$12,B2515=Ripartizione!$C$13),"Centro",IF(OR(B2515=Ripartizione!$C$20,B2515=Ripartizione!$C$21),"Isole","Sud"))))</f>
        <v>Nord-ovest</v>
      </c>
      <c r="I2515" s="13"/>
    </row>
    <row r="2516" ht="12.75" customHeight="1">
      <c r="A2516" s="8" t="s">
        <v>2543</v>
      </c>
      <c r="B2516" s="9" t="s">
        <v>1275</v>
      </c>
      <c r="C2516" s="9" t="s">
        <v>2527</v>
      </c>
      <c r="D2516" s="9">
        <v>14570.0</v>
      </c>
      <c r="E2516" s="10">
        <f t="shared" si="1"/>
        <v>0.000245146932</v>
      </c>
      <c r="F2516" s="11">
        <f t="shared" si="2"/>
        <v>0.001501419341</v>
      </c>
      <c r="G2516" s="11" t="str">
        <f t="shared" si="3"/>
        <v/>
      </c>
      <c r="H2516" s="12" t="str">
        <f>IF(OR(B2516=Ripartizione!$C$2,B2516=Ripartizione!$C$3,B2516=Ripartizione!$C$4,B2516=Ripartizione!$C$8),"Nord-ovest",IF(OR(B2516=Ripartizione!$C$5,B2516=Ripartizione!$C$9,B2516=Ripartizione!$C$6,B2516=Ripartizione!$C$7),"Nord-est",IF(OR(B2516=Ripartizione!$C$10,B2516=Ripartizione!$C$11,B2516=Ripartizione!$C$12,B2516=Ripartizione!$C$13),"Centro",IF(OR(B2516=Ripartizione!$C$20,B2516=Ripartizione!$C$21),"Isole","Sud"))))</f>
        <v>Nord-ovest</v>
      </c>
      <c r="I2516" s="13"/>
    </row>
    <row r="2517" ht="12.75" customHeight="1">
      <c r="A2517" s="8" t="s">
        <v>2544</v>
      </c>
      <c r="B2517" s="9" t="s">
        <v>1275</v>
      </c>
      <c r="C2517" s="9" t="s">
        <v>2527</v>
      </c>
      <c r="D2517" s="9">
        <v>3385.0</v>
      </c>
      <c r="E2517" s="10">
        <f t="shared" si="1"/>
        <v>0.00005695417741</v>
      </c>
      <c r="F2517" s="11">
        <f t="shared" si="2"/>
        <v>0.0003488197989</v>
      </c>
      <c r="G2517" s="11" t="str">
        <f t="shared" si="3"/>
        <v/>
      </c>
      <c r="H2517" s="12" t="str">
        <f>IF(OR(B2517=Ripartizione!$C$2,B2517=Ripartizione!$C$3,B2517=Ripartizione!$C$4,B2517=Ripartizione!$C$8),"Nord-ovest",IF(OR(B2517=Ripartizione!$C$5,B2517=Ripartizione!$C$9,B2517=Ripartizione!$C$6,B2517=Ripartizione!$C$7),"Nord-est",IF(OR(B2517=Ripartizione!$C$10,B2517=Ripartizione!$C$11,B2517=Ripartizione!$C$12,B2517=Ripartizione!$C$13),"Centro",IF(OR(B2517=Ripartizione!$C$20,B2517=Ripartizione!$C$21),"Isole","Sud"))))</f>
        <v>Nord-ovest</v>
      </c>
      <c r="I2517" s="13"/>
    </row>
    <row r="2518" ht="12.75" customHeight="1">
      <c r="A2518" s="8" t="s">
        <v>2545</v>
      </c>
      <c r="B2518" s="9" t="s">
        <v>1275</v>
      </c>
      <c r="C2518" s="9" t="s">
        <v>2527</v>
      </c>
      <c r="D2518" s="9">
        <v>2968.0</v>
      </c>
      <c r="E2518" s="10">
        <f t="shared" si="1"/>
        <v>0.00004993796117</v>
      </c>
      <c r="F2518" s="11">
        <f t="shared" si="2"/>
        <v>0.0003058484972</v>
      </c>
      <c r="G2518" s="11" t="str">
        <f t="shared" si="3"/>
        <v/>
      </c>
      <c r="H2518" s="12" t="str">
        <f>IF(OR(B2518=Ripartizione!$C$2,B2518=Ripartizione!$C$3,B2518=Ripartizione!$C$4,B2518=Ripartizione!$C$8),"Nord-ovest",IF(OR(B2518=Ripartizione!$C$5,B2518=Ripartizione!$C$9,B2518=Ripartizione!$C$6,B2518=Ripartizione!$C$7),"Nord-est",IF(OR(B2518=Ripartizione!$C$10,B2518=Ripartizione!$C$11,B2518=Ripartizione!$C$12,B2518=Ripartizione!$C$13),"Centro",IF(OR(B2518=Ripartizione!$C$20,B2518=Ripartizione!$C$21),"Isole","Sud"))))</f>
        <v>Nord-ovest</v>
      </c>
      <c r="I2518" s="13"/>
    </row>
    <row r="2519" ht="12.75" customHeight="1">
      <c r="A2519" s="8" t="s">
        <v>2546</v>
      </c>
      <c r="B2519" s="9" t="s">
        <v>1275</v>
      </c>
      <c r="C2519" s="9" t="s">
        <v>2527</v>
      </c>
      <c r="D2519" s="9">
        <v>2392.0</v>
      </c>
      <c r="E2519" s="10">
        <f t="shared" si="1"/>
        <v>0.00004024649701</v>
      </c>
      <c r="F2519" s="11">
        <f t="shared" si="2"/>
        <v>0.0002464924546</v>
      </c>
      <c r="G2519" s="11" t="str">
        <f t="shared" si="3"/>
        <v/>
      </c>
      <c r="H2519" s="12" t="str">
        <f>IF(OR(B2519=Ripartizione!$C$2,B2519=Ripartizione!$C$3,B2519=Ripartizione!$C$4,B2519=Ripartizione!$C$8),"Nord-ovest",IF(OR(B2519=Ripartizione!$C$5,B2519=Ripartizione!$C$9,B2519=Ripartizione!$C$6,B2519=Ripartizione!$C$7),"Nord-est",IF(OR(B2519=Ripartizione!$C$10,B2519=Ripartizione!$C$11,B2519=Ripartizione!$C$12,B2519=Ripartizione!$C$13),"Centro",IF(OR(B2519=Ripartizione!$C$20,B2519=Ripartizione!$C$21),"Isole","Sud"))))</f>
        <v>Nord-ovest</v>
      </c>
      <c r="I2519" s="13"/>
    </row>
    <row r="2520" ht="12.75" customHeight="1">
      <c r="A2520" s="8" t="s">
        <v>2547</v>
      </c>
      <c r="B2520" s="9" t="s">
        <v>1275</v>
      </c>
      <c r="C2520" s="9" t="s">
        <v>2527</v>
      </c>
      <c r="D2520" s="9">
        <v>10289.0</v>
      </c>
      <c r="E2520" s="10">
        <f t="shared" si="1"/>
        <v>0.0001731171437</v>
      </c>
      <c r="F2520" s="11">
        <f t="shared" si="2"/>
        <v>0.00106026792</v>
      </c>
      <c r="G2520" s="11" t="str">
        <f t="shared" si="3"/>
        <v/>
      </c>
      <c r="H2520" s="12" t="str">
        <f>IF(OR(B2520=Ripartizione!$C$2,B2520=Ripartizione!$C$3,B2520=Ripartizione!$C$4,B2520=Ripartizione!$C$8),"Nord-ovest",IF(OR(B2520=Ripartizione!$C$5,B2520=Ripartizione!$C$9,B2520=Ripartizione!$C$6,B2520=Ripartizione!$C$7),"Nord-est",IF(OR(B2520=Ripartizione!$C$10,B2520=Ripartizione!$C$11,B2520=Ripartizione!$C$12,B2520=Ripartizione!$C$13),"Centro",IF(OR(B2520=Ripartizione!$C$20,B2520=Ripartizione!$C$21),"Isole","Sud"))))</f>
        <v>Nord-ovest</v>
      </c>
      <c r="I2520" s="13"/>
    </row>
    <row r="2521" ht="12.75" customHeight="1">
      <c r="A2521" s="8" t="s">
        <v>2548</v>
      </c>
      <c r="B2521" s="9" t="s">
        <v>1275</v>
      </c>
      <c r="C2521" s="9" t="s">
        <v>2527</v>
      </c>
      <c r="D2521" s="9">
        <v>9138.0</v>
      </c>
      <c r="E2521" s="10">
        <f t="shared" si="1"/>
        <v>0.0001537510408</v>
      </c>
      <c r="F2521" s="11">
        <f t="shared" si="2"/>
        <v>0.0009416588839</v>
      </c>
      <c r="G2521" s="11" t="str">
        <f t="shared" si="3"/>
        <v/>
      </c>
      <c r="H2521" s="12" t="str">
        <f>IF(OR(B2521=Ripartizione!$C$2,B2521=Ripartizione!$C$3,B2521=Ripartizione!$C$4,B2521=Ripartizione!$C$8),"Nord-ovest",IF(OR(B2521=Ripartizione!$C$5,B2521=Ripartizione!$C$9,B2521=Ripartizione!$C$6,B2521=Ripartizione!$C$7),"Nord-est",IF(OR(B2521=Ripartizione!$C$10,B2521=Ripartizione!$C$11,B2521=Ripartizione!$C$12,B2521=Ripartizione!$C$13),"Centro",IF(OR(B2521=Ripartizione!$C$20,B2521=Ripartizione!$C$21),"Isole","Sud"))))</f>
        <v>Nord-ovest</v>
      </c>
      <c r="I2521" s="13"/>
    </row>
    <row r="2522" ht="12.75" customHeight="1">
      <c r="A2522" s="8" t="s">
        <v>2549</v>
      </c>
      <c r="B2522" s="9" t="s">
        <v>1275</v>
      </c>
      <c r="C2522" s="9" t="s">
        <v>2527</v>
      </c>
      <c r="D2522" s="9">
        <v>6147.0</v>
      </c>
      <c r="E2522" s="10">
        <f t="shared" si="1"/>
        <v>0.0001034260941</v>
      </c>
      <c r="F2522" s="11">
        <f t="shared" si="2"/>
        <v>0.000633440267</v>
      </c>
      <c r="G2522" s="11" t="str">
        <f t="shared" si="3"/>
        <v/>
      </c>
      <c r="H2522" s="12" t="str">
        <f>IF(OR(B2522=Ripartizione!$C$2,B2522=Ripartizione!$C$3,B2522=Ripartizione!$C$4,B2522=Ripartizione!$C$8),"Nord-ovest",IF(OR(B2522=Ripartizione!$C$5,B2522=Ripartizione!$C$9,B2522=Ripartizione!$C$6,B2522=Ripartizione!$C$7),"Nord-est",IF(OR(B2522=Ripartizione!$C$10,B2522=Ripartizione!$C$11,B2522=Ripartizione!$C$12,B2522=Ripartizione!$C$13),"Centro",IF(OR(B2522=Ripartizione!$C$20,B2522=Ripartizione!$C$21),"Isole","Sud"))))</f>
        <v>Nord-ovest</v>
      </c>
      <c r="I2522" s="13"/>
    </row>
    <row r="2523" ht="12.75" customHeight="1">
      <c r="A2523" s="8" t="s">
        <v>2550</v>
      </c>
      <c r="B2523" s="9" t="s">
        <v>1275</v>
      </c>
      <c r="C2523" s="9" t="s">
        <v>2527</v>
      </c>
      <c r="D2523" s="9">
        <v>1669.0</v>
      </c>
      <c r="E2523" s="10">
        <f t="shared" si="1"/>
        <v>0.00002808169043</v>
      </c>
      <c r="F2523" s="11">
        <f t="shared" si="2"/>
        <v>0.0001719882553</v>
      </c>
      <c r="G2523" s="11" t="str">
        <f t="shared" si="3"/>
        <v/>
      </c>
      <c r="H2523" s="12" t="str">
        <f>IF(OR(B2523=Ripartizione!$C$2,B2523=Ripartizione!$C$3,B2523=Ripartizione!$C$4,B2523=Ripartizione!$C$8),"Nord-ovest",IF(OR(B2523=Ripartizione!$C$5,B2523=Ripartizione!$C$9,B2523=Ripartizione!$C$6,B2523=Ripartizione!$C$7),"Nord-est",IF(OR(B2523=Ripartizione!$C$10,B2523=Ripartizione!$C$11,B2523=Ripartizione!$C$12,B2523=Ripartizione!$C$13),"Centro",IF(OR(B2523=Ripartizione!$C$20,B2523=Ripartizione!$C$21),"Isole","Sud"))))</f>
        <v>Nord-ovest</v>
      </c>
      <c r="I2523" s="13"/>
    </row>
    <row r="2524" ht="12.75" customHeight="1">
      <c r="A2524" s="8" t="s">
        <v>2551</v>
      </c>
      <c r="B2524" s="9" t="s">
        <v>1275</v>
      </c>
      <c r="C2524" s="9" t="s">
        <v>2527</v>
      </c>
      <c r="D2524" s="9">
        <v>46649.0</v>
      </c>
      <c r="E2524" s="10">
        <f t="shared" si="1"/>
        <v>0.0007848908189</v>
      </c>
      <c r="F2524" s="11">
        <f t="shared" si="2"/>
        <v>0.004807118109</v>
      </c>
      <c r="G2524" s="11" t="str">
        <f t="shared" si="3"/>
        <v/>
      </c>
      <c r="H2524" s="12" t="str">
        <f>IF(OR(B2524=Ripartizione!$C$2,B2524=Ripartizione!$C$3,B2524=Ripartizione!$C$4,B2524=Ripartizione!$C$8),"Nord-ovest",IF(OR(B2524=Ripartizione!$C$5,B2524=Ripartizione!$C$9,B2524=Ripartizione!$C$6,B2524=Ripartizione!$C$7),"Nord-est",IF(OR(B2524=Ripartizione!$C$10,B2524=Ripartizione!$C$11,B2524=Ripartizione!$C$12,B2524=Ripartizione!$C$13),"Centro",IF(OR(B2524=Ripartizione!$C$20,B2524=Ripartizione!$C$21),"Isole","Sud"))))</f>
        <v>Nord-ovest</v>
      </c>
      <c r="I2524" s="13"/>
    </row>
    <row r="2525" ht="12.75" customHeight="1">
      <c r="A2525" s="8" t="s">
        <v>2552</v>
      </c>
      <c r="B2525" s="9" t="s">
        <v>1275</v>
      </c>
      <c r="C2525" s="9" t="s">
        <v>2527</v>
      </c>
      <c r="D2525" s="9">
        <v>6913.0</v>
      </c>
      <c r="E2525" s="10">
        <f t="shared" si="1"/>
        <v>0.0001163143954</v>
      </c>
      <c r="F2525" s="11">
        <f t="shared" si="2"/>
        <v>0.0007123755597</v>
      </c>
      <c r="G2525" s="11" t="str">
        <f t="shared" si="3"/>
        <v/>
      </c>
      <c r="H2525" s="12" t="str">
        <f>IF(OR(B2525=Ripartizione!$C$2,B2525=Ripartizione!$C$3,B2525=Ripartizione!$C$4,B2525=Ripartizione!$C$8),"Nord-ovest",IF(OR(B2525=Ripartizione!$C$5,B2525=Ripartizione!$C$9,B2525=Ripartizione!$C$6,B2525=Ripartizione!$C$7),"Nord-est",IF(OR(B2525=Ripartizione!$C$10,B2525=Ripartizione!$C$11,B2525=Ripartizione!$C$12,B2525=Ripartizione!$C$13),"Centro",IF(OR(B2525=Ripartizione!$C$20,B2525=Ripartizione!$C$21),"Isole","Sud"))))</f>
        <v>Nord-ovest</v>
      </c>
      <c r="I2525" s="13"/>
    </row>
    <row r="2526" ht="12.75" customHeight="1">
      <c r="A2526" s="8" t="s">
        <v>2553</v>
      </c>
      <c r="B2526" s="9" t="s">
        <v>1275</v>
      </c>
      <c r="C2526" s="9" t="s">
        <v>2527</v>
      </c>
      <c r="D2526" s="9">
        <v>729.0</v>
      </c>
      <c r="E2526" s="10">
        <f t="shared" si="1"/>
        <v>0.00001226575933</v>
      </c>
      <c r="F2526" s="11">
        <f t="shared" si="2"/>
        <v>0.0000751224914</v>
      </c>
      <c r="G2526" s="11" t="str">
        <f t="shared" si="3"/>
        <v/>
      </c>
      <c r="H2526" s="12" t="str">
        <f>IF(OR(B2526=Ripartizione!$C$2,B2526=Ripartizione!$C$3,B2526=Ripartizione!$C$4,B2526=Ripartizione!$C$8),"Nord-ovest",IF(OR(B2526=Ripartizione!$C$5,B2526=Ripartizione!$C$9,B2526=Ripartizione!$C$6,B2526=Ripartizione!$C$7),"Nord-est",IF(OR(B2526=Ripartizione!$C$10,B2526=Ripartizione!$C$11,B2526=Ripartizione!$C$12,B2526=Ripartizione!$C$13),"Centro",IF(OR(B2526=Ripartizione!$C$20,B2526=Ripartizione!$C$21),"Isole","Sud"))))</f>
        <v>Nord-ovest</v>
      </c>
      <c r="I2526" s="13"/>
    </row>
    <row r="2527" ht="12.75" customHeight="1">
      <c r="A2527" s="8" t="s">
        <v>2554</v>
      </c>
      <c r="B2527" s="9" t="s">
        <v>1275</v>
      </c>
      <c r="C2527" s="9" t="s">
        <v>2527</v>
      </c>
      <c r="D2527" s="9">
        <v>7759.0</v>
      </c>
      <c r="E2527" s="10">
        <f t="shared" si="1"/>
        <v>0.0001305487334</v>
      </c>
      <c r="F2527" s="11">
        <f t="shared" si="2"/>
        <v>0.0007995547472</v>
      </c>
      <c r="G2527" s="11" t="str">
        <f t="shared" si="3"/>
        <v/>
      </c>
      <c r="H2527" s="12" t="str">
        <f>IF(OR(B2527=Ripartizione!$C$2,B2527=Ripartizione!$C$3,B2527=Ripartizione!$C$4,B2527=Ripartizione!$C$8),"Nord-ovest",IF(OR(B2527=Ripartizione!$C$5,B2527=Ripartizione!$C$9,B2527=Ripartizione!$C$6,B2527=Ripartizione!$C$7),"Nord-est",IF(OR(B2527=Ripartizione!$C$10,B2527=Ripartizione!$C$11,B2527=Ripartizione!$C$12,B2527=Ripartizione!$C$13),"Centro",IF(OR(B2527=Ripartizione!$C$20,B2527=Ripartizione!$C$21),"Isole","Sud"))))</f>
        <v>Nord-ovest</v>
      </c>
      <c r="I2527" s="13"/>
    </row>
    <row r="2528" ht="12.75" customHeight="1">
      <c r="A2528" s="8" t="s">
        <v>2555</v>
      </c>
      <c r="B2528" s="9" t="s">
        <v>1275</v>
      </c>
      <c r="C2528" s="9" t="s">
        <v>2527</v>
      </c>
      <c r="D2528" s="9">
        <v>4038.0</v>
      </c>
      <c r="E2528" s="10">
        <f t="shared" si="1"/>
        <v>0.00006794120189</v>
      </c>
      <c r="F2528" s="11">
        <f t="shared" si="2"/>
        <v>0.0004161105902</v>
      </c>
      <c r="G2528" s="11" t="str">
        <f t="shared" si="3"/>
        <v/>
      </c>
      <c r="H2528" s="12" t="str">
        <f>IF(OR(B2528=Ripartizione!$C$2,B2528=Ripartizione!$C$3,B2528=Ripartizione!$C$4,B2528=Ripartizione!$C$8),"Nord-ovest",IF(OR(B2528=Ripartizione!$C$5,B2528=Ripartizione!$C$9,B2528=Ripartizione!$C$6,B2528=Ripartizione!$C$7),"Nord-est",IF(OR(B2528=Ripartizione!$C$10,B2528=Ripartizione!$C$11,B2528=Ripartizione!$C$12,B2528=Ripartizione!$C$13),"Centro",IF(OR(B2528=Ripartizione!$C$20,B2528=Ripartizione!$C$21),"Isole","Sud"))))</f>
        <v>Nord-ovest</v>
      </c>
      <c r="I2528" s="13"/>
    </row>
    <row r="2529" ht="12.75" customHeight="1">
      <c r="A2529" s="8" t="s">
        <v>2556</v>
      </c>
      <c r="B2529" s="9" t="s">
        <v>1275</v>
      </c>
      <c r="C2529" s="9" t="s">
        <v>2527</v>
      </c>
      <c r="D2529" s="9">
        <v>5923.0</v>
      </c>
      <c r="E2529" s="10">
        <f t="shared" si="1"/>
        <v>0.00009965719138</v>
      </c>
      <c r="F2529" s="11">
        <f t="shared" si="2"/>
        <v>0.0006103573615</v>
      </c>
      <c r="G2529" s="11" t="str">
        <f t="shared" si="3"/>
        <v/>
      </c>
      <c r="H2529" s="12" t="str">
        <f>IF(OR(B2529=Ripartizione!$C$2,B2529=Ripartizione!$C$3,B2529=Ripartizione!$C$4,B2529=Ripartizione!$C$8),"Nord-ovest",IF(OR(B2529=Ripartizione!$C$5,B2529=Ripartizione!$C$9,B2529=Ripartizione!$C$6,B2529=Ripartizione!$C$7),"Nord-est",IF(OR(B2529=Ripartizione!$C$10,B2529=Ripartizione!$C$11,B2529=Ripartizione!$C$12,B2529=Ripartizione!$C$13),"Centro",IF(OR(B2529=Ripartizione!$C$20,B2529=Ripartizione!$C$21),"Isole","Sud"))))</f>
        <v>Nord-ovest</v>
      </c>
      <c r="I2529" s="13"/>
    </row>
    <row r="2530" ht="12.75" customHeight="1">
      <c r="A2530" s="8" t="s">
        <v>2557</v>
      </c>
      <c r="B2530" s="9" t="s">
        <v>1275</v>
      </c>
      <c r="C2530" s="9" t="s">
        <v>2527</v>
      </c>
      <c r="D2530" s="9">
        <v>4837.0</v>
      </c>
      <c r="E2530" s="10">
        <f t="shared" si="1"/>
        <v>0.00008138474332</v>
      </c>
      <c r="F2530" s="11">
        <f t="shared" si="2"/>
        <v>0.0004984464895</v>
      </c>
      <c r="G2530" s="11" t="str">
        <f t="shared" si="3"/>
        <v/>
      </c>
      <c r="H2530" s="12" t="str">
        <f>IF(OR(B2530=Ripartizione!$C$2,B2530=Ripartizione!$C$3,B2530=Ripartizione!$C$4,B2530=Ripartizione!$C$8),"Nord-ovest",IF(OR(B2530=Ripartizione!$C$5,B2530=Ripartizione!$C$9,B2530=Ripartizione!$C$6,B2530=Ripartizione!$C$7),"Nord-est",IF(OR(B2530=Ripartizione!$C$10,B2530=Ripartizione!$C$11,B2530=Ripartizione!$C$12,B2530=Ripartizione!$C$13),"Centro",IF(OR(B2530=Ripartizione!$C$20,B2530=Ripartizione!$C$21),"Isole","Sud"))))</f>
        <v>Nord-ovest</v>
      </c>
      <c r="I2530" s="13"/>
    </row>
    <row r="2531" ht="12.75" customHeight="1">
      <c r="A2531" s="8" t="s">
        <v>2558</v>
      </c>
      <c r="B2531" s="9" t="s">
        <v>1275</v>
      </c>
      <c r="C2531" s="9" t="s">
        <v>2527</v>
      </c>
      <c r="D2531" s="9">
        <v>2516.0</v>
      </c>
      <c r="E2531" s="10">
        <f t="shared" si="1"/>
        <v>0.00004233285388</v>
      </c>
      <c r="F2531" s="11">
        <f t="shared" si="2"/>
        <v>0.0002592704916</v>
      </c>
      <c r="G2531" s="11" t="str">
        <f t="shared" si="3"/>
        <v/>
      </c>
      <c r="H2531" s="12" t="str">
        <f>IF(OR(B2531=Ripartizione!$C$2,B2531=Ripartizione!$C$3,B2531=Ripartizione!$C$4,B2531=Ripartizione!$C$8),"Nord-ovest",IF(OR(B2531=Ripartizione!$C$5,B2531=Ripartizione!$C$9,B2531=Ripartizione!$C$6,B2531=Ripartizione!$C$7),"Nord-est",IF(OR(B2531=Ripartizione!$C$10,B2531=Ripartizione!$C$11,B2531=Ripartizione!$C$12,B2531=Ripartizione!$C$13),"Centro",IF(OR(B2531=Ripartizione!$C$20,B2531=Ripartizione!$C$21),"Isole","Sud"))))</f>
        <v>Nord-ovest</v>
      </c>
      <c r="I2531" s="13"/>
    </row>
    <row r="2532" ht="12.75" customHeight="1">
      <c r="A2532" s="8" t="s">
        <v>2559</v>
      </c>
      <c r="B2532" s="9" t="s">
        <v>1275</v>
      </c>
      <c r="C2532" s="9" t="s">
        <v>2527</v>
      </c>
      <c r="D2532" s="9">
        <v>6940.0</v>
      </c>
      <c r="E2532" s="10">
        <f t="shared" si="1"/>
        <v>0.0001167686828</v>
      </c>
      <c r="F2532" s="11">
        <f t="shared" si="2"/>
        <v>0.0007151578742</v>
      </c>
      <c r="G2532" s="11" t="str">
        <f t="shared" si="3"/>
        <v/>
      </c>
      <c r="H2532" s="12" t="str">
        <f>IF(OR(B2532=Ripartizione!$C$2,B2532=Ripartizione!$C$3,B2532=Ripartizione!$C$4,B2532=Ripartizione!$C$8),"Nord-ovest",IF(OR(B2532=Ripartizione!$C$5,B2532=Ripartizione!$C$9,B2532=Ripartizione!$C$6,B2532=Ripartizione!$C$7),"Nord-est",IF(OR(B2532=Ripartizione!$C$10,B2532=Ripartizione!$C$11,B2532=Ripartizione!$C$12,B2532=Ripartizione!$C$13),"Centro",IF(OR(B2532=Ripartizione!$C$20,B2532=Ripartizione!$C$21),"Isole","Sud"))))</f>
        <v>Nord-ovest</v>
      </c>
      <c r="I2532" s="13"/>
    </row>
    <row r="2533" ht="12.75" customHeight="1">
      <c r="A2533" s="8" t="s">
        <v>2560</v>
      </c>
      <c r="B2533" s="9" t="s">
        <v>1275</v>
      </c>
      <c r="C2533" s="9" t="s">
        <v>2527</v>
      </c>
      <c r="D2533" s="9">
        <v>7244.0</v>
      </c>
      <c r="E2533" s="10">
        <f t="shared" si="1"/>
        <v>0.0001218836222</v>
      </c>
      <c r="F2533" s="11">
        <f t="shared" si="2"/>
        <v>0.0007464846744</v>
      </c>
      <c r="G2533" s="11" t="str">
        <f t="shared" si="3"/>
        <v/>
      </c>
      <c r="H2533" s="12" t="str">
        <f>IF(OR(B2533=Ripartizione!$C$2,B2533=Ripartizione!$C$3,B2533=Ripartizione!$C$4,B2533=Ripartizione!$C$8),"Nord-ovest",IF(OR(B2533=Ripartizione!$C$5,B2533=Ripartizione!$C$9,B2533=Ripartizione!$C$6,B2533=Ripartizione!$C$7),"Nord-est",IF(OR(B2533=Ripartizione!$C$10,B2533=Ripartizione!$C$11,B2533=Ripartizione!$C$12,B2533=Ripartizione!$C$13),"Centro",IF(OR(B2533=Ripartizione!$C$20,B2533=Ripartizione!$C$21),"Isole","Sud"))))</f>
        <v>Nord-ovest</v>
      </c>
      <c r="I2533" s="13"/>
    </row>
    <row r="2534" ht="12.75" customHeight="1">
      <c r="A2534" s="8" t="s">
        <v>2561</v>
      </c>
      <c r="B2534" s="9" t="s">
        <v>1275</v>
      </c>
      <c r="C2534" s="9" t="s">
        <v>2527</v>
      </c>
      <c r="D2534" s="9">
        <v>1768.0</v>
      </c>
      <c r="E2534" s="10">
        <f t="shared" si="1"/>
        <v>0.00002974741083</v>
      </c>
      <c r="F2534" s="11">
        <f t="shared" si="2"/>
        <v>0.0001821900752</v>
      </c>
      <c r="G2534" s="11" t="str">
        <f t="shared" si="3"/>
        <v/>
      </c>
      <c r="H2534" s="12" t="str">
        <f>IF(OR(B2534=Ripartizione!$C$2,B2534=Ripartizione!$C$3,B2534=Ripartizione!$C$4,B2534=Ripartizione!$C$8),"Nord-ovest",IF(OR(B2534=Ripartizione!$C$5,B2534=Ripartizione!$C$9,B2534=Ripartizione!$C$6,B2534=Ripartizione!$C$7),"Nord-est",IF(OR(B2534=Ripartizione!$C$10,B2534=Ripartizione!$C$11,B2534=Ripartizione!$C$12,B2534=Ripartizione!$C$13),"Centro",IF(OR(B2534=Ripartizione!$C$20,B2534=Ripartizione!$C$21),"Isole","Sud"))))</f>
        <v>Nord-ovest</v>
      </c>
      <c r="I2534" s="13"/>
    </row>
    <row r="2535" ht="12.75" customHeight="1">
      <c r="A2535" s="8" t="s">
        <v>2562</v>
      </c>
      <c r="B2535" s="9" t="s">
        <v>1275</v>
      </c>
      <c r="C2535" s="9" t="s">
        <v>2527</v>
      </c>
      <c r="D2535" s="9">
        <v>6521.0</v>
      </c>
      <c r="E2535" s="10">
        <f t="shared" si="1"/>
        <v>0.0001097188156</v>
      </c>
      <c r="F2535" s="11">
        <f t="shared" si="2"/>
        <v>0.0006719804752</v>
      </c>
      <c r="G2535" s="11" t="str">
        <f t="shared" si="3"/>
        <v/>
      </c>
      <c r="H2535" s="12" t="str">
        <f>IF(OR(B2535=Ripartizione!$C$2,B2535=Ripartizione!$C$3,B2535=Ripartizione!$C$4,B2535=Ripartizione!$C$8),"Nord-ovest",IF(OR(B2535=Ripartizione!$C$5,B2535=Ripartizione!$C$9,B2535=Ripartizione!$C$6,B2535=Ripartizione!$C$7),"Nord-est",IF(OR(B2535=Ripartizione!$C$10,B2535=Ripartizione!$C$11,B2535=Ripartizione!$C$12,B2535=Ripartizione!$C$13),"Centro",IF(OR(B2535=Ripartizione!$C$20,B2535=Ripartizione!$C$21),"Isole","Sud"))))</f>
        <v>Nord-ovest</v>
      </c>
      <c r="I2535" s="13"/>
    </row>
    <row r="2536" ht="12.75" customHeight="1">
      <c r="A2536" s="8" t="s">
        <v>2563</v>
      </c>
      <c r="B2536" s="9" t="s">
        <v>1275</v>
      </c>
      <c r="C2536" s="9" t="s">
        <v>2527</v>
      </c>
      <c r="D2536" s="9">
        <v>1763.0</v>
      </c>
      <c r="E2536" s="10">
        <f t="shared" si="1"/>
        <v>0.00002966328354</v>
      </c>
      <c r="F2536" s="11">
        <f t="shared" si="2"/>
        <v>0.0001816748317</v>
      </c>
      <c r="G2536" s="11" t="str">
        <f t="shared" si="3"/>
        <v/>
      </c>
      <c r="H2536" s="12" t="str">
        <f>IF(OR(B2536=Ripartizione!$C$2,B2536=Ripartizione!$C$3,B2536=Ripartizione!$C$4,B2536=Ripartizione!$C$8),"Nord-ovest",IF(OR(B2536=Ripartizione!$C$5,B2536=Ripartizione!$C$9,B2536=Ripartizione!$C$6,B2536=Ripartizione!$C$7),"Nord-est",IF(OR(B2536=Ripartizione!$C$10,B2536=Ripartizione!$C$11,B2536=Ripartizione!$C$12,B2536=Ripartizione!$C$13),"Centro",IF(OR(B2536=Ripartizione!$C$20,B2536=Ripartizione!$C$21),"Isole","Sud"))))</f>
        <v>Nord-ovest</v>
      </c>
      <c r="I2536" s="13"/>
    </row>
    <row r="2537" ht="12.75" customHeight="1">
      <c r="A2537" s="8" t="s">
        <v>2564</v>
      </c>
      <c r="B2537" s="9" t="s">
        <v>1275</v>
      </c>
      <c r="C2537" s="9" t="s">
        <v>2527</v>
      </c>
      <c r="D2537" s="9">
        <v>2272.0</v>
      </c>
      <c r="E2537" s="10">
        <f t="shared" si="1"/>
        <v>0.00003822744197</v>
      </c>
      <c r="F2537" s="11">
        <f t="shared" si="2"/>
        <v>0.0002341266124</v>
      </c>
      <c r="G2537" s="11" t="str">
        <f t="shared" si="3"/>
        <v/>
      </c>
      <c r="H2537" s="12" t="str">
        <f>IF(OR(B2537=Ripartizione!$C$2,B2537=Ripartizione!$C$3,B2537=Ripartizione!$C$4,B2537=Ripartizione!$C$8),"Nord-ovest",IF(OR(B2537=Ripartizione!$C$5,B2537=Ripartizione!$C$9,B2537=Ripartizione!$C$6,B2537=Ripartizione!$C$7),"Nord-est",IF(OR(B2537=Ripartizione!$C$10,B2537=Ripartizione!$C$11,B2537=Ripartizione!$C$12,B2537=Ripartizione!$C$13),"Centro",IF(OR(B2537=Ripartizione!$C$20,B2537=Ripartizione!$C$21),"Isole","Sud"))))</f>
        <v>Nord-ovest</v>
      </c>
      <c r="I2537" s="13"/>
    </row>
    <row r="2538" ht="12.75" customHeight="1">
      <c r="A2538" s="8" t="s">
        <v>2565</v>
      </c>
      <c r="B2538" s="9" t="s">
        <v>1275</v>
      </c>
      <c r="C2538" s="9" t="s">
        <v>2527</v>
      </c>
      <c r="D2538" s="9">
        <v>15918.0</v>
      </c>
      <c r="E2538" s="10">
        <f t="shared" si="1"/>
        <v>0.0002678276502</v>
      </c>
      <c r="F2538" s="11">
        <f t="shared" si="2"/>
        <v>0.001640328969</v>
      </c>
      <c r="G2538" s="11" t="str">
        <f t="shared" si="3"/>
        <v/>
      </c>
      <c r="H2538" s="12" t="str">
        <f>IF(OR(B2538=Ripartizione!$C$2,B2538=Ripartizione!$C$3,B2538=Ripartizione!$C$4,B2538=Ripartizione!$C$8),"Nord-ovest",IF(OR(B2538=Ripartizione!$C$5,B2538=Ripartizione!$C$9,B2538=Ripartizione!$C$6,B2538=Ripartizione!$C$7),"Nord-est",IF(OR(B2538=Ripartizione!$C$10,B2538=Ripartizione!$C$11,B2538=Ripartizione!$C$12,B2538=Ripartizione!$C$13),"Centro",IF(OR(B2538=Ripartizione!$C$20,B2538=Ripartizione!$C$21),"Isole","Sud"))))</f>
        <v>Nord-ovest</v>
      </c>
      <c r="I2538" s="13"/>
    </row>
    <row r="2539" ht="12.75" customHeight="1">
      <c r="A2539" s="8" t="s">
        <v>2566</v>
      </c>
      <c r="B2539" s="9" t="s">
        <v>1275</v>
      </c>
      <c r="C2539" s="9" t="s">
        <v>2527</v>
      </c>
      <c r="D2539" s="9">
        <v>1194.0</v>
      </c>
      <c r="E2539" s="10">
        <f t="shared" si="1"/>
        <v>0.00002008959759</v>
      </c>
      <c r="F2539" s="11">
        <f t="shared" si="2"/>
        <v>0.0001230401299</v>
      </c>
      <c r="G2539" s="11" t="str">
        <f t="shared" si="3"/>
        <v/>
      </c>
      <c r="H2539" s="12" t="str">
        <f>IF(OR(B2539=Ripartizione!$C$2,B2539=Ripartizione!$C$3,B2539=Ripartizione!$C$4,B2539=Ripartizione!$C$8),"Nord-ovest",IF(OR(B2539=Ripartizione!$C$5,B2539=Ripartizione!$C$9,B2539=Ripartizione!$C$6,B2539=Ripartizione!$C$7),"Nord-est",IF(OR(B2539=Ripartizione!$C$10,B2539=Ripartizione!$C$11,B2539=Ripartizione!$C$12,B2539=Ripartizione!$C$13),"Centro",IF(OR(B2539=Ripartizione!$C$20,B2539=Ripartizione!$C$21),"Isole","Sud"))))</f>
        <v>Nord-ovest</v>
      </c>
      <c r="I2539" s="13"/>
    </row>
    <row r="2540" ht="12.75" customHeight="1">
      <c r="A2540" s="8" t="s">
        <v>2567</v>
      </c>
      <c r="B2540" s="9" t="s">
        <v>1275</v>
      </c>
      <c r="C2540" s="9" t="s">
        <v>2527</v>
      </c>
      <c r="D2540" s="9">
        <v>5722.0</v>
      </c>
      <c r="E2540" s="10">
        <f t="shared" si="1"/>
        <v>0.00009627527419</v>
      </c>
      <c r="F2540" s="11">
        <f t="shared" si="2"/>
        <v>0.0005896445758</v>
      </c>
      <c r="G2540" s="11" t="str">
        <f t="shared" si="3"/>
        <v/>
      </c>
      <c r="H2540" s="12" t="str">
        <f>IF(OR(B2540=Ripartizione!$C$2,B2540=Ripartizione!$C$3,B2540=Ripartizione!$C$4,B2540=Ripartizione!$C$8),"Nord-ovest",IF(OR(B2540=Ripartizione!$C$5,B2540=Ripartizione!$C$9,B2540=Ripartizione!$C$6,B2540=Ripartizione!$C$7),"Nord-est",IF(OR(B2540=Ripartizione!$C$10,B2540=Ripartizione!$C$11,B2540=Ripartizione!$C$12,B2540=Ripartizione!$C$13),"Centro",IF(OR(B2540=Ripartizione!$C$20,B2540=Ripartizione!$C$21),"Isole","Sud"))))</f>
        <v>Nord-ovest</v>
      </c>
      <c r="I2540" s="13"/>
    </row>
    <row r="2541" ht="12.75" customHeight="1">
      <c r="A2541" s="8" t="s">
        <v>2568</v>
      </c>
      <c r="B2541" s="9" t="s">
        <v>1275</v>
      </c>
      <c r="C2541" s="9" t="s">
        <v>2527</v>
      </c>
      <c r="D2541" s="9">
        <v>1335.0</v>
      </c>
      <c r="E2541" s="10">
        <f t="shared" si="1"/>
        <v>0.00002246198725</v>
      </c>
      <c r="F2541" s="11">
        <f t="shared" si="2"/>
        <v>0.0001375699945</v>
      </c>
      <c r="G2541" s="11" t="str">
        <f t="shared" si="3"/>
        <v/>
      </c>
      <c r="H2541" s="12" t="str">
        <f>IF(OR(B2541=Ripartizione!$C$2,B2541=Ripartizione!$C$3,B2541=Ripartizione!$C$4,B2541=Ripartizione!$C$8),"Nord-ovest",IF(OR(B2541=Ripartizione!$C$5,B2541=Ripartizione!$C$9,B2541=Ripartizione!$C$6,B2541=Ripartizione!$C$7),"Nord-est",IF(OR(B2541=Ripartizione!$C$10,B2541=Ripartizione!$C$11,B2541=Ripartizione!$C$12,B2541=Ripartizione!$C$13),"Centro",IF(OR(B2541=Ripartizione!$C$20,B2541=Ripartizione!$C$21),"Isole","Sud"))))</f>
        <v>Nord-ovest</v>
      </c>
      <c r="I2541" s="13"/>
    </row>
    <row r="2542" ht="12.75" customHeight="1">
      <c r="A2542" s="8" t="s">
        <v>2569</v>
      </c>
      <c r="B2542" s="9" t="s">
        <v>1275</v>
      </c>
      <c r="C2542" s="9" t="s">
        <v>2527</v>
      </c>
      <c r="D2542" s="9">
        <v>2608.0</v>
      </c>
      <c r="E2542" s="10">
        <f t="shared" si="1"/>
        <v>0.00004388079607</v>
      </c>
      <c r="F2542" s="11">
        <f t="shared" si="2"/>
        <v>0.0002687509706</v>
      </c>
      <c r="G2542" s="11" t="str">
        <f t="shared" si="3"/>
        <v/>
      </c>
      <c r="H2542" s="12" t="str">
        <f>IF(OR(B2542=Ripartizione!$C$2,B2542=Ripartizione!$C$3,B2542=Ripartizione!$C$4,B2542=Ripartizione!$C$8),"Nord-ovest",IF(OR(B2542=Ripartizione!$C$5,B2542=Ripartizione!$C$9,B2542=Ripartizione!$C$6,B2542=Ripartizione!$C$7),"Nord-est",IF(OR(B2542=Ripartizione!$C$10,B2542=Ripartizione!$C$11,B2542=Ripartizione!$C$12,B2542=Ripartizione!$C$13),"Centro",IF(OR(B2542=Ripartizione!$C$20,B2542=Ripartizione!$C$21),"Isole","Sud"))))</f>
        <v>Nord-ovest</v>
      </c>
      <c r="I2542" s="13"/>
    </row>
    <row r="2543" ht="12.75" customHeight="1">
      <c r="A2543" s="8" t="s">
        <v>2570</v>
      </c>
      <c r="B2543" s="9" t="s">
        <v>1275</v>
      </c>
      <c r="C2543" s="9" t="s">
        <v>2527</v>
      </c>
      <c r="D2543" s="9">
        <v>5360.0</v>
      </c>
      <c r="E2543" s="10">
        <f t="shared" si="1"/>
        <v>0.00009018445818</v>
      </c>
      <c r="F2543" s="11">
        <f t="shared" si="2"/>
        <v>0.0005523409518</v>
      </c>
      <c r="G2543" s="11" t="str">
        <f t="shared" si="3"/>
        <v/>
      </c>
      <c r="H2543" s="12" t="str">
        <f>IF(OR(B2543=Ripartizione!$C$2,B2543=Ripartizione!$C$3,B2543=Ripartizione!$C$4,B2543=Ripartizione!$C$8),"Nord-ovest",IF(OR(B2543=Ripartizione!$C$5,B2543=Ripartizione!$C$9,B2543=Ripartizione!$C$6,B2543=Ripartizione!$C$7),"Nord-est",IF(OR(B2543=Ripartizione!$C$10,B2543=Ripartizione!$C$11,B2543=Ripartizione!$C$12,B2543=Ripartizione!$C$13),"Centro",IF(OR(B2543=Ripartizione!$C$20,B2543=Ripartizione!$C$21),"Isole","Sud"))))</f>
        <v>Nord-ovest</v>
      </c>
      <c r="I2543" s="13"/>
    </row>
    <row r="2544" ht="12.75" customHeight="1">
      <c r="A2544" s="8" t="s">
        <v>2571</v>
      </c>
      <c r="B2544" s="9" t="s">
        <v>1275</v>
      </c>
      <c r="C2544" s="9" t="s">
        <v>2527</v>
      </c>
      <c r="D2544" s="9">
        <v>7201.0</v>
      </c>
      <c r="E2544" s="10">
        <f t="shared" si="1"/>
        <v>0.0001211601275</v>
      </c>
      <c r="F2544" s="11">
        <f t="shared" si="2"/>
        <v>0.000742053581</v>
      </c>
      <c r="G2544" s="11" t="str">
        <f t="shared" si="3"/>
        <v/>
      </c>
      <c r="H2544" s="12" t="str">
        <f>IF(OR(B2544=Ripartizione!$C$2,B2544=Ripartizione!$C$3,B2544=Ripartizione!$C$4,B2544=Ripartizione!$C$8),"Nord-ovest",IF(OR(B2544=Ripartizione!$C$5,B2544=Ripartizione!$C$9,B2544=Ripartizione!$C$6,B2544=Ripartizione!$C$7),"Nord-est",IF(OR(B2544=Ripartizione!$C$10,B2544=Ripartizione!$C$11,B2544=Ripartizione!$C$12,B2544=Ripartizione!$C$13),"Centro",IF(OR(B2544=Ripartizione!$C$20,B2544=Ripartizione!$C$21),"Isole","Sud"))))</f>
        <v>Nord-ovest</v>
      </c>
      <c r="I2544" s="13"/>
    </row>
    <row r="2545" ht="12.75" customHeight="1">
      <c r="A2545" s="8" t="s">
        <v>2572</v>
      </c>
      <c r="B2545" s="9" t="s">
        <v>1275</v>
      </c>
      <c r="C2545" s="9" t="s">
        <v>2527</v>
      </c>
      <c r="D2545" s="9">
        <v>8500.0</v>
      </c>
      <c r="E2545" s="10">
        <f t="shared" si="1"/>
        <v>0.0001430163982</v>
      </c>
      <c r="F2545" s="11">
        <f t="shared" si="2"/>
        <v>0.0008759138229</v>
      </c>
      <c r="G2545" s="11" t="str">
        <f t="shared" si="3"/>
        <v/>
      </c>
      <c r="H2545" s="12" t="str">
        <f>IF(OR(B2545=Ripartizione!$C$2,B2545=Ripartizione!$C$3,B2545=Ripartizione!$C$4,B2545=Ripartizione!$C$8),"Nord-ovest",IF(OR(B2545=Ripartizione!$C$5,B2545=Ripartizione!$C$9,B2545=Ripartizione!$C$6,B2545=Ripartizione!$C$7),"Nord-est",IF(OR(B2545=Ripartizione!$C$10,B2545=Ripartizione!$C$11,B2545=Ripartizione!$C$12,B2545=Ripartizione!$C$13),"Centro",IF(OR(B2545=Ripartizione!$C$20,B2545=Ripartizione!$C$21),"Isole","Sud"))))</f>
        <v>Nord-ovest</v>
      </c>
      <c r="I2545" s="13"/>
    </row>
    <row r="2546" ht="12.75" customHeight="1">
      <c r="A2546" s="8" t="s">
        <v>2573</v>
      </c>
      <c r="B2546" s="9" t="s">
        <v>1275</v>
      </c>
      <c r="C2546" s="9" t="s">
        <v>2527</v>
      </c>
      <c r="D2546" s="9">
        <v>4313.0</v>
      </c>
      <c r="E2546" s="10">
        <f t="shared" si="1"/>
        <v>0.00007256820301</v>
      </c>
      <c r="F2546" s="11">
        <f t="shared" si="2"/>
        <v>0.0004444489786</v>
      </c>
      <c r="G2546" s="11" t="str">
        <f t="shared" si="3"/>
        <v/>
      </c>
      <c r="H2546" s="12" t="str">
        <f>IF(OR(B2546=Ripartizione!$C$2,B2546=Ripartizione!$C$3,B2546=Ripartizione!$C$4,B2546=Ripartizione!$C$8),"Nord-ovest",IF(OR(B2546=Ripartizione!$C$5,B2546=Ripartizione!$C$9,B2546=Ripartizione!$C$6,B2546=Ripartizione!$C$7),"Nord-est",IF(OR(B2546=Ripartizione!$C$10,B2546=Ripartizione!$C$11,B2546=Ripartizione!$C$12,B2546=Ripartizione!$C$13),"Centro",IF(OR(B2546=Ripartizione!$C$20,B2546=Ripartizione!$C$21),"Isole","Sud"))))</f>
        <v>Nord-ovest</v>
      </c>
      <c r="I2546" s="13"/>
    </row>
    <row r="2547" ht="12.75" customHeight="1">
      <c r="A2547" s="8" t="s">
        <v>2574</v>
      </c>
      <c r="B2547" s="9" t="s">
        <v>1275</v>
      </c>
      <c r="C2547" s="9" t="s">
        <v>2527</v>
      </c>
      <c r="D2547" s="9">
        <v>7724.0</v>
      </c>
      <c r="E2547" s="10">
        <f t="shared" si="1"/>
        <v>0.0001299598423</v>
      </c>
      <c r="F2547" s="11">
        <f t="shared" si="2"/>
        <v>0.0007959480433</v>
      </c>
      <c r="G2547" s="11" t="str">
        <f t="shared" si="3"/>
        <v/>
      </c>
      <c r="H2547" s="12" t="str">
        <f>IF(OR(B2547=Ripartizione!$C$2,B2547=Ripartizione!$C$3,B2547=Ripartizione!$C$4,B2547=Ripartizione!$C$8),"Nord-ovest",IF(OR(B2547=Ripartizione!$C$5,B2547=Ripartizione!$C$9,B2547=Ripartizione!$C$6,B2547=Ripartizione!$C$7),"Nord-est",IF(OR(B2547=Ripartizione!$C$10,B2547=Ripartizione!$C$11,B2547=Ripartizione!$C$12,B2547=Ripartizione!$C$13),"Centro",IF(OR(B2547=Ripartizione!$C$20,B2547=Ripartizione!$C$21),"Isole","Sud"))))</f>
        <v>Nord-ovest</v>
      </c>
      <c r="I2547" s="13"/>
    </row>
    <row r="2548" ht="12.75" customHeight="1">
      <c r="A2548" s="8" t="s">
        <v>2575</v>
      </c>
      <c r="B2548" s="9" t="s">
        <v>1275</v>
      </c>
      <c r="C2548" s="9" t="s">
        <v>2527</v>
      </c>
      <c r="D2548" s="9">
        <v>1779.0</v>
      </c>
      <c r="E2548" s="10">
        <f t="shared" si="1"/>
        <v>0.00002993249088</v>
      </c>
      <c r="F2548" s="11">
        <f t="shared" si="2"/>
        <v>0.0001833236107</v>
      </c>
      <c r="G2548" s="11" t="str">
        <f t="shared" si="3"/>
        <v/>
      </c>
      <c r="H2548" s="12" t="str">
        <f>IF(OR(B2548=Ripartizione!$C$2,B2548=Ripartizione!$C$3,B2548=Ripartizione!$C$4,B2548=Ripartizione!$C$8),"Nord-ovest",IF(OR(B2548=Ripartizione!$C$5,B2548=Ripartizione!$C$9,B2548=Ripartizione!$C$6,B2548=Ripartizione!$C$7),"Nord-est",IF(OR(B2548=Ripartizione!$C$10,B2548=Ripartizione!$C$11,B2548=Ripartizione!$C$12,B2548=Ripartizione!$C$13),"Centro",IF(OR(B2548=Ripartizione!$C$20,B2548=Ripartizione!$C$21),"Isole","Sud"))))</f>
        <v>Nord-ovest</v>
      </c>
      <c r="I2548" s="13"/>
    </row>
    <row r="2549" ht="12.75" customHeight="1">
      <c r="A2549" s="8" t="s">
        <v>2576</v>
      </c>
      <c r="B2549" s="9" t="s">
        <v>1275</v>
      </c>
      <c r="C2549" s="9" t="s">
        <v>2527</v>
      </c>
      <c r="D2549" s="9">
        <v>11481.0</v>
      </c>
      <c r="E2549" s="10">
        <f t="shared" si="1"/>
        <v>0.0001931730904</v>
      </c>
      <c r="F2549" s="11">
        <f t="shared" si="2"/>
        <v>0.001183101953</v>
      </c>
      <c r="G2549" s="11" t="str">
        <f t="shared" si="3"/>
        <v/>
      </c>
      <c r="H2549" s="12" t="str">
        <f>IF(OR(B2549=Ripartizione!$C$2,B2549=Ripartizione!$C$3,B2549=Ripartizione!$C$4,B2549=Ripartizione!$C$8),"Nord-ovest",IF(OR(B2549=Ripartizione!$C$5,B2549=Ripartizione!$C$9,B2549=Ripartizione!$C$6,B2549=Ripartizione!$C$7),"Nord-est",IF(OR(B2549=Ripartizione!$C$10,B2549=Ripartizione!$C$11,B2549=Ripartizione!$C$12,B2549=Ripartizione!$C$13),"Centro",IF(OR(B2549=Ripartizione!$C$20,B2549=Ripartizione!$C$21),"Isole","Sud"))))</f>
        <v>Nord-ovest</v>
      </c>
      <c r="I2549" s="13"/>
    </row>
    <row r="2550" ht="12.75" customHeight="1">
      <c r="A2550" s="8" t="s">
        <v>2577</v>
      </c>
      <c r="B2550" s="9" t="s">
        <v>1275</v>
      </c>
      <c r="C2550" s="9" t="s">
        <v>2527</v>
      </c>
      <c r="D2550" s="9">
        <v>1298.0</v>
      </c>
      <c r="E2550" s="10">
        <f t="shared" si="1"/>
        <v>0.00002183944528</v>
      </c>
      <c r="F2550" s="11">
        <f t="shared" si="2"/>
        <v>0.0001337571932</v>
      </c>
      <c r="G2550" s="11" t="str">
        <f t="shared" si="3"/>
        <v/>
      </c>
      <c r="H2550" s="12" t="str">
        <f>IF(OR(B2550=Ripartizione!$C$2,B2550=Ripartizione!$C$3,B2550=Ripartizione!$C$4,B2550=Ripartizione!$C$8),"Nord-ovest",IF(OR(B2550=Ripartizione!$C$5,B2550=Ripartizione!$C$9,B2550=Ripartizione!$C$6,B2550=Ripartizione!$C$7),"Nord-est",IF(OR(B2550=Ripartizione!$C$10,B2550=Ripartizione!$C$11,B2550=Ripartizione!$C$12,B2550=Ripartizione!$C$13),"Centro",IF(OR(B2550=Ripartizione!$C$20,B2550=Ripartizione!$C$21),"Isole","Sud"))))</f>
        <v>Nord-ovest</v>
      </c>
      <c r="I2550" s="13"/>
    </row>
    <row r="2551" ht="12.75" customHeight="1">
      <c r="A2551" s="8" t="s">
        <v>2578</v>
      </c>
      <c r="B2551" s="9" t="s">
        <v>1275</v>
      </c>
      <c r="C2551" s="9" t="s">
        <v>2527</v>
      </c>
      <c r="D2551" s="9">
        <v>1811.0</v>
      </c>
      <c r="E2551" s="10">
        <f t="shared" si="1"/>
        <v>0.00003047090555</v>
      </c>
      <c r="F2551" s="11">
        <f t="shared" si="2"/>
        <v>0.0001866211686</v>
      </c>
      <c r="G2551" s="11" t="str">
        <f t="shared" si="3"/>
        <v/>
      </c>
      <c r="H2551" s="12" t="str">
        <f>IF(OR(B2551=Ripartizione!$C$2,B2551=Ripartizione!$C$3,B2551=Ripartizione!$C$4,B2551=Ripartizione!$C$8),"Nord-ovest",IF(OR(B2551=Ripartizione!$C$5,B2551=Ripartizione!$C$9,B2551=Ripartizione!$C$6,B2551=Ripartizione!$C$7),"Nord-est",IF(OR(B2551=Ripartizione!$C$10,B2551=Ripartizione!$C$11,B2551=Ripartizione!$C$12,B2551=Ripartizione!$C$13),"Centro",IF(OR(B2551=Ripartizione!$C$20,B2551=Ripartizione!$C$21),"Isole","Sud"))))</f>
        <v>Nord-ovest</v>
      </c>
      <c r="I2551" s="13"/>
    </row>
    <row r="2552" ht="12.75" customHeight="1">
      <c r="A2552" s="8" t="s">
        <v>2579</v>
      </c>
      <c r="B2552" s="9" t="s">
        <v>1275</v>
      </c>
      <c r="C2552" s="9" t="s">
        <v>2527</v>
      </c>
      <c r="D2552" s="9">
        <v>1240.0</v>
      </c>
      <c r="E2552" s="10">
        <f t="shared" si="1"/>
        <v>0.00002086356868</v>
      </c>
      <c r="F2552" s="11">
        <f t="shared" si="2"/>
        <v>0.0001277803695</v>
      </c>
      <c r="G2552" s="11" t="str">
        <f t="shared" si="3"/>
        <v/>
      </c>
      <c r="H2552" s="12" t="str">
        <f>IF(OR(B2552=Ripartizione!$C$2,B2552=Ripartizione!$C$3,B2552=Ripartizione!$C$4,B2552=Ripartizione!$C$8),"Nord-ovest",IF(OR(B2552=Ripartizione!$C$5,B2552=Ripartizione!$C$9,B2552=Ripartizione!$C$6,B2552=Ripartizione!$C$7),"Nord-est",IF(OR(B2552=Ripartizione!$C$10,B2552=Ripartizione!$C$11,B2552=Ripartizione!$C$12,B2552=Ripartizione!$C$13),"Centro",IF(OR(B2552=Ripartizione!$C$20,B2552=Ripartizione!$C$21),"Isole","Sud"))))</f>
        <v>Nord-ovest</v>
      </c>
      <c r="I2552" s="13"/>
    </row>
    <row r="2553" ht="12.75" customHeight="1">
      <c r="A2553" s="8" t="s">
        <v>2580</v>
      </c>
      <c r="B2553" s="9" t="s">
        <v>1275</v>
      </c>
      <c r="C2553" s="9" t="s">
        <v>2527</v>
      </c>
      <c r="D2553" s="9">
        <v>7726.0</v>
      </c>
      <c r="E2553" s="10">
        <f t="shared" si="1"/>
        <v>0.0001299934933</v>
      </c>
      <c r="F2553" s="11">
        <f t="shared" si="2"/>
        <v>0.0007961541406</v>
      </c>
      <c r="G2553" s="11" t="str">
        <f t="shared" si="3"/>
        <v/>
      </c>
      <c r="H2553" s="12" t="str">
        <f>IF(OR(B2553=Ripartizione!$C$2,B2553=Ripartizione!$C$3,B2553=Ripartizione!$C$4,B2553=Ripartizione!$C$8),"Nord-ovest",IF(OR(B2553=Ripartizione!$C$5,B2553=Ripartizione!$C$9,B2553=Ripartizione!$C$6,B2553=Ripartizione!$C$7),"Nord-est",IF(OR(B2553=Ripartizione!$C$10,B2553=Ripartizione!$C$11,B2553=Ripartizione!$C$12,B2553=Ripartizione!$C$13),"Centro",IF(OR(B2553=Ripartizione!$C$20,B2553=Ripartizione!$C$21),"Isole","Sud"))))</f>
        <v>Nord-ovest</v>
      </c>
      <c r="I2553" s="13"/>
    </row>
    <row r="2554" ht="12.75" customHeight="1">
      <c r="A2554" s="8" t="s">
        <v>2581</v>
      </c>
      <c r="B2554" s="9" t="s">
        <v>1275</v>
      </c>
      <c r="C2554" s="9" t="s">
        <v>2527</v>
      </c>
      <c r="D2554" s="9">
        <v>1593.0</v>
      </c>
      <c r="E2554" s="10">
        <f t="shared" si="1"/>
        <v>0.00002680295557</v>
      </c>
      <c r="F2554" s="11">
        <f t="shared" si="2"/>
        <v>0.0001641565553</v>
      </c>
      <c r="G2554" s="11" t="str">
        <f t="shared" si="3"/>
        <v/>
      </c>
      <c r="H2554" s="12" t="str">
        <f>IF(OR(B2554=Ripartizione!$C$2,B2554=Ripartizione!$C$3,B2554=Ripartizione!$C$4,B2554=Ripartizione!$C$8),"Nord-ovest",IF(OR(B2554=Ripartizione!$C$5,B2554=Ripartizione!$C$9,B2554=Ripartizione!$C$6,B2554=Ripartizione!$C$7),"Nord-est",IF(OR(B2554=Ripartizione!$C$10,B2554=Ripartizione!$C$11,B2554=Ripartizione!$C$12,B2554=Ripartizione!$C$13),"Centro",IF(OR(B2554=Ripartizione!$C$20,B2554=Ripartizione!$C$21),"Isole","Sud"))))</f>
        <v>Nord-ovest</v>
      </c>
      <c r="I2554" s="13"/>
    </row>
    <row r="2555" ht="12.75" customHeight="1">
      <c r="A2555" s="8" t="s">
        <v>2582</v>
      </c>
      <c r="B2555" s="9" t="s">
        <v>1275</v>
      </c>
      <c r="C2555" s="9" t="s">
        <v>2527</v>
      </c>
      <c r="D2555" s="9">
        <v>2531.0</v>
      </c>
      <c r="E2555" s="10">
        <f t="shared" si="1"/>
        <v>0.00004258523575</v>
      </c>
      <c r="F2555" s="11">
        <f t="shared" si="2"/>
        <v>0.0002608162218</v>
      </c>
      <c r="G2555" s="11" t="str">
        <f t="shared" si="3"/>
        <v/>
      </c>
      <c r="H2555" s="12" t="str">
        <f>IF(OR(B2555=Ripartizione!$C$2,B2555=Ripartizione!$C$3,B2555=Ripartizione!$C$4,B2555=Ripartizione!$C$8),"Nord-ovest",IF(OR(B2555=Ripartizione!$C$5,B2555=Ripartizione!$C$9,B2555=Ripartizione!$C$6,B2555=Ripartizione!$C$7),"Nord-est",IF(OR(B2555=Ripartizione!$C$10,B2555=Ripartizione!$C$11,B2555=Ripartizione!$C$12,B2555=Ripartizione!$C$13),"Centro",IF(OR(B2555=Ripartizione!$C$20,B2555=Ripartizione!$C$21),"Isole","Sud"))))</f>
        <v>Nord-ovest</v>
      </c>
      <c r="I2555" s="13"/>
    </row>
    <row r="2556" ht="12.75" customHeight="1">
      <c r="A2556" s="8" t="s">
        <v>2583</v>
      </c>
      <c r="B2556" s="9" t="s">
        <v>1275</v>
      </c>
      <c r="C2556" s="9" t="s">
        <v>2527</v>
      </c>
      <c r="D2556" s="9">
        <v>2240.0</v>
      </c>
      <c r="E2556" s="10">
        <f t="shared" si="1"/>
        <v>0.0000376890273</v>
      </c>
      <c r="F2556" s="11">
        <f t="shared" si="2"/>
        <v>0.0002308290545</v>
      </c>
      <c r="G2556" s="11" t="str">
        <f t="shared" si="3"/>
        <v/>
      </c>
      <c r="H2556" s="12" t="str">
        <f>IF(OR(B2556=Ripartizione!$C$2,B2556=Ripartizione!$C$3,B2556=Ripartizione!$C$4,B2556=Ripartizione!$C$8),"Nord-ovest",IF(OR(B2556=Ripartizione!$C$5,B2556=Ripartizione!$C$9,B2556=Ripartizione!$C$6,B2556=Ripartizione!$C$7),"Nord-est",IF(OR(B2556=Ripartizione!$C$10,B2556=Ripartizione!$C$11,B2556=Ripartizione!$C$12,B2556=Ripartizione!$C$13),"Centro",IF(OR(B2556=Ripartizione!$C$20,B2556=Ripartizione!$C$21),"Isole","Sud"))))</f>
        <v>Nord-ovest</v>
      </c>
      <c r="I2556" s="13"/>
    </row>
    <row r="2557" ht="12.75" customHeight="1">
      <c r="A2557" s="8" t="s">
        <v>2584</v>
      </c>
      <c r="B2557" s="9" t="s">
        <v>1275</v>
      </c>
      <c r="C2557" s="9" t="s">
        <v>2527</v>
      </c>
      <c r="D2557" s="9">
        <v>20545.0</v>
      </c>
      <c r="E2557" s="10">
        <f t="shared" si="1"/>
        <v>0.0003456790472</v>
      </c>
      <c r="F2557" s="11">
        <f t="shared" si="2"/>
        <v>0.002117135234</v>
      </c>
      <c r="G2557" s="11" t="str">
        <f t="shared" si="3"/>
        <v/>
      </c>
      <c r="H2557" s="12" t="str">
        <f>IF(OR(B2557=Ripartizione!$C$2,B2557=Ripartizione!$C$3,B2557=Ripartizione!$C$4,B2557=Ripartizione!$C$8),"Nord-ovest",IF(OR(B2557=Ripartizione!$C$5,B2557=Ripartizione!$C$9,B2557=Ripartizione!$C$6,B2557=Ripartizione!$C$7),"Nord-est",IF(OR(B2557=Ripartizione!$C$10,B2557=Ripartizione!$C$11,B2557=Ripartizione!$C$12,B2557=Ripartizione!$C$13),"Centro",IF(OR(B2557=Ripartizione!$C$20,B2557=Ripartizione!$C$21),"Isole","Sud"))))</f>
        <v>Nord-ovest</v>
      </c>
      <c r="I2557" s="13"/>
    </row>
    <row r="2558" ht="12.75" customHeight="1">
      <c r="A2558" s="8" t="s">
        <v>2585</v>
      </c>
      <c r="B2558" s="9" t="s">
        <v>1275</v>
      </c>
      <c r="C2558" s="9" t="s">
        <v>2527</v>
      </c>
      <c r="D2558" s="9">
        <v>19157.0</v>
      </c>
      <c r="E2558" s="10">
        <f t="shared" si="1"/>
        <v>0.0003223253107</v>
      </c>
      <c r="F2558" s="11">
        <f t="shared" si="2"/>
        <v>0.001974103659</v>
      </c>
      <c r="G2558" s="11" t="str">
        <f t="shared" si="3"/>
        <v/>
      </c>
      <c r="H2558" s="12" t="str">
        <f>IF(OR(B2558=Ripartizione!$C$2,B2558=Ripartizione!$C$3,B2558=Ripartizione!$C$4,B2558=Ripartizione!$C$8),"Nord-ovest",IF(OR(B2558=Ripartizione!$C$5,B2558=Ripartizione!$C$9,B2558=Ripartizione!$C$6,B2558=Ripartizione!$C$7),"Nord-est",IF(OR(B2558=Ripartizione!$C$10,B2558=Ripartizione!$C$11,B2558=Ripartizione!$C$12,B2558=Ripartizione!$C$13),"Centro",IF(OR(B2558=Ripartizione!$C$20,B2558=Ripartizione!$C$21),"Isole","Sud"))))</f>
        <v>Nord-ovest</v>
      </c>
      <c r="I2558" s="13"/>
    </row>
    <row r="2559" ht="12.75" customHeight="1">
      <c r="A2559" s="8" t="s">
        <v>2586</v>
      </c>
      <c r="B2559" s="9" t="s">
        <v>1275</v>
      </c>
      <c r="C2559" s="9" t="s">
        <v>2527</v>
      </c>
      <c r="D2559" s="9">
        <v>2205.0</v>
      </c>
      <c r="E2559" s="10">
        <f t="shared" si="1"/>
        <v>0.00003710013625</v>
      </c>
      <c r="F2559" s="11">
        <f t="shared" si="2"/>
        <v>0.0002272223505</v>
      </c>
      <c r="G2559" s="11" t="str">
        <f t="shared" si="3"/>
        <v/>
      </c>
      <c r="H2559" s="12" t="str">
        <f>IF(OR(B2559=Ripartizione!$C$2,B2559=Ripartizione!$C$3,B2559=Ripartizione!$C$4,B2559=Ripartizione!$C$8),"Nord-ovest",IF(OR(B2559=Ripartizione!$C$5,B2559=Ripartizione!$C$9,B2559=Ripartizione!$C$6,B2559=Ripartizione!$C$7),"Nord-est",IF(OR(B2559=Ripartizione!$C$10,B2559=Ripartizione!$C$11,B2559=Ripartizione!$C$12,B2559=Ripartizione!$C$13),"Centro",IF(OR(B2559=Ripartizione!$C$20,B2559=Ripartizione!$C$21),"Isole","Sud"))))</f>
        <v>Nord-ovest</v>
      </c>
      <c r="I2559" s="13"/>
    </row>
    <row r="2560" ht="12.75" customHeight="1">
      <c r="A2560" s="8" t="s">
        <v>2587</v>
      </c>
      <c r="B2560" s="9" t="s">
        <v>1275</v>
      </c>
      <c r="C2560" s="9" t="s">
        <v>2527</v>
      </c>
      <c r="D2560" s="9">
        <v>7298.0</v>
      </c>
      <c r="E2560" s="10">
        <f t="shared" si="1"/>
        <v>0.000122792197</v>
      </c>
      <c r="F2560" s="11">
        <f t="shared" si="2"/>
        <v>0.0007520493034</v>
      </c>
      <c r="G2560" s="11" t="str">
        <f t="shared" si="3"/>
        <v/>
      </c>
      <c r="H2560" s="12" t="str">
        <f>IF(OR(B2560=Ripartizione!$C$2,B2560=Ripartizione!$C$3,B2560=Ripartizione!$C$4,B2560=Ripartizione!$C$8),"Nord-ovest",IF(OR(B2560=Ripartizione!$C$5,B2560=Ripartizione!$C$9,B2560=Ripartizione!$C$6,B2560=Ripartizione!$C$7),"Nord-est",IF(OR(B2560=Ripartizione!$C$10,B2560=Ripartizione!$C$11,B2560=Ripartizione!$C$12,B2560=Ripartizione!$C$13),"Centro",IF(OR(B2560=Ripartizione!$C$20,B2560=Ripartizione!$C$21),"Isole","Sud"))))</f>
        <v>Nord-ovest</v>
      </c>
      <c r="I2560" s="13"/>
    </row>
    <row r="2561" ht="12.75" customHeight="1">
      <c r="A2561" s="8" t="s">
        <v>2588</v>
      </c>
      <c r="B2561" s="9" t="s">
        <v>1275</v>
      </c>
      <c r="C2561" s="9" t="s">
        <v>2527</v>
      </c>
      <c r="D2561" s="9">
        <v>14400.0</v>
      </c>
      <c r="E2561" s="10">
        <f t="shared" si="1"/>
        <v>0.0002422866041</v>
      </c>
      <c r="F2561" s="11">
        <f t="shared" si="2"/>
        <v>0.001483901065</v>
      </c>
      <c r="G2561" s="11" t="str">
        <f t="shared" si="3"/>
        <v/>
      </c>
      <c r="H2561" s="12" t="str">
        <f>IF(OR(B2561=Ripartizione!$C$2,B2561=Ripartizione!$C$3,B2561=Ripartizione!$C$4,B2561=Ripartizione!$C$8),"Nord-ovest",IF(OR(B2561=Ripartizione!$C$5,B2561=Ripartizione!$C$9,B2561=Ripartizione!$C$6,B2561=Ripartizione!$C$7),"Nord-est",IF(OR(B2561=Ripartizione!$C$10,B2561=Ripartizione!$C$11,B2561=Ripartizione!$C$12,B2561=Ripartizione!$C$13),"Centro",IF(OR(B2561=Ripartizione!$C$20,B2561=Ripartizione!$C$21),"Isole","Sud"))))</f>
        <v>Nord-ovest</v>
      </c>
      <c r="I2561" s="13"/>
    </row>
    <row r="2562" ht="12.75" customHeight="1">
      <c r="A2562" s="8" t="s">
        <v>2589</v>
      </c>
      <c r="B2562" s="9" t="s">
        <v>1275</v>
      </c>
      <c r="C2562" s="9" t="s">
        <v>2527</v>
      </c>
      <c r="D2562" s="9">
        <v>5619.0</v>
      </c>
      <c r="E2562" s="10">
        <f t="shared" si="1"/>
        <v>0.00009454225196</v>
      </c>
      <c r="F2562" s="11">
        <f t="shared" si="2"/>
        <v>0.0005790305613</v>
      </c>
      <c r="G2562" s="11" t="str">
        <f t="shared" si="3"/>
        <v/>
      </c>
      <c r="H2562" s="12" t="str">
        <f>IF(OR(B2562=Ripartizione!$C$2,B2562=Ripartizione!$C$3,B2562=Ripartizione!$C$4,B2562=Ripartizione!$C$8),"Nord-ovest",IF(OR(B2562=Ripartizione!$C$5,B2562=Ripartizione!$C$9,B2562=Ripartizione!$C$6,B2562=Ripartizione!$C$7),"Nord-est",IF(OR(B2562=Ripartizione!$C$10,B2562=Ripartizione!$C$11,B2562=Ripartizione!$C$12,B2562=Ripartizione!$C$13),"Centro",IF(OR(B2562=Ripartizione!$C$20,B2562=Ripartizione!$C$21),"Isole","Sud"))))</f>
        <v>Nord-ovest</v>
      </c>
      <c r="I2562" s="13"/>
    </row>
    <row r="2563" ht="12.75" customHeight="1">
      <c r="A2563" s="8" t="s">
        <v>2590</v>
      </c>
      <c r="B2563" s="9" t="s">
        <v>1275</v>
      </c>
      <c r="C2563" s="9" t="s">
        <v>2527</v>
      </c>
      <c r="D2563" s="9">
        <v>2123.0</v>
      </c>
      <c r="E2563" s="10">
        <f t="shared" si="1"/>
        <v>0.00003572044864</v>
      </c>
      <c r="F2563" s="11">
        <f t="shared" si="2"/>
        <v>0.0002187723583</v>
      </c>
      <c r="G2563" s="11" t="str">
        <f t="shared" si="3"/>
        <v/>
      </c>
      <c r="H2563" s="12" t="str">
        <f>IF(OR(B2563=Ripartizione!$C$2,B2563=Ripartizione!$C$3,B2563=Ripartizione!$C$4,B2563=Ripartizione!$C$8),"Nord-ovest",IF(OR(B2563=Ripartizione!$C$5,B2563=Ripartizione!$C$9,B2563=Ripartizione!$C$6,B2563=Ripartizione!$C$7),"Nord-est",IF(OR(B2563=Ripartizione!$C$10,B2563=Ripartizione!$C$11,B2563=Ripartizione!$C$12,B2563=Ripartizione!$C$13),"Centro",IF(OR(B2563=Ripartizione!$C$20,B2563=Ripartizione!$C$21),"Isole","Sud"))))</f>
        <v>Nord-ovest</v>
      </c>
      <c r="I2563" s="13"/>
    </row>
    <row r="2564" ht="12.75" customHeight="1">
      <c r="A2564" s="8" t="s">
        <v>2591</v>
      </c>
      <c r="B2564" s="9" t="s">
        <v>1275</v>
      </c>
      <c r="C2564" s="9" t="s">
        <v>2592</v>
      </c>
      <c r="D2564" s="9">
        <v>3249.0</v>
      </c>
      <c r="E2564" s="10">
        <f t="shared" si="1"/>
        <v>0.00005466591504</v>
      </c>
      <c r="F2564" s="11">
        <f t="shared" si="2"/>
        <v>0.0003348051777</v>
      </c>
      <c r="G2564" s="11" t="str">
        <f t="shared" si="3"/>
        <v/>
      </c>
      <c r="H2564" s="12" t="str">
        <f>IF(OR(B2564=Ripartizione!$C$2,B2564=Ripartizione!$C$3,B2564=Ripartizione!$C$4,B2564=Ripartizione!$C$8),"Nord-ovest",IF(OR(B2564=Ripartizione!$C$5,B2564=Ripartizione!$C$9,B2564=Ripartizione!$C$6,B2564=Ripartizione!$C$7),"Nord-est",IF(OR(B2564=Ripartizione!$C$10,B2564=Ripartizione!$C$11,B2564=Ripartizione!$C$12,B2564=Ripartizione!$C$13),"Centro",IF(OR(B2564=Ripartizione!$C$20,B2564=Ripartizione!$C$21),"Isole","Sud"))))</f>
        <v>Nord-ovest</v>
      </c>
      <c r="I2564" s="13"/>
    </row>
    <row r="2565" ht="12.75" customHeight="1">
      <c r="A2565" s="8" t="s">
        <v>2593</v>
      </c>
      <c r="B2565" s="9" t="s">
        <v>1275</v>
      </c>
      <c r="C2565" s="9" t="s">
        <v>2592</v>
      </c>
      <c r="D2565" s="9">
        <v>2979.0</v>
      </c>
      <c r="E2565" s="10">
        <f t="shared" si="1"/>
        <v>0.00005012304121</v>
      </c>
      <c r="F2565" s="11">
        <f t="shared" si="2"/>
        <v>0.0003069820327</v>
      </c>
      <c r="G2565" s="11" t="str">
        <f t="shared" si="3"/>
        <v/>
      </c>
      <c r="H2565" s="12" t="str">
        <f>IF(OR(B2565=Ripartizione!$C$2,B2565=Ripartizione!$C$3,B2565=Ripartizione!$C$4,B2565=Ripartizione!$C$8),"Nord-ovest",IF(OR(B2565=Ripartizione!$C$5,B2565=Ripartizione!$C$9,B2565=Ripartizione!$C$6,B2565=Ripartizione!$C$7),"Nord-est",IF(OR(B2565=Ripartizione!$C$10,B2565=Ripartizione!$C$11,B2565=Ripartizione!$C$12,B2565=Ripartizione!$C$13),"Centro",IF(OR(B2565=Ripartizione!$C$20,B2565=Ripartizione!$C$21),"Isole","Sud"))))</f>
        <v>Nord-ovest</v>
      </c>
      <c r="I2565" s="13"/>
    </row>
    <row r="2566" ht="12.75" customHeight="1">
      <c r="A2566" s="8" t="s">
        <v>2594</v>
      </c>
      <c r="B2566" s="9" t="s">
        <v>1275</v>
      </c>
      <c r="C2566" s="9" t="s">
        <v>2592</v>
      </c>
      <c r="D2566" s="9">
        <v>2292.0</v>
      </c>
      <c r="E2566" s="10">
        <f t="shared" si="1"/>
        <v>0.00003856395115</v>
      </c>
      <c r="F2566" s="11">
        <f t="shared" si="2"/>
        <v>0.0002361875861</v>
      </c>
      <c r="G2566" s="11" t="str">
        <f t="shared" si="3"/>
        <v/>
      </c>
      <c r="H2566" s="12" t="str">
        <f>IF(OR(B2566=Ripartizione!$C$2,B2566=Ripartizione!$C$3,B2566=Ripartizione!$C$4,B2566=Ripartizione!$C$8),"Nord-ovest",IF(OR(B2566=Ripartizione!$C$5,B2566=Ripartizione!$C$9,B2566=Ripartizione!$C$6,B2566=Ripartizione!$C$7),"Nord-est",IF(OR(B2566=Ripartizione!$C$10,B2566=Ripartizione!$C$11,B2566=Ripartizione!$C$12,B2566=Ripartizione!$C$13),"Centro",IF(OR(B2566=Ripartizione!$C$20,B2566=Ripartizione!$C$21),"Isole","Sud"))))</f>
        <v>Nord-ovest</v>
      </c>
      <c r="I2566" s="13"/>
    </row>
    <row r="2567" ht="12.75" customHeight="1">
      <c r="A2567" s="8" t="s">
        <v>2595</v>
      </c>
      <c r="B2567" s="9" t="s">
        <v>1275</v>
      </c>
      <c r="C2567" s="9" t="s">
        <v>2592</v>
      </c>
      <c r="D2567" s="9">
        <v>4018.0</v>
      </c>
      <c r="E2567" s="10">
        <f t="shared" si="1"/>
        <v>0.00006760469271</v>
      </c>
      <c r="F2567" s="11">
        <f t="shared" si="2"/>
        <v>0.0004140496165</v>
      </c>
      <c r="G2567" s="11" t="str">
        <f t="shared" si="3"/>
        <v/>
      </c>
      <c r="H2567" s="12" t="str">
        <f>IF(OR(B2567=Ripartizione!$C$2,B2567=Ripartizione!$C$3,B2567=Ripartizione!$C$4,B2567=Ripartizione!$C$8),"Nord-ovest",IF(OR(B2567=Ripartizione!$C$5,B2567=Ripartizione!$C$9,B2567=Ripartizione!$C$6,B2567=Ripartizione!$C$7),"Nord-est",IF(OR(B2567=Ripartizione!$C$10,B2567=Ripartizione!$C$11,B2567=Ripartizione!$C$12,B2567=Ripartizione!$C$13),"Centro",IF(OR(B2567=Ripartizione!$C$20,B2567=Ripartizione!$C$21),"Isole","Sud"))))</f>
        <v>Nord-ovest</v>
      </c>
      <c r="I2567" s="13"/>
    </row>
    <row r="2568" ht="12.75" customHeight="1">
      <c r="A2568" s="8" t="s">
        <v>2596</v>
      </c>
      <c r="B2568" s="9" t="s">
        <v>1275</v>
      </c>
      <c r="C2568" s="9" t="s">
        <v>2592</v>
      </c>
      <c r="D2568" s="9">
        <v>2577.0</v>
      </c>
      <c r="E2568" s="10">
        <f t="shared" si="1"/>
        <v>0.00004335920685</v>
      </c>
      <c r="F2568" s="11">
        <f t="shared" si="2"/>
        <v>0.0002655564614</v>
      </c>
      <c r="G2568" s="11" t="str">
        <f t="shared" si="3"/>
        <v/>
      </c>
      <c r="H2568" s="12" t="str">
        <f>IF(OR(B2568=Ripartizione!$C$2,B2568=Ripartizione!$C$3,B2568=Ripartizione!$C$4,B2568=Ripartizione!$C$8),"Nord-ovest",IF(OR(B2568=Ripartizione!$C$5,B2568=Ripartizione!$C$9,B2568=Ripartizione!$C$6,B2568=Ripartizione!$C$7),"Nord-est",IF(OR(B2568=Ripartizione!$C$10,B2568=Ripartizione!$C$11,B2568=Ripartizione!$C$12,B2568=Ripartizione!$C$13),"Centro",IF(OR(B2568=Ripartizione!$C$20,B2568=Ripartizione!$C$21),"Isole","Sud"))))</f>
        <v>Nord-ovest</v>
      </c>
      <c r="I2568" s="13"/>
    </row>
    <row r="2569" ht="12.75" customHeight="1">
      <c r="A2569" s="8" t="s">
        <v>2597</v>
      </c>
      <c r="B2569" s="9" t="s">
        <v>1275</v>
      </c>
      <c r="C2569" s="9" t="s">
        <v>2592</v>
      </c>
      <c r="D2569" s="9">
        <v>5171.0</v>
      </c>
      <c r="E2569" s="10">
        <f t="shared" si="1"/>
        <v>0.0000870044465</v>
      </c>
      <c r="F2569" s="11">
        <f t="shared" si="2"/>
        <v>0.0005328647504</v>
      </c>
      <c r="G2569" s="11" t="str">
        <f t="shared" si="3"/>
        <v/>
      </c>
      <c r="H2569" s="12" t="str">
        <f>IF(OR(B2569=Ripartizione!$C$2,B2569=Ripartizione!$C$3,B2569=Ripartizione!$C$4,B2569=Ripartizione!$C$8),"Nord-ovest",IF(OR(B2569=Ripartizione!$C$5,B2569=Ripartizione!$C$9,B2569=Ripartizione!$C$6,B2569=Ripartizione!$C$7),"Nord-est",IF(OR(B2569=Ripartizione!$C$10,B2569=Ripartizione!$C$11,B2569=Ripartizione!$C$12,B2569=Ripartizione!$C$13),"Centro",IF(OR(B2569=Ripartizione!$C$20,B2569=Ripartizione!$C$21),"Isole","Sud"))))</f>
        <v>Nord-ovest</v>
      </c>
      <c r="I2569" s="13"/>
    </row>
    <row r="2570" ht="12.75" customHeight="1">
      <c r="A2570" s="8" t="s">
        <v>2598</v>
      </c>
      <c r="B2570" s="9" t="s">
        <v>1275</v>
      </c>
      <c r="C2570" s="9" t="s">
        <v>2592</v>
      </c>
      <c r="D2570" s="9">
        <v>1297.0</v>
      </c>
      <c r="E2570" s="10">
        <f t="shared" si="1"/>
        <v>0.00002182261982</v>
      </c>
      <c r="F2570" s="11">
        <f t="shared" si="2"/>
        <v>0.0001336541445</v>
      </c>
      <c r="G2570" s="11" t="str">
        <f t="shared" si="3"/>
        <v/>
      </c>
      <c r="H2570" s="12" t="str">
        <f>IF(OR(B2570=Ripartizione!$C$2,B2570=Ripartizione!$C$3,B2570=Ripartizione!$C$4,B2570=Ripartizione!$C$8),"Nord-ovest",IF(OR(B2570=Ripartizione!$C$5,B2570=Ripartizione!$C$9,B2570=Ripartizione!$C$6,B2570=Ripartizione!$C$7),"Nord-est",IF(OR(B2570=Ripartizione!$C$10,B2570=Ripartizione!$C$11,B2570=Ripartizione!$C$12,B2570=Ripartizione!$C$13),"Centro",IF(OR(B2570=Ripartizione!$C$20,B2570=Ripartizione!$C$21),"Isole","Sud"))))</f>
        <v>Nord-ovest</v>
      </c>
      <c r="I2570" s="13"/>
    </row>
    <row r="2571" ht="12.75" customHeight="1">
      <c r="A2571" s="8" t="s">
        <v>2599</v>
      </c>
      <c r="B2571" s="9" t="s">
        <v>1275</v>
      </c>
      <c r="C2571" s="9" t="s">
        <v>2592</v>
      </c>
      <c r="D2571" s="9">
        <v>3264.0</v>
      </c>
      <c r="E2571" s="10">
        <f t="shared" si="1"/>
        <v>0.00005491829692</v>
      </c>
      <c r="F2571" s="11">
        <f t="shared" si="2"/>
        <v>0.000336350908</v>
      </c>
      <c r="G2571" s="11" t="str">
        <f t="shared" si="3"/>
        <v/>
      </c>
      <c r="H2571" s="12" t="str">
        <f>IF(OR(B2571=Ripartizione!$C$2,B2571=Ripartizione!$C$3,B2571=Ripartizione!$C$4,B2571=Ripartizione!$C$8),"Nord-ovest",IF(OR(B2571=Ripartizione!$C$5,B2571=Ripartizione!$C$9,B2571=Ripartizione!$C$6,B2571=Ripartizione!$C$7),"Nord-est",IF(OR(B2571=Ripartizione!$C$10,B2571=Ripartizione!$C$11,B2571=Ripartizione!$C$12,B2571=Ripartizione!$C$13),"Centro",IF(OR(B2571=Ripartizione!$C$20,B2571=Ripartizione!$C$21),"Isole","Sud"))))</f>
        <v>Nord-ovest</v>
      </c>
      <c r="I2571" s="13"/>
    </row>
    <row r="2572" ht="12.75" customHeight="1">
      <c r="A2572" s="8" t="s">
        <v>2600</v>
      </c>
      <c r="B2572" s="9" t="s">
        <v>1275</v>
      </c>
      <c r="C2572" s="9" t="s">
        <v>2592</v>
      </c>
      <c r="D2572" s="9">
        <v>3504.0</v>
      </c>
      <c r="E2572" s="10">
        <f t="shared" si="1"/>
        <v>0.00005895640699</v>
      </c>
      <c r="F2572" s="11">
        <f t="shared" si="2"/>
        <v>0.0003610825924</v>
      </c>
      <c r="G2572" s="11" t="str">
        <f t="shared" si="3"/>
        <v/>
      </c>
      <c r="H2572" s="12" t="str">
        <f>IF(OR(B2572=Ripartizione!$C$2,B2572=Ripartizione!$C$3,B2572=Ripartizione!$C$4,B2572=Ripartizione!$C$8),"Nord-ovest",IF(OR(B2572=Ripartizione!$C$5,B2572=Ripartizione!$C$9,B2572=Ripartizione!$C$6,B2572=Ripartizione!$C$7),"Nord-est",IF(OR(B2572=Ripartizione!$C$10,B2572=Ripartizione!$C$11,B2572=Ripartizione!$C$12,B2572=Ripartizione!$C$13),"Centro",IF(OR(B2572=Ripartizione!$C$20,B2572=Ripartizione!$C$21),"Isole","Sud"))))</f>
        <v>Nord-ovest</v>
      </c>
      <c r="I2572" s="13"/>
    </row>
    <row r="2573" ht="12.75" customHeight="1">
      <c r="A2573" s="8" t="s">
        <v>2601</v>
      </c>
      <c r="B2573" s="9" t="s">
        <v>1275</v>
      </c>
      <c r="C2573" s="9" t="s">
        <v>2592</v>
      </c>
      <c r="D2573" s="9">
        <v>4686.0</v>
      </c>
      <c r="E2573" s="10">
        <f t="shared" si="1"/>
        <v>0.00007884409907</v>
      </c>
      <c r="F2573" s="11">
        <f t="shared" si="2"/>
        <v>0.0004828861381</v>
      </c>
      <c r="G2573" s="11" t="str">
        <f t="shared" si="3"/>
        <v/>
      </c>
      <c r="H2573" s="12" t="str">
        <f>IF(OR(B2573=Ripartizione!$C$2,B2573=Ripartizione!$C$3,B2573=Ripartizione!$C$4,B2573=Ripartizione!$C$8),"Nord-ovest",IF(OR(B2573=Ripartizione!$C$5,B2573=Ripartizione!$C$9,B2573=Ripartizione!$C$6,B2573=Ripartizione!$C$7),"Nord-est",IF(OR(B2573=Ripartizione!$C$10,B2573=Ripartizione!$C$11,B2573=Ripartizione!$C$12,B2573=Ripartizione!$C$13),"Centro",IF(OR(B2573=Ripartizione!$C$20,B2573=Ripartizione!$C$21),"Isole","Sud"))))</f>
        <v>Nord-ovest</v>
      </c>
      <c r="I2573" s="13"/>
    </row>
    <row r="2574" ht="12.75" customHeight="1">
      <c r="A2574" s="8" t="s">
        <v>2602</v>
      </c>
      <c r="B2574" s="9" t="s">
        <v>1275</v>
      </c>
      <c r="C2574" s="9" t="s">
        <v>2592</v>
      </c>
      <c r="D2574" s="9">
        <v>2948.0</v>
      </c>
      <c r="E2574" s="10">
        <f t="shared" si="1"/>
        <v>0.000049601452</v>
      </c>
      <c r="F2574" s="11">
        <f t="shared" si="2"/>
        <v>0.0003037875235</v>
      </c>
      <c r="G2574" s="11" t="str">
        <f t="shared" si="3"/>
        <v/>
      </c>
      <c r="H2574" s="12" t="str">
        <f>IF(OR(B2574=Ripartizione!$C$2,B2574=Ripartizione!$C$3,B2574=Ripartizione!$C$4,B2574=Ripartizione!$C$8),"Nord-ovest",IF(OR(B2574=Ripartizione!$C$5,B2574=Ripartizione!$C$9,B2574=Ripartizione!$C$6,B2574=Ripartizione!$C$7),"Nord-est",IF(OR(B2574=Ripartizione!$C$10,B2574=Ripartizione!$C$11,B2574=Ripartizione!$C$12,B2574=Ripartizione!$C$13),"Centro",IF(OR(B2574=Ripartizione!$C$20,B2574=Ripartizione!$C$21),"Isole","Sud"))))</f>
        <v>Nord-ovest</v>
      </c>
      <c r="I2574" s="13"/>
    </row>
    <row r="2575" ht="12.75" customHeight="1">
      <c r="A2575" s="8" t="s">
        <v>2603</v>
      </c>
      <c r="B2575" s="9" t="s">
        <v>1275</v>
      </c>
      <c r="C2575" s="9" t="s">
        <v>2592</v>
      </c>
      <c r="D2575" s="9">
        <v>5113.0</v>
      </c>
      <c r="E2575" s="10">
        <f t="shared" si="1"/>
        <v>0.0000860285699</v>
      </c>
      <c r="F2575" s="11">
        <f t="shared" si="2"/>
        <v>0.0005268879266</v>
      </c>
      <c r="G2575" s="11" t="str">
        <f t="shared" si="3"/>
        <v/>
      </c>
      <c r="H2575" s="12" t="str">
        <f>IF(OR(B2575=Ripartizione!$C$2,B2575=Ripartizione!$C$3,B2575=Ripartizione!$C$4,B2575=Ripartizione!$C$8),"Nord-ovest",IF(OR(B2575=Ripartizione!$C$5,B2575=Ripartizione!$C$9,B2575=Ripartizione!$C$6,B2575=Ripartizione!$C$7),"Nord-est",IF(OR(B2575=Ripartizione!$C$10,B2575=Ripartizione!$C$11,B2575=Ripartizione!$C$12,B2575=Ripartizione!$C$13),"Centro",IF(OR(B2575=Ripartizione!$C$20,B2575=Ripartizione!$C$21),"Isole","Sud"))))</f>
        <v>Nord-ovest</v>
      </c>
      <c r="I2575" s="13"/>
    </row>
    <row r="2576" ht="12.75" customHeight="1">
      <c r="A2576" s="8" t="s">
        <v>2604</v>
      </c>
      <c r="B2576" s="9" t="s">
        <v>1275</v>
      </c>
      <c r="C2576" s="9" t="s">
        <v>2592</v>
      </c>
      <c r="D2576" s="9">
        <v>14009.0</v>
      </c>
      <c r="E2576" s="10">
        <f t="shared" si="1"/>
        <v>0.0002357078497</v>
      </c>
      <c r="F2576" s="11">
        <f t="shared" si="2"/>
        <v>0.001443609029</v>
      </c>
      <c r="G2576" s="11" t="str">
        <f t="shared" si="3"/>
        <v/>
      </c>
      <c r="H2576" s="12" t="str">
        <f>IF(OR(B2576=Ripartizione!$C$2,B2576=Ripartizione!$C$3,B2576=Ripartizione!$C$4,B2576=Ripartizione!$C$8),"Nord-ovest",IF(OR(B2576=Ripartizione!$C$5,B2576=Ripartizione!$C$9,B2576=Ripartizione!$C$6,B2576=Ripartizione!$C$7),"Nord-est",IF(OR(B2576=Ripartizione!$C$10,B2576=Ripartizione!$C$11,B2576=Ripartizione!$C$12,B2576=Ripartizione!$C$13),"Centro",IF(OR(B2576=Ripartizione!$C$20,B2576=Ripartizione!$C$21),"Isole","Sud"))))</f>
        <v>Nord-ovest</v>
      </c>
      <c r="I2576" s="13"/>
    </row>
    <row r="2577" ht="12.75" customHeight="1">
      <c r="A2577" s="8" t="s">
        <v>2605</v>
      </c>
      <c r="B2577" s="9" t="s">
        <v>1275</v>
      </c>
      <c r="C2577" s="9" t="s">
        <v>2592</v>
      </c>
      <c r="D2577" s="9">
        <v>1496.0</v>
      </c>
      <c r="E2577" s="10">
        <f t="shared" si="1"/>
        <v>0.00002517088609</v>
      </c>
      <c r="F2577" s="11">
        <f t="shared" si="2"/>
        <v>0.0001541608328</v>
      </c>
      <c r="G2577" s="11" t="str">
        <f t="shared" si="3"/>
        <v/>
      </c>
      <c r="H2577" s="12" t="str">
        <f>IF(OR(B2577=Ripartizione!$C$2,B2577=Ripartizione!$C$3,B2577=Ripartizione!$C$4,B2577=Ripartizione!$C$8),"Nord-ovest",IF(OR(B2577=Ripartizione!$C$5,B2577=Ripartizione!$C$9,B2577=Ripartizione!$C$6,B2577=Ripartizione!$C$7),"Nord-est",IF(OR(B2577=Ripartizione!$C$10,B2577=Ripartizione!$C$11,B2577=Ripartizione!$C$12,B2577=Ripartizione!$C$13),"Centro",IF(OR(B2577=Ripartizione!$C$20,B2577=Ripartizione!$C$21),"Isole","Sud"))))</f>
        <v>Nord-ovest</v>
      </c>
      <c r="I2577" s="13"/>
    </row>
    <row r="2578" ht="12.75" customHeight="1">
      <c r="A2578" s="8" t="s">
        <v>2606</v>
      </c>
      <c r="B2578" s="9" t="s">
        <v>1275</v>
      </c>
      <c r="C2578" s="9" t="s">
        <v>2592</v>
      </c>
      <c r="D2578" s="9">
        <v>849.0</v>
      </c>
      <c r="E2578" s="10">
        <f t="shared" si="1"/>
        <v>0.00001428481436</v>
      </c>
      <c r="F2578" s="11">
        <f t="shared" si="2"/>
        <v>0.0000874883336</v>
      </c>
      <c r="G2578" s="11" t="str">
        <f t="shared" si="3"/>
        <v/>
      </c>
      <c r="H2578" s="12" t="str">
        <f>IF(OR(B2578=Ripartizione!$C$2,B2578=Ripartizione!$C$3,B2578=Ripartizione!$C$4,B2578=Ripartizione!$C$8),"Nord-ovest",IF(OR(B2578=Ripartizione!$C$5,B2578=Ripartizione!$C$9,B2578=Ripartizione!$C$6,B2578=Ripartizione!$C$7),"Nord-est",IF(OR(B2578=Ripartizione!$C$10,B2578=Ripartizione!$C$11,B2578=Ripartizione!$C$12,B2578=Ripartizione!$C$13),"Centro",IF(OR(B2578=Ripartizione!$C$20,B2578=Ripartizione!$C$21),"Isole","Sud"))))</f>
        <v>Nord-ovest</v>
      </c>
      <c r="I2578" s="13"/>
    </row>
    <row r="2579" ht="12.75" customHeight="1">
      <c r="A2579" s="8" t="s">
        <v>2607</v>
      </c>
      <c r="B2579" s="9" t="s">
        <v>1275</v>
      </c>
      <c r="C2579" s="9" t="s">
        <v>2592</v>
      </c>
      <c r="D2579" s="9">
        <v>12664.0</v>
      </c>
      <c r="E2579" s="10">
        <f t="shared" si="1"/>
        <v>0.0002130776079</v>
      </c>
      <c r="F2579" s="11">
        <f t="shared" si="2"/>
        <v>0.001305008547</v>
      </c>
      <c r="G2579" s="11" t="str">
        <f t="shared" si="3"/>
        <v/>
      </c>
      <c r="H2579" s="12" t="str">
        <f>IF(OR(B2579=Ripartizione!$C$2,B2579=Ripartizione!$C$3,B2579=Ripartizione!$C$4,B2579=Ripartizione!$C$8),"Nord-ovest",IF(OR(B2579=Ripartizione!$C$5,B2579=Ripartizione!$C$9,B2579=Ripartizione!$C$6,B2579=Ripartizione!$C$7),"Nord-est",IF(OR(B2579=Ripartizione!$C$10,B2579=Ripartizione!$C$11,B2579=Ripartizione!$C$12,B2579=Ripartizione!$C$13),"Centro",IF(OR(B2579=Ripartizione!$C$20,B2579=Ripartizione!$C$21),"Isole","Sud"))))</f>
        <v>Nord-ovest</v>
      </c>
      <c r="I2579" s="13"/>
    </row>
    <row r="2580" ht="12.75" customHeight="1">
      <c r="A2580" s="8" t="s">
        <v>2608</v>
      </c>
      <c r="B2580" s="9" t="s">
        <v>1275</v>
      </c>
      <c r="C2580" s="9" t="s">
        <v>2592</v>
      </c>
      <c r="D2580" s="9">
        <v>4406.0</v>
      </c>
      <c r="E2580" s="10">
        <f t="shared" si="1"/>
        <v>0.00007413297066</v>
      </c>
      <c r="F2580" s="11">
        <f t="shared" si="2"/>
        <v>0.0004540325063</v>
      </c>
      <c r="G2580" s="11" t="str">
        <f t="shared" si="3"/>
        <v/>
      </c>
      <c r="H2580" s="12" t="str">
        <f>IF(OR(B2580=Ripartizione!$C$2,B2580=Ripartizione!$C$3,B2580=Ripartizione!$C$4,B2580=Ripartizione!$C$8),"Nord-ovest",IF(OR(B2580=Ripartizione!$C$5,B2580=Ripartizione!$C$9,B2580=Ripartizione!$C$6,B2580=Ripartizione!$C$7),"Nord-est",IF(OR(B2580=Ripartizione!$C$10,B2580=Ripartizione!$C$11,B2580=Ripartizione!$C$12,B2580=Ripartizione!$C$13),"Centro",IF(OR(B2580=Ripartizione!$C$20,B2580=Ripartizione!$C$21),"Isole","Sud"))))</f>
        <v>Nord-ovest</v>
      </c>
      <c r="I2580" s="13"/>
    </row>
    <row r="2581" ht="12.75" customHeight="1">
      <c r="A2581" s="8" t="s">
        <v>2609</v>
      </c>
      <c r="B2581" s="9" t="s">
        <v>1275</v>
      </c>
      <c r="C2581" s="9" t="s">
        <v>2592</v>
      </c>
      <c r="D2581" s="9">
        <v>470.0</v>
      </c>
      <c r="E2581" s="10">
        <f t="shared" si="1"/>
        <v>0.000007907965549</v>
      </c>
      <c r="F2581" s="11">
        <f t="shared" si="2"/>
        <v>0.00004843288197</v>
      </c>
      <c r="G2581" s="11" t="str">
        <f t="shared" si="3"/>
        <v/>
      </c>
      <c r="H2581" s="12" t="str">
        <f>IF(OR(B2581=Ripartizione!$C$2,B2581=Ripartizione!$C$3,B2581=Ripartizione!$C$4,B2581=Ripartizione!$C$8),"Nord-ovest",IF(OR(B2581=Ripartizione!$C$5,B2581=Ripartizione!$C$9,B2581=Ripartizione!$C$6,B2581=Ripartizione!$C$7),"Nord-est",IF(OR(B2581=Ripartizione!$C$10,B2581=Ripartizione!$C$11,B2581=Ripartizione!$C$12,B2581=Ripartizione!$C$13),"Centro",IF(OR(B2581=Ripartizione!$C$20,B2581=Ripartizione!$C$21),"Isole","Sud"))))</f>
        <v>Nord-ovest</v>
      </c>
      <c r="I2581" s="13"/>
    </row>
    <row r="2582" ht="12.75" customHeight="1">
      <c r="A2582" s="8" t="s">
        <v>2610</v>
      </c>
      <c r="B2582" s="9" t="s">
        <v>1275</v>
      </c>
      <c r="C2582" s="9" t="s">
        <v>2592</v>
      </c>
      <c r="D2582" s="9">
        <v>2475.0</v>
      </c>
      <c r="E2582" s="10">
        <f t="shared" si="1"/>
        <v>0.00004164301007</v>
      </c>
      <c r="F2582" s="11">
        <f t="shared" si="2"/>
        <v>0.0002550454955</v>
      </c>
      <c r="G2582" s="11" t="str">
        <f t="shared" si="3"/>
        <v/>
      </c>
      <c r="H2582" s="12" t="str">
        <f>IF(OR(B2582=Ripartizione!$C$2,B2582=Ripartizione!$C$3,B2582=Ripartizione!$C$4,B2582=Ripartizione!$C$8),"Nord-ovest",IF(OR(B2582=Ripartizione!$C$5,B2582=Ripartizione!$C$9,B2582=Ripartizione!$C$6,B2582=Ripartizione!$C$7),"Nord-est",IF(OR(B2582=Ripartizione!$C$10,B2582=Ripartizione!$C$11,B2582=Ripartizione!$C$12,B2582=Ripartizione!$C$13),"Centro",IF(OR(B2582=Ripartizione!$C$20,B2582=Ripartizione!$C$21),"Isole","Sud"))))</f>
        <v>Nord-ovest</v>
      </c>
      <c r="I2582" s="13"/>
    </row>
    <row r="2583" ht="12.75" customHeight="1">
      <c r="A2583" s="8" t="s">
        <v>2611</v>
      </c>
      <c r="B2583" s="9" t="s">
        <v>1275</v>
      </c>
      <c r="C2583" s="9" t="s">
        <v>2592</v>
      </c>
      <c r="D2583" s="9">
        <v>3851.0</v>
      </c>
      <c r="E2583" s="10">
        <f t="shared" si="1"/>
        <v>0.00006479484113</v>
      </c>
      <c r="F2583" s="11">
        <f t="shared" si="2"/>
        <v>0.0003968404861</v>
      </c>
      <c r="G2583" s="11" t="str">
        <f t="shared" si="3"/>
        <v/>
      </c>
      <c r="H2583" s="12" t="str">
        <f>IF(OR(B2583=Ripartizione!$C$2,B2583=Ripartizione!$C$3,B2583=Ripartizione!$C$4,B2583=Ripartizione!$C$8),"Nord-ovest",IF(OR(B2583=Ripartizione!$C$5,B2583=Ripartizione!$C$9,B2583=Ripartizione!$C$6,B2583=Ripartizione!$C$7),"Nord-est",IF(OR(B2583=Ripartizione!$C$10,B2583=Ripartizione!$C$11,B2583=Ripartizione!$C$12,B2583=Ripartizione!$C$13),"Centro",IF(OR(B2583=Ripartizione!$C$20,B2583=Ripartizione!$C$21),"Isole","Sud"))))</f>
        <v>Nord-ovest</v>
      </c>
      <c r="I2583" s="13"/>
    </row>
    <row r="2584" ht="12.75" customHeight="1">
      <c r="A2584" s="8" t="s">
        <v>2612</v>
      </c>
      <c r="B2584" s="9" t="s">
        <v>1275</v>
      </c>
      <c r="C2584" s="9" t="s">
        <v>2592</v>
      </c>
      <c r="D2584" s="9">
        <v>2348.0</v>
      </c>
      <c r="E2584" s="10">
        <f t="shared" si="1"/>
        <v>0.00003950617683</v>
      </c>
      <c r="F2584" s="11">
        <f t="shared" si="2"/>
        <v>0.0002419583125</v>
      </c>
      <c r="G2584" s="11" t="str">
        <f t="shared" si="3"/>
        <v/>
      </c>
      <c r="H2584" s="12" t="str">
        <f>IF(OR(B2584=Ripartizione!$C$2,B2584=Ripartizione!$C$3,B2584=Ripartizione!$C$4,B2584=Ripartizione!$C$8),"Nord-ovest",IF(OR(B2584=Ripartizione!$C$5,B2584=Ripartizione!$C$9,B2584=Ripartizione!$C$6,B2584=Ripartizione!$C$7),"Nord-est",IF(OR(B2584=Ripartizione!$C$10,B2584=Ripartizione!$C$11,B2584=Ripartizione!$C$12,B2584=Ripartizione!$C$13),"Centro",IF(OR(B2584=Ripartizione!$C$20,B2584=Ripartizione!$C$21),"Isole","Sud"))))</f>
        <v>Nord-ovest</v>
      </c>
      <c r="I2584" s="13"/>
    </row>
    <row r="2585" ht="12.75" customHeight="1">
      <c r="A2585" s="8" t="s">
        <v>2613</v>
      </c>
      <c r="B2585" s="9" t="s">
        <v>1275</v>
      </c>
      <c r="C2585" s="9" t="s">
        <v>2592</v>
      </c>
      <c r="D2585" s="9">
        <v>4019.0</v>
      </c>
      <c r="E2585" s="10">
        <f t="shared" si="1"/>
        <v>0.00006762151817</v>
      </c>
      <c r="F2585" s="11">
        <f t="shared" si="2"/>
        <v>0.0004141526652</v>
      </c>
      <c r="G2585" s="11" t="str">
        <f t="shared" si="3"/>
        <v/>
      </c>
      <c r="H2585" s="12" t="str">
        <f>IF(OR(B2585=Ripartizione!$C$2,B2585=Ripartizione!$C$3,B2585=Ripartizione!$C$4,B2585=Ripartizione!$C$8),"Nord-ovest",IF(OR(B2585=Ripartizione!$C$5,B2585=Ripartizione!$C$9,B2585=Ripartizione!$C$6,B2585=Ripartizione!$C$7),"Nord-est",IF(OR(B2585=Ripartizione!$C$10,B2585=Ripartizione!$C$11,B2585=Ripartizione!$C$12,B2585=Ripartizione!$C$13),"Centro",IF(OR(B2585=Ripartizione!$C$20,B2585=Ripartizione!$C$21),"Isole","Sud"))))</f>
        <v>Nord-ovest</v>
      </c>
      <c r="I2585" s="13"/>
    </row>
    <row r="2586" ht="12.75" customHeight="1">
      <c r="A2586" s="8" t="s">
        <v>2614</v>
      </c>
      <c r="B2586" s="9" t="s">
        <v>1275</v>
      </c>
      <c r="C2586" s="9" t="s">
        <v>2592</v>
      </c>
      <c r="D2586" s="9">
        <v>7473.0</v>
      </c>
      <c r="E2586" s="10">
        <f t="shared" si="1"/>
        <v>0.0001257366522</v>
      </c>
      <c r="F2586" s="11">
        <f t="shared" si="2"/>
        <v>0.0007700828233</v>
      </c>
      <c r="G2586" s="11" t="str">
        <f t="shared" si="3"/>
        <v/>
      </c>
      <c r="H2586" s="12" t="str">
        <f>IF(OR(B2586=Ripartizione!$C$2,B2586=Ripartizione!$C$3,B2586=Ripartizione!$C$4,B2586=Ripartizione!$C$8),"Nord-ovest",IF(OR(B2586=Ripartizione!$C$5,B2586=Ripartizione!$C$9,B2586=Ripartizione!$C$6,B2586=Ripartizione!$C$7),"Nord-est",IF(OR(B2586=Ripartizione!$C$10,B2586=Ripartizione!$C$11,B2586=Ripartizione!$C$12,B2586=Ripartizione!$C$13),"Centro",IF(OR(B2586=Ripartizione!$C$20,B2586=Ripartizione!$C$21),"Isole","Sud"))))</f>
        <v>Nord-ovest</v>
      </c>
      <c r="I2586" s="13"/>
    </row>
    <row r="2587" ht="12.75" customHeight="1">
      <c r="A2587" s="8" t="s">
        <v>2615</v>
      </c>
      <c r="B2587" s="9" t="s">
        <v>1275</v>
      </c>
      <c r="C2587" s="9" t="s">
        <v>2592</v>
      </c>
      <c r="D2587" s="9">
        <v>1736.0</v>
      </c>
      <c r="E2587" s="10">
        <f t="shared" si="1"/>
        <v>0.00002920899616</v>
      </c>
      <c r="F2587" s="11">
        <f t="shared" si="2"/>
        <v>0.0001788925172</v>
      </c>
      <c r="G2587" s="11" t="str">
        <f t="shared" si="3"/>
        <v/>
      </c>
      <c r="H2587" s="12" t="str">
        <f>IF(OR(B2587=Ripartizione!$C$2,B2587=Ripartizione!$C$3,B2587=Ripartizione!$C$4,B2587=Ripartizione!$C$8),"Nord-ovest",IF(OR(B2587=Ripartizione!$C$5,B2587=Ripartizione!$C$9,B2587=Ripartizione!$C$6,B2587=Ripartizione!$C$7),"Nord-est",IF(OR(B2587=Ripartizione!$C$10,B2587=Ripartizione!$C$11,B2587=Ripartizione!$C$12,B2587=Ripartizione!$C$13),"Centro",IF(OR(B2587=Ripartizione!$C$20,B2587=Ripartizione!$C$21),"Isole","Sud"))))</f>
        <v>Nord-ovest</v>
      </c>
      <c r="I2587" s="13"/>
    </row>
    <row r="2588" ht="12.75" customHeight="1">
      <c r="A2588" s="8" t="s">
        <v>2616</v>
      </c>
      <c r="B2588" s="9" t="s">
        <v>1275</v>
      </c>
      <c r="C2588" s="9" t="s">
        <v>2592</v>
      </c>
      <c r="D2588" s="9">
        <v>1265.0</v>
      </c>
      <c r="E2588" s="10">
        <f t="shared" si="1"/>
        <v>0.00002128420515</v>
      </c>
      <c r="F2588" s="11">
        <f t="shared" si="2"/>
        <v>0.0001303565866</v>
      </c>
      <c r="G2588" s="11" t="str">
        <f t="shared" si="3"/>
        <v/>
      </c>
      <c r="H2588" s="12" t="str">
        <f>IF(OR(B2588=Ripartizione!$C$2,B2588=Ripartizione!$C$3,B2588=Ripartizione!$C$4,B2588=Ripartizione!$C$8),"Nord-ovest",IF(OR(B2588=Ripartizione!$C$5,B2588=Ripartizione!$C$9,B2588=Ripartizione!$C$6,B2588=Ripartizione!$C$7),"Nord-est",IF(OR(B2588=Ripartizione!$C$10,B2588=Ripartizione!$C$11,B2588=Ripartizione!$C$12,B2588=Ripartizione!$C$13),"Centro",IF(OR(B2588=Ripartizione!$C$20,B2588=Ripartizione!$C$21),"Isole","Sud"))))</f>
        <v>Nord-ovest</v>
      </c>
      <c r="I2588" s="13"/>
    </row>
    <row r="2589" ht="12.75" customHeight="1">
      <c r="A2589" s="8" t="s">
        <v>2617</v>
      </c>
      <c r="B2589" s="9" t="s">
        <v>1275</v>
      </c>
      <c r="C2589" s="9" t="s">
        <v>2592</v>
      </c>
      <c r="D2589" s="9">
        <v>4751.0</v>
      </c>
      <c r="E2589" s="10">
        <f t="shared" si="1"/>
        <v>0.00007993775388</v>
      </c>
      <c r="F2589" s="11">
        <f t="shared" si="2"/>
        <v>0.0004895843026</v>
      </c>
      <c r="G2589" s="11" t="str">
        <f t="shared" si="3"/>
        <v/>
      </c>
      <c r="H2589" s="12" t="str">
        <f>IF(OR(B2589=Ripartizione!$C$2,B2589=Ripartizione!$C$3,B2589=Ripartizione!$C$4,B2589=Ripartizione!$C$8),"Nord-ovest",IF(OR(B2589=Ripartizione!$C$5,B2589=Ripartizione!$C$9,B2589=Ripartizione!$C$6,B2589=Ripartizione!$C$7),"Nord-est",IF(OR(B2589=Ripartizione!$C$10,B2589=Ripartizione!$C$11,B2589=Ripartizione!$C$12,B2589=Ripartizione!$C$13),"Centro",IF(OR(B2589=Ripartizione!$C$20,B2589=Ripartizione!$C$21),"Isole","Sud"))))</f>
        <v>Nord-ovest</v>
      </c>
      <c r="I2589" s="13"/>
    </row>
    <row r="2590" ht="12.75" customHeight="1">
      <c r="A2590" s="8" t="s">
        <v>2618</v>
      </c>
      <c r="B2590" s="9" t="s">
        <v>1275</v>
      </c>
      <c r="C2590" s="9" t="s">
        <v>2592</v>
      </c>
      <c r="D2590" s="9">
        <v>273.0</v>
      </c>
      <c r="E2590" s="10">
        <f t="shared" si="1"/>
        <v>0.000004593350202</v>
      </c>
      <c r="F2590" s="11">
        <f t="shared" si="2"/>
        <v>0.00002813229102</v>
      </c>
      <c r="G2590" s="11" t="str">
        <f t="shared" si="3"/>
        <v/>
      </c>
      <c r="H2590" s="12" t="str">
        <f>IF(OR(B2590=Ripartizione!$C$2,B2590=Ripartizione!$C$3,B2590=Ripartizione!$C$4,B2590=Ripartizione!$C$8),"Nord-ovest",IF(OR(B2590=Ripartizione!$C$5,B2590=Ripartizione!$C$9,B2590=Ripartizione!$C$6,B2590=Ripartizione!$C$7),"Nord-est",IF(OR(B2590=Ripartizione!$C$10,B2590=Ripartizione!$C$11,B2590=Ripartizione!$C$12,B2590=Ripartizione!$C$13),"Centro",IF(OR(B2590=Ripartizione!$C$20,B2590=Ripartizione!$C$21),"Isole","Sud"))))</f>
        <v>Nord-ovest</v>
      </c>
      <c r="I2590" s="13"/>
    </row>
    <row r="2591" ht="12.75" customHeight="1">
      <c r="A2591" s="8" t="s">
        <v>2619</v>
      </c>
      <c r="B2591" s="9" t="s">
        <v>1275</v>
      </c>
      <c r="C2591" s="9" t="s">
        <v>2592</v>
      </c>
      <c r="D2591" s="9">
        <v>1762.0</v>
      </c>
      <c r="E2591" s="10">
        <f t="shared" si="1"/>
        <v>0.00002964645808</v>
      </c>
      <c r="F2591" s="11">
        <f t="shared" si="2"/>
        <v>0.000181571783</v>
      </c>
      <c r="G2591" s="11" t="str">
        <f t="shared" si="3"/>
        <v/>
      </c>
      <c r="H2591" s="12" t="str">
        <f>IF(OR(B2591=Ripartizione!$C$2,B2591=Ripartizione!$C$3,B2591=Ripartizione!$C$4,B2591=Ripartizione!$C$8),"Nord-ovest",IF(OR(B2591=Ripartizione!$C$5,B2591=Ripartizione!$C$9,B2591=Ripartizione!$C$6,B2591=Ripartizione!$C$7),"Nord-est",IF(OR(B2591=Ripartizione!$C$10,B2591=Ripartizione!$C$11,B2591=Ripartizione!$C$12,B2591=Ripartizione!$C$13),"Centro",IF(OR(B2591=Ripartizione!$C$20,B2591=Ripartizione!$C$21),"Isole","Sud"))))</f>
        <v>Nord-ovest</v>
      </c>
      <c r="I2591" s="13"/>
    </row>
    <row r="2592" ht="12.75" customHeight="1">
      <c r="A2592" s="8" t="s">
        <v>2620</v>
      </c>
      <c r="B2592" s="9" t="s">
        <v>1275</v>
      </c>
      <c r="C2592" s="9" t="s">
        <v>2592</v>
      </c>
      <c r="D2592" s="9">
        <v>1438.0</v>
      </c>
      <c r="E2592" s="10">
        <f t="shared" si="1"/>
        <v>0.00002419500949</v>
      </c>
      <c r="F2592" s="11">
        <f t="shared" si="2"/>
        <v>0.0001481840091</v>
      </c>
      <c r="G2592" s="11" t="str">
        <f t="shared" si="3"/>
        <v/>
      </c>
      <c r="H2592" s="12" t="str">
        <f>IF(OR(B2592=Ripartizione!$C$2,B2592=Ripartizione!$C$3,B2592=Ripartizione!$C$4,B2592=Ripartizione!$C$8),"Nord-ovest",IF(OR(B2592=Ripartizione!$C$5,B2592=Ripartizione!$C$9,B2592=Ripartizione!$C$6,B2592=Ripartizione!$C$7),"Nord-est",IF(OR(B2592=Ripartizione!$C$10,B2592=Ripartizione!$C$11,B2592=Ripartizione!$C$12,B2592=Ripartizione!$C$13),"Centro",IF(OR(B2592=Ripartizione!$C$20,B2592=Ripartizione!$C$21),"Isole","Sud"))))</f>
        <v>Nord-ovest</v>
      </c>
      <c r="I2592" s="13"/>
    </row>
    <row r="2593" ht="12.75" customHeight="1">
      <c r="A2593" s="8" t="s">
        <v>2621</v>
      </c>
      <c r="B2593" s="9" t="s">
        <v>1275</v>
      </c>
      <c r="C2593" s="9" t="s">
        <v>2592</v>
      </c>
      <c r="D2593" s="9">
        <v>2681.0</v>
      </c>
      <c r="E2593" s="10">
        <f t="shared" si="1"/>
        <v>0.00004510905455</v>
      </c>
      <c r="F2593" s="11">
        <f t="shared" si="2"/>
        <v>0.0002762735246</v>
      </c>
      <c r="G2593" s="11" t="str">
        <f t="shared" si="3"/>
        <v/>
      </c>
      <c r="H2593" s="12" t="str">
        <f>IF(OR(B2593=Ripartizione!$C$2,B2593=Ripartizione!$C$3,B2593=Ripartizione!$C$4,B2593=Ripartizione!$C$8),"Nord-ovest",IF(OR(B2593=Ripartizione!$C$5,B2593=Ripartizione!$C$9,B2593=Ripartizione!$C$6,B2593=Ripartizione!$C$7),"Nord-est",IF(OR(B2593=Ripartizione!$C$10,B2593=Ripartizione!$C$11,B2593=Ripartizione!$C$12,B2593=Ripartizione!$C$13),"Centro",IF(OR(B2593=Ripartizione!$C$20,B2593=Ripartizione!$C$21),"Isole","Sud"))))</f>
        <v>Nord-ovest</v>
      </c>
      <c r="I2593" s="13"/>
    </row>
    <row r="2594" ht="12.75" customHeight="1">
      <c r="A2594" s="8" t="s">
        <v>2622</v>
      </c>
      <c r="B2594" s="9" t="s">
        <v>1275</v>
      </c>
      <c r="C2594" s="9" t="s">
        <v>2592</v>
      </c>
      <c r="D2594" s="9">
        <v>2307.0</v>
      </c>
      <c r="E2594" s="10">
        <f t="shared" si="1"/>
        <v>0.00003881633302</v>
      </c>
      <c r="F2594" s="11">
        <f t="shared" si="2"/>
        <v>0.0002377333164</v>
      </c>
      <c r="G2594" s="11" t="str">
        <f t="shared" si="3"/>
        <v/>
      </c>
      <c r="H2594" s="12" t="str">
        <f>IF(OR(B2594=Ripartizione!$C$2,B2594=Ripartizione!$C$3,B2594=Ripartizione!$C$4,B2594=Ripartizione!$C$8),"Nord-ovest",IF(OR(B2594=Ripartizione!$C$5,B2594=Ripartizione!$C$9,B2594=Ripartizione!$C$6,B2594=Ripartizione!$C$7),"Nord-est",IF(OR(B2594=Ripartizione!$C$10,B2594=Ripartizione!$C$11,B2594=Ripartizione!$C$12,B2594=Ripartizione!$C$13),"Centro",IF(OR(B2594=Ripartizione!$C$20,B2594=Ripartizione!$C$21),"Isole","Sud"))))</f>
        <v>Nord-ovest</v>
      </c>
      <c r="I2594" s="13"/>
    </row>
    <row r="2595" ht="12.75" customHeight="1">
      <c r="A2595" s="8" t="s">
        <v>2623</v>
      </c>
      <c r="B2595" s="9" t="s">
        <v>1275</v>
      </c>
      <c r="C2595" s="9" t="s">
        <v>2592</v>
      </c>
      <c r="D2595" s="9">
        <v>337.0</v>
      </c>
      <c r="E2595" s="10">
        <f t="shared" si="1"/>
        <v>0.000005670179553</v>
      </c>
      <c r="F2595" s="11">
        <f t="shared" si="2"/>
        <v>0.00003472740686</v>
      </c>
      <c r="G2595" s="11" t="str">
        <f t="shared" si="3"/>
        <v/>
      </c>
      <c r="H2595" s="12" t="str">
        <f>IF(OR(B2595=Ripartizione!$C$2,B2595=Ripartizione!$C$3,B2595=Ripartizione!$C$4,B2595=Ripartizione!$C$8),"Nord-ovest",IF(OR(B2595=Ripartizione!$C$5,B2595=Ripartizione!$C$9,B2595=Ripartizione!$C$6,B2595=Ripartizione!$C$7),"Nord-est",IF(OR(B2595=Ripartizione!$C$10,B2595=Ripartizione!$C$11,B2595=Ripartizione!$C$12,B2595=Ripartizione!$C$13),"Centro",IF(OR(B2595=Ripartizione!$C$20,B2595=Ripartizione!$C$21),"Isole","Sud"))))</f>
        <v>Nord-ovest</v>
      </c>
      <c r="I2595" s="13"/>
    </row>
    <row r="2596" ht="12.75" customHeight="1">
      <c r="A2596" s="8" t="s">
        <v>2624</v>
      </c>
      <c r="B2596" s="9" t="s">
        <v>1275</v>
      </c>
      <c r="C2596" s="9" t="s">
        <v>2592</v>
      </c>
      <c r="D2596" s="9">
        <v>1242.0</v>
      </c>
      <c r="E2596" s="10">
        <f t="shared" si="1"/>
        <v>0.0000208972196</v>
      </c>
      <c r="F2596" s="11">
        <f t="shared" si="2"/>
        <v>0.0001279864668</v>
      </c>
      <c r="G2596" s="11" t="str">
        <f t="shared" si="3"/>
        <v/>
      </c>
      <c r="H2596" s="12" t="str">
        <f>IF(OR(B2596=Ripartizione!$C$2,B2596=Ripartizione!$C$3,B2596=Ripartizione!$C$4,B2596=Ripartizione!$C$8),"Nord-ovest",IF(OR(B2596=Ripartizione!$C$5,B2596=Ripartizione!$C$9,B2596=Ripartizione!$C$6,B2596=Ripartizione!$C$7),"Nord-est",IF(OR(B2596=Ripartizione!$C$10,B2596=Ripartizione!$C$11,B2596=Ripartizione!$C$12,B2596=Ripartizione!$C$13),"Centro",IF(OR(B2596=Ripartizione!$C$20,B2596=Ripartizione!$C$21),"Isole","Sud"))))</f>
        <v>Nord-ovest</v>
      </c>
      <c r="I2596" s="13"/>
    </row>
    <row r="2597" ht="12.75" customHeight="1">
      <c r="A2597" s="8" t="s">
        <v>2625</v>
      </c>
      <c r="B2597" s="9" t="s">
        <v>1275</v>
      </c>
      <c r="C2597" s="9" t="s">
        <v>2592</v>
      </c>
      <c r="D2597" s="9">
        <v>764.0</v>
      </c>
      <c r="E2597" s="10">
        <f t="shared" si="1"/>
        <v>0.00001285465038</v>
      </c>
      <c r="F2597" s="11">
        <f t="shared" si="2"/>
        <v>0.00007872919537</v>
      </c>
      <c r="G2597" s="11" t="str">
        <f t="shared" si="3"/>
        <v/>
      </c>
      <c r="H2597" s="12" t="str">
        <f>IF(OR(B2597=Ripartizione!$C$2,B2597=Ripartizione!$C$3,B2597=Ripartizione!$C$4,B2597=Ripartizione!$C$8),"Nord-ovest",IF(OR(B2597=Ripartizione!$C$5,B2597=Ripartizione!$C$9,B2597=Ripartizione!$C$6,B2597=Ripartizione!$C$7),"Nord-est",IF(OR(B2597=Ripartizione!$C$10,B2597=Ripartizione!$C$11,B2597=Ripartizione!$C$12,B2597=Ripartizione!$C$13),"Centro",IF(OR(B2597=Ripartizione!$C$20,B2597=Ripartizione!$C$21),"Isole","Sud"))))</f>
        <v>Nord-ovest</v>
      </c>
      <c r="I2597" s="13"/>
    </row>
    <row r="2598" ht="12.75" customHeight="1">
      <c r="A2598" s="8" t="s">
        <v>2626</v>
      </c>
      <c r="B2598" s="9" t="s">
        <v>1275</v>
      </c>
      <c r="C2598" s="9" t="s">
        <v>2592</v>
      </c>
      <c r="D2598" s="9">
        <v>750.0</v>
      </c>
      <c r="E2598" s="10">
        <f t="shared" si="1"/>
        <v>0.00001261909396</v>
      </c>
      <c r="F2598" s="11">
        <f t="shared" si="2"/>
        <v>0.00007728651378</v>
      </c>
      <c r="G2598" s="11" t="str">
        <f t="shared" si="3"/>
        <v/>
      </c>
      <c r="H2598" s="12" t="str">
        <f>IF(OR(B2598=Ripartizione!$C$2,B2598=Ripartizione!$C$3,B2598=Ripartizione!$C$4,B2598=Ripartizione!$C$8),"Nord-ovest",IF(OR(B2598=Ripartizione!$C$5,B2598=Ripartizione!$C$9,B2598=Ripartizione!$C$6,B2598=Ripartizione!$C$7),"Nord-est",IF(OR(B2598=Ripartizione!$C$10,B2598=Ripartizione!$C$11,B2598=Ripartizione!$C$12,B2598=Ripartizione!$C$13),"Centro",IF(OR(B2598=Ripartizione!$C$20,B2598=Ripartizione!$C$21),"Isole","Sud"))))</f>
        <v>Nord-ovest</v>
      </c>
      <c r="I2598" s="13"/>
    </row>
    <row r="2599" ht="12.75" customHeight="1">
      <c r="A2599" s="8" t="s">
        <v>2627</v>
      </c>
      <c r="B2599" s="9" t="s">
        <v>1275</v>
      </c>
      <c r="C2599" s="9" t="s">
        <v>2592</v>
      </c>
      <c r="D2599" s="9">
        <v>8587.0</v>
      </c>
      <c r="E2599" s="10">
        <f t="shared" si="1"/>
        <v>0.0001444802131</v>
      </c>
      <c r="F2599" s="11">
        <f t="shared" si="2"/>
        <v>0.0008848790585</v>
      </c>
      <c r="G2599" s="11" t="str">
        <f t="shared" si="3"/>
        <v/>
      </c>
      <c r="H2599" s="12" t="str">
        <f>IF(OR(B2599=Ripartizione!$C$2,B2599=Ripartizione!$C$3,B2599=Ripartizione!$C$4,B2599=Ripartizione!$C$8),"Nord-ovest",IF(OR(B2599=Ripartizione!$C$5,B2599=Ripartizione!$C$9,B2599=Ripartizione!$C$6,B2599=Ripartizione!$C$7),"Nord-est",IF(OR(B2599=Ripartizione!$C$10,B2599=Ripartizione!$C$11,B2599=Ripartizione!$C$12,B2599=Ripartizione!$C$13),"Centro",IF(OR(B2599=Ripartizione!$C$20,B2599=Ripartizione!$C$21),"Isole","Sud"))))</f>
        <v>Nord-ovest</v>
      </c>
      <c r="I2599" s="13"/>
    </row>
    <row r="2600" ht="12.75" customHeight="1">
      <c r="A2600" s="8" t="s">
        <v>2628</v>
      </c>
      <c r="B2600" s="9" t="s">
        <v>1275</v>
      </c>
      <c r="C2600" s="9" t="s">
        <v>2592</v>
      </c>
      <c r="D2600" s="9">
        <v>2430.0</v>
      </c>
      <c r="E2600" s="10">
        <f t="shared" si="1"/>
        <v>0.00004088586443</v>
      </c>
      <c r="F2600" s="11">
        <f t="shared" si="2"/>
        <v>0.0002504083047</v>
      </c>
      <c r="G2600" s="11" t="str">
        <f t="shared" si="3"/>
        <v/>
      </c>
      <c r="H2600" s="12" t="str">
        <f>IF(OR(B2600=Ripartizione!$C$2,B2600=Ripartizione!$C$3,B2600=Ripartizione!$C$4,B2600=Ripartizione!$C$8),"Nord-ovest",IF(OR(B2600=Ripartizione!$C$5,B2600=Ripartizione!$C$9,B2600=Ripartizione!$C$6,B2600=Ripartizione!$C$7),"Nord-est",IF(OR(B2600=Ripartizione!$C$10,B2600=Ripartizione!$C$11,B2600=Ripartizione!$C$12,B2600=Ripartizione!$C$13),"Centro",IF(OR(B2600=Ripartizione!$C$20,B2600=Ripartizione!$C$21),"Isole","Sud"))))</f>
        <v>Nord-ovest</v>
      </c>
      <c r="I2600" s="13"/>
    </row>
    <row r="2601" ht="12.75" customHeight="1">
      <c r="A2601" s="8" t="s">
        <v>2629</v>
      </c>
      <c r="B2601" s="9" t="s">
        <v>1275</v>
      </c>
      <c r="C2601" s="9" t="s">
        <v>2592</v>
      </c>
      <c r="D2601" s="9">
        <v>2617.0</v>
      </c>
      <c r="E2601" s="10">
        <f t="shared" si="1"/>
        <v>0.0000440322252</v>
      </c>
      <c r="F2601" s="11">
        <f t="shared" si="2"/>
        <v>0.0002696784088</v>
      </c>
      <c r="G2601" s="11" t="str">
        <f t="shared" si="3"/>
        <v/>
      </c>
      <c r="H2601" s="12" t="str">
        <f>IF(OR(B2601=Ripartizione!$C$2,B2601=Ripartizione!$C$3,B2601=Ripartizione!$C$4,B2601=Ripartizione!$C$8),"Nord-ovest",IF(OR(B2601=Ripartizione!$C$5,B2601=Ripartizione!$C$9,B2601=Ripartizione!$C$6,B2601=Ripartizione!$C$7),"Nord-est",IF(OR(B2601=Ripartizione!$C$10,B2601=Ripartizione!$C$11,B2601=Ripartizione!$C$12,B2601=Ripartizione!$C$13),"Centro",IF(OR(B2601=Ripartizione!$C$20,B2601=Ripartizione!$C$21),"Isole","Sud"))))</f>
        <v>Nord-ovest</v>
      </c>
      <c r="I2601" s="13"/>
    </row>
    <row r="2602" ht="12.75" customHeight="1">
      <c r="A2602" s="8" t="s">
        <v>2630</v>
      </c>
      <c r="B2602" s="9" t="s">
        <v>1275</v>
      </c>
      <c r="C2602" s="9" t="s">
        <v>2592</v>
      </c>
      <c r="D2602" s="9">
        <v>2408.0</v>
      </c>
      <c r="E2602" s="10">
        <f t="shared" si="1"/>
        <v>0.00004051570434</v>
      </c>
      <c r="F2602" s="11">
        <f t="shared" si="2"/>
        <v>0.0002481412336</v>
      </c>
      <c r="G2602" s="11" t="str">
        <f t="shared" si="3"/>
        <v/>
      </c>
      <c r="H2602" s="12" t="str">
        <f>IF(OR(B2602=Ripartizione!$C$2,B2602=Ripartizione!$C$3,B2602=Ripartizione!$C$4,B2602=Ripartizione!$C$8),"Nord-ovest",IF(OR(B2602=Ripartizione!$C$5,B2602=Ripartizione!$C$9,B2602=Ripartizione!$C$6,B2602=Ripartizione!$C$7),"Nord-est",IF(OR(B2602=Ripartizione!$C$10,B2602=Ripartizione!$C$11,B2602=Ripartizione!$C$12,B2602=Ripartizione!$C$13),"Centro",IF(OR(B2602=Ripartizione!$C$20,B2602=Ripartizione!$C$21),"Isole","Sud"))))</f>
        <v>Nord-ovest</v>
      </c>
      <c r="I2602" s="13"/>
    </row>
    <row r="2603" ht="12.75" customHeight="1">
      <c r="A2603" s="8" t="s">
        <v>2631</v>
      </c>
      <c r="B2603" s="9" t="s">
        <v>1275</v>
      </c>
      <c r="C2603" s="9" t="s">
        <v>2592</v>
      </c>
      <c r="D2603" s="9">
        <v>2003.0</v>
      </c>
      <c r="E2603" s="10">
        <f t="shared" si="1"/>
        <v>0.00003370139361</v>
      </c>
      <c r="F2603" s="11">
        <f t="shared" si="2"/>
        <v>0.0002064065161</v>
      </c>
      <c r="G2603" s="11" t="str">
        <f t="shared" si="3"/>
        <v/>
      </c>
      <c r="H2603" s="12" t="str">
        <f>IF(OR(B2603=Ripartizione!$C$2,B2603=Ripartizione!$C$3,B2603=Ripartizione!$C$4,B2603=Ripartizione!$C$8),"Nord-ovest",IF(OR(B2603=Ripartizione!$C$5,B2603=Ripartizione!$C$9,B2603=Ripartizione!$C$6,B2603=Ripartizione!$C$7),"Nord-est",IF(OR(B2603=Ripartizione!$C$10,B2603=Ripartizione!$C$11,B2603=Ripartizione!$C$12,B2603=Ripartizione!$C$13),"Centro",IF(OR(B2603=Ripartizione!$C$20,B2603=Ripartizione!$C$21),"Isole","Sud"))))</f>
        <v>Nord-ovest</v>
      </c>
      <c r="I2603" s="13"/>
    </row>
    <row r="2604" ht="12.75" customHeight="1">
      <c r="A2604" s="8" t="s">
        <v>2632</v>
      </c>
      <c r="B2604" s="9" t="s">
        <v>1275</v>
      </c>
      <c r="C2604" s="9" t="s">
        <v>2592</v>
      </c>
      <c r="D2604" s="9">
        <v>46705.0</v>
      </c>
      <c r="E2604" s="10">
        <f t="shared" si="1"/>
        <v>0.0007858330446</v>
      </c>
      <c r="F2604" s="11">
        <f t="shared" si="2"/>
        <v>0.004812888835</v>
      </c>
      <c r="G2604" s="11" t="str">
        <f t="shared" si="3"/>
        <v/>
      </c>
      <c r="H2604" s="12" t="str">
        <f>IF(OR(B2604=Ripartizione!$C$2,B2604=Ripartizione!$C$3,B2604=Ripartizione!$C$4,B2604=Ripartizione!$C$8),"Nord-ovest",IF(OR(B2604=Ripartizione!$C$5,B2604=Ripartizione!$C$9,B2604=Ripartizione!$C$6,B2604=Ripartizione!$C$7),"Nord-est",IF(OR(B2604=Ripartizione!$C$10,B2604=Ripartizione!$C$11,B2604=Ripartizione!$C$12,B2604=Ripartizione!$C$13),"Centro",IF(OR(B2604=Ripartizione!$C$20,B2604=Ripartizione!$C$21),"Isole","Sud"))))</f>
        <v>Nord-ovest</v>
      </c>
      <c r="I2604" s="13"/>
    </row>
    <row r="2605" ht="12.75" customHeight="1">
      <c r="A2605" s="8" t="s">
        <v>2633</v>
      </c>
      <c r="B2605" s="9" t="s">
        <v>1275</v>
      </c>
      <c r="C2605" s="9" t="s">
        <v>2592</v>
      </c>
      <c r="D2605" s="9">
        <v>2232.0</v>
      </c>
      <c r="E2605" s="10">
        <f t="shared" si="1"/>
        <v>0.00003755442363</v>
      </c>
      <c r="F2605" s="11">
        <f t="shared" si="2"/>
        <v>0.000230004665</v>
      </c>
      <c r="G2605" s="11" t="str">
        <f t="shared" si="3"/>
        <v/>
      </c>
      <c r="H2605" s="12" t="str">
        <f>IF(OR(B2605=Ripartizione!$C$2,B2605=Ripartizione!$C$3,B2605=Ripartizione!$C$4,B2605=Ripartizione!$C$8),"Nord-ovest",IF(OR(B2605=Ripartizione!$C$5,B2605=Ripartizione!$C$9,B2605=Ripartizione!$C$6,B2605=Ripartizione!$C$7),"Nord-est",IF(OR(B2605=Ripartizione!$C$10,B2605=Ripartizione!$C$11,B2605=Ripartizione!$C$12,B2605=Ripartizione!$C$13),"Centro",IF(OR(B2605=Ripartizione!$C$20,B2605=Ripartizione!$C$21),"Isole","Sud"))))</f>
        <v>Nord-ovest</v>
      </c>
      <c r="I2605" s="13"/>
    </row>
    <row r="2606" ht="12.75" customHeight="1">
      <c r="A2606" s="8" t="s">
        <v>2634</v>
      </c>
      <c r="B2606" s="9" t="s">
        <v>1275</v>
      </c>
      <c r="C2606" s="9" t="s">
        <v>2592</v>
      </c>
      <c r="D2606" s="9">
        <v>4899.0</v>
      </c>
      <c r="E2606" s="10">
        <f t="shared" si="1"/>
        <v>0.00008242792175</v>
      </c>
      <c r="F2606" s="11">
        <f t="shared" si="2"/>
        <v>0.000504835508</v>
      </c>
      <c r="G2606" s="11" t="str">
        <f t="shared" si="3"/>
        <v/>
      </c>
      <c r="H2606" s="12" t="str">
        <f>IF(OR(B2606=Ripartizione!$C$2,B2606=Ripartizione!$C$3,B2606=Ripartizione!$C$4,B2606=Ripartizione!$C$8),"Nord-ovest",IF(OR(B2606=Ripartizione!$C$5,B2606=Ripartizione!$C$9,B2606=Ripartizione!$C$6,B2606=Ripartizione!$C$7),"Nord-est",IF(OR(B2606=Ripartizione!$C$10,B2606=Ripartizione!$C$11,B2606=Ripartizione!$C$12,B2606=Ripartizione!$C$13),"Centro",IF(OR(B2606=Ripartizione!$C$20,B2606=Ripartizione!$C$21),"Isole","Sud"))))</f>
        <v>Nord-ovest</v>
      </c>
      <c r="I2606" s="13"/>
    </row>
    <row r="2607" ht="12.75" customHeight="1">
      <c r="A2607" s="8" t="s">
        <v>2635</v>
      </c>
      <c r="B2607" s="9" t="s">
        <v>1275</v>
      </c>
      <c r="C2607" s="9" t="s">
        <v>2592</v>
      </c>
      <c r="D2607" s="9">
        <v>4216.0</v>
      </c>
      <c r="E2607" s="10">
        <f t="shared" si="1"/>
        <v>0.00007093613352</v>
      </c>
      <c r="F2607" s="11">
        <f t="shared" si="2"/>
        <v>0.0004344532561</v>
      </c>
      <c r="G2607" s="11" t="str">
        <f t="shared" si="3"/>
        <v/>
      </c>
      <c r="H2607" s="12" t="str">
        <f>IF(OR(B2607=Ripartizione!$C$2,B2607=Ripartizione!$C$3,B2607=Ripartizione!$C$4,B2607=Ripartizione!$C$8),"Nord-ovest",IF(OR(B2607=Ripartizione!$C$5,B2607=Ripartizione!$C$9,B2607=Ripartizione!$C$6,B2607=Ripartizione!$C$7),"Nord-est",IF(OR(B2607=Ripartizione!$C$10,B2607=Ripartizione!$C$11,B2607=Ripartizione!$C$12,B2607=Ripartizione!$C$13),"Centro",IF(OR(B2607=Ripartizione!$C$20,B2607=Ripartizione!$C$21),"Isole","Sud"))))</f>
        <v>Nord-ovest</v>
      </c>
      <c r="I2607" s="13"/>
    </row>
    <row r="2608" ht="12.75" customHeight="1">
      <c r="A2608" s="8" t="s">
        <v>2636</v>
      </c>
      <c r="B2608" s="9" t="s">
        <v>1275</v>
      </c>
      <c r="C2608" s="9" t="s">
        <v>2592</v>
      </c>
      <c r="D2608" s="9">
        <v>10578.0</v>
      </c>
      <c r="E2608" s="10">
        <f t="shared" si="1"/>
        <v>0.0001779797012</v>
      </c>
      <c r="F2608" s="11">
        <f t="shared" si="2"/>
        <v>0.00109004899</v>
      </c>
      <c r="G2608" s="11" t="str">
        <f t="shared" si="3"/>
        <v/>
      </c>
      <c r="H2608" s="12" t="str">
        <f>IF(OR(B2608=Ripartizione!$C$2,B2608=Ripartizione!$C$3,B2608=Ripartizione!$C$4,B2608=Ripartizione!$C$8),"Nord-ovest",IF(OR(B2608=Ripartizione!$C$5,B2608=Ripartizione!$C$9,B2608=Ripartizione!$C$6,B2608=Ripartizione!$C$7),"Nord-est",IF(OR(B2608=Ripartizione!$C$10,B2608=Ripartizione!$C$11,B2608=Ripartizione!$C$12,B2608=Ripartizione!$C$13),"Centro",IF(OR(B2608=Ripartizione!$C$20,B2608=Ripartizione!$C$21),"Isole","Sud"))))</f>
        <v>Nord-ovest</v>
      </c>
      <c r="I2608" s="13"/>
    </row>
    <row r="2609" ht="12.75" customHeight="1">
      <c r="A2609" s="8" t="s">
        <v>2637</v>
      </c>
      <c r="B2609" s="9" t="s">
        <v>1275</v>
      </c>
      <c r="C2609" s="9" t="s">
        <v>2592</v>
      </c>
      <c r="D2609" s="9">
        <v>375.0</v>
      </c>
      <c r="E2609" s="10">
        <f t="shared" si="1"/>
        <v>0.000006309546981</v>
      </c>
      <c r="F2609" s="11">
        <f t="shared" si="2"/>
        <v>0.00003864325689</v>
      </c>
      <c r="G2609" s="11" t="str">
        <f t="shared" si="3"/>
        <v/>
      </c>
      <c r="H2609" s="12" t="str">
        <f>IF(OR(B2609=Ripartizione!$C$2,B2609=Ripartizione!$C$3,B2609=Ripartizione!$C$4,B2609=Ripartizione!$C$8),"Nord-ovest",IF(OR(B2609=Ripartizione!$C$5,B2609=Ripartizione!$C$9,B2609=Ripartizione!$C$6,B2609=Ripartizione!$C$7),"Nord-est",IF(OR(B2609=Ripartizione!$C$10,B2609=Ripartizione!$C$11,B2609=Ripartizione!$C$12,B2609=Ripartizione!$C$13),"Centro",IF(OR(B2609=Ripartizione!$C$20,B2609=Ripartizione!$C$21),"Isole","Sud"))))</f>
        <v>Nord-ovest</v>
      </c>
      <c r="I2609" s="13"/>
    </row>
    <row r="2610" ht="12.75" customHeight="1">
      <c r="A2610" s="8" t="s">
        <v>2638</v>
      </c>
      <c r="B2610" s="9" t="s">
        <v>1275</v>
      </c>
      <c r="C2610" s="9" t="s">
        <v>2592</v>
      </c>
      <c r="D2610" s="9">
        <v>14583.0</v>
      </c>
      <c r="E2610" s="10">
        <f t="shared" si="1"/>
        <v>0.000245365663</v>
      </c>
      <c r="F2610" s="11">
        <f t="shared" si="2"/>
        <v>0.001502758974</v>
      </c>
      <c r="G2610" s="11" t="str">
        <f t="shared" si="3"/>
        <v/>
      </c>
      <c r="H2610" s="12" t="str">
        <f>IF(OR(B2610=Ripartizione!$C$2,B2610=Ripartizione!$C$3,B2610=Ripartizione!$C$4,B2610=Ripartizione!$C$8),"Nord-ovest",IF(OR(B2610=Ripartizione!$C$5,B2610=Ripartizione!$C$9,B2610=Ripartizione!$C$6,B2610=Ripartizione!$C$7),"Nord-est",IF(OR(B2610=Ripartizione!$C$10,B2610=Ripartizione!$C$11,B2610=Ripartizione!$C$12,B2610=Ripartizione!$C$13),"Centro",IF(OR(B2610=Ripartizione!$C$20,B2610=Ripartizione!$C$21),"Isole","Sud"))))</f>
        <v>Nord-ovest</v>
      </c>
      <c r="I2610" s="13"/>
    </row>
    <row r="2611" ht="12.75" customHeight="1">
      <c r="A2611" s="8" t="s">
        <v>2639</v>
      </c>
      <c r="B2611" s="9" t="s">
        <v>1275</v>
      </c>
      <c r="C2611" s="9" t="s">
        <v>2592</v>
      </c>
      <c r="D2611" s="9">
        <v>8579.0</v>
      </c>
      <c r="E2611" s="10">
        <f t="shared" si="1"/>
        <v>0.0001443456095</v>
      </c>
      <c r="F2611" s="11">
        <f t="shared" si="2"/>
        <v>0.000884054669</v>
      </c>
      <c r="G2611" s="11" t="str">
        <f t="shared" si="3"/>
        <v/>
      </c>
      <c r="H2611" s="12" t="str">
        <f>IF(OR(B2611=Ripartizione!$C$2,B2611=Ripartizione!$C$3,B2611=Ripartizione!$C$4,B2611=Ripartizione!$C$8),"Nord-ovest",IF(OR(B2611=Ripartizione!$C$5,B2611=Ripartizione!$C$9,B2611=Ripartizione!$C$6,B2611=Ripartizione!$C$7),"Nord-est",IF(OR(B2611=Ripartizione!$C$10,B2611=Ripartizione!$C$11,B2611=Ripartizione!$C$12,B2611=Ripartizione!$C$13),"Centro",IF(OR(B2611=Ripartizione!$C$20,B2611=Ripartizione!$C$21),"Isole","Sud"))))</f>
        <v>Nord-ovest</v>
      </c>
      <c r="I2611" s="13"/>
    </row>
    <row r="2612" ht="12.75" customHeight="1">
      <c r="A2612" s="8" t="s">
        <v>2640</v>
      </c>
      <c r="B2612" s="9" t="s">
        <v>1275</v>
      </c>
      <c r="C2612" s="9" t="s">
        <v>2592</v>
      </c>
      <c r="D2612" s="9">
        <v>503.0</v>
      </c>
      <c r="E2612" s="10">
        <f t="shared" si="1"/>
        <v>0.000008463205683</v>
      </c>
      <c r="F2612" s="11">
        <f t="shared" si="2"/>
        <v>0.00005183348858</v>
      </c>
      <c r="G2612" s="11" t="str">
        <f t="shared" si="3"/>
        <v/>
      </c>
      <c r="H2612" s="12" t="str">
        <f>IF(OR(B2612=Ripartizione!$C$2,B2612=Ripartizione!$C$3,B2612=Ripartizione!$C$4,B2612=Ripartizione!$C$8),"Nord-ovest",IF(OR(B2612=Ripartizione!$C$5,B2612=Ripartizione!$C$9,B2612=Ripartizione!$C$6,B2612=Ripartizione!$C$7),"Nord-est",IF(OR(B2612=Ripartizione!$C$10,B2612=Ripartizione!$C$11,B2612=Ripartizione!$C$12,B2612=Ripartizione!$C$13),"Centro",IF(OR(B2612=Ripartizione!$C$20,B2612=Ripartizione!$C$21),"Isole","Sud"))))</f>
        <v>Nord-ovest</v>
      </c>
      <c r="I2612" s="13"/>
    </row>
    <row r="2613" ht="12.75" customHeight="1">
      <c r="A2613" s="8" t="s">
        <v>2641</v>
      </c>
      <c r="B2613" s="9" t="s">
        <v>1275</v>
      </c>
      <c r="C2613" s="9" t="s">
        <v>2592</v>
      </c>
      <c r="D2613" s="9">
        <v>3587.0</v>
      </c>
      <c r="E2613" s="10">
        <f t="shared" si="1"/>
        <v>0.00006035292005</v>
      </c>
      <c r="F2613" s="11">
        <f t="shared" si="2"/>
        <v>0.0003696356332</v>
      </c>
      <c r="G2613" s="11" t="str">
        <f t="shared" si="3"/>
        <v/>
      </c>
      <c r="H2613" s="12" t="str">
        <f>IF(OR(B2613=Ripartizione!$C$2,B2613=Ripartizione!$C$3,B2613=Ripartizione!$C$4,B2613=Ripartizione!$C$8),"Nord-ovest",IF(OR(B2613=Ripartizione!$C$5,B2613=Ripartizione!$C$9,B2613=Ripartizione!$C$6,B2613=Ripartizione!$C$7),"Nord-est",IF(OR(B2613=Ripartizione!$C$10,B2613=Ripartizione!$C$11,B2613=Ripartizione!$C$12,B2613=Ripartizione!$C$13),"Centro",IF(OR(B2613=Ripartizione!$C$20,B2613=Ripartizione!$C$21),"Isole","Sud"))))</f>
        <v>Nord-ovest</v>
      </c>
      <c r="I2613" s="13"/>
    </row>
    <row r="2614" ht="12.75" customHeight="1">
      <c r="A2614" s="8" t="s">
        <v>2642</v>
      </c>
      <c r="B2614" s="9" t="s">
        <v>1275</v>
      </c>
      <c r="C2614" s="9" t="s">
        <v>2592</v>
      </c>
      <c r="D2614" s="9">
        <v>1971.0</v>
      </c>
      <c r="E2614" s="10">
        <f t="shared" si="1"/>
        <v>0.00003316297893</v>
      </c>
      <c r="F2614" s="11">
        <f t="shared" si="2"/>
        <v>0.0002031089582</v>
      </c>
      <c r="G2614" s="11" t="str">
        <f t="shared" si="3"/>
        <v/>
      </c>
      <c r="H2614" s="12" t="str">
        <f>IF(OR(B2614=Ripartizione!$C$2,B2614=Ripartizione!$C$3,B2614=Ripartizione!$C$4,B2614=Ripartizione!$C$8),"Nord-ovest",IF(OR(B2614=Ripartizione!$C$5,B2614=Ripartizione!$C$9,B2614=Ripartizione!$C$6,B2614=Ripartizione!$C$7),"Nord-est",IF(OR(B2614=Ripartizione!$C$10,B2614=Ripartizione!$C$11,B2614=Ripartizione!$C$12,B2614=Ripartizione!$C$13),"Centro",IF(OR(B2614=Ripartizione!$C$20,B2614=Ripartizione!$C$21),"Isole","Sud"))))</f>
        <v>Nord-ovest</v>
      </c>
      <c r="I2614" s="13"/>
    </row>
    <row r="2615" ht="12.75" customHeight="1">
      <c r="A2615" s="8" t="s">
        <v>2643</v>
      </c>
      <c r="B2615" s="9" t="s">
        <v>1275</v>
      </c>
      <c r="C2615" s="9" t="s">
        <v>2592</v>
      </c>
      <c r="D2615" s="9">
        <v>2480.0</v>
      </c>
      <c r="E2615" s="10">
        <f t="shared" si="1"/>
        <v>0.00004172713736</v>
      </c>
      <c r="F2615" s="11">
        <f t="shared" si="2"/>
        <v>0.0002555607389</v>
      </c>
      <c r="G2615" s="11" t="str">
        <f t="shared" si="3"/>
        <v/>
      </c>
      <c r="H2615" s="12" t="str">
        <f>IF(OR(B2615=Ripartizione!$C$2,B2615=Ripartizione!$C$3,B2615=Ripartizione!$C$4,B2615=Ripartizione!$C$8),"Nord-ovest",IF(OR(B2615=Ripartizione!$C$5,B2615=Ripartizione!$C$9,B2615=Ripartizione!$C$6,B2615=Ripartizione!$C$7),"Nord-est",IF(OR(B2615=Ripartizione!$C$10,B2615=Ripartizione!$C$11,B2615=Ripartizione!$C$12,B2615=Ripartizione!$C$13),"Centro",IF(OR(B2615=Ripartizione!$C$20,B2615=Ripartizione!$C$21),"Isole","Sud"))))</f>
        <v>Nord-ovest</v>
      </c>
      <c r="I2615" s="13"/>
    </row>
    <row r="2616" ht="12.75" customHeight="1">
      <c r="A2616" s="8" t="s">
        <v>2644</v>
      </c>
      <c r="B2616" s="9" t="s">
        <v>1275</v>
      </c>
      <c r="C2616" s="9" t="s">
        <v>2592</v>
      </c>
      <c r="D2616" s="9">
        <v>4217.0</v>
      </c>
      <c r="E2616" s="10">
        <f t="shared" si="1"/>
        <v>0.00007095295898</v>
      </c>
      <c r="F2616" s="11">
        <f t="shared" si="2"/>
        <v>0.0004345563048</v>
      </c>
      <c r="G2616" s="11" t="str">
        <f t="shared" si="3"/>
        <v/>
      </c>
      <c r="H2616" s="12" t="str">
        <f>IF(OR(B2616=Ripartizione!$C$2,B2616=Ripartizione!$C$3,B2616=Ripartizione!$C$4,B2616=Ripartizione!$C$8),"Nord-ovest",IF(OR(B2616=Ripartizione!$C$5,B2616=Ripartizione!$C$9,B2616=Ripartizione!$C$6,B2616=Ripartizione!$C$7),"Nord-est",IF(OR(B2616=Ripartizione!$C$10,B2616=Ripartizione!$C$11,B2616=Ripartizione!$C$12,B2616=Ripartizione!$C$13),"Centro",IF(OR(B2616=Ripartizione!$C$20,B2616=Ripartizione!$C$21),"Isole","Sud"))))</f>
        <v>Nord-ovest</v>
      </c>
      <c r="I2616" s="13"/>
    </row>
    <row r="2617" ht="12.75" customHeight="1">
      <c r="A2617" s="8" t="s">
        <v>2645</v>
      </c>
      <c r="B2617" s="9" t="s">
        <v>1275</v>
      </c>
      <c r="C2617" s="9" t="s">
        <v>2592</v>
      </c>
      <c r="D2617" s="9">
        <v>34.0</v>
      </c>
      <c r="E2617" s="10">
        <f t="shared" si="1"/>
        <v>0.0000005720655929</v>
      </c>
      <c r="F2617" s="11">
        <f t="shared" si="2"/>
        <v>0.000003503655291</v>
      </c>
      <c r="G2617" s="11" t="str">
        <f t="shared" si="3"/>
        <v/>
      </c>
      <c r="H2617" s="12" t="str">
        <f>IF(OR(B2617=Ripartizione!$C$2,B2617=Ripartizione!$C$3,B2617=Ripartizione!$C$4,B2617=Ripartizione!$C$8),"Nord-ovest",IF(OR(B2617=Ripartizione!$C$5,B2617=Ripartizione!$C$9,B2617=Ripartizione!$C$6,B2617=Ripartizione!$C$7),"Nord-est",IF(OR(B2617=Ripartizione!$C$10,B2617=Ripartizione!$C$11,B2617=Ripartizione!$C$12,B2617=Ripartizione!$C$13),"Centro",IF(OR(B2617=Ripartizione!$C$20,B2617=Ripartizione!$C$21),"Isole","Sud"))))</f>
        <v>Nord-ovest</v>
      </c>
      <c r="I2617" s="13"/>
    </row>
    <row r="2618" ht="12.75" customHeight="1">
      <c r="A2618" s="8" t="s">
        <v>2646</v>
      </c>
      <c r="B2618" s="9" t="s">
        <v>1275</v>
      </c>
      <c r="C2618" s="9" t="s">
        <v>2592</v>
      </c>
      <c r="D2618" s="9">
        <v>3630.0</v>
      </c>
      <c r="E2618" s="10">
        <f t="shared" si="1"/>
        <v>0.00006107641477</v>
      </c>
      <c r="F2618" s="11">
        <f t="shared" si="2"/>
        <v>0.0003740667267</v>
      </c>
      <c r="G2618" s="11" t="str">
        <f t="shared" si="3"/>
        <v/>
      </c>
      <c r="H2618" s="12" t="str">
        <f>IF(OR(B2618=Ripartizione!$C$2,B2618=Ripartizione!$C$3,B2618=Ripartizione!$C$4,B2618=Ripartizione!$C$8),"Nord-ovest",IF(OR(B2618=Ripartizione!$C$5,B2618=Ripartizione!$C$9,B2618=Ripartizione!$C$6,B2618=Ripartizione!$C$7),"Nord-est",IF(OR(B2618=Ripartizione!$C$10,B2618=Ripartizione!$C$11,B2618=Ripartizione!$C$12,B2618=Ripartizione!$C$13),"Centro",IF(OR(B2618=Ripartizione!$C$20,B2618=Ripartizione!$C$21),"Isole","Sud"))))</f>
        <v>Nord-ovest</v>
      </c>
      <c r="I2618" s="13"/>
    </row>
    <row r="2619" ht="12.75" customHeight="1">
      <c r="A2619" s="8" t="s">
        <v>2647</v>
      </c>
      <c r="B2619" s="9" t="s">
        <v>1275</v>
      </c>
      <c r="C2619" s="9" t="s">
        <v>2592</v>
      </c>
      <c r="D2619" s="9">
        <v>8750.0</v>
      </c>
      <c r="E2619" s="10">
        <f t="shared" si="1"/>
        <v>0.0001472227629</v>
      </c>
      <c r="F2619" s="11">
        <f t="shared" si="2"/>
        <v>0.0009016759941</v>
      </c>
      <c r="G2619" s="11" t="str">
        <f t="shared" si="3"/>
        <v/>
      </c>
      <c r="H2619" s="12" t="str">
        <f>IF(OR(B2619=Ripartizione!$C$2,B2619=Ripartizione!$C$3,B2619=Ripartizione!$C$4,B2619=Ripartizione!$C$8),"Nord-ovest",IF(OR(B2619=Ripartizione!$C$5,B2619=Ripartizione!$C$9,B2619=Ripartizione!$C$6,B2619=Ripartizione!$C$7),"Nord-est",IF(OR(B2619=Ripartizione!$C$10,B2619=Ripartizione!$C$11,B2619=Ripartizione!$C$12,B2619=Ripartizione!$C$13),"Centro",IF(OR(B2619=Ripartizione!$C$20,B2619=Ripartizione!$C$21),"Isole","Sud"))))</f>
        <v>Nord-ovest</v>
      </c>
      <c r="I2619" s="13"/>
    </row>
    <row r="2620" ht="12.75" customHeight="1">
      <c r="A2620" s="8" t="s">
        <v>2648</v>
      </c>
      <c r="B2620" s="9" t="s">
        <v>1275</v>
      </c>
      <c r="C2620" s="9" t="s">
        <v>2592</v>
      </c>
      <c r="D2620" s="9">
        <v>6190.0</v>
      </c>
      <c r="E2620" s="10">
        <f t="shared" si="1"/>
        <v>0.0001041495888</v>
      </c>
      <c r="F2620" s="11">
        <f t="shared" si="2"/>
        <v>0.0006378713604</v>
      </c>
      <c r="G2620" s="11" t="str">
        <f t="shared" si="3"/>
        <v/>
      </c>
      <c r="H2620" s="12" t="str">
        <f>IF(OR(B2620=Ripartizione!$C$2,B2620=Ripartizione!$C$3,B2620=Ripartizione!$C$4,B2620=Ripartizione!$C$8),"Nord-ovest",IF(OR(B2620=Ripartizione!$C$5,B2620=Ripartizione!$C$9,B2620=Ripartizione!$C$6,B2620=Ripartizione!$C$7),"Nord-est",IF(OR(B2620=Ripartizione!$C$10,B2620=Ripartizione!$C$11,B2620=Ripartizione!$C$12,B2620=Ripartizione!$C$13),"Centro",IF(OR(B2620=Ripartizione!$C$20,B2620=Ripartizione!$C$21),"Isole","Sud"))))</f>
        <v>Nord-ovest</v>
      </c>
      <c r="I2620" s="13"/>
    </row>
    <row r="2621" ht="12.75" customHeight="1">
      <c r="A2621" s="8" t="s">
        <v>2649</v>
      </c>
      <c r="B2621" s="9" t="s">
        <v>1275</v>
      </c>
      <c r="C2621" s="9" t="s">
        <v>2592</v>
      </c>
      <c r="D2621" s="9">
        <v>7102.0</v>
      </c>
      <c r="E2621" s="10">
        <f t="shared" si="1"/>
        <v>0.0001194944071</v>
      </c>
      <c r="F2621" s="11">
        <f t="shared" si="2"/>
        <v>0.0007318517612</v>
      </c>
      <c r="G2621" s="11" t="str">
        <f t="shared" si="3"/>
        <v/>
      </c>
      <c r="H2621" s="12" t="str">
        <f>IF(OR(B2621=Ripartizione!$C$2,B2621=Ripartizione!$C$3,B2621=Ripartizione!$C$4,B2621=Ripartizione!$C$8),"Nord-ovest",IF(OR(B2621=Ripartizione!$C$5,B2621=Ripartizione!$C$9,B2621=Ripartizione!$C$6,B2621=Ripartizione!$C$7),"Nord-est",IF(OR(B2621=Ripartizione!$C$10,B2621=Ripartizione!$C$11,B2621=Ripartizione!$C$12,B2621=Ripartizione!$C$13),"Centro",IF(OR(B2621=Ripartizione!$C$20,B2621=Ripartizione!$C$21),"Isole","Sud"))))</f>
        <v>Nord-ovest</v>
      </c>
      <c r="I2621" s="13"/>
    </row>
    <row r="2622" ht="12.75" customHeight="1">
      <c r="A2622" s="8" t="s">
        <v>2650</v>
      </c>
      <c r="B2622" s="9" t="s">
        <v>1275</v>
      </c>
      <c r="C2622" s="9" t="s">
        <v>2592</v>
      </c>
      <c r="D2622" s="9">
        <v>1192.0</v>
      </c>
      <c r="E2622" s="10">
        <f t="shared" si="1"/>
        <v>0.00002005594667</v>
      </c>
      <c r="F2622" s="11">
        <f t="shared" si="2"/>
        <v>0.0001228340326</v>
      </c>
      <c r="G2622" s="11" t="str">
        <f t="shared" si="3"/>
        <v/>
      </c>
      <c r="H2622" s="12" t="str">
        <f>IF(OR(B2622=Ripartizione!$C$2,B2622=Ripartizione!$C$3,B2622=Ripartizione!$C$4,B2622=Ripartizione!$C$8),"Nord-ovest",IF(OR(B2622=Ripartizione!$C$5,B2622=Ripartizione!$C$9,B2622=Ripartizione!$C$6,B2622=Ripartizione!$C$7),"Nord-est",IF(OR(B2622=Ripartizione!$C$10,B2622=Ripartizione!$C$11,B2622=Ripartizione!$C$12,B2622=Ripartizione!$C$13),"Centro",IF(OR(B2622=Ripartizione!$C$20,B2622=Ripartizione!$C$21),"Isole","Sud"))))</f>
        <v>Nord-ovest</v>
      </c>
      <c r="I2622" s="13"/>
    </row>
    <row r="2623" ht="12.75" customHeight="1">
      <c r="A2623" s="8" t="s">
        <v>2651</v>
      </c>
      <c r="B2623" s="9" t="s">
        <v>1275</v>
      </c>
      <c r="C2623" s="9" t="s">
        <v>2592</v>
      </c>
      <c r="D2623" s="9">
        <v>4807.0</v>
      </c>
      <c r="E2623" s="10">
        <f t="shared" si="1"/>
        <v>0.00008087997956</v>
      </c>
      <c r="F2623" s="11">
        <f t="shared" si="2"/>
        <v>0.000495355029</v>
      </c>
      <c r="G2623" s="11" t="str">
        <f t="shared" si="3"/>
        <v/>
      </c>
      <c r="H2623" s="12" t="str">
        <f>IF(OR(B2623=Ripartizione!$C$2,B2623=Ripartizione!$C$3,B2623=Ripartizione!$C$4,B2623=Ripartizione!$C$8),"Nord-ovest",IF(OR(B2623=Ripartizione!$C$5,B2623=Ripartizione!$C$9,B2623=Ripartizione!$C$6,B2623=Ripartizione!$C$7),"Nord-est",IF(OR(B2623=Ripartizione!$C$10,B2623=Ripartizione!$C$11,B2623=Ripartizione!$C$12,B2623=Ripartizione!$C$13),"Centro",IF(OR(B2623=Ripartizione!$C$20,B2623=Ripartizione!$C$21),"Isole","Sud"))))</f>
        <v>Nord-ovest</v>
      </c>
      <c r="I2623" s="13"/>
    </row>
    <row r="2624" ht="12.75" customHeight="1">
      <c r="A2624" s="8" t="s">
        <v>2652</v>
      </c>
      <c r="B2624" s="9" t="s">
        <v>1275</v>
      </c>
      <c r="C2624" s="9" t="s">
        <v>2592</v>
      </c>
      <c r="D2624" s="9">
        <v>3881.0</v>
      </c>
      <c r="E2624" s="10">
        <f t="shared" si="1"/>
        <v>0.00006529960488</v>
      </c>
      <c r="F2624" s="11">
        <f t="shared" si="2"/>
        <v>0.0003999319466</v>
      </c>
      <c r="G2624" s="11" t="str">
        <f t="shared" si="3"/>
        <v/>
      </c>
      <c r="H2624" s="12" t="str">
        <f>IF(OR(B2624=Ripartizione!$C$2,B2624=Ripartizione!$C$3,B2624=Ripartizione!$C$4,B2624=Ripartizione!$C$8),"Nord-ovest",IF(OR(B2624=Ripartizione!$C$5,B2624=Ripartizione!$C$9,B2624=Ripartizione!$C$6,B2624=Ripartizione!$C$7),"Nord-est",IF(OR(B2624=Ripartizione!$C$10,B2624=Ripartizione!$C$11,B2624=Ripartizione!$C$12,B2624=Ripartizione!$C$13),"Centro",IF(OR(B2624=Ripartizione!$C$20,B2624=Ripartizione!$C$21),"Isole","Sud"))))</f>
        <v>Nord-ovest</v>
      </c>
      <c r="I2624" s="13"/>
    </row>
    <row r="2625" ht="12.75" customHeight="1">
      <c r="A2625" s="8" t="s">
        <v>2653</v>
      </c>
      <c r="B2625" s="9" t="s">
        <v>1275</v>
      </c>
      <c r="C2625" s="9" t="s">
        <v>2592</v>
      </c>
      <c r="D2625" s="9">
        <v>402.0</v>
      </c>
      <c r="E2625" s="10">
        <f t="shared" si="1"/>
        <v>0.000006763834363</v>
      </c>
      <c r="F2625" s="11">
        <f t="shared" si="2"/>
        <v>0.00004142557139</v>
      </c>
      <c r="G2625" s="11" t="str">
        <f t="shared" si="3"/>
        <v/>
      </c>
      <c r="H2625" s="12" t="str">
        <f>IF(OR(B2625=Ripartizione!$C$2,B2625=Ripartizione!$C$3,B2625=Ripartizione!$C$4,B2625=Ripartizione!$C$8),"Nord-ovest",IF(OR(B2625=Ripartizione!$C$5,B2625=Ripartizione!$C$9,B2625=Ripartizione!$C$6,B2625=Ripartizione!$C$7),"Nord-est",IF(OR(B2625=Ripartizione!$C$10,B2625=Ripartizione!$C$11,B2625=Ripartizione!$C$12,B2625=Ripartizione!$C$13),"Centro",IF(OR(B2625=Ripartizione!$C$20,B2625=Ripartizione!$C$21),"Isole","Sud"))))</f>
        <v>Nord-ovest</v>
      </c>
      <c r="I2625" s="13"/>
    </row>
    <row r="2626" ht="12.75" customHeight="1">
      <c r="A2626" s="8" t="s">
        <v>2654</v>
      </c>
      <c r="B2626" s="9" t="s">
        <v>1275</v>
      </c>
      <c r="C2626" s="9" t="s">
        <v>2592</v>
      </c>
      <c r="D2626" s="9">
        <v>141.0</v>
      </c>
      <c r="E2626" s="10">
        <f t="shared" si="1"/>
        <v>0.000002372389665</v>
      </c>
      <c r="F2626" s="11">
        <f t="shared" si="2"/>
        <v>0.00001452986459</v>
      </c>
      <c r="G2626" s="11" t="str">
        <f t="shared" si="3"/>
        <v/>
      </c>
      <c r="H2626" s="12" t="str">
        <f>IF(OR(B2626=Ripartizione!$C$2,B2626=Ripartizione!$C$3,B2626=Ripartizione!$C$4,B2626=Ripartizione!$C$8),"Nord-ovest",IF(OR(B2626=Ripartizione!$C$5,B2626=Ripartizione!$C$9,B2626=Ripartizione!$C$6,B2626=Ripartizione!$C$7),"Nord-est",IF(OR(B2626=Ripartizione!$C$10,B2626=Ripartizione!$C$11,B2626=Ripartizione!$C$12,B2626=Ripartizione!$C$13),"Centro",IF(OR(B2626=Ripartizione!$C$20,B2626=Ripartizione!$C$21),"Isole","Sud"))))</f>
        <v>Nord-ovest</v>
      </c>
      <c r="I2626" s="13"/>
    </row>
    <row r="2627" ht="12.75" customHeight="1">
      <c r="A2627" s="8" t="s">
        <v>2655</v>
      </c>
      <c r="B2627" s="9" t="s">
        <v>1275</v>
      </c>
      <c r="C2627" s="9" t="s">
        <v>2592</v>
      </c>
      <c r="D2627" s="9">
        <v>1961.0</v>
      </c>
      <c r="E2627" s="10">
        <f t="shared" si="1"/>
        <v>0.00003299472434</v>
      </c>
      <c r="F2627" s="11">
        <f t="shared" si="2"/>
        <v>0.0002020784714</v>
      </c>
      <c r="G2627" s="11" t="str">
        <f t="shared" si="3"/>
        <v/>
      </c>
      <c r="H2627" s="12" t="str">
        <f>IF(OR(B2627=Ripartizione!$C$2,B2627=Ripartizione!$C$3,B2627=Ripartizione!$C$4,B2627=Ripartizione!$C$8),"Nord-ovest",IF(OR(B2627=Ripartizione!$C$5,B2627=Ripartizione!$C$9,B2627=Ripartizione!$C$6,B2627=Ripartizione!$C$7),"Nord-est",IF(OR(B2627=Ripartizione!$C$10,B2627=Ripartizione!$C$11,B2627=Ripartizione!$C$12,B2627=Ripartizione!$C$13),"Centro",IF(OR(B2627=Ripartizione!$C$20,B2627=Ripartizione!$C$21),"Isole","Sud"))))</f>
        <v>Nord-ovest</v>
      </c>
      <c r="I2627" s="13"/>
    </row>
    <row r="2628" ht="12.75" customHeight="1">
      <c r="A2628" s="8" t="s">
        <v>2656</v>
      </c>
      <c r="B2628" s="9" t="s">
        <v>1275</v>
      </c>
      <c r="C2628" s="9" t="s">
        <v>2592</v>
      </c>
      <c r="D2628" s="9">
        <v>1025.0</v>
      </c>
      <c r="E2628" s="10">
        <f t="shared" si="1"/>
        <v>0.00001724609508</v>
      </c>
      <c r="F2628" s="11">
        <f t="shared" si="2"/>
        <v>0.0001056249022</v>
      </c>
      <c r="G2628" s="11" t="str">
        <f t="shared" si="3"/>
        <v/>
      </c>
      <c r="H2628" s="12" t="str">
        <f>IF(OR(B2628=Ripartizione!$C$2,B2628=Ripartizione!$C$3,B2628=Ripartizione!$C$4,B2628=Ripartizione!$C$8),"Nord-ovest",IF(OR(B2628=Ripartizione!$C$5,B2628=Ripartizione!$C$9,B2628=Ripartizione!$C$6,B2628=Ripartizione!$C$7),"Nord-est",IF(OR(B2628=Ripartizione!$C$10,B2628=Ripartizione!$C$11,B2628=Ripartizione!$C$12,B2628=Ripartizione!$C$13),"Centro",IF(OR(B2628=Ripartizione!$C$20,B2628=Ripartizione!$C$21),"Isole","Sud"))))</f>
        <v>Nord-ovest</v>
      </c>
      <c r="I2628" s="13"/>
    </row>
    <row r="2629" ht="12.75" customHeight="1">
      <c r="A2629" s="8" t="s">
        <v>2657</v>
      </c>
      <c r="B2629" s="9" t="s">
        <v>1275</v>
      </c>
      <c r="C2629" s="9" t="s">
        <v>2592</v>
      </c>
      <c r="D2629" s="9">
        <v>2188.0</v>
      </c>
      <c r="E2629" s="10">
        <f t="shared" si="1"/>
        <v>0.00003681410345</v>
      </c>
      <c r="F2629" s="11">
        <f t="shared" si="2"/>
        <v>0.0002254705229</v>
      </c>
      <c r="G2629" s="11" t="str">
        <f t="shared" si="3"/>
        <v/>
      </c>
      <c r="H2629" s="12" t="str">
        <f>IF(OR(B2629=Ripartizione!$C$2,B2629=Ripartizione!$C$3,B2629=Ripartizione!$C$4,B2629=Ripartizione!$C$8),"Nord-ovest",IF(OR(B2629=Ripartizione!$C$5,B2629=Ripartizione!$C$9,B2629=Ripartizione!$C$6,B2629=Ripartizione!$C$7),"Nord-est",IF(OR(B2629=Ripartizione!$C$10,B2629=Ripartizione!$C$11,B2629=Ripartizione!$C$12,B2629=Ripartizione!$C$13),"Centro",IF(OR(B2629=Ripartizione!$C$20,B2629=Ripartizione!$C$21),"Isole","Sud"))))</f>
        <v>Nord-ovest</v>
      </c>
      <c r="I2629" s="13"/>
    </row>
    <row r="2630" ht="12.75" customHeight="1">
      <c r="A2630" s="8" t="s">
        <v>2658</v>
      </c>
      <c r="B2630" s="9" t="s">
        <v>1275</v>
      </c>
      <c r="C2630" s="9" t="s">
        <v>2592</v>
      </c>
      <c r="D2630" s="9">
        <v>2288.0</v>
      </c>
      <c r="E2630" s="10">
        <f t="shared" si="1"/>
        <v>0.00003849664931</v>
      </c>
      <c r="F2630" s="11">
        <f t="shared" si="2"/>
        <v>0.0002357753914</v>
      </c>
      <c r="G2630" s="11" t="str">
        <f t="shared" si="3"/>
        <v/>
      </c>
      <c r="H2630" s="12" t="str">
        <f>IF(OR(B2630=Ripartizione!$C$2,B2630=Ripartizione!$C$3,B2630=Ripartizione!$C$4,B2630=Ripartizione!$C$8),"Nord-ovest",IF(OR(B2630=Ripartizione!$C$5,B2630=Ripartizione!$C$9,B2630=Ripartizione!$C$6,B2630=Ripartizione!$C$7),"Nord-est",IF(OR(B2630=Ripartizione!$C$10,B2630=Ripartizione!$C$11,B2630=Ripartizione!$C$12,B2630=Ripartizione!$C$13),"Centro",IF(OR(B2630=Ripartizione!$C$20,B2630=Ripartizione!$C$21),"Isole","Sud"))))</f>
        <v>Nord-ovest</v>
      </c>
      <c r="I2630" s="13"/>
    </row>
    <row r="2631" ht="12.75" customHeight="1">
      <c r="A2631" s="8" t="s">
        <v>2659</v>
      </c>
      <c r="B2631" s="9" t="s">
        <v>1275</v>
      </c>
      <c r="C2631" s="9" t="s">
        <v>2592</v>
      </c>
      <c r="D2631" s="9">
        <v>2187.0</v>
      </c>
      <c r="E2631" s="10">
        <f t="shared" si="1"/>
        <v>0.00003679727799</v>
      </c>
      <c r="F2631" s="11">
        <f t="shared" si="2"/>
        <v>0.0002253674742</v>
      </c>
      <c r="G2631" s="11" t="str">
        <f t="shared" si="3"/>
        <v/>
      </c>
      <c r="H2631" s="12" t="str">
        <f>IF(OR(B2631=Ripartizione!$C$2,B2631=Ripartizione!$C$3,B2631=Ripartizione!$C$4,B2631=Ripartizione!$C$8),"Nord-ovest",IF(OR(B2631=Ripartizione!$C$5,B2631=Ripartizione!$C$9,B2631=Ripartizione!$C$6,B2631=Ripartizione!$C$7),"Nord-est",IF(OR(B2631=Ripartizione!$C$10,B2631=Ripartizione!$C$11,B2631=Ripartizione!$C$12,B2631=Ripartizione!$C$13),"Centro",IF(OR(B2631=Ripartizione!$C$20,B2631=Ripartizione!$C$21),"Isole","Sud"))))</f>
        <v>Nord-ovest</v>
      </c>
      <c r="I2631" s="13"/>
    </row>
    <row r="2632" ht="12.75" customHeight="1">
      <c r="A2632" s="8" t="s">
        <v>2660</v>
      </c>
      <c r="B2632" s="9" t="s">
        <v>1275</v>
      </c>
      <c r="C2632" s="9" t="s">
        <v>2592</v>
      </c>
      <c r="D2632" s="9">
        <v>6101.0</v>
      </c>
      <c r="E2632" s="10">
        <f t="shared" si="1"/>
        <v>0.000102652123</v>
      </c>
      <c r="F2632" s="11">
        <f t="shared" si="2"/>
        <v>0.0006287000274</v>
      </c>
      <c r="G2632" s="11" t="str">
        <f t="shared" si="3"/>
        <v/>
      </c>
      <c r="H2632" s="12" t="str">
        <f>IF(OR(B2632=Ripartizione!$C$2,B2632=Ripartizione!$C$3,B2632=Ripartizione!$C$4,B2632=Ripartizione!$C$8),"Nord-ovest",IF(OR(B2632=Ripartizione!$C$5,B2632=Ripartizione!$C$9,B2632=Ripartizione!$C$6,B2632=Ripartizione!$C$7),"Nord-est",IF(OR(B2632=Ripartizione!$C$10,B2632=Ripartizione!$C$11,B2632=Ripartizione!$C$12,B2632=Ripartizione!$C$13),"Centro",IF(OR(B2632=Ripartizione!$C$20,B2632=Ripartizione!$C$21),"Isole","Sud"))))</f>
        <v>Nord-ovest</v>
      </c>
      <c r="I2632" s="13"/>
    </row>
    <row r="2633" ht="12.75" customHeight="1">
      <c r="A2633" s="8" t="s">
        <v>2661</v>
      </c>
      <c r="B2633" s="9" t="s">
        <v>1275</v>
      </c>
      <c r="C2633" s="9" t="s">
        <v>2592</v>
      </c>
      <c r="D2633" s="9">
        <v>3197.0</v>
      </c>
      <c r="E2633" s="10">
        <f t="shared" si="1"/>
        <v>0.00005379099119</v>
      </c>
      <c r="F2633" s="11">
        <f t="shared" si="2"/>
        <v>0.0003294466461</v>
      </c>
      <c r="G2633" s="11" t="str">
        <f t="shared" si="3"/>
        <v/>
      </c>
      <c r="H2633" s="12" t="str">
        <f>IF(OR(B2633=Ripartizione!$C$2,B2633=Ripartizione!$C$3,B2633=Ripartizione!$C$4,B2633=Ripartizione!$C$8),"Nord-ovest",IF(OR(B2633=Ripartizione!$C$5,B2633=Ripartizione!$C$9,B2633=Ripartizione!$C$6,B2633=Ripartizione!$C$7),"Nord-est",IF(OR(B2633=Ripartizione!$C$10,B2633=Ripartizione!$C$11,B2633=Ripartizione!$C$12,B2633=Ripartizione!$C$13),"Centro",IF(OR(B2633=Ripartizione!$C$20,B2633=Ripartizione!$C$21),"Isole","Sud"))))</f>
        <v>Nord-ovest</v>
      </c>
      <c r="I2633" s="13"/>
    </row>
    <row r="2634" ht="12.75" customHeight="1">
      <c r="A2634" s="8" t="s">
        <v>2662</v>
      </c>
      <c r="B2634" s="9" t="s">
        <v>1275</v>
      </c>
      <c r="C2634" s="9" t="s">
        <v>2592</v>
      </c>
      <c r="D2634" s="9">
        <v>2207.0</v>
      </c>
      <c r="E2634" s="10">
        <f t="shared" si="1"/>
        <v>0.00003713378716</v>
      </c>
      <c r="F2634" s="11">
        <f t="shared" si="2"/>
        <v>0.0002274284479</v>
      </c>
      <c r="G2634" s="11" t="str">
        <f t="shared" si="3"/>
        <v/>
      </c>
      <c r="H2634" s="12" t="str">
        <f>IF(OR(B2634=Ripartizione!$C$2,B2634=Ripartizione!$C$3,B2634=Ripartizione!$C$4,B2634=Ripartizione!$C$8),"Nord-ovest",IF(OR(B2634=Ripartizione!$C$5,B2634=Ripartizione!$C$9,B2634=Ripartizione!$C$6,B2634=Ripartizione!$C$7),"Nord-est",IF(OR(B2634=Ripartizione!$C$10,B2634=Ripartizione!$C$11,B2634=Ripartizione!$C$12,B2634=Ripartizione!$C$13),"Centro",IF(OR(B2634=Ripartizione!$C$20,B2634=Ripartizione!$C$21),"Isole","Sud"))))</f>
        <v>Nord-ovest</v>
      </c>
      <c r="I2634" s="13"/>
    </row>
    <row r="2635" ht="12.75" customHeight="1">
      <c r="A2635" s="8" t="s">
        <v>2663</v>
      </c>
      <c r="B2635" s="9" t="s">
        <v>1275</v>
      </c>
      <c r="C2635" s="9" t="s">
        <v>2592</v>
      </c>
      <c r="D2635" s="9">
        <v>2391.0</v>
      </c>
      <c r="E2635" s="10">
        <f t="shared" si="1"/>
        <v>0.00004022967155</v>
      </c>
      <c r="F2635" s="11">
        <f t="shared" si="2"/>
        <v>0.0002463894059</v>
      </c>
      <c r="G2635" s="11" t="str">
        <f t="shared" si="3"/>
        <v/>
      </c>
      <c r="H2635" s="12" t="str">
        <f>IF(OR(B2635=Ripartizione!$C$2,B2635=Ripartizione!$C$3,B2635=Ripartizione!$C$4,B2635=Ripartizione!$C$8),"Nord-ovest",IF(OR(B2635=Ripartizione!$C$5,B2635=Ripartizione!$C$9,B2635=Ripartizione!$C$6,B2635=Ripartizione!$C$7),"Nord-est",IF(OR(B2635=Ripartizione!$C$10,B2635=Ripartizione!$C$11,B2635=Ripartizione!$C$12,B2635=Ripartizione!$C$13),"Centro",IF(OR(B2635=Ripartizione!$C$20,B2635=Ripartizione!$C$21),"Isole","Sud"))))</f>
        <v>Nord-ovest</v>
      </c>
      <c r="I2635" s="13"/>
    </row>
    <row r="2636" ht="12.75" customHeight="1">
      <c r="A2636" s="8" t="s">
        <v>2664</v>
      </c>
      <c r="B2636" s="9" t="s">
        <v>1275</v>
      </c>
      <c r="C2636" s="9" t="s">
        <v>2592</v>
      </c>
      <c r="D2636" s="9">
        <v>2920.0</v>
      </c>
      <c r="E2636" s="10">
        <f t="shared" si="1"/>
        <v>0.00004913033916</v>
      </c>
      <c r="F2636" s="11">
        <f t="shared" si="2"/>
        <v>0.0003009021603</v>
      </c>
      <c r="G2636" s="11" t="str">
        <f t="shared" si="3"/>
        <v/>
      </c>
      <c r="H2636" s="12" t="str">
        <f>IF(OR(B2636=Ripartizione!$C$2,B2636=Ripartizione!$C$3,B2636=Ripartizione!$C$4,B2636=Ripartizione!$C$8),"Nord-ovest",IF(OR(B2636=Ripartizione!$C$5,B2636=Ripartizione!$C$9,B2636=Ripartizione!$C$6,B2636=Ripartizione!$C$7),"Nord-est",IF(OR(B2636=Ripartizione!$C$10,B2636=Ripartizione!$C$11,B2636=Ripartizione!$C$12,B2636=Ripartizione!$C$13),"Centro",IF(OR(B2636=Ripartizione!$C$20,B2636=Ripartizione!$C$21),"Isole","Sud"))))</f>
        <v>Nord-ovest</v>
      </c>
      <c r="I2636" s="13"/>
    </row>
    <row r="2637" ht="12.75" customHeight="1">
      <c r="A2637" s="8" t="s">
        <v>2665</v>
      </c>
      <c r="B2637" s="9" t="s">
        <v>1275</v>
      </c>
      <c r="C2637" s="9" t="s">
        <v>2592</v>
      </c>
      <c r="D2637" s="9">
        <v>147.0</v>
      </c>
      <c r="E2637" s="10">
        <f t="shared" si="1"/>
        <v>0.000002473342416</v>
      </c>
      <c r="F2637" s="11">
        <f t="shared" si="2"/>
        <v>0.0000151481567</v>
      </c>
      <c r="G2637" s="11" t="str">
        <f t="shared" si="3"/>
        <v/>
      </c>
      <c r="H2637" s="12" t="str">
        <f>IF(OR(B2637=Ripartizione!$C$2,B2637=Ripartizione!$C$3,B2637=Ripartizione!$C$4,B2637=Ripartizione!$C$8),"Nord-ovest",IF(OR(B2637=Ripartizione!$C$5,B2637=Ripartizione!$C$9,B2637=Ripartizione!$C$6,B2637=Ripartizione!$C$7),"Nord-est",IF(OR(B2637=Ripartizione!$C$10,B2637=Ripartizione!$C$11,B2637=Ripartizione!$C$12,B2637=Ripartizione!$C$13),"Centro",IF(OR(B2637=Ripartizione!$C$20,B2637=Ripartizione!$C$21),"Isole","Sud"))))</f>
        <v>Nord-ovest</v>
      </c>
      <c r="I2637" s="13"/>
    </row>
    <row r="2638" ht="12.75" customHeight="1">
      <c r="A2638" s="8" t="s">
        <v>2666</v>
      </c>
      <c r="B2638" s="9" t="s">
        <v>1275</v>
      </c>
      <c r="C2638" s="9" t="s">
        <v>2592</v>
      </c>
      <c r="D2638" s="9">
        <v>1686.0</v>
      </c>
      <c r="E2638" s="10">
        <f t="shared" si="1"/>
        <v>0.00002836772322</v>
      </c>
      <c r="F2638" s="11">
        <f t="shared" si="2"/>
        <v>0.000173740083</v>
      </c>
      <c r="G2638" s="11" t="str">
        <f t="shared" si="3"/>
        <v/>
      </c>
      <c r="H2638" s="12" t="str">
        <f>IF(OR(B2638=Ripartizione!$C$2,B2638=Ripartizione!$C$3,B2638=Ripartizione!$C$4,B2638=Ripartizione!$C$8),"Nord-ovest",IF(OR(B2638=Ripartizione!$C$5,B2638=Ripartizione!$C$9,B2638=Ripartizione!$C$6,B2638=Ripartizione!$C$7),"Nord-est",IF(OR(B2638=Ripartizione!$C$10,B2638=Ripartizione!$C$11,B2638=Ripartizione!$C$12,B2638=Ripartizione!$C$13),"Centro",IF(OR(B2638=Ripartizione!$C$20,B2638=Ripartizione!$C$21),"Isole","Sud"))))</f>
        <v>Nord-ovest</v>
      </c>
      <c r="I2638" s="13"/>
    </row>
    <row r="2639" ht="12.75" customHeight="1">
      <c r="A2639" s="8" t="s">
        <v>2667</v>
      </c>
      <c r="B2639" s="9" t="s">
        <v>1275</v>
      </c>
      <c r="C2639" s="9" t="s">
        <v>2592</v>
      </c>
      <c r="D2639" s="9">
        <v>541.0</v>
      </c>
      <c r="E2639" s="10">
        <f t="shared" si="1"/>
        <v>0.000009102573111</v>
      </c>
      <c r="F2639" s="11">
        <f t="shared" si="2"/>
        <v>0.00005574933861</v>
      </c>
      <c r="G2639" s="11" t="str">
        <f t="shared" si="3"/>
        <v/>
      </c>
      <c r="H2639" s="12" t="str">
        <f>IF(OR(B2639=Ripartizione!$C$2,B2639=Ripartizione!$C$3,B2639=Ripartizione!$C$4,B2639=Ripartizione!$C$8),"Nord-ovest",IF(OR(B2639=Ripartizione!$C$5,B2639=Ripartizione!$C$9,B2639=Ripartizione!$C$6,B2639=Ripartizione!$C$7),"Nord-est",IF(OR(B2639=Ripartizione!$C$10,B2639=Ripartizione!$C$11,B2639=Ripartizione!$C$12,B2639=Ripartizione!$C$13),"Centro",IF(OR(B2639=Ripartizione!$C$20,B2639=Ripartizione!$C$21),"Isole","Sud"))))</f>
        <v>Nord-ovest</v>
      </c>
      <c r="I2639" s="13"/>
    </row>
    <row r="2640" ht="12.75" customHeight="1">
      <c r="A2640" s="8" t="s">
        <v>2668</v>
      </c>
      <c r="B2640" s="9" t="s">
        <v>1275</v>
      </c>
      <c r="C2640" s="9" t="s">
        <v>2592</v>
      </c>
      <c r="D2640" s="9">
        <v>3410.0</v>
      </c>
      <c r="E2640" s="10">
        <f t="shared" si="1"/>
        <v>0.00005737481388</v>
      </c>
      <c r="F2640" s="11">
        <f t="shared" si="2"/>
        <v>0.000351396016</v>
      </c>
      <c r="G2640" s="11" t="str">
        <f t="shared" si="3"/>
        <v/>
      </c>
      <c r="H2640" s="12" t="str">
        <f>IF(OR(B2640=Ripartizione!$C$2,B2640=Ripartizione!$C$3,B2640=Ripartizione!$C$4,B2640=Ripartizione!$C$8),"Nord-ovest",IF(OR(B2640=Ripartizione!$C$5,B2640=Ripartizione!$C$9,B2640=Ripartizione!$C$6,B2640=Ripartizione!$C$7),"Nord-est",IF(OR(B2640=Ripartizione!$C$10,B2640=Ripartizione!$C$11,B2640=Ripartizione!$C$12,B2640=Ripartizione!$C$13),"Centro",IF(OR(B2640=Ripartizione!$C$20,B2640=Ripartizione!$C$21),"Isole","Sud"))))</f>
        <v>Nord-ovest</v>
      </c>
      <c r="I2640" s="13"/>
    </row>
    <row r="2641" ht="12.75" customHeight="1">
      <c r="A2641" s="8" t="s">
        <v>2669</v>
      </c>
      <c r="B2641" s="9" t="s">
        <v>1275</v>
      </c>
      <c r="C2641" s="9" t="s">
        <v>2592</v>
      </c>
      <c r="D2641" s="9">
        <v>11612.0</v>
      </c>
      <c r="E2641" s="10">
        <f t="shared" si="1"/>
        <v>0.0001953772254</v>
      </c>
      <c r="F2641" s="11">
        <f t="shared" si="2"/>
        <v>0.001196601331</v>
      </c>
      <c r="G2641" s="11" t="str">
        <f t="shared" si="3"/>
        <v/>
      </c>
      <c r="H2641" s="12" t="str">
        <f>IF(OR(B2641=Ripartizione!$C$2,B2641=Ripartizione!$C$3,B2641=Ripartizione!$C$4,B2641=Ripartizione!$C$8),"Nord-ovest",IF(OR(B2641=Ripartizione!$C$5,B2641=Ripartizione!$C$9,B2641=Ripartizione!$C$6,B2641=Ripartizione!$C$7),"Nord-est",IF(OR(B2641=Ripartizione!$C$10,B2641=Ripartizione!$C$11,B2641=Ripartizione!$C$12,B2641=Ripartizione!$C$13),"Centro",IF(OR(B2641=Ripartizione!$C$20,B2641=Ripartizione!$C$21),"Isole","Sud"))))</f>
        <v>Nord-ovest</v>
      </c>
      <c r="I2641" s="13"/>
    </row>
    <row r="2642" ht="12.75" customHeight="1">
      <c r="A2642" s="8" t="s">
        <v>2670</v>
      </c>
      <c r="B2642" s="9" t="s">
        <v>1275</v>
      </c>
      <c r="C2642" s="9" t="s">
        <v>2592</v>
      </c>
      <c r="D2642" s="9">
        <v>765.0</v>
      </c>
      <c r="E2642" s="10">
        <f t="shared" si="1"/>
        <v>0.00001287147584</v>
      </c>
      <c r="F2642" s="11">
        <f t="shared" si="2"/>
        <v>0.00007883224406</v>
      </c>
      <c r="G2642" s="11" t="str">
        <f t="shared" si="3"/>
        <v/>
      </c>
      <c r="H2642" s="12" t="str">
        <f>IF(OR(B2642=Ripartizione!$C$2,B2642=Ripartizione!$C$3,B2642=Ripartizione!$C$4,B2642=Ripartizione!$C$8),"Nord-ovest",IF(OR(B2642=Ripartizione!$C$5,B2642=Ripartizione!$C$9,B2642=Ripartizione!$C$6,B2642=Ripartizione!$C$7),"Nord-est",IF(OR(B2642=Ripartizione!$C$10,B2642=Ripartizione!$C$11,B2642=Ripartizione!$C$12,B2642=Ripartizione!$C$13),"Centro",IF(OR(B2642=Ripartizione!$C$20,B2642=Ripartizione!$C$21),"Isole","Sud"))))</f>
        <v>Nord-ovest</v>
      </c>
      <c r="I2642" s="13"/>
    </row>
    <row r="2643" ht="12.75" customHeight="1">
      <c r="A2643" s="8" t="s">
        <v>2671</v>
      </c>
      <c r="B2643" s="9" t="s">
        <v>1275</v>
      </c>
      <c r="C2643" s="9" t="s">
        <v>2592</v>
      </c>
      <c r="D2643" s="9">
        <v>319.0</v>
      </c>
      <c r="E2643" s="10">
        <f t="shared" si="1"/>
        <v>0.000005367321298</v>
      </c>
      <c r="F2643" s="11">
        <f t="shared" si="2"/>
        <v>0.00003287253053</v>
      </c>
      <c r="G2643" s="11" t="str">
        <f t="shared" si="3"/>
        <v/>
      </c>
      <c r="H2643" s="12" t="str">
        <f>IF(OR(B2643=Ripartizione!$C$2,B2643=Ripartizione!$C$3,B2643=Ripartizione!$C$4,B2643=Ripartizione!$C$8),"Nord-ovest",IF(OR(B2643=Ripartizione!$C$5,B2643=Ripartizione!$C$9,B2643=Ripartizione!$C$6,B2643=Ripartizione!$C$7),"Nord-est",IF(OR(B2643=Ripartizione!$C$10,B2643=Ripartizione!$C$11,B2643=Ripartizione!$C$12,B2643=Ripartizione!$C$13),"Centro",IF(OR(B2643=Ripartizione!$C$20,B2643=Ripartizione!$C$21),"Isole","Sud"))))</f>
        <v>Nord-ovest</v>
      </c>
      <c r="I2643" s="13"/>
    </row>
    <row r="2644" ht="12.75" customHeight="1">
      <c r="A2644" s="8" t="s">
        <v>2672</v>
      </c>
      <c r="B2644" s="9" t="s">
        <v>1275</v>
      </c>
      <c r="C2644" s="9" t="s">
        <v>2592</v>
      </c>
      <c r="D2644" s="9">
        <v>2833.0</v>
      </c>
      <c r="E2644" s="10">
        <f t="shared" si="1"/>
        <v>0.00004766652426</v>
      </c>
      <c r="F2644" s="11">
        <f t="shared" si="2"/>
        <v>0.0002919369247</v>
      </c>
      <c r="G2644" s="11" t="str">
        <f t="shared" si="3"/>
        <v/>
      </c>
      <c r="H2644" s="12" t="str">
        <f>IF(OR(B2644=Ripartizione!$C$2,B2644=Ripartizione!$C$3,B2644=Ripartizione!$C$4,B2644=Ripartizione!$C$8),"Nord-ovest",IF(OR(B2644=Ripartizione!$C$5,B2644=Ripartizione!$C$9,B2644=Ripartizione!$C$6,B2644=Ripartizione!$C$7),"Nord-est",IF(OR(B2644=Ripartizione!$C$10,B2644=Ripartizione!$C$11,B2644=Ripartizione!$C$12,B2644=Ripartizione!$C$13),"Centro",IF(OR(B2644=Ripartizione!$C$20,B2644=Ripartizione!$C$21),"Isole","Sud"))))</f>
        <v>Nord-ovest</v>
      </c>
      <c r="I2644" s="13"/>
    </row>
    <row r="2645" ht="12.75" customHeight="1">
      <c r="A2645" s="8" t="s">
        <v>2673</v>
      </c>
      <c r="B2645" s="9" t="s">
        <v>1275</v>
      </c>
      <c r="C2645" s="9" t="s">
        <v>2592</v>
      </c>
      <c r="D2645" s="9">
        <v>2012.0</v>
      </c>
      <c r="E2645" s="10">
        <f t="shared" si="1"/>
        <v>0.00003385282273</v>
      </c>
      <c r="F2645" s="11">
        <f t="shared" si="2"/>
        <v>0.0002073339543</v>
      </c>
      <c r="G2645" s="11" t="str">
        <f t="shared" si="3"/>
        <v/>
      </c>
      <c r="H2645" s="12" t="str">
        <f>IF(OR(B2645=Ripartizione!$C$2,B2645=Ripartizione!$C$3,B2645=Ripartizione!$C$4,B2645=Ripartizione!$C$8),"Nord-ovest",IF(OR(B2645=Ripartizione!$C$5,B2645=Ripartizione!$C$9,B2645=Ripartizione!$C$6,B2645=Ripartizione!$C$7),"Nord-est",IF(OR(B2645=Ripartizione!$C$10,B2645=Ripartizione!$C$11,B2645=Ripartizione!$C$12,B2645=Ripartizione!$C$13),"Centro",IF(OR(B2645=Ripartizione!$C$20,B2645=Ripartizione!$C$21),"Isole","Sud"))))</f>
        <v>Nord-ovest</v>
      </c>
      <c r="I2645" s="13"/>
    </row>
    <row r="2646" ht="12.75" customHeight="1">
      <c r="A2646" s="8" t="s">
        <v>2674</v>
      </c>
      <c r="B2646" s="9" t="s">
        <v>1275</v>
      </c>
      <c r="C2646" s="9" t="s">
        <v>2592</v>
      </c>
      <c r="D2646" s="9">
        <v>5659.0</v>
      </c>
      <c r="E2646" s="10">
        <f t="shared" si="1"/>
        <v>0.0000952152703</v>
      </c>
      <c r="F2646" s="11">
        <f t="shared" si="2"/>
        <v>0.0005831525087</v>
      </c>
      <c r="G2646" s="11" t="str">
        <f t="shared" si="3"/>
        <v/>
      </c>
      <c r="H2646" s="12" t="str">
        <f>IF(OR(B2646=Ripartizione!$C$2,B2646=Ripartizione!$C$3,B2646=Ripartizione!$C$4,B2646=Ripartizione!$C$8),"Nord-ovest",IF(OR(B2646=Ripartizione!$C$5,B2646=Ripartizione!$C$9,B2646=Ripartizione!$C$6,B2646=Ripartizione!$C$7),"Nord-est",IF(OR(B2646=Ripartizione!$C$10,B2646=Ripartizione!$C$11,B2646=Ripartizione!$C$12,B2646=Ripartizione!$C$13),"Centro",IF(OR(B2646=Ripartizione!$C$20,B2646=Ripartizione!$C$21),"Isole","Sud"))))</f>
        <v>Nord-ovest</v>
      </c>
      <c r="I2646" s="13"/>
    </row>
    <row r="2647" ht="12.75" customHeight="1">
      <c r="A2647" s="8" t="s">
        <v>2675</v>
      </c>
      <c r="B2647" s="9" t="s">
        <v>1275</v>
      </c>
      <c r="C2647" s="9" t="s">
        <v>2592</v>
      </c>
      <c r="D2647" s="9">
        <v>4676.0</v>
      </c>
      <c r="E2647" s="10">
        <f t="shared" si="1"/>
        <v>0.00007867584448</v>
      </c>
      <c r="F2647" s="11">
        <f t="shared" si="2"/>
        <v>0.0004818556513</v>
      </c>
      <c r="G2647" s="11" t="str">
        <f t="shared" si="3"/>
        <v/>
      </c>
      <c r="H2647" s="12" t="str">
        <f>IF(OR(B2647=Ripartizione!$C$2,B2647=Ripartizione!$C$3,B2647=Ripartizione!$C$4,B2647=Ripartizione!$C$8),"Nord-ovest",IF(OR(B2647=Ripartizione!$C$5,B2647=Ripartizione!$C$9,B2647=Ripartizione!$C$6,B2647=Ripartizione!$C$7),"Nord-est",IF(OR(B2647=Ripartizione!$C$10,B2647=Ripartizione!$C$11,B2647=Ripartizione!$C$12,B2647=Ripartizione!$C$13),"Centro",IF(OR(B2647=Ripartizione!$C$20,B2647=Ripartizione!$C$21),"Isole","Sud"))))</f>
        <v>Nord-ovest</v>
      </c>
      <c r="I2647" s="13"/>
    </row>
    <row r="2648" ht="12.75" customHeight="1">
      <c r="A2648" s="8" t="s">
        <v>2676</v>
      </c>
      <c r="B2648" s="9" t="s">
        <v>1275</v>
      </c>
      <c r="C2648" s="9" t="s">
        <v>2592</v>
      </c>
      <c r="D2648" s="9">
        <v>615.0</v>
      </c>
      <c r="E2648" s="10">
        <f t="shared" si="1"/>
        <v>0.00001034765705</v>
      </c>
      <c r="F2648" s="11">
        <f t="shared" si="2"/>
        <v>0.0000633749413</v>
      </c>
      <c r="G2648" s="11" t="str">
        <f t="shared" si="3"/>
        <v/>
      </c>
      <c r="H2648" s="12" t="str">
        <f>IF(OR(B2648=Ripartizione!$C$2,B2648=Ripartizione!$C$3,B2648=Ripartizione!$C$4,B2648=Ripartizione!$C$8),"Nord-ovest",IF(OR(B2648=Ripartizione!$C$5,B2648=Ripartizione!$C$9,B2648=Ripartizione!$C$6,B2648=Ripartizione!$C$7),"Nord-est",IF(OR(B2648=Ripartizione!$C$10,B2648=Ripartizione!$C$11,B2648=Ripartizione!$C$12,B2648=Ripartizione!$C$13),"Centro",IF(OR(B2648=Ripartizione!$C$20,B2648=Ripartizione!$C$21),"Isole","Sud"))))</f>
        <v>Nord-ovest</v>
      </c>
      <c r="I2648" s="13"/>
    </row>
    <row r="2649" ht="12.75" customHeight="1">
      <c r="A2649" s="8" t="s">
        <v>2677</v>
      </c>
      <c r="B2649" s="9" t="s">
        <v>1275</v>
      </c>
      <c r="C2649" s="9" t="s">
        <v>2678</v>
      </c>
      <c r="D2649" s="9">
        <v>297.0</v>
      </c>
      <c r="E2649" s="10">
        <f t="shared" si="1"/>
        <v>0.000004997161209</v>
      </c>
      <c r="F2649" s="11">
        <f t="shared" si="2"/>
        <v>0.00003060545946</v>
      </c>
      <c r="G2649" s="11" t="str">
        <f t="shared" si="3"/>
        <v/>
      </c>
      <c r="H2649" s="12" t="str">
        <f>IF(OR(B2649=Ripartizione!$C$2,B2649=Ripartizione!$C$3,B2649=Ripartizione!$C$4,B2649=Ripartizione!$C$8),"Nord-ovest",IF(OR(B2649=Ripartizione!$C$5,B2649=Ripartizione!$C$9,B2649=Ripartizione!$C$6,B2649=Ripartizione!$C$7),"Nord-est",IF(OR(B2649=Ripartizione!$C$10,B2649=Ripartizione!$C$11,B2649=Ripartizione!$C$12,B2649=Ripartizione!$C$13),"Centro",IF(OR(B2649=Ripartizione!$C$20,B2649=Ripartizione!$C$21),"Isole","Sud"))))</f>
        <v>Nord-ovest</v>
      </c>
      <c r="I2649" s="13"/>
    </row>
    <row r="2650" ht="12.75" customHeight="1">
      <c r="A2650" s="8" t="s">
        <v>2679</v>
      </c>
      <c r="B2650" s="9" t="s">
        <v>1275</v>
      </c>
      <c r="C2650" s="9" t="s">
        <v>2678</v>
      </c>
      <c r="D2650" s="9">
        <v>1168.0</v>
      </c>
      <c r="E2650" s="10">
        <f t="shared" si="1"/>
        <v>0.00001965213566</v>
      </c>
      <c r="F2650" s="11">
        <f t="shared" si="2"/>
        <v>0.0001203608641</v>
      </c>
      <c r="G2650" s="11" t="str">
        <f t="shared" si="3"/>
        <v/>
      </c>
      <c r="H2650" s="12" t="str">
        <f>IF(OR(B2650=Ripartizione!$C$2,B2650=Ripartizione!$C$3,B2650=Ripartizione!$C$4,B2650=Ripartizione!$C$8),"Nord-ovest",IF(OR(B2650=Ripartizione!$C$5,B2650=Ripartizione!$C$9,B2650=Ripartizione!$C$6,B2650=Ripartizione!$C$7),"Nord-est",IF(OR(B2650=Ripartizione!$C$10,B2650=Ripartizione!$C$11,B2650=Ripartizione!$C$12,B2650=Ripartizione!$C$13),"Centro",IF(OR(B2650=Ripartizione!$C$20,B2650=Ripartizione!$C$21),"Isole","Sud"))))</f>
        <v>Nord-ovest</v>
      </c>
      <c r="I2650" s="13"/>
    </row>
    <row r="2651" ht="12.75" customHeight="1">
      <c r="A2651" s="8" t="s">
        <v>2680</v>
      </c>
      <c r="B2651" s="9" t="s">
        <v>1275</v>
      </c>
      <c r="C2651" s="9" t="s">
        <v>2678</v>
      </c>
      <c r="D2651" s="9">
        <v>1705.0</v>
      </c>
      <c r="E2651" s="10">
        <f t="shared" si="1"/>
        <v>0.00002868740694</v>
      </c>
      <c r="F2651" s="11">
        <f t="shared" si="2"/>
        <v>0.000175698008</v>
      </c>
      <c r="G2651" s="11" t="str">
        <f t="shared" si="3"/>
        <v/>
      </c>
      <c r="H2651" s="12" t="str">
        <f>IF(OR(B2651=Ripartizione!$C$2,B2651=Ripartizione!$C$3,B2651=Ripartizione!$C$4,B2651=Ripartizione!$C$8),"Nord-ovest",IF(OR(B2651=Ripartizione!$C$5,B2651=Ripartizione!$C$9,B2651=Ripartizione!$C$6,B2651=Ripartizione!$C$7),"Nord-est",IF(OR(B2651=Ripartizione!$C$10,B2651=Ripartizione!$C$11,B2651=Ripartizione!$C$12,B2651=Ripartizione!$C$13),"Centro",IF(OR(B2651=Ripartizione!$C$20,B2651=Ripartizione!$C$21),"Isole","Sud"))))</f>
        <v>Nord-ovest</v>
      </c>
      <c r="I2651" s="13"/>
    </row>
    <row r="2652" ht="12.75" customHeight="1">
      <c r="A2652" s="8" t="s">
        <v>2681</v>
      </c>
      <c r="B2652" s="9" t="s">
        <v>1275</v>
      </c>
      <c r="C2652" s="9" t="s">
        <v>2678</v>
      </c>
      <c r="D2652" s="9">
        <v>4379.0</v>
      </c>
      <c r="E2652" s="10">
        <f t="shared" si="1"/>
        <v>0.00007367868327</v>
      </c>
      <c r="F2652" s="11">
        <f t="shared" si="2"/>
        <v>0.0004512501918</v>
      </c>
      <c r="G2652" s="11" t="str">
        <f t="shared" si="3"/>
        <v/>
      </c>
      <c r="H2652" s="12" t="str">
        <f>IF(OR(B2652=Ripartizione!$C$2,B2652=Ripartizione!$C$3,B2652=Ripartizione!$C$4,B2652=Ripartizione!$C$8),"Nord-ovest",IF(OR(B2652=Ripartizione!$C$5,B2652=Ripartizione!$C$9,B2652=Ripartizione!$C$6,B2652=Ripartizione!$C$7),"Nord-est",IF(OR(B2652=Ripartizione!$C$10,B2652=Ripartizione!$C$11,B2652=Ripartizione!$C$12,B2652=Ripartizione!$C$13),"Centro",IF(OR(B2652=Ripartizione!$C$20,B2652=Ripartizione!$C$21),"Isole","Sud"))))</f>
        <v>Nord-ovest</v>
      </c>
      <c r="I2652" s="13"/>
    </row>
    <row r="2653" ht="12.75" customHeight="1">
      <c r="A2653" s="8" t="s">
        <v>2682</v>
      </c>
      <c r="B2653" s="9" t="s">
        <v>1275</v>
      </c>
      <c r="C2653" s="9" t="s">
        <v>2678</v>
      </c>
      <c r="D2653" s="9">
        <v>2213.0</v>
      </c>
      <c r="E2653" s="10">
        <f t="shared" si="1"/>
        <v>0.00003723473991</v>
      </c>
      <c r="F2653" s="11">
        <f t="shared" si="2"/>
        <v>0.00022804674</v>
      </c>
      <c r="G2653" s="11" t="str">
        <f t="shared" si="3"/>
        <v/>
      </c>
      <c r="H2653" s="12" t="str">
        <f>IF(OR(B2653=Ripartizione!$C$2,B2653=Ripartizione!$C$3,B2653=Ripartizione!$C$4,B2653=Ripartizione!$C$8),"Nord-ovest",IF(OR(B2653=Ripartizione!$C$5,B2653=Ripartizione!$C$9,B2653=Ripartizione!$C$6,B2653=Ripartizione!$C$7),"Nord-est",IF(OR(B2653=Ripartizione!$C$10,B2653=Ripartizione!$C$11,B2653=Ripartizione!$C$12,B2653=Ripartizione!$C$13),"Centro",IF(OR(B2653=Ripartizione!$C$20,B2653=Ripartizione!$C$21),"Isole","Sud"))))</f>
        <v>Nord-ovest</v>
      </c>
      <c r="I2653" s="13"/>
    </row>
    <row r="2654" ht="12.75" customHeight="1">
      <c r="A2654" s="8" t="s">
        <v>2683</v>
      </c>
      <c r="B2654" s="9" t="s">
        <v>1275</v>
      </c>
      <c r="C2654" s="9" t="s">
        <v>2678</v>
      </c>
      <c r="D2654" s="9">
        <v>2647.0</v>
      </c>
      <c r="E2654" s="10">
        <f t="shared" si="1"/>
        <v>0.00004453698895</v>
      </c>
      <c r="F2654" s="11">
        <f t="shared" si="2"/>
        <v>0.0002727698693</v>
      </c>
      <c r="G2654" s="11" t="str">
        <f t="shared" si="3"/>
        <v/>
      </c>
      <c r="H2654" s="12" t="str">
        <f>IF(OR(B2654=Ripartizione!$C$2,B2654=Ripartizione!$C$3,B2654=Ripartizione!$C$4,B2654=Ripartizione!$C$8),"Nord-ovest",IF(OR(B2654=Ripartizione!$C$5,B2654=Ripartizione!$C$9,B2654=Ripartizione!$C$6,B2654=Ripartizione!$C$7),"Nord-est",IF(OR(B2654=Ripartizione!$C$10,B2654=Ripartizione!$C$11,B2654=Ripartizione!$C$12,B2654=Ripartizione!$C$13),"Centro",IF(OR(B2654=Ripartizione!$C$20,B2654=Ripartizione!$C$21),"Isole","Sud"))))</f>
        <v>Nord-ovest</v>
      </c>
      <c r="I2654" s="13"/>
    </row>
    <row r="2655" ht="12.75" customHeight="1">
      <c r="A2655" s="8" t="s">
        <v>2684</v>
      </c>
      <c r="B2655" s="9" t="s">
        <v>1275</v>
      </c>
      <c r="C2655" s="9" t="s">
        <v>2678</v>
      </c>
      <c r="D2655" s="9">
        <v>2779.0</v>
      </c>
      <c r="E2655" s="10">
        <f t="shared" si="1"/>
        <v>0.00004675794949</v>
      </c>
      <c r="F2655" s="11">
        <f t="shared" si="2"/>
        <v>0.0002863722957</v>
      </c>
      <c r="G2655" s="11" t="str">
        <f t="shared" si="3"/>
        <v/>
      </c>
      <c r="H2655" s="12" t="str">
        <f>IF(OR(B2655=Ripartizione!$C$2,B2655=Ripartizione!$C$3,B2655=Ripartizione!$C$4,B2655=Ripartizione!$C$8),"Nord-ovest",IF(OR(B2655=Ripartizione!$C$5,B2655=Ripartizione!$C$9,B2655=Ripartizione!$C$6,B2655=Ripartizione!$C$7),"Nord-est",IF(OR(B2655=Ripartizione!$C$10,B2655=Ripartizione!$C$11,B2655=Ripartizione!$C$12,B2655=Ripartizione!$C$13),"Centro",IF(OR(B2655=Ripartizione!$C$20,B2655=Ripartizione!$C$21),"Isole","Sud"))))</f>
        <v>Nord-ovest</v>
      </c>
      <c r="I2655" s="13"/>
    </row>
    <row r="2656" ht="12.75" customHeight="1">
      <c r="A2656" s="8" t="s">
        <v>2685</v>
      </c>
      <c r="B2656" s="9" t="s">
        <v>1275</v>
      </c>
      <c r="C2656" s="9" t="s">
        <v>2678</v>
      </c>
      <c r="D2656" s="9">
        <v>3069.0</v>
      </c>
      <c r="E2656" s="10">
        <f t="shared" si="1"/>
        <v>0.00005163733249</v>
      </c>
      <c r="F2656" s="11">
        <f t="shared" si="2"/>
        <v>0.0003162564144</v>
      </c>
      <c r="G2656" s="11" t="str">
        <f t="shared" si="3"/>
        <v/>
      </c>
      <c r="H2656" s="12" t="str">
        <f>IF(OR(B2656=Ripartizione!$C$2,B2656=Ripartizione!$C$3,B2656=Ripartizione!$C$4,B2656=Ripartizione!$C$8),"Nord-ovest",IF(OR(B2656=Ripartizione!$C$5,B2656=Ripartizione!$C$9,B2656=Ripartizione!$C$6,B2656=Ripartizione!$C$7),"Nord-est",IF(OR(B2656=Ripartizione!$C$10,B2656=Ripartizione!$C$11,B2656=Ripartizione!$C$12,B2656=Ripartizione!$C$13),"Centro",IF(OR(B2656=Ripartizione!$C$20,B2656=Ripartizione!$C$21),"Isole","Sud"))))</f>
        <v>Nord-ovest</v>
      </c>
      <c r="I2656" s="13"/>
    </row>
    <row r="2657" ht="12.75" customHeight="1">
      <c r="A2657" s="8" t="s">
        <v>2686</v>
      </c>
      <c r="B2657" s="9" t="s">
        <v>1275</v>
      </c>
      <c r="C2657" s="9" t="s">
        <v>2678</v>
      </c>
      <c r="D2657" s="9">
        <v>14852.0</v>
      </c>
      <c r="E2657" s="10">
        <f t="shared" si="1"/>
        <v>0.0002498917113</v>
      </c>
      <c r="F2657" s="11">
        <f t="shared" si="2"/>
        <v>0.00153047907</v>
      </c>
      <c r="G2657" s="11" t="str">
        <f t="shared" si="3"/>
        <v/>
      </c>
      <c r="H2657" s="12" t="str">
        <f>IF(OR(B2657=Ripartizione!$C$2,B2657=Ripartizione!$C$3,B2657=Ripartizione!$C$4,B2657=Ripartizione!$C$8),"Nord-ovest",IF(OR(B2657=Ripartizione!$C$5,B2657=Ripartizione!$C$9,B2657=Ripartizione!$C$6,B2657=Ripartizione!$C$7),"Nord-est",IF(OR(B2657=Ripartizione!$C$10,B2657=Ripartizione!$C$11,B2657=Ripartizione!$C$12,B2657=Ripartizione!$C$13),"Centro",IF(OR(B2657=Ripartizione!$C$20,B2657=Ripartizione!$C$21),"Isole","Sud"))))</f>
        <v>Nord-ovest</v>
      </c>
      <c r="I2657" s="13"/>
    </row>
    <row r="2658" ht="12.75" customHeight="1">
      <c r="A2658" s="8" t="s">
        <v>2687</v>
      </c>
      <c r="B2658" s="9" t="s">
        <v>1275</v>
      </c>
      <c r="C2658" s="9" t="s">
        <v>2678</v>
      </c>
      <c r="D2658" s="9">
        <v>1652.0</v>
      </c>
      <c r="E2658" s="10">
        <f t="shared" si="1"/>
        <v>0.00002779565763</v>
      </c>
      <c r="F2658" s="11">
        <f t="shared" si="2"/>
        <v>0.0001702364277</v>
      </c>
      <c r="G2658" s="11" t="str">
        <f t="shared" si="3"/>
        <v/>
      </c>
      <c r="H2658" s="12" t="str">
        <f>IF(OR(B2658=Ripartizione!$C$2,B2658=Ripartizione!$C$3,B2658=Ripartizione!$C$4,B2658=Ripartizione!$C$8),"Nord-ovest",IF(OR(B2658=Ripartizione!$C$5,B2658=Ripartizione!$C$9,B2658=Ripartizione!$C$6,B2658=Ripartizione!$C$7),"Nord-est",IF(OR(B2658=Ripartizione!$C$10,B2658=Ripartizione!$C$11,B2658=Ripartizione!$C$12,B2658=Ripartizione!$C$13),"Centro",IF(OR(B2658=Ripartizione!$C$20,B2658=Ripartizione!$C$21),"Isole","Sud"))))</f>
        <v>Nord-ovest</v>
      </c>
      <c r="I2658" s="13"/>
    </row>
    <row r="2659" ht="12.75" customHeight="1">
      <c r="A2659" s="8" t="s">
        <v>2688</v>
      </c>
      <c r="B2659" s="9" t="s">
        <v>1275</v>
      </c>
      <c r="C2659" s="9" t="s">
        <v>2678</v>
      </c>
      <c r="D2659" s="9">
        <v>3100.0</v>
      </c>
      <c r="E2659" s="10">
        <f t="shared" si="1"/>
        <v>0.00005215892171</v>
      </c>
      <c r="F2659" s="11">
        <f t="shared" si="2"/>
        <v>0.0003194509236</v>
      </c>
      <c r="G2659" s="11" t="str">
        <f t="shared" si="3"/>
        <v/>
      </c>
      <c r="H2659" s="12" t="str">
        <f>IF(OR(B2659=Ripartizione!$C$2,B2659=Ripartizione!$C$3,B2659=Ripartizione!$C$4,B2659=Ripartizione!$C$8),"Nord-ovest",IF(OR(B2659=Ripartizione!$C$5,B2659=Ripartizione!$C$9,B2659=Ripartizione!$C$6,B2659=Ripartizione!$C$7),"Nord-est",IF(OR(B2659=Ripartizione!$C$10,B2659=Ripartizione!$C$11,B2659=Ripartizione!$C$12,B2659=Ripartizione!$C$13),"Centro",IF(OR(B2659=Ripartizione!$C$20,B2659=Ripartizione!$C$21),"Isole","Sud"))))</f>
        <v>Nord-ovest</v>
      </c>
      <c r="I2659" s="13"/>
    </row>
    <row r="2660" ht="12.75" customHeight="1">
      <c r="A2660" s="8" t="s">
        <v>2689</v>
      </c>
      <c r="B2660" s="9" t="s">
        <v>1275</v>
      </c>
      <c r="C2660" s="9" t="s">
        <v>2678</v>
      </c>
      <c r="D2660" s="9">
        <v>1700.0</v>
      </c>
      <c r="E2660" s="10">
        <f t="shared" si="1"/>
        <v>0.00002860327965</v>
      </c>
      <c r="F2660" s="11">
        <f t="shared" si="2"/>
        <v>0.0001751827646</v>
      </c>
      <c r="G2660" s="11" t="str">
        <f t="shared" si="3"/>
        <v/>
      </c>
      <c r="H2660" s="12" t="str">
        <f>IF(OR(B2660=Ripartizione!$C$2,B2660=Ripartizione!$C$3,B2660=Ripartizione!$C$4,B2660=Ripartizione!$C$8),"Nord-ovest",IF(OR(B2660=Ripartizione!$C$5,B2660=Ripartizione!$C$9,B2660=Ripartizione!$C$6,B2660=Ripartizione!$C$7),"Nord-est",IF(OR(B2660=Ripartizione!$C$10,B2660=Ripartizione!$C$11,B2660=Ripartizione!$C$12,B2660=Ripartizione!$C$13),"Centro",IF(OR(B2660=Ripartizione!$C$20,B2660=Ripartizione!$C$21),"Isole","Sud"))))</f>
        <v>Nord-ovest</v>
      </c>
      <c r="I2660" s="13"/>
    </row>
    <row r="2661" ht="12.75" customHeight="1">
      <c r="A2661" s="8" t="s">
        <v>2690</v>
      </c>
      <c r="B2661" s="9" t="s">
        <v>1275</v>
      </c>
      <c r="C2661" s="9" t="s">
        <v>2678</v>
      </c>
      <c r="D2661" s="9">
        <v>4818.0</v>
      </c>
      <c r="E2661" s="10">
        <f t="shared" si="1"/>
        <v>0.00008106505961</v>
      </c>
      <c r="F2661" s="11">
        <f t="shared" si="2"/>
        <v>0.0004964885645</v>
      </c>
      <c r="G2661" s="11" t="str">
        <f t="shared" si="3"/>
        <v/>
      </c>
      <c r="H2661" s="12" t="str">
        <f>IF(OR(B2661=Ripartizione!$C$2,B2661=Ripartizione!$C$3,B2661=Ripartizione!$C$4,B2661=Ripartizione!$C$8),"Nord-ovest",IF(OR(B2661=Ripartizione!$C$5,B2661=Ripartizione!$C$9,B2661=Ripartizione!$C$6,B2661=Ripartizione!$C$7),"Nord-est",IF(OR(B2661=Ripartizione!$C$10,B2661=Ripartizione!$C$11,B2661=Ripartizione!$C$12,B2661=Ripartizione!$C$13),"Centro",IF(OR(B2661=Ripartizione!$C$20,B2661=Ripartizione!$C$21),"Isole","Sud"))))</f>
        <v>Nord-ovest</v>
      </c>
      <c r="I2661" s="13"/>
    </row>
    <row r="2662" ht="12.75" customHeight="1">
      <c r="A2662" s="8" t="s">
        <v>2691</v>
      </c>
      <c r="B2662" s="9" t="s">
        <v>1275</v>
      </c>
      <c r="C2662" s="9" t="s">
        <v>2678</v>
      </c>
      <c r="D2662" s="9">
        <v>2624.0</v>
      </c>
      <c r="E2662" s="10">
        <f t="shared" si="1"/>
        <v>0.00004415000341</v>
      </c>
      <c r="F2662" s="11">
        <f t="shared" si="2"/>
        <v>0.0002703997496</v>
      </c>
      <c r="G2662" s="11" t="str">
        <f t="shared" si="3"/>
        <v/>
      </c>
      <c r="H2662" s="12" t="str">
        <f>IF(OR(B2662=Ripartizione!$C$2,B2662=Ripartizione!$C$3,B2662=Ripartizione!$C$4,B2662=Ripartizione!$C$8),"Nord-ovest",IF(OR(B2662=Ripartizione!$C$5,B2662=Ripartizione!$C$9,B2662=Ripartizione!$C$6,B2662=Ripartizione!$C$7),"Nord-est",IF(OR(B2662=Ripartizione!$C$10,B2662=Ripartizione!$C$11,B2662=Ripartizione!$C$12,B2662=Ripartizione!$C$13),"Centro",IF(OR(B2662=Ripartizione!$C$20,B2662=Ripartizione!$C$21),"Isole","Sud"))))</f>
        <v>Nord-ovest</v>
      </c>
      <c r="I2662" s="13"/>
    </row>
    <row r="2663" ht="12.75" customHeight="1">
      <c r="A2663" s="8" t="s">
        <v>2692</v>
      </c>
      <c r="B2663" s="9" t="s">
        <v>1275</v>
      </c>
      <c r="C2663" s="9" t="s">
        <v>2678</v>
      </c>
      <c r="D2663" s="9">
        <v>2259.0</v>
      </c>
      <c r="E2663" s="10">
        <f t="shared" si="1"/>
        <v>0.00003800871101</v>
      </c>
      <c r="F2663" s="11">
        <f t="shared" si="2"/>
        <v>0.0002327869795</v>
      </c>
      <c r="G2663" s="11" t="str">
        <f t="shared" si="3"/>
        <v/>
      </c>
      <c r="H2663" s="12" t="str">
        <f>IF(OR(B2663=Ripartizione!$C$2,B2663=Ripartizione!$C$3,B2663=Ripartizione!$C$4,B2663=Ripartizione!$C$8),"Nord-ovest",IF(OR(B2663=Ripartizione!$C$5,B2663=Ripartizione!$C$9,B2663=Ripartizione!$C$6,B2663=Ripartizione!$C$7),"Nord-est",IF(OR(B2663=Ripartizione!$C$10,B2663=Ripartizione!$C$11,B2663=Ripartizione!$C$12,B2663=Ripartizione!$C$13),"Centro",IF(OR(B2663=Ripartizione!$C$20,B2663=Ripartizione!$C$21),"Isole","Sud"))))</f>
        <v>Nord-ovest</v>
      </c>
      <c r="I2663" s="13"/>
    </row>
    <row r="2664" ht="12.75" customHeight="1">
      <c r="A2664" s="8" t="s">
        <v>2693</v>
      </c>
      <c r="B2664" s="9" t="s">
        <v>1275</v>
      </c>
      <c r="C2664" s="9" t="s">
        <v>2678</v>
      </c>
      <c r="D2664" s="9">
        <v>2119.0</v>
      </c>
      <c r="E2664" s="10">
        <f t="shared" si="1"/>
        <v>0.0000356531468</v>
      </c>
      <c r="F2664" s="11">
        <f t="shared" si="2"/>
        <v>0.0002183601636</v>
      </c>
      <c r="G2664" s="11" t="str">
        <f t="shared" si="3"/>
        <v/>
      </c>
      <c r="H2664" s="12" t="str">
        <f>IF(OR(B2664=Ripartizione!$C$2,B2664=Ripartizione!$C$3,B2664=Ripartizione!$C$4,B2664=Ripartizione!$C$8),"Nord-ovest",IF(OR(B2664=Ripartizione!$C$5,B2664=Ripartizione!$C$9,B2664=Ripartizione!$C$6,B2664=Ripartizione!$C$7),"Nord-est",IF(OR(B2664=Ripartizione!$C$10,B2664=Ripartizione!$C$11,B2664=Ripartizione!$C$12,B2664=Ripartizione!$C$13),"Centro",IF(OR(B2664=Ripartizione!$C$20,B2664=Ripartizione!$C$21),"Isole","Sud"))))</f>
        <v>Nord-ovest</v>
      </c>
      <c r="I2664" s="13"/>
    </row>
    <row r="2665" ht="12.75" customHeight="1">
      <c r="A2665" s="8" t="s">
        <v>2694</v>
      </c>
      <c r="B2665" s="9" t="s">
        <v>1275</v>
      </c>
      <c r="C2665" s="9" t="s">
        <v>2678</v>
      </c>
      <c r="D2665" s="9">
        <v>15371.0</v>
      </c>
      <c r="E2665" s="10">
        <f t="shared" si="1"/>
        <v>0.0002586241244</v>
      </c>
      <c r="F2665" s="11">
        <f t="shared" si="2"/>
        <v>0.001583961338</v>
      </c>
      <c r="G2665" s="11" t="str">
        <f t="shared" si="3"/>
        <v/>
      </c>
      <c r="H2665" s="12" t="str">
        <f>IF(OR(B2665=Ripartizione!$C$2,B2665=Ripartizione!$C$3,B2665=Ripartizione!$C$4,B2665=Ripartizione!$C$8),"Nord-ovest",IF(OR(B2665=Ripartizione!$C$5,B2665=Ripartizione!$C$9,B2665=Ripartizione!$C$6,B2665=Ripartizione!$C$7),"Nord-est",IF(OR(B2665=Ripartizione!$C$10,B2665=Ripartizione!$C$11,B2665=Ripartizione!$C$12,B2665=Ripartizione!$C$13),"Centro",IF(OR(B2665=Ripartizione!$C$20,B2665=Ripartizione!$C$21),"Isole","Sud"))))</f>
        <v>Nord-ovest</v>
      </c>
      <c r="I2665" s="13"/>
    </row>
    <row r="2666" ht="12.75" customHeight="1">
      <c r="A2666" s="8" t="s">
        <v>2695</v>
      </c>
      <c r="B2666" s="9" t="s">
        <v>1275</v>
      </c>
      <c r="C2666" s="9" t="s">
        <v>2678</v>
      </c>
      <c r="D2666" s="9">
        <v>2183.0</v>
      </c>
      <c r="E2666" s="10">
        <f t="shared" si="1"/>
        <v>0.00003672997616</v>
      </c>
      <c r="F2666" s="11">
        <f t="shared" si="2"/>
        <v>0.0002249552794</v>
      </c>
      <c r="G2666" s="11" t="str">
        <f t="shared" si="3"/>
        <v/>
      </c>
      <c r="H2666" s="12" t="str">
        <f>IF(OR(B2666=Ripartizione!$C$2,B2666=Ripartizione!$C$3,B2666=Ripartizione!$C$4,B2666=Ripartizione!$C$8),"Nord-ovest",IF(OR(B2666=Ripartizione!$C$5,B2666=Ripartizione!$C$9,B2666=Ripartizione!$C$6,B2666=Ripartizione!$C$7),"Nord-est",IF(OR(B2666=Ripartizione!$C$10,B2666=Ripartizione!$C$11,B2666=Ripartizione!$C$12,B2666=Ripartizione!$C$13),"Centro",IF(OR(B2666=Ripartizione!$C$20,B2666=Ripartizione!$C$21),"Isole","Sud"))))</f>
        <v>Nord-ovest</v>
      </c>
      <c r="I2666" s="13"/>
    </row>
    <row r="2667" ht="12.75" customHeight="1">
      <c r="A2667" s="8" t="s">
        <v>2696</v>
      </c>
      <c r="B2667" s="9" t="s">
        <v>1275</v>
      </c>
      <c r="C2667" s="9" t="s">
        <v>2678</v>
      </c>
      <c r="D2667" s="9">
        <v>2838.0</v>
      </c>
      <c r="E2667" s="10">
        <f t="shared" si="1"/>
        <v>0.00004775065155</v>
      </c>
      <c r="F2667" s="11">
        <f t="shared" si="2"/>
        <v>0.0002924521681</v>
      </c>
      <c r="G2667" s="11" t="str">
        <f t="shared" si="3"/>
        <v/>
      </c>
      <c r="H2667" s="12" t="str">
        <f>IF(OR(B2667=Ripartizione!$C$2,B2667=Ripartizione!$C$3,B2667=Ripartizione!$C$4,B2667=Ripartizione!$C$8),"Nord-ovest",IF(OR(B2667=Ripartizione!$C$5,B2667=Ripartizione!$C$9,B2667=Ripartizione!$C$6,B2667=Ripartizione!$C$7),"Nord-est",IF(OR(B2667=Ripartizione!$C$10,B2667=Ripartizione!$C$11,B2667=Ripartizione!$C$12,B2667=Ripartizione!$C$13),"Centro",IF(OR(B2667=Ripartizione!$C$20,B2667=Ripartizione!$C$21),"Isole","Sud"))))</f>
        <v>Nord-ovest</v>
      </c>
      <c r="I2667" s="13"/>
    </row>
    <row r="2668" ht="12.75" customHeight="1">
      <c r="A2668" s="8" t="s">
        <v>2697</v>
      </c>
      <c r="B2668" s="9" t="s">
        <v>1275</v>
      </c>
      <c r="C2668" s="9" t="s">
        <v>2678</v>
      </c>
      <c r="D2668" s="9">
        <v>1193.0</v>
      </c>
      <c r="E2668" s="10">
        <f t="shared" si="1"/>
        <v>0.00002007277213</v>
      </c>
      <c r="F2668" s="11">
        <f t="shared" si="2"/>
        <v>0.0001229370813</v>
      </c>
      <c r="G2668" s="11" t="str">
        <f t="shared" si="3"/>
        <v/>
      </c>
      <c r="H2668" s="12" t="str">
        <f>IF(OR(B2668=Ripartizione!$C$2,B2668=Ripartizione!$C$3,B2668=Ripartizione!$C$4,B2668=Ripartizione!$C$8),"Nord-ovest",IF(OR(B2668=Ripartizione!$C$5,B2668=Ripartizione!$C$9,B2668=Ripartizione!$C$6,B2668=Ripartizione!$C$7),"Nord-est",IF(OR(B2668=Ripartizione!$C$10,B2668=Ripartizione!$C$11,B2668=Ripartizione!$C$12,B2668=Ripartizione!$C$13),"Centro",IF(OR(B2668=Ripartizione!$C$20,B2668=Ripartizione!$C$21),"Isole","Sud"))))</f>
        <v>Nord-ovest</v>
      </c>
      <c r="I2668" s="13"/>
    </row>
    <row r="2669" ht="12.75" customHeight="1">
      <c r="A2669" s="8" t="s">
        <v>2698</v>
      </c>
      <c r="B2669" s="9" t="s">
        <v>1275</v>
      </c>
      <c r="C2669" s="9" t="s">
        <v>2678</v>
      </c>
      <c r="D2669" s="9">
        <v>226.0</v>
      </c>
      <c r="E2669" s="10">
        <f t="shared" si="1"/>
        <v>0.000003802553647</v>
      </c>
      <c r="F2669" s="11">
        <f t="shared" si="2"/>
        <v>0.00002328900282</v>
      </c>
      <c r="G2669" s="11" t="str">
        <f t="shared" si="3"/>
        <v/>
      </c>
      <c r="H2669" s="12" t="str">
        <f>IF(OR(B2669=Ripartizione!$C$2,B2669=Ripartizione!$C$3,B2669=Ripartizione!$C$4,B2669=Ripartizione!$C$8),"Nord-ovest",IF(OR(B2669=Ripartizione!$C$5,B2669=Ripartizione!$C$9,B2669=Ripartizione!$C$6,B2669=Ripartizione!$C$7),"Nord-est",IF(OR(B2669=Ripartizione!$C$10,B2669=Ripartizione!$C$11,B2669=Ripartizione!$C$12,B2669=Ripartizione!$C$13),"Centro",IF(OR(B2669=Ripartizione!$C$20,B2669=Ripartizione!$C$21),"Isole","Sud"))))</f>
        <v>Nord-ovest</v>
      </c>
      <c r="I2669" s="13"/>
    </row>
    <row r="2670" ht="12.75" customHeight="1">
      <c r="A2670" s="8" t="s">
        <v>2699</v>
      </c>
      <c r="B2670" s="9" t="s">
        <v>1275</v>
      </c>
      <c r="C2670" s="9" t="s">
        <v>2678</v>
      </c>
      <c r="D2670" s="9">
        <v>1550.0</v>
      </c>
      <c r="E2670" s="10">
        <f t="shared" si="1"/>
        <v>0.00002607946085</v>
      </c>
      <c r="F2670" s="11">
        <f t="shared" si="2"/>
        <v>0.0001597254618</v>
      </c>
      <c r="G2670" s="11" t="str">
        <f t="shared" si="3"/>
        <v/>
      </c>
      <c r="H2670" s="12" t="str">
        <f>IF(OR(B2670=Ripartizione!$C$2,B2670=Ripartizione!$C$3,B2670=Ripartizione!$C$4,B2670=Ripartizione!$C$8),"Nord-ovest",IF(OR(B2670=Ripartizione!$C$5,B2670=Ripartizione!$C$9,B2670=Ripartizione!$C$6,B2670=Ripartizione!$C$7),"Nord-est",IF(OR(B2670=Ripartizione!$C$10,B2670=Ripartizione!$C$11,B2670=Ripartizione!$C$12,B2670=Ripartizione!$C$13),"Centro",IF(OR(B2670=Ripartizione!$C$20,B2670=Ripartizione!$C$21),"Isole","Sud"))))</f>
        <v>Nord-ovest</v>
      </c>
      <c r="I2670" s="13"/>
    </row>
    <row r="2671" ht="12.75" customHeight="1">
      <c r="A2671" s="8" t="s">
        <v>2700</v>
      </c>
      <c r="B2671" s="9" t="s">
        <v>1275</v>
      </c>
      <c r="C2671" s="9" t="s">
        <v>2678</v>
      </c>
      <c r="D2671" s="9">
        <v>2137.0</v>
      </c>
      <c r="E2671" s="10">
        <f t="shared" si="1"/>
        <v>0.00003595600506</v>
      </c>
      <c r="F2671" s="11">
        <f t="shared" si="2"/>
        <v>0.0002202150399</v>
      </c>
      <c r="G2671" s="11" t="str">
        <f t="shared" si="3"/>
        <v/>
      </c>
      <c r="H2671" s="12" t="str">
        <f>IF(OR(B2671=Ripartizione!$C$2,B2671=Ripartizione!$C$3,B2671=Ripartizione!$C$4,B2671=Ripartizione!$C$8),"Nord-ovest",IF(OR(B2671=Ripartizione!$C$5,B2671=Ripartizione!$C$9,B2671=Ripartizione!$C$6,B2671=Ripartizione!$C$7),"Nord-est",IF(OR(B2671=Ripartizione!$C$10,B2671=Ripartizione!$C$11,B2671=Ripartizione!$C$12,B2671=Ripartizione!$C$13),"Centro",IF(OR(B2671=Ripartizione!$C$20,B2671=Ripartizione!$C$21),"Isole","Sud"))))</f>
        <v>Nord-ovest</v>
      </c>
      <c r="I2671" s="13"/>
    </row>
    <row r="2672" ht="12.75" customHeight="1">
      <c r="A2672" s="8" t="s">
        <v>2701</v>
      </c>
      <c r="B2672" s="9" t="s">
        <v>1275</v>
      </c>
      <c r="C2672" s="9" t="s">
        <v>2678</v>
      </c>
      <c r="D2672" s="9">
        <v>2288.0</v>
      </c>
      <c r="E2672" s="10">
        <f t="shared" si="1"/>
        <v>0.00003849664931</v>
      </c>
      <c r="F2672" s="11">
        <f t="shared" si="2"/>
        <v>0.0002357753914</v>
      </c>
      <c r="G2672" s="11" t="str">
        <f t="shared" si="3"/>
        <v/>
      </c>
      <c r="H2672" s="12" t="str">
        <f>IF(OR(B2672=Ripartizione!$C$2,B2672=Ripartizione!$C$3,B2672=Ripartizione!$C$4,B2672=Ripartizione!$C$8),"Nord-ovest",IF(OR(B2672=Ripartizione!$C$5,B2672=Ripartizione!$C$9,B2672=Ripartizione!$C$6,B2672=Ripartizione!$C$7),"Nord-est",IF(OR(B2672=Ripartizione!$C$10,B2672=Ripartizione!$C$11,B2672=Ripartizione!$C$12,B2672=Ripartizione!$C$13),"Centro",IF(OR(B2672=Ripartizione!$C$20,B2672=Ripartizione!$C$21),"Isole","Sud"))))</f>
        <v>Nord-ovest</v>
      </c>
      <c r="I2672" s="13"/>
    </row>
    <row r="2673" ht="12.75" customHeight="1">
      <c r="A2673" s="8" t="s">
        <v>2702</v>
      </c>
      <c r="B2673" s="9" t="s">
        <v>1275</v>
      </c>
      <c r="C2673" s="9" t="s">
        <v>2678</v>
      </c>
      <c r="D2673" s="9">
        <v>1208.0</v>
      </c>
      <c r="E2673" s="10">
        <f t="shared" si="1"/>
        <v>0.00002032515401</v>
      </c>
      <c r="F2673" s="11">
        <f t="shared" si="2"/>
        <v>0.0001244828115</v>
      </c>
      <c r="G2673" s="11" t="str">
        <f t="shared" si="3"/>
        <v/>
      </c>
      <c r="H2673" s="12" t="str">
        <f>IF(OR(B2673=Ripartizione!$C$2,B2673=Ripartizione!$C$3,B2673=Ripartizione!$C$4,B2673=Ripartizione!$C$8),"Nord-ovest",IF(OR(B2673=Ripartizione!$C$5,B2673=Ripartizione!$C$9,B2673=Ripartizione!$C$6,B2673=Ripartizione!$C$7),"Nord-est",IF(OR(B2673=Ripartizione!$C$10,B2673=Ripartizione!$C$11,B2673=Ripartizione!$C$12,B2673=Ripartizione!$C$13),"Centro",IF(OR(B2673=Ripartizione!$C$20,B2673=Ripartizione!$C$21),"Isole","Sud"))))</f>
        <v>Nord-ovest</v>
      </c>
      <c r="I2673" s="13"/>
    </row>
    <row r="2674" ht="12.75" customHeight="1">
      <c r="A2674" s="8" t="s">
        <v>2703</v>
      </c>
      <c r="B2674" s="9" t="s">
        <v>1275</v>
      </c>
      <c r="C2674" s="9" t="s">
        <v>2678</v>
      </c>
      <c r="D2674" s="9">
        <v>2604.0</v>
      </c>
      <c r="E2674" s="10">
        <f t="shared" si="1"/>
        <v>0.00004381349423</v>
      </c>
      <c r="F2674" s="11">
        <f t="shared" si="2"/>
        <v>0.0002683387758</v>
      </c>
      <c r="G2674" s="11" t="str">
        <f t="shared" si="3"/>
        <v/>
      </c>
      <c r="H2674" s="12" t="str">
        <f>IF(OR(B2674=Ripartizione!$C$2,B2674=Ripartizione!$C$3,B2674=Ripartizione!$C$4,B2674=Ripartizione!$C$8),"Nord-ovest",IF(OR(B2674=Ripartizione!$C$5,B2674=Ripartizione!$C$9,B2674=Ripartizione!$C$6,B2674=Ripartizione!$C$7),"Nord-est",IF(OR(B2674=Ripartizione!$C$10,B2674=Ripartizione!$C$11,B2674=Ripartizione!$C$12,B2674=Ripartizione!$C$13),"Centro",IF(OR(B2674=Ripartizione!$C$20,B2674=Ripartizione!$C$21),"Isole","Sud"))))</f>
        <v>Nord-ovest</v>
      </c>
      <c r="I2674" s="13"/>
    </row>
    <row r="2675" ht="12.75" customHeight="1">
      <c r="A2675" s="8" t="s">
        <v>2704</v>
      </c>
      <c r="B2675" s="9" t="s">
        <v>1275</v>
      </c>
      <c r="C2675" s="9" t="s">
        <v>2678</v>
      </c>
      <c r="D2675" s="9">
        <v>2687.0</v>
      </c>
      <c r="E2675" s="10">
        <f t="shared" si="1"/>
        <v>0.0000452100073</v>
      </c>
      <c r="F2675" s="11">
        <f t="shared" si="2"/>
        <v>0.0002768918167</v>
      </c>
      <c r="G2675" s="11" t="str">
        <f t="shared" si="3"/>
        <v/>
      </c>
      <c r="H2675" s="12" t="str">
        <f>IF(OR(B2675=Ripartizione!$C$2,B2675=Ripartizione!$C$3,B2675=Ripartizione!$C$4,B2675=Ripartizione!$C$8),"Nord-ovest",IF(OR(B2675=Ripartizione!$C$5,B2675=Ripartizione!$C$9,B2675=Ripartizione!$C$6,B2675=Ripartizione!$C$7),"Nord-est",IF(OR(B2675=Ripartizione!$C$10,B2675=Ripartizione!$C$11,B2675=Ripartizione!$C$12,B2675=Ripartizione!$C$13),"Centro",IF(OR(B2675=Ripartizione!$C$20,B2675=Ripartizione!$C$21),"Isole","Sud"))))</f>
        <v>Nord-ovest</v>
      </c>
      <c r="I2675" s="13"/>
    </row>
    <row r="2676" ht="12.75" customHeight="1">
      <c r="A2676" s="8" t="s">
        <v>2705</v>
      </c>
      <c r="B2676" s="9" t="s">
        <v>1275</v>
      </c>
      <c r="C2676" s="9" t="s">
        <v>2678</v>
      </c>
      <c r="D2676" s="9">
        <v>2602.0</v>
      </c>
      <c r="E2676" s="10">
        <f t="shared" si="1"/>
        <v>0.00004377984332</v>
      </c>
      <c r="F2676" s="11">
        <f t="shared" si="2"/>
        <v>0.0002681326785</v>
      </c>
      <c r="G2676" s="11" t="str">
        <f t="shared" si="3"/>
        <v/>
      </c>
      <c r="H2676" s="12" t="str">
        <f>IF(OR(B2676=Ripartizione!$C$2,B2676=Ripartizione!$C$3,B2676=Ripartizione!$C$4,B2676=Ripartizione!$C$8),"Nord-ovest",IF(OR(B2676=Ripartizione!$C$5,B2676=Ripartizione!$C$9,B2676=Ripartizione!$C$6,B2676=Ripartizione!$C$7),"Nord-est",IF(OR(B2676=Ripartizione!$C$10,B2676=Ripartizione!$C$11,B2676=Ripartizione!$C$12,B2676=Ripartizione!$C$13),"Centro",IF(OR(B2676=Ripartizione!$C$20,B2676=Ripartizione!$C$21),"Isole","Sud"))))</f>
        <v>Nord-ovest</v>
      </c>
      <c r="I2676" s="13"/>
    </row>
    <row r="2677" ht="12.75" customHeight="1">
      <c r="A2677" s="8" t="s">
        <v>2706</v>
      </c>
      <c r="B2677" s="9" t="s">
        <v>1275</v>
      </c>
      <c r="C2677" s="9" t="s">
        <v>2678</v>
      </c>
      <c r="D2677" s="9">
        <v>43332.0</v>
      </c>
      <c r="E2677" s="10">
        <f t="shared" si="1"/>
        <v>0.0007290807727</v>
      </c>
      <c r="F2677" s="11">
        <f t="shared" si="2"/>
        <v>0.00446530562</v>
      </c>
      <c r="G2677" s="11" t="str">
        <f t="shared" si="3"/>
        <v/>
      </c>
      <c r="H2677" s="12" t="str">
        <f>IF(OR(B2677=Ripartizione!$C$2,B2677=Ripartizione!$C$3,B2677=Ripartizione!$C$4,B2677=Ripartizione!$C$8),"Nord-ovest",IF(OR(B2677=Ripartizione!$C$5,B2677=Ripartizione!$C$9,B2677=Ripartizione!$C$6,B2677=Ripartizione!$C$7),"Nord-est",IF(OR(B2677=Ripartizione!$C$10,B2677=Ripartizione!$C$11,B2677=Ripartizione!$C$12,B2677=Ripartizione!$C$13),"Centro",IF(OR(B2677=Ripartizione!$C$20,B2677=Ripartizione!$C$21),"Isole","Sud"))))</f>
        <v>Nord-ovest</v>
      </c>
      <c r="I2677" s="13"/>
    </row>
    <row r="2678" ht="12.75" customHeight="1">
      <c r="A2678" s="8" t="s">
        <v>2707</v>
      </c>
      <c r="B2678" s="9" t="s">
        <v>1275</v>
      </c>
      <c r="C2678" s="9" t="s">
        <v>2678</v>
      </c>
      <c r="D2678" s="9">
        <v>7356.0</v>
      </c>
      <c r="E2678" s="10">
        <f t="shared" si="1"/>
        <v>0.0001237680736</v>
      </c>
      <c r="F2678" s="11">
        <f t="shared" si="2"/>
        <v>0.0007580261272</v>
      </c>
      <c r="G2678" s="11" t="str">
        <f t="shared" si="3"/>
        <v/>
      </c>
      <c r="H2678" s="12" t="str">
        <f>IF(OR(B2678=Ripartizione!$C$2,B2678=Ripartizione!$C$3,B2678=Ripartizione!$C$4,B2678=Ripartizione!$C$8),"Nord-ovest",IF(OR(B2678=Ripartizione!$C$5,B2678=Ripartizione!$C$9,B2678=Ripartizione!$C$6,B2678=Ripartizione!$C$7),"Nord-est",IF(OR(B2678=Ripartizione!$C$10,B2678=Ripartizione!$C$11,B2678=Ripartizione!$C$12,B2678=Ripartizione!$C$13),"Centro",IF(OR(B2678=Ripartizione!$C$20,B2678=Ripartizione!$C$21),"Isole","Sud"))))</f>
        <v>Nord-ovest</v>
      </c>
      <c r="I2678" s="13"/>
    </row>
    <row r="2679" ht="12.75" customHeight="1">
      <c r="A2679" s="8" t="s">
        <v>2708</v>
      </c>
      <c r="B2679" s="9" t="s">
        <v>1275</v>
      </c>
      <c r="C2679" s="9" t="s">
        <v>2678</v>
      </c>
      <c r="D2679" s="9">
        <v>60.0</v>
      </c>
      <c r="E2679" s="10">
        <f t="shared" si="1"/>
        <v>0.000001009527517</v>
      </c>
      <c r="F2679" s="11">
        <f t="shared" si="2"/>
        <v>0.000006182921103</v>
      </c>
      <c r="G2679" s="11" t="str">
        <f t="shared" si="3"/>
        <v/>
      </c>
      <c r="H2679" s="12" t="str">
        <f>IF(OR(B2679=Ripartizione!$C$2,B2679=Ripartizione!$C$3,B2679=Ripartizione!$C$4,B2679=Ripartizione!$C$8),"Nord-ovest",IF(OR(B2679=Ripartizione!$C$5,B2679=Ripartizione!$C$9,B2679=Ripartizione!$C$6,B2679=Ripartizione!$C$7),"Nord-est",IF(OR(B2679=Ripartizione!$C$10,B2679=Ripartizione!$C$11,B2679=Ripartizione!$C$12,B2679=Ripartizione!$C$13),"Centro",IF(OR(B2679=Ripartizione!$C$20,B2679=Ripartizione!$C$21),"Isole","Sud"))))</f>
        <v>Nord-ovest</v>
      </c>
      <c r="I2679" s="13"/>
    </row>
    <row r="2680" ht="12.75" customHeight="1">
      <c r="A2680" s="8" t="s">
        <v>2709</v>
      </c>
      <c r="B2680" s="9" t="s">
        <v>1275</v>
      </c>
      <c r="C2680" s="9" t="s">
        <v>2678</v>
      </c>
      <c r="D2680" s="9">
        <v>1397.0</v>
      </c>
      <c r="E2680" s="10">
        <f t="shared" si="1"/>
        <v>0.00002350516569</v>
      </c>
      <c r="F2680" s="11">
        <f t="shared" si="2"/>
        <v>0.000143959013</v>
      </c>
      <c r="G2680" s="11" t="str">
        <f t="shared" si="3"/>
        <v/>
      </c>
      <c r="H2680" s="12" t="str">
        <f>IF(OR(B2680=Ripartizione!$C$2,B2680=Ripartizione!$C$3,B2680=Ripartizione!$C$4,B2680=Ripartizione!$C$8),"Nord-ovest",IF(OR(B2680=Ripartizione!$C$5,B2680=Ripartizione!$C$9,B2680=Ripartizione!$C$6,B2680=Ripartizione!$C$7),"Nord-est",IF(OR(B2680=Ripartizione!$C$10,B2680=Ripartizione!$C$11,B2680=Ripartizione!$C$12,B2680=Ripartizione!$C$13),"Centro",IF(OR(B2680=Ripartizione!$C$20,B2680=Ripartizione!$C$21),"Isole","Sud"))))</f>
        <v>Nord-ovest</v>
      </c>
      <c r="I2680" s="13"/>
    </row>
    <row r="2681" ht="12.75" customHeight="1">
      <c r="A2681" s="8" t="s">
        <v>2710</v>
      </c>
      <c r="B2681" s="9" t="s">
        <v>1275</v>
      </c>
      <c r="C2681" s="9" t="s">
        <v>2678</v>
      </c>
      <c r="D2681" s="9">
        <v>3249.0</v>
      </c>
      <c r="E2681" s="10">
        <f t="shared" si="1"/>
        <v>0.00005466591504</v>
      </c>
      <c r="F2681" s="11">
        <f t="shared" si="2"/>
        <v>0.0003348051777</v>
      </c>
      <c r="G2681" s="11" t="str">
        <f t="shared" si="3"/>
        <v/>
      </c>
      <c r="H2681" s="12" t="str">
        <f>IF(OR(B2681=Ripartizione!$C$2,B2681=Ripartizione!$C$3,B2681=Ripartizione!$C$4,B2681=Ripartizione!$C$8),"Nord-ovest",IF(OR(B2681=Ripartizione!$C$5,B2681=Ripartizione!$C$9,B2681=Ripartizione!$C$6,B2681=Ripartizione!$C$7),"Nord-est",IF(OR(B2681=Ripartizione!$C$10,B2681=Ripartizione!$C$11,B2681=Ripartizione!$C$12,B2681=Ripartizione!$C$13),"Centro",IF(OR(B2681=Ripartizione!$C$20,B2681=Ripartizione!$C$21),"Isole","Sud"))))</f>
        <v>Nord-ovest</v>
      </c>
      <c r="I2681" s="13"/>
    </row>
    <row r="2682" ht="12.75" customHeight="1">
      <c r="A2682" s="8" t="s">
        <v>2711</v>
      </c>
      <c r="B2682" s="9" t="s">
        <v>1275</v>
      </c>
      <c r="C2682" s="9" t="s">
        <v>2678</v>
      </c>
      <c r="D2682" s="9">
        <v>1568.0</v>
      </c>
      <c r="E2682" s="10">
        <f t="shared" si="1"/>
        <v>0.00002638231911</v>
      </c>
      <c r="F2682" s="11">
        <f t="shared" si="2"/>
        <v>0.0001615803381</v>
      </c>
      <c r="G2682" s="11" t="str">
        <f t="shared" si="3"/>
        <v/>
      </c>
      <c r="H2682" s="12" t="str">
        <f>IF(OR(B2682=Ripartizione!$C$2,B2682=Ripartizione!$C$3,B2682=Ripartizione!$C$4,B2682=Ripartizione!$C$8),"Nord-ovest",IF(OR(B2682=Ripartizione!$C$5,B2682=Ripartizione!$C$9,B2682=Ripartizione!$C$6,B2682=Ripartizione!$C$7),"Nord-est",IF(OR(B2682=Ripartizione!$C$10,B2682=Ripartizione!$C$11,B2682=Ripartizione!$C$12,B2682=Ripartizione!$C$13),"Centro",IF(OR(B2682=Ripartizione!$C$20,B2682=Ripartizione!$C$21),"Isole","Sud"))))</f>
        <v>Nord-ovest</v>
      </c>
      <c r="I2682" s="13"/>
    </row>
    <row r="2683" ht="12.75" customHeight="1">
      <c r="A2683" s="8" t="s">
        <v>2712</v>
      </c>
      <c r="B2683" s="9" t="s">
        <v>1275</v>
      </c>
      <c r="C2683" s="9" t="s">
        <v>2678</v>
      </c>
      <c r="D2683" s="9">
        <v>4192.0</v>
      </c>
      <c r="E2683" s="10">
        <f t="shared" si="1"/>
        <v>0.00007053232251</v>
      </c>
      <c r="F2683" s="11">
        <f t="shared" si="2"/>
        <v>0.0004319800877</v>
      </c>
      <c r="G2683" s="11" t="str">
        <f t="shared" si="3"/>
        <v/>
      </c>
      <c r="H2683" s="12" t="str">
        <f>IF(OR(B2683=Ripartizione!$C$2,B2683=Ripartizione!$C$3,B2683=Ripartizione!$C$4,B2683=Ripartizione!$C$8),"Nord-ovest",IF(OR(B2683=Ripartizione!$C$5,B2683=Ripartizione!$C$9,B2683=Ripartizione!$C$6,B2683=Ripartizione!$C$7),"Nord-est",IF(OR(B2683=Ripartizione!$C$10,B2683=Ripartizione!$C$11,B2683=Ripartizione!$C$12,B2683=Ripartizione!$C$13),"Centro",IF(OR(B2683=Ripartizione!$C$20,B2683=Ripartizione!$C$21),"Isole","Sud"))))</f>
        <v>Nord-ovest</v>
      </c>
      <c r="I2683" s="13"/>
    </row>
    <row r="2684" ht="12.75" customHeight="1">
      <c r="A2684" s="8" t="s">
        <v>2713</v>
      </c>
      <c r="B2684" s="9" t="s">
        <v>1275</v>
      </c>
      <c r="C2684" s="9" t="s">
        <v>2678</v>
      </c>
      <c r="D2684" s="9">
        <v>466.0</v>
      </c>
      <c r="E2684" s="10">
        <f t="shared" si="1"/>
        <v>0.000007840663715</v>
      </c>
      <c r="F2684" s="11">
        <f t="shared" si="2"/>
        <v>0.00004802068723</v>
      </c>
      <c r="G2684" s="11" t="str">
        <f t="shared" si="3"/>
        <v/>
      </c>
      <c r="H2684" s="12" t="str">
        <f>IF(OR(B2684=Ripartizione!$C$2,B2684=Ripartizione!$C$3,B2684=Ripartizione!$C$4,B2684=Ripartizione!$C$8),"Nord-ovest",IF(OR(B2684=Ripartizione!$C$5,B2684=Ripartizione!$C$9,B2684=Ripartizione!$C$6,B2684=Ripartizione!$C$7),"Nord-est",IF(OR(B2684=Ripartizione!$C$10,B2684=Ripartizione!$C$11,B2684=Ripartizione!$C$12,B2684=Ripartizione!$C$13),"Centro",IF(OR(B2684=Ripartizione!$C$20,B2684=Ripartizione!$C$21),"Isole","Sud"))))</f>
        <v>Nord-ovest</v>
      </c>
      <c r="I2684" s="13"/>
    </row>
    <row r="2685" ht="12.75" customHeight="1">
      <c r="A2685" s="8" t="s">
        <v>2714</v>
      </c>
      <c r="B2685" s="9" t="s">
        <v>1275</v>
      </c>
      <c r="C2685" s="9" t="s">
        <v>2678</v>
      </c>
      <c r="D2685" s="9">
        <v>1772.0</v>
      </c>
      <c r="E2685" s="10">
        <f t="shared" si="1"/>
        <v>0.00002981471267</v>
      </c>
      <c r="F2685" s="11">
        <f t="shared" si="2"/>
        <v>0.0001826022699</v>
      </c>
      <c r="G2685" s="11" t="str">
        <f t="shared" si="3"/>
        <v/>
      </c>
      <c r="H2685" s="12" t="str">
        <f>IF(OR(B2685=Ripartizione!$C$2,B2685=Ripartizione!$C$3,B2685=Ripartizione!$C$4,B2685=Ripartizione!$C$8),"Nord-ovest",IF(OR(B2685=Ripartizione!$C$5,B2685=Ripartizione!$C$9,B2685=Ripartizione!$C$6,B2685=Ripartizione!$C$7),"Nord-est",IF(OR(B2685=Ripartizione!$C$10,B2685=Ripartizione!$C$11,B2685=Ripartizione!$C$12,B2685=Ripartizione!$C$13),"Centro",IF(OR(B2685=Ripartizione!$C$20,B2685=Ripartizione!$C$21),"Isole","Sud"))))</f>
        <v>Nord-ovest</v>
      </c>
      <c r="I2685" s="13"/>
    </row>
    <row r="2686" ht="12.75" customHeight="1">
      <c r="A2686" s="8" t="s">
        <v>2715</v>
      </c>
      <c r="B2686" s="9" t="s">
        <v>1275</v>
      </c>
      <c r="C2686" s="9" t="s">
        <v>2678</v>
      </c>
      <c r="D2686" s="9">
        <v>2231.0</v>
      </c>
      <c r="E2686" s="10">
        <f t="shared" si="1"/>
        <v>0.00003753759817</v>
      </c>
      <c r="F2686" s="11">
        <f t="shared" si="2"/>
        <v>0.0002299016163</v>
      </c>
      <c r="G2686" s="11" t="str">
        <f t="shared" si="3"/>
        <v/>
      </c>
      <c r="H2686" s="12" t="str">
        <f>IF(OR(B2686=Ripartizione!$C$2,B2686=Ripartizione!$C$3,B2686=Ripartizione!$C$4,B2686=Ripartizione!$C$8),"Nord-ovest",IF(OR(B2686=Ripartizione!$C$5,B2686=Ripartizione!$C$9,B2686=Ripartizione!$C$6,B2686=Ripartizione!$C$7),"Nord-est",IF(OR(B2686=Ripartizione!$C$10,B2686=Ripartizione!$C$11,B2686=Ripartizione!$C$12,B2686=Ripartizione!$C$13),"Centro",IF(OR(B2686=Ripartizione!$C$20,B2686=Ripartizione!$C$21),"Isole","Sud"))))</f>
        <v>Nord-ovest</v>
      </c>
      <c r="I2686" s="13"/>
    </row>
    <row r="2687" ht="12.75" customHeight="1">
      <c r="A2687" s="8" t="s">
        <v>2716</v>
      </c>
      <c r="B2687" s="9" t="s">
        <v>1275</v>
      </c>
      <c r="C2687" s="9" t="s">
        <v>2678</v>
      </c>
      <c r="D2687" s="9">
        <v>5733.0</v>
      </c>
      <c r="E2687" s="10">
        <f t="shared" si="1"/>
        <v>0.00009646035424</v>
      </c>
      <c r="F2687" s="11">
        <f t="shared" si="2"/>
        <v>0.0005907781113</v>
      </c>
      <c r="G2687" s="11" t="str">
        <f t="shared" si="3"/>
        <v/>
      </c>
      <c r="H2687" s="12" t="str">
        <f>IF(OR(B2687=Ripartizione!$C$2,B2687=Ripartizione!$C$3,B2687=Ripartizione!$C$4,B2687=Ripartizione!$C$8),"Nord-ovest",IF(OR(B2687=Ripartizione!$C$5,B2687=Ripartizione!$C$9,B2687=Ripartizione!$C$6,B2687=Ripartizione!$C$7),"Nord-est",IF(OR(B2687=Ripartizione!$C$10,B2687=Ripartizione!$C$11,B2687=Ripartizione!$C$12,B2687=Ripartizione!$C$13),"Centro",IF(OR(B2687=Ripartizione!$C$20,B2687=Ripartizione!$C$21),"Isole","Sud"))))</f>
        <v>Nord-ovest</v>
      </c>
      <c r="I2687" s="13"/>
    </row>
    <row r="2688" ht="12.75" customHeight="1">
      <c r="A2688" s="8" t="s">
        <v>2717</v>
      </c>
      <c r="B2688" s="9" t="s">
        <v>1275</v>
      </c>
      <c r="C2688" s="9" t="s">
        <v>2678</v>
      </c>
      <c r="D2688" s="9">
        <v>2023.0</v>
      </c>
      <c r="E2688" s="10">
        <f t="shared" si="1"/>
        <v>0.00003403790278</v>
      </c>
      <c r="F2688" s="11">
        <f t="shared" si="2"/>
        <v>0.0002084674898</v>
      </c>
      <c r="G2688" s="11" t="str">
        <f t="shared" si="3"/>
        <v/>
      </c>
      <c r="H2688" s="12" t="str">
        <f>IF(OR(B2688=Ripartizione!$C$2,B2688=Ripartizione!$C$3,B2688=Ripartizione!$C$4,B2688=Ripartizione!$C$8),"Nord-ovest",IF(OR(B2688=Ripartizione!$C$5,B2688=Ripartizione!$C$9,B2688=Ripartizione!$C$6,B2688=Ripartizione!$C$7),"Nord-est",IF(OR(B2688=Ripartizione!$C$10,B2688=Ripartizione!$C$11,B2688=Ripartizione!$C$12,B2688=Ripartizione!$C$13),"Centro",IF(OR(B2688=Ripartizione!$C$20,B2688=Ripartizione!$C$21),"Isole","Sud"))))</f>
        <v>Nord-ovest</v>
      </c>
      <c r="I2688" s="13"/>
    </row>
    <row r="2689" ht="12.75" customHeight="1">
      <c r="A2689" s="8" t="s">
        <v>2718</v>
      </c>
      <c r="B2689" s="9" t="s">
        <v>1275</v>
      </c>
      <c r="C2689" s="9" t="s">
        <v>2678</v>
      </c>
      <c r="D2689" s="9">
        <v>1853.0</v>
      </c>
      <c r="E2689" s="10">
        <f t="shared" si="1"/>
        <v>0.00003117757481</v>
      </c>
      <c r="F2689" s="11">
        <f t="shared" si="2"/>
        <v>0.0001909492134</v>
      </c>
      <c r="G2689" s="11" t="str">
        <f t="shared" si="3"/>
        <v/>
      </c>
      <c r="H2689" s="12" t="str">
        <f>IF(OR(B2689=Ripartizione!$C$2,B2689=Ripartizione!$C$3,B2689=Ripartizione!$C$4,B2689=Ripartizione!$C$8),"Nord-ovest",IF(OR(B2689=Ripartizione!$C$5,B2689=Ripartizione!$C$9,B2689=Ripartizione!$C$6,B2689=Ripartizione!$C$7),"Nord-est",IF(OR(B2689=Ripartizione!$C$10,B2689=Ripartizione!$C$11,B2689=Ripartizione!$C$12,B2689=Ripartizione!$C$13),"Centro",IF(OR(B2689=Ripartizione!$C$20,B2689=Ripartizione!$C$21),"Isole","Sud"))))</f>
        <v>Nord-ovest</v>
      </c>
      <c r="I2689" s="13"/>
    </row>
    <row r="2690" ht="12.75" customHeight="1">
      <c r="A2690" s="8" t="s">
        <v>2719</v>
      </c>
      <c r="B2690" s="9" t="s">
        <v>1275</v>
      </c>
      <c r="C2690" s="9" t="s">
        <v>2678</v>
      </c>
      <c r="D2690" s="9">
        <v>1412.0</v>
      </c>
      <c r="E2690" s="10">
        <f t="shared" si="1"/>
        <v>0.00002375754756</v>
      </c>
      <c r="F2690" s="11">
        <f t="shared" si="2"/>
        <v>0.0001455047433</v>
      </c>
      <c r="G2690" s="11" t="str">
        <f t="shared" si="3"/>
        <v/>
      </c>
      <c r="H2690" s="12" t="str">
        <f>IF(OR(B2690=Ripartizione!$C$2,B2690=Ripartizione!$C$3,B2690=Ripartizione!$C$4,B2690=Ripartizione!$C$8),"Nord-ovest",IF(OR(B2690=Ripartizione!$C$5,B2690=Ripartizione!$C$9,B2690=Ripartizione!$C$6,B2690=Ripartizione!$C$7),"Nord-est",IF(OR(B2690=Ripartizione!$C$10,B2690=Ripartizione!$C$11,B2690=Ripartizione!$C$12,B2690=Ripartizione!$C$13),"Centro",IF(OR(B2690=Ripartizione!$C$20,B2690=Ripartizione!$C$21),"Isole","Sud"))))</f>
        <v>Nord-ovest</v>
      </c>
      <c r="I2690" s="13"/>
    </row>
    <row r="2691" ht="12.75" customHeight="1">
      <c r="A2691" s="8" t="s">
        <v>2720</v>
      </c>
      <c r="B2691" s="9" t="s">
        <v>1275</v>
      </c>
      <c r="C2691" s="9" t="s">
        <v>2678</v>
      </c>
      <c r="D2691" s="9">
        <v>1604.0</v>
      </c>
      <c r="E2691" s="10">
        <f t="shared" si="1"/>
        <v>0.00002698803562</v>
      </c>
      <c r="F2691" s="11">
        <f t="shared" si="2"/>
        <v>0.0001652900908</v>
      </c>
      <c r="G2691" s="11" t="str">
        <f t="shared" si="3"/>
        <v/>
      </c>
      <c r="H2691" s="12" t="str">
        <f>IF(OR(B2691=Ripartizione!$C$2,B2691=Ripartizione!$C$3,B2691=Ripartizione!$C$4,B2691=Ripartizione!$C$8),"Nord-ovest",IF(OR(B2691=Ripartizione!$C$5,B2691=Ripartizione!$C$9,B2691=Ripartizione!$C$6,B2691=Ripartizione!$C$7),"Nord-est",IF(OR(B2691=Ripartizione!$C$10,B2691=Ripartizione!$C$11,B2691=Ripartizione!$C$12,B2691=Ripartizione!$C$13),"Centro",IF(OR(B2691=Ripartizione!$C$20,B2691=Ripartizione!$C$21),"Isole","Sud"))))</f>
        <v>Nord-ovest</v>
      </c>
      <c r="I2691" s="13"/>
    </row>
    <row r="2692" ht="12.75" customHeight="1">
      <c r="A2692" s="8" t="s">
        <v>2721</v>
      </c>
      <c r="B2692" s="9" t="s">
        <v>1275</v>
      </c>
      <c r="C2692" s="9" t="s">
        <v>2678</v>
      </c>
      <c r="D2692" s="9">
        <v>2653.0</v>
      </c>
      <c r="E2692" s="10">
        <f t="shared" si="1"/>
        <v>0.00004463794171</v>
      </c>
      <c r="F2692" s="11">
        <f t="shared" si="2"/>
        <v>0.0002733881614</v>
      </c>
      <c r="G2692" s="11" t="str">
        <f t="shared" si="3"/>
        <v/>
      </c>
      <c r="H2692" s="12" t="str">
        <f>IF(OR(B2692=Ripartizione!$C$2,B2692=Ripartizione!$C$3,B2692=Ripartizione!$C$4,B2692=Ripartizione!$C$8),"Nord-ovest",IF(OR(B2692=Ripartizione!$C$5,B2692=Ripartizione!$C$9,B2692=Ripartizione!$C$6,B2692=Ripartizione!$C$7),"Nord-est",IF(OR(B2692=Ripartizione!$C$10,B2692=Ripartizione!$C$11,B2692=Ripartizione!$C$12,B2692=Ripartizione!$C$13),"Centro",IF(OR(B2692=Ripartizione!$C$20,B2692=Ripartizione!$C$21),"Isole","Sud"))))</f>
        <v>Nord-ovest</v>
      </c>
      <c r="I2692" s="13"/>
    </row>
    <row r="2693" ht="12.75" customHeight="1">
      <c r="A2693" s="8" t="s">
        <v>2722</v>
      </c>
      <c r="B2693" s="9" t="s">
        <v>1275</v>
      </c>
      <c r="C2693" s="9" t="s">
        <v>2678</v>
      </c>
      <c r="D2693" s="9">
        <v>1804.0</v>
      </c>
      <c r="E2693" s="10">
        <f t="shared" si="1"/>
        <v>0.00003035312734</v>
      </c>
      <c r="F2693" s="11">
        <f t="shared" si="2"/>
        <v>0.0001858998278</v>
      </c>
      <c r="G2693" s="11" t="str">
        <f t="shared" si="3"/>
        <v/>
      </c>
      <c r="H2693" s="12" t="str">
        <f>IF(OR(B2693=Ripartizione!$C$2,B2693=Ripartizione!$C$3,B2693=Ripartizione!$C$4,B2693=Ripartizione!$C$8),"Nord-ovest",IF(OR(B2693=Ripartizione!$C$5,B2693=Ripartizione!$C$9,B2693=Ripartizione!$C$6,B2693=Ripartizione!$C$7),"Nord-est",IF(OR(B2693=Ripartizione!$C$10,B2693=Ripartizione!$C$11,B2693=Ripartizione!$C$12,B2693=Ripartizione!$C$13),"Centro",IF(OR(B2693=Ripartizione!$C$20,B2693=Ripartizione!$C$21),"Isole","Sud"))))</f>
        <v>Nord-ovest</v>
      </c>
      <c r="I2693" s="13"/>
    </row>
    <row r="2694" ht="12.75" customHeight="1">
      <c r="A2694" s="8" t="s">
        <v>2723</v>
      </c>
      <c r="B2694" s="9" t="s">
        <v>1275</v>
      </c>
      <c r="C2694" s="9" t="s">
        <v>2678</v>
      </c>
      <c r="D2694" s="9">
        <v>3624.0</v>
      </c>
      <c r="E2694" s="10">
        <f t="shared" si="1"/>
        <v>0.00006097546202</v>
      </c>
      <c r="F2694" s="11">
        <f t="shared" si="2"/>
        <v>0.0003734484346</v>
      </c>
      <c r="G2694" s="11" t="str">
        <f t="shared" si="3"/>
        <v/>
      </c>
      <c r="H2694" s="12" t="str">
        <f>IF(OR(B2694=Ripartizione!$C$2,B2694=Ripartizione!$C$3,B2694=Ripartizione!$C$4,B2694=Ripartizione!$C$8),"Nord-ovest",IF(OR(B2694=Ripartizione!$C$5,B2694=Ripartizione!$C$9,B2694=Ripartizione!$C$6,B2694=Ripartizione!$C$7),"Nord-est",IF(OR(B2694=Ripartizione!$C$10,B2694=Ripartizione!$C$11,B2694=Ripartizione!$C$12,B2694=Ripartizione!$C$13),"Centro",IF(OR(B2694=Ripartizione!$C$20,B2694=Ripartizione!$C$21),"Isole","Sud"))))</f>
        <v>Nord-ovest</v>
      </c>
      <c r="I2694" s="13"/>
    </row>
    <row r="2695" ht="12.75" customHeight="1">
      <c r="A2695" s="8" t="s">
        <v>2724</v>
      </c>
      <c r="B2695" s="9" t="s">
        <v>1275</v>
      </c>
      <c r="C2695" s="9" t="s">
        <v>2678</v>
      </c>
      <c r="D2695" s="9">
        <v>3464.0</v>
      </c>
      <c r="E2695" s="10">
        <f t="shared" si="1"/>
        <v>0.00005828338864</v>
      </c>
      <c r="F2695" s="11">
        <f t="shared" si="2"/>
        <v>0.000356960645</v>
      </c>
      <c r="G2695" s="11" t="str">
        <f t="shared" si="3"/>
        <v/>
      </c>
      <c r="H2695" s="12" t="str">
        <f>IF(OR(B2695=Ripartizione!$C$2,B2695=Ripartizione!$C$3,B2695=Ripartizione!$C$4,B2695=Ripartizione!$C$8),"Nord-ovest",IF(OR(B2695=Ripartizione!$C$5,B2695=Ripartizione!$C$9,B2695=Ripartizione!$C$6,B2695=Ripartizione!$C$7),"Nord-est",IF(OR(B2695=Ripartizione!$C$10,B2695=Ripartizione!$C$11,B2695=Ripartizione!$C$12,B2695=Ripartizione!$C$13),"Centro",IF(OR(B2695=Ripartizione!$C$20,B2695=Ripartizione!$C$21),"Isole","Sud"))))</f>
        <v>Nord-ovest</v>
      </c>
      <c r="I2695" s="13"/>
    </row>
    <row r="2696" ht="12.75" customHeight="1">
      <c r="A2696" s="8" t="s">
        <v>2725</v>
      </c>
      <c r="B2696" s="9" t="s">
        <v>1275</v>
      </c>
      <c r="C2696" s="9" t="s">
        <v>2678</v>
      </c>
      <c r="D2696" s="9">
        <v>12665.0</v>
      </c>
      <c r="E2696" s="10">
        <f t="shared" si="1"/>
        <v>0.0002130944334</v>
      </c>
      <c r="F2696" s="11">
        <f t="shared" si="2"/>
        <v>0.001305111596</v>
      </c>
      <c r="G2696" s="11" t="str">
        <f t="shared" si="3"/>
        <v/>
      </c>
      <c r="H2696" s="12" t="str">
        <f>IF(OR(B2696=Ripartizione!$C$2,B2696=Ripartizione!$C$3,B2696=Ripartizione!$C$4,B2696=Ripartizione!$C$8),"Nord-ovest",IF(OR(B2696=Ripartizione!$C$5,B2696=Ripartizione!$C$9,B2696=Ripartizione!$C$6,B2696=Ripartizione!$C$7),"Nord-est",IF(OR(B2696=Ripartizione!$C$10,B2696=Ripartizione!$C$11,B2696=Ripartizione!$C$12,B2696=Ripartizione!$C$13),"Centro",IF(OR(B2696=Ripartizione!$C$20,B2696=Ripartizione!$C$21),"Isole","Sud"))))</f>
        <v>Nord-ovest</v>
      </c>
      <c r="I2696" s="13"/>
    </row>
    <row r="2697" ht="12.75" customHeight="1">
      <c r="A2697" s="8" t="s">
        <v>2726</v>
      </c>
      <c r="B2697" s="9" t="s">
        <v>1275</v>
      </c>
      <c r="C2697" s="9" t="s">
        <v>2678</v>
      </c>
      <c r="D2697" s="9">
        <v>1902.0</v>
      </c>
      <c r="E2697" s="10">
        <f t="shared" si="1"/>
        <v>0.00003200202229</v>
      </c>
      <c r="F2697" s="11">
        <f t="shared" si="2"/>
        <v>0.000195998599</v>
      </c>
      <c r="G2697" s="11" t="str">
        <f t="shared" si="3"/>
        <v/>
      </c>
      <c r="H2697" s="12" t="str">
        <f>IF(OR(B2697=Ripartizione!$C$2,B2697=Ripartizione!$C$3,B2697=Ripartizione!$C$4,B2697=Ripartizione!$C$8),"Nord-ovest",IF(OR(B2697=Ripartizione!$C$5,B2697=Ripartizione!$C$9,B2697=Ripartizione!$C$6,B2697=Ripartizione!$C$7),"Nord-est",IF(OR(B2697=Ripartizione!$C$10,B2697=Ripartizione!$C$11,B2697=Ripartizione!$C$12,B2697=Ripartizione!$C$13),"Centro",IF(OR(B2697=Ripartizione!$C$20,B2697=Ripartizione!$C$21),"Isole","Sud"))))</f>
        <v>Nord-ovest</v>
      </c>
      <c r="I2697" s="13"/>
    </row>
    <row r="2698" ht="12.75" customHeight="1">
      <c r="A2698" s="8" t="s">
        <v>2727</v>
      </c>
      <c r="B2698" s="9" t="s">
        <v>1275</v>
      </c>
      <c r="C2698" s="9" t="s">
        <v>2678</v>
      </c>
      <c r="D2698" s="9">
        <v>1984.0</v>
      </c>
      <c r="E2698" s="10">
        <f t="shared" si="1"/>
        <v>0.00003338170989</v>
      </c>
      <c r="F2698" s="11">
        <f t="shared" si="2"/>
        <v>0.0002044485911</v>
      </c>
      <c r="G2698" s="11" t="str">
        <f t="shared" si="3"/>
        <v/>
      </c>
      <c r="H2698" s="12" t="str">
        <f>IF(OR(B2698=Ripartizione!$C$2,B2698=Ripartizione!$C$3,B2698=Ripartizione!$C$4,B2698=Ripartizione!$C$8),"Nord-ovest",IF(OR(B2698=Ripartizione!$C$5,B2698=Ripartizione!$C$9,B2698=Ripartizione!$C$6,B2698=Ripartizione!$C$7),"Nord-est",IF(OR(B2698=Ripartizione!$C$10,B2698=Ripartizione!$C$11,B2698=Ripartizione!$C$12,B2698=Ripartizione!$C$13),"Centro",IF(OR(B2698=Ripartizione!$C$20,B2698=Ripartizione!$C$21),"Isole","Sud"))))</f>
        <v>Nord-ovest</v>
      </c>
      <c r="I2698" s="13"/>
    </row>
    <row r="2699" ht="12.75" customHeight="1">
      <c r="A2699" s="8" t="s">
        <v>2728</v>
      </c>
      <c r="B2699" s="9" t="s">
        <v>1275</v>
      </c>
      <c r="C2699" s="9" t="s">
        <v>2678</v>
      </c>
      <c r="D2699" s="9">
        <v>1997.0</v>
      </c>
      <c r="E2699" s="10">
        <f t="shared" si="1"/>
        <v>0.00003360044085</v>
      </c>
      <c r="F2699" s="11">
        <f t="shared" si="2"/>
        <v>0.000205788224</v>
      </c>
      <c r="G2699" s="11" t="str">
        <f t="shared" si="3"/>
        <v/>
      </c>
      <c r="H2699" s="12" t="str">
        <f>IF(OR(B2699=Ripartizione!$C$2,B2699=Ripartizione!$C$3,B2699=Ripartizione!$C$4,B2699=Ripartizione!$C$8),"Nord-ovest",IF(OR(B2699=Ripartizione!$C$5,B2699=Ripartizione!$C$9,B2699=Ripartizione!$C$6,B2699=Ripartizione!$C$7),"Nord-est",IF(OR(B2699=Ripartizione!$C$10,B2699=Ripartizione!$C$11,B2699=Ripartizione!$C$12,B2699=Ripartizione!$C$13),"Centro",IF(OR(B2699=Ripartizione!$C$20,B2699=Ripartizione!$C$21),"Isole","Sud"))))</f>
        <v>Nord-ovest</v>
      </c>
      <c r="I2699" s="13"/>
    </row>
    <row r="2700" ht="12.75" customHeight="1">
      <c r="A2700" s="8" t="s">
        <v>2729</v>
      </c>
      <c r="B2700" s="9" t="s">
        <v>1275</v>
      </c>
      <c r="C2700" s="9" t="s">
        <v>2678</v>
      </c>
      <c r="D2700" s="9">
        <v>3661.0</v>
      </c>
      <c r="E2700" s="10">
        <f t="shared" si="1"/>
        <v>0.00006159800399</v>
      </c>
      <c r="F2700" s="11">
        <f t="shared" si="2"/>
        <v>0.0003772612359</v>
      </c>
      <c r="G2700" s="11" t="str">
        <f t="shared" si="3"/>
        <v/>
      </c>
      <c r="H2700" s="12" t="str">
        <f>IF(OR(B2700=Ripartizione!$C$2,B2700=Ripartizione!$C$3,B2700=Ripartizione!$C$4,B2700=Ripartizione!$C$8),"Nord-ovest",IF(OR(B2700=Ripartizione!$C$5,B2700=Ripartizione!$C$9,B2700=Ripartizione!$C$6,B2700=Ripartizione!$C$7),"Nord-est",IF(OR(B2700=Ripartizione!$C$10,B2700=Ripartizione!$C$11,B2700=Ripartizione!$C$12,B2700=Ripartizione!$C$13),"Centro",IF(OR(B2700=Ripartizione!$C$20,B2700=Ripartizione!$C$21),"Isole","Sud"))))</f>
        <v>Nord-ovest</v>
      </c>
      <c r="I2700" s="13"/>
    </row>
    <row r="2701" ht="12.75" customHeight="1">
      <c r="A2701" s="8" t="s">
        <v>2730</v>
      </c>
      <c r="B2701" s="9" t="s">
        <v>1275</v>
      </c>
      <c r="C2701" s="9" t="s">
        <v>2678</v>
      </c>
      <c r="D2701" s="9">
        <v>3149.0</v>
      </c>
      <c r="E2701" s="10">
        <f t="shared" si="1"/>
        <v>0.00005298336918</v>
      </c>
      <c r="F2701" s="11">
        <f t="shared" si="2"/>
        <v>0.0003245003092</v>
      </c>
      <c r="G2701" s="11" t="str">
        <f t="shared" si="3"/>
        <v/>
      </c>
      <c r="H2701" s="12" t="str">
        <f>IF(OR(B2701=Ripartizione!$C$2,B2701=Ripartizione!$C$3,B2701=Ripartizione!$C$4,B2701=Ripartizione!$C$8),"Nord-ovest",IF(OR(B2701=Ripartizione!$C$5,B2701=Ripartizione!$C$9,B2701=Ripartizione!$C$6,B2701=Ripartizione!$C$7),"Nord-est",IF(OR(B2701=Ripartizione!$C$10,B2701=Ripartizione!$C$11,B2701=Ripartizione!$C$12,B2701=Ripartizione!$C$13),"Centro",IF(OR(B2701=Ripartizione!$C$20,B2701=Ripartizione!$C$21),"Isole","Sud"))))</f>
        <v>Nord-ovest</v>
      </c>
      <c r="I2701" s="13"/>
    </row>
    <row r="2702" ht="12.75" customHeight="1">
      <c r="A2702" s="8" t="s">
        <v>2731</v>
      </c>
      <c r="B2702" s="9" t="s">
        <v>1275</v>
      </c>
      <c r="C2702" s="9" t="s">
        <v>2678</v>
      </c>
      <c r="D2702" s="9">
        <v>6099.0</v>
      </c>
      <c r="E2702" s="10">
        <f t="shared" si="1"/>
        <v>0.0001026184721</v>
      </c>
      <c r="F2702" s="11">
        <f t="shared" si="2"/>
        <v>0.0006284939301</v>
      </c>
      <c r="G2702" s="11" t="str">
        <f t="shared" si="3"/>
        <v/>
      </c>
      <c r="H2702" s="12" t="str">
        <f>IF(OR(B2702=Ripartizione!$C$2,B2702=Ripartizione!$C$3,B2702=Ripartizione!$C$4,B2702=Ripartizione!$C$8),"Nord-ovest",IF(OR(B2702=Ripartizione!$C$5,B2702=Ripartizione!$C$9,B2702=Ripartizione!$C$6,B2702=Ripartizione!$C$7),"Nord-est",IF(OR(B2702=Ripartizione!$C$10,B2702=Ripartizione!$C$11,B2702=Ripartizione!$C$12,B2702=Ripartizione!$C$13),"Centro",IF(OR(B2702=Ripartizione!$C$20,B2702=Ripartizione!$C$21),"Isole","Sud"))))</f>
        <v>Nord-ovest</v>
      </c>
      <c r="I2702" s="13"/>
    </row>
    <row r="2703" ht="12.75" customHeight="1">
      <c r="A2703" s="8" t="s">
        <v>2732</v>
      </c>
      <c r="B2703" s="9" t="s">
        <v>1275</v>
      </c>
      <c r="C2703" s="9" t="s">
        <v>2678</v>
      </c>
      <c r="D2703" s="9">
        <v>906.0</v>
      </c>
      <c r="E2703" s="10">
        <f t="shared" si="1"/>
        <v>0.00001524386551</v>
      </c>
      <c r="F2703" s="11">
        <f t="shared" si="2"/>
        <v>0.00009336210865</v>
      </c>
      <c r="G2703" s="11" t="str">
        <f t="shared" si="3"/>
        <v/>
      </c>
      <c r="H2703" s="12" t="str">
        <f>IF(OR(B2703=Ripartizione!$C$2,B2703=Ripartizione!$C$3,B2703=Ripartizione!$C$4,B2703=Ripartizione!$C$8),"Nord-ovest",IF(OR(B2703=Ripartizione!$C$5,B2703=Ripartizione!$C$9,B2703=Ripartizione!$C$6,B2703=Ripartizione!$C$7),"Nord-est",IF(OR(B2703=Ripartizione!$C$10,B2703=Ripartizione!$C$11,B2703=Ripartizione!$C$12,B2703=Ripartizione!$C$13),"Centro",IF(OR(B2703=Ripartizione!$C$20,B2703=Ripartizione!$C$21),"Isole","Sud"))))</f>
        <v>Nord-ovest</v>
      </c>
      <c r="I2703" s="13"/>
    </row>
    <row r="2704" ht="12.75" customHeight="1">
      <c r="A2704" s="8" t="s">
        <v>2733</v>
      </c>
      <c r="B2704" s="9" t="s">
        <v>1275</v>
      </c>
      <c r="C2704" s="9" t="s">
        <v>2678</v>
      </c>
      <c r="D2704" s="9">
        <v>1538.0</v>
      </c>
      <c r="E2704" s="10">
        <f t="shared" si="1"/>
        <v>0.00002587755535</v>
      </c>
      <c r="F2704" s="11">
        <f t="shared" si="2"/>
        <v>0.0001584888776</v>
      </c>
      <c r="G2704" s="11" t="str">
        <f t="shared" si="3"/>
        <v/>
      </c>
      <c r="H2704" s="12" t="str">
        <f>IF(OR(B2704=Ripartizione!$C$2,B2704=Ripartizione!$C$3,B2704=Ripartizione!$C$4,B2704=Ripartizione!$C$8),"Nord-ovest",IF(OR(B2704=Ripartizione!$C$5,B2704=Ripartizione!$C$9,B2704=Ripartizione!$C$6,B2704=Ripartizione!$C$7),"Nord-est",IF(OR(B2704=Ripartizione!$C$10,B2704=Ripartizione!$C$11,B2704=Ripartizione!$C$12,B2704=Ripartizione!$C$13),"Centro",IF(OR(B2704=Ripartizione!$C$20,B2704=Ripartizione!$C$21),"Isole","Sud"))))</f>
        <v>Nord-ovest</v>
      </c>
      <c r="I2704" s="13"/>
    </row>
    <row r="2705" ht="12.75" customHeight="1">
      <c r="A2705" s="8" t="s">
        <v>2734</v>
      </c>
      <c r="B2705" s="9" t="s">
        <v>1275</v>
      </c>
      <c r="C2705" s="9" t="s">
        <v>2678</v>
      </c>
      <c r="D2705" s="9">
        <v>1669.0</v>
      </c>
      <c r="E2705" s="10">
        <f t="shared" si="1"/>
        <v>0.00002808169043</v>
      </c>
      <c r="F2705" s="11">
        <f t="shared" si="2"/>
        <v>0.0001719882553</v>
      </c>
      <c r="G2705" s="11" t="str">
        <f t="shared" si="3"/>
        <v/>
      </c>
      <c r="H2705" s="12" t="str">
        <f>IF(OR(B2705=Ripartizione!$C$2,B2705=Ripartizione!$C$3,B2705=Ripartizione!$C$4,B2705=Ripartizione!$C$8),"Nord-ovest",IF(OR(B2705=Ripartizione!$C$5,B2705=Ripartizione!$C$9,B2705=Ripartizione!$C$6,B2705=Ripartizione!$C$7),"Nord-est",IF(OR(B2705=Ripartizione!$C$10,B2705=Ripartizione!$C$11,B2705=Ripartizione!$C$12,B2705=Ripartizione!$C$13),"Centro",IF(OR(B2705=Ripartizione!$C$20,B2705=Ripartizione!$C$21),"Isole","Sud"))))</f>
        <v>Nord-ovest</v>
      </c>
      <c r="I2705" s="13"/>
    </row>
    <row r="2706" ht="12.75" customHeight="1">
      <c r="A2706" s="8" t="s">
        <v>2735</v>
      </c>
      <c r="B2706" s="9" t="s">
        <v>1275</v>
      </c>
      <c r="C2706" s="9" t="s">
        <v>2678</v>
      </c>
      <c r="D2706" s="9">
        <v>1732.0</v>
      </c>
      <c r="E2706" s="10">
        <f t="shared" si="1"/>
        <v>0.00002914169432</v>
      </c>
      <c r="F2706" s="11">
        <f t="shared" si="2"/>
        <v>0.0001784803225</v>
      </c>
      <c r="G2706" s="11" t="str">
        <f t="shared" si="3"/>
        <v/>
      </c>
      <c r="H2706" s="12" t="str">
        <f>IF(OR(B2706=Ripartizione!$C$2,B2706=Ripartizione!$C$3,B2706=Ripartizione!$C$4,B2706=Ripartizione!$C$8),"Nord-ovest",IF(OR(B2706=Ripartizione!$C$5,B2706=Ripartizione!$C$9,B2706=Ripartizione!$C$6,B2706=Ripartizione!$C$7),"Nord-est",IF(OR(B2706=Ripartizione!$C$10,B2706=Ripartizione!$C$11,B2706=Ripartizione!$C$12,B2706=Ripartizione!$C$13),"Centro",IF(OR(B2706=Ripartizione!$C$20,B2706=Ripartizione!$C$21),"Isole","Sud"))))</f>
        <v>Nord-ovest</v>
      </c>
      <c r="I2706" s="13"/>
    </row>
    <row r="2707" ht="12.75" customHeight="1">
      <c r="A2707" s="8" t="s">
        <v>2736</v>
      </c>
      <c r="B2707" s="9" t="s">
        <v>1275</v>
      </c>
      <c r="C2707" s="9" t="s">
        <v>2678</v>
      </c>
      <c r="D2707" s="9">
        <v>6872.0</v>
      </c>
      <c r="E2707" s="10">
        <f t="shared" si="1"/>
        <v>0.0001156245516</v>
      </c>
      <c r="F2707" s="11">
        <f t="shared" si="2"/>
        <v>0.0007081505636</v>
      </c>
      <c r="G2707" s="11" t="str">
        <f t="shared" si="3"/>
        <v/>
      </c>
      <c r="H2707" s="12" t="str">
        <f>IF(OR(B2707=Ripartizione!$C$2,B2707=Ripartizione!$C$3,B2707=Ripartizione!$C$4,B2707=Ripartizione!$C$8),"Nord-ovest",IF(OR(B2707=Ripartizione!$C$5,B2707=Ripartizione!$C$9,B2707=Ripartizione!$C$6,B2707=Ripartizione!$C$7),"Nord-est",IF(OR(B2707=Ripartizione!$C$10,B2707=Ripartizione!$C$11,B2707=Ripartizione!$C$12,B2707=Ripartizione!$C$13),"Centro",IF(OR(B2707=Ripartizione!$C$20,B2707=Ripartizione!$C$21),"Isole","Sud"))))</f>
        <v>Nord-ovest</v>
      </c>
      <c r="I2707" s="13"/>
    </row>
    <row r="2708" ht="12.75" customHeight="1">
      <c r="A2708" s="8" t="s">
        <v>2737</v>
      </c>
      <c r="B2708" s="9" t="s">
        <v>1275</v>
      </c>
      <c r="C2708" s="9" t="s">
        <v>2678</v>
      </c>
      <c r="D2708" s="9">
        <v>1520.0</v>
      </c>
      <c r="E2708" s="10">
        <f t="shared" si="1"/>
        <v>0.00002557469709</v>
      </c>
      <c r="F2708" s="11">
        <f t="shared" si="2"/>
        <v>0.0001566340013</v>
      </c>
      <c r="G2708" s="11" t="str">
        <f t="shared" si="3"/>
        <v/>
      </c>
      <c r="H2708" s="12" t="str">
        <f>IF(OR(B2708=Ripartizione!$C$2,B2708=Ripartizione!$C$3,B2708=Ripartizione!$C$4,B2708=Ripartizione!$C$8),"Nord-ovest",IF(OR(B2708=Ripartizione!$C$5,B2708=Ripartizione!$C$9,B2708=Ripartizione!$C$6,B2708=Ripartizione!$C$7),"Nord-est",IF(OR(B2708=Ripartizione!$C$10,B2708=Ripartizione!$C$11,B2708=Ripartizione!$C$12,B2708=Ripartizione!$C$13),"Centro",IF(OR(B2708=Ripartizione!$C$20,B2708=Ripartizione!$C$21),"Isole","Sud"))))</f>
        <v>Nord-ovest</v>
      </c>
      <c r="I2708" s="13"/>
    </row>
    <row r="2709" ht="12.75" customHeight="1">
      <c r="A2709" s="8" t="s">
        <v>2738</v>
      </c>
      <c r="B2709" s="9" t="s">
        <v>1275</v>
      </c>
      <c r="C2709" s="9" t="s">
        <v>2739</v>
      </c>
      <c r="D2709" s="9">
        <v>14770.0</v>
      </c>
      <c r="E2709" s="10">
        <f t="shared" si="1"/>
        <v>0.0002485120237</v>
      </c>
      <c r="F2709" s="11">
        <f t="shared" si="2"/>
        <v>0.001522029078</v>
      </c>
      <c r="G2709" s="11" t="str">
        <f t="shared" si="3"/>
        <v/>
      </c>
      <c r="H2709" s="12" t="str">
        <f>IF(OR(B2709=Ripartizione!$C$2,B2709=Ripartizione!$C$3,B2709=Ripartizione!$C$4,B2709=Ripartizione!$C$8),"Nord-ovest",IF(OR(B2709=Ripartizione!$C$5,B2709=Ripartizione!$C$9,B2709=Ripartizione!$C$6,B2709=Ripartizione!$C$7),"Nord-est",IF(OR(B2709=Ripartizione!$C$10,B2709=Ripartizione!$C$11,B2709=Ripartizione!$C$12,B2709=Ripartizione!$C$13),"Centro",IF(OR(B2709=Ripartizione!$C$20,B2709=Ripartizione!$C$21),"Isole","Sud"))))</f>
        <v>Nord-ovest</v>
      </c>
      <c r="I2709" s="13"/>
    </row>
    <row r="2710" ht="12.75" customHeight="1">
      <c r="A2710" s="8" t="s">
        <v>2740</v>
      </c>
      <c r="B2710" s="9" t="s">
        <v>1275</v>
      </c>
      <c r="C2710" s="9" t="s">
        <v>2739</v>
      </c>
      <c r="D2710" s="9">
        <v>2067.0</v>
      </c>
      <c r="E2710" s="10">
        <f t="shared" si="1"/>
        <v>0.00003477822296</v>
      </c>
      <c r="F2710" s="11">
        <f t="shared" si="2"/>
        <v>0.000213001632</v>
      </c>
      <c r="G2710" s="11" t="str">
        <f t="shared" si="3"/>
        <v/>
      </c>
      <c r="H2710" s="12" t="str">
        <f>IF(OR(B2710=Ripartizione!$C$2,B2710=Ripartizione!$C$3,B2710=Ripartizione!$C$4,B2710=Ripartizione!$C$8),"Nord-ovest",IF(OR(B2710=Ripartizione!$C$5,B2710=Ripartizione!$C$9,B2710=Ripartizione!$C$6,B2710=Ripartizione!$C$7),"Nord-est",IF(OR(B2710=Ripartizione!$C$10,B2710=Ripartizione!$C$11,B2710=Ripartizione!$C$12,B2710=Ripartizione!$C$13),"Centro",IF(OR(B2710=Ripartizione!$C$20,B2710=Ripartizione!$C$21),"Isole","Sud"))))</f>
        <v>Nord-ovest</v>
      </c>
      <c r="I2710" s="13"/>
    </row>
    <row r="2711" ht="12.75" customHeight="1">
      <c r="A2711" s="8" t="s">
        <v>2741</v>
      </c>
      <c r="B2711" s="9" t="s">
        <v>1275</v>
      </c>
      <c r="C2711" s="9" t="s">
        <v>2739</v>
      </c>
      <c r="D2711" s="9">
        <v>6190.0</v>
      </c>
      <c r="E2711" s="10">
        <f t="shared" si="1"/>
        <v>0.0001041495888</v>
      </c>
      <c r="F2711" s="11">
        <f t="shared" si="2"/>
        <v>0.0006378713604</v>
      </c>
      <c r="G2711" s="11" t="str">
        <f t="shared" si="3"/>
        <v/>
      </c>
      <c r="H2711" s="12" t="str">
        <f>IF(OR(B2711=Ripartizione!$C$2,B2711=Ripartizione!$C$3,B2711=Ripartizione!$C$4,B2711=Ripartizione!$C$8),"Nord-ovest",IF(OR(B2711=Ripartizione!$C$5,B2711=Ripartizione!$C$9,B2711=Ripartizione!$C$6,B2711=Ripartizione!$C$7),"Nord-est",IF(OR(B2711=Ripartizione!$C$10,B2711=Ripartizione!$C$11,B2711=Ripartizione!$C$12,B2711=Ripartizione!$C$13),"Centro",IF(OR(B2711=Ripartizione!$C$20,B2711=Ripartizione!$C$21),"Isole","Sud"))))</f>
        <v>Nord-ovest</v>
      </c>
      <c r="I2711" s="13"/>
    </row>
    <row r="2712" ht="12.75" customHeight="1">
      <c r="A2712" s="8" t="s">
        <v>2742</v>
      </c>
      <c r="B2712" s="9" t="s">
        <v>1275</v>
      </c>
      <c r="C2712" s="9" t="s">
        <v>2739</v>
      </c>
      <c r="D2712" s="9">
        <v>17285.0</v>
      </c>
      <c r="E2712" s="10">
        <f t="shared" si="1"/>
        <v>0.0002908280522</v>
      </c>
      <c r="F2712" s="11">
        <f t="shared" si="2"/>
        <v>0.001781196521</v>
      </c>
      <c r="G2712" s="11" t="str">
        <f t="shared" si="3"/>
        <v/>
      </c>
      <c r="H2712" s="12" t="str">
        <f>IF(OR(B2712=Ripartizione!$C$2,B2712=Ripartizione!$C$3,B2712=Ripartizione!$C$4,B2712=Ripartizione!$C$8),"Nord-ovest",IF(OR(B2712=Ripartizione!$C$5,B2712=Ripartizione!$C$9,B2712=Ripartizione!$C$6,B2712=Ripartizione!$C$7),"Nord-est",IF(OR(B2712=Ripartizione!$C$10,B2712=Ripartizione!$C$11,B2712=Ripartizione!$C$12,B2712=Ripartizione!$C$13),"Centro",IF(OR(B2712=Ripartizione!$C$20,B2712=Ripartizione!$C$21),"Isole","Sud"))))</f>
        <v>Nord-ovest</v>
      </c>
      <c r="I2712" s="13"/>
    </row>
    <row r="2713" ht="12.75" customHeight="1">
      <c r="A2713" s="8" t="s">
        <v>2743</v>
      </c>
      <c r="B2713" s="9" t="s">
        <v>1275</v>
      </c>
      <c r="C2713" s="9" t="s">
        <v>2739</v>
      </c>
      <c r="D2713" s="9">
        <v>6826.0</v>
      </c>
      <c r="E2713" s="10">
        <f t="shared" si="1"/>
        <v>0.0001148505805</v>
      </c>
      <c r="F2713" s="11">
        <f t="shared" si="2"/>
        <v>0.0007034103241</v>
      </c>
      <c r="G2713" s="11" t="str">
        <f t="shared" si="3"/>
        <v/>
      </c>
      <c r="H2713" s="12" t="str">
        <f>IF(OR(B2713=Ripartizione!$C$2,B2713=Ripartizione!$C$3,B2713=Ripartizione!$C$4,B2713=Ripartizione!$C$8),"Nord-ovest",IF(OR(B2713=Ripartizione!$C$5,B2713=Ripartizione!$C$9,B2713=Ripartizione!$C$6,B2713=Ripartizione!$C$7),"Nord-est",IF(OR(B2713=Ripartizione!$C$10,B2713=Ripartizione!$C$11,B2713=Ripartizione!$C$12,B2713=Ripartizione!$C$13),"Centro",IF(OR(B2713=Ripartizione!$C$20,B2713=Ripartizione!$C$21),"Isole","Sud"))))</f>
        <v>Nord-ovest</v>
      </c>
      <c r="I2713" s="13"/>
    </row>
    <row r="2714" ht="12.75" customHeight="1">
      <c r="A2714" s="8" t="s">
        <v>2744</v>
      </c>
      <c r="B2714" s="9" t="s">
        <v>1275</v>
      </c>
      <c r="C2714" s="9" t="s">
        <v>2739</v>
      </c>
      <c r="D2714" s="9">
        <v>7212.0</v>
      </c>
      <c r="E2714" s="10">
        <f t="shared" si="1"/>
        <v>0.0001213452075</v>
      </c>
      <c r="F2714" s="11">
        <f t="shared" si="2"/>
        <v>0.0007431871165</v>
      </c>
      <c r="G2714" s="11" t="str">
        <f t="shared" si="3"/>
        <v/>
      </c>
      <c r="H2714" s="12" t="str">
        <f>IF(OR(B2714=Ripartizione!$C$2,B2714=Ripartizione!$C$3,B2714=Ripartizione!$C$4,B2714=Ripartizione!$C$8),"Nord-ovest",IF(OR(B2714=Ripartizione!$C$5,B2714=Ripartizione!$C$9,B2714=Ripartizione!$C$6,B2714=Ripartizione!$C$7),"Nord-est",IF(OR(B2714=Ripartizione!$C$10,B2714=Ripartizione!$C$11,B2714=Ripartizione!$C$12,B2714=Ripartizione!$C$13),"Centro",IF(OR(B2714=Ripartizione!$C$20,B2714=Ripartizione!$C$21),"Isole","Sud"))))</f>
        <v>Nord-ovest</v>
      </c>
      <c r="I2714" s="13"/>
    </row>
    <row r="2715" ht="12.75" customHeight="1">
      <c r="A2715" s="8" t="s">
        <v>2745</v>
      </c>
      <c r="B2715" s="9" t="s">
        <v>1275</v>
      </c>
      <c r="C2715" s="9" t="s">
        <v>2739</v>
      </c>
      <c r="D2715" s="9">
        <v>10555.0</v>
      </c>
      <c r="E2715" s="10">
        <f t="shared" si="1"/>
        <v>0.0001775927157</v>
      </c>
      <c r="F2715" s="11">
        <f t="shared" si="2"/>
        <v>0.001087678871</v>
      </c>
      <c r="G2715" s="11" t="str">
        <f t="shared" si="3"/>
        <v/>
      </c>
      <c r="H2715" s="12" t="str">
        <f>IF(OR(B2715=Ripartizione!$C$2,B2715=Ripartizione!$C$3,B2715=Ripartizione!$C$4,B2715=Ripartizione!$C$8),"Nord-ovest",IF(OR(B2715=Ripartizione!$C$5,B2715=Ripartizione!$C$9,B2715=Ripartizione!$C$6,B2715=Ripartizione!$C$7),"Nord-est",IF(OR(B2715=Ripartizione!$C$10,B2715=Ripartizione!$C$11,B2715=Ripartizione!$C$12,B2715=Ripartizione!$C$13),"Centro",IF(OR(B2715=Ripartizione!$C$20,B2715=Ripartizione!$C$21),"Isole","Sud"))))</f>
        <v>Nord-ovest</v>
      </c>
      <c r="I2715" s="13"/>
    </row>
    <row r="2716" ht="12.75" customHeight="1">
      <c r="A2716" s="8" t="s">
        <v>2746</v>
      </c>
      <c r="B2716" s="9" t="s">
        <v>1275</v>
      </c>
      <c r="C2716" s="9" t="s">
        <v>2739</v>
      </c>
      <c r="D2716" s="9">
        <v>15510.0</v>
      </c>
      <c r="E2716" s="10">
        <f t="shared" si="1"/>
        <v>0.0002609628631</v>
      </c>
      <c r="F2716" s="11">
        <f t="shared" si="2"/>
        <v>0.001598285105</v>
      </c>
      <c r="G2716" s="11" t="str">
        <f t="shared" si="3"/>
        <v/>
      </c>
      <c r="H2716" s="12" t="str">
        <f>IF(OR(B2716=Ripartizione!$C$2,B2716=Ripartizione!$C$3,B2716=Ripartizione!$C$4,B2716=Ripartizione!$C$8),"Nord-ovest",IF(OR(B2716=Ripartizione!$C$5,B2716=Ripartizione!$C$9,B2716=Ripartizione!$C$6,B2716=Ripartizione!$C$7),"Nord-est",IF(OR(B2716=Ripartizione!$C$10,B2716=Ripartizione!$C$11,B2716=Ripartizione!$C$12,B2716=Ripartizione!$C$13),"Centro",IF(OR(B2716=Ripartizione!$C$20,B2716=Ripartizione!$C$21),"Isole","Sud"))))</f>
        <v>Nord-ovest</v>
      </c>
      <c r="I2716" s="13"/>
    </row>
    <row r="2717" ht="12.75" customHeight="1">
      <c r="A2717" s="8" t="s">
        <v>2747</v>
      </c>
      <c r="B2717" s="9" t="s">
        <v>1275</v>
      </c>
      <c r="C2717" s="9" t="s">
        <v>2739</v>
      </c>
      <c r="D2717" s="9">
        <v>11697.0</v>
      </c>
      <c r="E2717" s="10">
        <f t="shared" si="1"/>
        <v>0.0001968073894</v>
      </c>
      <c r="F2717" s="11">
        <f t="shared" si="2"/>
        <v>0.001205360469</v>
      </c>
      <c r="G2717" s="11" t="str">
        <f t="shared" si="3"/>
        <v/>
      </c>
      <c r="H2717" s="12" t="str">
        <f>IF(OR(B2717=Ripartizione!$C$2,B2717=Ripartizione!$C$3,B2717=Ripartizione!$C$4,B2717=Ripartizione!$C$8),"Nord-ovest",IF(OR(B2717=Ripartizione!$C$5,B2717=Ripartizione!$C$9,B2717=Ripartizione!$C$6,B2717=Ripartizione!$C$7),"Nord-est",IF(OR(B2717=Ripartizione!$C$10,B2717=Ripartizione!$C$11,B2717=Ripartizione!$C$12,B2717=Ripartizione!$C$13),"Centro",IF(OR(B2717=Ripartizione!$C$20,B2717=Ripartizione!$C$21),"Isole","Sud"))))</f>
        <v>Nord-ovest</v>
      </c>
      <c r="I2717" s="13"/>
    </row>
    <row r="2718" ht="12.75" customHeight="1">
      <c r="A2718" s="8" t="s">
        <v>2748</v>
      </c>
      <c r="B2718" s="9" t="s">
        <v>1275</v>
      </c>
      <c r="C2718" s="9" t="s">
        <v>2739</v>
      </c>
      <c r="D2718" s="9">
        <v>16596.0</v>
      </c>
      <c r="E2718" s="10">
        <f t="shared" si="1"/>
        <v>0.0002792353112</v>
      </c>
      <c r="F2718" s="11">
        <f t="shared" si="2"/>
        <v>0.001710195977</v>
      </c>
      <c r="G2718" s="11" t="str">
        <f t="shared" si="3"/>
        <v/>
      </c>
      <c r="H2718" s="12" t="str">
        <f>IF(OR(B2718=Ripartizione!$C$2,B2718=Ripartizione!$C$3,B2718=Ripartizione!$C$4,B2718=Ripartizione!$C$8),"Nord-ovest",IF(OR(B2718=Ripartizione!$C$5,B2718=Ripartizione!$C$9,B2718=Ripartizione!$C$6,B2718=Ripartizione!$C$7),"Nord-est",IF(OR(B2718=Ripartizione!$C$10,B2718=Ripartizione!$C$11,B2718=Ripartizione!$C$12,B2718=Ripartizione!$C$13),"Centro",IF(OR(B2718=Ripartizione!$C$20,B2718=Ripartizione!$C$21),"Isole","Sud"))))</f>
        <v>Nord-ovest</v>
      </c>
      <c r="I2718" s="13"/>
    </row>
    <row r="2719" ht="12.75" customHeight="1">
      <c r="A2719" s="8" t="s">
        <v>2749</v>
      </c>
      <c r="B2719" s="9" t="s">
        <v>1275</v>
      </c>
      <c r="C2719" s="9" t="s">
        <v>2739</v>
      </c>
      <c r="D2719" s="9">
        <v>5966.0</v>
      </c>
      <c r="E2719" s="10">
        <f t="shared" si="1"/>
        <v>0.0001003806861</v>
      </c>
      <c r="F2719" s="11">
        <f t="shared" si="2"/>
        <v>0.000614788455</v>
      </c>
      <c r="G2719" s="11" t="str">
        <f t="shared" si="3"/>
        <v/>
      </c>
      <c r="H2719" s="12" t="str">
        <f>IF(OR(B2719=Ripartizione!$C$2,B2719=Ripartizione!$C$3,B2719=Ripartizione!$C$4,B2719=Ripartizione!$C$8),"Nord-ovest",IF(OR(B2719=Ripartizione!$C$5,B2719=Ripartizione!$C$9,B2719=Ripartizione!$C$6,B2719=Ripartizione!$C$7),"Nord-est",IF(OR(B2719=Ripartizione!$C$10,B2719=Ripartizione!$C$11,B2719=Ripartizione!$C$12,B2719=Ripartizione!$C$13),"Centro",IF(OR(B2719=Ripartizione!$C$20,B2719=Ripartizione!$C$21),"Isole","Sud"))))</f>
        <v>Nord-ovest</v>
      </c>
      <c r="I2719" s="13"/>
    </row>
    <row r="2720" ht="12.75" customHeight="1">
      <c r="A2720" s="8" t="s">
        <v>2750</v>
      </c>
      <c r="B2720" s="9" t="s">
        <v>1275</v>
      </c>
      <c r="C2720" s="9" t="s">
        <v>2739</v>
      </c>
      <c r="D2720" s="9">
        <v>33170.0</v>
      </c>
      <c r="E2720" s="10">
        <f t="shared" si="1"/>
        <v>0.0005581004623</v>
      </c>
      <c r="F2720" s="11">
        <f t="shared" si="2"/>
        <v>0.003418124883</v>
      </c>
      <c r="G2720" s="11" t="str">
        <f t="shared" si="3"/>
        <v/>
      </c>
      <c r="H2720" s="12" t="str">
        <f>IF(OR(B2720=Ripartizione!$C$2,B2720=Ripartizione!$C$3,B2720=Ripartizione!$C$4,B2720=Ripartizione!$C$8),"Nord-ovest",IF(OR(B2720=Ripartizione!$C$5,B2720=Ripartizione!$C$9,B2720=Ripartizione!$C$6,B2720=Ripartizione!$C$7),"Nord-est",IF(OR(B2720=Ripartizione!$C$10,B2720=Ripartizione!$C$11,B2720=Ripartizione!$C$12,B2720=Ripartizione!$C$13),"Centro",IF(OR(B2720=Ripartizione!$C$20,B2720=Ripartizione!$C$21),"Isole","Sud"))))</f>
        <v>Nord-ovest</v>
      </c>
      <c r="I2720" s="13"/>
    </row>
    <row r="2721" ht="12.75" customHeight="1">
      <c r="A2721" s="8" t="s">
        <v>2751</v>
      </c>
      <c r="B2721" s="9" t="s">
        <v>1275</v>
      </c>
      <c r="C2721" s="9" t="s">
        <v>2739</v>
      </c>
      <c r="D2721" s="9">
        <v>4240.0</v>
      </c>
      <c r="E2721" s="10">
        <f t="shared" si="1"/>
        <v>0.00007133994453</v>
      </c>
      <c r="F2721" s="11">
        <f t="shared" si="2"/>
        <v>0.0004369264246</v>
      </c>
      <c r="G2721" s="11" t="str">
        <f t="shared" si="3"/>
        <v/>
      </c>
      <c r="H2721" s="12" t="str">
        <f>IF(OR(B2721=Ripartizione!$C$2,B2721=Ripartizione!$C$3,B2721=Ripartizione!$C$4,B2721=Ripartizione!$C$8),"Nord-ovest",IF(OR(B2721=Ripartizione!$C$5,B2721=Ripartizione!$C$9,B2721=Ripartizione!$C$6,B2721=Ripartizione!$C$7),"Nord-est",IF(OR(B2721=Ripartizione!$C$10,B2721=Ripartizione!$C$11,B2721=Ripartizione!$C$12,B2721=Ripartizione!$C$13),"Centro",IF(OR(B2721=Ripartizione!$C$20,B2721=Ripartizione!$C$21),"Isole","Sud"))))</f>
        <v>Nord-ovest</v>
      </c>
      <c r="I2721" s="13"/>
    </row>
    <row r="2722" ht="12.75" customHeight="1">
      <c r="A2722" s="8" t="s">
        <v>2752</v>
      </c>
      <c r="B2722" s="9" t="s">
        <v>1275</v>
      </c>
      <c r="C2722" s="9" t="s">
        <v>2739</v>
      </c>
      <c r="D2722" s="9">
        <v>2074.0</v>
      </c>
      <c r="E2722" s="10">
        <f t="shared" si="1"/>
        <v>0.00003489600117</v>
      </c>
      <c r="F2722" s="11">
        <f t="shared" si="2"/>
        <v>0.0002137229728</v>
      </c>
      <c r="G2722" s="11" t="str">
        <f t="shared" si="3"/>
        <v/>
      </c>
      <c r="H2722" s="12" t="str">
        <f>IF(OR(B2722=Ripartizione!$C$2,B2722=Ripartizione!$C$3,B2722=Ripartizione!$C$4,B2722=Ripartizione!$C$8),"Nord-ovest",IF(OR(B2722=Ripartizione!$C$5,B2722=Ripartizione!$C$9,B2722=Ripartizione!$C$6,B2722=Ripartizione!$C$7),"Nord-est",IF(OR(B2722=Ripartizione!$C$10,B2722=Ripartizione!$C$11,B2722=Ripartizione!$C$12,B2722=Ripartizione!$C$13),"Centro",IF(OR(B2722=Ripartizione!$C$20,B2722=Ripartizione!$C$21),"Isole","Sud"))))</f>
        <v>Nord-ovest</v>
      </c>
      <c r="I2722" s="13"/>
    </row>
    <row r="2723" ht="12.75" customHeight="1">
      <c r="A2723" s="8" t="s">
        <v>2753</v>
      </c>
      <c r="B2723" s="9" t="s">
        <v>1275</v>
      </c>
      <c r="C2723" s="9" t="s">
        <v>2739</v>
      </c>
      <c r="D2723" s="9">
        <v>17684.0</v>
      </c>
      <c r="E2723" s="10">
        <f t="shared" si="1"/>
        <v>0.0002975414101</v>
      </c>
      <c r="F2723" s="11">
        <f t="shared" si="2"/>
        <v>0.001822312946</v>
      </c>
      <c r="G2723" s="11" t="str">
        <f t="shared" si="3"/>
        <v/>
      </c>
      <c r="H2723" s="12" t="str">
        <f>IF(OR(B2723=Ripartizione!$C$2,B2723=Ripartizione!$C$3,B2723=Ripartizione!$C$4,B2723=Ripartizione!$C$8),"Nord-ovest",IF(OR(B2723=Ripartizione!$C$5,B2723=Ripartizione!$C$9,B2723=Ripartizione!$C$6,B2723=Ripartizione!$C$7),"Nord-est",IF(OR(B2723=Ripartizione!$C$10,B2723=Ripartizione!$C$11,B2723=Ripartizione!$C$12,B2723=Ripartizione!$C$13),"Centro",IF(OR(B2723=Ripartizione!$C$20,B2723=Ripartizione!$C$21),"Isole","Sud"))))</f>
        <v>Nord-ovest</v>
      </c>
      <c r="I2723" s="13"/>
    </row>
    <row r="2724" ht="12.75" customHeight="1">
      <c r="A2724" s="8" t="s">
        <v>2754</v>
      </c>
      <c r="B2724" s="9" t="s">
        <v>1275</v>
      </c>
      <c r="C2724" s="9" t="s">
        <v>2739</v>
      </c>
      <c r="D2724" s="9">
        <v>7177.0</v>
      </c>
      <c r="E2724" s="10">
        <f t="shared" si="1"/>
        <v>0.0001207563165</v>
      </c>
      <c r="F2724" s="11">
        <f t="shared" si="2"/>
        <v>0.0007395804125</v>
      </c>
      <c r="G2724" s="11" t="str">
        <f t="shared" si="3"/>
        <v/>
      </c>
      <c r="H2724" s="12" t="str">
        <f>IF(OR(B2724=Ripartizione!$C$2,B2724=Ripartizione!$C$3,B2724=Ripartizione!$C$4,B2724=Ripartizione!$C$8),"Nord-ovest",IF(OR(B2724=Ripartizione!$C$5,B2724=Ripartizione!$C$9,B2724=Ripartizione!$C$6,B2724=Ripartizione!$C$7),"Nord-est",IF(OR(B2724=Ripartizione!$C$10,B2724=Ripartizione!$C$11,B2724=Ripartizione!$C$12,B2724=Ripartizione!$C$13),"Centro",IF(OR(B2724=Ripartizione!$C$20,B2724=Ripartizione!$C$21),"Isole","Sud"))))</f>
        <v>Nord-ovest</v>
      </c>
      <c r="I2724" s="13"/>
    </row>
    <row r="2725" ht="12.75" customHeight="1">
      <c r="A2725" s="8" t="s">
        <v>2755</v>
      </c>
      <c r="B2725" s="9" t="s">
        <v>1275</v>
      </c>
      <c r="C2725" s="9" t="s">
        <v>2739</v>
      </c>
      <c r="D2725" s="9">
        <v>6883.0</v>
      </c>
      <c r="E2725" s="10">
        <f t="shared" si="1"/>
        <v>0.0001158096316</v>
      </c>
      <c r="F2725" s="11">
        <f t="shared" si="2"/>
        <v>0.0007092840991</v>
      </c>
      <c r="G2725" s="11" t="str">
        <f t="shared" si="3"/>
        <v/>
      </c>
      <c r="H2725" s="12" t="str">
        <f>IF(OR(B2725=Ripartizione!$C$2,B2725=Ripartizione!$C$3,B2725=Ripartizione!$C$4,B2725=Ripartizione!$C$8),"Nord-ovest",IF(OR(B2725=Ripartizione!$C$5,B2725=Ripartizione!$C$9,B2725=Ripartizione!$C$6,B2725=Ripartizione!$C$7),"Nord-est",IF(OR(B2725=Ripartizione!$C$10,B2725=Ripartizione!$C$11,B2725=Ripartizione!$C$12,B2725=Ripartizione!$C$13),"Centro",IF(OR(B2725=Ripartizione!$C$20,B2725=Ripartizione!$C$21),"Isole","Sud"))))</f>
        <v>Nord-ovest</v>
      </c>
      <c r="I2725" s="13"/>
    </row>
    <row r="2726" ht="12.75" customHeight="1">
      <c r="A2726" s="8" t="s">
        <v>2756</v>
      </c>
      <c r="B2726" s="9" t="s">
        <v>1275</v>
      </c>
      <c r="C2726" s="9" t="s">
        <v>2739</v>
      </c>
      <c r="D2726" s="9">
        <v>6324.0</v>
      </c>
      <c r="E2726" s="10">
        <f t="shared" si="1"/>
        <v>0.0001064042003</v>
      </c>
      <c r="F2726" s="11">
        <f t="shared" si="2"/>
        <v>0.0006516798842</v>
      </c>
      <c r="G2726" s="11" t="str">
        <f t="shared" si="3"/>
        <v/>
      </c>
      <c r="H2726" s="12" t="str">
        <f>IF(OR(B2726=Ripartizione!$C$2,B2726=Ripartizione!$C$3,B2726=Ripartizione!$C$4,B2726=Ripartizione!$C$8),"Nord-ovest",IF(OR(B2726=Ripartizione!$C$5,B2726=Ripartizione!$C$9,B2726=Ripartizione!$C$6,B2726=Ripartizione!$C$7),"Nord-est",IF(OR(B2726=Ripartizione!$C$10,B2726=Ripartizione!$C$11,B2726=Ripartizione!$C$12,B2726=Ripartizione!$C$13),"Centro",IF(OR(B2726=Ripartizione!$C$20,B2726=Ripartizione!$C$21),"Isole","Sud"))))</f>
        <v>Nord-ovest</v>
      </c>
      <c r="I2726" s="13"/>
    </row>
    <row r="2727" ht="12.75" customHeight="1">
      <c r="A2727" s="8" t="s">
        <v>2757</v>
      </c>
      <c r="B2727" s="9" t="s">
        <v>1275</v>
      </c>
      <c r="C2727" s="9" t="s">
        <v>2739</v>
      </c>
      <c r="D2727" s="9">
        <v>37010.0</v>
      </c>
      <c r="E2727" s="10">
        <f t="shared" si="1"/>
        <v>0.0006227102233</v>
      </c>
      <c r="F2727" s="11">
        <f t="shared" si="2"/>
        <v>0.003813831833</v>
      </c>
      <c r="G2727" s="11" t="str">
        <f t="shared" si="3"/>
        <v/>
      </c>
      <c r="H2727" s="12" t="str">
        <f>IF(OR(B2727=Ripartizione!$C$2,B2727=Ripartizione!$C$3,B2727=Ripartizione!$C$4,B2727=Ripartizione!$C$8),"Nord-ovest",IF(OR(B2727=Ripartizione!$C$5,B2727=Ripartizione!$C$9,B2727=Ripartizione!$C$6,B2727=Ripartizione!$C$7),"Nord-est",IF(OR(B2727=Ripartizione!$C$10,B2727=Ripartizione!$C$11,B2727=Ripartizione!$C$12,B2727=Ripartizione!$C$13),"Centro",IF(OR(B2727=Ripartizione!$C$20,B2727=Ripartizione!$C$21),"Isole","Sud"))))</f>
        <v>Nord-ovest</v>
      </c>
      <c r="I2727" s="13"/>
    </row>
    <row r="2728" ht="12.75" customHeight="1">
      <c r="A2728" s="8" t="s">
        <v>2758</v>
      </c>
      <c r="B2728" s="9" t="s">
        <v>1275</v>
      </c>
      <c r="C2728" s="9" t="s">
        <v>2739</v>
      </c>
      <c r="D2728" s="9">
        <v>8450.0</v>
      </c>
      <c r="E2728" s="10">
        <f t="shared" si="1"/>
        <v>0.0001421751253</v>
      </c>
      <c r="F2728" s="11">
        <f t="shared" si="2"/>
        <v>0.0008707613886</v>
      </c>
      <c r="G2728" s="11" t="str">
        <f t="shared" si="3"/>
        <v/>
      </c>
      <c r="H2728" s="12" t="str">
        <f>IF(OR(B2728=Ripartizione!$C$2,B2728=Ripartizione!$C$3,B2728=Ripartizione!$C$4,B2728=Ripartizione!$C$8),"Nord-ovest",IF(OR(B2728=Ripartizione!$C$5,B2728=Ripartizione!$C$9,B2728=Ripartizione!$C$6,B2728=Ripartizione!$C$7),"Nord-est",IF(OR(B2728=Ripartizione!$C$10,B2728=Ripartizione!$C$11,B2728=Ripartizione!$C$12,B2728=Ripartizione!$C$13),"Centro",IF(OR(B2728=Ripartizione!$C$20,B2728=Ripartizione!$C$21),"Isole","Sud"))))</f>
        <v>Nord-ovest</v>
      </c>
      <c r="I2728" s="13"/>
    </row>
    <row r="2729" ht="12.75" customHeight="1">
      <c r="A2729" s="8" t="s">
        <v>2759</v>
      </c>
      <c r="B2729" s="9" t="s">
        <v>1275</v>
      </c>
      <c r="C2729" s="9" t="s">
        <v>2739</v>
      </c>
      <c r="D2729" s="9">
        <v>15193.0</v>
      </c>
      <c r="E2729" s="10">
        <f t="shared" si="1"/>
        <v>0.0002556291927</v>
      </c>
      <c r="F2729" s="11">
        <f t="shared" si="2"/>
        <v>0.001565618672</v>
      </c>
      <c r="G2729" s="11" t="str">
        <f t="shared" si="3"/>
        <v/>
      </c>
      <c r="H2729" s="12" t="str">
        <f>IF(OR(B2729=Ripartizione!$C$2,B2729=Ripartizione!$C$3,B2729=Ripartizione!$C$4,B2729=Ripartizione!$C$8),"Nord-ovest",IF(OR(B2729=Ripartizione!$C$5,B2729=Ripartizione!$C$9,B2729=Ripartizione!$C$6,B2729=Ripartizione!$C$7),"Nord-est",IF(OR(B2729=Ripartizione!$C$10,B2729=Ripartizione!$C$11,B2729=Ripartizione!$C$12,B2729=Ripartizione!$C$13),"Centro",IF(OR(B2729=Ripartizione!$C$20,B2729=Ripartizione!$C$21),"Isole","Sud"))))</f>
        <v>Nord-ovest</v>
      </c>
      <c r="I2729" s="13"/>
    </row>
    <row r="2730" ht="12.75" customHeight="1">
      <c r="A2730" s="8" t="s">
        <v>2760</v>
      </c>
      <c r="B2730" s="9" t="s">
        <v>1275</v>
      </c>
      <c r="C2730" s="9" t="s">
        <v>2739</v>
      </c>
      <c r="D2730" s="9">
        <v>2657.0</v>
      </c>
      <c r="E2730" s="10">
        <f t="shared" si="1"/>
        <v>0.00004470524354</v>
      </c>
      <c r="F2730" s="11">
        <f t="shared" si="2"/>
        <v>0.0002738003562</v>
      </c>
      <c r="G2730" s="11" t="str">
        <f t="shared" si="3"/>
        <v/>
      </c>
      <c r="H2730" s="12" t="str">
        <f>IF(OR(B2730=Ripartizione!$C$2,B2730=Ripartizione!$C$3,B2730=Ripartizione!$C$4,B2730=Ripartizione!$C$8),"Nord-ovest",IF(OR(B2730=Ripartizione!$C$5,B2730=Ripartizione!$C$9,B2730=Ripartizione!$C$6,B2730=Ripartizione!$C$7),"Nord-est",IF(OR(B2730=Ripartizione!$C$10,B2730=Ripartizione!$C$11,B2730=Ripartizione!$C$12,B2730=Ripartizione!$C$13),"Centro",IF(OR(B2730=Ripartizione!$C$20,B2730=Ripartizione!$C$21),"Isole","Sud"))))</f>
        <v>Nord-ovest</v>
      </c>
      <c r="I2730" s="13"/>
    </row>
    <row r="2731" ht="12.75" customHeight="1">
      <c r="A2731" s="8" t="s">
        <v>2761</v>
      </c>
      <c r="B2731" s="9" t="s">
        <v>1275</v>
      </c>
      <c r="C2731" s="9" t="s">
        <v>2739</v>
      </c>
      <c r="D2731" s="9">
        <v>40397.0</v>
      </c>
      <c r="E2731" s="10">
        <f t="shared" si="1"/>
        <v>0.0006796980517</v>
      </c>
      <c r="F2731" s="11">
        <f t="shared" si="2"/>
        <v>0.00416285773</v>
      </c>
      <c r="G2731" s="11" t="str">
        <f t="shared" si="3"/>
        <v/>
      </c>
      <c r="H2731" s="12" t="str">
        <f>IF(OR(B2731=Ripartizione!$C$2,B2731=Ripartizione!$C$3,B2731=Ripartizione!$C$4,B2731=Ripartizione!$C$8),"Nord-ovest",IF(OR(B2731=Ripartizione!$C$5,B2731=Ripartizione!$C$9,B2731=Ripartizione!$C$6,B2731=Ripartizione!$C$7),"Nord-est",IF(OR(B2731=Ripartizione!$C$10,B2731=Ripartizione!$C$11,B2731=Ripartizione!$C$12,B2731=Ripartizione!$C$13),"Centro",IF(OR(B2731=Ripartizione!$C$20,B2731=Ripartizione!$C$21),"Isole","Sud"))))</f>
        <v>Nord-ovest</v>
      </c>
      <c r="I2731" s="13"/>
    </row>
    <row r="2732" ht="12.75" customHeight="1">
      <c r="A2732" s="8" t="s">
        <v>2762</v>
      </c>
      <c r="B2732" s="9" t="s">
        <v>1275</v>
      </c>
      <c r="C2732" s="9" t="s">
        <v>2739</v>
      </c>
      <c r="D2732" s="9">
        <v>24527.0</v>
      </c>
      <c r="E2732" s="10">
        <f t="shared" si="1"/>
        <v>0.0004126780234</v>
      </c>
      <c r="F2732" s="11">
        <f t="shared" si="2"/>
        <v>0.002527475098</v>
      </c>
      <c r="G2732" s="11" t="str">
        <f t="shared" si="3"/>
        <v/>
      </c>
      <c r="H2732" s="12" t="str">
        <f>IF(OR(B2732=Ripartizione!$C$2,B2732=Ripartizione!$C$3,B2732=Ripartizione!$C$4,B2732=Ripartizione!$C$8),"Nord-ovest",IF(OR(B2732=Ripartizione!$C$5,B2732=Ripartizione!$C$9,B2732=Ripartizione!$C$6,B2732=Ripartizione!$C$7),"Nord-est",IF(OR(B2732=Ripartizione!$C$10,B2732=Ripartizione!$C$11,B2732=Ripartizione!$C$12,B2732=Ripartizione!$C$13),"Centro",IF(OR(B2732=Ripartizione!$C$20,B2732=Ripartizione!$C$21),"Isole","Sud"))))</f>
        <v>Nord-ovest</v>
      </c>
      <c r="I2732" s="13"/>
    </row>
    <row r="2733" ht="12.75" customHeight="1">
      <c r="A2733" s="8" t="s">
        <v>2763</v>
      </c>
      <c r="B2733" s="9" t="s">
        <v>1275</v>
      </c>
      <c r="C2733" s="9" t="s">
        <v>2739</v>
      </c>
      <c r="D2733" s="9">
        <v>7603.0</v>
      </c>
      <c r="E2733" s="10">
        <f t="shared" si="1"/>
        <v>0.0001279239618</v>
      </c>
      <c r="F2733" s="11">
        <f t="shared" si="2"/>
        <v>0.0007834791524</v>
      </c>
      <c r="G2733" s="11" t="str">
        <f t="shared" si="3"/>
        <v/>
      </c>
      <c r="H2733" s="12" t="str">
        <f>IF(OR(B2733=Ripartizione!$C$2,B2733=Ripartizione!$C$3,B2733=Ripartizione!$C$4,B2733=Ripartizione!$C$8),"Nord-ovest",IF(OR(B2733=Ripartizione!$C$5,B2733=Ripartizione!$C$9,B2733=Ripartizione!$C$6,B2733=Ripartizione!$C$7),"Nord-est",IF(OR(B2733=Ripartizione!$C$10,B2733=Ripartizione!$C$11,B2733=Ripartizione!$C$12,B2733=Ripartizione!$C$13),"Centro",IF(OR(B2733=Ripartizione!$C$20,B2733=Ripartizione!$C$21),"Isole","Sud"))))</f>
        <v>Nord-ovest</v>
      </c>
      <c r="I2733" s="13"/>
    </row>
    <row r="2734" ht="12.75" customHeight="1">
      <c r="A2734" s="8" t="s">
        <v>2764</v>
      </c>
      <c r="B2734" s="9" t="s">
        <v>1275</v>
      </c>
      <c r="C2734" s="9" t="s">
        <v>2739</v>
      </c>
      <c r="D2734" s="9">
        <v>8094.0</v>
      </c>
      <c r="E2734" s="10">
        <f t="shared" si="1"/>
        <v>0.000136185262</v>
      </c>
      <c r="F2734" s="11">
        <f t="shared" si="2"/>
        <v>0.0008340760567</v>
      </c>
      <c r="G2734" s="11" t="str">
        <f t="shared" si="3"/>
        <v/>
      </c>
      <c r="H2734" s="12" t="str">
        <f>IF(OR(B2734=Ripartizione!$C$2,B2734=Ripartizione!$C$3,B2734=Ripartizione!$C$4,B2734=Ripartizione!$C$8),"Nord-ovest",IF(OR(B2734=Ripartizione!$C$5,B2734=Ripartizione!$C$9,B2734=Ripartizione!$C$6,B2734=Ripartizione!$C$7),"Nord-est",IF(OR(B2734=Ripartizione!$C$10,B2734=Ripartizione!$C$11,B2734=Ripartizione!$C$12,B2734=Ripartizione!$C$13),"Centro",IF(OR(B2734=Ripartizione!$C$20,B2734=Ripartizione!$C$21),"Isole","Sud"))))</f>
        <v>Nord-ovest</v>
      </c>
      <c r="I2734" s="13"/>
    </row>
    <row r="2735" ht="12.75" customHeight="1">
      <c r="A2735" s="8" t="s">
        <v>2765</v>
      </c>
      <c r="B2735" s="9" t="s">
        <v>1275</v>
      </c>
      <c r="C2735" s="9" t="s">
        <v>2739</v>
      </c>
      <c r="D2735" s="9">
        <v>33903.0</v>
      </c>
      <c r="E2735" s="10">
        <f t="shared" si="1"/>
        <v>0.0005704335234</v>
      </c>
      <c r="F2735" s="11">
        <f t="shared" si="2"/>
        <v>0.003493659569</v>
      </c>
      <c r="G2735" s="11" t="str">
        <f t="shared" si="3"/>
        <v/>
      </c>
      <c r="H2735" s="12" t="str">
        <f>IF(OR(B2735=Ripartizione!$C$2,B2735=Ripartizione!$C$3,B2735=Ripartizione!$C$4,B2735=Ripartizione!$C$8),"Nord-ovest",IF(OR(B2735=Ripartizione!$C$5,B2735=Ripartizione!$C$9,B2735=Ripartizione!$C$6,B2735=Ripartizione!$C$7),"Nord-est",IF(OR(B2735=Ripartizione!$C$10,B2735=Ripartizione!$C$11,B2735=Ripartizione!$C$12,B2735=Ripartizione!$C$13),"Centro",IF(OR(B2735=Ripartizione!$C$20,B2735=Ripartizione!$C$21),"Isole","Sud"))))</f>
        <v>Nord-ovest</v>
      </c>
      <c r="I2735" s="13"/>
    </row>
    <row r="2736" ht="12.75" customHeight="1">
      <c r="A2736" s="8" t="s">
        <v>2766</v>
      </c>
      <c r="B2736" s="9" t="s">
        <v>1275</v>
      </c>
      <c r="C2736" s="9" t="s">
        <v>2739</v>
      </c>
      <c r="D2736" s="9">
        <v>42220.0</v>
      </c>
      <c r="E2736" s="10">
        <f t="shared" si="1"/>
        <v>0.0007103708627</v>
      </c>
      <c r="F2736" s="11">
        <f t="shared" si="2"/>
        <v>0.004350715482</v>
      </c>
      <c r="G2736" s="11" t="str">
        <f t="shared" si="3"/>
        <v/>
      </c>
      <c r="H2736" s="12" t="str">
        <f>IF(OR(B2736=Ripartizione!$C$2,B2736=Ripartizione!$C$3,B2736=Ripartizione!$C$4,B2736=Ripartizione!$C$8),"Nord-ovest",IF(OR(B2736=Ripartizione!$C$5,B2736=Ripartizione!$C$9,B2736=Ripartizione!$C$6,B2736=Ripartizione!$C$7),"Nord-est",IF(OR(B2736=Ripartizione!$C$10,B2736=Ripartizione!$C$11,B2736=Ripartizione!$C$12,B2736=Ripartizione!$C$13),"Centro",IF(OR(B2736=Ripartizione!$C$20,B2736=Ripartizione!$C$21),"Isole","Sud"))))</f>
        <v>Nord-ovest</v>
      </c>
      <c r="I2736" s="13"/>
    </row>
    <row r="2737" ht="12.75" customHeight="1">
      <c r="A2737" s="8" t="s">
        <v>2767</v>
      </c>
      <c r="B2737" s="9" t="s">
        <v>1275</v>
      </c>
      <c r="C2737" s="9" t="s">
        <v>2739</v>
      </c>
      <c r="D2737" s="9">
        <v>7130.0</v>
      </c>
      <c r="E2737" s="10">
        <f t="shared" si="1"/>
        <v>0.0001199655199</v>
      </c>
      <c r="F2737" s="11">
        <f t="shared" si="2"/>
        <v>0.0007347371244</v>
      </c>
      <c r="G2737" s="11" t="str">
        <f t="shared" si="3"/>
        <v/>
      </c>
      <c r="H2737" s="12" t="str">
        <f>IF(OR(B2737=Ripartizione!$C$2,B2737=Ripartizione!$C$3,B2737=Ripartizione!$C$4,B2737=Ripartizione!$C$8),"Nord-ovest",IF(OR(B2737=Ripartizione!$C$5,B2737=Ripartizione!$C$9,B2737=Ripartizione!$C$6,B2737=Ripartizione!$C$7),"Nord-est",IF(OR(B2737=Ripartizione!$C$10,B2737=Ripartizione!$C$11,B2737=Ripartizione!$C$12,B2737=Ripartizione!$C$13),"Centro",IF(OR(B2737=Ripartizione!$C$20,B2737=Ripartizione!$C$21),"Isole","Sud"))))</f>
        <v>Nord-ovest</v>
      </c>
      <c r="I2737" s="13"/>
    </row>
    <row r="2738" ht="12.75" customHeight="1">
      <c r="A2738" s="8" t="s">
        <v>2768</v>
      </c>
      <c r="B2738" s="9" t="s">
        <v>1275</v>
      </c>
      <c r="C2738" s="9" t="s">
        <v>2739</v>
      </c>
      <c r="D2738" s="9">
        <v>23073.0</v>
      </c>
      <c r="E2738" s="10">
        <f t="shared" si="1"/>
        <v>0.0003882138066</v>
      </c>
      <c r="F2738" s="11">
        <f t="shared" si="2"/>
        <v>0.00237764231</v>
      </c>
      <c r="G2738" s="11" t="str">
        <f t="shared" si="3"/>
        <v/>
      </c>
      <c r="H2738" s="12" t="str">
        <f>IF(OR(B2738=Ripartizione!$C$2,B2738=Ripartizione!$C$3,B2738=Ripartizione!$C$4,B2738=Ripartizione!$C$8),"Nord-ovest",IF(OR(B2738=Ripartizione!$C$5,B2738=Ripartizione!$C$9,B2738=Ripartizione!$C$6,B2738=Ripartizione!$C$7),"Nord-est",IF(OR(B2738=Ripartizione!$C$10,B2738=Ripartizione!$C$11,B2738=Ripartizione!$C$12,B2738=Ripartizione!$C$13),"Centro",IF(OR(B2738=Ripartizione!$C$20,B2738=Ripartizione!$C$21),"Isole","Sud"))))</f>
        <v>Nord-ovest</v>
      </c>
      <c r="I2738" s="13"/>
    </row>
    <row r="2739" ht="12.75" customHeight="1">
      <c r="A2739" s="8" t="s">
        <v>2769</v>
      </c>
      <c r="B2739" s="9" t="s">
        <v>1275</v>
      </c>
      <c r="C2739" s="9" t="s">
        <v>2739</v>
      </c>
      <c r="D2739" s="9">
        <v>4106.0</v>
      </c>
      <c r="E2739" s="10">
        <f t="shared" si="1"/>
        <v>0.00006908533307</v>
      </c>
      <c r="F2739" s="11">
        <f t="shared" si="2"/>
        <v>0.0004231179008</v>
      </c>
      <c r="G2739" s="11" t="str">
        <f t="shared" si="3"/>
        <v/>
      </c>
      <c r="H2739" s="12" t="str">
        <f>IF(OR(B2739=Ripartizione!$C$2,B2739=Ripartizione!$C$3,B2739=Ripartizione!$C$4,B2739=Ripartizione!$C$8),"Nord-ovest",IF(OR(B2739=Ripartizione!$C$5,B2739=Ripartizione!$C$9,B2739=Ripartizione!$C$6,B2739=Ripartizione!$C$7),"Nord-est",IF(OR(B2739=Ripartizione!$C$10,B2739=Ripartizione!$C$11,B2739=Ripartizione!$C$12,B2739=Ripartizione!$C$13),"Centro",IF(OR(B2739=Ripartizione!$C$20,B2739=Ripartizione!$C$21),"Isole","Sud"))))</f>
        <v>Nord-ovest</v>
      </c>
      <c r="I2739" s="13"/>
    </row>
    <row r="2740" ht="12.75" customHeight="1">
      <c r="A2740" s="8" t="s">
        <v>2770</v>
      </c>
      <c r="B2740" s="9" t="s">
        <v>1275</v>
      </c>
      <c r="C2740" s="9" t="s">
        <v>2739</v>
      </c>
      <c r="D2740" s="9">
        <v>5195.0</v>
      </c>
      <c r="E2740" s="10">
        <f t="shared" si="1"/>
        <v>0.0000874082575</v>
      </c>
      <c r="F2740" s="11">
        <f t="shared" si="2"/>
        <v>0.0005353379188</v>
      </c>
      <c r="G2740" s="11" t="str">
        <f t="shared" si="3"/>
        <v/>
      </c>
      <c r="H2740" s="12" t="str">
        <f>IF(OR(B2740=Ripartizione!$C$2,B2740=Ripartizione!$C$3,B2740=Ripartizione!$C$4,B2740=Ripartizione!$C$8),"Nord-ovest",IF(OR(B2740=Ripartizione!$C$5,B2740=Ripartizione!$C$9,B2740=Ripartizione!$C$6,B2740=Ripartizione!$C$7),"Nord-est",IF(OR(B2740=Ripartizione!$C$10,B2740=Ripartizione!$C$11,B2740=Ripartizione!$C$12,B2740=Ripartizione!$C$13),"Centro",IF(OR(B2740=Ripartizione!$C$20,B2740=Ripartizione!$C$21),"Isole","Sud"))))</f>
        <v>Nord-ovest</v>
      </c>
      <c r="I2740" s="13"/>
    </row>
    <row r="2741" ht="12.75" customHeight="1">
      <c r="A2741" s="8" t="s">
        <v>2771</v>
      </c>
      <c r="B2741" s="9" t="s">
        <v>1275</v>
      </c>
      <c r="C2741" s="9" t="s">
        <v>2739</v>
      </c>
      <c r="D2741" s="9">
        <v>119856.0</v>
      </c>
      <c r="E2741" s="10">
        <f t="shared" si="1"/>
        <v>0.002016632168</v>
      </c>
      <c r="F2741" s="11">
        <f t="shared" si="2"/>
        <v>0.01235100319</v>
      </c>
      <c r="G2741" s="11" t="str">
        <f t="shared" si="3"/>
        <v/>
      </c>
      <c r="H2741" s="12" t="str">
        <f>IF(OR(B2741=Ripartizione!$C$2,B2741=Ripartizione!$C$3,B2741=Ripartizione!$C$4,B2741=Ripartizione!$C$8),"Nord-ovest",IF(OR(B2741=Ripartizione!$C$5,B2741=Ripartizione!$C$9,B2741=Ripartizione!$C$6,B2741=Ripartizione!$C$7),"Nord-est",IF(OR(B2741=Ripartizione!$C$10,B2741=Ripartizione!$C$11,B2741=Ripartizione!$C$12,B2741=Ripartizione!$C$13),"Centro",IF(OR(B2741=Ripartizione!$C$20,B2741=Ripartizione!$C$21),"Isole","Sud"))))</f>
        <v>Nord-ovest</v>
      </c>
      <c r="I2741" s="13"/>
    </row>
    <row r="2742" ht="12.75" customHeight="1">
      <c r="A2742" s="8" t="s">
        <v>2772</v>
      </c>
      <c r="B2742" s="9" t="s">
        <v>1275</v>
      </c>
      <c r="C2742" s="9" t="s">
        <v>2739</v>
      </c>
      <c r="D2742" s="9">
        <v>23208.0</v>
      </c>
      <c r="E2742" s="10">
        <f t="shared" si="1"/>
        <v>0.0003904852435</v>
      </c>
      <c r="F2742" s="11">
        <f t="shared" si="2"/>
        <v>0.002391553882</v>
      </c>
      <c r="G2742" s="11" t="str">
        <f t="shared" si="3"/>
        <v/>
      </c>
      <c r="H2742" s="12" t="str">
        <f>IF(OR(B2742=Ripartizione!$C$2,B2742=Ripartizione!$C$3,B2742=Ripartizione!$C$4,B2742=Ripartizione!$C$8),"Nord-ovest",IF(OR(B2742=Ripartizione!$C$5,B2742=Ripartizione!$C$9,B2742=Ripartizione!$C$6,B2742=Ripartizione!$C$7),"Nord-est",IF(OR(B2742=Ripartizione!$C$10,B2742=Ripartizione!$C$11,B2742=Ripartizione!$C$12,B2742=Ripartizione!$C$13),"Centro",IF(OR(B2742=Ripartizione!$C$20,B2742=Ripartizione!$C$21),"Isole","Sud"))))</f>
        <v>Nord-ovest</v>
      </c>
      <c r="I2742" s="13"/>
    </row>
    <row r="2743" ht="12.75" customHeight="1">
      <c r="A2743" s="8" t="s">
        <v>2773</v>
      </c>
      <c r="B2743" s="9" t="s">
        <v>1275</v>
      </c>
      <c r="C2743" s="9" t="s">
        <v>2739</v>
      </c>
      <c r="D2743" s="9">
        <v>22315.0</v>
      </c>
      <c r="E2743" s="10">
        <f t="shared" si="1"/>
        <v>0.000375460109</v>
      </c>
      <c r="F2743" s="11">
        <f t="shared" si="2"/>
        <v>0.002299531407</v>
      </c>
      <c r="G2743" s="11" t="str">
        <f t="shared" si="3"/>
        <v/>
      </c>
      <c r="H2743" s="12" t="str">
        <f>IF(OR(B2743=Ripartizione!$C$2,B2743=Ripartizione!$C$3,B2743=Ripartizione!$C$4,B2743=Ripartizione!$C$8),"Nord-ovest",IF(OR(B2743=Ripartizione!$C$5,B2743=Ripartizione!$C$9,B2743=Ripartizione!$C$6,B2743=Ripartizione!$C$7),"Nord-est",IF(OR(B2743=Ripartizione!$C$10,B2743=Ripartizione!$C$11,B2743=Ripartizione!$C$12,B2743=Ripartizione!$C$13),"Centro",IF(OR(B2743=Ripartizione!$C$20,B2743=Ripartizione!$C$21),"Isole","Sud"))))</f>
        <v>Nord-ovest</v>
      </c>
      <c r="I2743" s="13"/>
    </row>
    <row r="2744" ht="12.75" customHeight="1">
      <c r="A2744" s="8" t="s">
        <v>2774</v>
      </c>
      <c r="B2744" s="9" t="s">
        <v>1275</v>
      </c>
      <c r="C2744" s="9" t="s">
        <v>2739</v>
      </c>
      <c r="D2744" s="9">
        <v>4702.0</v>
      </c>
      <c r="E2744" s="10">
        <f t="shared" si="1"/>
        <v>0.00007911330641</v>
      </c>
      <c r="F2744" s="11">
        <f t="shared" si="2"/>
        <v>0.0004845349171</v>
      </c>
      <c r="G2744" s="11" t="str">
        <f t="shared" si="3"/>
        <v/>
      </c>
      <c r="H2744" s="12" t="str">
        <f>IF(OR(B2744=Ripartizione!$C$2,B2744=Ripartizione!$C$3,B2744=Ripartizione!$C$4,B2744=Ripartizione!$C$8),"Nord-ovest",IF(OR(B2744=Ripartizione!$C$5,B2744=Ripartizione!$C$9,B2744=Ripartizione!$C$6,B2744=Ripartizione!$C$7),"Nord-est",IF(OR(B2744=Ripartizione!$C$10,B2744=Ripartizione!$C$11,B2744=Ripartizione!$C$12,B2744=Ripartizione!$C$13),"Centro",IF(OR(B2744=Ripartizione!$C$20,B2744=Ripartizione!$C$21),"Isole","Sud"))))</f>
        <v>Nord-ovest</v>
      </c>
      <c r="I2744" s="13"/>
    </row>
    <row r="2745" ht="12.75" customHeight="1">
      <c r="A2745" s="8" t="s">
        <v>2775</v>
      </c>
      <c r="B2745" s="9" t="s">
        <v>1275</v>
      </c>
      <c r="C2745" s="9" t="s">
        <v>2739</v>
      </c>
      <c r="D2745" s="9">
        <v>4177.0</v>
      </c>
      <c r="E2745" s="10">
        <f t="shared" si="1"/>
        <v>0.00007027994063</v>
      </c>
      <c r="F2745" s="11">
        <f t="shared" si="2"/>
        <v>0.0004304343574</v>
      </c>
      <c r="G2745" s="11" t="str">
        <f t="shared" si="3"/>
        <v/>
      </c>
      <c r="H2745" s="12" t="str">
        <f>IF(OR(B2745=Ripartizione!$C$2,B2745=Ripartizione!$C$3,B2745=Ripartizione!$C$4,B2745=Ripartizione!$C$8),"Nord-ovest",IF(OR(B2745=Ripartizione!$C$5,B2745=Ripartizione!$C$9,B2745=Ripartizione!$C$6,B2745=Ripartizione!$C$7),"Nord-est",IF(OR(B2745=Ripartizione!$C$10,B2745=Ripartizione!$C$11,B2745=Ripartizione!$C$12,B2745=Ripartizione!$C$13),"Centro",IF(OR(B2745=Ripartizione!$C$20,B2745=Ripartizione!$C$21),"Isole","Sud"))))</f>
        <v>Nord-ovest</v>
      </c>
      <c r="I2745" s="13"/>
    </row>
    <row r="2746" ht="12.75" customHeight="1">
      <c r="A2746" s="8" t="s">
        <v>2776</v>
      </c>
      <c r="B2746" s="9" t="s">
        <v>1275</v>
      </c>
      <c r="C2746" s="9" t="s">
        <v>2739</v>
      </c>
      <c r="D2746" s="9">
        <v>3389.0</v>
      </c>
      <c r="E2746" s="10">
        <f t="shared" si="1"/>
        <v>0.00005702147925</v>
      </c>
      <c r="F2746" s="11">
        <f t="shared" si="2"/>
        <v>0.0003492319936</v>
      </c>
      <c r="G2746" s="11" t="str">
        <f t="shared" si="3"/>
        <v/>
      </c>
      <c r="H2746" s="12" t="str">
        <f>IF(OR(B2746=Ripartizione!$C$2,B2746=Ripartizione!$C$3,B2746=Ripartizione!$C$4,B2746=Ripartizione!$C$8),"Nord-ovest",IF(OR(B2746=Ripartizione!$C$5,B2746=Ripartizione!$C$9,B2746=Ripartizione!$C$6,B2746=Ripartizione!$C$7),"Nord-est",IF(OR(B2746=Ripartizione!$C$10,B2746=Ripartizione!$C$11,B2746=Ripartizione!$C$12,B2746=Ripartizione!$C$13),"Centro",IF(OR(B2746=Ripartizione!$C$20,B2746=Ripartizione!$C$21),"Isole","Sud"))))</f>
        <v>Nord-ovest</v>
      </c>
      <c r="I2746" s="13"/>
    </row>
    <row r="2747" ht="12.75" customHeight="1">
      <c r="A2747" s="8" t="s">
        <v>2777</v>
      </c>
      <c r="B2747" s="9" t="s">
        <v>1275</v>
      </c>
      <c r="C2747" s="9" t="s">
        <v>2739</v>
      </c>
      <c r="D2747" s="9">
        <v>43001.0</v>
      </c>
      <c r="E2747" s="10">
        <f t="shared" si="1"/>
        <v>0.0007235115459</v>
      </c>
      <c r="F2747" s="11">
        <f t="shared" si="2"/>
        <v>0.004431196505</v>
      </c>
      <c r="G2747" s="11" t="str">
        <f t="shared" si="3"/>
        <v/>
      </c>
      <c r="H2747" s="12" t="str">
        <f>IF(OR(B2747=Ripartizione!$C$2,B2747=Ripartizione!$C$3,B2747=Ripartizione!$C$4,B2747=Ripartizione!$C$8),"Nord-ovest",IF(OR(B2747=Ripartizione!$C$5,B2747=Ripartizione!$C$9,B2747=Ripartizione!$C$6,B2747=Ripartizione!$C$7),"Nord-est",IF(OR(B2747=Ripartizione!$C$10,B2747=Ripartizione!$C$11,B2747=Ripartizione!$C$12,B2747=Ripartizione!$C$13),"Centro",IF(OR(B2747=Ripartizione!$C$20,B2747=Ripartizione!$C$21),"Isole","Sud"))))</f>
        <v>Nord-ovest</v>
      </c>
      <c r="I2747" s="13"/>
    </row>
    <row r="2748" ht="12.75" customHeight="1">
      <c r="A2748" s="8" t="s">
        <v>2778</v>
      </c>
      <c r="B2748" s="9" t="s">
        <v>1275</v>
      </c>
      <c r="C2748" s="9" t="s">
        <v>2739</v>
      </c>
      <c r="D2748" s="9">
        <v>22733.0</v>
      </c>
      <c r="E2748" s="10">
        <f t="shared" si="1"/>
        <v>0.0003824931507</v>
      </c>
      <c r="F2748" s="11">
        <f t="shared" si="2"/>
        <v>0.002342605757</v>
      </c>
      <c r="G2748" s="11" t="str">
        <f t="shared" si="3"/>
        <v/>
      </c>
      <c r="H2748" s="12" t="str">
        <f>IF(OR(B2748=Ripartizione!$C$2,B2748=Ripartizione!$C$3,B2748=Ripartizione!$C$4,B2748=Ripartizione!$C$8),"Nord-ovest",IF(OR(B2748=Ripartizione!$C$5,B2748=Ripartizione!$C$9,B2748=Ripartizione!$C$6,B2748=Ripartizione!$C$7),"Nord-est",IF(OR(B2748=Ripartizione!$C$10,B2748=Ripartizione!$C$11,B2748=Ripartizione!$C$12,B2748=Ripartizione!$C$13),"Centro",IF(OR(B2748=Ripartizione!$C$20,B2748=Ripartizione!$C$21),"Isole","Sud"))))</f>
        <v>Nord-ovest</v>
      </c>
      <c r="I2748" s="13"/>
    </row>
    <row r="2749" ht="12.75" customHeight="1">
      <c r="A2749" s="8" t="s">
        <v>2779</v>
      </c>
      <c r="B2749" s="9" t="s">
        <v>1275</v>
      </c>
      <c r="C2749" s="9" t="s">
        <v>2739</v>
      </c>
      <c r="D2749" s="9">
        <v>8069.0</v>
      </c>
      <c r="E2749" s="10">
        <f t="shared" si="1"/>
        <v>0.0001357646256</v>
      </c>
      <c r="F2749" s="11">
        <f t="shared" si="2"/>
        <v>0.0008314998396</v>
      </c>
      <c r="G2749" s="11" t="str">
        <f t="shared" si="3"/>
        <v/>
      </c>
      <c r="H2749" s="12" t="str">
        <f>IF(OR(B2749=Ripartizione!$C$2,B2749=Ripartizione!$C$3,B2749=Ripartizione!$C$4,B2749=Ripartizione!$C$8),"Nord-ovest",IF(OR(B2749=Ripartizione!$C$5,B2749=Ripartizione!$C$9,B2749=Ripartizione!$C$6,B2749=Ripartizione!$C$7),"Nord-est",IF(OR(B2749=Ripartizione!$C$10,B2749=Ripartizione!$C$11,B2749=Ripartizione!$C$12,B2749=Ripartizione!$C$13),"Centro",IF(OR(B2749=Ripartizione!$C$20,B2749=Ripartizione!$C$21),"Isole","Sud"))))</f>
        <v>Nord-ovest</v>
      </c>
      <c r="I2749" s="13"/>
    </row>
    <row r="2750" ht="12.75" customHeight="1">
      <c r="A2750" s="8" t="s">
        <v>2780</v>
      </c>
      <c r="B2750" s="9" t="s">
        <v>1275</v>
      </c>
      <c r="C2750" s="9" t="s">
        <v>2739</v>
      </c>
      <c r="D2750" s="9">
        <v>4067.0</v>
      </c>
      <c r="E2750" s="10">
        <f t="shared" si="1"/>
        <v>0.00006842914019</v>
      </c>
      <c r="F2750" s="11">
        <f t="shared" si="2"/>
        <v>0.0004190990021</v>
      </c>
      <c r="G2750" s="11" t="str">
        <f t="shared" si="3"/>
        <v/>
      </c>
      <c r="H2750" s="12" t="str">
        <f>IF(OR(B2750=Ripartizione!$C$2,B2750=Ripartizione!$C$3,B2750=Ripartizione!$C$4,B2750=Ripartizione!$C$8),"Nord-ovest",IF(OR(B2750=Ripartizione!$C$5,B2750=Ripartizione!$C$9,B2750=Ripartizione!$C$6,B2750=Ripartizione!$C$7),"Nord-est",IF(OR(B2750=Ripartizione!$C$10,B2750=Ripartizione!$C$11,B2750=Ripartizione!$C$12,B2750=Ripartizione!$C$13),"Centro",IF(OR(B2750=Ripartizione!$C$20,B2750=Ripartizione!$C$21),"Isole","Sud"))))</f>
        <v>Nord-ovest</v>
      </c>
      <c r="I2750" s="13"/>
    </row>
    <row r="2751" ht="12.75" customHeight="1">
      <c r="A2751" s="8" t="s">
        <v>2781</v>
      </c>
      <c r="B2751" s="9" t="s">
        <v>1275</v>
      </c>
      <c r="C2751" s="9" t="s">
        <v>2739</v>
      </c>
      <c r="D2751" s="9">
        <v>8546.0</v>
      </c>
      <c r="E2751" s="10">
        <f t="shared" si="1"/>
        <v>0.0001437903693</v>
      </c>
      <c r="F2751" s="11">
        <f t="shared" si="2"/>
        <v>0.0008806540624</v>
      </c>
      <c r="G2751" s="11" t="str">
        <f t="shared" si="3"/>
        <v/>
      </c>
      <c r="H2751" s="12" t="str">
        <f>IF(OR(B2751=Ripartizione!$C$2,B2751=Ripartizione!$C$3,B2751=Ripartizione!$C$4,B2751=Ripartizione!$C$8),"Nord-ovest",IF(OR(B2751=Ripartizione!$C$5,B2751=Ripartizione!$C$9,B2751=Ripartizione!$C$6,B2751=Ripartizione!$C$7),"Nord-est",IF(OR(B2751=Ripartizione!$C$10,B2751=Ripartizione!$C$11,B2751=Ripartizione!$C$12,B2751=Ripartizione!$C$13),"Centro",IF(OR(B2751=Ripartizione!$C$20,B2751=Ripartizione!$C$21),"Isole","Sud"))))</f>
        <v>Nord-ovest</v>
      </c>
      <c r="I2751" s="13"/>
    </row>
    <row r="2752" ht="12.75" customHeight="1">
      <c r="A2752" s="8" t="s">
        <v>2782</v>
      </c>
      <c r="B2752" s="9" t="s">
        <v>1275</v>
      </c>
      <c r="C2752" s="9" t="s">
        <v>2739</v>
      </c>
      <c r="D2752" s="9">
        <v>10033.0</v>
      </c>
      <c r="E2752" s="10">
        <f t="shared" si="1"/>
        <v>0.0001688098263</v>
      </c>
      <c r="F2752" s="11">
        <f t="shared" si="2"/>
        <v>0.001033887457</v>
      </c>
      <c r="G2752" s="11" t="str">
        <f t="shared" si="3"/>
        <v/>
      </c>
      <c r="H2752" s="12" t="str">
        <f>IF(OR(B2752=Ripartizione!$C$2,B2752=Ripartizione!$C$3,B2752=Ripartizione!$C$4,B2752=Ripartizione!$C$8),"Nord-ovest",IF(OR(B2752=Ripartizione!$C$5,B2752=Ripartizione!$C$9,B2752=Ripartizione!$C$6,B2752=Ripartizione!$C$7),"Nord-est",IF(OR(B2752=Ripartizione!$C$10,B2752=Ripartizione!$C$11,B2752=Ripartizione!$C$12,B2752=Ripartizione!$C$13),"Centro",IF(OR(B2752=Ripartizione!$C$20,B2752=Ripartizione!$C$21),"Isole","Sud"))))</f>
        <v>Nord-ovest</v>
      </c>
      <c r="I2752" s="13"/>
    </row>
    <row r="2753" ht="12.75" customHeight="1">
      <c r="A2753" s="8" t="s">
        <v>2783</v>
      </c>
      <c r="B2753" s="9" t="s">
        <v>1275</v>
      </c>
      <c r="C2753" s="9" t="s">
        <v>2739</v>
      </c>
      <c r="D2753" s="9">
        <v>12773.0</v>
      </c>
      <c r="E2753" s="10">
        <f t="shared" si="1"/>
        <v>0.0002149115829</v>
      </c>
      <c r="F2753" s="11">
        <f t="shared" si="2"/>
        <v>0.001316240854</v>
      </c>
      <c r="G2753" s="11" t="str">
        <f t="shared" si="3"/>
        <v/>
      </c>
      <c r="H2753" s="12" t="str">
        <f>IF(OR(B2753=Ripartizione!$C$2,B2753=Ripartizione!$C$3,B2753=Ripartizione!$C$4,B2753=Ripartizione!$C$8),"Nord-ovest",IF(OR(B2753=Ripartizione!$C$5,B2753=Ripartizione!$C$9,B2753=Ripartizione!$C$6,B2753=Ripartizione!$C$7),"Nord-est",IF(OR(B2753=Ripartizione!$C$10,B2753=Ripartizione!$C$11,B2753=Ripartizione!$C$12,B2753=Ripartizione!$C$13),"Centro",IF(OR(B2753=Ripartizione!$C$20,B2753=Ripartizione!$C$21),"Isole","Sud"))))</f>
        <v>Nord-ovest</v>
      </c>
      <c r="I2753" s="13"/>
    </row>
    <row r="2754" ht="12.75" customHeight="1">
      <c r="A2754" s="8" t="s">
        <v>2784</v>
      </c>
      <c r="B2754" s="9" t="s">
        <v>1275</v>
      </c>
      <c r="C2754" s="9" t="s">
        <v>2739</v>
      </c>
      <c r="D2754" s="9">
        <v>7426.0</v>
      </c>
      <c r="E2754" s="10">
        <f t="shared" si="1"/>
        <v>0.0001249458557</v>
      </c>
      <c r="F2754" s="11">
        <f t="shared" si="2"/>
        <v>0.0007652395351</v>
      </c>
      <c r="G2754" s="11" t="str">
        <f t="shared" si="3"/>
        <v/>
      </c>
      <c r="H2754" s="12" t="str">
        <f>IF(OR(B2754=Ripartizione!$C$2,B2754=Ripartizione!$C$3,B2754=Ripartizione!$C$4,B2754=Ripartizione!$C$8),"Nord-ovest",IF(OR(B2754=Ripartizione!$C$5,B2754=Ripartizione!$C$9,B2754=Ripartizione!$C$6,B2754=Ripartizione!$C$7),"Nord-est",IF(OR(B2754=Ripartizione!$C$10,B2754=Ripartizione!$C$11,B2754=Ripartizione!$C$12,B2754=Ripartizione!$C$13),"Centro",IF(OR(B2754=Ripartizione!$C$20,B2754=Ripartizione!$C$21),"Isole","Sud"))))</f>
        <v>Nord-ovest</v>
      </c>
      <c r="I2754" s="13"/>
    </row>
    <row r="2755" ht="12.75" customHeight="1">
      <c r="A2755" s="8" t="s">
        <v>2785</v>
      </c>
      <c r="B2755" s="9" t="s">
        <v>1275</v>
      </c>
      <c r="C2755" s="9" t="s">
        <v>2739</v>
      </c>
      <c r="D2755" s="9">
        <v>4434.0</v>
      </c>
      <c r="E2755" s="10">
        <f t="shared" si="1"/>
        <v>0.0000746040835</v>
      </c>
      <c r="F2755" s="11">
        <f t="shared" si="2"/>
        <v>0.0004569178695</v>
      </c>
      <c r="G2755" s="11" t="str">
        <f t="shared" si="3"/>
        <v/>
      </c>
      <c r="H2755" s="12" t="str">
        <f>IF(OR(B2755=Ripartizione!$C$2,B2755=Ripartizione!$C$3,B2755=Ripartizione!$C$4,B2755=Ripartizione!$C$8),"Nord-ovest",IF(OR(B2755=Ripartizione!$C$5,B2755=Ripartizione!$C$9,B2755=Ripartizione!$C$6,B2755=Ripartizione!$C$7),"Nord-est",IF(OR(B2755=Ripartizione!$C$10,B2755=Ripartizione!$C$11,B2755=Ripartizione!$C$12,B2755=Ripartizione!$C$13),"Centro",IF(OR(B2755=Ripartizione!$C$20,B2755=Ripartizione!$C$21),"Isole","Sud"))))</f>
        <v>Nord-ovest</v>
      </c>
      <c r="I2755" s="13"/>
    </row>
    <row r="2756" ht="12.75" customHeight="1">
      <c r="A2756" s="8" t="s">
        <v>2786</v>
      </c>
      <c r="B2756" s="9" t="s">
        <v>1275</v>
      </c>
      <c r="C2756" s="9" t="s">
        <v>2739</v>
      </c>
      <c r="D2756" s="9">
        <v>9275.0</v>
      </c>
      <c r="E2756" s="10">
        <f t="shared" si="1"/>
        <v>0.0001560561287</v>
      </c>
      <c r="F2756" s="11">
        <f t="shared" si="2"/>
        <v>0.0009557765538</v>
      </c>
      <c r="G2756" s="11" t="str">
        <f t="shared" si="3"/>
        <v/>
      </c>
      <c r="H2756" s="12" t="str">
        <f>IF(OR(B2756=Ripartizione!$C$2,B2756=Ripartizione!$C$3,B2756=Ripartizione!$C$4,B2756=Ripartizione!$C$8),"Nord-ovest",IF(OR(B2756=Ripartizione!$C$5,B2756=Ripartizione!$C$9,B2756=Ripartizione!$C$6,B2756=Ripartizione!$C$7),"Nord-est",IF(OR(B2756=Ripartizione!$C$10,B2756=Ripartizione!$C$11,B2756=Ripartizione!$C$12,B2756=Ripartizione!$C$13),"Centro",IF(OR(B2756=Ripartizione!$C$20,B2756=Ripartizione!$C$21),"Isole","Sud"))))</f>
        <v>Nord-ovest</v>
      </c>
      <c r="I2756" s="13"/>
    </row>
    <row r="2757" ht="12.75" customHeight="1">
      <c r="A2757" s="8" t="s">
        <v>2787</v>
      </c>
      <c r="B2757" s="9" t="s">
        <v>1275</v>
      </c>
      <c r="C2757" s="9" t="s">
        <v>2739</v>
      </c>
      <c r="D2757" s="9">
        <v>13619.0</v>
      </c>
      <c r="E2757" s="10">
        <f t="shared" si="1"/>
        <v>0.0002291459209</v>
      </c>
      <c r="F2757" s="11">
        <f t="shared" si="2"/>
        <v>0.001403420042</v>
      </c>
      <c r="G2757" s="11" t="str">
        <f t="shared" si="3"/>
        <v/>
      </c>
      <c r="H2757" s="12" t="str">
        <f>IF(OR(B2757=Ripartizione!$C$2,B2757=Ripartizione!$C$3,B2757=Ripartizione!$C$4,B2757=Ripartizione!$C$8),"Nord-ovest",IF(OR(B2757=Ripartizione!$C$5,B2757=Ripartizione!$C$9,B2757=Ripartizione!$C$6,B2757=Ripartizione!$C$7),"Nord-est",IF(OR(B2757=Ripartizione!$C$10,B2757=Ripartizione!$C$11,B2757=Ripartizione!$C$12,B2757=Ripartizione!$C$13),"Centro",IF(OR(B2757=Ripartizione!$C$20,B2757=Ripartizione!$C$21),"Isole","Sud"))))</f>
        <v>Nord-ovest</v>
      </c>
      <c r="I2757" s="13"/>
    </row>
    <row r="2758" ht="12.75" customHeight="1">
      <c r="A2758" s="8" t="s">
        <v>2788</v>
      </c>
      <c r="B2758" s="9" t="s">
        <v>1275</v>
      </c>
      <c r="C2758" s="9" t="s">
        <v>2739</v>
      </c>
      <c r="D2758" s="9">
        <v>25309.0</v>
      </c>
      <c r="E2758" s="10">
        <f t="shared" si="1"/>
        <v>0.0004258355321</v>
      </c>
      <c r="F2758" s="11">
        <f t="shared" si="2"/>
        <v>0.00260805917</v>
      </c>
      <c r="G2758" s="11" t="str">
        <f t="shared" si="3"/>
        <v/>
      </c>
      <c r="H2758" s="12" t="str">
        <f>IF(OR(B2758=Ripartizione!$C$2,B2758=Ripartizione!$C$3,B2758=Ripartizione!$C$4,B2758=Ripartizione!$C$8),"Nord-ovest",IF(OR(B2758=Ripartizione!$C$5,B2758=Ripartizione!$C$9,B2758=Ripartizione!$C$6,B2758=Ripartizione!$C$7),"Nord-est",IF(OR(B2758=Ripartizione!$C$10,B2758=Ripartizione!$C$11,B2758=Ripartizione!$C$12,B2758=Ripartizione!$C$13),"Centro",IF(OR(B2758=Ripartizione!$C$20,B2758=Ripartizione!$C$21),"Isole","Sud"))))</f>
        <v>Nord-ovest</v>
      </c>
      <c r="I2758" s="13"/>
    </row>
    <row r="2759" ht="12.75" customHeight="1">
      <c r="A2759" s="8" t="s">
        <v>2789</v>
      </c>
      <c r="B2759" s="9" t="s">
        <v>1275</v>
      </c>
      <c r="C2759" s="9" t="s">
        <v>2739</v>
      </c>
      <c r="D2759" s="9">
        <v>6413.0</v>
      </c>
      <c r="E2759" s="10">
        <f t="shared" si="1"/>
        <v>0.0001079016661</v>
      </c>
      <c r="F2759" s="11">
        <f t="shared" si="2"/>
        <v>0.0006608512172</v>
      </c>
      <c r="G2759" s="11" t="str">
        <f t="shared" si="3"/>
        <v/>
      </c>
      <c r="H2759" s="12" t="str">
        <f>IF(OR(B2759=Ripartizione!$C$2,B2759=Ripartizione!$C$3,B2759=Ripartizione!$C$4,B2759=Ripartizione!$C$8),"Nord-ovest",IF(OR(B2759=Ripartizione!$C$5,B2759=Ripartizione!$C$9,B2759=Ripartizione!$C$6,B2759=Ripartizione!$C$7),"Nord-est",IF(OR(B2759=Ripartizione!$C$10,B2759=Ripartizione!$C$11,B2759=Ripartizione!$C$12,B2759=Ripartizione!$C$13),"Centro",IF(OR(B2759=Ripartizione!$C$20,B2759=Ripartizione!$C$21),"Isole","Sud"))))</f>
        <v>Nord-ovest</v>
      </c>
      <c r="I2759" s="13"/>
    </row>
    <row r="2760" ht="12.75" customHeight="1">
      <c r="A2760" s="8" t="s">
        <v>2790</v>
      </c>
      <c r="B2760" s="9" t="s">
        <v>1275</v>
      </c>
      <c r="C2760" s="9" t="s">
        <v>2739</v>
      </c>
      <c r="D2760" s="9">
        <v>5226.0</v>
      </c>
      <c r="E2760" s="10">
        <f t="shared" si="1"/>
        <v>0.00008792984672</v>
      </c>
      <c r="F2760" s="11">
        <f t="shared" si="2"/>
        <v>0.000538532428</v>
      </c>
      <c r="G2760" s="11" t="str">
        <f t="shared" si="3"/>
        <v/>
      </c>
      <c r="H2760" s="12" t="str">
        <f>IF(OR(B2760=Ripartizione!$C$2,B2760=Ripartizione!$C$3,B2760=Ripartizione!$C$4,B2760=Ripartizione!$C$8),"Nord-ovest",IF(OR(B2760=Ripartizione!$C$5,B2760=Ripartizione!$C$9,B2760=Ripartizione!$C$6,B2760=Ripartizione!$C$7),"Nord-est",IF(OR(B2760=Ripartizione!$C$10,B2760=Ripartizione!$C$11,B2760=Ripartizione!$C$12,B2760=Ripartizione!$C$13),"Centro",IF(OR(B2760=Ripartizione!$C$20,B2760=Ripartizione!$C$21),"Isole","Sud"))))</f>
        <v>Nord-ovest</v>
      </c>
      <c r="I2760" s="13"/>
    </row>
    <row r="2761" ht="12.75" customHeight="1">
      <c r="A2761" s="8" t="s">
        <v>2791</v>
      </c>
      <c r="B2761" s="9" t="s">
        <v>1275</v>
      </c>
      <c r="C2761" s="9" t="s">
        <v>2739</v>
      </c>
      <c r="D2761" s="9">
        <v>10363.0</v>
      </c>
      <c r="E2761" s="10">
        <f t="shared" si="1"/>
        <v>0.0001743622276</v>
      </c>
      <c r="F2761" s="11">
        <f t="shared" si="2"/>
        <v>0.001067893523</v>
      </c>
      <c r="G2761" s="11" t="str">
        <f t="shared" si="3"/>
        <v/>
      </c>
      <c r="H2761" s="12" t="str">
        <f>IF(OR(B2761=Ripartizione!$C$2,B2761=Ripartizione!$C$3,B2761=Ripartizione!$C$4,B2761=Ripartizione!$C$8),"Nord-ovest",IF(OR(B2761=Ripartizione!$C$5,B2761=Ripartizione!$C$9,B2761=Ripartizione!$C$6,B2761=Ripartizione!$C$7),"Nord-est",IF(OR(B2761=Ripartizione!$C$10,B2761=Ripartizione!$C$11,B2761=Ripartizione!$C$12,B2761=Ripartizione!$C$13),"Centro",IF(OR(B2761=Ripartizione!$C$20,B2761=Ripartizione!$C$21),"Isole","Sud"))))</f>
        <v>Nord-ovest</v>
      </c>
      <c r="I2761" s="13"/>
    </row>
    <row r="2762" ht="12.75" customHeight="1">
      <c r="A2762" s="8" t="s">
        <v>2792</v>
      </c>
      <c r="B2762" s="9" t="s">
        <v>1275</v>
      </c>
      <c r="C2762" s="9" t="s">
        <v>2739</v>
      </c>
      <c r="D2762" s="9">
        <v>15486.0</v>
      </c>
      <c r="E2762" s="10">
        <f t="shared" si="1"/>
        <v>0.0002605590521</v>
      </c>
      <c r="F2762" s="11">
        <f t="shared" si="2"/>
        <v>0.001595811937</v>
      </c>
      <c r="G2762" s="11" t="str">
        <f t="shared" si="3"/>
        <v/>
      </c>
      <c r="H2762" s="12" t="str">
        <f>IF(OR(B2762=Ripartizione!$C$2,B2762=Ripartizione!$C$3,B2762=Ripartizione!$C$4,B2762=Ripartizione!$C$8),"Nord-ovest",IF(OR(B2762=Ripartizione!$C$5,B2762=Ripartizione!$C$9,B2762=Ripartizione!$C$6,B2762=Ripartizione!$C$7),"Nord-est",IF(OR(B2762=Ripartizione!$C$10,B2762=Ripartizione!$C$11,B2762=Ripartizione!$C$12,B2762=Ripartizione!$C$13),"Centro",IF(OR(B2762=Ripartizione!$C$20,B2762=Ripartizione!$C$21),"Isole","Sud"))))</f>
        <v>Nord-ovest</v>
      </c>
      <c r="I2762" s="13"/>
    </row>
    <row r="2763" ht="12.75" customHeight="1">
      <c r="A2763" s="8" t="s">
        <v>2793</v>
      </c>
      <c r="B2763" s="9" t="s">
        <v>1275</v>
      </c>
      <c r="C2763" s="9" t="s">
        <v>2739</v>
      </c>
      <c r="D2763" s="9">
        <v>3925.0</v>
      </c>
      <c r="E2763" s="10">
        <f t="shared" si="1"/>
        <v>0.00006603992506</v>
      </c>
      <c r="F2763" s="11">
        <f t="shared" si="2"/>
        <v>0.0004044660888</v>
      </c>
      <c r="G2763" s="11" t="str">
        <f t="shared" si="3"/>
        <v/>
      </c>
      <c r="H2763" s="12" t="str">
        <f>IF(OR(B2763=Ripartizione!$C$2,B2763=Ripartizione!$C$3,B2763=Ripartizione!$C$4,B2763=Ripartizione!$C$8),"Nord-ovest",IF(OR(B2763=Ripartizione!$C$5,B2763=Ripartizione!$C$9,B2763=Ripartizione!$C$6,B2763=Ripartizione!$C$7),"Nord-est",IF(OR(B2763=Ripartizione!$C$10,B2763=Ripartizione!$C$11,B2763=Ripartizione!$C$12,B2763=Ripartizione!$C$13),"Centro",IF(OR(B2763=Ripartizione!$C$20,B2763=Ripartizione!$C$21),"Isole","Sud"))))</f>
        <v>Nord-ovest</v>
      </c>
      <c r="I2763" s="13"/>
    </row>
    <row r="2764" ht="12.75" customHeight="1">
      <c r="A2764" s="8" t="s">
        <v>2794</v>
      </c>
      <c r="B2764" s="9" t="s">
        <v>2795</v>
      </c>
      <c r="C2764" s="9" t="s">
        <v>2796</v>
      </c>
      <c r="D2764" s="9">
        <v>1651.0</v>
      </c>
      <c r="E2764" s="10">
        <f t="shared" si="1"/>
        <v>0.00002777883217</v>
      </c>
      <c r="F2764" s="11">
        <f t="shared" si="2"/>
        <v>0.001603730057</v>
      </c>
      <c r="G2764" s="11" t="str">
        <f t="shared" si="3"/>
        <v/>
      </c>
      <c r="H2764" s="12" t="str">
        <f>IF(OR(B2764=Ripartizione!$C$2,B2764=Ripartizione!$C$3,B2764=Ripartizione!$C$4,B2764=Ripartizione!$C$8),"Nord-ovest",IF(OR(B2764=Ripartizione!$C$5,B2764=Ripartizione!$C$9,B2764=Ripartizione!$C$6,B2764=Ripartizione!$C$7),"Nord-est",IF(OR(B2764=Ripartizione!$C$10,B2764=Ripartizione!$C$11,B2764=Ripartizione!$C$12,B2764=Ripartizione!$C$13),"Centro",IF(OR(B2764=Ripartizione!$C$20,B2764=Ripartizione!$C$21),"Isole","Sud"))))</f>
        <v>Nord-est</v>
      </c>
      <c r="I2764" s="13"/>
    </row>
    <row r="2765" ht="12.75" customHeight="1">
      <c r="A2765" s="8" t="s">
        <v>2797</v>
      </c>
      <c r="B2765" s="9" t="s">
        <v>2795</v>
      </c>
      <c r="C2765" s="9" t="s">
        <v>2796</v>
      </c>
      <c r="D2765" s="9">
        <v>1035.0</v>
      </c>
      <c r="E2765" s="10">
        <f t="shared" si="1"/>
        <v>0.00001741434967</v>
      </c>
      <c r="F2765" s="11">
        <f t="shared" si="2"/>
        <v>0.001005366813</v>
      </c>
      <c r="G2765" s="11" t="str">
        <f t="shared" si="3"/>
        <v/>
      </c>
      <c r="H2765" s="12" t="str">
        <f>IF(OR(B2765=Ripartizione!$C$2,B2765=Ripartizione!$C$3,B2765=Ripartizione!$C$4,B2765=Ripartizione!$C$8),"Nord-ovest",IF(OR(B2765=Ripartizione!$C$5,B2765=Ripartizione!$C$9,B2765=Ripartizione!$C$6,B2765=Ripartizione!$C$7),"Nord-est",IF(OR(B2765=Ripartizione!$C$10,B2765=Ripartizione!$C$11,B2765=Ripartizione!$C$12,B2765=Ripartizione!$C$13),"Centro",IF(OR(B2765=Ripartizione!$C$20,B2765=Ripartizione!$C$21),"Isole","Sud"))))</f>
        <v>Nord-est</v>
      </c>
      <c r="I2765" s="13"/>
    </row>
    <row r="2766" ht="12.75" customHeight="1">
      <c r="A2766" s="8" t="s">
        <v>2798</v>
      </c>
      <c r="B2766" s="9" t="s">
        <v>2795</v>
      </c>
      <c r="C2766" s="9" t="s">
        <v>2796</v>
      </c>
      <c r="D2766" s="9">
        <v>383.0</v>
      </c>
      <c r="E2766" s="10">
        <f t="shared" si="1"/>
        <v>0.00000644415065</v>
      </c>
      <c r="F2766" s="11">
        <f t="shared" si="2"/>
        <v>0.0003720342893</v>
      </c>
      <c r="G2766" s="11" t="str">
        <f t="shared" si="3"/>
        <v/>
      </c>
      <c r="H2766" s="12" t="str">
        <f>IF(OR(B2766=Ripartizione!$C$2,B2766=Ripartizione!$C$3,B2766=Ripartizione!$C$4,B2766=Ripartizione!$C$8),"Nord-ovest",IF(OR(B2766=Ripartizione!$C$5,B2766=Ripartizione!$C$9,B2766=Ripartizione!$C$6,B2766=Ripartizione!$C$7),"Nord-est",IF(OR(B2766=Ripartizione!$C$10,B2766=Ripartizione!$C$11,B2766=Ripartizione!$C$12,B2766=Ripartizione!$C$13),"Centro",IF(OR(B2766=Ripartizione!$C$20,B2766=Ripartizione!$C$21),"Isole","Sud"))))</f>
        <v>Nord-est</v>
      </c>
      <c r="I2766" s="13"/>
    </row>
    <row r="2767" ht="12.75" customHeight="1">
      <c r="A2767" s="8" t="s">
        <v>2799</v>
      </c>
      <c r="B2767" s="9" t="s">
        <v>2795</v>
      </c>
      <c r="C2767" s="9" t="s">
        <v>2796</v>
      </c>
      <c r="D2767" s="9">
        <v>13988.0</v>
      </c>
      <c r="E2767" s="10">
        <f t="shared" si="1"/>
        <v>0.0002353545151</v>
      </c>
      <c r="F2767" s="11">
        <f t="shared" si="2"/>
        <v>0.0135875082</v>
      </c>
      <c r="G2767" s="11" t="str">
        <f t="shared" si="3"/>
        <v/>
      </c>
      <c r="H2767" s="12" t="str">
        <f>IF(OR(B2767=Ripartizione!$C$2,B2767=Ripartizione!$C$3,B2767=Ripartizione!$C$4,B2767=Ripartizione!$C$8),"Nord-ovest",IF(OR(B2767=Ripartizione!$C$5,B2767=Ripartizione!$C$9,B2767=Ripartizione!$C$6,B2767=Ripartizione!$C$7),"Nord-est",IF(OR(B2767=Ripartizione!$C$10,B2767=Ripartizione!$C$11,B2767=Ripartizione!$C$12,B2767=Ripartizione!$C$13),"Centro",IF(OR(B2767=Ripartizione!$C$20,B2767=Ripartizione!$C$21),"Isole","Sud"))))</f>
        <v>Nord-est</v>
      </c>
      <c r="I2767" s="13"/>
    </row>
    <row r="2768" ht="12.75" customHeight="1">
      <c r="A2768" s="8" t="s">
        <v>2800</v>
      </c>
      <c r="B2768" s="9" t="s">
        <v>2795</v>
      </c>
      <c r="C2768" s="9" t="s">
        <v>2796</v>
      </c>
      <c r="D2768" s="9">
        <v>739.0</v>
      </c>
      <c r="E2768" s="10">
        <f t="shared" si="1"/>
        <v>0.00001243401392</v>
      </c>
      <c r="F2768" s="11">
        <f t="shared" si="2"/>
        <v>0.0007178416183</v>
      </c>
      <c r="G2768" s="11" t="str">
        <f t="shared" si="3"/>
        <v/>
      </c>
      <c r="H2768" s="12" t="str">
        <f>IF(OR(B2768=Ripartizione!$C$2,B2768=Ripartizione!$C$3,B2768=Ripartizione!$C$4,B2768=Ripartizione!$C$8),"Nord-ovest",IF(OR(B2768=Ripartizione!$C$5,B2768=Ripartizione!$C$9,B2768=Ripartizione!$C$6,B2768=Ripartizione!$C$7),"Nord-est",IF(OR(B2768=Ripartizione!$C$10,B2768=Ripartizione!$C$11,B2768=Ripartizione!$C$12,B2768=Ripartizione!$C$13),"Centro",IF(OR(B2768=Ripartizione!$C$20,B2768=Ripartizione!$C$21),"Isole","Sud"))))</f>
        <v>Nord-est</v>
      </c>
      <c r="I2768" s="13"/>
    </row>
    <row r="2769" ht="12.75" customHeight="1">
      <c r="A2769" s="8" t="s">
        <v>2801</v>
      </c>
      <c r="B2769" s="9" t="s">
        <v>2795</v>
      </c>
      <c r="C2769" s="9" t="s">
        <v>2796</v>
      </c>
      <c r="D2769" s="9">
        <v>3360.0</v>
      </c>
      <c r="E2769" s="10">
        <f t="shared" si="1"/>
        <v>0.00005653354095</v>
      </c>
      <c r="F2769" s="11">
        <f t="shared" si="2"/>
        <v>0.003263799509</v>
      </c>
      <c r="G2769" s="11" t="str">
        <f t="shared" si="3"/>
        <v/>
      </c>
      <c r="H2769" s="12" t="str">
        <f>IF(OR(B2769=Ripartizione!$C$2,B2769=Ripartizione!$C$3,B2769=Ripartizione!$C$4,B2769=Ripartizione!$C$8),"Nord-ovest",IF(OR(B2769=Ripartizione!$C$5,B2769=Ripartizione!$C$9,B2769=Ripartizione!$C$6,B2769=Ripartizione!$C$7),"Nord-est",IF(OR(B2769=Ripartizione!$C$10,B2769=Ripartizione!$C$11,B2769=Ripartizione!$C$12,B2769=Ripartizione!$C$13),"Centro",IF(OR(B2769=Ripartizione!$C$20,B2769=Ripartizione!$C$21),"Isole","Sud"))))</f>
        <v>Nord-est</v>
      </c>
      <c r="I2769" s="13"/>
    </row>
    <row r="2770" ht="12.75" customHeight="1">
      <c r="A2770" s="8" t="s">
        <v>2802</v>
      </c>
      <c r="B2770" s="9" t="s">
        <v>2795</v>
      </c>
      <c r="C2770" s="9" t="s">
        <v>2796</v>
      </c>
      <c r="D2770" s="9">
        <v>1596.0</v>
      </c>
      <c r="E2770" s="10">
        <f t="shared" si="1"/>
        <v>0.00002685343195</v>
      </c>
      <c r="F2770" s="11">
        <f t="shared" si="2"/>
        <v>0.001550304767</v>
      </c>
      <c r="G2770" s="11" t="str">
        <f t="shared" si="3"/>
        <v/>
      </c>
      <c r="H2770" s="12" t="str">
        <f>IF(OR(B2770=Ripartizione!$C$2,B2770=Ripartizione!$C$3,B2770=Ripartizione!$C$4,B2770=Ripartizione!$C$8),"Nord-ovest",IF(OR(B2770=Ripartizione!$C$5,B2770=Ripartizione!$C$9,B2770=Ripartizione!$C$6,B2770=Ripartizione!$C$7),"Nord-est",IF(OR(B2770=Ripartizione!$C$10,B2770=Ripartizione!$C$11,B2770=Ripartizione!$C$12,B2770=Ripartizione!$C$13),"Centro",IF(OR(B2770=Ripartizione!$C$20,B2770=Ripartizione!$C$21),"Isole","Sud"))))</f>
        <v>Nord-est</v>
      </c>
      <c r="I2770" s="13"/>
    </row>
    <row r="2771" ht="12.75" customHeight="1">
      <c r="A2771" s="8" t="s">
        <v>2803</v>
      </c>
      <c r="B2771" s="9" t="s">
        <v>2795</v>
      </c>
      <c r="C2771" s="9" t="s">
        <v>2796</v>
      </c>
      <c r="D2771" s="9">
        <v>102575.0</v>
      </c>
      <c r="E2771" s="10">
        <f t="shared" si="1"/>
        <v>0.001725871417</v>
      </c>
      <c r="F2771" s="11">
        <f t="shared" si="2"/>
        <v>0.09963816508</v>
      </c>
      <c r="G2771" s="11" t="str">
        <f t="shared" si="3"/>
        <v/>
      </c>
      <c r="H2771" s="12" t="str">
        <f>IF(OR(B2771=Ripartizione!$C$2,B2771=Ripartizione!$C$3,B2771=Ripartizione!$C$4,B2771=Ripartizione!$C$8),"Nord-ovest",IF(OR(B2771=Ripartizione!$C$5,B2771=Ripartizione!$C$9,B2771=Ripartizione!$C$6,B2771=Ripartizione!$C$7),"Nord-est",IF(OR(B2771=Ripartizione!$C$10,B2771=Ripartizione!$C$11,B2771=Ripartizione!$C$12,B2771=Ripartizione!$C$13),"Centro",IF(OR(B2771=Ripartizione!$C$20,B2771=Ripartizione!$C$21),"Isole","Sud"))))</f>
        <v>Nord-est</v>
      </c>
      <c r="I2771" s="13"/>
    </row>
    <row r="2772" ht="12.75" customHeight="1">
      <c r="A2772" s="8" t="s">
        <v>2804</v>
      </c>
      <c r="B2772" s="9" t="s">
        <v>2795</v>
      </c>
      <c r="C2772" s="9" t="s">
        <v>2796</v>
      </c>
      <c r="D2772" s="9">
        <v>672.0</v>
      </c>
      <c r="E2772" s="10">
        <f t="shared" si="1"/>
        <v>0.00001130670819</v>
      </c>
      <c r="F2772" s="11">
        <f t="shared" si="2"/>
        <v>0.0006527599019</v>
      </c>
      <c r="G2772" s="11" t="str">
        <f t="shared" si="3"/>
        <v/>
      </c>
      <c r="H2772" s="12" t="str">
        <f>IF(OR(B2772=Ripartizione!$C$2,B2772=Ripartizione!$C$3,B2772=Ripartizione!$C$4,B2772=Ripartizione!$C$8),"Nord-ovest",IF(OR(B2772=Ripartizione!$C$5,B2772=Ripartizione!$C$9,B2772=Ripartizione!$C$6,B2772=Ripartizione!$C$7),"Nord-est",IF(OR(B2772=Ripartizione!$C$10,B2772=Ripartizione!$C$11,B2772=Ripartizione!$C$12,B2772=Ripartizione!$C$13),"Centro",IF(OR(B2772=Ripartizione!$C$20,B2772=Ripartizione!$C$21),"Isole","Sud"))))</f>
        <v>Nord-est</v>
      </c>
      <c r="I2772" s="13"/>
    </row>
    <row r="2773" ht="12.75" customHeight="1">
      <c r="A2773" s="8" t="s">
        <v>2805</v>
      </c>
      <c r="B2773" s="9" t="s">
        <v>2795</v>
      </c>
      <c r="C2773" s="9" t="s">
        <v>2796</v>
      </c>
      <c r="D2773" s="9">
        <v>2087.0</v>
      </c>
      <c r="E2773" s="10">
        <f t="shared" si="1"/>
        <v>0.00003511473213</v>
      </c>
      <c r="F2773" s="11">
        <f t="shared" si="2"/>
        <v>0.002027246898</v>
      </c>
      <c r="G2773" s="11" t="str">
        <f t="shared" si="3"/>
        <v/>
      </c>
      <c r="H2773" s="12" t="str">
        <f>IF(OR(B2773=Ripartizione!$C$2,B2773=Ripartizione!$C$3,B2773=Ripartizione!$C$4,B2773=Ripartizione!$C$8),"Nord-ovest",IF(OR(B2773=Ripartizione!$C$5,B2773=Ripartizione!$C$9,B2773=Ripartizione!$C$6,B2773=Ripartizione!$C$7),"Nord-est",IF(OR(B2773=Ripartizione!$C$10,B2773=Ripartizione!$C$11,B2773=Ripartizione!$C$12,B2773=Ripartizione!$C$13),"Centro",IF(OR(B2773=Ripartizione!$C$20,B2773=Ripartizione!$C$21),"Isole","Sud"))))</f>
        <v>Nord-est</v>
      </c>
      <c r="I2773" s="13"/>
    </row>
    <row r="2774" ht="12.75" customHeight="1">
      <c r="A2774" s="8" t="s">
        <v>2806</v>
      </c>
      <c r="B2774" s="9" t="s">
        <v>2795</v>
      </c>
      <c r="C2774" s="9" t="s">
        <v>2796</v>
      </c>
      <c r="D2774" s="9">
        <v>20677.0</v>
      </c>
      <c r="E2774" s="10">
        <f t="shared" si="1"/>
        <v>0.0003479000078</v>
      </c>
      <c r="F2774" s="11">
        <f t="shared" si="2"/>
        <v>0.02008499478</v>
      </c>
      <c r="G2774" s="11" t="str">
        <f t="shared" si="3"/>
        <v/>
      </c>
      <c r="H2774" s="12" t="str">
        <f>IF(OR(B2774=Ripartizione!$C$2,B2774=Ripartizione!$C$3,B2774=Ripartizione!$C$4,B2774=Ripartizione!$C$8),"Nord-ovest",IF(OR(B2774=Ripartizione!$C$5,B2774=Ripartizione!$C$9,B2774=Ripartizione!$C$6,B2774=Ripartizione!$C$7),"Nord-est",IF(OR(B2774=Ripartizione!$C$10,B2774=Ripartizione!$C$11,B2774=Ripartizione!$C$12,B2774=Ripartizione!$C$13),"Centro",IF(OR(B2774=Ripartizione!$C$20,B2774=Ripartizione!$C$21),"Isole","Sud"))))</f>
        <v>Nord-est</v>
      </c>
      <c r="I2774" s="13"/>
    </row>
    <row r="2775" ht="12.75" customHeight="1">
      <c r="A2775" s="8" t="s">
        <v>2807</v>
      </c>
      <c r="B2775" s="9" t="s">
        <v>2795</v>
      </c>
      <c r="C2775" s="9" t="s">
        <v>2796</v>
      </c>
      <c r="D2775" s="9">
        <v>2628.0</v>
      </c>
      <c r="E2775" s="10">
        <f t="shared" si="1"/>
        <v>0.00004421730524</v>
      </c>
      <c r="F2775" s="11">
        <f t="shared" si="2"/>
        <v>0.002552757473</v>
      </c>
      <c r="G2775" s="11" t="str">
        <f t="shared" si="3"/>
        <v/>
      </c>
      <c r="H2775" s="12" t="str">
        <f>IF(OR(B2775=Ripartizione!$C$2,B2775=Ripartizione!$C$3,B2775=Ripartizione!$C$4,B2775=Ripartizione!$C$8),"Nord-ovest",IF(OR(B2775=Ripartizione!$C$5,B2775=Ripartizione!$C$9,B2775=Ripartizione!$C$6,B2775=Ripartizione!$C$7),"Nord-est",IF(OR(B2775=Ripartizione!$C$10,B2775=Ripartizione!$C$11,B2775=Ripartizione!$C$12,B2775=Ripartizione!$C$13),"Centro",IF(OR(B2775=Ripartizione!$C$20,B2775=Ripartizione!$C$21),"Isole","Sud"))))</f>
        <v>Nord-est</v>
      </c>
      <c r="I2775" s="13"/>
    </row>
    <row r="2776" ht="12.75" customHeight="1">
      <c r="A2776" s="8" t="s">
        <v>2808</v>
      </c>
      <c r="B2776" s="9" t="s">
        <v>2795</v>
      </c>
      <c r="C2776" s="9" t="s">
        <v>2796</v>
      </c>
      <c r="D2776" s="9">
        <v>15397.0</v>
      </c>
      <c r="E2776" s="10">
        <f t="shared" si="1"/>
        <v>0.0002590615863</v>
      </c>
      <c r="F2776" s="11">
        <f t="shared" si="2"/>
        <v>0.01495616698</v>
      </c>
      <c r="G2776" s="11" t="str">
        <f t="shared" si="3"/>
        <v/>
      </c>
      <c r="H2776" s="12" t="str">
        <f>IF(OR(B2776=Ripartizione!$C$2,B2776=Ripartizione!$C$3,B2776=Ripartizione!$C$4,B2776=Ripartizione!$C$8),"Nord-ovest",IF(OR(B2776=Ripartizione!$C$5,B2776=Ripartizione!$C$9,B2776=Ripartizione!$C$6,B2776=Ripartizione!$C$7),"Nord-est",IF(OR(B2776=Ripartizione!$C$10,B2776=Ripartizione!$C$11,B2776=Ripartizione!$C$12,B2776=Ripartizione!$C$13),"Centro",IF(OR(B2776=Ripartizione!$C$20,B2776=Ripartizione!$C$21),"Isole","Sud"))))</f>
        <v>Nord-est</v>
      </c>
      <c r="I2776" s="13"/>
    </row>
    <row r="2777" ht="12.75" customHeight="1">
      <c r="A2777" s="8" t="s">
        <v>2809</v>
      </c>
      <c r="B2777" s="9" t="s">
        <v>2795</v>
      </c>
      <c r="C2777" s="9" t="s">
        <v>2796</v>
      </c>
      <c r="D2777" s="9">
        <v>413.0</v>
      </c>
      <c r="E2777" s="10">
        <f t="shared" si="1"/>
        <v>0.000006948914408</v>
      </c>
      <c r="F2777" s="11">
        <f t="shared" si="2"/>
        <v>0.0004011753564</v>
      </c>
      <c r="G2777" s="11" t="str">
        <f t="shared" si="3"/>
        <v/>
      </c>
      <c r="H2777" s="12" t="str">
        <f>IF(OR(B2777=Ripartizione!$C$2,B2777=Ripartizione!$C$3,B2777=Ripartizione!$C$4,B2777=Ripartizione!$C$8),"Nord-ovest",IF(OR(B2777=Ripartizione!$C$5,B2777=Ripartizione!$C$9,B2777=Ripartizione!$C$6,B2777=Ripartizione!$C$7),"Nord-est",IF(OR(B2777=Ripartizione!$C$10,B2777=Ripartizione!$C$11,B2777=Ripartizione!$C$12,B2777=Ripartizione!$C$13),"Centro",IF(OR(B2777=Ripartizione!$C$20,B2777=Ripartizione!$C$21),"Isole","Sud"))))</f>
        <v>Nord-est</v>
      </c>
      <c r="I2777" s="13"/>
    </row>
    <row r="2778" ht="12.75" customHeight="1">
      <c r="A2778" s="8" t="s">
        <v>2810</v>
      </c>
      <c r="B2778" s="9" t="s">
        <v>2795</v>
      </c>
      <c r="C2778" s="9" t="s">
        <v>2796</v>
      </c>
      <c r="D2778" s="9">
        <v>7660.0</v>
      </c>
      <c r="E2778" s="10">
        <f t="shared" si="1"/>
        <v>0.000128883013</v>
      </c>
      <c r="F2778" s="11">
        <f t="shared" si="2"/>
        <v>0.007440685786</v>
      </c>
      <c r="G2778" s="11" t="str">
        <f t="shared" si="3"/>
        <v/>
      </c>
      <c r="H2778" s="12" t="str">
        <f>IF(OR(B2778=Ripartizione!$C$2,B2778=Ripartizione!$C$3,B2778=Ripartizione!$C$4,B2778=Ripartizione!$C$8),"Nord-ovest",IF(OR(B2778=Ripartizione!$C$5,B2778=Ripartizione!$C$9,B2778=Ripartizione!$C$6,B2778=Ripartizione!$C$7),"Nord-est",IF(OR(B2778=Ripartizione!$C$10,B2778=Ripartizione!$C$11,B2778=Ripartizione!$C$12,B2778=Ripartizione!$C$13),"Centro",IF(OR(B2778=Ripartizione!$C$20,B2778=Ripartizione!$C$21),"Isole","Sud"))))</f>
        <v>Nord-est</v>
      </c>
      <c r="I2778" s="13"/>
    </row>
    <row r="2779" ht="12.75" customHeight="1">
      <c r="A2779" s="8" t="s">
        <v>2811</v>
      </c>
      <c r="B2779" s="9" t="s">
        <v>2795</v>
      </c>
      <c r="C2779" s="9" t="s">
        <v>2796</v>
      </c>
      <c r="D2779" s="9">
        <v>2671.0</v>
      </c>
      <c r="E2779" s="10">
        <f t="shared" si="1"/>
        <v>0.00004494079996</v>
      </c>
      <c r="F2779" s="11">
        <f t="shared" si="2"/>
        <v>0.002594526336</v>
      </c>
      <c r="G2779" s="11" t="str">
        <f t="shared" si="3"/>
        <v/>
      </c>
      <c r="H2779" s="12" t="str">
        <f>IF(OR(B2779=Ripartizione!$C$2,B2779=Ripartizione!$C$3,B2779=Ripartizione!$C$4,B2779=Ripartizione!$C$8),"Nord-ovest",IF(OR(B2779=Ripartizione!$C$5,B2779=Ripartizione!$C$9,B2779=Ripartizione!$C$6,B2779=Ripartizione!$C$7),"Nord-est",IF(OR(B2779=Ripartizione!$C$10,B2779=Ripartizione!$C$11,B2779=Ripartizione!$C$12,B2779=Ripartizione!$C$13),"Centro",IF(OR(B2779=Ripartizione!$C$20,B2779=Ripartizione!$C$21),"Isole","Sud"))))</f>
        <v>Nord-est</v>
      </c>
      <c r="I2779" s="13"/>
    </row>
    <row r="2780" ht="12.75" customHeight="1">
      <c r="A2780" s="8" t="s">
        <v>2812</v>
      </c>
      <c r="B2780" s="9" t="s">
        <v>2795</v>
      </c>
      <c r="C2780" s="9" t="s">
        <v>2796</v>
      </c>
      <c r="D2780" s="9">
        <v>5272.0</v>
      </c>
      <c r="E2780" s="10">
        <f t="shared" si="1"/>
        <v>0.00008870381782</v>
      </c>
      <c r="F2780" s="11">
        <f t="shared" si="2"/>
        <v>0.005121056849</v>
      </c>
      <c r="G2780" s="11" t="str">
        <f t="shared" si="3"/>
        <v/>
      </c>
      <c r="H2780" s="12" t="str">
        <f>IF(OR(B2780=Ripartizione!$C$2,B2780=Ripartizione!$C$3,B2780=Ripartizione!$C$4,B2780=Ripartizione!$C$8),"Nord-ovest",IF(OR(B2780=Ripartizione!$C$5,B2780=Ripartizione!$C$9,B2780=Ripartizione!$C$6,B2780=Ripartizione!$C$7),"Nord-est",IF(OR(B2780=Ripartizione!$C$10,B2780=Ripartizione!$C$11,B2780=Ripartizione!$C$12,B2780=Ripartizione!$C$13),"Centro",IF(OR(B2780=Ripartizione!$C$20,B2780=Ripartizione!$C$21),"Isole","Sud"))))</f>
        <v>Nord-est</v>
      </c>
      <c r="I2780" s="13"/>
    </row>
    <row r="2781" ht="12.75" customHeight="1">
      <c r="A2781" s="8" t="s">
        <v>2813</v>
      </c>
      <c r="B2781" s="9" t="s">
        <v>2795</v>
      </c>
      <c r="C2781" s="9" t="s">
        <v>2796</v>
      </c>
      <c r="D2781" s="9">
        <v>2378.0</v>
      </c>
      <c r="E2781" s="10">
        <f t="shared" si="1"/>
        <v>0.00004001094059</v>
      </c>
      <c r="F2781" s="11">
        <f t="shared" si="2"/>
        <v>0.002309915248</v>
      </c>
      <c r="G2781" s="11" t="str">
        <f t="shared" si="3"/>
        <v/>
      </c>
      <c r="H2781" s="12" t="str">
        <f>IF(OR(B2781=Ripartizione!$C$2,B2781=Ripartizione!$C$3,B2781=Ripartizione!$C$4,B2781=Ripartizione!$C$8),"Nord-ovest",IF(OR(B2781=Ripartizione!$C$5,B2781=Ripartizione!$C$9,B2781=Ripartizione!$C$6,B2781=Ripartizione!$C$7),"Nord-est",IF(OR(B2781=Ripartizione!$C$10,B2781=Ripartizione!$C$11,B2781=Ripartizione!$C$12,B2781=Ripartizione!$C$13),"Centro",IF(OR(B2781=Ripartizione!$C$20,B2781=Ripartizione!$C$21),"Isole","Sud"))))</f>
        <v>Nord-est</v>
      </c>
      <c r="I2781" s="13"/>
    </row>
    <row r="2782" ht="12.75" customHeight="1">
      <c r="A2782" s="8" t="s">
        <v>2814</v>
      </c>
      <c r="B2782" s="9" t="s">
        <v>2795</v>
      </c>
      <c r="C2782" s="9" t="s">
        <v>2796</v>
      </c>
      <c r="D2782" s="9">
        <v>6459.0</v>
      </c>
      <c r="E2782" s="10">
        <f t="shared" si="1"/>
        <v>0.0001086756372</v>
      </c>
      <c r="F2782" s="11">
        <f t="shared" si="2"/>
        <v>0.006274071736</v>
      </c>
      <c r="G2782" s="11" t="str">
        <f t="shared" si="3"/>
        <v/>
      </c>
      <c r="H2782" s="12" t="str">
        <f>IF(OR(B2782=Ripartizione!$C$2,B2782=Ripartizione!$C$3,B2782=Ripartizione!$C$4,B2782=Ripartizione!$C$8),"Nord-ovest",IF(OR(B2782=Ripartizione!$C$5,B2782=Ripartizione!$C$9,B2782=Ripartizione!$C$6,B2782=Ripartizione!$C$7),"Nord-est",IF(OR(B2782=Ripartizione!$C$10,B2782=Ripartizione!$C$11,B2782=Ripartizione!$C$12,B2782=Ripartizione!$C$13),"Centro",IF(OR(B2782=Ripartizione!$C$20,B2782=Ripartizione!$C$21),"Isole","Sud"))))</f>
        <v>Nord-est</v>
      </c>
      <c r="I2782" s="13"/>
    </row>
    <row r="2783" ht="12.75" customHeight="1">
      <c r="A2783" s="8" t="s">
        <v>2815</v>
      </c>
      <c r="B2783" s="9" t="s">
        <v>2795</v>
      </c>
      <c r="C2783" s="9" t="s">
        <v>2796</v>
      </c>
      <c r="D2783" s="9">
        <v>1411.0</v>
      </c>
      <c r="E2783" s="10">
        <f t="shared" si="1"/>
        <v>0.00002374072211</v>
      </c>
      <c r="F2783" s="11">
        <f t="shared" si="2"/>
        <v>0.00137060152</v>
      </c>
      <c r="G2783" s="11" t="str">
        <f t="shared" si="3"/>
        <v/>
      </c>
      <c r="H2783" s="12" t="str">
        <f>IF(OR(B2783=Ripartizione!$C$2,B2783=Ripartizione!$C$3,B2783=Ripartizione!$C$4,B2783=Ripartizione!$C$8),"Nord-ovest",IF(OR(B2783=Ripartizione!$C$5,B2783=Ripartizione!$C$9,B2783=Ripartizione!$C$6,B2783=Ripartizione!$C$7),"Nord-est",IF(OR(B2783=Ripartizione!$C$10,B2783=Ripartizione!$C$11,B2783=Ripartizione!$C$12,B2783=Ripartizione!$C$13),"Centro",IF(OR(B2783=Ripartizione!$C$20,B2783=Ripartizione!$C$21),"Isole","Sud"))))</f>
        <v>Nord-est</v>
      </c>
      <c r="I2783" s="13"/>
    </row>
    <row r="2784" ht="12.75" customHeight="1">
      <c r="A2784" s="8" t="s">
        <v>2816</v>
      </c>
      <c r="B2784" s="9" t="s">
        <v>2795</v>
      </c>
      <c r="C2784" s="9" t="s">
        <v>2796</v>
      </c>
      <c r="D2784" s="9">
        <v>2695.0</v>
      </c>
      <c r="E2784" s="10">
        <f t="shared" si="1"/>
        <v>0.00004534461097</v>
      </c>
      <c r="F2784" s="11">
        <f t="shared" si="2"/>
        <v>0.00261783919</v>
      </c>
      <c r="G2784" s="11" t="str">
        <f t="shared" si="3"/>
        <v/>
      </c>
      <c r="H2784" s="12" t="str">
        <f>IF(OR(B2784=Ripartizione!$C$2,B2784=Ripartizione!$C$3,B2784=Ripartizione!$C$4,B2784=Ripartizione!$C$8),"Nord-ovest",IF(OR(B2784=Ripartizione!$C$5,B2784=Ripartizione!$C$9,B2784=Ripartizione!$C$6,B2784=Ripartizione!$C$7),"Nord-est",IF(OR(B2784=Ripartizione!$C$10,B2784=Ripartizione!$C$11,B2784=Ripartizione!$C$12,B2784=Ripartizione!$C$13),"Centro",IF(OR(B2784=Ripartizione!$C$20,B2784=Ripartizione!$C$21),"Isole","Sud"))))</f>
        <v>Nord-est</v>
      </c>
      <c r="I2784" s="13"/>
    </row>
    <row r="2785" ht="12.75" customHeight="1">
      <c r="A2785" s="8" t="s">
        <v>2817</v>
      </c>
      <c r="B2785" s="9" t="s">
        <v>2795</v>
      </c>
      <c r="C2785" s="9" t="s">
        <v>2796</v>
      </c>
      <c r="D2785" s="9">
        <v>5144.0</v>
      </c>
      <c r="E2785" s="10">
        <f t="shared" si="1"/>
        <v>0.00008655015911</v>
      </c>
      <c r="F2785" s="11">
        <f t="shared" si="2"/>
        <v>0.00499672163</v>
      </c>
      <c r="G2785" s="11" t="str">
        <f t="shared" si="3"/>
        <v/>
      </c>
      <c r="H2785" s="12" t="str">
        <f>IF(OR(B2785=Ripartizione!$C$2,B2785=Ripartizione!$C$3,B2785=Ripartizione!$C$4,B2785=Ripartizione!$C$8),"Nord-ovest",IF(OR(B2785=Ripartizione!$C$5,B2785=Ripartizione!$C$9,B2785=Ripartizione!$C$6,B2785=Ripartizione!$C$7),"Nord-est",IF(OR(B2785=Ripartizione!$C$10,B2785=Ripartizione!$C$11,B2785=Ripartizione!$C$12,B2785=Ripartizione!$C$13),"Centro",IF(OR(B2785=Ripartizione!$C$20,B2785=Ripartizione!$C$21),"Isole","Sud"))))</f>
        <v>Nord-est</v>
      </c>
      <c r="I2785" s="13"/>
    </row>
    <row r="2786" ht="12.75" customHeight="1">
      <c r="A2786" s="8" t="s">
        <v>2818</v>
      </c>
      <c r="B2786" s="9" t="s">
        <v>2795</v>
      </c>
      <c r="C2786" s="9" t="s">
        <v>2796</v>
      </c>
      <c r="D2786" s="9">
        <v>3312.0</v>
      </c>
      <c r="E2786" s="10">
        <f t="shared" si="1"/>
        <v>0.00005572591893</v>
      </c>
      <c r="F2786" s="11">
        <f t="shared" si="2"/>
        <v>0.003217173802</v>
      </c>
      <c r="G2786" s="11" t="str">
        <f t="shared" si="3"/>
        <v/>
      </c>
      <c r="H2786" s="12" t="str">
        <f>IF(OR(B2786=Ripartizione!$C$2,B2786=Ripartizione!$C$3,B2786=Ripartizione!$C$4,B2786=Ripartizione!$C$8),"Nord-ovest",IF(OR(B2786=Ripartizione!$C$5,B2786=Ripartizione!$C$9,B2786=Ripartizione!$C$6,B2786=Ripartizione!$C$7),"Nord-est",IF(OR(B2786=Ripartizione!$C$10,B2786=Ripartizione!$C$11,B2786=Ripartizione!$C$12,B2786=Ripartizione!$C$13),"Centro",IF(OR(B2786=Ripartizione!$C$20,B2786=Ripartizione!$C$21),"Isole","Sud"))))</f>
        <v>Nord-est</v>
      </c>
      <c r="I2786" s="13"/>
    </row>
    <row r="2787" ht="12.75" customHeight="1">
      <c r="A2787" s="8" t="s">
        <v>2819</v>
      </c>
      <c r="B2787" s="9" t="s">
        <v>2795</v>
      </c>
      <c r="C2787" s="9" t="s">
        <v>2796</v>
      </c>
      <c r="D2787" s="9">
        <v>2228.0</v>
      </c>
      <c r="E2787" s="10">
        <f t="shared" si="1"/>
        <v>0.00003748712179</v>
      </c>
      <c r="F2787" s="11">
        <f t="shared" si="2"/>
        <v>0.002164209913</v>
      </c>
      <c r="G2787" s="11" t="str">
        <f t="shared" si="3"/>
        <v/>
      </c>
      <c r="H2787" s="12" t="str">
        <f>IF(OR(B2787=Ripartizione!$C$2,B2787=Ripartizione!$C$3,B2787=Ripartizione!$C$4,B2787=Ripartizione!$C$8),"Nord-ovest",IF(OR(B2787=Ripartizione!$C$5,B2787=Ripartizione!$C$9,B2787=Ripartizione!$C$6,B2787=Ripartizione!$C$7),"Nord-est",IF(OR(B2787=Ripartizione!$C$10,B2787=Ripartizione!$C$11,B2787=Ripartizione!$C$12,B2787=Ripartizione!$C$13),"Centro",IF(OR(B2787=Ripartizione!$C$20,B2787=Ripartizione!$C$21),"Isole","Sud"))))</f>
        <v>Nord-est</v>
      </c>
      <c r="I2787" s="13"/>
    </row>
    <row r="2788" ht="12.75" customHeight="1">
      <c r="A2788" s="8" t="s">
        <v>2820</v>
      </c>
      <c r="B2788" s="9" t="s">
        <v>2795</v>
      </c>
      <c r="C2788" s="9" t="s">
        <v>2796</v>
      </c>
      <c r="D2788" s="9">
        <v>656.0</v>
      </c>
      <c r="E2788" s="10">
        <f t="shared" si="1"/>
        <v>0.00001103750085</v>
      </c>
      <c r="F2788" s="11">
        <f t="shared" si="2"/>
        <v>0.0006372179995</v>
      </c>
      <c r="G2788" s="11" t="str">
        <f t="shared" si="3"/>
        <v/>
      </c>
      <c r="H2788" s="12" t="str">
        <f>IF(OR(B2788=Ripartizione!$C$2,B2788=Ripartizione!$C$3,B2788=Ripartizione!$C$4,B2788=Ripartizione!$C$8),"Nord-ovest",IF(OR(B2788=Ripartizione!$C$5,B2788=Ripartizione!$C$9,B2788=Ripartizione!$C$6,B2788=Ripartizione!$C$7),"Nord-est",IF(OR(B2788=Ripartizione!$C$10,B2788=Ripartizione!$C$11,B2788=Ripartizione!$C$12,B2788=Ripartizione!$C$13),"Centro",IF(OR(B2788=Ripartizione!$C$20,B2788=Ripartizione!$C$21),"Isole","Sud"))))</f>
        <v>Nord-est</v>
      </c>
      <c r="I2788" s="13"/>
    </row>
    <row r="2789" ht="12.75" customHeight="1">
      <c r="A2789" s="8" t="s">
        <v>2821</v>
      </c>
      <c r="B2789" s="9" t="s">
        <v>2795</v>
      </c>
      <c r="C2789" s="9" t="s">
        <v>2796</v>
      </c>
      <c r="D2789" s="9">
        <v>1320.0</v>
      </c>
      <c r="E2789" s="10">
        <f t="shared" si="1"/>
        <v>0.00002220960537</v>
      </c>
      <c r="F2789" s="11">
        <f t="shared" si="2"/>
        <v>0.00128220695</v>
      </c>
      <c r="G2789" s="11" t="str">
        <f t="shared" si="3"/>
        <v/>
      </c>
      <c r="H2789" s="12" t="str">
        <f>IF(OR(B2789=Ripartizione!$C$2,B2789=Ripartizione!$C$3,B2789=Ripartizione!$C$4,B2789=Ripartizione!$C$8),"Nord-ovest",IF(OR(B2789=Ripartizione!$C$5,B2789=Ripartizione!$C$9,B2789=Ripartizione!$C$6,B2789=Ripartizione!$C$7),"Nord-est",IF(OR(B2789=Ripartizione!$C$10,B2789=Ripartizione!$C$11,B2789=Ripartizione!$C$12,B2789=Ripartizione!$C$13),"Centro",IF(OR(B2789=Ripartizione!$C$20,B2789=Ripartizione!$C$21),"Isole","Sud"))))</f>
        <v>Nord-est</v>
      </c>
      <c r="I2789" s="13"/>
    </row>
    <row r="2790" ht="12.75" customHeight="1">
      <c r="A2790" s="8" t="s">
        <v>2822</v>
      </c>
      <c r="B2790" s="9" t="s">
        <v>2795</v>
      </c>
      <c r="C2790" s="9" t="s">
        <v>2796</v>
      </c>
      <c r="D2790" s="9">
        <v>2423.0</v>
      </c>
      <c r="E2790" s="10">
        <f t="shared" si="1"/>
        <v>0.00004076808622</v>
      </c>
      <c r="F2790" s="11">
        <f t="shared" si="2"/>
        <v>0.002353626849</v>
      </c>
      <c r="G2790" s="11" t="str">
        <f t="shared" si="3"/>
        <v/>
      </c>
      <c r="H2790" s="12" t="str">
        <f>IF(OR(B2790=Ripartizione!$C$2,B2790=Ripartizione!$C$3,B2790=Ripartizione!$C$4,B2790=Ripartizione!$C$8),"Nord-ovest",IF(OR(B2790=Ripartizione!$C$5,B2790=Ripartizione!$C$9,B2790=Ripartizione!$C$6,B2790=Ripartizione!$C$7),"Nord-est",IF(OR(B2790=Ripartizione!$C$10,B2790=Ripartizione!$C$11,B2790=Ripartizione!$C$12,B2790=Ripartizione!$C$13),"Centro",IF(OR(B2790=Ripartizione!$C$20,B2790=Ripartizione!$C$21),"Isole","Sud"))))</f>
        <v>Nord-est</v>
      </c>
      <c r="I2790" s="13"/>
    </row>
    <row r="2791" ht="12.75" customHeight="1">
      <c r="A2791" s="8" t="s">
        <v>2823</v>
      </c>
      <c r="B2791" s="9" t="s">
        <v>2795</v>
      </c>
      <c r="C2791" s="9" t="s">
        <v>2796</v>
      </c>
      <c r="D2791" s="9">
        <v>3314.0</v>
      </c>
      <c r="E2791" s="10">
        <f t="shared" si="1"/>
        <v>0.00005575956985</v>
      </c>
      <c r="F2791" s="11">
        <f t="shared" si="2"/>
        <v>0.00321911654</v>
      </c>
      <c r="G2791" s="11" t="str">
        <f t="shared" si="3"/>
        <v/>
      </c>
      <c r="H2791" s="12" t="str">
        <f>IF(OR(B2791=Ripartizione!$C$2,B2791=Ripartizione!$C$3,B2791=Ripartizione!$C$4,B2791=Ripartizione!$C$8),"Nord-ovest",IF(OR(B2791=Ripartizione!$C$5,B2791=Ripartizione!$C$9,B2791=Ripartizione!$C$6,B2791=Ripartizione!$C$7),"Nord-est",IF(OR(B2791=Ripartizione!$C$10,B2791=Ripartizione!$C$11,B2791=Ripartizione!$C$12,B2791=Ripartizione!$C$13),"Centro",IF(OR(B2791=Ripartizione!$C$20,B2791=Ripartizione!$C$21),"Isole","Sud"))))</f>
        <v>Nord-est</v>
      </c>
      <c r="I2791" s="13"/>
    </row>
    <row r="2792" ht="12.75" customHeight="1">
      <c r="A2792" s="8" t="s">
        <v>2824</v>
      </c>
      <c r="B2792" s="9" t="s">
        <v>2795</v>
      </c>
      <c r="C2792" s="9" t="s">
        <v>2796</v>
      </c>
      <c r="D2792" s="9">
        <v>4992.0</v>
      </c>
      <c r="E2792" s="10">
        <f t="shared" si="1"/>
        <v>0.00008399268941</v>
      </c>
      <c r="F2792" s="11">
        <f t="shared" si="2"/>
        <v>0.004849073557</v>
      </c>
      <c r="G2792" s="11" t="str">
        <f t="shared" si="3"/>
        <v/>
      </c>
      <c r="H2792" s="12" t="str">
        <f>IF(OR(B2792=Ripartizione!$C$2,B2792=Ripartizione!$C$3,B2792=Ripartizione!$C$4,B2792=Ripartizione!$C$8),"Nord-ovest",IF(OR(B2792=Ripartizione!$C$5,B2792=Ripartizione!$C$9,B2792=Ripartizione!$C$6,B2792=Ripartizione!$C$7),"Nord-est",IF(OR(B2792=Ripartizione!$C$10,B2792=Ripartizione!$C$11,B2792=Ripartizione!$C$12,B2792=Ripartizione!$C$13),"Centro",IF(OR(B2792=Ripartizione!$C$20,B2792=Ripartizione!$C$21),"Isole","Sud"))))</f>
        <v>Nord-est</v>
      </c>
      <c r="I2792" s="13"/>
    </row>
    <row r="2793" ht="12.75" customHeight="1">
      <c r="A2793" s="8" t="s">
        <v>2825</v>
      </c>
      <c r="B2793" s="9" t="s">
        <v>2795</v>
      </c>
      <c r="C2793" s="9" t="s">
        <v>2796</v>
      </c>
      <c r="D2793" s="9">
        <v>2668.0</v>
      </c>
      <c r="E2793" s="10">
        <f t="shared" si="1"/>
        <v>0.00004489032358</v>
      </c>
      <c r="F2793" s="11">
        <f t="shared" si="2"/>
        <v>0.00259161223</v>
      </c>
      <c r="G2793" s="11" t="str">
        <f t="shared" si="3"/>
        <v/>
      </c>
      <c r="H2793" s="12" t="str">
        <f>IF(OR(B2793=Ripartizione!$C$2,B2793=Ripartizione!$C$3,B2793=Ripartizione!$C$4,B2793=Ripartizione!$C$8),"Nord-ovest",IF(OR(B2793=Ripartizione!$C$5,B2793=Ripartizione!$C$9,B2793=Ripartizione!$C$6,B2793=Ripartizione!$C$7),"Nord-est",IF(OR(B2793=Ripartizione!$C$10,B2793=Ripartizione!$C$11,B2793=Ripartizione!$C$12,B2793=Ripartizione!$C$13),"Centro",IF(OR(B2793=Ripartizione!$C$20,B2793=Ripartizione!$C$21),"Isole","Sud"))))</f>
        <v>Nord-est</v>
      </c>
      <c r="I2793" s="13"/>
    </row>
    <row r="2794" ht="12.75" customHeight="1">
      <c r="A2794" s="8" t="s">
        <v>2826</v>
      </c>
      <c r="B2794" s="9" t="s">
        <v>2795</v>
      </c>
      <c r="C2794" s="9" t="s">
        <v>2796</v>
      </c>
      <c r="D2794" s="9">
        <v>3451.0</v>
      </c>
      <c r="E2794" s="10">
        <f t="shared" si="1"/>
        <v>0.00005806465768</v>
      </c>
      <c r="F2794" s="11">
        <f t="shared" si="2"/>
        <v>0.00335219408</v>
      </c>
      <c r="G2794" s="11" t="str">
        <f t="shared" si="3"/>
        <v/>
      </c>
      <c r="H2794" s="12" t="str">
        <f>IF(OR(B2794=Ripartizione!$C$2,B2794=Ripartizione!$C$3,B2794=Ripartizione!$C$4,B2794=Ripartizione!$C$8),"Nord-ovest",IF(OR(B2794=Ripartizione!$C$5,B2794=Ripartizione!$C$9,B2794=Ripartizione!$C$6,B2794=Ripartizione!$C$7),"Nord-est",IF(OR(B2794=Ripartizione!$C$10,B2794=Ripartizione!$C$11,B2794=Ripartizione!$C$12,B2794=Ripartizione!$C$13),"Centro",IF(OR(B2794=Ripartizione!$C$20,B2794=Ripartizione!$C$21),"Isole","Sud"))))</f>
        <v>Nord-est</v>
      </c>
      <c r="I2794" s="13"/>
    </row>
    <row r="2795" ht="12.75" customHeight="1">
      <c r="A2795" s="8" t="s">
        <v>2827</v>
      </c>
      <c r="B2795" s="9" t="s">
        <v>2795</v>
      </c>
      <c r="C2795" s="9" t="s">
        <v>2796</v>
      </c>
      <c r="D2795" s="9">
        <v>970.0</v>
      </c>
      <c r="E2795" s="10">
        <f t="shared" si="1"/>
        <v>0.00001632069486</v>
      </c>
      <c r="F2795" s="11">
        <f t="shared" si="2"/>
        <v>0.0009422278346</v>
      </c>
      <c r="G2795" s="11" t="str">
        <f t="shared" si="3"/>
        <v/>
      </c>
      <c r="H2795" s="12" t="str">
        <f>IF(OR(B2795=Ripartizione!$C$2,B2795=Ripartizione!$C$3,B2795=Ripartizione!$C$4,B2795=Ripartizione!$C$8),"Nord-ovest",IF(OR(B2795=Ripartizione!$C$5,B2795=Ripartizione!$C$9,B2795=Ripartizione!$C$6,B2795=Ripartizione!$C$7),"Nord-est",IF(OR(B2795=Ripartizione!$C$10,B2795=Ripartizione!$C$11,B2795=Ripartizione!$C$12,B2795=Ripartizione!$C$13),"Centro",IF(OR(B2795=Ripartizione!$C$20,B2795=Ripartizione!$C$21),"Isole","Sud"))))</f>
        <v>Nord-est</v>
      </c>
      <c r="I2795" s="13"/>
    </row>
    <row r="2796" ht="12.75" customHeight="1">
      <c r="A2796" s="8" t="s">
        <v>2828</v>
      </c>
      <c r="B2796" s="9" t="s">
        <v>2795</v>
      </c>
      <c r="C2796" s="9" t="s">
        <v>2796</v>
      </c>
      <c r="D2796" s="9">
        <v>2571.0</v>
      </c>
      <c r="E2796" s="10">
        <f t="shared" si="1"/>
        <v>0.0000432582541</v>
      </c>
      <c r="F2796" s="11">
        <f t="shared" si="2"/>
        <v>0.002497389446</v>
      </c>
      <c r="G2796" s="11" t="str">
        <f t="shared" si="3"/>
        <v/>
      </c>
      <c r="H2796" s="12" t="str">
        <f>IF(OR(B2796=Ripartizione!$C$2,B2796=Ripartizione!$C$3,B2796=Ripartizione!$C$4,B2796=Ripartizione!$C$8),"Nord-ovest",IF(OR(B2796=Ripartizione!$C$5,B2796=Ripartizione!$C$9,B2796=Ripartizione!$C$6,B2796=Ripartizione!$C$7),"Nord-est",IF(OR(B2796=Ripartizione!$C$10,B2796=Ripartizione!$C$11,B2796=Ripartizione!$C$12,B2796=Ripartizione!$C$13),"Centro",IF(OR(B2796=Ripartizione!$C$20,B2796=Ripartizione!$C$21),"Isole","Sud"))))</f>
        <v>Nord-est</v>
      </c>
      <c r="I2796" s="13"/>
    </row>
    <row r="2797" ht="12.75" customHeight="1">
      <c r="A2797" s="8" t="s">
        <v>2829</v>
      </c>
      <c r="B2797" s="9" t="s">
        <v>2795</v>
      </c>
      <c r="C2797" s="9" t="s">
        <v>2796</v>
      </c>
      <c r="D2797" s="9">
        <v>3167.0</v>
      </c>
      <c r="E2797" s="10">
        <f t="shared" si="1"/>
        <v>0.00005328622743</v>
      </c>
      <c r="F2797" s="11">
        <f t="shared" si="2"/>
        <v>0.003076325311</v>
      </c>
      <c r="G2797" s="11" t="str">
        <f t="shared" si="3"/>
        <v/>
      </c>
      <c r="H2797" s="12" t="str">
        <f>IF(OR(B2797=Ripartizione!$C$2,B2797=Ripartizione!$C$3,B2797=Ripartizione!$C$4,B2797=Ripartizione!$C$8),"Nord-ovest",IF(OR(B2797=Ripartizione!$C$5,B2797=Ripartizione!$C$9,B2797=Ripartizione!$C$6,B2797=Ripartizione!$C$7),"Nord-est",IF(OR(B2797=Ripartizione!$C$10,B2797=Ripartizione!$C$11,B2797=Ripartizione!$C$12,B2797=Ripartizione!$C$13),"Centro",IF(OR(B2797=Ripartizione!$C$20,B2797=Ripartizione!$C$21),"Isole","Sud"))))</f>
        <v>Nord-est</v>
      </c>
      <c r="I2797" s="13"/>
    </row>
    <row r="2798" ht="12.75" customHeight="1">
      <c r="A2798" s="8" t="s">
        <v>2830</v>
      </c>
      <c r="B2798" s="9" t="s">
        <v>2795</v>
      </c>
      <c r="C2798" s="9" t="s">
        <v>2796</v>
      </c>
      <c r="D2798" s="9">
        <v>1665.0</v>
      </c>
      <c r="E2798" s="10">
        <f t="shared" si="1"/>
        <v>0.00002801438859</v>
      </c>
      <c r="F2798" s="11">
        <f t="shared" si="2"/>
        <v>0.001617329221</v>
      </c>
      <c r="G2798" s="11" t="str">
        <f t="shared" si="3"/>
        <v/>
      </c>
      <c r="H2798" s="12" t="str">
        <f>IF(OR(B2798=Ripartizione!$C$2,B2798=Ripartizione!$C$3,B2798=Ripartizione!$C$4,B2798=Ripartizione!$C$8),"Nord-ovest",IF(OR(B2798=Ripartizione!$C$5,B2798=Ripartizione!$C$9,B2798=Ripartizione!$C$6,B2798=Ripartizione!$C$7),"Nord-est",IF(OR(B2798=Ripartizione!$C$10,B2798=Ripartizione!$C$11,B2798=Ripartizione!$C$12,B2798=Ripartizione!$C$13),"Centro",IF(OR(B2798=Ripartizione!$C$20,B2798=Ripartizione!$C$21),"Isole","Sud"))))</f>
        <v>Nord-est</v>
      </c>
      <c r="I2798" s="13"/>
    </row>
    <row r="2799" ht="12.75" customHeight="1">
      <c r="A2799" s="8" t="s">
        <v>2831</v>
      </c>
      <c r="B2799" s="9" t="s">
        <v>2795</v>
      </c>
      <c r="C2799" s="9" t="s">
        <v>2796</v>
      </c>
      <c r="D2799" s="9">
        <v>889.0</v>
      </c>
      <c r="E2799" s="10">
        <f t="shared" si="1"/>
        <v>0.00001495783271</v>
      </c>
      <c r="F2799" s="11">
        <f t="shared" si="2"/>
        <v>0.0008635469535</v>
      </c>
      <c r="G2799" s="11" t="str">
        <f t="shared" si="3"/>
        <v/>
      </c>
      <c r="H2799" s="12" t="str">
        <f>IF(OR(B2799=Ripartizione!$C$2,B2799=Ripartizione!$C$3,B2799=Ripartizione!$C$4,B2799=Ripartizione!$C$8),"Nord-ovest",IF(OR(B2799=Ripartizione!$C$5,B2799=Ripartizione!$C$9,B2799=Ripartizione!$C$6,B2799=Ripartizione!$C$7),"Nord-est",IF(OR(B2799=Ripartizione!$C$10,B2799=Ripartizione!$C$11,B2799=Ripartizione!$C$12,B2799=Ripartizione!$C$13),"Centro",IF(OR(B2799=Ripartizione!$C$20,B2799=Ripartizione!$C$21),"Isole","Sud"))))</f>
        <v>Nord-est</v>
      </c>
      <c r="I2799" s="13"/>
    </row>
    <row r="2800" ht="12.75" customHeight="1">
      <c r="A2800" s="8" t="s">
        <v>2832</v>
      </c>
      <c r="B2800" s="9" t="s">
        <v>2795</v>
      </c>
      <c r="C2800" s="9" t="s">
        <v>2796</v>
      </c>
      <c r="D2800" s="9">
        <v>5126.0</v>
      </c>
      <c r="E2800" s="10">
        <f t="shared" si="1"/>
        <v>0.00008624730086</v>
      </c>
      <c r="F2800" s="11">
        <f t="shared" si="2"/>
        <v>0.00497923699</v>
      </c>
      <c r="G2800" s="11" t="str">
        <f t="shared" si="3"/>
        <v/>
      </c>
      <c r="H2800" s="12" t="str">
        <f>IF(OR(B2800=Ripartizione!$C$2,B2800=Ripartizione!$C$3,B2800=Ripartizione!$C$4,B2800=Ripartizione!$C$8),"Nord-ovest",IF(OR(B2800=Ripartizione!$C$5,B2800=Ripartizione!$C$9,B2800=Ripartizione!$C$6,B2800=Ripartizione!$C$7),"Nord-est",IF(OR(B2800=Ripartizione!$C$10,B2800=Ripartizione!$C$11,B2800=Ripartizione!$C$12,B2800=Ripartizione!$C$13),"Centro",IF(OR(B2800=Ripartizione!$C$20,B2800=Ripartizione!$C$21),"Isole","Sud"))))</f>
        <v>Nord-est</v>
      </c>
      <c r="I2800" s="13"/>
    </row>
    <row r="2801" ht="12.75" customHeight="1">
      <c r="A2801" s="8" t="s">
        <v>2833</v>
      </c>
      <c r="B2801" s="9" t="s">
        <v>2795</v>
      </c>
      <c r="C2801" s="9" t="s">
        <v>2796</v>
      </c>
      <c r="D2801" s="9">
        <v>4873.0</v>
      </c>
      <c r="E2801" s="10">
        <f t="shared" si="1"/>
        <v>0.00008199045983</v>
      </c>
      <c r="F2801" s="11">
        <f t="shared" si="2"/>
        <v>0.004733480658</v>
      </c>
      <c r="G2801" s="11" t="str">
        <f t="shared" si="3"/>
        <v/>
      </c>
      <c r="H2801" s="12" t="str">
        <f>IF(OR(B2801=Ripartizione!$C$2,B2801=Ripartizione!$C$3,B2801=Ripartizione!$C$4,B2801=Ripartizione!$C$8),"Nord-ovest",IF(OR(B2801=Ripartizione!$C$5,B2801=Ripartizione!$C$9,B2801=Ripartizione!$C$6,B2801=Ripartizione!$C$7),"Nord-est",IF(OR(B2801=Ripartizione!$C$10,B2801=Ripartizione!$C$11,B2801=Ripartizione!$C$12,B2801=Ripartizione!$C$13),"Centro",IF(OR(B2801=Ripartizione!$C$20,B2801=Ripartizione!$C$21),"Isole","Sud"))))</f>
        <v>Nord-est</v>
      </c>
      <c r="I2801" s="13"/>
    </row>
    <row r="2802" ht="12.75" customHeight="1">
      <c r="A2802" s="8" t="s">
        <v>2834</v>
      </c>
      <c r="B2802" s="9" t="s">
        <v>2795</v>
      </c>
      <c r="C2802" s="9" t="s">
        <v>2796</v>
      </c>
      <c r="D2802" s="9">
        <v>2619.0</v>
      </c>
      <c r="E2802" s="10">
        <f t="shared" si="1"/>
        <v>0.00004406587611</v>
      </c>
      <c r="F2802" s="11">
        <f t="shared" si="2"/>
        <v>0.002544015153</v>
      </c>
      <c r="G2802" s="11" t="str">
        <f t="shared" si="3"/>
        <v/>
      </c>
      <c r="H2802" s="12" t="str">
        <f>IF(OR(B2802=Ripartizione!$C$2,B2802=Ripartizione!$C$3,B2802=Ripartizione!$C$4,B2802=Ripartizione!$C$8),"Nord-ovest",IF(OR(B2802=Ripartizione!$C$5,B2802=Ripartizione!$C$9,B2802=Ripartizione!$C$6,B2802=Ripartizione!$C$7),"Nord-est",IF(OR(B2802=Ripartizione!$C$10,B2802=Ripartizione!$C$11,B2802=Ripartizione!$C$12,B2802=Ripartizione!$C$13),"Centro",IF(OR(B2802=Ripartizione!$C$20,B2802=Ripartizione!$C$21),"Isole","Sud"))))</f>
        <v>Nord-est</v>
      </c>
      <c r="I2802" s="13"/>
    </row>
    <row r="2803" ht="12.75" customHeight="1">
      <c r="A2803" s="8" t="s">
        <v>2835</v>
      </c>
      <c r="B2803" s="9" t="s">
        <v>2795</v>
      </c>
      <c r="C2803" s="9" t="s">
        <v>2796</v>
      </c>
      <c r="D2803" s="9">
        <v>16909.0</v>
      </c>
      <c r="E2803" s="10">
        <f t="shared" si="1"/>
        <v>0.0002845016797</v>
      </c>
      <c r="F2803" s="11">
        <f t="shared" si="2"/>
        <v>0.01642487676</v>
      </c>
      <c r="G2803" s="11" t="str">
        <f t="shared" si="3"/>
        <v/>
      </c>
      <c r="H2803" s="12" t="str">
        <f>IF(OR(B2803=Ripartizione!$C$2,B2803=Ripartizione!$C$3,B2803=Ripartizione!$C$4,B2803=Ripartizione!$C$8),"Nord-ovest",IF(OR(B2803=Ripartizione!$C$5,B2803=Ripartizione!$C$9,B2803=Ripartizione!$C$6,B2803=Ripartizione!$C$7),"Nord-est",IF(OR(B2803=Ripartizione!$C$10,B2803=Ripartizione!$C$11,B2803=Ripartizione!$C$12,B2803=Ripartizione!$C$13),"Centro",IF(OR(B2803=Ripartizione!$C$20,B2803=Ripartizione!$C$21),"Isole","Sud"))))</f>
        <v>Nord-est</v>
      </c>
      <c r="I2803" s="13"/>
    </row>
    <row r="2804" ht="12.75" customHeight="1">
      <c r="A2804" s="8" t="s">
        <v>2836</v>
      </c>
      <c r="B2804" s="9" t="s">
        <v>2795</v>
      </c>
      <c r="C2804" s="9" t="s">
        <v>2796</v>
      </c>
      <c r="D2804" s="9">
        <v>11251.0</v>
      </c>
      <c r="E2804" s="10">
        <f t="shared" si="1"/>
        <v>0.0001893032349</v>
      </c>
      <c r="F2804" s="11">
        <f t="shared" si="2"/>
        <v>0.01092887151</v>
      </c>
      <c r="G2804" s="11" t="str">
        <f t="shared" si="3"/>
        <v/>
      </c>
      <c r="H2804" s="12" t="str">
        <f>IF(OR(B2804=Ripartizione!$C$2,B2804=Ripartizione!$C$3,B2804=Ripartizione!$C$4,B2804=Ripartizione!$C$8),"Nord-ovest",IF(OR(B2804=Ripartizione!$C$5,B2804=Ripartizione!$C$9,B2804=Ripartizione!$C$6,B2804=Ripartizione!$C$7),"Nord-est",IF(OR(B2804=Ripartizione!$C$10,B2804=Ripartizione!$C$11,B2804=Ripartizione!$C$12,B2804=Ripartizione!$C$13),"Centro",IF(OR(B2804=Ripartizione!$C$20,B2804=Ripartizione!$C$21),"Isole","Sud"))))</f>
        <v>Nord-est</v>
      </c>
      <c r="I2804" s="13"/>
    </row>
    <row r="2805" ht="12.75" customHeight="1">
      <c r="A2805" s="8" t="s">
        <v>2837</v>
      </c>
      <c r="B2805" s="9" t="s">
        <v>2795</v>
      </c>
      <c r="C2805" s="9" t="s">
        <v>2796</v>
      </c>
      <c r="D2805" s="9">
        <v>3932.0</v>
      </c>
      <c r="E2805" s="10">
        <f t="shared" si="1"/>
        <v>0.00006615770327</v>
      </c>
      <c r="F2805" s="11">
        <f t="shared" si="2"/>
        <v>0.003819422521</v>
      </c>
      <c r="G2805" s="11" t="str">
        <f t="shared" si="3"/>
        <v/>
      </c>
      <c r="H2805" s="12" t="str">
        <f>IF(OR(B2805=Ripartizione!$C$2,B2805=Ripartizione!$C$3,B2805=Ripartizione!$C$4,B2805=Ripartizione!$C$8),"Nord-ovest",IF(OR(B2805=Ripartizione!$C$5,B2805=Ripartizione!$C$9,B2805=Ripartizione!$C$6,B2805=Ripartizione!$C$7),"Nord-est",IF(OR(B2805=Ripartizione!$C$10,B2805=Ripartizione!$C$11,B2805=Ripartizione!$C$12,B2805=Ripartizione!$C$13),"Centro",IF(OR(B2805=Ripartizione!$C$20,B2805=Ripartizione!$C$21),"Isole","Sud"))))</f>
        <v>Nord-est</v>
      </c>
      <c r="I2805" s="13"/>
    </row>
    <row r="2806" ht="12.75" customHeight="1">
      <c r="A2806" s="8" t="s">
        <v>2838</v>
      </c>
      <c r="B2806" s="9" t="s">
        <v>2795</v>
      </c>
      <c r="C2806" s="9" t="s">
        <v>2796</v>
      </c>
      <c r="D2806" s="9">
        <v>344.0</v>
      </c>
      <c r="E2806" s="10">
        <f t="shared" si="1"/>
        <v>0.000005787957764</v>
      </c>
      <c r="F2806" s="11">
        <f t="shared" si="2"/>
        <v>0.0003341509022</v>
      </c>
      <c r="G2806" s="11" t="str">
        <f t="shared" si="3"/>
        <v/>
      </c>
      <c r="H2806" s="12" t="str">
        <f>IF(OR(B2806=Ripartizione!$C$2,B2806=Ripartizione!$C$3,B2806=Ripartizione!$C$4,B2806=Ripartizione!$C$8),"Nord-ovest",IF(OR(B2806=Ripartizione!$C$5,B2806=Ripartizione!$C$9,B2806=Ripartizione!$C$6,B2806=Ripartizione!$C$7),"Nord-est",IF(OR(B2806=Ripartizione!$C$10,B2806=Ripartizione!$C$11,B2806=Ripartizione!$C$12,B2806=Ripartizione!$C$13),"Centro",IF(OR(B2806=Ripartizione!$C$20,B2806=Ripartizione!$C$21),"Isole","Sud"))))</f>
        <v>Nord-est</v>
      </c>
      <c r="I2806" s="13"/>
    </row>
    <row r="2807" ht="12.75" customHeight="1">
      <c r="A2807" s="8" t="s">
        <v>2839</v>
      </c>
      <c r="B2807" s="9" t="s">
        <v>2795</v>
      </c>
      <c r="C2807" s="9" t="s">
        <v>2796</v>
      </c>
      <c r="D2807" s="9">
        <v>1527.0</v>
      </c>
      <c r="E2807" s="10">
        <f t="shared" si="1"/>
        <v>0.0000256924753</v>
      </c>
      <c r="F2807" s="11">
        <f t="shared" si="2"/>
        <v>0.001483280313</v>
      </c>
      <c r="G2807" s="11" t="str">
        <f t="shared" si="3"/>
        <v/>
      </c>
      <c r="H2807" s="12" t="str">
        <f>IF(OR(B2807=Ripartizione!$C$2,B2807=Ripartizione!$C$3,B2807=Ripartizione!$C$4,B2807=Ripartizione!$C$8),"Nord-ovest",IF(OR(B2807=Ripartizione!$C$5,B2807=Ripartizione!$C$9,B2807=Ripartizione!$C$6,B2807=Ripartizione!$C$7),"Nord-est",IF(OR(B2807=Ripartizione!$C$10,B2807=Ripartizione!$C$11,B2807=Ripartizione!$C$12,B2807=Ripartizione!$C$13),"Centro",IF(OR(B2807=Ripartizione!$C$20,B2807=Ripartizione!$C$21),"Isole","Sud"))))</f>
        <v>Nord-est</v>
      </c>
      <c r="I2807" s="13"/>
    </row>
    <row r="2808" ht="12.75" customHeight="1">
      <c r="A2808" s="8" t="s">
        <v>2840</v>
      </c>
      <c r="B2808" s="9" t="s">
        <v>2795</v>
      </c>
      <c r="C2808" s="9" t="s">
        <v>2796</v>
      </c>
      <c r="D2808" s="9">
        <v>1281.0</v>
      </c>
      <c r="E2808" s="10">
        <f t="shared" si="1"/>
        <v>0.00002155341249</v>
      </c>
      <c r="F2808" s="11">
        <f t="shared" si="2"/>
        <v>0.001244323563</v>
      </c>
      <c r="G2808" s="11" t="str">
        <f t="shared" si="3"/>
        <v/>
      </c>
      <c r="H2808" s="12" t="str">
        <f>IF(OR(B2808=Ripartizione!$C$2,B2808=Ripartizione!$C$3,B2808=Ripartizione!$C$4,B2808=Ripartizione!$C$8),"Nord-ovest",IF(OR(B2808=Ripartizione!$C$5,B2808=Ripartizione!$C$9,B2808=Ripartizione!$C$6,B2808=Ripartizione!$C$7),"Nord-est",IF(OR(B2808=Ripartizione!$C$10,B2808=Ripartizione!$C$11,B2808=Ripartizione!$C$12,B2808=Ripartizione!$C$13),"Centro",IF(OR(B2808=Ripartizione!$C$20,B2808=Ripartizione!$C$21),"Isole","Sud"))))</f>
        <v>Nord-est</v>
      </c>
      <c r="I2808" s="13"/>
    </row>
    <row r="2809" ht="12.75" customHeight="1">
      <c r="A2809" s="8" t="s">
        <v>2841</v>
      </c>
      <c r="B2809" s="9" t="s">
        <v>2795</v>
      </c>
      <c r="C2809" s="9" t="s">
        <v>2796</v>
      </c>
      <c r="D2809" s="9">
        <v>5086.0</v>
      </c>
      <c r="E2809" s="10">
        <f t="shared" si="1"/>
        <v>0.00008557428252</v>
      </c>
      <c r="F2809" s="11">
        <f t="shared" si="2"/>
        <v>0.004940382234</v>
      </c>
      <c r="G2809" s="11" t="str">
        <f t="shared" si="3"/>
        <v/>
      </c>
      <c r="H2809" s="12" t="str">
        <f>IF(OR(B2809=Ripartizione!$C$2,B2809=Ripartizione!$C$3,B2809=Ripartizione!$C$4,B2809=Ripartizione!$C$8),"Nord-ovest",IF(OR(B2809=Ripartizione!$C$5,B2809=Ripartizione!$C$9,B2809=Ripartizione!$C$6,B2809=Ripartizione!$C$7),"Nord-est",IF(OR(B2809=Ripartizione!$C$10,B2809=Ripartizione!$C$11,B2809=Ripartizione!$C$12,B2809=Ripartizione!$C$13),"Centro",IF(OR(B2809=Ripartizione!$C$20,B2809=Ripartizione!$C$21),"Isole","Sud"))))</f>
        <v>Nord-est</v>
      </c>
      <c r="I2809" s="13"/>
    </row>
    <row r="2810" ht="12.75" customHeight="1">
      <c r="A2810" s="8" t="s">
        <v>2842</v>
      </c>
      <c r="B2810" s="9" t="s">
        <v>2795</v>
      </c>
      <c r="C2810" s="9" t="s">
        <v>2796</v>
      </c>
      <c r="D2810" s="9">
        <v>2907.0</v>
      </c>
      <c r="E2810" s="10">
        <f t="shared" si="1"/>
        <v>0.00004891160819</v>
      </c>
      <c r="F2810" s="11">
        <f t="shared" si="2"/>
        <v>0.002823769397</v>
      </c>
      <c r="G2810" s="11" t="str">
        <f t="shared" si="3"/>
        <v/>
      </c>
      <c r="H2810" s="12" t="str">
        <f>IF(OR(B2810=Ripartizione!$C$2,B2810=Ripartizione!$C$3,B2810=Ripartizione!$C$4,B2810=Ripartizione!$C$8),"Nord-ovest",IF(OR(B2810=Ripartizione!$C$5,B2810=Ripartizione!$C$9,B2810=Ripartizione!$C$6,B2810=Ripartizione!$C$7),"Nord-est",IF(OR(B2810=Ripartizione!$C$10,B2810=Ripartizione!$C$11,B2810=Ripartizione!$C$12,B2810=Ripartizione!$C$13),"Centro",IF(OR(B2810=Ripartizione!$C$20,B2810=Ripartizione!$C$21),"Isole","Sud"))))</f>
        <v>Nord-est</v>
      </c>
      <c r="I2810" s="13"/>
    </row>
    <row r="2811" ht="12.75" customHeight="1">
      <c r="A2811" s="8" t="s">
        <v>2843</v>
      </c>
      <c r="B2811" s="9" t="s">
        <v>2795</v>
      </c>
      <c r="C2811" s="9" t="s">
        <v>2796</v>
      </c>
      <c r="D2811" s="9">
        <v>2533.0</v>
      </c>
      <c r="E2811" s="10">
        <f t="shared" si="1"/>
        <v>0.00004261888667</v>
      </c>
      <c r="F2811" s="11">
        <f t="shared" si="2"/>
        <v>0.002460477428</v>
      </c>
      <c r="G2811" s="11" t="str">
        <f t="shared" si="3"/>
        <v/>
      </c>
      <c r="H2811" s="12" t="str">
        <f>IF(OR(B2811=Ripartizione!$C$2,B2811=Ripartizione!$C$3,B2811=Ripartizione!$C$4,B2811=Ripartizione!$C$8),"Nord-ovest",IF(OR(B2811=Ripartizione!$C$5,B2811=Ripartizione!$C$9,B2811=Ripartizione!$C$6,B2811=Ripartizione!$C$7),"Nord-est",IF(OR(B2811=Ripartizione!$C$10,B2811=Ripartizione!$C$11,B2811=Ripartizione!$C$12,B2811=Ripartizione!$C$13),"Centro",IF(OR(B2811=Ripartizione!$C$20,B2811=Ripartizione!$C$21),"Isole","Sud"))))</f>
        <v>Nord-est</v>
      </c>
      <c r="I2811" s="13"/>
    </row>
    <row r="2812" ht="12.75" customHeight="1">
      <c r="A2812" s="8" t="s">
        <v>2844</v>
      </c>
      <c r="B2812" s="9" t="s">
        <v>2795</v>
      </c>
      <c r="C2812" s="9" t="s">
        <v>2796</v>
      </c>
      <c r="D2812" s="9">
        <v>879.0</v>
      </c>
      <c r="E2812" s="10">
        <f t="shared" si="1"/>
        <v>0.00001478957812</v>
      </c>
      <c r="F2812" s="11">
        <f t="shared" si="2"/>
        <v>0.0008538332645</v>
      </c>
      <c r="G2812" s="11" t="str">
        <f t="shared" si="3"/>
        <v/>
      </c>
      <c r="H2812" s="12" t="str">
        <f>IF(OR(B2812=Ripartizione!$C$2,B2812=Ripartizione!$C$3,B2812=Ripartizione!$C$4,B2812=Ripartizione!$C$8),"Nord-ovest",IF(OR(B2812=Ripartizione!$C$5,B2812=Ripartizione!$C$9,B2812=Ripartizione!$C$6,B2812=Ripartizione!$C$7),"Nord-est",IF(OR(B2812=Ripartizione!$C$10,B2812=Ripartizione!$C$11,B2812=Ripartizione!$C$12,B2812=Ripartizione!$C$13),"Centro",IF(OR(B2812=Ripartizione!$C$20,B2812=Ripartizione!$C$21),"Isole","Sud"))))</f>
        <v>Nord-est</v>
      </c>
      <c r="I2812" s="13"/>
    </row>
    <row r="2813" ht="12.75" customHeight="1">
      <c r="A2813" s="8" t="s">
        <v>2845</v>
      </c>
      <c r="B2813" s="9" t="s">
        <v>2795</v>
      </c>
      <c r="C2813" s="9" t="s">
        <v>2796</v>
      </c>
      <c r="D2813" s="9">
        <v>1648.0</v>
      </c>
      <c r="E2813" s="10">
        <f t="shared" si="1"/>
        <v>0.0000277283558</v>
      </c>
      <c r="F2813" s="11">
        <f t="shared" si="2"/>
        <v>0.00160081595</v>
      </c>
      <c r="G2813" s="11" t="str">
        <f t="shared" si="3"/>
        <v/>
      </c>
      <c r="H2813" s="12" t="str">
        <f>IF(OR(B2813=Ripartizione!$C$2,B2813=Ripartizione!$C$3,B2813=Ripartizione!$C$4,B2813=Ripartizione!$C$8),"Nord-ovest",IF(OR(B2813=Ripartizione!$C$5,B2813=Ripartizione!$C$9,B2813=Ripartizione!$C$6,B2813=Ripartizione!$C$7),"Nord-est",IF(OR(B2813=Ripartizione!$C$10,B2813=Ripartizione!$C$11,B2813=Ripartizione!$C$12,B2813=Ripartizione!$C$13),"Centro",IF(OR(B2813=Ripartizione!$C$20,B2813=Ripartizione!$C$21),"Isole","Sud"))))</f>
        <v>Nord-est</v>
      </c>
      <c r="I2813" s="13"/>
    </row>
    <row r="2814" ht="12.75" customHeight="1">
      <c r="A2814" s="8" t="s">
        <v>2846</v>
      </c>
      <c r="B2814" s="9" t="s">
        <v>2795</v>
      </c>
      <c r="C2814" s="9" t="s">
        <v>2796</v>
      </c>
      <c r="D2814" s="9">
        <v>37368.0</v>
      </c>
      <c r="E2814" s="10">
        <f t="shared" si="1"/>
        <v>0.0006287337375</v>
      </c>
      <c r="F2814" s="11">
        <f t="shared" si="2"/>
        <v>0.03629811312</v>
      </c>
      <c r="G2814" s="11" t="str">
        <f t="shared" si="3"/>
        <v/>
      </c>
      <c r="H2814" s="12" t="str">
        <f>IF(OR(B2814=Ripartizione!$C$2,B2814=Ripartizione!$C$3,B2814=Ripartizione!$C$4,B2814=Ripartizione!$C$8),"Nord-ovest",IF(OR(B2814=Ripartizione!$C$5,B2814=Ripartizione!$C$9,B2814=Ripartizione!$C$6,B2814=Ripartizione!$C$7),"Nord-est",IF(OR(B2814=Ripartizione!$C$10,B2814=Ripartizione!$C$11,B2814=Ripartizione!$C$12,B2814=Ripartizione!$C$13),"Centro",IF(OR(B2814=Ripartizione!$C$20,B2814=Ripartizione!$C$21),"Isole","Sud"))))</f>
        <v>Nord-est</v>
      </c>
      <c r="I2814" s="13"/>
    </row>
    <row r="2815" ht="12.75" customHeight="1">
      <c r="A2815" s="8" t="s">
        <v>2847</v>
      </c>
      <c r="B2815" s="9" t="s">
        <v>2795</v>
      </c>
      <c r="C2815" s="9" t="s">
        <v>2796</v>
      </c>
      <c r="D2815" s="9">
        <v>2797.0</v>
      </c>
      <c r="E2815" s="10">
        <f t="shared" si="1"/>
        <v>0.00004706080775</v>
      </c>
      <c r="F2815" s="11">
        <f t="shared" si="2"/>
        <v>0.002716918818</v>
      </c>
      <c r="G2815" s="11" t="str">
        <f t="shared" si="3"/>
        <v/>
      </c>
      <c r="H2815" s="12" t="str">
        <f>IF(OR(B2815=Ripartizione!$C$2,B2815=Ripartizione!$C$3,B2815=Ripartizione!$C$4,B2815=Ripartizione!$C$8),"Nord-ovest",IF(OR(B2815=Ripartizione!$C$5,B2815=Ripartizione!$C$9,B2815=Ripartizione!$C$6,B2815=Ripartizione!$C$7),"Nord-est",IF(OR(B2815=Ripartizione!$C$10,B2815=Ripartizione!$C$11,B2815=Ripartizione!$C$12,B2815=Ripartizione!$C$13),"Centro",IF(OR(B2815=Ripartizione!$C$20,B2815=Ripartizione!$C$21),"Isole","Sud"))))</f>
        <v>Nord-est</v>
      </c>
      <c r="I2815" s="13"/>
    </row>
    <row r="2816" ht="12.75" customHeight="1">
      <c r="A2816" s="8" t="s">
        <v>2848</v>
      </c>
      <c r="B2816" s="9" t="s">
        <v>2795</v>
      </c>
      <c r="C2816" s="9" t="s">
        <v>2796</v>
      </c>
      <c r="D2816" s="9">
        <v>1627.0</v>
      </c>
      <c r="E2816" s="10">
        <f t="shared" si="1"/>
        <v>0.00002737502117</v>
      </c>
      <c r="F2816" s="11">
        <f t="shared" si="2"/>
        <v>0.001580417203</v>
      </c>
      <c r="G2816" s="11" t="str">
        <f t="shared" si="3"/>
        <v/>
      </c>
      <c r="H2816" s="12" t="str">
        <f>IF(OR(B2816=Ripartizione!$C$2,B2816=Ripartizione!$C$3,B2816=Ripartizione!$C$4,B2816=Ripartizione!$C$8),"Nord-ovest",IF(OR(B2816=Ripartizione!$C$5,B2816=Ripartizione!$C$9,B2816=Ripartizione!$C$6,B2816=Ripartizione!$C$7),"Nord-est",IF(OR(B2816=Ripartizione!$C$10,B2816=Ripartizione!$C$11,B2816=Ripartizione!$C$12,B2816=Ripartizione!$C$13),"Centro",IF(OR(B2816=Ripartizione!$C$20,B2816=Ripartizione!$C$21),"Isole","Sud"))))</f>
        <v>Nord-est</v>
      </c>
      <c r="I2816" s="13"/>
    </row>
    <row r="2817" ht="12.75" customHeight="1">
      <c r="A2817" s="8" t="s">
        <v>2849</v>
      </c>
      <c r="B2817" s="9" t="s">
        <v>2795</v>
      </c>
      <c r="C2817" s="9" t="s">
        <v>2796</v>
      </c>
      <c r="D2817" s="9">
        <v>2171.0</v>
      </c>
      <c r="E2817" s="10">
        <f t="shared" si="1"/>
        <v>0.00003652807065</v>
      </c>
      <c r="F2817" s="11">
        <f t="shared" si="2"/>
        <v>0.002108841885</v>
      </c>
      <c r="G2817" s="11" t="str">
        <f t="shared" si="3"/>
        <v/>
      </c>
      <c r="H2817" s="12" t="str">
        <f>IF(OR(B2817=Ripartizione!$C$2,B2817=Ripartizione!$C$3,B2817=Ripartizione!$C$4,B2817=Ripartizione!$C$8),"Nord-ovest",IF(OR(B2817=Ripartizione!$C$5,B2817=Ripartizione!$C$9,B2817=Ripartizione!$C$6,B2817=Ripartizione!$C$7),"Nord-est",IF(OR(B2817=Ripartizione!$C$10,B2817=Ripartizione!$C$11,B2817=Ripartizione!$C$12,B2817=Ripartizione!$C$13),"Centro",IF(OR(B2817=Ripartizione!$C$20,B2817=Ripartizione!$C$21),"Isole","Sud"))))</f>
        <v>Nord-est</v>
      </c>
      <c r="I2817" s="13"/>
    </row>
    <row r="2818" ht="12.75" customHeight="1">
      <c r="A2818" s="8" t="s">
        <v>2850</v>
      </c>
      <c r="B2818" s="9" t="s">
        <v>2795</v>
      </c>
      <c r="C2818" s="9" t="s">
        <v>2796</v>
      </c>
      <c r="D2818" s="9">
        <v>1831.0</v>
      </c>
      <c r="E2818" s="10">
        <f t="shared" si="1"/>
        <v>0.00003080741472</v>
      </c>
      <c r="F2818" s="11">
        <f t="shared" si="2"/>
        <v>0.001778576459</v>
      </c>
      <c r="G2818" s="11" t="str">
        <f t="shared" si="3"/>
        <v/>
      </c>
      <c r="H2818" s="12" t="str">
        <f>IF(OR(B2818=Ripartizione!$C$2,B2818=Ripartizione!$C$3,B2818=Ripartizione!$C$4,B2818=Ripartizione!$C$8),"Nord-ovest",IF(OR(B2818=Ripartizione!$C$5,B2818=Ripartizione!$C$9,B2818=Ripartizione!$C$6,B2818=Ripartizione!$C$7),"Nord-est",IF(OR(B2818=Ripartizione!$C$10,B2818=Ripartizione!$C$11,B2818=Ripartizione!$C$12,B2818=Ripartizione!$C$13),"Centro",IF(OR(B2818=Ripartizione!$C$20,B2818=Ripartizione!$C$21),"Isole","Sud"))))</f>
        <v>Nord-est</v>
      </c>
      <c r="I2818" s="13"/>
    </row>
    <row r="2819" ht="12.75" customHeight="1">
      <c r="A2819" s="8" t="s">
        <v>2851</v>
      </c>
      <c r="B2819" s="9" t="s">
        <v>2795</v>
      </c>
      <c r="C2819" s="9" t="s">
        <v>2796</v>
      </c>
      <c r="D2819" s="9">
        <v>5554.0</v>
      </c>
      <c r="E2819" s="10">
        <f t="shared" si="1"/>
        <v>0.00009344859715</v>
      </c>
      <c r="F2819" s="11">
        <f t="shared" si="2"/>
        <v>0.00539498288</v>
      </c>
      <c r="G2819" s="11" t="str">
        <f t="shared" si="3"/>
        <v/>
      </c>
      <c r="H2819" s="12" t="str">
        <f>IF(OR(B2819=Ripartizione!$C$2,B2819=Ripartizione!$C$3,B2819=Ripartizione!$C$4,B2819=Ripartizione!$C$8),"Nord-ovest",IF(OR(B2819=Ripartizione!$C$5,B2819=Ripartizione!$C$9,B2819=Ripartizione!$C$6,B2819=Ripartizione!$C$7),"Nord-est",IF(OR(B2819=Ripartizione!$C$10,B2819=Ripartizione!$C$11,B2819=Ripartizione!$C$12,B2819=Ripartizione!$C$13),"Centro",IF(OR(B2819=Ripartizione!$C$20,B2819=Ripartizione!$C$21),"Isole","Sud"))))</f>
        <v>Nord-est</v>
      </c>
      <c r="I2819" s="13"/>
    </row>
    <row r="2820" ht="12.75" customHeight="1">
      <c r="A2820" s="8" t="s">
        <v>2852</v>
      </c>
      <c r="B2820" s="9" t="s">
        <v>2795</v>
      </c>
      <c r="C2820" s="9" t="s">
        <v>2796</v>
      </c>
      <c r="D2820" s="9">
        <v>2886.0</v>
      </c>
      <c r="E2820" s="10">
        <f t="shared" si="1"/>
        <v>0.00004855827356</v>
      </c>
      <c r="F2820" s="11">
        <f t="shared" si="2"/>
        <v>0.00280337065</v>
      </c>
      <c r="G2820" s="11" t="str">
        <f t="shared" si="3"/>
        <v/>
      </c>
      <c r="H2820" s="12" t="str">
        <f>IF(OR(B2820=Ripartizione!$C$2,B2820=Ripartizione!$C$3,B2820=Ripartizione!$C$4,B2820=Ripartizione!$C$8),"Nord-ovest",IF(OR(B2820=Ripartizione!$C$5,B2820=Ripartizione!$C$9,B2820=Ripartizione!$C$6,B2820=Ripartizione!$C$7),"Nord-est",IF(OR(B2820=Ripartizione!$C$10,B2820=Ripartizione!$C$11,B2820=Ripartizione!$C$12,B2820=Ripartizione!$C$13),"Centro",IF(OR(B2820=Ripartizione!$C$20,B2820=Ripartizione!$C$21),"Isole","Sud"))))</f>
        <v>Nord-est</v>
      </c>
      <c r="I2820" s="13"/>
    </row>
    <row r="2821" ht="12.75" customHeight="1">
      <c r="A2821" s="8" t="s">
        <v>2853</v>
      </c>
      <c r="B2821" s="9" t="s">
        <v>2795</v>
      </c>
      <c r="C2821" s="9" t="s">
        <v>2796</v>
      </c>
      <c r="D2821" s="9">
        <v>1903.0</v>
      </c>
      <c r="E2821" s="10">
        <f t="shared" si="1"/>
        <v>0.00003201884774</v>
      </c>
      <c r="F2821" s="11">
        <f t="shared" si="2"/>
        <v>0.00184851502</v>
      </c>
      <c r="G2821" s="11" t="str">
        <f t="shared" si="3"/>
        <v/>
      </c>
      <c r="H2821" s="12" t="str">
        <f>IF(OR(B2821=Ripartizione!$C$2,B2821=Ripartizione!$C$3,B2821=Ripartizione!$C$4,B2821=Ripartizione!$C$8),"Nord-ovest",IF(OR(B2821=Ripartizione!$C$5,B2821=Ripartizione!$C$9,B2821=Ripartizione!$C$6,B2821=Ripartizione!$C$7),"Nord-est",IF(OR(B2821=Ripartizione!$C$10,B2821=Ripartizione!$C$11,B2821=Ripartizione!$C$12,B2821=Ripartizione!$C$13),"Centro",IF(OR(B2821=Ripartizione!$C$20,B2821=Ripartizione!$C$21),"Isole","Sud"))))</f>
        <v>Nord-est</v>
      </c>
      <c r="I2821" s="13"/>
    </row>
    <row r="2822" ht="12.75" customHeight="1">
      <c r="A2822" s="8" t="s">
        <v>2854</v>
      </c>
      <c r="B2822" s="9" t="s">
        <v>2795</v>
      </c>
      <c r="C2822" s="9" t="s">
        <v>2796</v>
      </c>
      <c r="D2822" s="9">
        <v>3898.0</v>
      </c>
      <c r="E2822" s="10">
        <f t="shared" si="1"/>
        <v>0.00006558563768</v>
      </c>
      <c r="F2822" s="11">
        <f t="shared" si="2"/>
        <v>0.003786395979</v>
      </c>
      <c r="G2822" s="11" t="str">
        <f t="shared" si="3"/>
        <v/>
      </c>
      <c r="H2822" s="12" t="str">
        <f>IF(OR(B2822=Ripartizione!$C$2,B2822=Ripartizione!$C$3,B2822=Ripartizione!$C$4,B2822=Ripartizione!$C$8),"Nord-ovest",IF(OR(B2822=Ripartizione!$C$5,B2822=Ripartizione!$C$9,B2822=Ripartizione!$C$6,B2822=Ripartizione!$C$7),"Nord-est",IF(OR(B2822=Ripartizione!$C$10,B2822=Ripartizione!$C$11,B2822=Ripartizione!$C$12,B2822=Ripartizione!$C$13),"Centro",IF(OR(B2822=Ripartizione!$C$20,B2822=Ripartizione!$C$21),"Isole","Sud"))))</f>
        <v>Nord-est</v>
      </c>
      <c r="I2822" s="13"/>
    </row>
    <row r="2823" ht="12.75" customHeight="1">
      <c r="A2823" s="8" t="s">
        <v>2855</v>
      </c>
      <c r="B2823" s="9" t="s">
        <v>2795</v>
      </c>
      <c r="C2823" s="9" t="s">
        <v>2796</v>
      </c>
      <c r="D2823" s="9">
        <v>3554.0</v>
      </c>
      <c r="E2823" s="10">
        <f t="shared" si="1"/>
        <v>0.00005979767992</v>
      </c>
      <c r="F2823" s="11">
        <f t="shared" si="2"/>
        <v>0.003452245076</v>
      </c>
      <c r="G2823" s="11" t="str">
        <f t="shared" si="3"/>
        <v/>
      </c>
      <c r="H2823" s="12" t="str">
        <f>IF(OR(B2823=Ripartizione!$C$2,B2823=Ripartizione!$C$3,B2823=Ripartizione!$C$4,B2823=Ripartizione!$C$8),"Nord-ovest",IF(OR(B2823=Ripartizione!$C$5,B2823=Ripartizione!$C$9,B2823=Ripartizione!$C$6,B2823=Ripartizione!$C$7),"Nord-est",IF(OR(B2823=Ripartizione!$C$10,B2823=Ripartizione!$C$11,B2823=Ripartizione!$C$12,B2823=Ripartizione!$C$13),"Centro",IF(OR(B2823=Ripartizione!$C$20,B2823=Ripartizione!$C$21),"Isole","Sud"))))</f>
        <v>Nord-est</v>
      </c>
      <c r="I2823" s="13"/>
    </row>
    <row r="2824" ht="12.75" customHeight="1">
      <c r="A2824" s="8" t="s">
        <v>2856</v>
      </c>
      <c r="B2824" s="9" t="s">
        <v>2795</v>
      </c>
      <c r="C2824" s="9" t="s">
        <v>2796</v>
      </c>
      <c r="D2824" s="9">
        <v>4653.0</v>
      </c>
      <c r="E2824" s="10">
        <f t="shared" si="1"/>
        <v>0.00007828885894</v>
      </c>
      <c r="F2824" s="11">
        <f t="shared" si="2"/>
        <v>0.004519779499</v>
      </c>
      <c r="G2824" s="11" t="str">
        <f t="shared" si="3"/>
        <v/>
      </c>
      <c r="H2824" s="12" t="str">
        <f>IF(OR(B2824=Ripartizione!$C$2,B2824=Ripartizione!$C$3,B2824=Ripartizione!$C$4,B2824=Ripartizione!$C$8),"Nord-ovest",IF(OR(B2824=Ripartizione!$C$5,B2824=Ripartizione!$C$9,B2824=Ripartizione!$C$6,B2824=Ripartizione!$C$7),"Nord-est",IF(OR(B2824=Ripartizione!$C$10,B2824=Ripartizione!$C$11,B2824=Ripartizione!$C$12,B2824=Ripartizione!$C$13),"Centro",IF(OR(B2824=Ripartizione!$C$20,B2824=Ripartizione!$C$21),"Isole","Sud"))))</f>
        <v>Nord-est</v>
      </c>
      <c r="I2824" s="13"/>
    </row>
    <row r="2825" ht="12.75" customHeight="1">
      <c r="A2825" s="8" t="s">
        <v>2857</v>
      </c>
      <c r="B2825" s="9" t="s">
        <v>2795</v>
      </c>
      <c r="C2825" s="9" t="s">
        <v>2796</v>
      </c>
      <c r="D2825" s="9">
        <v>3536.0</v>
      </c>
      <c r="E2825" s="10">
        <f t="shared" si="1"/>
        <v>0.00005949482166</v>
      </c>
      <c r="F2825" s="11">
        <f t="shared" si="2"/>
        <v>0.003434760436</v>
      </c>
      <c r="G2825" s="11" t="str">
        <f t="shared" si="3"/>
        <v/>
      </c>
      <c r="H2825" s="12" t="str">
        <f>IF(OR(B2825=Ripartizione!$C$2,B2825=Ripartizione!$C$3,B2825=Ripartizione!$C$4,B2825=Ripartizione!$C$8),"Nord-ovest",IF(OR(B2825=Ripartizione!$C$5,B2825=Ripartizione!$C$9,B2825=Ripartizione!$C$6,B2825=Ripartizione!$C$7),"Nord-est",IF(OR(B2825=Ripartizione!$C$10,B2825=Ripartizione!$C$11,B2825=Ripartizione!$C$12,B2825=Ripartizione!$C$13),"Centro",IF(OR(B2825=Ripartizione!$C$20,B2825=Ripartizione!$C$21),"Isole","Sud"))))</f>
        <v>Nord-est</v>
      </c>
      <c r="I2825" s="13"/>
    </row>
    <row r="2826" ht="12.75" customHeight="1">
      <c r="A2826" s="8" t="s">
        <v>2858</v>
      </c>
      <c r="B2826" s="9" t="s">
        <v>2795</v>
      </c>
      <c r="C2826" s="9" t="s">
        <v>2796</v>
      </c>
      <c r="D2826" s="9">
        <v>1460.0</v>
      </c>
      <c r="E2826" s="10">
        <f t="shared" si="1"/>
        <v>0.00002456516958</v>
      </c>
      <c r="F2826" s="11">
        <f t="shared" si="2"/>
        <v>0.001418198596</v>
      </c>
      <c r="G2826" s="11" t="str">
        <f t="shared" si="3"/>
        <v/>
      </c>
      <c r="H2826" s="12" t="str">
        <f>IF(OR(B2826=Ripartizione!$C$2,B2826=Ripartizione!$C$3,B2826=Ripartizione!$C$4,B2826=Ripartizione!$C$8),"Nord-ovest",IF(OR(B2826=Ripartizione!$C$5,B2826=Ripartizione!$C$9,B2826=Ripartizione!$C$6,B2826=Ripartizione!$C$7),"Nord-est",IF(OR(B2826=Ripartizione!$C$10,B2826=Ripartizione!$C$11,B2826=Ripartizione!$C$12,B2826=Ripartizione!$C$13),"Centro",IF(OR(B2826=Ripartizione!$C$20,B2826=Ripartizione!$C$21),"Isole","Sud"))))</f>
        <v>Nord-est</v>
      </c>
      <c r="I2826" s="13"/>
    </row>
    <row r="2827" ht="12.75" customHeight="1">
      <c r="A2827" s="8" t="s">
        <v>2859</v>
      </c>
      <c r="B2827" s="9" t="s">
        <v>2795</v>
      </c>
      <c r="C2827" s="9" t="s">
        <v>2796</v>
      </c>
      <c r="D2827" s="9">
        <v>692.0</v>
      </c>
      <c r="E2827" s="10">
        <f t="shared" si="1"/>
        <v>0.00001164321736</v>
      </c>
      <c r="F2827" s="11">
        <f t="shared" si="2"/>
        <v>0.0006721872799</v>
      </c>
      <c r="G2827" s="11" t="str">
        <f t="shared" si="3"/>
        <v/>
      </c>
      <c r="H2827" s="12" t="str">
        <f>IF(OR(B2827=Ripartizione!$C$2,B2827=Ripartizione!$C$3,B2827=Ripartizione!$C$4,B2827=Ripartizione!$C$8),"Nord-ovest",IF(OR(B2827=Ripartizione!$C$5,B2827=Ripartizione!$C$9,B2827=Ripartizione!$C$6,B2827=Ripartizione!$C$7),"Nord-est",IF(OR(B2827=Ripartizione!$C$10,B2827=Ripartizione!$C$11,B2827=Ripartizione!$C$12,B2827=Ripartizione!$C$13),"Centro",IF(OR(B2827=Ripartizione!$C$20,B2827=Ripartizione!$C$21),"Isole","Sud"))))</f>
        <v>Nord-est</v>
      </c>
      <c r="I2827" s="13"/>
    </row>
    <row r="2828" ht="12.75" customHeight="1">
      <c r="A2828" s="8" t="s">
        <v>2860</v>
      </c>
      <c r="B2828" s="9" t="s">
        <v>2795</v>
      </c>
      <c r="C2828" s="9" t="s">
        <v>2796</v>
      </c>
      <c r="D2828" s="9">
        <v>195.0</v>
      </c>
      <c r="E2828" s="10">
        <f t="shared" si="1"/>
        <v>0.00000328096443</v>
      </c>
      <c r="F2828" s="11">
        <f t="shared" si="2"/>
        <v>0.0001894169358</v>
      </c>
      <c r="G2828" s="11" t="str">
        <f t="shared" si="3"/>
        <v/>
      </c>
      <c r="H2828" s="12" t="str">
        <f>IF(OR(B2828=Ripartizione!$C$2,B2828=Ripartizione!$C$3,B2828=Ripartizione!$C$4,B2828=Ripartizione!$C$8),"Nord-ovest",IF(OR(B2828=Ripartizione!$C$5,B2828=Ripartizione!$C$9,B2828=Ripartizione!$C$6,B2828=Ripartizione!$C$7),"Nord-est",IF(OR(B2828=Ripartizione!$C$10,B2828=Ripartizione!$C$11,B2828=Ripartizione!$C$12,B2828=Ripartizione!$C$13),"Centro",IF(OR(B2828=Ripartizione!$C$20,B2828=Ripartizione!$C$21),"Isole","Sud"))))</f>
        <v>Nord-est</v>
      </c>
      <c r="I2828" s="13"/>
    </row>
    <row r="2829" ht="12.75" customHeight="1">
      <c r="A2829" s="8" t="s">
        <v>2861</v>
      </c>
      <c r="B2829" s="9" t="s">
        <v>2795</v>
      </c>
      <c r="C2829" s="9" t="s">
        <v>2796</v>
      </c>
      <c r="D2829" s="9">
        <v>1763.0</v>
      </c>
      <c r="E2829" s="10">
        <f t="shared" si="1"/>
        <v>0.00002966328354</v>
      </c>
      <c r="F2829" s="11">
        <f t="shared" si="2"/>
        <v>0.001712523374</v>
      </c>
      <c r="G2829" s="11" t="str">
        <f t="shared" si="3"/>
        <v/>
      </c>
      <c r="H2829" s="12" t="str">
        <f>IF(OR(B2829=Ripartizione!$C$2,B2829=Ripartizione!$C$3,B2829=Ripartizione!$C$4,B2829=Ripartizione!$C$8),"Nord-ovest",IF(OR(B2829=Ripartizione!$C$5,B2829=Ripartizione!$C$9,B2829=Ripartizione!$C$6,B2829=Ripartizione!$C$7),"Nord-est",IF(OR(B2829=Ripartizione!$C$10,B2829=Ripartizione!$C$11,B2829=Ripartizione!$C$12,B2829=Ripartizione!$C$13),"Centro",IF(OR(B2829=Ripartizione!$C$20,B2829=Ripartizione!$C$21),"Isole","Sud"))))</f>
        <v>Nord-est</v>
      </c>
      <c r="I2829" s="13"/>
    </row>
    <row r="2830" ht="12.75" customHeight="1">
      <c r="A2830" s="8" t="s">
        <v>2862</v>
      </c>
      <c r="B2830" s="9" t="s">
        <v>2795</v>
      </c>
      <c r="C2830" s="9" t="s">
        <v>2796</v>
      </c>
      <c r="D2830" s="9">
        <v>3356.0</v>
      </c>
      <c r="E2830" s="10">
        <f t="shared" si="1"/>
        <v>0.00005646623911</v>
      </c>
      <c r="F2830" s="11">
        <f t="shared" si="2"/>
        <v>0.003259914034</v>
      </c>
      <c r="G2830" s="11" t="str">
        <f t="shared" si="3"/>
        <v/>
      </c>
      <c r="H2830" s="12" t="str">
        <f>IF(OR(B2830=Ripartizione!$C$2,B2830=Ripartizione!$C$3,B2830=Ripartizione!$C$4,B2830=Ripartizione!$C$8),"Nord-ovest",IF(OR(B2830=Ripartizione!$C$5,B2830=Ripartizione!$C$9,B2830=Ripartizione!$C$6,B2830=Ripartizione!$C$7),"Nord-est",IF(OR(B2830=Ripartizione!$C$10,B2830=Ripartizione!$C$11,B2830=Ripartizione!$C$12,B2830=Ripartizione!$C$13),"Centro",IF(OR(B2830=Ripartizione!$C$20,B2830=Ripartizione!$C$21),"Isole","Sud"))))</f>
        <v>Nord-est</v>
      </c>
      <c r="I2830" s="13"/>
    </row>
    <row r="2831" ht="12.75" customHeight="1">
      <c r="A2831" s="8" t="s">
        <v>2863</v>
      </c>
      <c r="B2831" s="9" t="s">
        <v>2795</v>
      </c>
      <c r="C2831" s="9" t="s">
        <v>2796</v>
      </c>
      <c r="D2831" s="9">
        <v>604.0</v>
      </c>
      <c r="E2831" s="10">
        <f t="shared" si="1"/>
        <v>0.000010162577</v>
      </c>
      <c r="F2831" s="11">
        <f t="shared" si="2"/>
        <v>0.0005867068166</v>
      </c>
      <c r="G2831" s="11" t="str">
        <f t="shared" si="3"/>
        <v/>
      </c>
      <c r="H2831" s="12" t="str">
        <f>IF(OR(B2831=Ripartizione!$C$2,B2831=Ripartizione!$C$3,B2831=Ripartizione!$C$4,B2831=Ripartizione!$C$8),"Nord-ovest",IF(OR(B2831=Ripartizione!$C$5,B2831=Ripartizione!$C$9,B2831=Ripartizione!$C$6,B2831=Ripartizione!$C$7),"Nord-est",IF(OR(B2831=Ripartizione!$C$10,B2831=Ripartizione!$C$11,B2831=Ripartizione!$C$12,B2831=Ripartizione!$C$13),"Centro",IF(OR(B2831=Ripartizione!$C$20,B2831=Ripartizione!$C$21),"Isole","Sud"))))</f>
        <v>Nord-est</v>
      </c>
      <c r="I2831" s="13"/>
    </row>
    <row r="2832" ht="12.75" customHeight="1">
      <c r="A2832" s="8" t="s">
        <v>2864</v>
      </c>
      <c r="B2832" s="9" t="s">
        <v>2795</v>
      </c>
      <c r="C2832" s="9" t="s">
        <v>2796</v>
      </c>
      <c r="D2832" s="9">
        <v>267.0</v>
      </c>
      <c r="E2832" s="10">
        <f t="shared" si="1"/>
        <v>0.00000449239745</v>
      </c>
      <c r="F2832" s="11">
        <f t="shared" si="2"/>
        <v>0.0002593554967</v>
      </c>
      <c r="G2832" s="11" t="str">
        <f t="shared" si="3"/>
        <v/>
      </c>
      <c r="H2832" s="12" t="str">
        <f>IF(OR(B2832=Ripartizione!$C$2,B2832=Ripartizione!$C$3,B2832=Ripartizione!$C$4,B2832=Ripartizione!$C$8),"Nord-ovest",IF(OR(B2832=Ripartizione!$C$5,B2832=Ripartizione!$C$9,B2832=Ripartizione!$C$6,B2832=Ripartizione!$C$7),"Nord-est",IF(OR(B2832=Ripartizione!$C$10,B2832=Ripartizione!$C$11,B2832=Ripartizione!$C$12,B2832=Ripartizione!$C$13),"Centro",IF(OR(B2832=Ripartizione!$C$20,B2832=Ripartizione!$C$21),"Isole","Sud"))))</f>
        <v>Nord-est</v>
      </c>
      <c r="I2832" s="13"/>
    </row>
    <row r="2833" ht="12.75" customHeight="1">
      <c r="A2833" s="8" t="s">
        <v>2865</v>
      </c>
      <c r="B2833" s="9" t="s">
        <v>2795</v>
      </c>
      <c r="C2833" s="9" t="s">
        <v>2796</v>
      </c>
      <c r="D2833" s="9">
        <v>4389.0</v>
      </c>
      <c r="E2833" s="10">
        <f t="shared" si="1"/>
        <v>0.00007384693786</v>
      </c>
      <c r="F2833" s="11">
        <f t="shared" si="2"/>
        <v>0.004263338109</v>
      </c>
      <c r="G2833" s="11" t="str">
        <f t="shared" si="3"/>
        <v/>
      </c>
      <c r="H2833" s="12" t="str">
        <f>IF(OR(B2833=Ripartizione!$C$2,B2833=Ripartizione!$C$3,B2833=Ripartizione!$C$4,B2833=Ripartizione!$C$8),"Nord-ovest",IF(OR(B2833=Ripartizione!$C$5,B2833=Ripartizione!$C$9,B2833=Ripartizione!$C$6,B2833=Ripartizione!$C$7),"Nord-est",IF(OR(B2833=Ripartizione!$C$10,B2833=Ripartizione!$C$11,B2833=Ripartizione!$C$12,B2833=Ripartizione!$C$13),"Centro",IF(OR(B2833=Ripartizione!$C$20,B2833=Ripartizione!$C$21),"Isole","Sud"))))</f>
        <v>Nord-est</v>
      </c>
      <c r="I2833" s="13"/>
    </row>
    <row r="2834" ht="12.75" customHeight="1">
      <c r="A2834" s="8" t="s">
        <v>2866</v>
      </c>
      <c r="B2834" s="9" t="s">
        <v>2795</v>
      </c>
      <c r="C2834" s="9" t="s">
        <v>2796</v>
      </c>
      <c r="D2834" s="9">
        <v>2869.0</v>
      </c>
      <c r="E2834" s="10">
        <f t="shared" si="1"/>
        <v>0.00004827224077</v>
      </c>
      <c r="F2834" s="11">
        <f t="shared" si="2"/>
        <v>0.002786857379</v>
      </c>
      <c r="G2834" s="11" t="str">
        <f t="shared" si="3"/>
        <v/>
      </c>
      <c r="H2834" s="12" t="str">
        <f>IF(OR(B2834=Ripartizione!$C$2,B2834=Ripartizione!$C$3,B2834=Ripartizione!$C$4,B2834=Ripartizione!$C$8),"Nord-ovest",IF(OR(B2834=Ripartizione!$C$5,B2834=Ripartizione!$C$9,B2834=Ripartizione!$C$6,B2834=Ripartizione!$C$7),"Nord-est",IF(OR(B2834=Ripartizione!$C$10,B2834=Ripartizione!$C$11,B2834=Ripartizione!$C$12,B2834=Ripartizione!$C$13),"Centro",IF(OR(B2834=Ripartizione!$C$20,B2834=Ripartizione!$C$21),"Isole","Sud"))))</f>
        <v>Nord-est</v>
      </c>
      <c r="I2834" s="13"/>
    </row>
    <row r="2835" ht="12.75" customHeight="1">
      <c r="A2835" s="8" t="s">
        <v>2867</v>
      </c>
      <c r="B2835" s="9" t="s">
        <v>2795</v>
      </c>
      <c r="C2835" s="9" t="s">
        <v>2796</v>
      </c>
      <c r="D2835" s="9">
        <v>7642.0</v>
      </c>
      <c r="E2835" s="10">
        <f t="shared" si="1"/>
        <v>0.0001285801547</v>
      </c>
      <c r="F2835" s="11">
        <f t="shared" si="2"/>
        <v>0.007423201146</v>
      </c>
      <c r="G2835" s="11" t="str">
        <f t="shared" si="3"/>
        <v/>
      </c>
      <c r="H2835" s="12" t="str">
        <f>IF(OR(B2835=Ripartizione!$C$2,B2835=Ripartizione!$C$3,B2835=Ripartizione!$C$4,B2835=Ripartizione!$C$8),"Nord-ovest",IF(OR(B2835=Ripartizione!$C$5,B2835=Ripartizione!$C$9,B2835=Ripartizione!$C$6,B2835=Ripartizione!$C$7),"Nord-est",IF(OR(B2835=Ripartizione!$C$10,B2835=Ripartizione!$C$11,B2835=Ripartizione!$C$12,B2835=Ripartizione!$C$13),"Centro",IF(OR(B2835=Ripartizione!$C$20,B2835=Ripartizione!$C$21),"Isole","Sud"))))</f>
        <v>Nord-est</v>
      </c>
      <c r="I2835" s="13"/>
    </row>
    <row r="2836" ht="12.75" customHeight="1">
      <c r="A2836" s="8" t="s">
        <v>2868</v>
      </c>
      <c r="B2836" s="9" t="s">
        <v>2795</v>
      </c>
      <c r="C2836" s="9" t="s">
        <v>2796</v>
      </c>
      <c r="D2836" s="9">
        <v>1333.0</v>
      </c>
      <c r="E2836" s="10">
        <f t="shared" si="1"/>
        <v>0.00002242833633</v>
      </c>
      <c r="F2836" s="11">
        <f t="shared" si="2"/>
        <v>0.001294834746</v>
      </c>
      <c r="G2836" s="11" t="str">
        <f t="shared" si="3"/>
        <v/>
      </c>
      <c r="H2836" s="12" t="str">
        <f>IF(OR(B2836=Ripartizione!$C$2,B2836=Ripartizione!$C$3,B2836=Ripartizione!$C$4,B2836=Ripartizione!$C$8),"Nord-ovest",IF(OR(B2836=Ripartizione!$C$5,B2836=Ripartizione!$C$9,B2836=Ripartizione!$C$6,B2836=Ripartizione!$C$7),"Nord-est",IF(OR(B2836=Ripartizione!$C$10,B2836=Ripartizione!$C$11,B2836=Ripartizione!$C$12,B2836=Ripartizione!$C$13),"Centro",IF(OR(B2836=Ripartizione!$C$20,B2836=Ripartizione!$C$21),"Isole","Sud"))))</f>
        <v>Nord-est</v>
      </c>
      <c r="I2836" s="13"/>
    </row>
    <row r="2837" ht="12.75" customHeight="1">
      <c r="A2837" s="8" t="s">
        <v>2869</v>
      </c>
      <c r="B2837" s="9" t="s">
        <v>2795</v>
      </c>
      <c r="C2837" s="9" t="s">
        <v>2796</v>
      </c>
      <c r="D2837" s="9">
        <v>2912.0</v>
      </c>
      <c r="E2837" s="10">
        <f t="shared" si="1"/>
        <v>0.00004899573549</v>
      </c>
      <c r="F2837" s="11">
        <f t="shared" si="2"/>
        <v>0.002828626242</v>
      </c>
      <c r="G2837" s="11" t="str">
        <f t="shared" si="3"/>
        <v/>
      </c>
      <c r="H2837" s="12" t="str">
        <f>IF(OR(B2837=Ripartizione!$C$2,B2837=Ripartizione!$C$3,B2837=Ripartizione!$C$4,B2837=Ripartizione!$C$8),"Nord-ovest",IF(OR(B2837=Ripartizione!$C$5,B2837=Ripartizione!$C$9,B2837=Ripartizione!$C$6,B2837=Ripartizione!$C$7),"Nord-est",IF(OR(B2837=Ripartizione!$C$10,B2837=Ripartizione!$C$11,B2837=Ripartizione!$C$12,B2837=Ripartizione!$C$13),"Centro",IF(OR(B2837=Ripartizione!$C$20,B2837=Ripartizione!$C$21),"Isole","Sud"))))</f>
        <v>Nord-est</v>
      </c>
      <c r="I2837" s="13"/>
    </row>
    <row r="2838" ht="12.75" customHeight="1">
      <c r="A2838" s="8" t="s">
        <v>2870</v>
      </c>
      <c r="B2838" s="9" t="s">
        <v>2795</v>
      </c>
      <c r="C2838" s="9" t="s">
        <v>2796</v>
      </c>
      <c r="D2838" s="9">
        <v>1195.0</v>
      </c>
      <c r="E2838" s="10">
        <f t="shared" si="1"/>
        <v>0.00002010642304</v>
      </c>
      <c r="F2838" s="11">
        <f t="shared" si="2"/>
        <v>0.001160785837</v>
      </c>
      <c r="G2838" s="11" t="str">
        <f t="shared" si="3"/>
        <v/>
      </c>
      <c r="H2838" s="12" t="str">
        <f>IF(OR(B2838=Ripartizione!$C$2,B2838=Ripartizione!$C$3,B2838=Ripartizione!$C$4,B2838=Ripartizione!$C$8),"Nord-ovest",IF(OR(B2838=Ripartizione!$C$5,B2838=Ripartizione!$C$9,B2838=Ripartizione!$C$6,B2838=Ripartizione!$C$7),"Nord-est",IF(OR(B2838=Ripartizione!$C$10,B2838=Ripartizione!$C$11,B2838=Ripartizione!$C$12,B2838=Ripartizione!$C$13),"Centro",IF(OR(B2838=Ripartizione!$C$20,B2838=Ripartizione!$C$21),"Isole","Sud"))))</f>
        <v>Nord-est</v>
      </c>
      <c r="I2838" s="13"/>
    </row>
    <row r="2839" ht="12.75" customHeight="1">
      <c r="A2839" s="8" t="s">
        <v>2871</v>
      </c>
      <c r="B2839" s="9" t="s">
        <v>2795</v>
      </c>
      <c r="C2839" s="9" t="s">
        <v>2796</v>
      </c>
      <c r="D2839" s="9">
        <v>3533.0</v>
      </c>
      <c r="E2839" s="10">
        <f t="shared" si="1"/>
        <v>0.00005944434529</v>
      </c>
      <c r="F2839" s="11">
        <f t="shared" si="2"/>
        <v>0.003431846329</v>
      </c>
      <c r="G2839" s="11" t="str">
        <f t="shared" si="3"/>
        <v/>
      </c>
      <c r="H2839" s="12" t="str">
        <f>IF(OR(B2839=Ripartizione!$C$2,B2839=Ripartizione!$C$3,B2839=Ripartizione!$C$4,B2839=Ripartizione!$C$8),"Nord-ovest",IF(OR(B2839=Ripartizione!$C$5,B2839=Ripartizione!$C$9,B2839=Ripartizione!$C$6,B2839=Ripartizione!$C$7),"Nord-est",IF(OR(B2839=Ripartizione!$C$10,B2839=Ripartizione!$C$11,B2839=Ripartizione!$C$12,B2839=Ripartizione!$C$13),"Centro",IF(OR(B2839=Ripartizione!$C$20,B2839=Ripartizione!$C$21),"Isole","Sud"))))</f>
        <v>Nord-est</v>
      </c>
      <c r="I2839" s="13"/>
    </row>
    <row r="2840" ht="12.75" customHeight="1">
      <c r="A2840" s="8" t="s">
        <v>2872</v>
      </c>
      <c r="B2840" s="9" t="s">
        <v>2795</v>
      </c>
      <c r="C2840" s="9" t="s">
        <v>2796</v>
      </c>
      <c r="D2840" s="9">
        <v>3204.0</v>
      </c>
      <c r="E2840" s="10">
        <f t="shared" si="1"/>
        <v>0.0000539087694</v>
      </c>
      <c r="F2840" s="11">
        <f t="shared" si="2"/>
        <v>0.003112265961</v>
      </c>
      <c r="G2840" s="11" t="str">
        <f t="shared" si="3"/>
        <v/>
      </c>
      <c r="H2840" s="12" t="str">
        <f>IF(OR(B2840=Ripartizione!$C$2,B2840=Ripartizione!$C$3,B2840=Ripartizione!$C$4,B2840=Ripartizione!$C$8),"Nord-ovest",IF(OR(B2840=Ripartizione!$C$5,B2840=Ripartizione!$C$9,B2840=Ripartizione!$C$6,B2840=Ripartizione!$C$7),"Nord-est",IF(OR(B2840=Ripartizione!$C$10,B2840=Ripartizione!$C$11,B2840=Ripartizione!$C$12,B2840=Ripartizione!$C$13),"Centro",IF(OR(B2840=Ripartizione!$C$20,B2840=Ripartizione!$C$21),"Isole","Sud"))))</f>
        <v>Nord-est</v>
      </c>
      <c r="I2840" s="13"/>
    </row>
    <row r="2841" ht="12.75" customHeight="1">
      <c r="A2841" s="8" t="s">
        <v>2873</v>
      </c>
      <c r="B2841" s="9" t="s">
        <v>2795</v>
      </c>
      <c r="C2841" s="9" t="s">
        <v>2796</v>
      </c>
      <c r="D2841" s="9">
        <v>2937.0</v>
      </c>
      <c r="E2841" s="10">
        <f t="shared" si="1"/>
        <v>0.00004941637195</v>
      </c>
      <c r="F2841" s="11">
        <f t="shared" si="2"/>
        <v>0.002852910464</v>
      </c>
      <c r="G2841" s="11" t="str">
        <f t="shared" si="3"/>
        <v/>
      </c>
      <c r="H2841" s="12" t="str">
        <f>IF(OR(B2841=Ripartizione!$C$2,B2841=Ripartizione!$C$3,B2841=Ripartizione!$C$4,B2841=Ripartizione!$C$8),"Nord-ovest",IF(OR(B2841=Ripartizione!$C$5,B2841=Ripartizione!$C$9,B2841=Ripartizione!$C$6,B2841=Ripartizione!$C$7),"Nord-est",IF(OR(B2841=Ripartizione!$C$10,B2841=Ripartizione!$C$11,B2841=Ripartizione!$C$12,B2841=Ripartizione!$C$13),"Centro",IF(OR(B2841=Ripartizione!$C$20,B2841=Ripartizione!$C$21),"Isole","Sud"))))</f>
        <v>Nord-est</v>
      </c>
      <c r="I2841" s="13"/>
    </row>
    <row r="2842" ht="12.75" customHeight="1">
      <c r="A2842" s="8" t="s">
        <v>2874</v>
      </c>
      <c r="B2842" s="9" t="s">
        <v>2795</v>
      </c>
      <c r="C2842" s="9" t="s">
        <v>2796</v>
      </c>
      <c r="D2842" s="9">
        <v>3508.0</v>
      </c>
      <c r="E2842" s="10">
        <f t="shared" si="1"/>
        <v>0.00005902370882</v>
      </c>
      <c r="F2842" s="11">
        <f t="shared" si="2"/>
        <v>0.003407562107</v>
      </c>
      <c r="G2842" s="11" t="str">
        <f t="shared" si="3"/>
        <v/>
      </c>
      <c r="H2842" s="12" t="str">
        <f>IF(OR(B2842=Ripartizione!$C$2,B2842=Ripartizione!$C$3,B2842=Ripartizione!$C$4,B2842=Ripartizione!$C$8),"Nord-ovest",IF(OR(B2842=Ripartizione!$C$5,B2842=Ripartizione!$C$9,B2842=Ripartizione!$C$6,B2842=Ripartizione!$C$7),"Nord-est",IF(OR(B2842=Ripartizione!$C$10,B2842=Ripartizione!$C$11,B2842=Ripartizione!$C$12,B2842=Ripartizione!$C$13),"Centro",IF(OR(B2842=Ripartizione!$C$20,B2842=Ripartizione!$C$21),"Isole","Sud"))))</f>
        <v>Nord-est</v>
      </c>
      <c r="I2842" s="13"/>
    </row>
    <row r="2843" ht="12.75" customHeight="1">
      <c r="A2843" s="8" t="s">
        <v>2875</v>
      </c>
      <c r="B2843" s="9" t="s">
        <v>2795</v>
      </c>
      <c r="C2843" s="9" t="s">
        <v>2796</v>
      </c>
      <c r="D2843" s="9">
        <v>3767.0</v>
      </c>
      <c r="E2843" s="10">
        <f t="shared" si="1"/>
        <v>0.0000633815026</v>
      </c>
      <c r="F2843" s="11">
        <f t="shared" si="2"/>
        <v>0.003659146652</v>
      </c>
      <c r="G2843" s="11" t="str">
        <f t="shared" si="3"/>
        <v/>
      </c>
      <c r="H2843" s="12" t="str">
        <f>IF(OR(B2843=Ripartizione!$C$2,B2843=Ripartizione!$C$3,B2843=Ripartizione!$C$4,B2843=Ripartizione!$C$8),"Nord-ovest",IF(OR(B2843=Ripartizione!$C$5,B2843=Ripartizione!$C$9,B2843=Ripartizione!$C$6,B2843=Ripartizione!$C$7),"Nord-est",IF(OR(B2843=Ripartizione!$C$10,B2843=Ripartizione!$C$11,B2843=Ripartizione!$C$12,B2843=Ripartizione!$C$13),"Centro",IF(OR(B2843=Ripartizione!$C$20,B2843=Ripartizione!$C$21),"Isole","Sud"))))</f>
        <v>Nord-est</v>
      </c>
      <c r="I2843" s="13"/>
    </row>
    <row r="2844" ht="12.75" customHeight="1">
      <c r="A2844" s="8" t="s">
        <v>2876</v>
      </c>
      <c r="B2844" s="9" t="s">
        <v>2795</v>
      </c>
      <c r="C2844" s="9" t="s">
        <v>2796</v>
      </c>
      <c r="D2844" s="9">
        <v>1729.0</v>
      </c>
      <c r="E2844" s="10">
        <f t="shared" si="1"/>
        <v>0.00002909121795</v>
      </c>
      <c r="F2844" s="11">
        <f t="shared" si="2"/>
        <v>0.001679496831</v>
      </c>
      <c r="G2844" s="11" t="str">
        <f t="shared" si="3"/>
        <v/>
      </c>
      <c r="H2844" s="12" t="str">
        <f>IF(OR(B2844=Ripartizione!$C$2,B2844=Ripartizione!$C$3,B2844=Ripartizione!$C$4,B2844=Ripartizione!$C$8),"Nord-ovest",IF(OR(B2844=Ripartizione!$C$5,B2844=Ripartizione!$C$9,B2844=Ripartizione!$C$6,B2844=Ripartizione!$C$7),"Nord-est",IF(OR(B2844=Ripartizione!$C$10,B2844=Ripartizione!$C$11,B2844=Ripartizione!$C$12,B2844=Ripartizione!$C$13),"Centro",IF(OR(B2844=Ripartizione!$C$20,B2844=Ripartizione!$C$21),"Isole","Sud"))))</f>
        <v>Nord-est</v>
      </c>
      <c r="I2844" s="13"/>
    </row>
    <row r="2845" ht="12.75" customHeight="1">
      <c r="A2845" s="8" t="s">
        <v>2877</v>
      </c>
      <c r="B2845" s="9" t="s">
        <v>2795</v>
      </c>
      <c r="C2845" s="9" t="s">
        <v>2796</v>
      </c>
      <c r="D2845" s="9">
        <v>3136.0</v>
      </c>
      <c r="E2845" s="10">
        <f t="shared" si="1"/>
        <v>0.00005276463822</v>
      </c>
      <c r="F2845" s="11">
        <f t="shared" si="2"/>
        <v>0.003046212875</v>
      </c>
      <c r="G2845" s="11" t="str">
        <f t="shared" si="3"/>
        <v/>
      </c>
      <c r="H2845" s="12" t="str">
        <f>IF(OR(B2845=Ripartizione!$C$2,B2845=Ripartizione!$C$3,B2845=Ripartizione!$C$4,B2845=Ripartizione!$C$8),"Nord-ovest",IF(OR(B2845=Ripartizione!$C$5,B2845=Ripartizione!$C$9,B2845=Ripartizione!$C$6,B2845=Ripartizione!$C$7),"Nord-est",IF(OR(B2845=Ripartizione!$C$10,B2845=Ripartizione!$C$11,B2845=Ripartizione!$C$12,B2845=Ripartizione!$C$13),"Centro",IF(OR(B2845=Ripartizione!$C$20,B2845=Ripartizione!$C$21),"Isole","Sud"))))</f>
        <v>Nord-est</v>
      </c>
      <c r="I2845" s="13"/>
    </row>
    <row r="2846" ht="12.75" customHeight="1">
      <c r="A2846" s="8" t="s">
        <v>2878</v>
      </c>
      <c r="B2846" s="9" t="s">
        <v>2795</v>
      </c>
      <c r="C2846" s="9" t="s">
        <v>2796</v>
      </c>
      <c r="D2846" s="9">
        <v>1584.0</v>
      </c>
      <c r="E2846" s="10">
        <f t="shared" si="1"/>
        <v>0.00002665152645</v>
      </c>
      <c r="F2846" s="11">
        <f t="shared" si="2"/>
        <v>0.00153864834</v>
      </c>
      <c r="G2846" s="11" t="str">
        <f t="shared" si="3"/>
        <v/>
      </c>
      <c r="H2846" s="12" t="str">
        <f>IF(OR(B2846=Ripartizione!$C$2,B2846=Ripartizione!$C$3,B2846=Ripartizione!$C$4,B2846=Ripartizione!$C$8),"Nord-ovest",IF(OR(B2846=Ripartizione!$C$5,B2846=Ripartizione!$C$9,B2846=Ripartizione!$C$6,B2846=Ripartizione!$C$7),"Nord-est",IF(OR(B2846=Ripartizione!$C$10,B2846=Ripartizione!$C$11,B2846=Ripartizione!$C$12,B2846=Ripartizione!$C$13),"Centro",IF(OR(B2846=Ripartizione!$C$20,B2846=Ripartizione!$C$21),"Isole","Sud"))))</f>
        <v>Nord-est</v>
      </c>
      <c r="I2846" s="13"/>
    </row>
    <row r="2847" ht="12.75" customHeight="1">
      <c r="A2847" s="8" t="s">
        <v>2879</v>
      </c>
      <c r="B2847" s="9" t="s">
        <v>2795</v>
      </c>
      <c r="C2847" s="9" t="s">
        <v>2796</v>
      </c>
      <c r="D2847" s="9">
        <v>1871.0</v>
      </c>
      <c r="E2847" s="10">
        <f t="shared" si="1"/>
        <v>0.00003148043307</v>
      </c>
      <c r="F2847" s="11">
        <f t="shared" si="2"/>
        <v>0.001817431215</v>
      </c>
      <c r="G2847" s="11" t="str">
        <f t="shared" si="3"/>
        <v/>
      </c>
      <c r="H2847" s="12" t="str">
        <f>IF(OR(B2847=Ripartizione!$C$2,B2847=Ripartizione!$C$3,B2847=Ripartizione!$C$4,B2847=Ripartizione!$C$8),"Nord-ovest",IF(OR(B2847=Ripartizione!$C$5,B2847=Ripartizione!$C$9,B2847=Ripartizione!$C$6,B2847=Ripartizione!$C$7),"Nord-est",IF(OR(B2847=Ripartizione!$C$10,B2847=Ripartizione!$C$11,B2847=Ripartizione!$C$12,B2847=Ripartizione!$C$13),"Centro",IF(OR(B2847=Ripartizione!$C$20,B2847=Ripartizione!$C$21),"Isole","Sud"))))</f>
        <v>Nord-est</v>
      </c>
      <c r="I2847" s="13"/>
    </row>
    <row r="2848" ht="12.75" customHeight="1">
      <c r="A2848" s="8" t="s">
        <v>2880</v>
      </c>
      <c r="B2848" s="9" t="s">
        <v>2795</v>
      </c>
      <c r="C2848" s="9" t="s">
        <v>2796</v>
      </c>
      <c r="D2848" s="9">
        <v>6890.0</v>
      </c>
      <c r="E2848" s="10">
        <f t="shared" si="1"/>
        <v>0.0001159274099</v>
      </c>
      <c r="F2848" s="11">
        <f t="shared" si="2"/>
        <v>0.006692731732</v>
      </c>
      <c r="G2848" s="11" t="str">
        <f t="shared" si="3"/>
        <v/>
      </c>
      <c r="H2848" s="12" t="str">
        <f>IF(OR(B2848=Ripartizione!$C$2,B2848=Ripartizione!$C$3,B2848=Ripartizione!$C$4,B2848=Ripartizione!$C$8),"Nord-ovest",IF(OR(B2848=Ripartizione!$C$5,B2848=Ripartizione!$C$9,B2848=Ripartizione!$C$6,B2848=Ripartizione!$C$7),"Nord-est",IF(OR(B2848=Ripartizione!$C$10,B2848=Ripartizione!$C$11,B2848=Ripartizione!$C$12,B2848=Ripartizione!$C$13),"Centro",IF(OR(B2848=Ripartizione!$C$20,B2848=Ripartizione!$C$21),"Isole","Sud"))))</f>
        <v>Nord-est</v>
      </c>
      <c r="I2848" s="13"/>
    </row>
    <row r="2849" ht="12.75" customHeight="1">
      <c r="A2849" s="8" t="s">
        <v>2881</v>
      </c>
      <c r="B2849" s="9" t="s">
        <v>2795</v>
      </c>
      <c r="C2849" s="9" t="s">
        <v>2796</v>
      </c>
      <c r="D2849" s="9">
        <v>2838.0</v>
      </c>
      <c r="E2849" s="10">
        <f t="shared" si="1"/>
        <v>0.00004775065155</v>
      </c>
      <c r="F2849" s="11">
        <f t="shared" si="2"/>
        <v>0.002756744943</v>
      </c>
      <c r="G2849" s="11" t="str">
        <f t="shared" si="3"/>
        <v/>
      </c>
      <c r="H2849" s="12" t="str">
        <f>IF(OR(B2849=Ripartizione!$C$2,B2849=Ripartizione!$C$3,B2849=Ripartizione!$C$4,B2849=Ripartizione!$C$8),"Nord-ovest",IF(OR(B2849=Ripartizione!$C$5,B2849=Ripartizione!$C$9,B2849=Ripartizione!$C$6,B2849=Ripartizione!$C$7),"Nord-est",IF(OR(B2849=Ripartizione!$C$10,B2849=Ripartizione!$C$11,B2849=Ripartizione!$C$12,B2849=Ripartizione!$C$13),"Centro",IF(OR(B2849=Ripartizione!$C$20,B2849=Ripartizione!$C$21),"Isole","Sud"))))</f>
        <v>Nord-est</v>
      </c>
      <c r="I2849" s="13"/>
    </row>
    <row r="2850" ht="12.75" customHeight="1">
      <c r="A2850" s="8" t="s">
        <v>2882</v>
      </c>
      <c r="B2850" s="9" t="s">
        <v>2795</v>
      </c>
      <c r="C2850" s="9" t="s">
        <v>2796</v>
      </c>
      <c r="D2850" s="9">
        <v>1473.0</v>
      </c>
      <c r="E2850" s="10">
        <f t="shared" si="1"/>
        <v>0.00002478390054</v>
      </c>
      <c r="F2850" s="11">
        <f t="shared" si="2"/>
        <v>0.001430826392</v>
      </c>
      <c r="G2850" s="11" t="str">
        <f t="shared" si="3"/>
        <v/>
      </c>
      <c r="H2850" s="12" t="str">
        <f>IF(OR(B2850=Ripartizione!$C$2,B2850=Ripartizione!$C$3,B2850=Ripartizione!$C$4,B2850=Ripartizione!$C$8),"Nord-ovest",IF(OR(B2850=Ripartizione!$C$5,B2850=Ripartizione!$C$9,B2850=Ripartizione!$C$6,B2850=Ripartizione!$C$7),"Nord-est",IF(OR(B2850=Ripartizione!$C$10,B2850=Ripartizione!$C$11,B2850=Ripartizione!$C$12,B2850=Ripartizione!$C$13),"Centro",IF(OR(B2850=Ripartizione!$C$20,B2850=Ripartizione!$C$21),"Isole","Sud"))))</f>
        <v>Nord-est</v>
      </c>
      <c r="I2850" s="13"/>
    </row>
    <row r="2851" ht="12.75" customHeight="1">
      <c r="A2851" s="8" t="s">
        <v>2883</v>
      </c>
      <c r="B2851" s="9" t="s">
        <v>2795</v>
      </c>
      <c r="C2851" s="9" t="s">
        <v>2796</v>
      </c>
      <c r="D2851" s="9">
        <v>2660.0</v>
      </c>
      <c r="E2851" s="10">
        <f t="shared" si="1"/>
        <v>0.00004475571992</v>
      </c>
      <c r="F2851" s="11">
        <f t="shared" si="2"/>
        <v>0.002583841278</v>
      </c>
      <c r="G2851" s="11" t="str">
        <f t="shared" si="3"/>
        <v/>
      </c>
      <c r="H2851" s="12" t="str">
        <f>IF(OR(B2851=Ripartizione!$C$2,B2851=Ripartizione!$C$3,B2851=Ripartizione!$C$4,B2851=Ripartizione!$C$8),"Nord-ovest",IF(OR(B2851=Ripartizione!$C$5,B2851=Ripartizione!$C$9,B2851=Ripartizione!$C$6,B2851=Ripartizione!$C$7),"Nord-est",IF(OR(B2851=Ripartizione!$C$10,B2851=Ripartizione!$C$11,B2851=Ripartizione!$C$12,B2851=Ripartizione!$C$13),"Centro",IF(OR(B2851=Ripartizione!$C$20,B2851=Ripartizione!$C$21),"Isole","Sud"))))</f>
        <v>Nord-est</v>
      </c>
      <c r="I2851" s="13"/>
    </row>
    <row r="2852" ht="12.75" customHeight="1">
      <c r="A2852" s="8" t="s">
        <v>2884</v>
      </c>
      <c r="B2852" s="9" t="s">
        <v>2795</v>
      </c>
      <c r="C2852" s="9" t="s">
        <v>2796</v>
      </c>
      <c r="D2852" s="9">
        <v>1314.0</v>
      </c>
      <c r="E2852" s="10">
        <f t="shared" si="1"/>
        <v>0.00002210865262</v>
      </c>
      <c r="F2852" s="11">
        <f t="shared" si="2"/>
        <v>0.001276378737</v>
      </c>
      <c r="G2852" s="11" t="str">
        <f t="shared" si="3"/>
        <v/>
      </c>
      <c r="H2852" s="12" t="str">
        <f>IF(OR(B2852=Ripartizione!$C$2,B2852=Ripartizione!$C$3,B2852=Ripartizione!$C$4,B2852=Ripartizione!$C$8),"Nord-ovest",IF(OR(B2852=Ripartizione!$C$5,B2852=Ripartizione!$C$9,B2852=Ripartizione!$C$6,B2852=Ripartizione!$C$7),"Nord-est",IF(OR(B2852=Ripartizione!$C$10,B2852=Ripartizione!$C$11,B2852=Ripartizione!$C$12,B2852=Ripartizione!$C$13),"Centro",IF(OR(B2852=Ripartizione!$C$20,B2852=Ripartizione!$C$21),"Isole","Sud"))))</f>
        <v>Nord-est</v>
      </c>
      <c r="I2852" s="13"/>
    </row>
    <row r="2853" ht="12.75" customHeight="1">
      <c r="A2853" s="8" t="s">
        <v>2885</v>
      </c>
      <c r="B2853" s="9" t="s">
        <v>2795</v>
      </c>
      <c r="C2853" s="9" t="s">
        <v>2796</v>
      </c>
      <c r="D2853" s="9">
        <v>1937.0</v>
      </c>
      <c r="E2853" s="10">
        <f t="shared" si="1"/>
        <v>0.00003259091334</v>
      </c>
      <c r="F2853" s="11">
        <f t="shared" si="2"/>
        <v>0.001881541562</v>
      </c>
      <c r="G2853" s="11" t="str">
        <f t="shared" si="3"/>
        <v/>
      </c>
      <c r="H2853" s="12" t="str">
        <f>IF(OR(B2853=Ripartizione!$C$2,B2853=Ripartizione!$C$3,B2853=Ripartizione!$C$4,B2853=Ripartizione!$C$8),"Nord-ovest",IF(OR(B2853=Ripartizione!$C$5,B2853=Ripartizione!$C$9,B2853=Ripartizione!$C$6,B2853=Ripartizione!$C$7),"Nord-est",IF(OR(B2853=Ripartizione!$C$10,B2853=Ripartizione!$C$11,B2853=Ripartizione!$C$12,B2853=Ripartizione!$C$13),"Centro",IF(OR(B2853=Ripartizione!$C$20,B2853=Ripartizione!$C$21),"Isole","Sud"))))</f>
        <v>Nord-est</v>
      </c>
      <c r="I2853" s="13"/>
    </row>
    <row r="2854" ht="12.75" customHeight="1">
      <c r="A2854" s="8" t="s">
        <v>2886</v>
      </c>
      <c r="B2854" s="9" t="s">
        <v>2795</v>
      </c>
      <c r="C2854" s="9" t="s">
        <v>2796</v>
      </c>
      <c r="D2854" s="9">
        <v>5947.0</v>
      </c>
      <c r="E2854" s="10">
        <f t="shared" si="1"/>
        <v>0.0001000610024</v>
      </c>
      <c r="F2854" s="11">
        <f t="shared" si="2"/>
        <v>0.005776730858</v>
      </c>
      <c r="G2854" s="11" t="str">
        <f t="shared" si="3"/>
        <v/>
      </c>
      <c r="H2854" s="12" t="str">
        <f>IF(OR(B2854=Ripartizione!$C$2,B2854=Ripartizione!$C$3,B2854=Ripartizione!$C$4,B2854=Ripartizione!$C$8),"Nord-ovest",IF(OR(B2854=Ripartizione!$C$5,B2854=Ripartizione!$C$9,B2854=Ripartizione!$C$6,B2854=Ripartizione!$C$7),"Nord-est",IF(OR(B2854=Ripartizione!$C$10,B2854=Ripartizione!$C$11,B2854=Ripartizione!$C$12,B2854=Ripartizione!$C$13),"Centro",IF(OR(B2854=Ripartizione!$C$20,B2854=Ripartizione!$C$21),"Isole","Sud"))))</f>
        <v>Nord-est</v>
      </c>
      <c r="I2854" s="13"/>
    </row>
    <row r="2855" ht="12.75" customHeight="1">
      <c r="A2855" s="8" t="s">
        <v>2887</v>
      </c>
      <c r="B2855" s="9" t="s">
        <v>2795</v>
      </c>
      <c r="C2855" s="9" t="s">
        <v>2796</v>
      </c>
      <c r="D2855" s="9">
        <v>1832.0</v>
      </c>
      <c r="E2855" s="10">
        <f t="shared" si="1"/>
        <v>0.00003082424018</v>
      </c>
      <c r="F2855" s="11">
        <f t="shared" si="2"/>
        <v>0.001779547828</v>
      </c>
      <c r="G2855" s="11" t="str">
        <f t="shared" si="3"/>
        <v/>
      </c>
      <c r="H2855" s="12" t="str">
        <f>IF(OR(B2855=Ripartizione!$C$2,B2855=Ripartizione!$C$3,B2855=Ripartizione!$C$4,B2855=Ripartizione!$C$8),"Nord-ovest",IF(OR(B2855=Ripartizione!$C$5,B2855=Ripartizione!$C$9,B2855=Ripartizione!$C$6,B2855=Ripartizione!$C$7),"Nord-est",IF(OR(B2855=Ripartizione!$C$10,B2855=Ripartizione!$C$11,B2855=Ripartizione!$C$12,B2855=Ripartizione!$C$13),"Centro",IF(OR(B2855=Ripartizione!$C$20,B2855=Ripartizione!$C$21),"Isole","Sud"))))</f>
        <v>Nord-est</v>
      </c>
      <c r="I2855" s="13"/>
    </row>
    <row r="2856" ht="12.75" customHeight="1">
      <c r="A2856" s="8" t="s">
        <v>2888</v>
      </c>
      <c r="B2856" s="9" t="s">
        <v>2795</v>
      </c>
      <c r="C2856" s="9" t="s">
        <v>2796</v>
      </c>
      <c r="D2856" s="9">
        <v>1190.0</v>
      </c>
      <c r="E2856" s="10">
        <f t="shared" si="1"/>
        <v>0.00002002229575</v>
      </c>
      <c r="F2856" s="11">
        <f t="shared" si="2"/>
        <v>0.001155928993</v>
      </c>
      <c r="G2856" s="11" t="str">
        <f t="shared" si="3"/>
        <v/>
      </c>
      <c r="H2856" s="12" t="str">
        <f>IF(OR(B2856=Ripartizione!$C$2,B2856=Ripartizione!$C$3,B2856=Ripartizione!$C$4,B2856=Ripartizione!$C$8),"Nord-ovest",IF(OR(B2856=Ripartizione!$C$5,B2856=Ripartizione!$C$9,B2856=Ripartizione!$C$6,B2856=Ripartizione!$C$7),"Nord-est",IF(OR(B2856=Ripartizione!$C$10,B2856=Ripartizione!$C$11,B2856=Ripartizione!$C$12,B2856=Ripartizione!$C$13),"Centro",IF(OR(B2856=Ripartizione!$C$20,B2856=Ripartizione!$C$21),"Isole","Sud"))))</f>
        <v>Nord-est</v>
      </c>
      <c r="I2856" s="13"/>
    </row>
    <row r="2857" ht="12.75" customHeight="1">
      <c r="A2857" s="8" t="s">
        <v>2889</v>
      </c>
      <c r="B2857" s="9" t="s">
        <v>2795</v>
      </c>
      <c r="C2857" s="9" t="s">
        <v>2796</v>
      </c>
      <c r="D2857" s="9">
        <v>1733.0</v>
      </c>
      <c r="E2857" s="10">
        <f t="shared" si="1"/>
        <v>0.00002915851978</v>
      </c>
      <c r="F2857" s="11">
        <f t="shared" si="2"/>
        <v>0.001683382307</v>
      </c>
      <c r="G2857" s="11" t="str">
        <f t="shared" si="3"/>
        <v/>
      </c>
      <c r="H2857" s="12" t="str">
        <f>IF(OR(B2857=Ripartizione!$C$2,B2857=Ripartizione!$C$3,B2857=Ripartizione!$C$4,B2857=Ripartizione!$C$8),"Nord-ovest",IF(OR(B2857=Ripartizione!$C$5,B2857=Ripartizione!$C$9,B2857=Ripartizione!$C$6,B2857=Ripartizione!$C$7),"Nord-est",IF(OR(B2857=Ripartizione!$C$10,B2857=Ripartizione!$C$11,B2857=Ripartizione!$C$12,B2857=Ripartizione!$C$13),"Centro",IF(OR(B2857=Ripartizione!$C$20,B2857=Ripartizione!$C$21),"Isole","Sud"))))</f>
        <v>Nord-est</v>
      </c>
      <c r="I2857" s="13"/>
    </row>
    <row r="2858" ht="12.75" customHeight="1">
      <c r="A2858" s="8" t="s">
        <v>2890</v>
      </c>
      <c r="B2858" s="9" t="s">
        <v>2795</v>
      </c>
      <c r="C2858" s="9" t="s">
        <v>2796</v>
      </c>
      <c r="D2858" s="9">
        <v>4139.0</v>
      </c>
      <c r="E2858" s="10">
        <f t="shared" si="1"/>
        <v>0.00006964057321</v>
      </c>
      <c r="F2858" s="11">
        <f t="shared" si="2"/>
        <v>0.004020495884</v>
      </c>
      <c r="G2858" s="11" t="str">
        <f t="shared" si="3"/>
        <v/>
      </c>
      <c r="H2858" s="12" t="str">
        <f>IF(OR(B2858=Ripartizione!$C$2,B2858=Ripartizione!$C$3,B2858=Ripartizione!$C$4,B2858=Ripartizione!$C$8),"Nord-ovest",IF(OR(B2858=Ripartizione!$C$5,B2858=Ripartizione!$C$9,B2858=Ripartizione!$C$6,B2858=Ripartizione!$C$7),"Nord-est",IF(OR(B2858=Ripartizione!$C$10,B2858=Ripartizione!$C$11,B2858=Ripartizione!$C$12,B2858=Ripartizione!$C$13),"Centro",IF(OR(B2858=Ripartizione!$C$20,B2858=Ripartizione!$C$21),"Isole","Sud"))))</f>
        <v>Nord-est</v>
      </c>
      <c r="I2858" s="13"/>
    </row>
    <row r="2859" ht="12.75" customHeight="1">
      <c r="A2859" s="8" t="s">
        <v>2891</v>
      </c>
      <c r="B2859" s="9" t="s">
        <v>2795</v>
      </c>
      <c r="C2859" s="9" t="s">
        <v>2796</v>
      </c>
      <c r="D2859" s="9">
        <v>3305.0</v>
      </c>
      <c r="E2859" s="10">
        <f t="shared" si="1"/>
        <v>0.00005560814072</v>
      </c>
      <c r="F2859" s="11">
        <f t="shared" si="2"/>
        <v>0.00321037422</v>
      </c>
      <c r="G2859" s="11" t="str">
        <f t="shared" si="3"/>
        <v/>
      </c>
      <c r="H2859" s="12" t="str">
        <f>IF(OR(B2859=Ripartizione!$C$2,B2859=Ripartizione!$C$3,B2859=Ripartizione!$C$4,B2859=Ripartizione!$C$8),"Nord-ovest",IF(OR(B2859=Ripartizione!$C$5,B2859=Ripartizione!$C$9,B2859=Ripartizione!$C$6,B2859=Ripartizione!$C$7),"Nord-est",IF(OR(B2859=Ripartizione!$C$10,B2859=Ripartizione!$C$11,B2859=Ripartizione!$C$12,B2859=Ripartizione!$C$13),"Centro",IF(OR(B2859=Ripartizione!$C$20,B2859=Ripartizione!$C$21),"Isole","Sud"))))</f>
        <v>Nord-est</v>
      </c>
      <c r="I2859" s="13"/>
    </row>
    <row r="2860" ht="12.75" customHeight="1">
      <c r="A2860" s="8" t="s">
        <v>2892</v>
      </c>
      <c r="B2860" s="9" t="s">
        <v>2795</v>
      </c>
      <c r="C2860" s="9" t="s">
        <v>2796</v>
      </c>
      <c r="D2860" s="9">
        <v>1854.0</v>
      </c>
      <c r="E2860" s="10">
        <f t="shared" si="1"/>
        <v>0.00003119440027</v>
      </c>
      <c r="F2860" s="11">
        <f t="shared" si="2"/>
        <v>0.001800917944</v>
      </c>
      <c r="G2860" s="11" t="str">
        <f t="shared" si="3"/>
        <v/>
      </c>
      <c r="H2860" s="12" t="str">
        <f>IF(OR(B2860=Ripartizione!$C$2,B2860=Ripartizione!$C$3,B2860=Ripartizione!$C$4,B2860=Ripartizione!$C$8),"Nord-ovest",IF(OR(B2860=Ripartizione!$C$5,B2860=Ripartizione!$C$9,B2860=Ripartizione!$C$6,B2860=Ripartizione!$C$7),"Nord-est",IF(OR(B2860=Ripartizione!$C$10,B2860=Ripartizione!$C$11,B2860=Ripartizione!$C$12,B2860=Ripartizione!$C$13),"Centro",IF(OR(B2860=Ripartizione!$C$20,B2860=Ripartizione!$C$21),"Isole","Sud"))))</f>
        <v>Nord-est</v>
      </c>
      <c r="I2860" s="13"/>
    </row>
    <row r="2861" ht="12.75" customHeight="1">
      <c r="A2861" s="8" t="s">
        <v>2893</v>
      </c>
      <c r="B2861" s="9" t="s">
        <v>2795</v>
      </c>
      <c r="C2861" s="9" t="s">
        <v>2796</v>
      </c>
      <c r="D2861" s="9">
        <v>967.0</v>
      </c>
      <c r="E2861" s="10">
        <f t="shared" si="1"/>
        <v>0.00001627021848</v>
      </c>
      <c r="F2861" s="11">
        <f t="shared" si="2"/>
        <v>0.0009393137279</v>
      </c>
      <c r="G2861" s="11" t="str">
        <f t="shared" si="3"/>
        <v/>
      </c>
      <c r="H2861" s="12" t="str">
        <f>IF(OR(B2861=Ripartizione!$C$2,B2861=Ripartizione!$C$3,B2861=Ripartizione!$C$4,B2861=Ripartizione!$C$8),"Nord-ovest",IF(OR(B2861=Ripartizione!$C$5,B2861=Ripartizione!$C$9,B2861=Ripartizione!$C$6,B2861=Ripartizione!$C$7),"Nord-est",IF(OR(B2861=Ripartizione!$C$10,B2861=Ripartizione!$C$11,B2861=Ripartizione!$C$12,B2861=Ripartizione!$C$13),"Centro",IF(OR(B2861=Ripartizione!$C$20,B2861=Ripartizione!$C$21),"Isole","Sud"))))</f>
        <v>Nord-est</v>
      </c>
      <c r="I2861" s="13"/>
    </row>
    <row r="2862" ht="12.75" customHeight="1">
      <c r="A2862" s="8" t="s">
        <v>2894</v>
      </c>
      <c r="B2862" s="9" t="s">
        <v>2795</v>
      </c>
      <c r="C2862" s="9" t="s">
        <v>2796</v>
      </c>
      <c r="D2862" s="9">
        <v>2450.0</v>
      </c>
      <c r="E2862" s="10">
        <f t="shared" si="1"/>
        <v>0.00004122237361</v>
      </c>
      <c r="F2862" s="11">
        <f t="shared" si="2"/>
        <v>0.002379853809</v>
      </c>
      <c r="G2862" s="11" t="str">
        <f t="shared" si="3"/>
        <v/>
      </c>
      <c r="H2862" s="12" t="str">
        <f>IF(OR(B2862=Ripartizione!$C$2,B2862=Ripartizione!$C$3,B2862=Ripartizione!$C$4,B2862=Ripartizione!$C$8),"Nord-ovest",IF(OR(B2862=Ripartizione!$C$5,B2862=Ripartizione!$C$9,B2862=Ripartizione!$C$6,B2862=Ripartizione!$C$7),"Nord-est",IF(OR(B2862=Ripartizione!$C$10,B2862=Ripartizione!$C$11,B2862=Ripartizione!$C$12,B2862=Ripartizione!$C$13),"Centro",IF(OR(B2862=Ripartizione!$C$20,B2862=Ripartizione!$C$21),"Isole","Sud"))))</f>
        <v>Nord-est</v>
      </c>
      <c r="I2862" s="13"/>
    </row>
    <row r="2863" ht="12.75" customHeight="1">
      <c r="A2863" s="8" t="s">
        <v>2895</v>
      </c>
      <c r="B2863" s="9" t="s">
        <v>2795</v>
      </c>
      <c r="C2863" s="9" t="s">
        <v>2796</v>
      </c>
      <c r="D2863" s="9">
        <v>1021.0</v>
      </c>
      <c r="E2863" s="10">
        <f t="shared" si="1"/>
        <v>0.00001717879325</v>
      </c>
      <c r="F2863" s="11">
        <f t="shared" si="2"/>
        <v>0.0009917676486</v>
      </c>
      <c r="G2863" s="11" t="str">
        <f t="shared" si="3"/>
        <v/>
      </c>
      <c r="H2863" s="12" t="str">
        <f>IF(OR(B2863=Ripartizione!$C$2,B2863=Ripartizione!$C$3,B2863=Ripartizione!$C$4,B2863=Ripartizione!$C$8),"Nord-ovest",IF(OR(B2863=Ripartizione!$C$5,B2863=Ripartizione!$C$9,B2863=Ripartizione!$C$6,B2863=Ripartizione!$C$7),"Nord-est",IF(OR(B2863=Ripartizione!$C$10,B2863=Ripartizione!$C$11,B2863=Ripartizione!$C$12,B2863=Ripartizione!$C$13),"Centro",IF(OR(B2863=Ripartizione!$C$20,B2863=Ripartizione!$C$21),"Isole","Sud"))))</f>
        <v>Nord-est</v>
      </c>
      <c r="I2863" s="13"/>
    </row>
    <row r="2864" ht="12.75" customHeight="1">
      <c r="A2864" s="8" t="s">
        <v>2896</v>
      </c>
      <c r="B2864" s="9" t="s">
        <v>2795</v>
      </c>
      <c r="C2864" s="9" t="s">
        <v>2796</v>
      </c>
      <c r="D2864" s="9">
        <v>965.0</v>
      </c>
      <c r="E2864" s="10">
        <f t="shared" si="1"/>
        <v>0.00001623656756</v>
      </c>
      <c r="F2864" s="11">
        <f t="shared" si="2"/>
        <v>0.0009373709901</v>
      </c>
      <c r="G2864" s="11" t="str">
        <f t="shared" si="3"/>
        <v/>
      </c>
      <c r="H2864" s="12" t="str">
        <f>IF(OR(B2864=Ripartizione!$C$2,B2864=Ripartizione!$C$3,B2864=Ripartizione!$C$4,B2864=Ripartizione!$C$8),"Nord-ovest",IF(OR(B2864=Ripartizione!$C$5,B2864=Ripartizione!$C$9,B2864=Ripartizione!$C$6,B2864=Ripartizione!$C$7),"Nord-est",IF(OR(B2864=Ripartizione!$C$10,B2864=Ripartizione!$C$11,B2864=Ripartizione!$C$12,B2864=Ripartizione!$C$13),"Centro",IF(OR(B2864=Ripartizione!$C$20,B2864=Ripartizione!$C$21),"Isole","Sud"))))</f>
        <v>Nord-est</v>
      </c>
      <c r="I2864" s="13"/>
    </row>
    <row r="2865" ht="12.75" customHeight="1">
      <c r="A2865" s="8" t="s">
        <v>2897</v>
      </c>
      <c r="B2865" s="9" t="s">
        <v>2795</v>
      </c>
      <c r="C2865" s="9" t="s">
        <v>2796</v>
      </c>
      <c r="D2865" s="9">
        <v>2920.0</v>
      </c>
      <c r="E2865" s="10">
        <f t="shared" si="1"/>
        <v>0.00004913033916</v>
      </c>
      <c r="F2865" s="11">
        <f t="shared" si="2"/>
        <v>0.002836397193</v>
      </c>
      <c r="G2865" s="11" t="str">
        <f t="shared" si="3"/>
        <v/>
      </c>
      <c r="H2865" s="12" t="str">
        <f>IF(OR(B2865=Ripartizione!$C$2,B2865=Ripartizione!$C$3,B2865=Ripartizione!$C$4,B2865=Ripartizione!$C$8),"Nord-ovest",IF(OR(B2865=Ripartizione!$C$5,B2865=Ripartizione!$C$9,B2865=Ripartizione!$C$6,B2865=Ripartizione!$C$7),"Nord-est",IF(OR(B2865=Ripartizione!$C$10,B2865=Ripartizione!$C$11,B2865=Ripartizione!$C$12,B2865=Ripartizione!$C$13),"Centro",IF(OR(B2865=Ripartizione!$C$20,B2865=Ripartizione!$C$21),"Isole","Sud"))))</f>
        <v>Nord-est</v>
      </c>
      <c r="I2865" s="13"/>
    </row>
    <row r="2866" ht="12.75" customHeight="1">
      <c r="A2866" s="8" t="s">
        <v>2898</v>
      </c>
      <c r="B2866" s="9" t="s">
        <v>2795</v>
      </c>
      <c r="C2866" s="9" t="s">
        <v>2796</v>
      </c>
      <c r="D2866" s="9">
        <v>1016.0</v>
      </c>
      <c r="E2866" s="10">
        <f t="shared" si="1"/>
        <v>0.00001709466595</v>
      </c>
      <c r="F2866" s="11">
        <f t="shared" si="2"/>
        <v>0.0009869108041</v>
      </c>
      <c r="G2866" s="11" t="str">
        <f t="shared" si="3"/>
        <v/>
      </c>
      <c r="H2866" s="12" t="str">
        <f>IF(OR(B2866=Ripartizione!$C$2,B2866=Ripartizione!$C$3,B2866=Ripartizione!$C$4,B2866=Ripartizione!$C$8),"Nord-ovest",IF(OR(B2866=Ripartizione!$C$5,B2866=Ripartizione!$C$9,B2866=Ripartizione!$C$6,B2866=Ripartizione!$C$7),"Nord-est",IF(OR(B2866=Ripartizione!$C$10,B2866=Ripartizione!$C$11,B2866=Ripartizione!$C$12,B2866=Ripartizione!$C$13),"Centro",IF(OR(B2866=Ripartizione!$C$20,B2866=Ripartizione!$C$21),"Isole","Sud"))))</f>
        <v>Nord-est</v>
      </c>
      <c r="I2866" s="13"/>
    </row>
    <row r="2867" ht="12.75" customHeight="1">
      <c r="A2867" s="8" t="s">
        <v>2899</v>
      </c>
      <c r="B2867" s="9" t="s">
        <v>2795</v>
      </c>
      <c r="C2867" s="9" t="s">
        <v>2796</v>
      </c>
      <c r="D2867" s="9">
        <v>3110.0</v>
      </c>
      <c r="E2867" s="10">
        <f t="shared" si="1"/>
        <v>0.00005232717629</v>
      </c>
      <c r="F2867" s="11">
        <f t="shared" si="2"/>
        <v>0.003020957284</v>
      </c>
      <c r="G2867" s="11" t="str">
        <f t="shared" si="3"/>
        <v/>
      </c>
      <c r="H2867" s="12" t="str">
        <f>IF(OR(B2867=Ripartizione!$C$2,B2867=Ripartizione!$C$3,B2867=Ripartizione!$C$4,B2867=Ripartizione!$C$8),"Nord-ovest",IF(OR(B2867=Ripartizione!$C$5,B2867=Ripartizione!$C$9,B2867=Ripartizione!$C$6,B2867=Ripartizione!$C$7),"Nord-est",IF(OR(B2867=Ripartizione!$C$10,B2867=Ripartizione!$C$11,B2867=Ripartizione!$C$12,B2867=Ripartizione!$C$13),"Centro",IF(OR(B2867=Ripartizione!$C$20,B2867=Ripartizione!$C$21),"Isole","Sud"))))</f>
        <v>Nord-est</v>
      </c>
      <c r="I2867" s="13"/>
    </row>
    <row r="2868" ht="12.75" customHeight="1">
      <c r="A2868" s="8" t="s">
        <v>2900</v>
      </c>
      <c r="B2868" s="9" t="s">
        <v>2795</v>
      </c>
      <c r="C2868" s="9" t="s">
        <v>2796</v>
      </c>
      <c r="D2868" s="9">
        <v>2736.0</v>
      </c>
      <c r="E2868" s="10">
        <f t="shared" si="1"/>
        <v>0.00004603445477</v>
      </c>
      <c r="F2868" s="11">
        <f t="shared" si="2"/>
        <v>0.002657665315</v>
      </c>
      <c r="G2868" s="11" t="str">
        <f t="shared" si="3"/>
        <v/>
      </c>
      <c r="H2868" s="12" t="str">
        <f>IF(OR(B2868=Ripartizione!$C$2,B2868=Ripartizione!$C$3,B2868=Ripartizione!$C$4,B2868=Ripartizione!$C$8),"Nord-ovest",IF(OR(B2868=Ripartizione!$C$5,B2868=Ripartizione!$C$9,B2868=Ripartizione!$C$6,B2868=Ripartizione!$C$7),"Nord-est",IF(OR(B2868=Ripartizione!$C$10,B2868=Ripartizione!$C$11,B2868=Ripartizione!$C$12,B2868=Ripartizione!$C$13),"Centro",IF(OR(B2868=Ripartizione!$C$20,B2868=Ripartizione!$C$21),"Isole","Sud"))))</f>
        <v>Nord-est</v>
      </c>
      <c r="I2868" s="13"/>
    </row>
    <row r="2869" ht="12.75" customHeight="1">
      <c r="A2869" s="8" t="s">
        <v>2901</v>
      </c>
      <c r="B2869" s="9" t="s">
        <v>2795</v>
      </c>
      <c r="C2869" s="9" t="s">
        <v>2796</v>
      </c>
      <c r="D2869" s="9">
        <v>5910.0</v>
      </c>
      <c r="E2869" s="10">
        <f t="shared" si="1"/>
        <v>0.00009943846041</v>
      </c>
      <c r="F2869" s="11">
        <f t="shared" si="2"/>
        <v>0.005740790209</v>
      </c>
      <c r="G2869" s="11" t="str">
        <f t="shared" si="3"/>
        <v/>
      </c>
      <c r="H2869" s="12" t="str">
        <f>IF(OR(B2869=Ripartizione!$C$2,B2869=Ripartizione!$C$3,B2869=Ripartizione!$C$4,B2869=Ripartizione!$C$8),"Nord-ovest",IF(OR(B2869=Ripartizione!$C$5,B2869=Ripartizione!$C$9,B2869=Ripartizione!$C$6,B2869=Ripartizione!$C$7),"Nord-est",IF(OR(B2869=Ripartizione!$C$10,B2869=Ripartizione!$C$11,B2869=Ripartizione!$C$12,B2869=Ripartizione!$C$13),"Centro",IF(OR(B2869=Ripartizione!$C$20,B2869=Ripartizione!$C$21),"Isole","Sud"))))</f>
        <v>Nord-est</v>
      </c>
      <c r="I2869" s="13"/>
    </row>
    <row r="2870" ht="12.75" customHeight="1">
      <c r="A2870" s="8" t="s">
        <v>2902</v>
      </c>
      <c r="B2870" s="9" t="s">
        <v>2795</v>
      </c>
      <c r="C2870" s="9" t="s">
        <v>2796</v>
      </c>
      <c r="D2870" s="9">
        <v>2262.0</v>
      </c>
      <c r="E2870" s="10">
        <f t="shared" si="1"/>
        <v>0.00003805918739</v>
      </c>
      <c r="F2870" s="11">
        <f t="shared" si="2"/>
        <v>0.002197236455</v>
      </c>
      <c r="G2870" s="11" t="str">
        <f t="shared" si="3"/>
        <v/>
      </c>
      <c r="H2870" s="12" t="str">
        <f>IF(OR(B2870=Ripartizione!$C$2,B2870=Ripartizione!$C$3,B2870=Ripartizione!$C$4,B2870=Ripartizione!$C$8),"Nord-ovest",IF(OR(B2870=Ripartizione!$C$5,B2870=Ripartizione!$C$9,B2870=Ripartizione!$C$6,B2870=Ripartizione!$C$7),"Nord-est",IF(OR(B2870=Ripartizione!$C$10,B2870=Ripartizione!$C$11,B2870=Ripartizione!$C$12,B2870=Ripartizione!$C$13),"Centro",IF(OR(B2870=Ripartizione!$C$20,B2870=Ripartizione!$C$21),"Isole","Sud"))))</f>
        <v>Nord-est</v>
      </c>
      <c r="I2870" s="13"/>
    </row>
    <row r="2871" ht="12.75" customHeight="1">
      <c r="A2871" s="8" t="s">
        <v>2903</v>
      </c>
      <c r="B2871" s="9" t="s">
        <v>2795</v>
      </c>
      <c r="C2871" s="9" t="s">
        <v>2796</v>
      </c>
      <c r="D2871" s="9">
        <v>3251.0</v>
      </c>
      <c r="E2871" s="10">
        <f t="shared" si="1"/>
        <v>0.00005469956596</v>
      </c>
      <c r="F2871" s="11">
        <f t="shared" si="2"/>
        <v>0.003157920299</v>
      </c>
      <c r="G2871" s="11" t="str">
        <f t="shared" si="3"/>
        <v/>
      </c>
      <c r="H2871" s="12" t="str">
        <f>IF(OR(B2871=Ripartizione!$C$2,B2871=Ripartizione!$C$3,B2871=Ripartizione!$C$4,B2871=Ripartizione!$C$8),"Nord-ovest",IF(OR(B2871=Ripartizione!$C$5,B2871=Ripartizione!$C$9,B2871=Ripartizione!$C$6,B2871=Ripartizione!$C$7),"Nord-est",IF(OR(B2871=Ripartizione!$C$10,B2871=Ripartizione!$C$11,B2871=Ripartizione!$C$12,B2871=Ripartizione!$C$13),"Centro",IF(OR(B2871=Ripartizione!$C$20,B2871=Ripartizione!$C$21),"Isole","Sud"))))</f>
        <v>Nord-est</v>
      </c>
      <c r="I2871" s="13"/>
    </row>
    <row r="2872" ht="12.75" customHeight="1">
      <c r="A2872" s="8" t="s">
        <v>2904</v>
      </c>
      <c r="B2872" s="9" t="s">
        <v>2795</v>
      </c>
      <c r="C2872" s="9" t="s">
        <v>2796</v>
      </c>
      <c r="D2872" s="9">
        <v>4253.0</v>
      </c>
      <c r="E2872" s="10">
        <f t="shared" si="1"/>
        <v>0.00007155867549</v>
      </c>
      <c r="F2872" s="11">
        <f t="shared" si="2"/>
        <v>0.004131231939</v>
      </c>
      <c r="G2872" s="11" t="str">
        <f t="shared" si="3"/>
        <v/>
      </c>
      <c r="H2872" s="12" t="str">
        <f>IF(OR(B2872=Ripartizione!$C$2,B2872=Ripartizione!$C$3,B2872=Ripartizione!$C$4,B2872=Ripartizione!$C$8),"Nord-ovest",IF(OR(B2872=Ripartizione!$C$5,B2872=Ripartizione!$C$9,B2872=Ripartizione!$C$6,B2872=Ripartizione!$C$7),"Nord-est",IF(OR(B2872=Ripartizione!$C$10,B2872=Ripartizione!$C$11,B2872=Ripartizione!$C$12,B2872=Ripartizione!$C$13),"Centro",IF(OR(B2872=Ripartizione!$C$20,B2872=Ripartizione!$C$21),"Isole","Sud"))))</f>
        <v>Nord-est</v>
      </c>
      <c r="I2872" s="13"/>
    </row>
    <row r="2873" ht="12.75" customHeight="1">
      <c r="A2873" s="8" t="s">
        <v>2905</v>
      </c>
      <c r="B2873" s="9" t="s">
        <v>2795</v>
      </c>
      <c r="C2873" s="9" t="s">
        <v>2796</v>
      </c>
      <c r="D2873" s="9">
        <v>929.0</v>
      </c>
      <c r="E2873" s="10">
        <f t="shared" si="1"/>
        <v>0.00001563085105</v>
      </c>
      <c r="F2873" s="11">
        <f t="shared" si="2"/>
        <v>0.0009024017096</v>
      </c>
      <c r="G2873" s="11" t="str">
        <f t="shared" si="3"/>
        <v/>
      </c>
      <c r="H2873" s="12" t="str">
        <f>IF(OR(B2873=Ripartizione!$C$2,B2873=Ripartizione!$C$3,B2873=Ripartizione!$C$4,B2873=Ripartizione!$C$8),"Nord-ovest",IF(OR(B2873=Ripartizione!$C$5,B2873=Ripartizione!$C$9,B2873=Ripartizione!$C$6,B2873=Ripartizione!$C$7),"Nord-est",IF(OR(B2873=Ripartizione!$C$10,B2873=Ripartizione!$C$11,B2873=Ripartizione!$C$12,B2873=Ripartizione!$C$13),"Centro",IF(OR(B2873=Ripartizione!$C$20,B2873=Ripartizione!$C$21),"Isole","Sud"))))</f>
        <v>Nord-est</v>
      </c>
      <c r="I2873" s="13"/>
    </row>
    <row r="2874" ht="12.75" customHeight="1">
      <c r="A2874" s="8" t="s">
        <v>2906</v>
      </c>
      <c r="B2874" s="9" t="s">
        <v>2795</v>
      </c>
      <c r="C2874" s="9" t="s">
        <v>2796</v>
      </c>
      <c r="D2874" s="9">
        <v>1479.0</v>
      </c>
      <c r="E2874" s="10">
        <f t="shared" si="1"/>
        <v>0.00002488485329</v>
      </c>
      <c r="F2874" s="11">
        <f t="shared" si="2"/>
        <v>0.001436654606</v>
      </c>
      <c r="G2874" s="11" t="str">
        <f t="shared" si="3"/>
        <v/>
      </c>
      <c r="H2874" s="12" t="str">
        <f>IF(OR(B2874=Ripartizione!$C$2,B2874=Ripartizione!$C$3,B2874=Ripartizione!$C$4,B2874=Ripartizione!$C$8),"Nord-ovest",IF(OR(B2874=Ripartizione!$C$5,B2874=Ripartizione!$C$9,B2874=Ripartizione!$C$6,B2874=Ripartizione!$C$7),"Nord-est",IF(OR(B2874=Ripartizione!$C$10,B2874=Ripartizione!$C$11,B2874=Ripartizione!$C$12,B2874=Ripartizione!$C$13),"Centro",IF(OR(B2874=Ripartizione!$C$20,B2874=Ripartizione!$C$21),"Isole","Sud"))))</f>
        <v>Nord-est</v>
      </c>
      <c r="I2874" s="13"/>
    </row>
    <row r="2875" ht="12.75" customHeight="1">
      <c r="A2875" s="8" t="s">
        <v>2907</v>
      </c>
      <c r="B2875" s="9" t="s">
        <v>2795</v>
      </c>
      <c r="C2875" s="9" t="s">
        <v>2796</v>
      </c>
      <c r="D2875" s="9">
        <v>1893.0</v>
      </c>
      <c r="E2875" s="10">
        <f t="shared" si="1"/>
        <v>0.00003185059316</v>
      </c>
      <c r="F2875" s="11">
        <f t="shared" si="2"/>
        <v>0.001838801331</v>
      </c>
      <c r="G2875" s="11" t="str">
        <f t="shared" si="3"/>
        <v/>
      </c>
      <c r="H2875" s="12" t="str">
        <f>IF(OR(B2875=Ripartizione!$C$2,B2875=Ripartizione!$C$3,B2875=Ripartizione!$C$4,B2875=Ripartizione!$C$8),"Nord-ovest",IF(OR(B2875=Ripartizione!$C$5,B2875=Ripartizione!$C$9,B2875=Ripartizione!$C$6,B2875=Ripartizione!$C$7),"Nord-est",IF(OR(B2875=Ripartizione!$C$10,B2875=Ripartizione!$C$11,B2875=Ripartizione!$C$12,B2875=Ripartizione!$C$13),"Centro",IF(OR(B2875=Ripartizione!$C$20,B2875=Ripartizione!$C$21),"Isole","Sud"))))</f>
        <v>Nord-est</v>
      </c>
      <c r="I2875" s="13"/>
    </row>
    <row r="2876" ht="12.75" customHeight="1">
      <c r="A2876" s="8" t="s">
        <v>2908</v>
      </c>
      <c r="B2876" s="9" t="s">
        <v>2795</v>
      </c>
      <c r="C2876" s="9" t="s">
        <v>2796</v>
      </c>
      <c r="D2876" s="9">
        <v>6390.0</v>
      </c>
      <c r="E2876" s="10">
        <f t="shared" si="1"/>
        <v>0.0001075146805</v>
      </c>
      <c r="F2876" s="11">
        <f t="shared" si="2"/>
        <v>0.006207047281</v>
      </c>
      <c r="G2876" s="11" t="str">
        <f t="shared" si="3"/>
        <v/>
      </c>
      <c r="H2876" s="12" t="str">
        <f>IF(OR(B2876=Ripartizione!$C$2,B2876=Ripartizione!$C$3,B2876=Ripartizione!$C$4,B2876=Ripartizione!$C$8),"Nord-ovest",IF(OR(B2876=Ripartizione!$C$5,B2876=Ripartizione!$C$9,B2876=Ripartizione!$C$6,B2876=Ripartizione!$C$7),"Nord-est",IF(OR(B2876=Ripartizione!$C$10,B2876=Ripartizione!$C$11,B2876=Ripartizione!$C$12,B2876=Ripartizione!$C$13),"Centro",IF(OR(B2876=Ripartizione!$C$20,B2876=Ripartizione!$C$21),"Isole","Sud"))))</f>
        <v>Nord-est</v>
      </c>
      <c r="I2876" s="13"/>
    </row>
    <row r="2877" ht="12.75" customHeight="1">
      <c r="A2877" s="8" t="s">
        <v>2909</v>
      </c>
      <c r="B2877" s="9" t="s">
        <v>2795</v>
      </c>
      <c r="C2877" s="9" t="s">
        <v>2796</v>
      </c>
      <c r="D2877" s="9">
        <v>2742.0</v>
      </c>
      <c r="E2877" s="10">
        <f t="shared" si="1"/>
        <v>0.00004613540752</v>
      </c>
      <c r="F2877" s="11">
        <f t="shared" si="2"/>
        <v>0.002663493528</v>
      </c>
      <c r="G2877" s="11" t="str">
        <f t="shared" si="3"/>
        <v/>
      </c>
      <c r="H2877" s="12" t="str">
        <f>IF(OR(B2877=Ripartizione!$C$2,B2877=Ripartizione!$C$3,B2877=Ripartizione!$C$4,B2877=Ripartizione!$C$8),"Nord-ovest",IF(OR(B2877=Ripartizione!$C$5,B2877=Ripartizione!$C$9,B2877=Ripartizione!$C$6,B2877=Ripartizione!$C$7),"Nord-est",IF(OR(B2877=Ripartizione!$C$10,B2877=Ripartizione!$C$11,B2877=Ripartizione!$C$12,B2877=Ripartizione!$C$13),"Centro",IF(OR(B2877=Ripartizione!$C$20,B2877=Ripartizione!$C$21),"Isole","Sud"))))</f>
        <v>Nord-est</v>
      </c>
      <c r="I2877" s="13"/>
    </row>
    <row r="2878" ht="12.75" customHeight="1">
      <c r="A2878" s="8" t="s">
        <v>2910</v>
      </c>
      <c r="B2878" s="9" t="s">
        <v>2795</v>
      </c>
      <c r="C2878" s="9" t="s">
        <v>2796</v>
      </c>
      <c r="D2878" s="9">
        <v>1299.0</v>
      </c>
      <c r="E2878" s="10">
        <f t="shared" si="1"/>
        <v>0.00002185627074</v>
      </c>
      <c r="F2878" s="11">
        <f t="shared" si="2"/>
        <v>0.001261808203</v>
      </c>
      <c r="G2878" s="11" t="str">
        <f t="shared" si="3"/>
        <v/>
      </c>
      <c r="H2878" s="12" t="str">
        <f>IF(OR(B2878=Ripartizione!$C$2,B2878=Ripartizione!$C$3,B2878=Ripartizione!$C$4,B2878=Ripartizione!$C$8),"Nord-ovest",IF(OR(B2878=Ripartizione!$C$5,B2878=Ripartizione!$C$9,B2878=Ripartizione!$C$6,B2878=Ripartizione!$C$7),"Nord-est",IF(OR(B2878=Ripartizione!$C$10,B2878=Ripartizione!$C$11,B2878=Ripartizione!$C$12,B2878=Ripartizione!$C$13),"Centro",IF(OR(B2878=Ripartizione!$C$20,B2878=Ripartizione!$C$21),"Isole","Sud"))))</f>
        <v>Nord-est</v>
      </c>
      <c r="I2878" s="13"/>
    </row>
    <row r="2879" ht="12.75" customHeight="1">
      <c r="A2879" s="8" t="s">
        <v>2911</v>
      </c>
      <c r="B2879" s="9" t="s">
        <v>2795</v>
      </c>
      <c r="C2879" s="9" t="s">
        <v>2796</v>
      </c>
      <c r="D2879" s="9">
        <v>782.0</v>
      </c>
      <c r="E2879" s="10">
        <f t="shared" si="1"/>
        <v>0.00001315750864</v>
      </c>
      <c r="F2879" s="11">
        <f t="shared" si="2"/>
        <v>0.0007596104811</v>
      </c>
      <c r="G2879" s="11" t="str">
        <f t="shared" si="3"/>
        <v/>
      </c>
      <c r="H2879" s="12" t="str">
        <f>IF(OR(B2879=Ripartizione!$C$2,B2879=Ripartizione!$C$3,B2879=Ripartizione!$C$4,B2879=Ripartizione!$C$8),"Nord-ovest",IF(OR(B2879=Ripartizione!$C$5,B2879=Ripartizione!$C$9,B2879=Ripartizione!$C$6,B2879=Ripartizione!$C$7),"Nord-est",IF(OR(B2879=Ripartizione!$C$10,B2879=Ripartizione!$C$11,B2879=Ripartizione!$C$12,B2879=Ripartizione!$C$13),"Centro",IF(OR(B2879=Ripartizione!$C$20,B2879=Ripartizione!$C$21),"Isole","Sud"))))</f>
        <v>Nord-est</v>
      </c>
      <c r="I2879" s="13"/>
    </row>
    <row r="2880" ht="12.75" customHeight="1">
      <c r="A2880" s="8" t="s">
        <v>2912</v>
      </c>
      <c r="B2880" s="9" t="s">
        <v>2795</v>
      </c>
      <c r="C2880" s="9" t="s">
        <v>2913</v>
      </c>
      <c r="D2880" s="9">
        <v>8887.0</v>
      </c>
      <c r="E2880" s="10">
        <f t="shared" si="1"/>
        <v>0.0001495278507</v>
      </c>
      <c r="F2880" s="11">
        <f t="shared" si="2"/>
        <v>0.008632555429</v>
      </c>
      <c r="G2880" s="11" t="str">
        <f t="shared" si="3"/>
        <v/>
      </c>
      <c r="H2880" s="12" t="str">
        <f>IF(OR(B2880=Ripartizione!$C$2,B2880=Ripartizione!$C$3,B2880=Ripartizione!$C$4,B2880=Ripartizione!$C$8),"Nord-ovest",IF(OR(B2880=Ripartizione!$C$5,B2880=Ripartizione!$C$9,B2880=Ripartizione!$C$6,B2880=Ripartizione!$C$7),"Nord-est",IF(OR(B2880=Ripartizione!$C$10,B2880=Ripartizione!$C$11,B2880=Ripartizione!$C$12,B2880=Ripartizione!$C$13),"Centro",IF(OR(B2880=Ripartizione!$C$20,B2880=Ripartizione!$C$21),"Isole","Sud"))))</f>
        <v>Nord-est</v>
      </c>
      <c r="I2880" s="13"/>
    </row>
    <row r="2881" ht="12.75" customHeight="1">
      <c r="A2881" s="8" t="s">
        <v>2914</v>
      </c>
      <c r="B2881" s="9" t="s">
        <v>2795</v>
      </c>
      <c r="C2881" s="9" t="s">
        <v>2913</v>
      </c>
      <c r="D2881" s="9">
        <v>1508.0</v>
      </c>
      <c r="E2881" s="10">
        <f t="shared" si="1"/>
        <v>0.00002537279159</v>
      </c>
      <c r="F2881" s="11">
        <f t="shared" si="2"/>
        <v>0.001464824304</v>
      </c>
      <c r="G2881" s="11" t="str">
        <f t="shared" si="3"/>
        <v/>
      </c>
      <c r="H2881" s="12" t="str">
        <f>IF(OR(B2881=Ripartizione!$C$2,B2881=Ripartizione!$C$3,B2881=Ripartizione!$C$4,B2881=Ripartizione!$C$8),"Nord-ovest",IF(OR(B2881=Ripartizione!$C$5,B2881=Ripartizione!$C$9,B2881=Ripartizione!$C$6,B2881=Ripartizione!$C$7),"Nord-est",IF(OR(B2881=Ripartizione!$C$10,B2881=Ripartizione!$C$11,B2881=Ripartizione!$C$12,B2881=Ripartizione!$C$13),"Centro",IF(OR(B2881=Ripartizione!$C$20,B2881=Ripartizione!$C$21),"Isole","Sud"))))</f>
        <v>Nord-est</v>
      </c>
      <c r="I2881" s="13"/>
    </row>
    <row r="2882" ht="12.75" customHeight="1">
      <c r="A2882" s="8" t="s">
        <v>2915</v>
      </c>
      <c r="B2882" s="9" t="s">
        <v>2795</v>
      </c>
      <c r="C2882" s="9" t="s">
        <v>2913</v>
      </c>
      <c r="D2882" s="9">
        <v>3036.0</v>
      </c>
      <c r="E2882" s="10">
        <f t="shared" si="1"/>
        <v>0.00005108209235</v>
      </c>
      <c r="F2882" s="11">
        <f t="shared" si="2"/>
        <v>0.002949075985</v>
      </c>
      <c r="G2882" s="11" t="str">
        <f t="shared" si="3"/>
        <v/>
      </c>
      <c r="H2882" s="12" t="str">
        <f>IF(OR(B2882=Ripartizione!$C$2,B2882=Ripartizione!$C$3,B2882=Ripartizione!$C$4,B2882=Ripartizione!$C$8),"Nord-ovest",IF(OR(B2882=Ripartizione!$C$5,B2882=Ripartizione!$C$9,B2882=Ripartizione!$C$6,B2882=Ripartizione!$C$7),"Nord-est",IF(OR(B2882=Ripartizione!$C$10,B2882=Ripartizione!$C$11,B2882=Ripartizione!$C$12,B2882=Ripartizione!$C$13),"Centro",IF(OR(B2882=Ripartizione!$C$20,B2882=Ripartizione!$C$21),"Isole","Sud"))))</f>
        <v>Nord-est</v>
      </c>
      <c r="I2882" s="13"/>
    </row>
    <row r="2883" ht="12.75" customHeight="1">
      <c r="A2883" s="8" t="s">
        <v>2916</v>
      </c>
      <c r="B2883" s="9" t="s">
        <v>2795</v>
      </c>
      <c r="C2883" s="9" t="s">
        <v>2913</v>
      </c>
      <c r="D2883" s="9">
        <v>1026.0</v>
      </c>
      <c r="E2883" s="10">
        <f t="shared" si="1"/>
        <v>0.00001726292054</v>
      </c>
      <c r="F2883" s="11">
        <f t="shared" si="2"/>
        <v>0.0009966244931</v>
      </c>
      <c r="G2883" s="11" t="str">
        <f t="shared" si="3"/>
        <v/>
      </c>
      <c r="H2883" s="12" t="str">
        <f>IF(OR(B2883=Ripartizione!$C$2,B2883=Ripartizione!$C$3,B2883=Ripartizione!$C$4,B2883=Ripartizione!$C$8),"Nord-ovest",IF(OR(B2883=Ripartizione!$C$5,B2883=Ripartizione!$C$9,B2883=Ripartizione!$C$6,B2883=Ripartizione!$C$7),"Nord-est",IF(OR(B2883=Ripartizione!$C$10,B2883=Ripartizione!$C$11,B2883=Ripartizione!$C$12,B2883=Ripartizione!$C$13),"Centro",IF(OR(B2883=Ripartizione!$C$20,B2883=Ripartizione!$C$21),"Isole","Sud"))))</f>
        <v>Nord-est</v>
      </c>
      <c r="I2883" s="13"/>
    </row>
    <row r="2884" ht="12.75" customHeight="1">
      <c r="A2884" s="8" t="s">
        <v>2917</v>
      </c>
      <c r="B2884" s="9" t="s">
        <v>2795</v>
      </c>
      <c r="C2884" s="9" t="s">
        <v>2913</v>
      </c>
      <c r="D2884" s="9">
        <v>16871.0</v>
      </c>
      <c r="E2884" s="10">
        <f t="shared" si="1"/>
        <v>0.0002838623123</v>
      </c>
      <c r="F2884" s="11">
        <f t="shared" si="2"/>
        <v>0.01638796474</v>
      </c>
      <c r="G2884" s="11" t="str">
        <f t="shared" si="3"/>
        <v/>
      </c>
      <c r="H2884" s="12" t="str">
        <f>IF(OR(B2884=Ripartizione!$C$2,B2884=Ripartizione!$C$3,B2884=Ripartizione!$C$4,B2884=Ripartizione!$C$8),"Nord-ovest",IF(OR(B2884=Ripartizione!$C$5,B2884=Ripartizione!$C$9,B2884=Ripartizione!$C$6,B2884=Ripartizione!$C$7),"Nord-est",IF(OR(B2884=Ripartizione!$C$10,B2884=Ripartizione!$C$11,B2884=Ripartizione!$C$12,B2884=Ripartizione!$C$13),"Centro",IF(OR(B2884=Ripartizione!$C$20,B2884=Ripartizione!$C$21),"Isole","Sud"))))</f>
        <v>Nord-est</v>
      </c>
      <c r="I2884" s="13"/>
    </row>
    <row r="2885" ht="12.75" customHeight="1">
      <c r="A2885" s="8" t="s">
        <v>2918</v>
      </c>
      <c r="B2885" s="9" t="s">
        <v>2795</v>
      </c>
      <c r="C2885" s="9" t="s">
        <v>2913</v>
      </c>
      <c r="D2885" s="9">
        <v>4115.0</v>
      </c>
      <c r="E2885" s="10">
        <f t="shared" si="1"/>
        <v>0.0000692367622</v>
      </c>
      <c r="F2885" s="11">
        <f t="shared" si="2"/>
        <v>0.00399718303</v>
      </c>
      <c r="G2885" s="11" t="str">
        <f t="shared" si="3"/>
        <v/>
      </c>
      <c r="H2885" s="12" t="str">
        <f>IF(OR(B2885=Ripartizione!$C$2,B2885=Ripartizione!$C$3,B2885=Ripartizione!$C$4,B2885=Ripartizione!$C$8),"Nord-ovest",IF(OR(B2885=Ripartizione!$C$5,B2885=Ripartizione!$C$9,B2885=Ripartizione!$C$6,B2885=Ripartizione!$C$7),"Nord-est",IF(OR(B2885=Ripartizione!$C$10,B2885=Ripartizione!$C$11,B2885=Ripartizione!$C$12,B2885=Ripartizione!$C$13),"Centro",IF(OR(B2885=Ripartizione!$C$20,B2885=Ripartizione!$C$21),"Isole","Sud"))))</f>
        <v>Nord-est</v>
      </c>
      <c r="I2885" s="13"/>
    </row>
    <row r="2886" ht="12.75" customHeight="1">
      <c r="A2886" s="8" t="s">
        <v>2919</v>
      </c>
      <c r="B2886" s="9" t="s">
        <v>2795</v>
      </c>
      <c r="C2886" s="9" t="s">
        <v>2913</v>
      </c>
      <c r="D2886" s="9">
        <v>4928.0</v>
      </c>
      <c r="E2886" s="10">
        <f t="shared" si="1"/>
        <v>0.00008291586005</v>
      </c>
      <c r="F2886" s="11">
        <f t="shared" si="2"/>
        <v>0.004786905947</v>
      </c>
      <c r="G2886" s="11" t="str">
        <f t="shared" si="3"/>
        <v/>
      </c>
      <c r="H2886" s="12" t="str">
        <f>IF(OR(B2886=Ripartizione!$C$2,B2886=Ripartizione!$C$3,B2886=Ripartizione!$C$4,B2886=Ripartizione!$C$8),"Nord-ovest",IF(OR(B2886=Ripartizione!$C$5,B2886=Ripartizione!$C$9,B2886=Ripartizione!$C$6,B2886=Ripartizione!$C$7),"Nord-est",IF(OR(B2886=Ripartizione!$C$10,B2886=Ripartizione!$C$11,B2886=Ripartizione!$C$12,B2886=Ripartizione!$C$13),"Centro",IF(OR(B2886=Ripartizione!$C$20,B2886=Ripartizione!$C$21),"Isole","Sud"))))</f>
        <v>Nord-est</v>
      </c>
      <c r="I2886" s="13"/>
    </row>
    <row r="2887" ht="12.75" customHeight="1">
      <c r="A2887" s="8" t="s">
        <v>2920</v>
      </c>
      <c r="B2887" s="9" t="s">
        <v>2795</v>
      </c>
      <c r="C2887" s="9" t="s">
        <v>2913</v>
      </c>
      <c r="D2887" s="9">
        <v>1479.0</v>
      </c>
      <c r="E2887" s="10">
        <f t="shared" si="1"/>
        <v>0.00002488485329</v>
      </c>
      <c r="F2887" s="11">
        <f t="shared" si="2"/>
        <v>0.001436654606</v>
      </c>
      <c r="G2887" s="11" t="str">
        <f t="shared" si="3"/>
        <v/>
      </c>
      <c r="H2887" s="12" t="str">
        <f>IF(OR(B2887=Ripartizione!$C$2,B2887=Ripartizione!$C$3,B2887=Ripartizione!$C$4,B2887=Ripartizione!$C$8),"Nord-ovest",IF(OR(B2887=Ripartizione!$C$5,B2887=Ripartizione!$C$9,B2887=Ripartizione!$C$6,B2887=Ripartizione!$C$7),"Nord-est",IF(OR(B2887=Ripartizione!$C$10,B2887=Ripartizione!$C$11,B2887=Ripartizione!$C$12,B2887=Ripartizione!$C$13),"Centro",IF(OR(B2887=Ripartizione!$C$20,B2887=Ripartizione!$C$21),"Isole","Sud"))))</f>
        <v>Nord-est</v>
      </c>
      <c r="I2887" s="13"/>
    </row>
    <row r="2888" ht="12.75" customHeight="1">
      <c r="A2888" s="8" t="s">
        <v>2921</v>
      </c>
      <c r="B2888" s="9" t="s">
        <v>2795</v>
      </c>
      <c r="C2888" s="9" t="s">
        <v>2913</v>
      </c>
      <c r="D2888" s="9">
        <v>2511.0</v>
      </c>
      <c r="E2888" s="10">
        <f t="shared" si="1"/>
        <v>0.00004224872658</v>
      </c>
      <c r="F2888" s="11">
        <f t="shared" si="2"/>
        <v>0.002439107312</v>
      </c>
      <c r="G2888" s="11" t="str">
        <f t="shared" si="3"/>
        <v/>
      </c>
      <c r="H2888" s="12" t="str">
        <f>IF(OR(B2888=Ripartizione!$C$2,B2888=Ripartizione!$C$3,B2888=Ripartizione!$C$4,B2888=Ripartizione!$C$8),"Nord-ovest",IF(OR(B2888=Ripartizione!$C$5,B2888=Ripartizione!$C$9,B2888=Ripartizione!$C$6,B2888=Ripartizione!$C$7),"Nord-est",IF(OR(B2888=Ripartizione!$C$10,B2888=Ripartizione!$C$11,B2888=Ripartizione!$C$12,B2888=Ripartizione!$C$13),"Centro",IF(OR(B2888=Ripartizione!$C$20,B2888=Ripartizione!$C$21),"Isole","Sud"))))</f>
        <v>Nord-est</v>
      </c>
      <c r="I2888" s="13"/>
    </row>
    <row r="2889" ht="12.75" customHeight="1">
      <c r="A2889" s="8" t="s">
        <v>2922</v>
      </c>
      <c r="B2889" s="9" t="s">
        <v>2795</v>
      </c>
      <c r="C2889" s="9" t="s">
        <v>2913</v>
      </c>
      <c r="D2889" s="9">
        <v>430.0</v>
      </c>
      <c r="E2889" s="10">
        <f t="shared" si="1"/>
        <v>0.000007234947204</v>
      </c>
      <c r="F2889" s="11">
        <f t="shared" si="2"/>
        <v>0.0004176886277</v>
      </c>
      <c r="G2889" s="11" t="str">
        <f t="shared" si="3"/>
        <v/>
      </c>
      <c r="H2889" s="12" t="str">
        <f>IF(OR(B2889=Ripartizione!$C$2,B2889=Ripartizione!$C$3,B2889=Ripartizione!$C$4,B2889=Ripartizione!$C$8),"Nord-ovest",IF(OR(B2889=Ripartizione!$C$5,B2889=Ripartizione!$C$9,B2889=Ripartizione!$C$6,B2889=Ripartizione!$C$7),"Nord-est",IF(OR(B2889=Ripartizione!$C$10,B2889=Ripartizione!$C$11,B2889=Ripartizione!$C$12,B2889=Ripartizione!$C$13),"Centro",IF(OR(B2889=Ripartizione!$C$20,B2889=Ripartizione!$C$21),"Isole","Sud"))))</f>
        <v>Nord-est</v>
      </c>
      <c r="I2889" s="13"/>
    </row>
    <row r="2890" ht="12.75" customHeight="1">
      <c r="A2890" s="8" t="s">
        <v>2923</v>
      </c>
      <c r="B2890" s="9" t="s">
        <v>2795</v>
      </c>
      <c r="C2890" s="9" t="s">
        <v>2913</v>
      </c>
      <c r="D2890" s="9">
        <v>1600.0</v>
      </c>
      <c r="E2890" s="10">
        <f t="shared" si="1"/>
        <v>0.00002692073378</v>
      </c>
      <c r="F2890" s="11">
        <f t="shared" si="2"/>
        <v>0.001554190243</v>
      </c>
      <c r="G2890" s="11" t="str">
        <f t="shared" si="3"/>
        <v/>
      </c>
      <c r="H2890" s="12" t="str">
        <f>IF(OR(B2890=Ripartizione!$C$2,B2890=Ripartizione!$C$3,B2890=Ripartizione!$C$4,B2890=Ripartizione!$C$8),"Nord-ovest",IF(OR(B2890=Ripartizione!$C$5,B2890=Ripartizione!$C$9,B2890=Ripartizione!$C$6,B2890=Ripartizione!$C$7),"Nord-est",IF(OR(B2890=Ripartizione!$C$10,B2890=Ripartizione!$C$11,B2890=Ripartizione!$C$12,B2890=Ripartizione!$C$13),"Centro",IF(OR(B2890=Ripartizione!$C$20,B2890=Ripartizione!$C$21),"Isole","Sud"))))</f>
        <v>Nord-est</v>
      </c>
      <c r="I2890" s="13"/>
    </row>
    <row r="2891" ht="12.75" customHeight="1">
      <c r="A2891" s="8" t="s">
        <v>2924</v>
      </c>
      <c r="B2891" s="9" t="s">
        <v>2795</v>
      </c>
      <c r="C2891" s="9" t="s">
        <v>2913</v>
      </c>
      <c r="D2891" s="9">
        <v>407.0</v>
      </c>
      <c r="E2891" s="10">
        <f t="shared" si="1"/>
        <v>0.000006847961656</v>
      </c>
      <c r="F2891" s="11">
        <f t="shared" si="2"/>
        <v>0.000395347143</v>
      </c>
      <c r="G2891" s="11" t="str">
        <f t="shared" si="3"/>
        <v/>
      </c>
      <c r="H2891" s="12" t="str">
        <f>IF(OR(B2891=Ripartizione!$C$2,B2891=Ripartizione!$C$3,B2891=Ripartizione!$C$4,B2891=Ripartizione!$C$8),"Nord-ovest",IF(OR(B2891=Ripartizione!$C$5,B2891=Ripartizione!$C$9,B2891=Ripartizione!$C$6,B2891=Ripartizione!$C$7),"Nord-est",IF(OR(B2891=Ripartizione!$C$10,B2891=Ripartizione!$C$11,B2891=Ripartizione!$C$12,B2891=Ripartizione!$C$13),"Centro",IF(OR(B2891=Ripartizione!$C$20,B2891=Ripartizione!$C$21),"Isole","Sud"))))</f>
        <v>Nord-est</v>
      </c>
      <c r="I2891" s="13"/>
    </row>
    <row r="2892" ht="12.75" customHeight="1">
      <c r="A2892" s="8" t="s">
        <v>2925</v>
      </c>
      <c r="B2892" s="9" t="s">
        <v>2795</v>
      </c>
      <c r="C2892" s="9" t="s">
        <v>2913</v>
      </c>
      <c r="D2892" s="9">
        <v>668.0</v>
      </c>
      <c r="E2892" s="10">
        <f t="shared" si="1"/>
        <v>0.00001123940635</v>
      </c>
      <c r="F2892" s="11">
        <f t="shared" si="2"/>
        <v>0.0006488744263</v>
      </c>
      <c r="G2892" s="11" t="str">
        <f t="shared" si="3"/>
        <v/>
      </c>
      <c r="H2892" s="12" t="str">
        <f>IF(OR(B2892=Ripartizione!$C$2,B2892=Ripartizione!$C$3,B2892=Ripartizione!$C$4,B2892=Ripartizione!$C$8),"Nord-ovest",IF(OR(B2892=Ripartizione!$C$5,B2892=Ripartizione!$C$9,B2892=Ripartizione!$C$6,B2892=Ripartizione!$C$7),"Nord-est",IF(OR(B2892=Ripartizione!$C$10,B2892=Ripartizione!$C$11,B2892=Ripartizione!$C$12,B2892=Ripartizione!$C$13),"Centro",IF(OR(B2892=Ripartizione!$C$20,B2892=Ripartizione!$C$21),"Isole","Sud"))))</f>
        <v>Nord-est</v>
      </c>
      <c r="I2892" s="13"/>
    </row>
    <row r="2893" ht="12.75" customHeight="1">
      <c r="A2893" s="8" t="s">
        <v>2926</v>
      </c>
      <c r="B2893" s="9" t="s">
        <v>2795</v>
      </c>
      <c r="C2893" s="9" t="s">
        <v>2913</v>
      </c>
      <c r="D2893" s="9">
        <v>6826.0</v>
      </c>
      <c r="E2893" s="10">
        <f t="shared" si="1"/>
        <v>0.0001148505805</v>
      </c>
      <c r="F2893" s="11">
        <f t="shared" si="2"/>
        <v>0.006630564122</v>
      </c>
      <c r="G2893" s="11" t="str">
        <f t="shared" si="3"/>
        <v/>
      </c>
      <c r="H2893" s="12" t="str">
        <f>IF(OR(B2893=Ripartizione!$C$2,B2893=Ripartizione!$C$3,B2893=Ripartizione!$C$4,B2893=Ripartizione!$C$8),"Nord-ovest",IF(OR(B2893=Ripartizione!$C$5,B2893=Ripartizione!$C$9,B2893=Ripartizione!$C$6,B2893=Ripartizione!$C$7),"Nord-est",IF(OR(B2893=Ripartizione!$C$10,B2893=Ripartizione!$C$11,B2893=Ripartizione!$C$12,B2893=Ripartizione!$C$13),"Centro",IF(OR(B2893=Ripartizione!$C$20,B2893=Ripartizione!$C$21),"Isole","Sud"))))</f>
        <v>Nord-est</v>
      </c>
      <c r="I2893" s="13"/>
    </row>
    <row r="2894" ht="12.75" customHeight="1">
      <c r="A2894" s="8" t="s">
        <v>2927</v>
      </c>
      <c r="B2894" s="9" t="s">
        <v>2795</v>
      </c>
      <c r="C2894" s="9" t="s">
        <v>2913</v>
      </c>
      <c r="D2894" s="9">
        <v>3882.0</v>
      </c>
      <c r="E2894" s="10">
        <f t="shared" si="1"/>
        <v>0.00006531643034</v>
      </c>
      <c r="F2894" s="11">
        <f t="shared" si="2"/>
        <v>0.003770854076</v>
      </c>
      <c r="G2894" s="11" t="str">
        <f t="shared" si="3"/>
        <v/>
      </c>
      <c r="H2894" s="12" t="str">
        <f>IF(OR(B2894=Ripartizione!$C$2,B2894=Ripartizione!$C$3,B2894=Ripartizione!$C$4,B2894=Ripartizione!$C$8),"Nord-ovest",IF(OR(B2894=Ripartizione!$C$5,B2894=Ripartizione!$C$9,B2894=Ripartizione!$C$6,B2894=Ripartizione!$C$7),"Nord-est",IF(OR(B2894=Ripartizione!$C$10,B2894=Ripartizione!$C$11,B2894=Ripartizione!$C$12,B2894=Ripartizione!$C$13),"Centro",IF(OR(B2894=Ripartizione!$C$20,B2894=Ripartizione!$C$21),"Isole","Sud"))))</f>
        <v>Nord-est</v>
      </c>
      <c r="I2894" s="13"/>
    </row>
    <row r="2895" ht="12.75" customHeight="1">
      <c r="A2895" s="8" t="s">
        <v>2928</v>
      </c>
      <c r="B2895" s="9" t="s">
        <v>2795</v>
      </c>
      <c r="C2895" s="9" t="s">
        <v>2913</v>
      </c>
      <c r="D2895" s="9">
        <v>254.0</v>
      </c>
      <c r="E2895" s="10">
        <f t="shared" si="1"/>
        <v>0.000004273666488</v>
      </c>
      <c r="F2895" s="11">
        <f t="shared" si="2"/>
        <v>0.000246727701</v>
      </c>
      <c r="G2895" s="11" t="str">
        <f t="shared" si="3"/>
        <v/>
      </c>
      <c r="H2895" s="12" t="str">
        <f>IF(OR(B2895=Ripartizione!$C$2,B2895=Ripartizione!$C$3,B2895=Ripartizione!$C$4,B2895=Ripartizione!$C$8),"Nord-ovest",IF(OR(B2895=Ripartizione!$C$5,B2895=Ripartizione!$C$9,B2895=Ripartizione!$C$6,B2895=Ripartizione!$C$7),"Nord-est",IF(OR(B2895=Ripartizione!$C$10,B2895=Ripartizione!$C$11,B2895=Ripartizione!$C$12,B2895=Ripartizione!$C$13),"Centro",IF(OR(B2895=Ripartizione!$C$20,B2895=Ripartizione!$C$21),"Isole","Sud"))))</f>
        <v>Nord-est</v>
      </c>
      <c r="I2895" s="13"/>
    </row>
    <row r="2896" ht="12.75" customHeight="1">
      <c r="A2896" s="8" t="s">
        <v>2929</v>
      </c>
      <c r="B2896" s="9" t="s">
        <v>2795</v>
      </c>
      <c r="C2896" s="9" t="s">
        <v>2913</v>
      </c>
      <c r="D2896" s="9">
        <v>706.0</v>
      </c>
      <c r="E2896" s="10">
        <f t="shared" si="1"/>
        <v>0.00001187877378</v>
      </c>
      <c r="F2896" s="11">
        <f t="shared" si="2"/>
        <v>0.0006857864445</v>
      </c>
      <c r="G2896" s="11" t="str">
        <f t="shared" si="3"/>
        <v/>
      </c>
      <c r="H2896" s="12" t="str">
        <f>IF(OR(B2896=Ripartizione!$C$2,B2896=Ripartizione!$C$3,B2896=Ripartizione!$C$4,B2896=Ripartizione!$C$8),"Nord-ovest",IF(OR(B2896=Ripartizione!$C$5,B2896=Ripartizione!$C$9,B2896=Ripartizione!$C$6,B2896=Ripartizione!$C$7),"Nord-est",IF(OR(B2896=Ripartizione!$C$10,B2896=Ripartizione!$C$11,B2896=Ripartizione!$C$12,B2896=Ripartizione!$C$13),"Centro",IF(OR(B2896=Ripartizione!$C$20,B2896=Ripartizione!$C$21),"Isole","Sud"))))</f>
        <v>Nord-est</v>
      </c>
      <c r="I2896" s="13"/>
    </row>
    <row r="2897" ht="12.75" customHeight="1">
      <c r="A2897" s="8" t="s">
        <v>2930</v>
      </c>
      <c r="B2897" s="9" t="s">
        <v>2795</v>
      </c>
      <c r="C2897" s="9" t="s">
        <v>2913</v>
      </c>
      <c r="D2897" s="9">
        <v>669.0</v>
      </c>
      <c r="E2897" s="10">
        <f t="shared" si="1"/>
        <v>0.00001125623181</v>
      </c>
      <c r="F2897" s="11">
        <f t="shared" si="2"/>
        <v>0.0006498457952</v>
      </c>
      <c r="G2897" s="11" t="str">
        <f t="shared" si="3"/>
        <v/>
      </c>
      <c r="H2897" s="12" t="str">
        <f>IF(OR(B2897=Ripartizione!$C$2,B2897=Ripartizione!$C$3,B2897=Ripartizione!$C$4,B2897=Ripartizione!$C$8),"Nord-ovest",IF(OR(B2897=Ripartizione!$C$5,B2897=Ripartizione!$C$9,B2897=Ripartizione!$C$6,B2897=Ripartizione!$C$7),"Nord-est",IF(OR(B2897=Ripartizione!$C$10,B2897=Ripartizione!$C$11,B2897=Ripartizione!$C$12,B2897=Ripartizione!$C$13),"Centro",IF(OR(B2897=Ripartizione!$C$20,B2897=Ripartizione!$C$21),"Isole","Sud"))))</f>
        <v>Nord-est</v>
      </c>
      <c r="I2897" s="13"/>
    </row>
    <row r="2898" ht="12.75" customHeight="1">
      <c r="A2898" s="8" t="s">
        <v>2931</v>
      </c>
      <c r="B2898" s="9" t="s">
        <v>2795</v>
      </c>
      <c r="C2898" s="9" t="s">
        <v>2913</v>
      </c>
      <c r="D2898" s="9">
        <v>360.0</v>
      </c>
      <c r="E2898" s="10">
        <f t="shared" si="1"/>
        <v>0.000006057165101</v>
      </c>
      <c r="F2898" s="11">
        <f t="shared" si="2"/>
        <v>0.0003496928046</v>
      </c>
      <c r="G2898" s="11" t="str">
        <f t="shared" si="3"/>
        <v/>
      </c>
      <c r="H2898" s="12" t="str">
        <f>IF(OR(B2898=Ripartizione!$C$2,B2898=Ripartizione!$C$3,B2898=Ripartizione!$C$4,B2898=Ripartizione!$C$8),"Nord-ovest",IF(OR(B2898=Ripartizione!$C$5,B2898=Ripartizione!$C$9,B2898=Ripartizione!$C$6,B2898=Ripartizione!$C$7),"Nord-est",IF(OR(B2898=Ripartizione!$C$10,B2898=Ripartizione!$C$11,B2898=Ripartizione!$C$12,B2898=Ripartizione!$C$13),"Centro",IF(OR(B2898=Ripartizione!$C$20,B2898=Ripartizione!$C$21),"Isole","Sud"))))</f>
        <v>Nord-est</v>
      </c>
      <c r="I2898" s="13"/>
    </row>
    <row r="2899" ht="12.75" customHeight="1">
      <c r="A2899" s="8" t="s">
        <v>2932</v>
      </c>
      <c r="B2899" s="9" t="s">
        <v>2795</v>
      </c>
      <c r="C2899" s="9" t="s">
        <v>2913</v>
      </c>
      <c r="D2899" s="9">
        <v>1305.0</v>
      </c>
      <c r="E2899" s="10">
        <f t="shared" si="1"/>
        <v>0.00002195722349</v>
      </c>
      <c r="F2899" s="11">
        <f t="shared" si="2"/>
        <v>0.001267636417</v>
      </c>
      <c r="G2899" s="11" t="str">
        <f t="shared" si="3"/>
        <v/>
      </c>
      <c r="H2899" s="12" t="str">
        <f>IF(OR(B2899=Ripartizione!$C$2,B2899=Ripartizione!$C$3,B2899=Ripartizione!$C$4,B2899=Ripartizione!$C$8),"Nord-ovest",IF(OR(B2899=Ripartizione!$C$5,B2899=Ripartizione!$C$9,B2899=Ripartizione!$C$6,B2899=Ripartizione!$C$7),"Nord-est",IF(OR(B2899=Ripartizione!$C$10,B2899=Ripartizione!$C$11,B2899=Ripartizione!$C$12,B2899=Ripartizione!$C$13),"Centro",IF(OR(B2899=Ripartizione!$C$20,B2899=Ripartizione!$C$21),"Isole","Sud"))))</f>
        <v>Nord-est</v>
      </c>
      <c r="I2899" s="13"/>
    </row>
    <row r="2900" ht="12.75" customHeight="1">
      <c r="A2900" s="8" t="s">
        <v>2933</v>
      </c>
      <c r="B2900" s="9" t="s">
        <v>2795</v>
      </c>
      <c r="C2900" s="9" t="s">
        <v>2913</v>
      </c>
      <c r="D2900" s="9">
        <v>1090.0</v>
      </c>
      <c r="E2900" s="10">
        <f t="shared" si="1"/>
        <v>0.00001833974989</v>
      </c>
      <c r="F2900" s="11">
        <f t="shared" si="2"/>
        <v>0.001058792103</v>
      </c>
      <c r="G2900" s="11" t="str">
        <f t="shared" si="3"/>
        <v/>
      </c>
      <c r="H2900" s="12" t="str">
        <f>IF(OR(B2900=Ripartizione!$C$2,B2900=Ripartizione!$C$3,B2900=Ripartizione!$C$4,B2900=Ripartizione!$C$8),"Nord-ovest",IF(OR(B2900=Ripartizione!$C$5,B2900=Ripartizione!$C$9,B2900=Ripartizione!$C$6,B2900=Ripartizione!$C$7),"Nord-est",IF(OR(B2900=Ripartizione!$C$10,B2900=Ripartizione!$C$11,B2900=Ripartizione!$C$12,B2900=Ripartizione!$C$13),"Centro",IF(OR(B2900=Ripartizione!$C$20,B2900=Ripartizione!$C$21),"Isole","Sud"))))</f>
        <v>Nord-est</v>
      </c>
      <c r="I2900" s="13"/>
    </row>
    <row r="2901" ht="12.75" customHeight="1">
      <c r="A2901" s="8" t="s">
        <v>2934</v>
      </c>
      <c r="B2901" s="9" t="s">
        <v>2795</v>
      </c>
      <c r="C2901" s="9" t="s">
        <v>2913</v>
      </c>
      <c r="D2901" s="9">
        <v>3340.0</v>
      </c>
      <c r="E2901" s="10">
        <f t="shared" si="1"/>
        <v>0.00005619703177</v>
      </c>
      <c r="F2901" s="11">
        <f t="shared" si="2"/>
        <v>0.003244372131</v>
      </c>
      <c r="G2901" s="11" t="str">
        <f t="shared" si="3"/>
        <v/>
      </c>
      <c r="H2901" s="12" t="str">
        <f>IF(OR(B2901=Ripartizione!$C$2,B2901=Ripartizione!$C$3,B2901=Ripartizione!$C$4,B2901=Ripartizione!$C$8),"Nord-ovest",IF(OR(B2901=Ripartizione!$C$5,B2901=Ripartizione!$C$9,B2901=Ripartizione!$C$6,B2901=Ripartizione!$C$7),"Nord-est",IF(OR(B2901=Ripartizione!$C$10,B2901=Ripartizione!$C$11,B2901=Ripartizione!$C$12,B2901=Ripartizione!$C$13),"Centro",IF(OR(B2901=Ripartizione!$C$20,B2901=Ripartizione!$C$21),"Isole","Sud"))))</f>
        <v>Nord-est</v>
      </c>
      <c r="I2901" s="13"/>
    </row>
    <row r="2902" ht="12.75" customHeight="1">
      <c r="A2902" s="8" t="s">
        <v>755</v>
      </c>
      <c r="B2902" s="9" t="s">
        <v>2795</v>
      </c>
      <c r="C2902" s="9" t="s">
        <v>2913</v>
      </c>
      <c r="D2902" s="9">
        <v>1611.0</v>
      </c>
      <c r="E2902" s="10">
        <f t="shared" si="1"/>
        <v>0.00002710581383</v>
      </c>
      <c r="F2902" s="11">
        <f t="shared" si="2"/>
        <v>0.001564875301</v>
      </c>
      <c r="G2902" s="11" t="str">
        <f t="shared" si="3"/>
        <v/>
      </c>
      <c r="H2902" s="12" t="str">
        <f>IF(OR(B2902=Ripartizione!$C$2,B2902=Ripartizione!$C$3,B2902=Ripartizione!$C$4,B2902=Ripartizione!$C$8),"Nord-ovest",IF(OR(B2902=Ripartizione!$C$5,B2902=Ripartizione!$C$9,B2902=Ripartizione!$C$6,B2902=Ripartizione!$C$7),"Nord-est",IF(OR(B2902=Ripartizione!$C$10,B2902=Ripartizione!$C$11,B2902=Ripartizione!$C$12,B2902=Ripartizione!$C$13),"Centro",IF(OR(B2902=Ripartizione!$C$20,B2902=Ripartizione!$C$21),"Isole","Sud"))))</f>
        <v>Nord-est</v>
      </c>
      <c r="I2902" s="13"/>
    </row>
    <row r="2903" ht="12.75" customHeight="1">
      <c r="A2903" s="8" t="s">
        <v>2935</v>
      </c>
      <c r="B2903" s="9" t="s">
        <v>2795</v>
      </c>
      <c r="C2903" s="9" t="s">
        <v>2913</v>
      </c>
      <c r="D2903" s="9">
        <v>737.0</v>
      </c>
      <c r="E2903" s="10">
        <f t="shared" si="1"/>
        <v>0.000012400363</v>
      </c>
      <c r="F2903" s="11">
        <f t="shared" si="2"/>
        <v>0.0007158988805</v>
      </c>
      <c r="G2903" s="11" t="str">
        <f t="shared" si="3"/>
        <v/>
      </c>
      <c r="H2903" s="12" t="str">
        <f>IF(OR(B2903=Ripartizione!$C$2,B2903=Ripartizione!$C$3,B2903=Ripartizione!$C$4,B2903=Ripartizione!$C$8),"Nord-ovest",IF(OR(B2903=Ripartizione!$C$5,B2903=Ripartizione!$C$9,B2903=Ripartizione!$C$6,B2903=Ripartizione!$C$7),"Nord-est",IF(OR(B2903=Ripartizione!$C$10,B2903=Ripartizione!$C$11,B2903=Ripartizione!$C$12,B2903=Ripartizione!$C$13),"Centro",IF(OR(B2903=Ripartizione!$C$20,B2903=Ripartizione!$C$21),"Isole","Sud"))))</f>
        <v>Nord-est</v>
      </c>
      <c r="I2903" s="13"/>
    </row>
    <row r="2904" ht="12.75" customHeight="1">
      <c r="A2904" s="8" t="s">
        <v>2936</v>
      </c>
      <c r="B2904" s="9" t="s">
        <v>2795</v>
      </c>
      <c r="C2904" s="9" t="s">
        <v>2913</v>
      </c>
      <c r="D2904" s="9">
        <v>1498.0</v>
      </c>
      <c r="E2904" s="10">
        <f t="shared" si="1"/>
        <v>0.00002520453701</v>
      </c>
      <c r="F2904" s="11">
        <f t="shared" si="2"/>
        <v>0.001455110615</v>
      </c>
      <c r="G2904" s="11" t="str">
        <f t="shared" si="3"/>
        <v/>
      </c>
      <c r="H2904" s="12" t="str">
        <f>IF(OR(B2904=Ripartizione!$C$2,B2904=Ripartizione!$C$3,B2904=Ripartizione!$C$4,B2904=Ripartizione!$C$8),"Nord-ovest",IF(OR(B2904=Ripartizione!$C$5,B2904=Ripartizione!$C$9,B2904=Ripartizione!$C$6,B2904=Ripartizione!$C$7),"Nord-est",IF(OR(B2904=Ripartizione!$C$10,B2904=Ripartizione!$C$11,B2904=Ripartizione!$C$12,B2904=Ripartizione!$C$13),"Centro",IF(OR(B2904=Ripartizione!$C$20,B2904=Ripartizione!$C$21),"Isole","Sud"))))</f>
        <v>Nord-est</v>
      </c>
      <c r="I2904" s="13"/>
    </row>
    <row r="2905" ht="12.75" customHeight="1">
      <c r="A2905" s="8" t="s">
        <v>2937</v>
      </c>
      <c r="B2905" s="9" t="s">
        <v>2795</v>
      </c>
      <c r="C2905" s="9" t="s">
        <v>2913</v>
      </c>
      <c r="D2905" s="9">
        <v>1592.0</v>
      </c>
      <c r="E2905" s="10">
        <f t="shared" si="1"/>
        <v>0.00002678613011</v>
      </c>
      <c r="F2905" s="11">
        <f t="shared" si="2"/>
        <v>0.001546419291</v>
      </c>
      <c r="G2905" s="11" t="str">
        <f t="shared" si="3"/>
        <v/>
      </c>
      <c r="H2905" s="12" t="str">
        <f>IF(OR(B2905=Ripartizione!$C$2,B2905=Ripartizione!$C$3,B2905=Ripartizione!$C$4,B2905=Ripartizione!$C$8),"Nord-ovest",IF(OR(B2905=Ripartizione!$C$5,B2905=Ripartizione!$C$9,B2905=Ripartizione!$C$6,B2905=Ripartizione!$C$7),"Nord-est",IF(OR(B2905=Ripartizione!$C$10,B2905=Ripartizione!$C$11,B2905=Ripartizione!$C$12,B2905=Ripartizione!$C$13),"Centro",IF(OR(B2905=Ripartizione!$C$20,B2905=Ripartizione!$C$21),"Isole","Sud"))))</f>
        <v>Nord-est</v>
      </c>
      <c r="I2905" s="13"/>
    </row>
    <row r="2906" ht="12.75" customHeight="1">
      <c r="A2906" s="8" t="s">
        <v>2938</v>
      </c>
      <c r="B2906" s="9" t="s">
        <v>2795</v>
      </c>
      <c r="C2906" s="9" t="s">
        <v>2913</v>
      </c>
      <c r="D2906" s="9">
        <v>1907.0</v>
      </c>
      <c r="E2906" s="10">
        <f t="shared" si="1"/>
        <v>0.00003208614958</v>
      </c>
      <c r="F2906" s="11">
        <f t="shared" si="2"/>
        <v>0.001852400495</v>
      </c>
      <c r="G2906" s="11" t="str">
        <f t="shared" si="3"/>
        <v/>
      </c>
      <c r="H2906" s="12" t="str">
        <f>IF(OR(B2906=Ripartizione!$C$2,B2906=Ripartizione!$C$3,B2906=Ripartizione!$C$4,B2906=Ripartizione!$C$8),"Nord-ovest",IF(OR(B2906=Ripartizione!$C$5,B2906=Ripartizione!$C$9,B2906=Ripartizione!$C$6,B2906=Ripartizione!$C$7),"Nord-est",IF(OR(B2906=Ripartizione!$C$10,B2906=Ripartizione!$C$11,B2906=Ripartizione!$C$12,B2906=Ripartizione!$C$13),"Centro",IF(OR(B2906=Ripartizione!$C$20,B2906=Ripartizione!$C$21),"Isole","Sud"))))</f>
        <v>Nord-est</v>
      </c>
      <c r="I2906" s="13"/>
    </row>
    <row r="2907" ht="12.75" customHeight="1">
      <c r="A2907" s="8" t="s">
        <v>2939</v>
      </c>
      <c r="B2907" s="9" t="s">
        <v>2795</v>
      </c>
      <c r="C2907" s="9" t="s">
        <v>2913</v>
      </c>
      <c r="D2907" s="9">
        <v>605.0</v>
      </c>
      <c r="E2907" s="10">
        <f t="shared" si="1"/>
        <v>0.00001017940246</v>
      </c>
      <c r="F2907" s="11">
        <f t="shared" si="2"/>
        <v>0.0005876781855</v>
      </c>
      <c r="G2907" s="11" t="str">
        <f t="shared" si="3"/>
        <v/>
      </c>
      <c r="H2907" s="12" t="str">
        <f>IF(OR(B2907=Ripartizione!$C$2,B2907=Ripartizione!$C$3,B2907=Ripartizione!$C$4,B2907=Ripartizione!$C$8),"Nord-ovest",IF(OR(B2907=Ripartizione!$C$5,B2907=Ripartizione!$C$9,B2907=Ripartizione!$C$6,B2907=Ripartizione!$C$7),"Nord-est",IF(OR(B2907=Ripartizione!$C$10,B2907=Ripartizione!$C$11,B2907=Ripartizione!$C$12,B2907=Ripartizione!$C$13),"Centro",IF(OR(B2907=Ripartizione!$C$20,B2907=Ripartizione!$C$21),"Isole","Sud"))))</f>
        <v>Nord-est</v>
      </c>
      <c r="I2907" s="13"/>
    </row>
    <row r="2908" ht="12.75" customHeight="1">
      <c r="A2908" s="8" t="s">
        <v>2940</v>
      </c>
      <c r="B2908" s="9" t="s">
        <v>2795</v>
      </c>
      <c r="C2908" s="9" t="s">
        <v>2913</v>
      </c>
      <c r="D2908" s="9">
        <v>1073.0</v>
      </c>
      <c r="E2908" s="10">
        <f t="shared" si="1"/>
        <v>0.00001805371709</v>
      </c>
      <c r="F2908" s="11">
        <f t="shared" si="2"/>
        <v>0.001042278831</v>
      </c>
      <c r="G2908" s="11" t="str">
        <f t="shared" si="3"/>
        <v/>
      </c>
      <c r="H2908" s="12" t="str">
        <f>IF(OR(B2908=Ripartizione!$C$2,B2908=Ripartizione!$C$3,B2908=Ripartizione!$C$4,B2908=Ripartizione!$C$8),"Nord-ovest",IF(OR(B2908=Ripartizione!$C$5,B2908=Ripartizione!$C$9,B2908=Ripartizione!$C$6,B2908=Ripartizione!$C$7),"Nord-est",IF(OR(B2908=Ripartizione!$C$10,B2908=Ripartizione!$C$11,B2908=Ripartizione!$C$12,B2908=Ripartizione!$C$13),"Centro",IF(OR(B2908=Ripartizione!$C$20,B2908=Ripartizione!$C$21),"Isole","Sud"))))</f>
        <v>Nord-est</v>
      </c>
      <c r="I2908" s="13"/>
    </row>
    <row r="2909" ht="12.75" customHeight="1">
      <c r="A2909" s="8" t="s">
        <v>2941</v>
      </c>
      <c r="B2909" s="9" t="s">
        <v>2795</v>
      </c>
      <c r="C2909" s="9" t="s">
        <v>2913</v>
      </c>
      <c r="D2909" s="9">
        <v>984.0</v>
      </c>
      <c r="E2909" s="10">
        <f t="shared" si="1"/>
        <v>0.00001655625128</v>
      </c>
      <c r="F2909" s="11">
        <f t="shared" si="2"/>
        <v>0.0009558269992</v>
      </c>
      <c r="G2909" s="11" t="str">
        <f t="shared" si="3"/>
        <v/>
      </c>
      <c r="H2909" s="12" t="str">
        <f>IF(OR(B2909=Ripartizione!$C$2,B2909=Ripartizione!$C$3,B2909=Ripartizione!$C$4,B2909=Ripartizione!$C$8),"Nord-ovest",IF(OR(B2909=Ripartizione!$C$5,B2909=Ripartizione!$C$9,B2909=Ripartizione!$C$6,B2909=Ripartizione!$C$7),"Nord-est",IF(OR(B2909=Ripartizione!$C$10,B2909=Ripartizione!$C$11,B2909=Ripartizione!$C$12,B2909=Ripartizione!$C$13),"Centro",IF(OR(B2909=Ripartizione!$C$20,B2909=Ripartizione!$C$21),"Isole","Sud"))))</f>
        <v>Nord-est</v>
      </c>
      <c r="I2909" s="13"/>
    </row>
    <row r="2910" ht="12.75" customHeight="1">
      <c r="A2910" s="8" t="s">
        <v>2942</v>
      </c>
      <c r="B2910" s="9" t="s">
        <v>2795</v>
      </c>
      <c r="C2910" s="9" t="s">
        <v>2913</v>
      </c>
      <c r="D2910" s="9">
        <v>505.0</v>
      </c>
      <c r="E2910" s="10">
        <f t="shared" si="1"/>
        <v>0.000008496856601</v>
      </c>
      <c r="F2910" s="11">
        <f t="shared" si="2"/>
        <v>0.0004905412953</v>
      </c>
      <c r="G2910" s="11" t="str">
        <f t="shared" si="3"/>
        <v/>
      </c>
      <c r="H2910" s="12" t="str">
        <f>IF(OR(B2910=Ripartizione!$C$2,B2910=Ripartizione!$C$3,B2910=Ripartizione!$C$4,B2910=Ripartizione!$C$8),"Nord-ovest",IF(OR(B2910=Ripartizione!$C$5,B2910=Ripartizione!$C$9,B2910=Ripartizione!$C$6,B2910=Ripartizione!$C$7),"Nord-est",IF(OR(B2910=Ripartizione!$C$10,B2910=Ripartizione!$C$11,B2910=Ripartizione!$C$12,B2910=Ripartizione!$C$13),"Centro",IF(OR(B2910=Ripartizione!$C$20,B2910=Ripartizione!$C$21),"Isole","Sud"))))</f>
        <v>Nord-est</v>
      </c>
      <c r="I2910" s="13"/>
    </row>
    <row r="2911" ht="12.75" customHeight="1">
      <c r="A2911" s="8" t="s">
        <v>2943</v>
      </c>
      <c r="B2911" s="9" t="s">
        <v>2795</v>
      </c>
      <c r="C2911" s="9" t="s">
        <v>2913</v>
      </c>
      <c r="D2911" s="9">
        <v>238.0</v>
      </c>
      <c r="E2911" s="10">
        <f t="shared" si="1"/>
        <v>0.00000400445915</v>
      </c>
      <c r="F2911" s="11">
        <f t="shared" si="2"/>
        <v>0.0002311857986</v>
      </c>
      <c r="G2911" s="11" t="str">
        <f t="shared" si="3"/>
        <v/>
      </c>
      <c r="H2911" s="12" t="str">
        <f>IF(OR(B2911=Ripartizione!$C$2,B2911=Ripartizione!$C$3,B2911=Ripartizione!$C$4,B2911=Ripartizione!$C$8),"Nord-ovest",IF(OR(B2911=Ripartizione!$C$5,B2911=Ripartizione!$C$9,B2911=Ripartizione!$C$6,B2911=Ripartizione!$C$7),"Nord-est",IF(OR(B2911=Ripartizione!$C$10,B2911=Ripartizione!$C$11,B2911=Ripartizione!$C$12,B2911=Ripartizione!$C$13),"Centro",IF(OR(B2911=Ripartizione!$C$20,B2911=Ripartizione!$C$21),"Isole","Sud"))))</f>
        <v>Nord-est</v>
      </c>
      <c r="I2911" s="13"/>
    </row>
    <row r="2912" ht="12.75" customHeight="1">
      <c r="A2912" s="8" t="s">
        <v>2944</v>
      </c>
      <c r="B2912" s="9" t="s">
        <v>2795</v>
      </c>
      <c r="C2912" s="9" t="s">
        <v>2913</v>
      </c>
      <c r="D2912" s="9">
        <v>632.0</v>
      </c>
      <c r="E2912" s="10">
        <f t="shared" si="1"/>
        <v>0.00001063368984</v>
      </c>
      <c r="F2912" s="11">
        <f t="shared" si="2"/>
        <v>0.0006139051458</v>
      </c>
      <c r="G2912" s="11" t="str">
        <f t="shared" si="3"/>
        <v/>
      </c>
      <c r="H2912" s="12" t="str">
        <f>IF(OR(B2912=Ripartizione!$C$2,B2912=Ripartizione!$C$3,B2912=Ripartizione!$C$4,B2912=Ripartizione!$C$8),"Nord-ovest",IF(OR(B2912=Ripartizione!$C$5,B2912=Ripartizione!$C$9,B2912=Ripartizione!$C$6,B2912=Ripartizione!$C$7),"Nord-est",IF(OR(B2912=Ripartizione!$C$10,B2912=Ripartizione!$C$11,B2912=Ripartizione!$C$12,B2912=Ripartizione!$C$13),"Centro",IF(OR(B2912=Ripartizione!$C$20,B2912=Ripartizione!$C$21),"Isole","Sud"))))</f>
        <v>Nord-est</v>
      </c>
      <c r="I2912" s="13"/>
    </row>
    <row r="2913" ht="12.75" customHeight="1">
      <c r="A2913" s="8" t="s">
        <v>2945</v>
      </c>
      <c r="B2913" s="9" t="s">
        <v>2795</v>
      </c>
      <c r="C2913" s="9" t="s">
        <v>2913</v>
      </c>
      <c r="D2913" s="9">
        <v>2267.0</v>
      </c>
      <c r="E2913" s="10">
        <f t="shared" si="1"/>
        <v>0.00003814331468</v>
      </c>
      <c r="F2913" s="11">
        <f t="shared" si="2"/>
        <v>0.0022020933</v>
      </c>
      <c r="G2913" s="11" t="str">
        <f t="shared" si="3"/>
        <v/>
      </c>
      <c r="H2913" s="12" t="str">
        <f>IF(OR(B2913=Ripartizione!$C$2,B2913=Ripartizione!$C$3,B2913=Ripartizione!$C$4,B2913=Ripartizione!$C$8),"Nord-ovest",IF(OR(B2913=Ripartizione!$C$5,B2913=Ripartizione!$C$9,B2913=Ripartizione!$C$6,B2913=Ripartizione!$C$7),"Nord-est",IF(OR(B2913=Ripartizione!$C$10,B2913=Ripartizione!$C$11,B2913=Ripartizione!$C$12,B2913=Ripartizione!$C$13),"Centro",IF(OR(B2913=Ripartizione!$C$20,B2913=Ripartizione!$C$21),"Isole","Sud"))))</f>
        <v>Nord-est</v>
      </c>
      <c r="I2913" s="13"/>
    </row>
    <row r="2914" ht="12.75" customHeight="1">
      <c r="A2914" s="8" t="s">
        <v>2946</v>
      </c>
      <c r="B2914" s="9" t="s">
        <v>2795</v>
      </c>
      <c r="C2914" s="9" t="s">
        <v>2913</v>
      </c>
      <c r="D2914" s="9">
        <v>1315.0</v>
      </c>
      <c r="E2914" s="10">
        <f t="shared" si="1"/>
        <v>0.00002212547808</v>
      </c>
      <c r="F2914" s="11">
        <f t="shared" si="2"/>
        <v>0.001277350106</v>
      </c>
      <c r="G2914" s="11" t="str">
        <f t="shared" si="3"/>
        <v/>
      </c>
      <c r="H2914" s="12" t="str">
        <f>IF(OR(B2914=Ripartizione!$C$2,B2914=Ripartizione!$C$3,B2914=Ripartizione!$C$4,B2914=Ripartizione!$C$8),"Nord-ovest",IF(OR(B2914=Ripartizione!$C$5,B2914=Ripartizione!$C$9,B2914=Ripartizione!$C$6,B2914=Ripartizione!$C$7),"Nord-est",IF(OR(B2914=Ripartizione!$C$10,B2914=Ripartizione!$C$11,B2914=Ripartizione!$C$12,B2914=Ripartizione!$C$13),"Centro",IF(OR(B2914=Ripartizione!$C$20,B2914=Ripartizione!$C$21),"Isole","Sud"))))</f>
        <v>Nord-est</v>
      </c>
      <c r="I2914" s="13"/>
    </row>
    <row r="2915" ht="12.75" customHeight="1">
      <c r="A2915" s="8" t="s">
        <v>2947</v>
      </c>
      <c r="B2915" s="9" t="s">
        <v>2795</v>
      </c>
      <c r="C2915" s="9" t="s">
        <v>2913</v>
      </c>
      <c r="D2915" s="9">
        <v>1035.0</v>
      </c>
      <c r="E2915" s="10">
        <f t="shared" si="1"/>
        <v>0.00001741434967</v>
      </c>
      <c r="F2915" s="11">
        <f t="shared" si="2"/>
        <v>0.001005366813</v>
      </c>
      <c r="G2915" s="11" t="str">
        <f t="shared" si="3"/>
        <v/>
      </c>
      <c r="H2915" s="12" t="str">
        <f>IF(OR(B2915=Ripartizione!$C$2,B2915=Ripartizione!$C$3,B2915=Ripartizione!$C$4,B2915=Ripartizione!$C$8),"Nord-ovest",IF(OR(B2915=Ripartizione!$C$5,B2915=Ripartizione!$C$9,B2915=Ripartizione!$C$6,B2915=Ripartizione!$C$7),"Nord-est",IF(OR(B2915=Ripartizione!$C$10,B2915=Ripartizione!$C$11,B2915=Ripartizione!$C$12,B2915=Ripartizione!$C$13),"Centro",IF(OR(B2915=Ripartizione!$C$20,B2915=Ripartizione!$C$21),"Isole","Sud"))))</f>
        <v>Nord-est</v>
      </c>
      <c r="I2915" s="13"/>
    </row>
    <row r="2916" ht="12.75" customHeight="1">
      <c r="A2916" s="8" t="s">
        <v>2948</v>
      </c>
      <c r="B2916" s="9" t="s">
        <v>2795</v>
      </c>
      <c r="C2916" s="9" t="s">
        <v>2913</v>
      </c>
      <c r="D2916" s="9">
        <v>3953.0</v>
      </c>
      <c r="E2916" s="10">
        <f t="shared" si="1"/>
        <v>0.0000665110379</v>
      </c>
      <c r="F2916" s="11">
        <f t="shared" si="2"/>
        <v>0.003839821268</v>
      </c>
      <c r="G2916" s="11" t="str">
        <f t="shared" si="3"/>
        <v/>
      </c>
      <c r="H2916" s="12" t="str">
        <f>IF(OR(B2916=Ripartizione!$C$2,B2916=Ripartizione!$C$3,B2916=Ripartizione!$C$4,B2916=Ripartizione!$C$8),"Nord-ovest",IF(OR(B2916=Ripartizione!$C$5,B2916=Ripartizione!$C$9,B2916=Ripartizione!$C$6,B2916=Ripartizione!$C$7),"Nord-est",IF(OR(B2916=Ripartizione!$C$10,B2916=Ripartizione!$C$11,B2916=Ripartizione!$C$12,B2916=Ripartizione!$C$13),"Centro",IF(OR(B2916=Ripartizione!$C$20,B2916=Ripartizione!$C$21),"Isole","Sud"))))</f>
        <v>Nord-est</v>
      </c>
      <c r="I2916" s="13"/>
    </row>
    <row r="2917" ht="12.75" customHeight="1">
      <c r="A2917" s="8" t="s">
        <v>2949</v>
      </c>
      <c r="B2917" s="9" t="s">
        <v>2795</v>
      </c>
      <c r="C2917" s="9" t="s">
        <v>2913</v>
      </c>
      <c r="D2917" s="9">
        <v>1037.0</v>
      </c>
      <c r="E2917" s="10">
        <f t="shared" si="1"/>
        <v>0.00001744800058</v>
      </c>
      <c r="F2917" s="11">
        <f t="shared" si="2"/>
        <v>0.001007309551</v>
      </c>
      <c r="G2917" s="11" t="str">
        <f t="shared" si="3"/>
        <v/>
      </c>
      <c r="H2917" s="12" t="str">
        <f>IF(OR(B2917=Ripartizione!$C$2,B2917=Ripartizione!$C$3,B2917=Ripartizione!$C$4,B2917=Ripartizione!$C$8),"Nord-ovest",IF(OR(B2917=Ripartizione!$C$5,B2917=Ripartizione!$C$9,B2917=Ripartizione!$C$6,B2917=Ripartizione!$C$7),"Nord-est",IF(OR(B2917=Ripartizione!$C$10,B2917=Ripartizione!$C$11,B2917=Ripartizione!$C$12,B2917=Ripartizione!$C$13),"Centro",IF(OR(B2917=Ripartizione!$C$20,B2917=Ripartizione!$C$21),"Isole","Sud"))))</f>
        <v>Nord-est</v>
      </c>
      <c r="I2917" s="13"/>
    </row>
    <row r="2918" ht="12.75" customHeight="1">
      <c r="A2918" s="8" t="s">
        <v>2950</v>
      </c>
      <c r="B2918" s="9" t="s">
        <v>2795</v>
      </c>
      <c r="C2918" s="9" t="s">
        <v>2913</v>
      </c>
      <c r="D2918" s="9">
        <v>530.0</v>
      </c>
      <c r="E2918" s="10">
        <f t="shared" si="1"/>
        <v>0.000008917493066</v>
      </c>
      <c r="F2918" s="11">
        <f t="shared" si="2"/>
        <v>0.0005148255179</v>
      </c>
      <c r="G2918" s="11" t="str">
        <f t="shared" si="3"/>
        <v/>
      </c>
      <c r="H2918" s="12" t="str">
        <f>IF(OR(B2918=Ripartizione!$C$2,B2918=Ripartizione!$C$3,B2918=Ripartizione!$C$4,B2918=Ripartizione!$C$8),"Nord-ovest",IF(OR(B2918=Ripartizione!$C$5,B2918=Ripartizione!$C$9,B2918=Ripartizione!$C$6,B2918=Ripartizione!$C$7),"Nord-est",IF(OR(B2918=Ripartizione!$C$10,B2918=Ripartizione!$C$11,B2918=Ripartizione!$C$12,B2918=Ripartizione!$C$13),"Centro",IF(OR(B2918=Ripartizione!$C$20,B2918=Ripartizione!$C$21),"Isole","Sud"))))</f>
        <v>Nord-est</v>
      </c>
      <c r="I2918" s="13"/>
    </row>
    <row r="2919" ht="12.75" customHeight="1">
      <c r="A2919" s="8" t="s">
        <v>2951</v>
      </c>
      <c r="B2919" s="9" t="s">
        <v>2795</v>
      </c>
      <c r="C2919" s="9" t="s">
        <v>2913</v>
      </c>
      <c r="D2919" s="9">
        <v>2916.0</v>
      </c>
      <c r="E2919" s="10">
        <f t="shared" si="1"/>
        <v>0.00004906303732</v>
      </c>
      <c r="F2919" s="11">
        <f t="shared" si="2"/>
        <v>0.002832511717</v>
      </c>
      <c r="G2919" s="11" t="str">
        <f t="shared" si="3"/>
        <v/>
      </c>
      <c r="H2919" s="12" t="str">
        <f>IF(OR(B2919=Ripartizione!$C$2,B2919=Ripartizione!$C$3,B2919=Ripartizione!$C$4,B2919=Ripartizione!$C$8),"Nord-ovest",IF(OR(B2919=Ripartizione!$C$5,B2919=Ripartizione!$C$9,B2919=Ripartizione!$C$6,B2919=Ripartizione!$C$7),"Nord-est",IF(OR(B2919=Ripartizione!$C$10,B2919=Ripartizione!$C$11,B2919=Ripartizione!$C$12,B2919=Ripartizione!$C$13),"Centro",IF(OR(B2919=Ripartizione!$C$20,B2919=Ripartizione!$C$21),"Isole","Sud"))))</f>
        <v>Nord-est</v>
      </c>
      <c r="I2919" s="13"/>
    </row>
    <row r="2920" ht="12.75" customHeight="1">
      <c r="A2920" s="8" t="s">
        <v>2952</v>
      </c>
      <c r="B2920" s="9" t="s">
        <v>2795</v>
      </c>
      <c r="C2920" s="9" t="s">
        <v>2913</v>
      </c>
      <c r="D2920" s="9">
        <v>259.0</v>
      </c>
      <c r="E2920" s="10">
        <f t="shared" si="1"/>
        <v>0.000004357793781</v>
      </c>
      <c r="F2920" s="11">
        <f t="shared" si="2"/>
        <v>0.0002515845455</v>
      </c>
      <c r="G2920" s="11" t="str">
        <f t="shared" si="3"/>
        <v/>
      </c>
      <c r="H2920" s="12" t="str">
        <f>IF(OR(B2920=Ripartizione!$C$2,B2920=Ripartizione!$C$3,B2920=Ripartizione!$C$4,B2920=Ripartizione!$C$8),"Nord-ovest",IF(OR(B2920=Ripartizione!$C$5,B2920=Ripartizione!$C$9,B2920=Ripartizione!$C$6,B2920=Ripartizione!$C$7),"Nord-est",IF(OR(B2920=Ripartizione!$C$10,B2920=Ripartizione!$C$11,B2920=Ripartizione!$C$12,B2920=Ripartizione!$C$13),"Centro",IF(OR(B2920=Ripartizione!$C$20,B2920=Ripartizione!$C$21),"Isole","Sud"))))</f>
        <v>Nord-est</v>
      </c>
      <c r="I2920" s="13"/>
    </row>
    <row r="2921" ht="12.75" customHeight="1">
      <c r="A2921" s="8" t="s">
        <v>2953</v>
      </c>
      <c r="B2921" s="9" t="s">
        <v>2795</v>
      </c>
      <c r="C2921" s="9" t="s">
        <v>2913</v>
      </c>
      <c r="D2921" s="9">
        <v>685.0</v>
      </c>
      <c r="E2921" s="10">
        <f t="shared" si="1"/>
        <v>0.00001152543915</v>
      </c>
      <c r="F2921" s="11">
        <f t="shared" si="2"/>
        <v>0.0006653876976</v>
      </c>
      <c r="G2921" s="11" t="str">
        <f t="shared" si="3"/>
        <v/>
      </c>
      <c r="H2921" s="12" t="str">
        <f>IF(OR(B2921=Ripartizione!$C$2,B2921=Ripartizione!$C$3,B2921=Ripartizione!$C$4,B2921=Ripartizione!$C$8),"Nord-ovest",IF(OR(B2921=Ripartizione!$C$5,B2921=Ripartizione!$C$9,B2921=Ripartizione!$C$6,B2921=Ripartizione!$C$7),"Nord-est",IF(OR(B2921=Ripartizione!$C$10,B2921=Ripartizione!$C$11,B2921=Ripartizione!$C$12,B2921=Ripartizione!$C$13),"Centro",IF(OR(B2921=Ripartizione!$C$20,B2921=Ripartizione!$C$21),"Isole","Sud"))))</f>
        <v>Nord-est</v>
      </c>
      <c r="I2921" s="13"/>
    </row>
    <row r="2922" ht="12.75" customHeight="1">
      <c r="A2922" s="8" t="s">
        <v>2954</v>
      </c>
      <c r="B2922" s="9" t="s">
        <v>2795</v>
      </c>
      <c r="C2922" s="9" t="s">
        <v>2913</v>
      </c>
      <c r="D2922" s="9">
        <v>372.0</v>
      </c>
      <c r="E2922" s="10">
        <f t="shared" si="1"/>
        <v>0.000006259070605</v>
      </c>
      <c r="F2922" s="11">
        <f t="shared" si="2"/>
        <v>0.0003613492314</v>
      </c>
      <c r="G2922" s="11" t="str">
        <f t="shared" si="3"/>
        <v/>
      </c>
      <c r="H2922" s="12" t="str">
        <f>IF(OR(B2922=Ripartizione!$C$2,B2922=Ripartizione!$C$3,B2922=Ripartizione!$C$4,B2922=Ripartizione!$C$8),"Nord-ovest",IF(OR(B2922=Ripartizione!$C$5,B2922=Ripartizione!$C$9,B2922=Ripartizione!$C$6,B2922=Ripartizione!$C$7),"Nord-est",IF(OR(B2922=Ripartizione!$C$10,B2922=Ripartizione!$C$11,B2922=Ripartizione!$C$12,B2922=Ripartizione!$C$13),"Centro",IF(OR(B2922=Ripartizione!$C$20,B2922=Ripartizione!$C$21),"Isole","Sud"))))</f>
        <v>Nord-est</v>
      </c>
      <c r="I2922" s="13"/>
    </row>
    <row r="2923" ht="12.75" customHeight="1">
      <c r="A2923" s="8" t="s">
        <v>2955</v>
      </c>
      <c r="B2923" s="9" t="s">
        <v>2795</v>
      </c>
      <c r="C2923" s="9" t="s">
        <v>2913</v>
      </c>
      <c r="D2923" s="9">
        <v>309.0</v>
      </c>
      <c r="E2923" s="10">
        <f t="shared" si="1"/>
        <v>0.000005199066712</v>
      </c>
      <c r="F2923" s="11">
        <f t="shared" si="2"/>
        <v>0.0003001529906</v>
      </c>
      <c r="G2923" s="11" t="str">
        <f t="shared" si="3"/>
        <v/>
      </c>
      <c r="H2923" s="12" t="str">
        <f>IF(OR(B2923=Ripartizione!$C$2,B2923=Ripartizione!$C$3,B2923=Ripartizione!$C$4,B2923=Ripartizione!$C$8),"Nord-ovest",IF(OR(B2923=Ripartizione!$C$5,B2923=Ripartizione!$C$9,B2923=Ripartizione!$C$6,B2923=Ripartizione!$C$7),"Nord-est",IF(OR(B2923=Ripartizione!$C$10,B2923=Ripartizione!$C$11,B2923=Ripartizione!$C$12,B2923=Ripartizione!$C$13),"Centro",IF(OR(B2923=Ripartizione!$C$20,B2923=Ripartizione!$C$21),"Isole","Sud"))))</f>
        <v>Nord-est</v>
      </c>
      <c r="I2923" s="13"/>
    </row>
    <row r="2924" ht="12.75" customHeight="1">
      <c r="A2924" s="8" t="s">
        <v>2956</v>
      </c>
      <c r="B2924" s="9" t="s">
        <v>2795</v>
      </c>
      <c r="C2924" s="9" t="s">
        <v>2913</v>
      </c>
      <c r="D2924" s="9">
        <v>3904.0</v>
      </c>
      <c r="E2924" s="10">
        <f t="shared" si="1"/>
        <v>0.00006568659043</v>
      </c>
      <c r="F2924" s="11">
        <f t="shared" si="2"/>
        <v>0.003792224192</v>
      </c>
      <c r="G2924" s="11" t="str">
        <f t="shared" si="3"/>
        <v/>
      </c>
      <c r="H2924" s="12" t="str">
        <f>IF(OR(B2924=Ripartizione!$C$2,B2924=Ripartizione!$C$3,B2924=Ripartizione!$C$4,B2924=Ripartizione!$C$8),"Nord-ovest",IF(OR(B2924=Ripartizione!$C$5,B2924=Ripartizione!$C$9,B2924=Ripartizione!$C$6,B2924=Ripartizione!$C$7),"Nord-est",IF(OR(B2924=Ripartizione!$C$10,B2924=Ripartizione!$C$11,B2924=Ripartizione!$C$12,B2924=Ripartizione!$C$13),"Centro",IF(OR(B2924=Ripartizione!$C$20,B2924=Ripartizione!$C$21),"Isole","Sud"))))</f>
        <v>Nord-est</v>
      </c>
      <c r="I2924" s="13"/>
    </row>
    <row r="2925" ht="12.75" customHeight="1">
      <c r="A2925" s="8" t="s">
        <v>2957</v>
      </c>
      <c r="B2925" s="9" t="s">
        <v>2795</v>
      </c>
      <c r="C2925" s="9" t="s">
        <v>2913</v>
      </c>
      <c r="D2925" s="9">
        <v>6769.0</v>
      </c>
      <c r="E2925" s="10">
        <f t="shared" si="1"/>
        <v>0.0001138915294</v>
      </c>
      <c r="F2925" s="11">
        <f t="shared" si="2"/>
        <v>0.006575196095</v>
      </c>
      <c r="G2925" s="11" t="str">
        <f t="shared" si="3"/>
        <v/>
      </c>
      <c r="H2925" s="12" t="str">
        <f>IF(OR(B2925=Ripartizione!$C$2,B2925=Ripartizione!$C$3,B2925=Ripartizione!$C$4,B2925=Ripartizione!$C$8),"Nord-ovest",IF(OR(B2925=Ripartizione!$C$5,B2925=Ripartizione!$C$9,B2925=Ripartizione!$C$6,B2925=Ripartizione!$C$7),"Nord-est",IF(OR(B2925=Ripartizione!$C$10,B2925=Ripartizione!$C$11,B2925=Ripartizione!$C$12,B2925=Ripartizione!$C$13),"Centro",IF(OR(B2925=Ripartizione!$C$20,B2925=Ripartizione!$C$21),"Isole","Sud"))))</f>
        <v>Nord-est</v>
      </c>
      <c r="I2925" s="13"/>
    </row>
    <row r="2926" ht="12.75" customHeight="1">
      <c r="A2926" s="8" t="s">
        <v>2958</v>
      </c>
      <c r="B2926" s="9" t="s">
        <v>2795</v>
      </c>
      <c r="C2926" s="9" t="s">
        <v>2913</v>
      </c>
      <c r="D2926" s="9">
        <v>729.0</v>
      </c>
      <c r="E2926" s="10">
        <f t="shared" si="1"/>
        <v>0.00001226575933</v>
      </c>
      <c r="F2926" s="11">
        <f t="shared" si="2"/>
        <v>0.0007081279293</v>
      </c>
      <c r="G2926" s="11" t="str">
        <f t="shared" si="3"/>
        <v/>
      </c>
      <c r="H2926" s="12" t="str">
        <f>IF(OR(B2926=Ripartizione!$C$2,B2926=Ripartizione!$C$3,B2926=Ripartizione!$C$4,B2926=Ripartizione!$C$8),"Nord-ovest",IF(OR(B2926=Ripartizione!$C$5,B2926=Ripartizione!$C$9,B2926=Ripartizione!$C$6,B2926=Ripartizione!$C$7),"Nord-est",IF(OR(B2926=Ripartizione!$C$10,B2926=Ripartizione!$C$11,B2926=Ripartizione!$C$12,B2926=Ripartizione!$C$13),"Centro",IF(OR(B2926=Ripartizione!$C$20,B2926=Ripartizione!$C$21),"Isole","Sud"))))</f>
        <v>Nord-est</v>
      </c>
      <c r="I2926" s="13"/>
    </row>
    <row r="2927" ht="12.75" customHeight="1">
      <c r="A2927" s="8" t="s">
        <v>2959</v>
      </c>
      <c r="B2927" s="9" t="s">
        <v>2795</v>
      </c>
      <c r="C2927" s="9" t="s">
        <v>2913</v>
      </c>
      <c r="D2927" s="9">
        <v>993.0</v>
      </c>
      <c r="E2927" s="10">
        <f t="shared" si="1"/>
        <v>0.0000167076804</v>
      </c>
      <c r="F2927" s="11">
        <f t="shared" si="2"/>
        <v>0.0009645693193</v>
      </c>
      <c r="G2927" s="11" t="str">
        <f t="shared" si="3"/>
        <v/>
      </c>
      <c r="H2927" s="12" t="str">
        <f>IF(OR(B2927=Ripartizione!$C$2,B2927=Ripartizione!$C$3,B2927=Ripartizione!$C$4,B2927=Ripartizione!$C$8),"Nord-ovest",IF(OR(B2927=Ripartizione!$C$5,B2927=Ripartizione!$C$9,B2927=Ripartizione!$C$6,B2927=Ripartizione!$C$7),"Nord-est",IF(OR(B2927=Ripartizione!$C$10,B2927=Ripartizione!$C$11,B2927=Ripartizione!$C$12,B2927=Ripartizione!$C$13),"Centro",IF(OR(B2927=Ripartizione!$C$20,B2927=Ripartizione!$C$21),"Isole","Sud"))))</f>
        <v>Nord-est</v>
      </c>
      <c r="I2927" s="13"/>
    </row>
    <row r="2928" ht="12.75" customHeight="1">
      <c r="A2928" s="8" t="s">
        <v>2960</v>
      </c>
      <c r="B2928" s="9" t="s">
        <v>2795</v>
      </c>
      <c r="C2928" s="9" t="s">
        <v>2913</v>
      </c>
      <c r="D2928" s="9">
        <v>693.0</v>
      </c>
      <c r="E2928" s="10">
        <f t="shared" si="1"/>
        <v>0.00001166004282</v>
      </c>
      <c r="F2928" s="11">
        <f t="shared" si="2"/>
        <v>0.0006731586488</v>
      </c>
      <c r="G2928" s="11" t="str">
        <f t="shared" si="3"/>
        <v/>
      </c>
      <c r="H2928" s="12" t="str">
        <f>IF(OR(B2928=Ripartizione!$C$2,B2928=Ripartizione!$C$3,B2928=Ripartizione!$C$4,B2928=Ripartizione!$C$8),"Nord-ovest",IF(OR(B2928=Ripartizione!$C$5,B2928=Ripartizione!$C$9,B2928=Ripartizione!$C$6,B2928=Ripartizione!$C$7),"Nord-est",IF(OR(B2928=Ripartizione!$C$10,B2928=Ripartizione!$C$11,B2928=Ripartizione!$C$12,B2928=Ripartizione!$C$13),"Centro",IF(OR(B2928=Ripartizione!$C$20,B2928=Ripartizione!$C$21),"Isole","Sud"))))</f>
        <v>Nord-est</v>
      </c>
      <c r="I2928" s="13"/>
    </row>
    <row r="2929" ht="12.75" customHeight="1">
      <c r="A2929" s="8" t="s">
        <v>2961</v>
      </c>
      <c r="B2929" s="9" t="s">
        <v>2795</v>
      </c>
      <c r="C2929" s="9" t="s">
        <v>2913</v>
      </c>
      <c r="D2929" s="9">
        <v>692.0</v>
      </c>
      <c r="E2929" s="10">
        <f t="shared" si="1"/>
        <v>0.00001164321736</v>
      </c>
      <c r="F2929" s="11">
        <f t="shared" si="2"/>
        <v>0.0006721872799</v>
      </c>
      <c r="G2929" s="11" t="str">
        <f t="shared" si="3"/>
        <v/>
      </c>
      <c r="H2929" s="12" t="str">
        <f>IF(OR(B2929=Ripartizione!$C$2,B2929=Ripartizione!$C$3,B2929=Ripartizione!$C$4,B2929=Ripartizione!$C$8),"Nord-ovest",IF(OR(B2929=Ripartizione!$C$5,B2929=Ripartizione!$C$9,B2929=Ripartizione!$C$6,B2929=Ripartizione!$C$7),"Nord-est",IF(OR(B2929=Ripartizione!$C$10,B2929=Ripartizione!$C$11,B2929=Ripartizione!$C$12,B2929=Ripartizione!$C$13),"Centro",IF(OR(B2929=Ripartizione!$C$20,B2929=Ripartizione!$C$21),"Isole","Sud"))))</f>
        <v>Nord-est</v>
      </c>
      <c r="I2929" s="13"/>
    </row>
    <row r="2930" ht="12.75" customHeight="1">
      <c r="A2930" s="8" t="s">
        <v>2962</v>
      </c>
      <c r="B2930" s="9" t="s">
        <v>2795</v>
      </c>
      <c r="C2930" s="9" t="s">
        <v>2913</v>
      </c>
      <c r="D2930" s="9">
        <v>435.0</v>
      </c>
      <c r="E2930" s="10">
        <f t="shared" si="1"/>
        <v>0.000007319074497</v>
      </c>
      <c r="F2930" s="11">
        <f t="shared" si="2"/>
        <v>0.0004225454722</v>
      </c>
      <c r="G2930" s="11" t="str">
        <f t="shared" si="3"/>
        <v/>
      </c>
      <c r="H2930" s="12" t="str">
        <f>IF(OR(B2930=Ripartizione!$C$2,B2930=Ripartizione!$C$3,B2930=Ripartizione!$C$4,B2930=Ripartizione!$C$8),"Nord-ovest",IF(OR(B2930=Ripartizione!$C$5,B2930=Ripartizione!$C$9,B2930=Ripartizione!$C$6,B2930=Ripartizione!$C$7),"Nord-est",IF(OR(B2930=Ripartizione!$C$10,B2930=Ripartizione!$C$11,B2930=Ripartizione!$C$12,B2930=Ripartizione!$C$13),"Centro",IF(OR(B2930=Ripartizione!$C$20,B2930=Ripartizione!$C$21),"Isole","Sud"))))</f>
        <v>Nord-est</v>
      </c>
      <c r="I2930" s="13"/>
    </row>
    <row r="2931" ht="12.75" customHeight="1">
      <c r="A2931" s="8" t="s">
        <v>2963</v>
      </c>
      <c r="B2931" s="9" t="s">
        <v>2795</v>
      </c>
      <c r="C2931" s="9" t="s">
        <v>2913</v>
      </c>
      <c r="D2931" s="9">
        <v>1252.0</v>
      </c>
      <c r="E2931" s="10">
        <f t="shared" si="1"/>
        <v>0.00002106547419</v>
      </c>
      <c r="F2931" s="11">
        <f t="shared" si="2"/>
        <v>0.001216153865</v>
      </c>
      <c r="G2931" s="11" t="str">
        <f t="shared" si="3"/>
        <v/>
      </c>
      <c r="H2931" s="12" t="str">
        <f>IF(OR(B2931=Ripartizione!$C$2,B2931=Ripartizione!$C$3,B2931=Ripartizione!$C$4,B2931=Ripartizione!$C$8),"Nord-ovest",IF(OR(B2931=Ripartizione!$C$5,B2931=Ripartizione!$C$9,B2931=Ripartizione!$C$6,B2931=Ripartizione!$C$7),"Nord-est",IF(OR(B2931=Ripartizione!$C$10,B2931=Ripartizione!$C$11,B2931=Ripartizione!$C$12,B2931=Ripartizione!$C$13),"Centro",IF(OR(B2931=Ripartizione!$C$20,B2931=Ripartizione!$C$21),"Isole","Sud"))))</f>
        <v>Nord-est</v>
      </c>
      <c r="I2931" s="13"/>
    </row>
    <row r="2932" ht="12.75" customHeight="1">
      <c r="A2932" s="8" t="s">
        <v>2964</v>
      </c>
      <c r="B2932" s="9" t="s">
        <v>2795</v>
      </c>
      <c r="C2932" s="9" t="s">
        <v>2913</v>
      </c>
      <c r="D2932" s="9">
        <v>551.0</v>
      </c>
      <c r="E2932" s="10">
        <f t="shared" si="1"/>
        <v>0.000009270827697</v>
      </c>
      <c r="F2932" s="11">
        <f t="shared" si="2"/>
        <v>0.0005352242648</v>
      </c>
      <c r="G2932" s="11" t="str">
        <f t="shared" si="3"/>
        <v/>
      </c>
      <c r="H2932" s="12" t="str">
        <f>IF(OR(B2932=Ripartizione!$C$2,B2932=Ripartizione!$C$3,B2932=Ripartizione!$C$4,B2932=Ripartizione!$C$8),"Nord-ovest",IF(OR(B2932=Ripartizione!$C$5,B2932=Ripartizione!$C$9,B2932=Ripartizione!$C$6,B2932=Ripartizione!$C$7),"Nord-est",IF(OR(B2932=Ripartizione!$C$10,B2932=Ripartizione!$C$11,B2932=Ripartizione!$C$12,B2932=Ripartizione!$C$13),"Centro",IF(OR(B2932=Ripartizione!$C$20,B2932=Ripartizione!$C$21),"Isole","Sud"))))</f>
        <v>Nord-est</v>
      </c>
      <c r="I2932" s="13"/>
    </row>
    <row r="2933" ht="12.75" customHeight="1">
      <c r="A2933" s="8" t="s">
        <v>2965</v>
      </c>
      <c r="B2933" s="9" t="s">
        <v>2795</v>
      </c>
      <c r="C2933" s="9" t="s">
        <v>2913</v>
      </c>
      <c r="D2933" s="9">
        <v>4566.0</v>
      </c>
      <c r="E2933" s="10">
        <f t="shared" si="1"/>
        <v>0.00007682504404</v>
      </c>
      <c r="F2933" s="11">
        <f t="shared" si="2"/>
        <v>0.004435270405</v>
      </c>
      <c r="G2933" s="11" t="str">
        <f t="shared" si="3"/>
        <v/>
      </c>
      <c r="H2933" s="12" t="str">
        <f>IF(OR(B2933=Ripartizione!$C$2,B2933=Ripartizione!$C$3,B2933=Ripartizione!$C$4,B2933=Ripartizione!$C$8),"Nord-ovest",IF(OR(B2933=Ripartizione!$C$5,B2933=Ripartizione!$C$9,B2933=Ripartizione!$C$6,B2933=Ripartizione!$C$7),"Nord-est",IF(OR(B2933=Ripartizione!$C$10,B2933=Ripartizione!$C$11,B2933=Ripartizione!$C$12,B2933=Ripartizione!$C$13),"Centro",IF(OR(B2933=Ripartizione!$C$20,B2933=Ripartizione!$C$21),"Isole","Sud"))))</f>
        <v>Nord-est</v>
      </c>
      <c r="I2933" s="13"/>
    </row>
    <row r="2934" ht="12.75" customHeight="1">
      <c r="A2934" s="8" t="s">
        <v>2966</v>
      </c>
      <c r="B2934" s="9" t="s">
        <v>2795</v>
      </c>
      <c r="C2934" s="9" t="s">
        <v>2913</v>
      </c>
      <c r="D2934" s="9">
        <v>610.0</v>
      </c>
      <c r="E2934" s="10">
        <f t="shared" si="1"/>
        <v>0.00001026352976</v>
      </c>
      <c r="F2934" s="11">
        <f t="shared" si="2"/>
        <v>0.00059253503</v>
      </c>
      <c r="G2934" s="11" t="str">
        <f t="shared" si="3"/>
        <v/>
      </c>
      <c r="H2934" s="12" t="str">
        <f>IF(OR(B2934=Ripartizione!$C$2,B2934=Ripartizione!$C$3,B2934=Ripartizione!$C$4,B2934=Ripartizione!$C$8),"Nord-ovest",IF(OR(B2934=Ripartizione!$C$5,B2934=Ripartizione!$C$9,B2934=Ripartizione!$C$6,B2934=Ripartizione!$C$7),"Nord-est",IF(OR(B2934=Ripartizione!$C$10,B2934=Ripartizione!$C$11,B2934=Ripartizione!$C$12,B2934=Ripartizione!$C$13),"Centro",IF(OR(B2934=Ripartizione!$C$20,B2934=Ripartizione!$C$21),"Isole","Sud"))))</f>
        <v>Nord-est</v>
      </c>
      <c r="I2934" s="13"/>
    </row>
    <row r="2935" ht="12.75" customHeight="1">
      <c r="A2935" s="8" t="s">
        <v>2967</v>
      </c>
      <c r="B2935" s="9" t="s">
        <v>2795</v>
      </c>
      <c r="C2935" s="9" t="s">
        <v>2913</v>
      </c>
      <c r="D2935" s="9">
        <v>898.0</v>
      </c>
      <c r="E2935" s="10">
        <f t="shared" si="1"/>
        <v>0.00001510926184</v>
      </c>
      <c r="F2935" s="11">
        <f t="shared" si="2"/>
        <v>0.0008722892737</v>
      </c>
      <c r="G2935" s="11" t="str">
        <f t="shared" si="3"/>
        <v/>
      </c>
      <c r="H2935" s="12" t="str">
        <f>IF(OR(B2935=Ripartizione!$C$2,B2935=Ripartizione!$C$3,B2935=Ripartizione!$C$4,B2935=Ripartizione!$C$8),"Nord-ovest",IF(OR(B2935=Ripartizione!$C$5,B2935=Ripartizione!$C$9,B2935=Ripartizione!$C$6,B2935=Ripartizione!$C$7),"Nord-est",IF(OR(B2935=Ripartizione!$C$10,B2935=Ripartizione!$C$11,B2935=Ripartizione!$C$12,B2935=Ripartizione!$C$13),"Centro",IF(OR(B2935=Ripartizione!$C$20,B2935=Ripartizione!$C$21),"Isole","Sud"))))</f>
        <v>Nord-est</v>
      </c>
      <c r="I2935" s="13"/>
    </row>
    <row r="2936" ht="12.75" customHeight="1">
      <c r="A2936" s="8" t="s">
        <v>2968</v>
      </c>
      <c r="B2936" s="9" t="s">
        <v>2795</v>
      </c>
      <c r="C2936" s="9" t="s">
        <v>2913</v>
      </c>
      <c r="D2936" s="9">
        <v>1098.0</v>
      </c>
      <c r="E2936" s="10">
        <f t="shared" si="1"/>
        <v>0.00001847435356</v>
      </c>
      <c r="F2936" s="11">
        <f t="shared" si="2"/>
        <v>0.001066563054</v>
      </c>
      <c r="G2936" s="11" t="str">
        <f t="shared" si="3"/>
        <v/>
      </c>
      <c r="H2936" s="12" t="str">
        <f>IF(OR(B2936=Ripartizione!$C$2,B2936=Ripartizione!$C$3,B2936=Ripartizione!$C$4,B2936=Ripartizione!$C$8),"Nord-ovest",IF(OR(B2936=Ripartizione!$C$5,B2936=Ripartizione!$C$9,B2936=Ripartizione!$C$6,B2936=Ripartizione!$C$7),"Nord-est",IF(OR(B2936=Ripartizione!$C$10,B2936=Ripartizione!$C$11,B2936=Ripartizione!$C$12,B2936=Ripartizione!$C$13),"Centro",IF(OR(B2936=Ripartizione!$C$20,B2936=Ripartizione!$C$21),"Isole","Sud"))))</f>
        <v>Nord-est</v>
      </c>
      <c r="I2936" s="13"/>
    </row>
    <row r="2937" ht="12.75" customHeight="1">
      <c r="A2937" s="8" t="s">
        <v>2969</v>
      </c>
      <c r="B2937" s="9" t="s">
        <v>2795</v>
      </c>
      <c r="C2937" s="9" t="s">
        <v>2913</v>
      </c>
      <c r="D2937" s="9">
        <v>481.0</v>
      </c>
      <c r="E2937" s="10">
        <f t="shared" si="1"/>
        <v>0.000008093045594</v>
      </c>
      <c r="F2937" s="11">
        <f t="shared" si="2"/>
        <v>0.0004672284417</v>
      </c>
      <c r="G2937" s="11" t="str">
        <f t="shared" si="3"/>
        <v/>
      </c>
      <c r="H2937" s="12" t="str">
        <f>IF(OR(B2937=Ripartizione!$C$2,B2937=Ripartizione!$C$3,B2937=Ripartizione!$C$4,B2937=Ripartizione!$C$8),"Nord-ovest",IF(OR(B2937=Ripartizione!$C$5,B2937=Ripartizione!$C$9,B2937=Ripartizione!$C$6,B2937=Ripartizione!$C$7),"Nord-est",IF(OR(B2937=Ripartizione!$C$10,B2937=Ripartizione!$C$11,B2937=Ripartizione!$C$12,B2937=Ripartizione!$C$13),"Centro",IF(OR(B2937=Ripartizione!$C$20,B2937=Ripartizione!$C$21),"Isole","Sud"))))</f>
        <v>Nord-est</v>
      </c>
      <c r="I2937" s="13"/>
    </row>
    <row r="2938" ht="12.75" customHeight="1">
      <c r="A2938" s="8" t="s">
        <v>2970</v>
      </c>
      <c r="B2938" s="9" t="s">
        <v>2795</v>
      </c>
      <c r="C2938" s="9" t="s">
        <v>2913</v>
      </c>
      <c r="D2938" s="9">
        <v>3130.0</v>
      </c>
      <c r="E2938" s="10">
        <f t="shared" si="1"/>
        <v>0.00005266368546</v>
      </c>
      <c r="F2938" s="11">
        <f t="shared" si="2"/>
        <v>0.003040384662</v>
      </c>
      <c r="G2938" s="11" t="str">
        <f t="shared" si="3"/>
        <v/>
      </c>
      <c r="H2938" s="12" t="str">
        <f>IF(OR(B2938=Ripartizione!$C$2,B2938=Ripartizione!$C$3,B2938=Ripartizione!$C$4,B2938=Ripartizione!$C$8),"Nord-ovest",IF(OR(B2938=Ripartizione!$C$5,B2938=Ripartizione!$C$9,B2938=Ripartizione!$C$6,B2938=Ripartizione!$C$7),"Nord-est",IF(OR(B2938=Ripartizione!$C$10,B2938=Ripartizione!$C$11,B2938=Ripartizione!$C$12,B2938=Ripartizione!$C$13),"Centro",IF(OR(B2938=Ripartizione!$C$20,B2938=Ripartizione!$C$21),"Isole","Sud"))))</f>
        <v>Nord-est</v>
      </c>
      <c r="I2938" s="13"/>
    </row>
    <row r="2939" ht="12.75" customHeight="1">
      <c r="A2939" s="8" t="s">
        <v>2971</v>
      </c>
      <c r="B2939" s="9" t="s">
        <v>2795</v>
      </c>
      <c r="C2939" s="9" t="s">
        <v>2913</v>
      </c>
      <c r="D2939" s="9">
        <v>1435.0</v>
      </c>
      <c r="E2939" s="10">
        <f t="shared" si="1"/>
        <v>0.00002414453311</v>
      </c>
      <c r="F2939" s="11">
        <f t="shared" si="2"/>
        <v>0.001393914374</v>
      </c>
      <c r="G2939" s="11" t="str">
        <f t="shared" si="3"/>
        <v/>
      </c>
      <c r="H2939" s="12" t="str">
        <f>IF(OR(B2939=Ripartizione!$C$2,B2939=Ripartizione!$C$3,B2939=Ripartizione!$C$4,B2939=Ripartizione!$C$8),"Nord-ovest",IF(OR(B2939=Ripartizione!$C$5,B2939=Ripartizione!$C$9,B2939=Ripartizione!$C$6,B2939=Ripartizione!$C$7),"Nord-est",IF(OR(B2939=Ripartizione!$C$10,B2939=Ripartizione!$C$11,B2939=Ripartizione!$C$12,B2939=Ripartizione!$C$13),"Centro",IF(OR(B2939=Ripartizione!$C$20,B2939=Ripartizione!$C$21),"Isole","Sud"))))</f>
        <v>Nord-est</v>
      </c>
      <c r="I2939" s="13"/>
    </row>
    <row r="2940" ht="12.75" customHeight="1">
      <c r="A2940" s="8" t="s">
        <v>2972</v>
      </c>
      <c r="B2940" s="9" t="s">
        <v>2795</v>
      </c>
      <c r="C2940" s="9" t="s">
        <v>2913</v>
      </c>
      <c r="D2940" s="9">
        <v>1321.0</v>
      </c>
      <c r="E2940" s="10">
        <f t="shared" si="1"/>
        <v>0.00002222643083</v>
      </c>
      <c r="F2940" s="11">
        <f t="shared" si="2"/>
        <v>0.001283178319</v>
      </c>
      <c r="G2940" s="11" t="str">
        <f t="shared" si="3"/>
        <v/>
      </c>
      <c r="H2940" s="12" t="str">
        <f>IF(OR(B2940=Ripartizione!$C$2,B2940=Ripartizione!$C$3,B2940=Ripartizione!$C$4,B2940=Ripartizione!$C$8),"Nord-ovest",IF(OR(B2940=Ripartizione!$C$5,B2940=Ripartizione!$C$9,B2940=Ripartizione!$C$6,B2940=Ripartizione!$C$7),"Nord-est",IF(OR(B2940=Ripartizione!$C$10,B2940=Ripartizione!$C$11,B2940=Ripartizione!$C$12,B2940=Ripartizione!$C$13),"Centro",IF(OR(B2940=Ripartizione!$C$20,B2940=Ripartizione!$C$21),"Isole","Sud"))))</f>
        <v>Nord-est</v>
      </c>
      <c r="I2940" s="13"/>
    </row>
    <row r="2941" ht="12.75" customHeight="1">
      <c r="A2941" s="8" t="s">
        <v>2973</v>
      </c>
      <c r="B2941" s="9" t="s">
        <v>2795</v>
      </c>
      <c r="C2941" s="9" t="s">
        <v>2913</v>
      </c>
      <c r="D2941" s="9">
        <v>321.0</v>
      </c>
      <c r="E2941" s="10">
        <f t="shared" si="1"/>
        <v>0.000005400972215</v>
      </c>
      <c r="F2941" s="11">
        <f t="shared" si="2"/>
        <v>0.0003118094174</v>
      </c>
      <c r="G2941" s="11" t="str">
        <f t="shared" si="3"/>
        <v/>
      </c>
      <c r="H2941" s="12" t="str">
        <f>IF(OR(B2941=Ripartizione!$C$2,B2941=Ripartizione!$C$3,B2941=Ripartizione!$C$4,B2941=Ripartizione!$C$8),"Nord-ovest",IF(OR(B2941=Ripartizione!$C$5,B2941=Ripartizione!$C$9,B2941=Ripartizione!$C$6,B2941=Ripartizione!$C$7),"Nord-est",IF(OR(B2941=Ripartizione!$C$10,B2941=Ripartizione!$C$11,B2941=Ripartizione!$C$12,B2941=Ripartizione!$C$13),"Centro",IF(OR(B2941=Ripartizione!$C$20,B2941=Ripartizione!$C$21),"Isole","Sud"))))</f>
        <v>Nord-est</v>
      </c>
      <c r="I2941" s="13"/>
    </row>
    <row r="2942" ht="12.75" customHeight="1">
      <c r="A2942" s="8" t="s">
        <v>2974</v>
      </c>
      <c r="B2942" s="9" t="s">
        <v>2795</v>
      </c>
      <c r="C2942" s="9" t="s">
        <v>2913</v>
      </c>
      <c r="D2942" s="9">
        <v>381.0</v>
      </c>
      <c r="E2942" s="10">
        <f t="shared" si="1"/>
        <v>0.000006410499732</v>
      </c>
      <c r="F2942" s="11">
        <f t="shared" si="2"/>
        <v>0.0003700915515</v>
      </c>
      <c r="G2942" s="11" t="str">
        <f t="shared" si="3"/>
        <v/>
      </c>
      <c r="H2942" s="12" t="str">
        <f>IF(OR(B2942=Ripartizione!$C$2,B2942=Ripartizione!$C$3,B2942=Ripartizione!$C$4,B2942=Ripartizione!$C$8),"Nord-ovest",IF(OR(B2942=Ripartizione!$C$5,B2942=Ripartizione!$C$9,B2942=Ripartizione!$C$6,B2942=Ripartizione!$C$7),"Nord-est",IF(OR(B2942=Ripartizione!$C$10,B2942=Ripartizione!$C$11,B2942=Ripartizione!$C$12,B2942=Ripartizione!$C$13),"Centro",IF(OR(B2942=Ripartizione!$C$20,B2942=Ripartizione!$C$21),"Isole","Sud"))))</f>
        <v>Nord-est</v>
      </c>
      <c r="I2942" s="13"/>
    </row>
    <row r="2943" ht="12.75" customHeight="1">
      <c r="A2943" s="8" t="s">
        <v>2975</v>
      </c>
      <c r="B2943" s="9" t="s">
        <v>2795</v>
      </c>
      <c r="C2943" s="9" t="s">
        <v>2913</v>
      </c>
      <c r="D2943" s="9">
        <v>2465.0</v>
      </c>
      <c r="E2943" s="10">
        <f t="shared" si="1"/>
        <v>0.00004147475549</v>
      </c>
      <c r="F2943" s="11">
        <f t="shared" si="2"/>
        <v>0.002394424343</v>
      </c>
      <c r="G2943" s="11" t="str">
        <f t="shared" si="3"/>
        <v/>
      </c>
      <c r="H2943" s="12" t="str">
        <f>IF(OR(B2943=Ripartizione!$C$2,B2943=Ripartizione!$C$3,B2943=Ripartizione!$C$4,B2943=Ripartizione!$C$8),"Nord-ovest",IF(OR(B2943=Ripartizione!$C$5,B2943=Ripartizione!$C$9,B2943=Ripartizione!$C$6,B2943=Ripartizione!$C$7),"Nord-est",IF(OR(B2943=Ripartizione!$C$10,B2943=Ripartizione!$C$11,B2943=Ripartizione!$C$12,B2943=Ripartizione!$C$13),"Centro",IF(OR(B2943=Ripartizione!$C$20,B2943=Ripartizione!$C$21),"Isole","Sud"))))</f>
        <v>Nord-est</v>
      </c>
      <c r="I2943" s="13"/>
    </row>
    <row r="2944" ht="12.75" customHeight="1">
      <c r="A2944" s="8" t="s">
        <v>2976</v>
      </c>
      <c r="B2944" s="9" t="s">
        <v>2795</v>
      </c>
      <c r="C2944" s="9" t="s">
        <v>2913</v>
      </c>
      <c r="D2944" s="9">
        <v>743.0</v>
      </c>
      <c r="E2944" s="10">
        <f t="shared" si="1"/>
        <v>0.00001250131575</v>
      </c>
      <c r="F2944" s="11">
        <f t="shared" si="2"/>
        <v>0.0007217270939</v>
      </c>
      <c r="G2944" s="11" t="str">
        <f t="shared" si="3"/>
        <v/>
      </c>
      <c r="H2944" s="12" t="str">
        <f>IF(OR(B2944=Ripartizione!$C$2,B2944=Ripartizione!$C$3,B2944=Ripartizione!$C$4,B2944=Ripartizione!$C$8),"Nord-ovest",IF(OR(B2944=Ripartizione!$C$5,B2944=Ripartizione!$C$9,B2944=Ripartizione!$C$6,B2944=Ripartizione!$C$7),"Nord-est",IF(OR(B2944=Ripartizione!$C$10,B2944=Ripartizione!$C$11,B2944=Ripartizione!$C$12,B2944=Ripartizione!$C$13),"Centro",IF(OR(B2944=Ripartizione!$C$20,B2944=Ripartizione!$C$21),"Isole","Sud"))))</f>
        <v>Nord-est</v>
      </c>
      <c r="I2944" s="13"/>
    </row>
    <row r="2945" ht="12.75" customHeight="1">
      <c r="A2945" s="8" t="s">
        <v>2977</v>
      </c>
      <c r="B2945" s="9" t="s">
        <v>2795</v>
      </c>
      <c r="C2945" s="9" t="s">
        <v>2913</v>
      </c>
      <c r="D2945" s="9">
        <v>2271.0</v>
      </c>
      <c r="E2945" s="10">
        <f t="shared" si="1"/>
        <v>0.00003821061651</v>
      </c>
      <c r="F2945" s="11">
        <f t="shared" si="2"/>
        <v>0.002205978776</v>
      </c>
      <c r="G2945" s="11" t="str">
        <f t="shared" si="3"/>
        <v/>
      </c>
      <c r="H2945" s="12" t="str">
        <f>IF(OR(B2945=Ripartizione!$C$2,B2945=Ripartizione!$C$3,B2945=Ripartizione!$C$4,B2945=Ripartizione!$C$8),"Nord-ovest",IF(OR(B2945=Ripartizione!$C$5,B2945=Ripartizione!$C$9,B2945=Ripartizione!$C$6,B2945=Ripartizione!$C$7),"Nord-est",IF(OR(B2945=Ripartizione!$C$10,B2945=Ripartizione!$C$11,B2945=Ripartizione!$C$12,B2945=Ripartizione!$C$13),"Centro",IF(OR(B2945=Ripartizione!$C$20,B2945=Ripartizione!$C$21),"Isole","Sud"))))</f>
        <v>Nord-est</v>
      </c>
      <c r="I2945" s="13"/>
    </row>
    <row r="2946" ht="12.75" customHeight="1">
      <c r="A2946" s="8" t="s">
        <v>2978</v>
      </c>
      <c r="B2946" s="9" t="s">
        <v>2795</v>
      </c>
      <c r="C2946" s="9" t="s">
        <v>2913</v>
      </c>
      <c r="D2946" s="9">
        <v>1183.0</v>
      </c>
      <c r="E2946" s="10">
        <f t="shared" si="1"/>
        <v>0.00001990451754</v>
      </c>
      <c r="F2946" s="11">
        <f t="shared" si="2"/>
        <v>0.001149129411</v>
      </c>
      <c r="G2946" s="11" t="str">
        <f t="shared" si="3"/>
        <v/>
      </c>
      <c r="H2946" s="12" t="str">
        <f>IF(OR(B2946=Ripartizione!$C$2,B2946=Ripartizione!$C$3,B2946=Ripartizione!$C$4,B2946=Ripartizione!$C$8),"Nord-ovest",IF(OR(B2946=Ripartizione!$C$5,B2946=Ripartizione!$C$9,B2946=Ripartizione!$C$6,B2946=Ripartizione!$C$7),"Nord-est",IF(OR(B2946=Ripartizione!$C$10,B2946=Ripartizione!$C$11,B2946=Ripartizione!$C$12,B2946=Ripartizione!$C$13),"Centro",IF(OR(B2946=Ripartizione!$C$20,B2946=Ripartizione!$C$21),"Isole","Sud"))))</f>
        <v>Nord-est</v>
      </c>
      <c r="I2946" s="13"/>
    </row>
    <row r="2947" ht="12.75" customHeight="1">
      <c r="A2947" s="8" t="s">
        <v>2979</v>
      </c>
      <c r="B2947" s="9" t="s">
        <v>2795</v>
      </c>
      <c r="C2947" s="9" t="s">
        <v>2913</v>
      </c>
      <c r="D2947" s="9">
        <v>2625.0</v>
      </c>
      <c r="E2947" s="10">
        <f t="shared" si="1"/>
        <v>0.00004416682886</v>
      </c>
      <c r="F2947" s="11">
        <f t="shared" si="2"/>
        <v>0.002549843367</v>
      </c>
      <c r="G2947" s="11" t="str">
        <f t="shared" si="3"/>
        <v/>
      </c>
      <c r="H2947" s="12" t="str">
        <f>IF(OR(B2947=Ripartizione!$C$2,B2947=Ripartizione!$C$3,B2947=Ripartizione!$C$4,B2947=Ripartizione!$C$8),"Nord-ovest",IF(OR(B2947=Ripartizione!$C$5,B2947=Ripartizione!$C$9,B2947=Ripartizione!$C$6,B2947=Ripartizione!$C$7),"Nord-est",IF(OR(B2947=Ripartizione!$C$10,B2947=Ripartizione!$C$11,B2947=Ripartizione!$C$12,B2947=Ripartizione!$C$13),"Centro",IF(OR(B2947=Ripartizione!$C$20,B2947=Ripartizione!$C$21),"Isole","Sud"))))</f>
        <v>Nord-est</v>
      </c>
      <c r="I2947" s="13"/>
    </row>
    <row r="2948" ht="12.75" customHeight="1">
      <c r="A2948" s="8" t="s">
        <v>2980</v>
      </c>
      <c r="B2948" s="9" t="s">
        <v>2795</v>
      </c>
      <c r="C2948" s="9" t="s">
        <v>2913</v>
      </c>
      <c r="D2948" s="9">
        <v>1087.0</v>
      </c>
      <c r="E2948" s="10">
        <f t="shared" si="1"/>
        <v>0.00001828927351</v>
      </c>
      <c r="F2948" s="11">
        <f t="shared" si="2"/>
        <v>0.001055877996</v>
      </c>
      <c r="G2948" s="11" t="str">
        <f t="shared" si="3"/>
        <v/>
      </c>
      <c r="H2948" s="12" t="str">
        <f>IF(OR(B2948=Ripartizione!$C$2,B2948=Ripartizione!$C$3,B2948=Ripartizione!$C$4,B2948=Ripartizione!$C$8),"Nord-ovest",IF(OR(B2948=Ripartizione!$C$5,B2948=Ripartizione!$C$9,B2948=Ripartizione!$C$6,B2948=Ripartizione!$C$7),"Nord-est",IF(OR(B2948=Ripartizione!$C$10,B2948=Ripartizione!$C$11,B2948=Ripartizione!$C$12,B2948=Ripartizione!$C$13),"Centro",IF(OR(B2948=Ripartizione!$C$20,B2948=Ripartizione!$C$21),"Isole","Sud"))))</f>
        <v>Nord-est</v>
      </c>
      <c r="I2948" s="13"/>
    </row>
    <row r="2949" ht="12.75" customHeight="1">
      <c r="A2949" s="8" t="s">
        <v>2981</v>
      </c>
      <c r="B2949" s="9" t="s">
        <v>2795</v>
      </c>
      <c r="C2949" s="9" t="s">
        <v>2913</v>
      </c>
      <c r="D2949" s="9">
        <v>8636.0</v>
      </c>
      <c r="E2949" s="10">
        <f t="shared" si="1"/>
        <v>0.0001453046606</v>
      </c>
      <c r="F2949" s="11">
        <f t="shared" si="2"/>
        <v>0.008388741834</v>
      </c>
      <c r="G2949" s="11" t="str">
        <f t="shared" si="3"/>
        <v/>
      </c>
      <c r="H2949" s="12" t="str">
        <f>IF(OR(B2949=Ripartizione!$C$2,B2949=Ripartizione!$C$3,B2949=Ripartizione!$C$4,B2949=Ripartizione!$C$8),"Nord-ovest",IF(OR(B2949=Ripartizione!$C$5,B2949=Ripartizione!$C$9,B2949=Ripartizione!$C$6,B2949=Ripartizione!$C$7),"Nord-est",IF(OR(B2949=Ripartizione!$C$10,B2949=Ripartizione!$C$11,B2949=Ripartizione!$C$12,B2949=Ripartizione!$C$13),"Centro",IF(OR(B2949=Ripartizione!$C$20,B2949=Ripartizione!$C$21),"Isole","Sud"))))</f>
        <v>Nord-est</v>
      </c>
      <c r="I2949" s="13"/>
    </row>
    <row r="2950" ht="12.75" customHeight="1">
      <c r="A2950" s="8" t="s">
        <v>2982</v>
      </c>
      <c r="B2950" s="9" t="s">
        <v>2795</v>
      </c>
      <c r="C2950" s="9" t="s">
        <v>2913</v>
      </c>
      <c r="D2950" s="9">
        <v>7516.0</v>
      </c>
      <c r="E2950" s="10">
        <f t="shared" si="1"/>
        <v>0.0001264601469</v>
      </c>
      <c r="F2950" s="11">
        <f t="shared" si="2"/>
        <v>0.007300808665</v>
      </c>
      <c r="G2950" s="11" t="str">
        <f t="shared" si="3"/>
        <v/>
      </c>
      <c r="H2950" s="12" t="str">
        <f>IF(OR(B2950=Ripartizione!$C$2,B2950=Ripartizione!$C$3,B2950=Ripartizione!$C$4,B2950=Ripartizione!$C$8),"Nord-ovest",IF(OR(B2950=Ripartizione!$C$5,B2950=Ripartizione!$C$9,B2950=Ripartizione!$C$6,B2950=Ripartizione!$C$7),"Nord-est",IF(OR(B2950=Ripartizione!$C$10,B2950=Ripartizione!$C$11,B2950=Ripartizione!$C$12,B2950=Ripartizione!$C$13),"Centro",IF(OR(B2950=Ripartizione!$C$20,B2950=Ripartizione!$C$21),"Isole","Sud"))))</f>
        <v>Nord-est</v>
      </c>
      <c r="I2950" s="13"/>
    </row>
    <row r="2951" ht="12.75" customHeight="1">
      <c r="A2951" s="8" t="s">
        <v>1491</v>
      </c>
      <c r="B2951" s="9" t="s">
        <v>2795</v>
      </c>
      <c r="C2951" s="9" t="s">
        <v>2913</v>
      </c>
      <c r="D2951" s="9">
        <v>887.0</v>
      </c>
      <c r="E2951" s="10">
        <f t="shared" si="1"/>
        <v>0.00001492418179</v>
      </c>
      <c r="F2951" s="11">
        <f t="shared" si="2"/>
        <v>0.0008616042157</v>
      </c>
      <c r="G2951" s="11" t="str">
        <f t="shared" si="3"/>
        <v/>
      </c>
      <c r="H2951" s="12" t="str">
        <f>IF(OR(B2951=Ripartizione!$C$2,B2951=Ripartizione!$C$3,B2951=Ripartizione!$C$4,B2951=Ripartizione!$C$8),"Nord-ovest",IF(OR(B2951=Ripartizione!$C$5,B2951=Ripartizione!$C$9,B2951=Ripartizione!$C$6,B2951=Ripartizione!$C$7),"Nord-est",IF(OR(B2951=Ripartizione!$C$10,B2951=Ripartizione!$C$11,B2951=Ripartizione!$C$12,B2951=Ripartizione!$C$13),"Centro",IF(OR(B2951=Ripartizione!$C$20,B2951=Ripartizione!$C$21),"Isole","Sud"))))</f>
        <v>Nord-est</v>
      </c>
      <c r="I2951" s="13"/>
    </row>
    <row r="2952" ht="12.75" customHeight="1">
      <c r="A2952" s="8" t="s">
        <v>2983</v>
      </c>
      <c r="B2952" s="9" t="s">
        <v>2795</v>
      </c>
      <c r="C2952" s="9" t="s">
        <v>2913</v>
      </c>
      <c r="D2952" s="9">
        <v>876.0</v>
      </c>
      <c r="E2952" s="10">
        <f t="shared" si="1"/>
        <v>0.00001473910175</v>
      </c>
      <c r="F2952" s="11">
        <f t="shared" si="2"/>
        <v>0.0008509191578</v>
      </c>
      <c r="G2952" s="11" t="str">
        <f t="shared" si="3"/>
        <v/>
      </c>
      <c r="H2952" s="12" t="str">
        <f>IF(OR(B2952=Ripartizione!$C$2,B2952=Ripartizione!$C$3,B2952=Ripartizione!$C$4,B2952=Ripartizione!$C$8),"Nord-ovest",IF(OR(B2952=Ripartizione!$C$5,B2952=Ripartizione!$C$9,B2952=Ripartizione!$C$6,B2952=Ripartizione!$C$7),"Nord-est",IF(OR(B2952=Ripartizione!$C$10,B2952=Ripartizione!$C$11,B2952=Ripartizione!$C$12,B2952=Ripartizione!$C$13),"Centro",IF(OR(B2952=Ripartizione!$C$20,B2952=Ripartizione!$C$21),"Isole","Sud"))))</f>
        <v>Nord-est</v>
      </c>
      <c r="I2952" s="13"/>
    </row>
    <row r="2953" ht="12.75" customHeight="1">
      <c r="A2953" s="8" t="s">
        <v>2984</v>
      </c>
      <c r="B2953" s="9" t="s">
        <v>2795</v>
      </c>
      <c r="C2953" s="9" t="s">
        <v>2913</v>
      </c>
      <c r="D2953" s="9">
        <v>279.0</v>
      </c>
      <c r="E2953" s="10">
        <f t="shared" si="1"/>
        <v>0.000004694302954</v>
      </c>
      <c r="F2953" s="11">
        <f t="shared" si="2"/>
        <v>0.0002710119236</v>
      </c>
      <c r="G2953" s="11" t="str">
        <f t="shared" si="3"/>
        <v/>
      </c>
      <c r="H2953" s="12" t="str">
        <f>IF(OR(B2953=Ripartizione!$C$2,B2953=Ripartizione!$C$3,B2953=Ripartizione!$C$4,B2953=Ripartizione!$C$8),"Nord-ovest",IF(OR(B2953=Ripartizione!$C$5,B2953=Ripartizione!$C$9,B2953=Ripartizione!$C$6,B2953=Ripartizione!$C$7),"Nord-est",IF(OR(B2953=Ripartizione!$C$10,B2953=Ripartizione!$C$11,B2953=Ripartizione!$C$12,B2953=Ripartizione!$C$13),"Centro",IF(OR(B2953=Ripartizione!$C$20,B2953=Ripartizione!$C$21),"Isole","Sud"))))</f>
        <v>Nord-est</v>
      </c>
      <c r="I2953" s="13"/>
    </row>
    <row r="2954" ht="12.75" customHeight="1">
      <c r="A2954" s="8" t="s">
        <v>2985</v>
      </c>
      <c r="B2954" s="9" t="s">
        <v>2795</v>
      </c>
      <c r="C2954" s="9" t="s">
        <v>2913</v>
      </c>
      <c r="D2954" s="9">
        <v>2135.0</v>
      </c>
      <c r="E2954" s="10">
        <f t="shared" si="1"/>
        <v>0.00003592235414</v>
      </c>
      <c r="F2954" s="11">
        <f t="shared" si="2"/>
        <v>0.002073872605</v>
      </c>
      <c r="G2954" s="11" t="str">
        <f t="shared" si="3"/>
        <v/>
      </c>
      <c r="H2954" s="12" t="str">
        <f>IF(OR(B2954=Ripartizione!$C$2,B2954=Ripartizione!$C$3,B2954=Ripartizione!$C$4,B2954=Ripartizione!$C$8),"Nord-ovest",IF(OR(B2954=Ripartizione!$C$5,B2954=Ripartizione!$C$9,B2954=Ripartizione!$C$6,B2954=Ripartizione!$C$7),"Nord-est",IF(OR(B2954=Ripartizione!$C$10,B2954=Ripartizione!$C$11,B2954=Ripartizione!$C$12,B2954=Ripartizione!$C$13),"Centro",IF(OR(B2954=Ripartizione!$C$20,B2954=Ripartizione!$C$21),"Isole","Sud"))))</f>
        <v>Nord-est</v>
      </c>
      <c r="I2954" s="13"/>
    </row>
    <row r="2955" ht="12.75" customHeight="1">
      <c r="A2955" s="8" t="s">
        <v>2986</v>
      </c>
      <c r="B2955" s="9" t="s">
        <v>2795</v>
      </c>
      <c r="C2955" s="9" t="s">
        <v>2913</v>
      </c>
      <c r="D2955" s="9">
        <v>445.0</v>
      </c>
      <c r="E2955" s="10">
        <f t="shared" si="1"/>
        <v>0.000007487329084</v>
      </c>
      <c r="F2955" s="11">
        <f t="shared" si="2"/>
        <v>0.0004322591612</v>
      </c>
      <c r="G2955" s="11" t="str">
        <f t="shared" si="3"/>
        <v/>
      </c>
      <c r="H2955" s="12" t="str">
        <f>IF(OR(B2955=Ripartizione!$C$2,B2955=Ripartizione!$C$3,B2955=Ripartizione!$C$4,B2955=Ripartizione!$C$8),"Nord-ovest",IF(OR(B2955=Ripartizione!$C$5,B2955=Ripartizione!$C$9,B2955=Ripartizione!$C$6,B2955=Ripartizione!$C$7),"Nord-est",IF(OR(B2955=Ripartizione!$C$10,B2955=Ripartizione!$C$11,B2955=Ripartizione!$C$12,B2955=Ripartizione!$C$13),"Centro",IF(OR(B2955=Ripartizione!$C$20,B2955=Ripartizione!$C$21),"Isole","Sud"))))</f>
        <v>Nord-est</v>
      </c>
      <c r="I2955" s="13"/>
    </row>
    <row r="2956" ht="12.75" customHeight="1">
      <c r="A2956" s="8" t="s">
        <v>2987</v>
      </c>
      <c r="B2956" s="9" t="s">
        <v>2795</v>
      </c>
      <c r="C2956" s="9" t="s">
        <v>2913</v>
      </c>
      <c r="D2956" s="9">
        <v>124.0</v>
      </c>
      <c r="E2956" s="10">
        <f t="shared" si="1"/>
        <v>0.000002086356868</v>
      </c>
      <c r="F2956" s="11">
        <f t="shared" si="2"/>
        <v>0.0001204497438</v>
      </c>
      <c r="G2956" s="11" t="str">
        <f t="shared" si="3"/>
        <v/>
      </c>
      <c r="H2956" s="12" t="str">
        <f>IF(OR(B2956=Ripartizione!$C$2,B2956=Ripartizione!$C$3,B2956=Ripartizione!$C$4,B2956=Ripartizione!$C$8),"Nord-ovest",IF(OR(B2956=Ripartizione!$C$5,B2956=Ripartizione!$C$9,B2956=Ripartizione!$C$6,B2956=Ripartizione!$C$7),"Nord-est",IF(OR(B2956=Ripartizione!$C$10,B2956=Ripartizione!$C$11,B2956=Ripartizione!$C$12,B2956=Ripartizione!$C$13),"Centro",IF(OR(B2956=Ripartizione!$C$20,B2956=Ripartizione!$C$21),"Isole","Sud"))))</f>
        <v>Nord-est</v>
      </c>
      <c r="I2956" s="13"/>
    </row>
    <row r="2957" ht="12.75" customHeight="1">
      <c r="A2957" s="8" t="s">
        <v>2988</v>
      </c>
      <c r="B2957" s="9" t="s">
        <v>2795</v>
      </c>
      <c r="C2957" s="9" t="s">
        <v>2913</v>
      </c>
      <c r="D2957" s="9">
        <v>494.0</v>
      </c>
      <c r="E2957" s="10">
        <f t="shared" si="1"/>
        <v>0.000008311776556</v>
      </c>
      <c r="F2957" s="11">
        <f t="shared" si="2"/>
        <v>0.0004798562374</v>
      </c>
      <c r="G2957" s="11" t="str">
        <f t="shared" si="3"/>
        <v/>
      </c>
      <c r="H2957" s="12" t="str">
        <f>IF(OR(B2957=Ripartizione!$C$2,B2957=Ripartizione!$C$3,B2957=Ripartizione!$C$4,B2957=Ripartizione!$C$8),"Nord-ovest",IF(OR(B2957=Ripartizione!$C$5,B2957=Ripartizione!$C$9,B2957=Ripartizione!$C$6,B2957=Ripartizione!$C$7),"Nord-est",IF(OR(B2957=Ripartizione!$C$10,B2957=Ripartizione!$C$11,B2957=Ripartizione!$C$12,B2957=Ripartizione!$C$13),"Centro",IF(OR(B2957=Ripartizione!$C$20,B2957=Ripartizione!$C$21),"Isole","Sud"))))</f>
        <v>Nord-est</v>
      </c>
      <c r="I2957" s="13"/>
    </row>
    <row r="2958" ht="12.75" customHeight="1">
      <c r="A2958" s="8" t="s">
        <v>2989</v>
      </c>
      <c r="B2958" s="9" t="s">
        <v>2795</v>
      </c>
      <c r="C2958" s="9" t="s">
        <v>2913</v>
      </c>
      <c r="D2958" s="9">
        <v>884.0</v>
      </c>
      <c r="E2958" s="10">
        <f t="shared" si="1"/>
        <v>0.00001487370542</v>
      </c>
      <c r="F2958" s="11">
        <f t="shared" si="2"/>
        <v>0.000858690109</v>
      </c>
      <c r="G2958" s="11" t="str">
        <f t="shared" si="3"/>
        <v/>
      </c>
      <c r="H2958" s="12" t="str">
        <f>IF(OR(B2958=Ripartizione!$C$2,B2958=Ripartizione!$C$3,B2958=Ripartizione!$C$4,B2958=Ripartizione!$C$8),"Nord-ovest",IF(OR(B2958=Ripartizione!$C$5,B2958=Ripartizione!$C$9,B2958=Ripartizione!$C$6,B2958=Ripartizione!$C$7),"Nord-est",IF(OR(B2958=Ripartizione!$C$10,B2958=Ripartizione!$C$11,B2958=Ripartizione!$C$12,B2958=Ripartizione!$C$13),"Centro",IF(OR(B2958=Ripartizione!$C$20,B2958=Ripartizione!$C$21),"Isole","Sud"))))</f>
        <v>Nord-est</v>
      </c>
      <c r="I2958" s="13"/>
    </row>
    <row r="2959" ht="12.75" customHeight="1">
      <c r="A2959" s="8" t="s">
        <v>2990</v>
      </c>
      <c r="B2959" s="9" t="s">
        <v>2795</v>
      </c>
      <c r="C2959" s="9" t="s">
        <v>2913</v>
      </c>
      <c r="D2959" s="9">
        <v>1615.0</v>
      </c>
      <c r="E2959" s="10">
        <f t="shared" si="1"/>
        <v>0.00002717311566</v>
      </c>
      <c r="F2959" s="11">
        <f t="shared" si="2"/>
        <v>0.001568760776</v>
      </c>
      <c r="G2959" s="11" t="str">
        <f t="shared" si="3"/>
        <v/>
      </c>
      <c r="H2959" s="12" t="str">
        <f>IF(OR(B2959=Ripartizione!$C$2,B2959=Ripartizione!$C$3,B2959=Ripartizione!$C$4,B2959=Ripartizione!$C$8),"Nord-ovest",IF(OR(B2959=Ripartizione!$C$5,B2959=Ripartizione!$C$9,B2959=Ripartizione!$C$6,B2959=Ripartizione!$C$7),"Nord-est",IF(OR(B2959=Ripartizione!$C$10,B2959=Ripartizione!$C$11,B2959=Ripartizione!$C$12,B2959=Ripartizione!$C$13),"Centro",IF(OR(B2959=Ripartizione!$C$20,B2959=Ripartizione!$C$21),"Isole","Sud"))))</f>
        <v>Nord-est</v>
      </c>
      <c r="I2959" s="13"/>
    </row>
    <row r="2960" ht="12.75" customHeight="1">
      <c r="A2960" s="8" t="s">
        <v>2991</v>
      </c>
      <c r="B2960" s="9" t="s">
        <v>2795</v>
      </c>
      <c r="C2960" s="9" t="s">
        <v>2913</v>
      </c>
      <c r="D2960" s="9">
        <v>5161.0</v>
      </c>
      <c r="E2960" s="10">
        <f t="shared" si="1"/>
        <v>0.00008683619191</v>
      </c>
      <c r="F2960" s="11">
        <f t="shared" si="2"/>
        <v>0.005013234901</v>
      </c>
      <c r="G2960" s="11" t="str">
        <f t="shared" si="3"/>
        <v/>
      </c>
      <c r="H2960" s="12" t="str">
        <f>IF(OR(B2960=Ripartizione!$C$2,B2960=Ripartizione!$C$3,B2960=Ripartizione!$C$4,B2960=Ripartizione!$C$8),"Nord-ovest",IF(OR(B2960=Ripartizione!$C$5,B2960=Ripartizione!$C$9,B2960=Ripartizione!$C$6,B2960=Ripartizione!$C$7),"Nord-est",IF(OR(B2960=Ripartizione!$C$10,B2960=Ripartizione!$C$11,B2960=Ripartizione!$C$12,B2960=Ripartizione!$C$13),"Centro",IF(OR(B2960=Ripartizione!$C$20,B2960=Ripartizione!$C$21),"Isole","Sud"))))</f>
        <v>Nord-est</v>
      </c>
      <c r="I2960" s="13"/>
    </row>
    <row r="2961" ht="12.75" customHeight="1">
      <c r="A2961" s="8" t="s">
        <v>2992</v>
      </c>
      <c r="B2961" s="9" t="s">
        <v>2795</v>
      </c>
      <c r="C2961" s="9" t="s">
        <v>2913</v>
      </c>
      <c r="D2961" s="9">
        <v>6817.0</v>
      </c>
      <c r="E2961" s="10">
        <f t="shared" si="1"/>
        <v>0.0001146991514</v>
      </c>
      <c r="F2961" s="11">
        <f t="shared" si="2"/>
        <v>0.006621821802</v>
      </c>
      <c r="G2961" s="11" t="str">
        <f t="shared" si="3"/>
        <v/>
      </c>
      <c r="H2961" s="12" t="str">
        <f>IF(OR(B2961=Ripartizione!$C$2,B2961=Ripartizione!$C$3,B2961=Ripartizione!$C$4,B2961=Ripartizione!$C$8),"Nord-ovest",IF(OR(B2961=Ripartizione!$C$5,B2961=Ripartizione!$C$9,B2961=Ripartizione!$C$6,B2961=Ripartizione!$C$7),"Nord-est",IF(OR(B2961=Ripartizione!$C$10,B2961=Ripartizione!$C$11,B2961=Ripartizione!$C$12,B2961=Ripartizione!$C$13),"Centro",IF(OR(B2961=Ripartizione!$C$20,B2961=Ripartizione!$C$21),"Isole","Sud"))))</f>
        <v>Nord-est</v>
      </c>
      <c r="I2961" s="13"/>
    </row>
    <row r="2962" ht="12.75" customHeight="1">
      <c r="A2962" s="8" t="s">
        <v>2993</v>
      </c>
      <c r="B2962" s="9" t="s">
        <v>2795</v>
      </c>
      <c r="C2962" s="9" t="s">
        <v>2913</v>
      </c>
      <c r="D2962" s="9">
        <v>2690.0</v>
      </c>
      <c r="E2962" s="10">
        <f t="shared" si="1"/>
        <v>0.00004526048367</v>
      </c>
      <c r="F2962" s="11">
        <f t="shared" si="2"/>
        <v>0.002612982345</v>
      </c>
      <c r="G2962" s="11" t="str">
        <f t="shared" si="3"/>
        <v/>
      </c>
      <c r="H2962" s="12" t="str">
        <f>IF(OR(B2962=Ripartizione!$C$2,B2962=Ripartizione!$C$3,B2962=Ripartizione!$C$4,B2962=Ripartizione!$C$8),"Nord-ovest",IF(OR(B2962=Ripartizione!$C$5,B2962=Ripartizione!$C$9,B2962=Ripartizione!$C$6,B2962=Ripartizione!$C$7),"Nord-est",IF(OR(B2962=Ripartizione!$C$10,B2962=Ripartizione!$C$11,B2962=Ripartizione!$C$12,B2962=Ripartizione!$C$13),"Centro",IF(OR(B2962=Ripartizione!$C$20,B2962=Ripartizione!$C$21),"Isole","Sud"))))</f>
        <v>Nord-est</v>
      </c>
      <c r="I2962" s="13"/>
    </row>
    <row r="2963" ht="12.75" customHeight="1">
      <c r="A2963" s="8" t="s">
        <v>2994</v>
      </c>
      <c r="B2963" s="9" t="s">
        <v>2795</v>
      </c>
      <c r="C2963" s="9" t="s">
        <v>2913</v>
      </c>
      <c r="D2963" s="9">
        <v>1110.0</v>
      </c>
      <c r="E2963" s="10">
        <f t="shared" si="1"/>
        <v>0.00001867625906</v>
      </c>
      <c r="F2963" s="11">
        <f t="shared" si="2"/>
        <v>0.001078219481</v>
      </c>
      <c r="G2963" s="11" t="str">
        <f t="shared" si="3"/>
        <v/>
      </c>
      <c r="H2963" s="12" t="str">
        <f>IF(OR(B2963=Ripartizione!$C$2,B2963=Ripartizione!$C$3,B2963=Ripartizione!$C$4,B2963=Ripartizione!$C$8),"Nord-ovest",IF(OR(B2963=Ripartizione!$C$5,B2963=Ripartizione!$C$9,B2963=Ripartizione!$C$6,B2963=Ripartizione!$C$7),"Nord-est",IF(OR(B2963=Ripartizione!$C$10,B2963=Ripartizione!$C$11,B2963=Ripartizione!$C$12,B2963=Ripartizione!$C$13),"Centro",IF(OR(B2963=Ripartizione!$C$20,B2963=Ripartizione!$C$21),"Isole","Sud"))))</f>
        <v>Nord-est</v>
      </c>
      <c r="I2963" s="13"/>
    </row>
    <row r="2964" ht="12.75" customHeight="1">
      <c r="A2964" s="8" t="s">
        <v>2995</v>
      </c>
      <c r="B2964" s="9" t="s">
        <v>2795</v>
      </c>
      <c r="C2964" s="9" t="s">
        <v>2913</v>
      </c>
      <c r="D2964" s="9">
        <v>9456.0</v>
      </c>
      <c r="E2964" s="10">
        <f t="shared" si="1"/>
        <v>0.0001591015367</v>
      </c>
      <c r="F2964" s="11">
        <f t="shared" si="2"/>
        <v>0.009185264334</v>
      </c>
      <c r="G2964" s="11" t="str">
        <f t="shared" si="3"/>
        <v/>
      </c>
      <c r="H2964" s="12" t="str">
        <f>IF(OR(B2964=Ripartizione!$C$2,B2964=Ripartizione!$C$3,B2964=Ripartizione!$C$4,B2964=Ripartizione!$C$8),"Nord-ovest",IF(OR(B2964=Ripartizione!$C$5,B2964=Ripartizione!$C$9,B2964=Ripartizione!$C$6,B2964=Ripartizione!$C$7),"Nord-est",IF(OR(B2964=Ripartizione!$C$10,B2964=Ripartizione!$C$11,B2964=Ripartizione!$C$12,B2964=Ripartizione!$C$13),"Centro",IF(OR(B2964=Ripartizione!$C$20,B2964=Ripartizione!$C$21),"Isole","Sud"))))</f>
        <v>Nord-est</v>
      </c>
      <c r="I2964" s="13"/>
    </row>
    <row r="2965" ht="12.75" customHeight="1">
      <c r="A2965" s="8" t="s">
        <v>2996</v>
      </c>
      <c r="B2965" s="9" t="s">
        <v>2795</v>
      </c>
      <c r="C2965" s="9" t="s">
        <v>2913</v>
      </c>
      <c r="D2965" s="9">
        <v>2728.0</v>
      </c>
      <c r="E2965" s="10">
        <f t="shared" si="1"/>
        <v>0.0000458998511</v>
      </c>
      <c r="F2965" s="11">
        <f t="shared" si="2"/>
        <v>0.002649894364</v>
      </c>
      <c r="G2965" s="11" t="str">
        <f t="shared" si="3"/>
        <v/>
      </c>
      <c r="H2965" s="12" t="str">
        <f>IF(OR(B2965=Ripartizione!$C$2,B2965=Ripartizione!$C$3,B2965=Ripartizione!$C$4,B2965=Ripartizione!$C$8),"Nord-ovest",IF(OR(B2965=Ripartizione!$C$5,B2965=Ripartizione!$C$9,B2965=Ripartizione!$C$6,B2965=Ripartizione!$C$7),"Nord-est",IF(OR(B2965=Ripartizione!$C$10,B2965=Ripartizione!$C$11,B2965=Ripartizione!$C$12,B2965=Ripartizione!$C$13),"Centro",IF(OR(B2965=Ripartizione!$C$20,B2965=Ripartizione!$C$21),"Isole","Sud"))))</f>
        <v>Nord-est</v>
      </c>
      <c r="I2965" s="13"/>
    </row>
    <row r="2966" ht="12.75" customHeight="1">
      <c r="A2966" s="8" t="s">
        <v>2997</v>
      </c>
      <c r="B2966" s="9" t="s">
        <v>2795</v>
      </c>
      <c r="C2966" s="9" t="s">
        <v>2913</v>
      </c>
      <c r="D2966" s="9">
        <v>1917.0</v>
      </c>
      <c r="E2966" s="10">
        <f t="shared" si="1"/>
        <v>0.00003225440416</v>
      </c>
      <c r="F2966" s="11">
        <f t="shared" si="2"/>
        <v>0.001862114184</v>
      </c>
      <c r="G2966" s="11" t="str">
        <f t="shared" si="3"/>
        <v/>
      </c>
      <c r="H2966" s="12" t="str">
        <f>IF(OR(B2966=Ripartizione!$C$2,B2966=Ripartizione!$C$3,B2966=Ripartizione!$C$4,B2966=Ripartizione!$C$8),"Nord-ovest",IF(OR(B2966=Ripartizione!$C$5,B2966=Ripartizione!$C$9,B2966=Ripartizione!$C$6,B2966=Ripartizione!$C$7),"Nord-est",IF(OR(B2966=Ripartizione!$C$10,B2966=Ripartizione!$C$11,B2966=Ripartizione!$C$12,B2966=Ripartizione!$C$13),"Centro",IF(OR(B2966=Ripartizione!$C$20,B2966=Ripartizione!$C$21),"Isole","Sud"))))</f>
        <v>Nord-est</v>
      </c>
      <c r="I2966" s="13"/>
    </row>
    <row r="2967" ht="12.75" customHeight="1">
      <c r="A2967" s="8" t="s">
        <v>2998</v>
      </c>
      <c r="B2967" s="9" t="s">
        <v>2795</v>
      </c>
      <c r="C2967" s="9" t="s">
        <v>2913</v>
      </c>
      <c r="D2967" s="9">
        <v>1403.0</v>
      </c>
      <c r="E2967" s="10">
        <f t="shared" si="1"/>
        <v>0.00002360611844</v>
      </c>
      <c r="F2967" s="11">
        <f t="shared" si="2"/>
        <v>0.001362830569</v>
      </c>
      <c r="G2967" s="11" t="str">
        <f t="shared" si="3"/>
        <v/>
      </c>
      <c r="H2967" s="12" t="str">
        <f>IF(OR(B2967=Ripartizione!$C$2,B2967=Ripartizione!$C$3,B2967=Ripartizione!$C$4,B2967=Ripartizione!$C$8),"Nord-ovest",IF(OR(B2967=Ripartizione!$C$5,B2967=Ripartizione!$C$9,B2967=Ripartizione!$C$6,B2967=Ripartizione!$C$7),"Nord-est",IF(OR(B2967=Ripartizione!$C$10,B2967=Ripartizione!$C$11,B2967=Ripartizione!$C$12,B2967=Ripartizione!$C$13),"Centro",IF(OR(B2967=Ripartizione!$C$20,B2967=Ripartizione!$C$21),"Isole","Sud"))))</f>
        <v>Nord-est</v>
      </c>
      <c r="I2967" s="13"/>
    </row>
    <row r="2968" ht="12.75" customHeight="1">
      <c r="A2968" s="8" t="s">
        <v>2999</v>
      </c>
      <c r="B2968" s="9" t="s">
        <v>2795</v>
      </c>
      <c r="C2968" s="9" t="s">
        <v>2913</v>
      </c>
      <c r="D2968" s="9">
        <v>1018.0</v>
      </c>
      <c r="E2968" s="10">
        <f t="shared" si="1"/>
        <v>0.00001712831687</v>
      </c>
      <c r="F2968" s="11">
        <f t="shared" si="2"/>
        <v>0.0009888535419</v>
      </c>
      <c r="G2968" s="11" t="str">
        <f t="shared" si="3"/>
        <v/>
      </c>
      <c r="H2968" s="12" t="str">
        <f>IF(OR(B2968=Ripartizione!$C$2,B2968=Ripartizione!$C$3,B2968=Ripartizione!$C$4,B2968=Ripartizione!$C$8),"Nord-ovest",IF(OR(B2968=Ripartizione!$C$5,B2968=Ripartizione!$C$9,B2968=Ripartizione!$C$6,B2968=Ripartizione!$C$7),"Nord-est",IF(OR(B2968=Ripartizione!$C$10,B2968=Ripartizione!$C$11,B2968=Ripartizione!$C$12,B2968=Ripartizione!$C$13),"Centro",IF(OR(B2968=Ripartizione!$C$20,B2968=Ripartizione!$C$21),"Isole","Sud"))))</f>
        <v>Nord-est</v>
      </c>
      <c r="I2968" s="13"/>
    </row>
    <row r="2969" ht="12.75" customHeight="1">
      <c r="A2969" s="8" t="s">
        <v>3000</v>
      </c>
      <c r="B2969" s="9" t="s">
        <v>2795</v>
      </c>
      <c r="C2969" s="9" t="s">
        <v>2913</v>
      </c>
      <c r="D2969" s="9">
        <v>820.0</v>
      </c>
      <c r="E2969" s="10">
        <f t="shared" si="1"/>
        <v>0.00001379687606</v>
      </c>
      <c r="F2969" s="11">
        <f t="shared" si="2"/>
        <v>0.0007965224993</v>
      </c>
      <c r="G2969" s="11" t="str">
        <f t="shared" si="3"/>
        <v/>
      </c>
      <c r="H2969" s="12" t="str">
        <f>IF(OR(B2969=Ripartizione!$C$2,B2969=Ripartizione!$C$3,B2969=Ripartizione!$C$4,B2969=Ripartizione!$C$8),"Nord-ovest",IF(OR(B2969=Ripartizione!$C$5,B2969=Ripartizione!$C$9,B2969=Ripartizione!$C$6,B2969=Ripartizione!$C$7),"Nord-est",IF(OR(B2969=Ripartizione!$C$10,B2969=Ripartizione!$C$11,B2969=Ripartizione!$C$12,B2969=Ripartizione!$C$13),"Centro",IF(OR(B2969=Ripartizione!$C$20,B2969=Ripartizione!$C$21),"Isole","Sud"))))</f>
        <v>Nord-est</v>
      </c>
      <c r="I2969" s="13"/>
    </row>
    <row r="2970" ht="12.75" customHeight="1">
      <c r="A2970" s="8" t="s">
        <v>3001</v>
      </c>
      <c r="B2970" s="9" t="s">
        <v>2795</v>
      </c>
      <c r="C2970" s="9" t="s">
        <v>2913</v>
      </c>
      <c r="D2970" s="9">
        <v>844.0</v>
      </c>
      <c r="E2970" s="10">
        <f t="shared" si="1"/>
        <v>0.00001420068707</v>
      </c>
      <c r="F2970" s="11">
        <f t="shared" si="2"/>
        <v>0.000819835353</v>
      </c>
      <c r="G2970" s="11" t="str">
        <f t="shared" si="3"/>
        <v/>
      </c>
      <c r="H2970" s="12" t="str">
        <f>IF(OR(B2970=Ripartizione!$C$2,B2970=Ripartizione!$C$3,B2970=Ripartizione!$C$4,B2970=Ripartizione!$C$8),"Nord-ovest",IF(OR(B2970=Ripartizione!$C$5,B2970=Ripartizione!$C$9,B2970=Ripartizione!$C$6,B2970=Ripartizione!$C$7),"Nord-est",IF(OR(B2970=Ripartizione!$C$10,B2970=Ripartizione!$C$11,B2970=Ripartizione!$C$12,B2970=Ripartizione!$C$13),"Centro",IF(OR(B2970=Ripartizione!$C$20,B2970=Ripartizione!$C$21),"Isole","Sud"))))</f>
        <v>Nord-est</v>
      </c>
      <c r="I2970" s="13"/>
    </row>
    <row r="2971" ht="12.75" customHeight="1">
      <c r="A2971" s="8" t="s">
        <v>3002</v>
      </c>
      <c r="B2971" s="9" t="s">
        <v>2795</v>
      </c>
      <c r="C2971" s="9" t="s">
        <v>2913</v>
      </c>
      <c r="D2971" s="9">
        <v>169.0</v>
      </c>
      <c r="E2971" s="10">
        <f t="shared" si="1"/>
        <v>0.000002843502506</v>
      </c>
      <c r="F2971" s="11">
        <f t="shared" si="2"/>
        <v>0.0001641613444</v>
      </c>
      <c r="G2971" s="11" t="str">
        <f t="shared" si="3"/>
        <v/>
      </c>
      <c r="H2971" s="12" t="str">
        <f>IF(OR(B2971=Ripartizione!$C$2,B2971=Ripartizione!$C$3,B2971=Ripartizione!$C$4,B2971=Ripartizione!$C$8),"Nord-ovest",IF(OR(B2971=Ripartizione!$C$5,B2971=Ripartizione!$C$9,B2971=Ripartizione!$C$6,B2971=Ripartizione!$C$7),"Nord-est",IF(OR(B2971=Ripartizione!$C$10,B2971=Ripartizione!$C$11,B2971=Ripartizione!$C$12,B2971=Ripartizione!$C$13),"Centro",IF(OR(B2971=Ripartizione!$C$20,B2971=Ripartizione!$C$21),"Isole","Sud"))))</f>
        <v>Nord-est</v>
      </c>
      <c r="I2971" s="13"/>
    </row>
    <row r="2972" ht="12.75" customHeight="1">
      <c r="A2972" s="8" t="s">
        <v>3003</v>
      </c>
      <c r="B2972" s="9" t="s">
        <v>2795</v>
      </c>
      <c r="C2972" s="9" t="s">
        <v>2913</v>
      </c>
      <c r="D2972" s="9">
        <v>771.0</v>
      </c>
      <c r="E2972" s="10">
        <f t="shared" si="1"/>
        <v>0.00001297242859</v>
      </c>
      <c r="F2972" s="11">
        <f t="shared" si="2"/>
        <v>0.0007489254232</v>
      </c>
      <c r="G2972" s="11" t="str">
        <f t="shared" si="3"/>
        <v/>
      </c>
      <c r="H2972" s="12" t="str">
        <f>IF(OR(B2972=Ripartizione!$C$2,B2972=Ripartizione!$C$3,B2972=Ripartizione!$C$4,B2972=Ripartizione!$C$8),"Nord-ovest",IF(OR(B2972=Ripartizione!$C$5,B2972=Ripartizione!$C$9,B2972=Ripartizione!$C$6,B2972=Ripartizione!$C$7),"Nord-est",IF(OR(B2972=Ripartizione!$C$10,B2972=Ripartizione!$C$11,B2972=Ripartizione!$C$12,B2972=Ripartizione!$C$13),"Centro",IF(OR(B2972=Ripartizione!$C$20,B2972=Ripartizione!$C$21),"Isole","Sud"))))</f>
        <v>Nord-est</v>
      </c>
      <c r="I2972" s="13"/>
    </row>
    <row r="2973" ht="12.75" customHeight="1">
      <c r="A2973" s="8" t="s">
        <v>3004</v>
      </c>
      <c r="B2973" s="9" t="s">
        <v>2795</v>
      </c>
      <c r="C2973" s="9" t="s">
        <v>2913</v>
      </c>
      <c r="D2973" s="9">
        <v>1001.0</v>
      </c>
      <c r="E2973" s="10">
        <f t="shared" si="1"/>
        <v>0.00001684228407</v>
      </c>
      <c r="F2973" s="11">
        <f t="shared" si="2"/>
        <v>0.0009723402705</v>
      </c>
      <c r="G2973" s="11" t="str">
        <f t="shared" si="3"/>
        <v/>
      </c>
      <c r="H2973" s="12" t="str">
        <f>IF(OR(B2973=Ripartizione!$C$2,B2973=Ripartizione!$C$3,B2973=Ripartizione!$C$4,B2973=Ripartizione!$C$8),"Nord-ovest",IF(OR(B2973=Ripartizione!$C$5,B2973=Ripartizione!$C$9,B2973=Ripartizione!$C$6,B2973=Ripartizione!$C$7),"Nord-est",IF(OR(B2973=Ripartizione!$C$10,B2973=Ripartizione!$C$11,B2973=Ripartizione!$C$12,B2973=Ripartizione!$C$13),"Centro",IF(OR(B2973=Ripartizione!$C$20,B2973=Ripartizione!$C$21),"Isole","Sud"))))</f>
        <v>Nord-est</v>
      </c>
      <c r="I2973" s="13"/>
    </row>
    <row r="2974" ht="12.75" customHeight="1">
      <c r="A2974" s="8" t="s">
        <v>3005</v>
      </c>
      <c r="B2974" s="9" t="s">
        <v>2795</v>
      </c>
      <c r="C2974" s="9" t="s">
        <v>2913</v>
      </c>
      <c r="D2974" s="9">
        <v>1891.0</v>
      </c>
      <c r="E2974" s="10">
        <f t="shared" si="1"/>
        <v>0.00003181694224</v>
      </c>
      <c r="F2974" s="11">
        <f t="shared" si="2"/>
        <v>0.001836858593</v>
      </c>
      <c r="G2974" s="11" t="str">
        <f t="shared" si="3"/>
        <v/>
      </c>
      <c r="H2974" s="12" t="str">
        <f>IF(OR(B2974=Ripartizione!$C$2,B2974=Ripartizione!$C$3,B2974=Ripartizione!$C$4,B2974=Ripartizione!$C$8),"Nord-ovest",IF(OR(B2974=Ripartizione!$C$5,B2974=Ripartizione!$C$9,B2974=Ripartizione!$C$6,B2974=Ripartizione!$C$7),"Nord-est",IF(OR(B2974=Ripartizione!$C$10,B2974=Ripartizione!$C$11,B2974=Ripartizione!$C$12,B2974=Ripartizione!$C$13),"Centro",IF(OR(B2974=Ripartizione!$C$20,B2974=Ripartizione!$C$21),"Isole","Sud"))))</f>
        <v>Nord-est</v>
      </c>
      <c r="I2974" s="13"/>
    </row>
    <row r="2975" ht="12.75" customHeight="1">
      <c r="A2975" s="8" t="s">
        <v>3006</v>
      </c>
      <c r="B2975" s="9" t="s">
        <v>2795</v>
      </c>
      <c r="C2975" s="9" t="s">
        <v>2913</v>
      </c>
      <c r="D2975" s="9">
        <v>811.0</v>
      </c>
      <c r="E2975" s="10">
        <f t="shared" si="1"/>
        <v>0.00001364544694</v>
      </c>
      <c r="F2975" s="11">
        <f t="shared" si="2"/>
        <v>0.0007877801792</v>
      </c>
      <c r="G2975" s="11" t="str">
        <f t="shared" si="3"/>
        <v/>
      </c>
      <c r="H2975" s="12" t="str">
        <f>IF(OR(B2975=Ripartizione!$C$2,B2975=Ripartizione!$C$3,B2975=Ripartizione!$C$4,B2975=Ripartizione!$C$8),"Nord-ovest",IF(OR(B2975=Ripartizione!$C$5,B2975=Ripartizione!$C$9,B2975=Ripartizione!$C$6,B2975=Ripartizione!$C$7),"Nord-est",IF(OR(B2975=Ripartizione!$C$10,B2975=Ripartizione!$C$11,B2975=Ripartizione!$C$12,B2975=Ripartizione!$C$13),"Centro",IF(OR(B2975=Ripartizione!$C$20,B2975=Ripartizione!$C$21),"Isole","Sud"))))</f>
        <v>Nord-est</v>
      </c>
      <c r="I2975" s="13"/>
    </row>
    <row r="2976" ht="12.75" customHeight="1">
      <c r="A2976" s="8" t="s">
        <v>3007</v>
      </c>
      <c r="B2976" s="9" t="s">
        <v>2795</v>
      </c>
      <c r="C2976" s="9" t="s">
        <v>2913</v>
      </c>
      <c r="D2976" s="9">
        <v>379.0</v>
      </c>
      <c r="E2976" s="10">
        <f t="shared" si="1"/>
        <v>0.000006376848815</v>
      </c>
      <c r="F2976" s="11">
        <f t="shared" si="2"/>
        <v>0.0003681488137</v>
      </c>
      <c r="G2976" s="11" t="str">
        <f t="shared" si="3"/>
        <v/>
      </c>
      <c r="H2976" s="12" t="str">
        <f>IF(OR(B2976=Ripartizione!$C$2,B2976=Ripartizione!$C$3,B2976=Ripartizione!$C$4,B2976=Ripartizione!$C$8),"Nord-ovest",IF(OR(B2976=Ripartizione!$C$5,B2976=Ripartizione!$C$9,B2976=Ripartizione!$C$6,B2976=Ripartizione!$C$7),"Nord-est",IF(OR(B2976=Ripartizione!$C$10,B2976=Ripartizione!$C$11,B2976=Ripartizione!$C$12,B2976=Ripartizione!$C$13),"Centro",IF(OR(B2976=Ripartizione!$C$20,B2976=Ripartizione!$C$21),"Isole","Sud"))))</f>
        <v>Nord-est</v>
      </c>
      <c r="I2976" s="13"/>
    </row>
    <row r="2977" ht="12.75" customHeight="1">
      <c r="A2977" s="8" t="s">
        <v>3008</v>
      </c>
      <c r="B2977" s="9" t="s">
        <v>2795</v>
      </c>
      <c r="C2977" s="9" t="s">
        <v>2913</v>
      </c>
      <c r="D2977" s="9">
        <v>20446.0</v>
      </c>
      <c r="E2977" s="10">
        <f t="shared" si="1"/>
        <v>0.0003440133268</v>
      </c>
      <c r="F2977" s="11">
        <f t="shared" si="2"/>
        <v>0.01986060856</v>
      </c>
      <c r="G2977" s="11" t="str">
        <f t="shared" si="3"/>
        <v/>
      </c>
      <c r="H2977" s="12" t="str">
        <f>IF(OR(B2977=Ripartizione!$C$2,B2977=Ripartizione!$C$3,B2977=Ripartizione!$C$4,B2977=Ripartizione!$C$8),"Nord-ovest",IF(OR(B2977=Ripartizione!$C$5,B2977=Ripartizione!$C$9,B2977=Ripartizione!$C$6,B2977=Ripartizione!$C$7),"Nord-est",IF(OR(B2977=Ripartizione!$C$10,B2977=Ripartizione!$C$11,B2977=Ripartizione!$C$12,B2977=Ripartizione!$C$13),"Centro",IF(OR(B2977=Ripartizione!$C$20,B2977=Ripartizione!$C$21),"Isole","Sud"))))</f>
        <v>Nord-est</v>
      </c>
      <c r="I2977" s="13"/>
    </row>
    <row r="2978" ht="12.75" customHeight="1">
      <c r="A2978" s="8" t="s">
        <v>3009</v>
      </c>
      <c r="B2978" s="9" t="s">
        <v>2795</v>
      </c>
      <c r="C2978" s="9" t="s">
        <v>2913</v>
      </c>
      <c r="D2978" s="9">
        <v>681.0</v>
      </c>
      <c r="E2978" s="10">
        <f t="shared" si="1"/>
        <v>0.00001145813732</v>
      </c>
      <c r="F2978" s="11">
        <f t="shared" si="2"/>
        <v>0.000661502222</v>
      </c>
      <c r="G2978" s="11" t="str">
        <f t="shared" si="3"/>
        <v/>
      </c>
      <c r="H2978" s="12" t="str">
        <f>IF(OR(B2978=Ripartizione!$C$2,B2978=Ripartizione!$C$3,B2978=Ripartizione!$C$4,B2978=Ripartizione!$C$8),"Nord-ovest",IF(OR(B2978=Ripartizione!$C$5,B2978=Ripartizione!$C$9,B2978=Ripartizione!$C$6,B2978=Ripartizione!$C$7),"Nord-est",IF(OR(B2978=Ripartizione!$C$10,B2978=Ripartizione!$C$11,B2978=Ripartizione!$C$12,B2978=Ripartizione!$C$13),"Centro",IF(OR(B2978=Ripartizione!$C$20,B2978=Ripartizione!$C$21),"Isole","Sud"))))</f>
        <v>Nord-est</v>
      </c>
      <c r="I2978" s="13"/>
    </row>
    <row r="2979" ht="12.75" customHeight="1">
      <c r="A2979" s="8" t="s">
        <v>3010</v>
      </c>
      <c r="B2979" s="9" t="s">
        <v>2795</v>
      </c>
      <c r="C2979" s="9" t="s">
        <v>2913</v>
      </c>
      <c r="D2979" s="9">
        <v>3117.0</v>
      </c>
      <c r="E2979" s="10">
        <f t="shared" si="1"/>
        <v>0.0000524449545</v>
      </c>
      <c r="F2979" s="11">
        <f t="shared" si="2"/>
        <v>0.003027756866</v>
      </c>
      <c r="G2979" s="11" t="str">
        <f t="shared" si="3"/>
        <v/>
      </c>
      <c r="H2979" s="12" t="str">
        <f>IF(OR(B2979=Ripartizione!$C$2,B2979=Ripartizione!$C$3,B2979=Ripartizione!$C$4,B2979=Ripartizione!$C$8),"Nord-ovest",IF(OR(B2979=Ripartizione!$C$5,B2979=Ripartizione!$C$9,B2979=Ripartizione!$C$6,B2979=Ripartizione!$C$7),"Nord-est",IF(OR(B2979=Ripartizione!$C$10,B2979=Ripartizione!$C$11,B2979=Ripartizione!$C$12,B2979=Ripartizione!$C$13),"Centro",IF(OR(B2979=Ripartizione!$C$20,B2979=Ripartizione!$C$21),"Isole","Sud"))))</f>
        <v>Nord-est</v>
      </c>
      <c r="I2979" s="13"/>
    </row>
    <row r="2980" ht="12.75" customHeight="1">
      <c r="A2980" s="8" t="s">
        <v>3011</v>
      </c>
      <c r="B2980" s="9" t="s">
        <v>2795</v>
      </c>
      <c r="C2980" s="9" t="s">
        <v>2913</v>
      </c>
      <c r="D2980" s="9">
        <v>2355.0</v>
      </c>
      <c r="E2980" s="10">
        <f t="shared" si="1"/>
        <v>0.00003962395504</v>
      </c>
      <c r="F2980" s="11">
        <f t="shared" si="2"/>
        <v>0.002287573763</v>
      </c>
      <c r="G2980" s="11" t="str">
        <f t="shared" si="3"/>
        <v/>
      </c>
      <c r="H2980" s="12" t="str">
        <f>IF(OR(B2980=Ripartizione!$C$2,B2980=Ripartizione!$C$3,B2980=Ripartizione!$C$4,B2980=Ripartizione!$C$8),"Nord-ovest",IF(OR(B2980=Ripartizione!$C$5,B2980=Ripartizione!$C$9,B2980=Ripartizione!$C$6,B2980=Ripartizione!$C$7),"Nord-est",IF(OR(B2980=Ripartizione!$C$10,B2980=Ripartizione!$C$11,B2980=Ripartizione!$C$12,B2980=Ripartizione!$C$13),"Centro",IF(OR(B2980=Ripartizione!$C$20,B2980=Ripartizione!$C$21),"Isole","Sud"))))</f>
        <v>Nord-est</v>
      </c>
      <c r="I2980" s="13"/>
    </row>
    <row r="2981" ht="12.75" customHeight="1">
      <c r="A2981" s="8" t="s">
        <v>3012</v>
      </c>
      <c r="B2981" s="9" t="s">
        <v>2795</v>
      </c>
      <c r="C2981" s="9" t="s">
        <v>2913</v>
      </c>
      <c r="D2981" s="9">
        <v>4531.0</v>
      </c>
      <c r="E2981" s="10">
        <f t="shared" si="1"/>
        <v>0.00007623615298</v>
      </c>
      <c r="F2981" s="11">
        <f t="shared" si="2"/>
        <v>0.004401272493</v>
      </c>
      <c r="G2981" s="11" t="str">
        <f t="shared" si="3"/>
        <v/>
      </c>
      <c r="H2981" s="12" t="str">
        <f>IF(OR(B2981=Ripartizione!$C$2,B2981=Ripartizione!$C$3,B2981=Ripartizione!$C$4,B2981=Ripartizione!$C$8),"Nord-ovest",IF(OR(B2981=Ripartizione!$C$5,B2981=Ripartizione!$C$9,B2981=Ripartizione!$C$6,B2981=Ripartizione!$C$7),"Nord-est",IF(OR(B2981=Ripartizione!$C$10,B2981=Ripartizione!$C$11,B2981=Ripartizione!$C$12,B2981=Ripartizione!$C$13),"Centro",IF(OR(B2981=Ripartizione!$C$20,B2981=Ripartizione!$C$21),"Isole","Sud"))))</f>
        <v>Nord-est</v>
      </c>
      <c r="I2981" s="13"/>
    </row>
    <row r="2982" ht="12.75" customHeight="1">
      <c r="A2982" s="8" t="s">
        <v>3013</v>
      </c>
      <c r="B2982" s="9" t="s">
        <v>2795</v>
      </c>
      <c r="C2982" s="9" t="s">
        <v>2913</v>
      </c>
      <c r="D2982" s="9">
        <v>1400.0</v>
      </c>
      <c r="E2982" s="10">
        <f t="shared" si="1"/>
        <v>0.00002355564206</v>
      </c>
      <c r="F2982" s="11">
        <f t="shared" si="2"/>
        <v>0.001359916462</v>
      </c>
      <c r="G2982" s="11" t="str">
        <f t="shared" si="3"/>
        <v/>
      </c>
      <c r="H2982" s="12" t="str">
        <f>IF(OR(B2982=Ripartizione!$C$2,B2982=Ripartizione!$C$3,B2982=Ripartizione!$C$4,B2982=Ripartizione!$C$8),"Nord-ovest",IF(OR(B2982=Ripartizione!$C$5,B2982=Ripartizione!$C$9,B2982=Ripartizione!$C$6,B2982=Ripartizione!$C$7),"Nord-est",IF(OR(B2982=Ripartizione!$C$10,B2982=Ripartizione!$C$11,B2982=Ripartizione!$C$12,B2982=Ripartizione!$C$13),"Centro",IF(OR(B2982=Ripartizione!$C$20,B2982=Ripartizione!$C$21),"Isole","Sud"))))</f>
        <v>Nord-est</v>
      </c>
      <c r="I2982" s="13"/>
    </row>
    <row r="2983" ht="12.75" customHeight="1">
      <c r="A2983" s="8" t="s">
        <v>3014</v>
      </c>
      <c r="B2983" s="9" t="s">
        <v>2795</v>
      </c>
      <c r="C2983" s="9" t="s">
        <v>2913</v>
      </c>
      <c r="D2983" s="9">
        <v>1265.0</v>
      </c>
      <c r="E2983" s="10">
        <f t="shared" si="1"/>
        <v>0.00002128420515</v>
      </c>
      <c r="F2983" s="11">
        <f t="shared" si="2"/>
        <v>0.001228781661</v>
      </c>
      <c r="G2983" s="11" t="str">
        <f t="shared" si="3"/>
        <v/>
      </c>
      <c r="H2983" s="12" t="str">
        <f>IF(OR(B2983=Ripartizione!$C$2,B2983=Ripartizione!$C$3,B2983=Ripartizione!$C$4,B2983=Ripartizione!$C$8),"Nord-ovest",IF(OR(B2983=Ripartizione!$C$5,B2983=Ripartizione!$C$9,B2983=Ripartizione!$C$6,B2983=Ripartizione!$C$7),"Nord-est",IF(OR(B2983=Ripartizione!$C$10,B2983=Ripartizione!$C$11,B2983=Ripartizione!$C$12,B2983=Ripartizione!$C$13),"Centro",IF(OR(B2983=Ripartizione!$C$20,B2983=Ripartizione!$C$21),"Isole","Sud"))))</f>
        <v>Nord-est</v>
      </c>
      <c r="I2983" s="13"/>
    </row>
    <row r="2984" ht="12.75" customHeight="1">
      <c r="A2984" s="8" t="s">
        <v>3015</v>
      </c>
      <c r="B2984" s="9" t="s">
        <v>2795</v>
      </c>
      <c r="C2984" s="9" t="s">
        <v>2913</v>
      </c>
      <c r="D2984" s="9">
        <v>15838.0</v>
      </c>
      <c r="E2984" s="10">
        <f t="shared" si="1"/>
        <v>0.0002664816135</v>
      </c>
      <c r="F2984" s="11">
        <f t="shared" si="2"/>
        <v>0.01538454066</v>
      </c>
      <c r="G2984" s="11" t="str">
        <f t="shared" si="3"/>
        <v/>
      </c>
      <c r="H2984" s="12" t="str">
        <f>IF(OR(B2984=Ripartizione!$C$2,B2984=Ripartizione!$C$3,B2984=Ripartizione!$C$4,B2984=Ripartizione!$C$8),"Nord-ovest",IF(OR(B2984=Ripartizione!$C$5,B2984=Ripartizione!$C$9,B2984=Ripartizione!$C$6,B2984=Ripartizione!$C$7),"Nord-est",IF(OR(B2984=Ripartizione!$C$10,B2984=Ripartizione!$C$11,B2984=Ripartizione!$C$12,B2984=Ripartizione!$C$13),"Centro",IF(OR(B2984=Ripartizione!$C$20,B2984=Ripartizione!$C$21),"Isole","Sud"))))</f>
        <v>Nord-est</v>
      </c>
      <c r="I2984" s="13"/>
    </row>
    <row r="2985" ht="12.75" customHeight="1">
      <c r="A2985" s="8" t="s">
        <v>3016</v>
      </c>
      <c r="B2985" s="9" t="s">
        <v>2795</v>
      </c>
      <c r="C2985" s="9" t="s">
        <v>2913</v>
      </c>
      <c r="D2985" s="9">
        <v>604.0</v>
      </c>
      <c r="E2985" s="10">
        <f t="shared" si="1"/>
        <v>0.000010162577</v>
      </c>
      <c r="F2985" s="11">
        <f t="shared" si="2"/>
        <v>0.0005867068166</v>
      </c>
      <c r="G2985" s="11" t="str">
        <f t="shared" si="3"/>
        <v/>
      </c>
      <c r="H2985" s="12" t="str">
        <f>IF(OR(B2985=Ripartizione!$C$2,B2985=Ripartizione!$C$3,B2985=Ripartizione!$C$4,B2985=Ripartizione!$C$8),"Nord-ovest",IF(OR(B2985=Ripartizione!$C$5,B2985=Ripartizione!$C$9,B2985=Ripartizione!$C$6,B2985=Ripartizione!$C$7),"Nord-est",IF(OR(B2985=Ripartizione!$C$10,B2985=Ripartizione!$C$11,B2985=Ripartizione!$C$12,B2985=Ripartizione!$C$13),"Centro",IF(OR(B2985=Ripartizione!$C$20,B2985=Ripartizione!$C$21),"Isole","Sud"))))</f>
        <v>Nord-est</v>
      </c>
      <c r="I2985" s="13"/>
    </row>
    <row r="2986" ht="12.75" customHeight="1">
      <c r="A2986" s="8" t="s">
        <v>3017</v>
      </c>
      <c r="B2986" s="9" t="s">
        <v>2795</v>
      </c>
      <c r="C2986" s="9" t="s">
        <v>2913</v>
      </c>
      <c r="D2986" s="9">
        <v>1374.0</v>
      </c>
      <c r="E2986" s="10">
        <f t="shared" si="1"/>
        <v>0.00002311818014</v>
      </c>
      <c r="F2986" s="11">
        <f t="shared" si="2"/>
        <v>0.001334660871</v>
      </c>
      <c r="G2986" s="11" t="str">
        <f t="shared" si="3"/>
        <v/>
      </c>
      <c r="H2986" s="12" t="str">
        <f>IF(OR(B2986=Ripartizione!$C$2,B2986=Ripartizione!$C$3,B2986=Ripartizione!$C$4,B2986=Ripartizione!$C$8),"Nord-ovest",IF(OR(B2986=Ripartizione!$C$5,B2986=Ripartizione!$C$9,B2986=Ripartizione!$C$6,B2986=Ripartizione!$C$7),"Nord-est",IF(OR(B2986=Ripartizione!$C$10,B2986=Ripartizione!$C$11,B2986=Ripartizione!$C$12,B2986=Ripartizione!$C$13),"Centro",IF(OR(B2986=Ripartizione!$C$20,B2986=Ripartizione!$C$21),"Isole","Sud"))))</f>
        <v>Nord-est</v>
      </c>
      <c r="I2986" s="13"/>
    </row>
    <row r="2987" ht="12.75" customHeight="1">
      <c r="A2987" s="8" t="s">
        <v>3018</v>
      </c>
      <c r="B2987" s="9" t="s">
        <v>2795</v>
      </c>
      <c r="C2987" s="9" t="s">
        <v>2913</v>
      </c>
      <c r="D2987" s="9">
        <v>2814.0</v>
      </c>
      <c r="E2987" s="10">
        <f t="shared" si="1"/>
        <v>0.00004734684054</v>
      </c>
      <c r="F2987" s="11">
        <f t="shared" si="2"/>
        <v>0.002733432089</v>
      </c>
      <c r="G2987" s="11" t="str">
        <f t="shared" si="3"/>
        <v/>
      </c>
      <c r="H2987" s="12" t="str">
        <f>IF(OR(B2987=Ripartizione!$C$2,B2987=Ripartizione!$C$3,B2987=Ripartizione!$C$4,B2987=Ripartizione!$C$8),"Nord-ovest",IF(OR(B2987=Ripartizione!$C$5,B2987=Ripartizione!$C$9,B2987=Ripartizione!$C$6,B2987=Ripartizione!$C$7),"Nord-est",IF(OR(B2987=Ripartizione!$C$10,B2987=Ripartizione!$C$11,B2987=Ripartizione!$C$12,B2987=Ripartizione!$C$13),"Centro",IF(OR(B2987=Ripartizione!$C$20,B2987=Ripartizione!$C$21),"Isole","Sud"))))</f>
        <v>Nord-est</v>
      </c>
      <c r="I2987" s="13"/>
    </row>
    <row r="2988" ht="12.75" customHeight="1">
      <c r="A2988" s="8" t="s">
        <v>3019</v>
      </c>
      <c r="B2988" s="9" t="s">
        <v>2795</v>
      </c>
      <c r="C2988" s="9" t="s">
        <v>2913</v>
      </c>
      <c r="D2988" s="9">
        <v>421.0</v>
      </c>
      <c r="E2988" s="10">
        <f t="shared" si="1"/>
        <v>0.000007083518077</v>
      </c>
      <c r="F2988" s="11">
        <f t="shared" si="2"/>
        <v>0.0004089463076</v>
      </c>
      <c r="G2988" s="11" t="str">
        <f t="shared" si="3"/>
        <v/>
      </c>
      <c r="H2988" s="12" t="str">
        <f>IF(OR(B2988=Ripartizione!$C$2,B2988=Ripartizione!$C$3,B2988=Ripartizione!$C$4,B2988=Ripartizione!$C$8),"Nord-ovest",IF(OR(B2988=Ripartizione!$C$5,B2988=Ripartizione!$C$9,B2988=Ripartizione!$C$6,B2988=Ripartizione!$C$7),"Nord-est",IF(OR(B2988=Ripartizione!$C$10,B2988=Ripartizione!$C$11,B2988=Ripartizione!$C$12,B2988=Ripartizione!$C$13),"Centro",IF(OR(B2988=Ripartizione!$C$20,B2988=Ripartizione!$C$21),"Isole","Sud"))))</f>
        <v>Nord-est</v>
      </c>
      <c r="I2988" s="13"/>
    </row>
    <row r="2989" ht="12.75" customHeight="1">
      <c r="A2989" s="8" t="s">
        <v>3020</v>
      </c>
      <c r="B2989" s="9" t="s">
        <v>2795</v>
      </c>
      <c r="C2989" s="9" t="s">
        <v>2913</v>
      </c>
      <c r="D2989" s="9">
        <v>391.0</v>
      </c>
      <c r="E2989" s="10">
        <f t="shared" si="1"/>
        <v>0.000006578754318</v>
      </c>
      <c r="F2989" s="11">
        <f t="shared" si="2"/>
        <v>0.0003798052405</v>
      </c>
      <c r="G2989" s="11" t="str">
        <f t="shared" si="3"/>
        <v/>
      </c>
      <c r="H2989" s="12" t="str">
        <f>IF(OR(B2989=Ripartizione!$C$2,B2989=Ripartizione!$C$3,B2989=Ripartizione!$C$4,B2989=Ripartizione!$C$8),"Nord-ovest",IF(OR(B2989=Ripartizione!$C$5,B2989=Ripartizione!$C$9,B2989=Ripartizione!$C$6,B2989=Ripartizione!$C$7),"Nord-est",IF(OR(B2989=Ripartizione!$C$10,B2989=Ripartizione!$C$11,B2989=Ripartizione!$C$12,B2989=Ripartizione!$C$13),"Centro",IF(OR(B2989=Ripartizione!$C$20,B2989=Ripartizione!$C$21),"Isole","Sud"))))</f>
        <v>Nord-est</v>
      </c>
      <c r="I2989" s="13"/>
    </row>
    <row r="2990" ht="12.75" customHeight="1">
      <c r="A2990" s="8" t="s">
        <v>3021</v>
      </c>
      <c r="B2990" s="9" t="s">
        <v>2795</v>
      </c>
      <c r="C2990" s="9" t="s">
        <v>2913</v>
      </c>
      <c r="D2990" s="9">
        <v>1573.0</v>
      </c>
      <c r="E2990" s="10">
        <f t="shared" si="1"/>
        <v>0.0000264664464</v>
      </c>
      <c r="F2990" s="11">
        <f t="shared" si="2"/>
        <v>0.001527963282</v>
      </c>
      <c r="G2990" s="11" t="str">
        <f t="shared" si="3"/>
        <v/>
      </c>
      <c r="H2990" s="12" t="str">
        <f>IF(OR(B2990=Ripartizione!$C$2,B2990=Ripartizione!$C$3,B2990=Ripartizione!$C$4,B2990=Ripartizione!$C$8),"Nord-ovest",IF(OR(B2990=Ripartizione!$C$5,B2990=Ripartizione!$C$9,B2990=Ripartizione!$C$6,B2990=Ripartizione!$C$7),"Nord-est",IF(OR(B2990=Ripartizione!$C$10,B2990=Ripartizione!$C$11,B2990=Ripartizione!$C$12,B2990=Ripartizione!$C$13),"Centro",IF(OR(B2990=Ripartizione!$C$20,B2990=Ripartizione!$C$21),"Isole","Sud"))))</f>
        <v>Nord-est</v>
      </c>
      <c r="I2990" s="13"/>
    </row>
    <row r="2991" ht="12.75" customHeight="1">
      <c r="A2991" s="8" t="s">
        <v>3022</v>
      </c>
      <c r="B2991" s="9" t="s">
        <v>2795</v>
      </c>
      <c r="C2991" s="9" t="s">
        <v>2913</v>
      </c>
      <c r="D2991" s="9">
        <v>37754.0</v>
      </c>
      <c r="E2991" s="10">
        <f t="shared" si="1"/>
        <v>0.0006352283645</v>
      </c>
      <c r="F2991" s="11">
        <f t="shared" si="2"/>
        <v>0.03667306151</v>
      </c>
      <c r="G2991" s="11" t="str">
        <f t="shared" si="3"/>
        <v/>
      </c>
      <c r="H2991" s="12" t="str">
        <f>IF(OR(B2991=Ripartizione!$C$2,B2991=Ripartizione!$C$3,B2991=Ripartizione!$C$4,B2991=Ripartizione!$C$8),"Nord-ovest",IF(OR(B2991=Ripartizione!$C$5,B2991=Ripartizione!$C$9,B2991=Ripartizione!$C$6,B2991=Ripartizione!$C$7),"Nord-est",IF(OR(B2991=Ripartizione!$C$10,B2991=Ripartizione!$C$11,B2991=Ripartizione!$C$12,B2991=Ripartizione!$C$13),"Centro",IF(OR(B2991=Ripartizione!$C$20,B2991=Ripartizione!$C$21),"Isole","Sud"))))</f>
        <v>Nord-est</v>
      </c>
      <c r="I2991" s="13"/>
    </row>
    <row r="2992" ht="12.75" customHeight="1">
      <c r="A2992" s="8" t="s">
        <v>3023</v>
      </c>
      <c r="B2992" s="9" t="s">
        <v>2795</v>
      </c>
      <c r="C2992" s="9" t="s">
        <v>2913</v>
      </c>
      <c r="D2992" s="9">
        <v>416.0</v>
      </c>
      <c r="E2992" s="10">
        <f t="shared" si="1"/>
        <v>0.000006999390784</v>
      </c>
      <c r="F2992" s="11">
        <f t="shared" si="2"/>
        <v>0.0004040894631</v>
      </c>
      <c r="G2992" s="11" t="str">
        <f t="shared" si="3"/>
        <v/>
      </c>
      <c r="H2992" s="12" t="str">
        <f>IF(OR(B2992=Ripartizione!$C$2,B2992=Ripartizione!$C$3,B2992=Ripartizione!$C$4,B2992=Ripartizione!$C$8),"Nord-ovest",IF(OR(B2992=Ripartizione!$C$5,B2992=Ripartizione!$C$9,B2992=Ripartizione!$C$6,B2992=Ripartizione!$C$7),"Nord-est",IF(OR(B2992=Ripartizione!$C$10,B2992=Ripartizione!$C$11,B2992=Ripartizione!$C$12,B2992=Ripartizione!$C$13),"Centro",IF(OR(B2992=Ripartizione!$C$20,B2992=Ripartizione!$C$21),"Isole","Sud"))))</f>
        <v>Nord-est</v>
      </c>
      <c r="I2992" s="13"/>
    </row>
    <row r="2993" ht="12.75" customHeight="1">
      <c r="A2993" s="8" t="s">
        <v>3024</v>
      </c>
      <c r="B2993" s="9" t="s">
        <v>2795</v>
      </c>
      <c r="C2993" s="9" t="s">
        <v>2913</v>
      </c>
      <c r="D2993" s="9">
        <v>822.0</v>
      </c>
      <c r="E2993" s="10">
        <f t="shared" si="1"/>
        <v>0.00001383052698</v>
      </c>
      <c r="F2993" s="11">
        <f t="shared" si="2"/>
        <v>0.0007984652371</v>
      </c>
      <c r="G2993" s="11" t="str">
        <f t="shared" si="3"/>
        <v/>
      </c>
      <c r="H2993" s="12" t="str">
        <f>IF(OR(B2993=Ripartizione!$C$2,B2993=Ripartizione!$C$3,B2993=Ripartizione!$C$4,B2993=Ripartizione!$C$8),"Nord-ovest",IF(OR(B2993=Ripartizione!$C$5,B2993=Ripartizione!$C$9,B2993=Ripartizione!$C$6,B2993=Ripartizione!$C$7),"Nord-est",IF(OR(B2993=Ripartizione!$C$10,B2993=Ripartizione!$C$11,B2993=Ripartizione!$C$12,B2993=Ripartizione!$C$13),"Centro",IF(OR(B2993=Ripartizione!$C$20,B2993=Ripartizione!$C$21),"Isole","Sud"))))</f>
        <v>Nord-est</v>
      </c>
      <c r="I2993" s="13"/>
    </row>
    <row r="2994" ht="12.75" customHeight="1">
      <c r="A2994" s="8" t="s">
        <v>3025</v>
      </c>
      <c r="B2994" s="9" t="s">
        <v>2795</v>
      </c>
      <c r="C2994" s="9" t="s">
        <v>2913</v>
      </c>
      <c r="D2994" s="9">
        <v>183.0</v>
      </c>
      <c r="E2994" s="10">
        <f t="shared" si="1"/>
        <v>0.000003079058927</v>
      </c>
      <c r="F2994" s="11">
        <f t="shared" si="2"/>
        <v>0.000177760509</v>
      </c>
      <c r="G2994" s="11" t="str">
        <f t="shared" si="3"/>
        <v/>
      </c>
      <c r="H2994" s="12" t="str">
        <f>IF(OR(B2994=Ripartizione!$C$2,B2994=Ripartizione!$C$3,B2994=Ripartizione!$C$4,B2994=Ripartizione!$C$8),"Nord-ovest",IF(OR(B2994=Ripartizione!$C$5,B2994=Ripartizione!$C$9,B2994=Ripartizione!$C$6,B2994=Ripartizione!$C$7),"Nord-est",IF(OR(B2994=Ripartizione!$C$10,B2994=Ripartizione!$C$11,B2994=Ripartizione!$C$12,B2994=Ripartizione!$C$13),"Centro",IF(OR(B2994=Ripartizione!$C$20,B2994=Ripartizione!$C$21),"Isole","Sud"))))</f>
        <v>Nord-est</v>
      </c>
      <c r="I2994" s="13"/>
    </row>
    <row r="2995" ht="12.75" customHeight="1">
      <c r="A2995" s="8" t="s">
        <v>240</v>
      </c>
      <c r="B2995" s="9" t="s">
        <v>2795</v>
      </c>
      <c r="C2995" s="9" t="s">
        <v>2913</v>
      </c>
      <c r="D2995" s="9">
        <v>544.0</v>
      </c>
      <c r="E2995" s="10">
        <f t="shared" si="1"/>
        <v>0.000009153049487</v>
      </c>
      <c r="F2995" s="11">
        <f t="shared" si="2"/>
        <v>0.0005284246825</v>
      </c>
      <c r="G2995" s="11" t="str">
        <f t="shared" si="3"/>
        <v/>
      </c>
      <c r="H2995" s="12" t="str">
        <f>IF(OR(B2995=Ripartizione!$C$2,B2995=Ripartizione!$C$3,B2995=Ripartizione!$C$4,B2995=Ripartizione!$C$8),"Nord-ovest",IF(OR(B2995=Ripartizione!$C$5,B2995=Ripartizione!$C$9,B2995=Ripartizione!$C$6,B2995=Ripartizione!$C$7),"Nord-est",IF(OR(B2995=Ripartizione!$C$10,B2995=Ripartizione!$C$11,B2995=Ripartizione!$C$12,B2995=Ripartizione!$C$13),"Centro",IF(OR(B2995=Ripartizione!$C$20,B2995=Ripartizione!$C$21),"Isole","Sud"))))</f>
        <v>Nord-est</v>
      </c>
      <c r="I2995" s="13"/>
    </row>
    <row r="2996" ht="12.75" customHeight="1">
      <c r="A2996" s="8" t="s">
        <v>3026</v>
      </c>
      <c r="B2996" s="9" t="s">
        <v>2795</v>
      </c>
      <c r="C2996" s="9" t="s">
        <v>2913</v>
      </c>
      <c r="D2996" s="9">
        <v>2911.0</v>
      </c>
      <c r="E2996" s="10">
        <f t="shared" si="1"/>
        <v>0.00004897891003</v>
      </c>
      <c r="F2996" s="11">
        <f t="shared" si="2"/>
        <v>0.002827654873</v>
      </c>
      <c r="G2996" s="11" t="str">
        <f t="shared" si="3"/>
        <v/>
      </c>
      <c r="H2996" s="12" t="str">
        <f>IF(OR(B2996=Ripartizione!$C$2,B2996=Ripartizione!$C$3,B2996=Ripartizione!$C$4,B2996=Ripartizione!$C$8),"Nord-ovest",IF(OR(B2996=Ripartizione!$C$5,B2996=Ripartizione!$C$9,B2996=Ripartizione!$C$6,B2996=Ripartizione!$C$7),"Nord-est",IF(OR(B2996=Ripartizione!$C$10,B2996=Ripartizione!$C$11,B2996=Ripartizione!$C$12,B2996=Ripartizione!$C$13),"Centro",IF(OR(B2996=Ripartizione!$C$20,B2996=Ripartizione!$C$21),"Isole","Sud"))))</f>
        <v>Nord-est</v>
      </c>
      <c r="I2996" s="13"/>
    </row>
    <row r="2997" ht="12.75" customHeight="1">
      <c r="A2997" s="8" t="s">
        <v>3027</v>
      </c>
      <c r="B2997" s="9" t="s">
        <v>2795</v>
      </c>
      <c r="C2997" s="9" t="s">
        <v>2913</v>
      </c>
      <c r="D2997" s="9">
        <v>1073.0</v>
      </c>
      <c r="E2997" s="10">
        <f t="shared" si="1"/>
        <v>0.00001805371709</v>
      </c>
      <c r="F2997" s="11">
        <f t="shared" si="2"/>
        <v>0.001042278831</v>
      </c>
      <c r="G2997" s="11" t="str">
        <f t="shared" si="3"/>
        <v/>
      </c>
      <c r="H2997" s="12" t="str">
        <f>IF(OR(B2997=Ripartizione!$C$2,B2997=Ripartizione!$C$3,B2997=Ripartizione!$C$4,B2997=Ripartizione!$C$8),"Nord-ovest",IF(OR(B2997=Ripartizione!$C$5,B2997=Ripartizione!$C$9,B2997=Ripartizione!$C$6,B2997=Ripartizione!$C$7),"Nord-est",IF(OR(B2997=Ripartizione!$C$10,B2997=Ripartizione!$C$11,B2997=Ripartizione!$C$12,B2997=Ripartizione!$C$13),"Centro",IF(OR(B2997=Ripartizione!$C$20,B2997=Ripartizione!$C$21),"Isole","Sud"))))</f>
        <v>Nord-est</v>
      </c>
      <c r="I2997" s="13"/>
    </row>
    <row r="2998" ht="12.75" customHeight="1">
      <c r="A2998" s="8" t="s">
        <v>3028</v>
      </c>
      <c r="B2998" s="9" t="s">
        <v>2795</v>
      </c>
      <c r="C2998" s="9" t="s">
        <v>2913</v>
      </c>
      <c r="D2998" s="9">
        <v>928.0</v>
      </c>
      <c r="E2998" s="10">
        <f t="shared" si="1"/>
        <v>0.00001561402559</v>
      </c>
      <c r="F2998" s="11">
        <f t="shared" si="2"/>
        <v>0.0009014303407</v>
      </c>
      <c r="G2998" s="11" t="str">
        <f t="shared" si="3"/>
        <v/>
      </c>
      <c r="H2998" s="12" t="str">
        <f>IF(OR(B2998=Ripartizione!$C$2,B2998=Ripartizione!$C$3,B2998=Ripartizione!$C$4,B2998=Ripartizione!$C$8),"Nord-ovest",IF(OR(B2998=Ripartizione!$C$5,B2998=Ripartizione!$C$9,B2998=Ripartizione!$C$6,B2998=Ripartizione!$C$7),"Nord-est",IF(OR(B2998=Ripartizione!$C$10,B2998=Ripartizione!$C$11,B2998=Ripartizione!$C$12,B2998=Ripartizione!$C$13),"Centro",IF(OR(B2998=Ripartizione!$C$20,B2998=Ripartizione!$C$21),"Isole","Sud"))))</f>
        <v>Nord-est</v>
      </c>
      <c r="I2998" s="13"/>
    </row>
    <row r="2999" ht="12.75" customHeight="1">
      <c r="A2999" s="8" t="s">
        <v>3029</v>
      </c>
      <c r="B2999" s="9" t="s">
        <v>2795</v>
      </c>
      <c r="C2999" s="9" t="s">
        <v>2913</v>
      </c>
      <c r="D2999" s="9">
        <v>749.0</v>
      </c>
      <c r="E2999" s="10">
        <f t="shared" si="1"/>
        <v>0.0000126022685</v>
      </c>
      <c r="F2999" s="11">
        <f t="shared" si="2"/>
        <v>0.0007275553073</v>
      </c>
      <c r="G2999" s="11" t="str">
        <f t="shared" si="3"/>
        <v/>
      </c>
      <c r="H2999" s="12" t="str">
        <f>IF(OR(B2999=Ripartizione!$C$2,B2999=Ripartizione!$C$3,B2999=Ripartizione!$C$4,B2999=Ripartizione!$C$8),"Nord-ovest",IF(OR(B2999=Ripartizione!$C$5,B2999=Ripartizione!$C$9,B2999=Ripartizione!$C$6,B2999=Ripartizione!$C$7),"Nord-est",IF(OR(B2999=Ripartizione!$C$10,B2999=Ripartizione!$C$11,B2999=Ripartizione!$C$12,B2999=Ripartizione!$C$13),"Centro",IF(OR(B2999=Ripartizione!$C$20,B2999=Ripartizione!$C$21),"Isole","Sud"))))</f>
        <v>Nord-est</v>
      </c>
      <c r="I2999" s="13"/>
    </row>
    <row r="3000" ht="12.75" customHeight="1">
      <c r="A3000" s="8" t="s">
        <v>3030</v>
      </c>
      <c r="B3000" s="9" t="s">
        <v>2795</v>
      </c>
      <c r="C3000" s="9" t="s">
        <v>2913</v>
      </c>
      <c r="D3000" s="9">
        <v>1401.0</v>
      </c>
      <c r="E3000" s="10">
        <f t="shared" si="1"/>
        <v>0.00002357246752</v>
      </c>
      <c r="F3000" s="11">
        <f t="shared" si="2"/>
        <v>0.001360887831</v>
      </c>
      <c r="G3000" s="11" t="str">
        <f t="shared" si="3"/>
        <v/>
      </c>
      <c r="H3000" s="12" t="str">
        <f>IF(OR(B3000=Ripartizione!$C$2,B3000=Ripartizione!$C$3,B3000=Ripartizione!$C$4,B3000=Ripartizione!$C$8),"Nord-ovest",IF(OR(B3000=Ripartizione!$C$5,B3000=Ripartizione!$C$9,B3000=Ripartizione!$C$6,B3000=Ripartizione!$C$7),"Nord-est",IF(OR(B3000=Ripartizione!$C$10,B3000=Ripartizione!$C$11,B3000=Ripartizione!$C$12,B3000=Ripartizione!$C$13),"Centro",IF(OR(B3000=Ripartizione!$C$20,B3000=Ripartizione!$C$21),"Isole","Sud"))))</f>
        <v>Nord-est</v>
      </c>
      <c r="I3000" s="13"/>
    </row>
    <row r="3001" ht="12.75" customHeight="1">
      <c r="A3001" s="8" t="s">
        <v>3031</v>
      </c>
      <c r="B3001" s="9" t="s">
        <v>2795</v>
      </c>
      <c r="C3001" s="9" t="s">
        <v>2913</v>
      </c>
      <c r="D3001" s="9">
        <v>1531.0</v>
      </c>
      <c r="E3001" s="10">
        <f t="shared" si="1"/>
        <v>0.00002575977714</v>
      </c>
      <c r="F3001" s="11">
        <f t="shared" si="2"/>
        <v>0.001487165788</v>
      </c>
      <c r="G3001" s="11" t="str">
        <f t="shared" si="3"/>
        <v/>
      </c>
      <c r="H3001" s="12" t="str">
        <f>IF(OR(B3001=Ripartizione!$C$2,B3001=Ripartizione!$C$3,B3001=Ripartizione!$C$4,B3001=Ripartizione!$C$8),"Nord-ovest",IF(OR(B3001=Ripartizione!$C$5,B3001=Ripartizione!$C$9,B3001=Ripartizione!$C$6,B3001=Ripartizione!$C$7),"Nord-est",IF(OR(B3001=Ripartizione!$C$10,B3001=Ripartizione!$C$11,B3001=Ripartizione!$C$12,B3001=Ripartizione!$C$13),"Centro",IF(OR(B3001=Ripartizione!$C$20,B3001=Ripartizione!$C$21),"Isole","Sud"))))</f>
        <v>Nord-est</v>
      </c>
      <c r="I3001" s="13"/>
    </row>
    <row r="3002" ht="12.75" customHeight="1">
      <c r="A3002" s="8" t="s">
        <v>3032</v>
      </c>
      <c r="B3002" s="9" t="s">
        <v>2795</v>
      </c>
      <c r="C3002" s="9" t="s">
        <v>2913</v>
      </c>
      <c r="D3002" s="9">
        <v>323.0</v>
      </c>
      <c r="E3002" s="10">
        <f t="shared" si="1"/>
        <v>0.000005434623133</v>
      </c>
      <c r="F3002" s="11">
        <f t="shared" si="2"/>
        <v>0.0003137521552</v>
      </c>
      <c r="G3002" s="11" t="str">
        <f t="shared" si="3"/>
        <v/>
      </c>
      <c r="H3002" s="12" t="str">
        <f>IF(OR(B3002=Ripartizione!$C$2,B3002=Ripartizione!$C$3,B3002=Ripartizione!$C$4,B3002=Ripartizione!$C$8),"Nord-ovest",IF(OR(B3002=Ripartizione!$C$5,B3002=Ripartizione!$C$9,B3002=Ripartizione!$C$6,B3002=Ripartizione!$C$7),"Nord-est",IF(OR(B3002=Ripartizione!$C$10,B3002=Ripartizione!$C$11,B3002=Ripartizione!$C$12,B3002=Ripartizione!$C$13),"Centro",IF(OR(B3002=Ripartizione!$C$20,B3002=Ripartizione!$C$21),"Isole","Sud"))))</f>
        <v>Nord-est</v>
      </c>
      <c r="I3002" s="13"/>
    </row>
    <row r="3003" ht="12.75" customHeight="1">
      <c r="A3003" s="8" t="s">
        <v>3033</v>
      </c>
      <c r="B3003" s="9" t="s">
        <v>2795</v>
      </c>
      <c r="C3003" s="9" t="s">
        <v>2913</v>
      </c>
      <c r="D3003" s="9">
        <v>736.0</v>
      </c>
      <c r="E3003" s="10">
        <f t="shared" si="1"/>
        <v>0.00001238353754</v>
      </c>
      <c r="F3003" s="11">
        <f t="shared" si="2"/>
        <v>0.0007149275116</v>
      </c>
      <c r="G3003" s="11" t="str">
        <f t="shared" si="3"/>
        <v/>
      </c>
      <c r="H3003" s="12" t="str">
        <f>IF(OR(B3003=Ripartizione!$C$2,B3003=Ripartizione!$C$3,B3003=Ripartizione!$C$4,B3003=Ripartizione!$C$8),"Nord-ovest",IF(OR(B3003=Ripartizione!$C$5,B3003=Ripartizione!$C$9,B3003=Ripartizione!$C$6,B3003=Ripartizione!$C$7),"Nord-est",IF(OR(B3003=Ripartizione!$C$10,B3003=Ripartizione!$C$11,B3003=Ripartizione!$C$12,B3003=Ripartizione!$C$13),"Centro",IF(OR(B3003=Ripartizione!$C$20,B3003=Ripartizione!$C$21),"Isole","Sud"))))</f>
        <v>Nord-est</v>
      </c>
      <c r="I3003" s="13"/>
    </row>
    <row r="3004" ht="12.75" customHeight="1">
      <c r="A3004" s="8" t="s">
        <v>3034</v>
      </c>
      <c r="B3004" s="9" t="s">
        <v>2795</v>
      </c>
      <c r="C3004" s="9" t="s">
        <v>2913</v>
      </c>
      <c r="D3004" s="9">
        <v>882.0</v>
      </c>
      <c r="E3004" s="10">
        <f t="shared" si="1"/>
        <v>0.0000148400545</v>
      </c>
      <c r="F3004" s="11">
        <f t="shared" si="2"/>
        <v>0.0008567473712</v>
      </c>
      <c r="G3004" s="11" t="str">
        <f t="shared" si="3"/>
        <v/>
      </c>
      <c r="H3004" s="12" t="str">
        <f>IF(OR(B3004=Ripartizione!$C$2,B3004=Ripartizione!$C$3,B3004=Ripartizione!$C$4,B3004=Ripartizione!$C$8),"Nord-ovest",IF(OR(B3004=Ripartizione!$C$5,B3004=Ripartizione!$C$9,B3004=Ripartizione!$C$6,B3004=Ripartizione!$C$7),"Nord-est",IF(OR(B3004=Ripartizione!$C$10,B3004=Ripartizione!$C$11,B3004=Ripartizione!$C$12,B3004=Ripartizione!$C$13),"Centro",IF(OR(B3004=Ripartizione!$C$20,B3004=Ripartizione!$C$21),"Isole","Sud"))))</f>
        <v>Nord-est</v>
      </c>
      <c r="I3004" s="13"/>
    </row>
    <row r="3005" ht="12.75" customHeight="1">
      <c r="A3005" s="8" t="s">
        <v>3035</v>
      </c>
      <c r="B3005" s="9" t="s">
        <v>2795</v>
      </c>
      <c r="C3005" s="9" t="s">
        <v>2913</v>
      </c>
      <c r="D3005" s="9">
        <v>1315.0</v>
      </c>
      <c r="E3005" s="10">
        <f t="shared" si="1"/>
        <v>0.00002212547808</v>
      </c>
      <c r="F3005" s="11">
        <f t="shared" si="2"/>
        <v>0.001277350106</v>
      </c>
      <c r="G3005" s="11" t="str">
        <f t="shared" si="3"/>
        <v/>
      </c>
      <c r="H3005" s="12" t="str">
        <f>IF(OR(B3005=Ripartizione!$C$2,B3005=Ripartizione!$C$3,B3005=Ripartizione!$C$4,B3005=Ripartizione!$C$8),"Nord-ovest",IF(OR(B3005=Ripartizione!$C$5,B3005=Ripartizione!$C$9,B3005=Ripartizione!$C$6,B3005=Ripartizione!$C$7),"Nord-est",IF(OR(B3005=Ripartizione!$C$10,B3005=Ripartizione!$C$11,B3005=Ripartizione!$C$12,B3005=Ripartizione!$C$13),"Centro",IF(OR(B3005=Ripartizione!$C$20,B3005=Ripartizione!$C$21),"Isole","Sud"))))</f>
        <v>Nord-est</v>
      </c>
      <c r="I3005" s="13"/>
    </row>
    <row r="3006" ht="12.75" customHeight="1">
      <c r="A3006" s="8" t="s">
        <v>3036</v>
      </c>
      <c r="B3006" s="9" t="s">
        <v>2795</v>
      </c>
      <c r="C3006" s="9" t="s">
        <v>2913</v>
      </c>
      <c r="D3006" s="9">
        <v>1259.0</v>
      </c>
      <c r="E3006" s="10">
        <f t="shared" si="1"/>
        <v>0.0000211832524</v>
      </c>
      <c r="F3006" s="11">
        <f t="shared" si="2"/>
        <v>0.001222953447</v>
      </c>
      <c r="G3006" s="11" t="str">
        <f t="shared" si="3"/>
        <v/>
      </c>
      <c r="H3006" s="12" t="str">
        <f>IF(OR(B3006=Ripartizione!$C$2,B3006=Ripartizione!$C$3,B3006=Ripartizione!$C$4,B3006=Ripartizione!$C$8),"Nord-ovest",IF(OR(B3006=Ripartizione!$C$5,B3006=Ripartizione!$C$9,B3006=Ripartizione!$C$6,B3006=Ripartizione!$C$7),"Nord-est",IF(OR(B3006=Ripartizione!$C$10,B3006=Ripartizione!$C$11,B3006=Ripartizione!$C$12,B3006=Ripartizione!$C$13),"Centro",IF(OR(B3006=Ripartizione!$C$20,B3006=Ripartizione!$C$21),"Isole","Sud"))))</f>
        <v>Nord-est</v>
      </c>
      <c r="I3006" s="13"/>
    </row>
    <row r="3007" ht="12.75" customHeight="1">
      <c r="A3007" s="8" t="s">
        <v>3037</v>
      </c>
      <c r="B3007" s="9" t="s">
        <v>2795</v>
      </c>
      <c r="C3007" s="9" t="s">
        <v>2913</v>
      </c>
      <c r="D3007" s="9">
        <v>714.0</v>
      </c>
      <c r="E3007" s="10">
        <f t="shared" si="1"/>
        <v>0.00001201337745</v>
      </c>
      <c r="F3007" s="11">
        <f t="shared" si="2"/>
        <v>0.0006935573958</v>
      </c>
      <c r="G3007" s="11" t="str">
        <f t="shared" si="3"/>
        <v/>
      </c>
      <c r="H3007" s="12" t="str">
        <f>IF(OR(B3007=Ripartizione!$C$2,B3007=Ripartizione!$C$3,B3007=Ripartizione!$C$4,B3007=Ripartizione!$C$8),"Nord-ovest",IF(OR(B3007=Ripartizione!$C$5,B3007=Ripartizione!$C$9,B3007=Ripartizione!$C$6,B3007=Ripartizione!$C$7),"Nord-est",IF(OR(B3007=Ripartizione!$C$10,B3007=Ripartizione!$C$11,B3007=Ripartizione!$C$12,B3007=Ripartizione!$C$13),"Centro",IF(OR(B3007=Ripartizione!$C$20,B3007=Ripartizione!$C$21),"Isole","Sud"))))</f>
        <v>Nord-est</v>
      </c>
      <c r="I3007" s="13"/>
    </row>
    <row r="3008" ht="12.75" customHeight="1">
      <c r="A3008" s="8" t="s">
        <v>3038</v>
      </c>
      <c r="B3008" s="9" t="s">
        <v>2795</v>
      </c>
      <c r="C3008" s="9" t="s">
        <v>2913</v>
      </c>
      <c r="D3008" s="9">
        <v>1137.0</v>
      </c>
      <c r="E3008" s="10">
        <f t="shared" si="1"/>
        <v>0.00001913054645</v>
      </c>
      <c r="F3008" s="11">
        <f t="shared" si="2"/>
        <v>0.001104446441</v>
      </c>
      <c r="G3008" s="11" t="str">
        <f t="shared" si="3"/>
        <v/>
      </c>
      <c r="H3008" s="12" t="str">
        <f>IF(OR(B3008=Ripartizione!$C$2,B3008=Ripartizione!$C$3,B3008=Ripartizione!$C$4,B3008=Ripartizione!$C$8),"Nord-ovest",IF(OR(B3008=Ripartizione!$C$5,B3008=Ripartizione!$C$9,B3008=Ripartizione!$C$6,B3008=Ripartizione!$C$7),"Nord-est",IF(OR(B3008=Ripartizione!$C$10,B3008=Ripartizione!$C$11,B3008=Ripartizione!$C$12,B3008=Ripartizione!$C$13),"Centro",IF(OR(B3008=Ripartizione!$C$20,B3008=Ripartizione!$C$21),"Isole","Sud"))))</f>
        <v>Nord-est</v>
      </c>
      <c r="I3008" s="13"/>
    </row>
    <row r="3009" ht="12.75" customHeight="1">
      <c r="A3009" s="8" t="s">
        <v>3039</v>
      </c>
      <c r="B3009" s="9" t="s">
        <v>2795</v>
      </c>
      <c r="C3009" s="9" t="s">
        <v>2913</v>
      </c>
      <c r="D3009" s="9">
        <v>4655.0</v>
      </c>
      <c r="E3009" s="10">
        <f t="shared" si="1"/>
        <v>0.00007832250985</v>
      </c>
      <c r="F3009" s="11">
        <f t="shared" si="2"/>
        <v>0.004521722237</v>
      </c>
      <c r="G3009" s="11" t="str">
        <f t="shared" si="3"/>
        <v/>
      </c>
      <c r="H3009" s="12" t="str">
        <f>IF(OR(B3009=Ripartizione!$C$2,B3009=Ripartizione!$C$3,B3009=Ripartizione!$C$4,B3009=Ripartizione!$C$8),"Nord-ovest",IF(OR(B3009=Ripartizione!$C$5,B3009=Ripartizione!$C$9,B3009=Ripartizione!$C$6,B3009=Ripartizione!$C$7),"Nord-est",IF(OR(B3009=Ripartizione!$C$10,B3009=Ripartizione!$C$11,B3009=Ripartizione!$C$12,B3009=Ripartizione!$C$13),"Centro",IF(OR(B3009=Ripartizione!$C$20,B3009=Ripartizione!$C$21),"Isole","Sud"))))</f>
        <v>Nord-est</v>
      </c>
      <c r="I3009" s="13"/>
    </row>
    <row r="3010" ht="12.75" customHeight="1">
      <c r="A3010" s="8" t="s">
        <v>3040</v>
      </c>
      <c r="B3010" s="9" t="s">
        <v>2795</v>
      </c>
      <c r="C3010" s="9" t="s">
        <v>2913</v>
      </c>
      <c r="D3010" s="9">
        <v>531.0</v>
      </c>
      <c r="E3010" s="10">
        <f t="shared" si="1"/>
        <v>0.000008934318525</v>
      </c>
      <c r="F3010" s="11">
        <f t="shared" si="2"/>
        <v>0.0005157968868</v>
      </c>
      <c r="G3010" s="11" t="str">
        <f t="shared" si="3"/>
        <v/>
      </c>
      <c r="H3010" s="12" t="str">
        <f>IF(OR(B3010=Ripartizione!$C$2,B3010=Ripartizione!$C$3,B3010=Ripartizione!$C$4,B3010=Ripartizione!$C$8),"Nord-ovest",IF(OR(B3010=Ripartizione!$C$5,B3010=Ripartizione!$C$9,B3010=Ripartizione!$C$6,B3010=Ripartizione!$C$7),"Nord-est",IF(OR(B3010=Ripartizione!$C$10,B3010=Ripartizione!$C$11,B3010=Ripartizione!$C$12,B3010=Ripartizione!$C$13),"Centro",IF(OR(B3010=Ripartizione!$C$20,B3010=Ripartizione!$C$21),"Isole","Sud"))))</f>
        <v>Nord-est</v>
      </c>
      <c r="I3010" s="13"/>
    </row>
    <row r="3011" ht="12.75" customHeight="1">
      <c r="A3011" s="8" t="s">
        <v>3041</v>
      </c>
      <c r="B3011" s="9" t="s">
        <v>2795</v>
      </c>
      <c r="C3011" s="9" t="s">
        <v>2913</v>
      </c>
      <c r="D3011" s="9">
        <v>1995.0</v>
      </c>
      <c r="E3011" s="10">
        <f t="shared" si="1"/>
        <v>0.00003356678994</v>
      </c>
      <c r="F3011" s="11">
        <f t="shared" si="2"/>
        <v>0.001937880959</v>
      </c>
      <c r="G3011" s="11" t="str">
        <f t="shared" si="3"/>
        <v/>
      </c>
      <c r="H3011" s="12" t="str">
        <f>IF(OR(B3011=Ripartizione!$C$2,B3011=Ripartizione!$C$3,B3011=Ripartizione!$C$4,B3011=Ripartizione!$C$8),"Nord-ovest",IF(OR(B3011=Ripartizione!$C$5,B3011=Ripartizione!$C$9,B3011=Ripartizione!$C$6,B3011=Ripartizione!$C$7),"Nord-est",IF(OR(B3011=Ripartizione!$C$10,B3011=Ripartizione!$C$11,B3011=Ripartizione!$C$12,B3011=Ripartizione!$C$13),"Centro",IF(OR(B3011=Ripartizione!$C$20,B3011=Ripartizione!$C$21),"Isole","Sud"))))</f>
        <v>Nord-est</v>
      </c>
      <c r="I3011" s="13"/>
    </row>
    <row r="3012" ht="12.75" customHeight="1">
      <c r="A3012" s="8" t="s">
        <v>3042</v>
      </c>
      <c r="B3012" s="9" t="s">
        <v>2795</v>
      </c>
      <c r="C3012" s="9" t="s">
        <v>2913</v>
      </c>
      <c r="D3012" s="9">
        <v>617.0</v>
      </c>
      <c r="E3012" s="10">
        <f t="shared" si="1"/>
        <v>0.00001038130797</v>
      </c>
      <c r="F3012" s="11">
        <f t="shared" si="2"/>
        <v>0.0005993346123</v>
      </c>
      <c r="G3012" s="11" t="str">
        <f t="shared" si="3"/>
        <v/>
      </c>
      <c r="H3012" s="12" t="str">
        <f>IF(OR(B3012=Ripartizione!$C$2,B3012=Ripartizione!$C$3,B3012=Ripartizione!$C$4,B3012=Ripartizione!$C$8),"Nord-ovest",IF(OR(B3012=Ripartizione!$C$5,B3012=Ripartizione!$C$9,B3012=Ripartizione!$C$6,B3012=Ripartizione!$C$7),"Nord-est",IF(OR(B3012=Ripartizione!$C$10,B3012=Ripartizione!$C$11,B3012=Ripartizione!$C$12,B3012=Ripartizione!$C$13),"Centro",IF(OR(B3012=Ripartizione!$C$20,B3012=Ripartizione!$C$21),"Isole","Sud"))))</f>
        <v>Nord-est</v>
      </c>
      <c r="I3012" s="13"/>
    </row>
    <row r="3013" ht="12.75" customHeight="1">
      <c r="A3013" s="8" t="s">
        <v>3043</v>
      </c>
      <c r="B3013" s="9" t="s">
        <v>2795</v>
      </c>
      <c r="C3013" s="9" t="s">
        <v>2913</v>
      </c>
      <c r="D3013" s="9">
        <v>955.0</v>
      </c>
      <c r="E3013" s="10">
        <f t="shared" si="1"/>
        <v>0.00001606831298</v>
      </c>
      <c r="F3013" s="11">
        <f t="shared" si="2"/>
        <v>0.0009276573011</v>
      </c>
      <c r="G3013" s="11" t="str">
        <f t="shared" si="3"/>
        <v/>
      </c>
      <c r="H3013" s="12" t="str">
        <f>IF(OR(B3013=Ripartizione!$C$2,B3013=Ripartizione!$C$3,B3013=Ripartizione!$C$4,B3013=Ripartizione!$C$8),"Nord-ovest",IF(OR(B3013=Ripartizione!$C$5,B3013=Ripartizione!$C$9,B3013=Ripartizione!$C$6,B3013=Ripartizione!$C$7),"Nord-est",IF(OR(B3013=Ripartizione!$C$10,B3013=Ripartizione!$C$11,B3013=Ripartizione!$C$12,B3013=Ripartizione!$C$13),"Centro",IF(OR(B3013=Ripartizione!$C$20,B3013=Ripartizione!$C$21),"Isole","Sud"))))</f>
        <v>Nord-est</v>
      </c>
      <c r="I3013" s="13"/>
    </row>
    <row r="3014" ht="12.75" customHeight="1">
      <c r="A3014" s="8" t="s">
        <v>3044</v>
      </c>
      <c r="B3014" s="9" t="s">
        <v>2795</v>
      </c>
      <c r="C3014" s="9" t="s">
        <v>2913</v>
      </c>
      <c r="D3014" s="9">
        <v>1967.0</v>
      </c>
      <c r="E3014" s="10">
        <f t="shared" si="1"/>
        <v>0.0000330956771</v>
      </c>
      <c r="F3014" s="11">
        <f t="shared" si="2"/>
        <v>0.001910682629</v>
      </c>
      <c r="G3014" s="11" t="str">
        <f t="shared" si="3"/>
        <v/>
      </c>
      <c r="H3014" s="12" t="str">
        <f>IF(OR(B3014=Ripartizione!$C$2,B3014=Ripartizione!$C$3,B3014=Ripartizione!$C$4,B3014=Ripartizione!$C$8),"Nord-ovest",IF(OR(B3014=Ripartizione!$C$5,B3014=Ripartizione!$C$9,B3014=Ripartizione!$C$6,B3014=Ripartizione!$C$7),"Nord-est",IF(OR(B3014=Ripartizione!$C$10,B3014=Ripartizione!$C$11,B3014=Ripartizione!$C$12,B3014=Ripartizione!$C$13),"Centro",IF(OR(B3014=Ripartizione!$C$20,B3014=Ripartizione!$C$21),"Isole","Sud"))))</f>
        <v>Nord-est</v>
      </c>
      <c r="I3014" s="13"/>
    </row>
    <row r="3015" ht="12.75" customHeight="1">
      <c r="A3015" s="8" t="s">
        <v>3045</v>
      </c>
      <c r="B3015" s="9" t="s">
        <v>2795</v>
      </c>
      <c r="C3015" s="9" t="s">
        <v>2913</v>
      </c>
      <c r="D3015" s="9">
        <v>755.0</v>
      </c>
      <c r="E3015" s="10">
        <f t="shared" si="1"/>
        <v>0.00001270322125</v>
      </c>
      <c r="F3015" s="11">
        <f t="shared" si="2"/>
        <v>0.0007333835207</v>
      </c>
      <c r="G3015" s="11" t="str">
        <f t="shared" si="3"/>
        <v/>
      </c>
      <c r="H3015" s="12" t="str">
        <f>IF(OR(B3015=Ripartizione!$C$2,B3015=Ripartizione!$C$3,B3015=Ripartizione!$C$4,B3015=Ripartizione!$C$8),"Nord-ovest",IF(OR(B3015=Ripartizione!$C$5,B3015=Ripartizione!$C$9,B3015=Ripartizione!$C$6,B3015=Ripartizione!$C$7),"Nord-est",IF(OR(B3015=Ripartizione!$C$10,B3015=Ripartizione!$C$11,B3015=Ripartizione!$C$12,B3015=Ripartizione!$C$13),"Centro",IF(OR(B3015=Ripartizione!$C$20,B3015=Ripartizione!$C$21),"Isole","Sud"))))</f>
        <v>Nord-est</v>
      </c>
      <c r="I3015" s="13"/>
    </row>
    <row r="3016" ht="12.75" customHeight="1">
      <c r="A3016" s="8" t="s">
        <v>3046</v>
      </c>
      <c r="B3016" s="9" t="s">
        <v>2795</v>
      </c>
      <c r="C3016" s="9" t="s">
        <v>2913</v>
      </c>
      <c r="D3016" s="9">
        <v>606.0</v>
      </c>
      <c r="E3016" s="10">
        <f t="shared" si="1"/>
        <v>0.00001019622792</v>
      </c>
      <c r="F3016" s="11">
        <f t="shared" si="2"/>
        <v>0.0005886495544</v>
      </c>
      <c r="G3016" s="11" t="str">
        <f t="shared" si="3"/>
        <v/>
      </c>
      <c r="H3016" s="12" t="str">
        <f>IF(OR(B3016=Ripartizione!$C$2,B3016=Ripartizione!$C$3,B3016=Ripartizione!$C$4,B3016=Ripartizione!$C$8),"Nord-ovest",IF(OR(B3016=Ripartizione!$C$5,B3016=Ripartizione!$C$9,B3016=Ripartizione!$C$6,B3016=Ripartizione!$C$7),"Nord-est",IF(OR(B3016=Ripartizione!$C$10,B3016=Ripartizione!$C$11,B3016=Ripartizione!$C$12,B3016=Ripartizione!$C$13),"Centro",IF(OR(B3016=Ripartizione!$C$20,B3016=Ripartizione!$C$21),"Isole","Sud"))))</f>
        <v>Nord-est</v>
      </c>
      <c r="I3016" s="13"/>
    </row>
    <row r="3017" ht="12.75" customHeight="1">
      <c r="A3017" s="8" t="s">
        <v>3047</v>
      </c>
      <c r="B3017" s="9" t="s">
        <v>2795</v>
      </c>
      <c r="C3017" s="9" t="s">
        <v>2913</v>
      </c>
      <c r="D3017" s="9">
        <v>2868.0</v>
      </c>
      <c r="E3017" s="10">
        <f t="shared" si="1"/>
        <v>0.00004825541531</v>
      </c>
      <c r="F3017" s="11">
        <f t="shared" si="2"/>
        <v>0.00278588601</v>
      </c>
      <c r="G3017" s="11" t="str">
        <f t="shared" si="3"/>
        <v/>
      </c>
      <c r="H3017" s="12" t="str">
        <f>IF(OR(B3017=Ripartizione!$C$2,B3017=Ripartizione!$C$3,B3017=Ripartizione!$C$4,B3017=Ripartizione!$C$8),"Nord-ovest",IF(OR(B3017=Ripartizione!$C$5,B3017=Ripartizione!$C$9,B3017=Ripartizione!$C$6,B3017=Ripartizione!$C$7),"Nord-est",IF(OR(B3017=Ripartizione!$C$10,B3017=Ripartizione!$C$11,B3017=Ripartizione!$C$12,B3017=Ripartizione!$C$13),"Centro",IF(OR(B3017=Ripartizione!$C$20,B3017=Ripartizione!$C$21),"Isole","Sud"))))</f>
        <v>Nord-est</v>
      </c>
      <c r="I3017" s="13"/>
    </row>
    <row r="3018" ht="12.75" customHeight="1">
      <c r="A3018" s="8" t="s">
        <v>3048</v>
      </c>
      <c r="B3018" s="9" t="s">
        <v>2795</v>
      </c>
      <c r="C3018" s="9" t="s">
        <v>2913</v>
      </c>
      <c r="D3018" s="9">
        <v>3608.0</v>
      </c>
      <c r="E3018" s="10">
        <f t="shared" si="1"/>
        <v>0.00006070625468</v>
      </c>
      <c r="F3018" s="11">
        <f t="shared" si="2"/>
        <v>0.003504698997</v>
      </c>
      <c r="G3018" s="11" t="str">
        <f t="shared" si="3"/>
        <v/>
      </c>
      <c r="H3018" s="12" t="str">
        <f>IF(OR(B3018=Ripartizione!$C$2,B3018=Ripartizione!$C$3,B3018=Ripartizione!$C$4,B3018=Ripartizione!$C$8),"Nord-ovest",IF(OR(B3018=Ripartizione!$C$5,B3018=Ripartizione!$C$9,B3018=Ripartizione!$C$6,B3018=Ripartizione!$C$7),"Nord-est",IF(OR(B3018=Ripartizione!$C$10,B3018=Ripartizione!$C$11,B3018=Ripartizione!$C$12,B3018=Ripartizione!$C$13),"Centro",IF(OR(B3018=Ripartizione!$C$20,B3018=Ripartizione!$C$21),"Isole","Sud"))))</f>
        <v>Nord-est</v>
      </c>
      <c r="I3018" s="13"/>
    </row>
    <row r="3019" ht="12.75" customHeight="1">
      <c r="A3019" s="8" t="s">
        <v>3049</v>
      </c>
      <c r="B3019" s="9" t="s">
        <v>2795</v>
      </c>
      <c r="C3019" s="9" t="s">
        <v>2913</v>
      </c>
      <c r="D3019" s="9">
        <v>1319.0</v>
      </c>
      <c r="E3019" s="10">
        <f t="shared" si="1"/>
        <v>0.00002219277991</v>
      </c>
      <c r="F3019" s="11">
        <f t="shared" si="2"/>
        <v>0.001281235581</v>
      </c>
      <c r="G3019" s="11" t="str">
        <f t="shared" si="3"/>
        <v/>
      </c>
      <c r="H3019" s="12" t="str">
        <f>IF(OR(B3019=Ripartizione!$C$2,B3019=Ripartizione!$C$3,B3019=Ripartizione!$C$4,B3019=Ripartizione!$C$8),"Nord-ovest",IF(OR(B3019=Ripartizione!$C$5,B3019=Ripartizione!$C$9,B3019=Ripartizione!$C$6,B3019=Ripartizione!$C$7),"Nord-est",IF(OR(B3019=Ripartizione!$C$10,B3019=Ripartizione!$C$11,B3019=Ripartizione!$C$12,B3019=Ripartizione!$C$13),"Centro",IF(OR(B3019=Ripartizione!$C$20,B3019=Ripartizione!$C$21),"Isole","Sud"))))</f>
        <v>Nord-est</v>
      </c>
      <c r="I3019" s="13"/>
    </row>
    <row r="3020" ht="12.75" customHeight="1">
      <c r="A3020" s="8" t="s">
        <v>3050</v>
      </c>
      <c r="B3020" s="9" t="s">
        <v>2795</v>
      </c>
      <c r="C3020" s="9" t="s">
        <v>2913</v>
      </c>
      <c r="D3020" s="9">
        <v>697.0</v>
      </c>
      <c r="E3020" s="10">
        <f t="shared" si="1"/>
        <v>0.00001172734465</v>
      </c>
      <c r="F3020" s="11">
        <f t="shared" si="2"/>
        <v>0.0006770441244</v>
      </c>
      <c r="G3020" s="11" t="str">
        <f t="shared" si="3"/>
        <v/>
      </c>
      <c r="H3020" s="12" t="str">
        <f>IF(OR(B3020=Ripartizione!$C$2,B3020=Ripartizione!$C$3,B3020=Ripartizione!$C$4,B3020=Ripartizione!$C$8),"Nord-ovest",IF(OR(B3020=Ripartizione!$C$5,B3020=Ripartizione!$C$9,B3020=Ripartizione!$C$6,B3020=Ripartizione!$C$7),"Nord-est",IF(OR(B3020=Ripartizione!$C$10,B3020=Ripartizione!$C$11,B3020=Ripartizione!$C$12,B3020=Ripartizione!$C$13),"Centro",IF(OR(B3020=Ripartizione!$C$20,B3020=Ripartizione!$C$21),"Isole","Sud"))))</f>
        <v>Nord-est</v>
      </c>
      <c r="I3020" s="13"/>
    </row>
    <row r="3021" ht="12.75" customHeight="1">
      <c r="A3021" s="8" t="s">
        <v>3051</v>
      </c>
      <c r="B3021" s="9" t="s">
        <v>2795</v>
      </c>
      <c r="C3021" s="9" t="s">
        <v>2913</v>
      </c>
      <c r="D3021" s="9">
        <v>1355.0</v>
      </c>
      <c r="E3021" s="10">
        <f t="shared" si="1"/>
        <v>0.00002279849642</v>
      </c>
      <c r="F3021" s="11">
        <f t="shared" si="2"/>
        <v>0.001316204862</v>
      </c>
      <c r="G3021" s="11" t="str">
        <f t="shared" si="3"/>
        <v/>
      </c>
      <c r="H3021" s="12" t="str">
        <f>IF(OR(B3021=Ripartizione!$C$2,B3021=Ripartizione!$C$3,B3021=Ripartizione!$C$4,B3021=Ripartizione!$C$8),"Nord-ovest",IF(OR(B3021=Ripartizione!$C$5,B3021=Ripartizione!$C$9,B3021=Ripartizione!$C$6,B3021=Ripartizione!$C$7),"Nord-est",IF(OR(B3021=Ripartizione!$C$10,B3021=Ripartizione!$C$11,B3021=Ripartizione!$C$12,B3021=Ripartizione!$C$13),"Centro",IF(OR(B3021=Ripartizione!$C$20,B3021=Ripartizione!$C$21),"Isole","Sud"))))</f>
        <v>Nord-est</v>
      </c>
      <c r="I3021" s="13"/>
    </row>
    <row r="3022" ht="12.75" customHeight="1">
      <c r="A3022" s="8" t="s">
        <v>3052</v>
      </c>
      <c r="B3022" s="9" t="s">
        <v>2795</v>
      </c>
      <c r="C3022" s="9" t="s">
        <v>2913</v>
      </c>
      <c r="D3022" s="9">
        <v>114198.0</v>
      </c>
      <c r="E3022" s="10">
        <f t="shared" si="1"/>
        <v>0.001921433723</v>
      </c>
      <c r="F3022" s="11">
        <f t="shared" si="2"/>
        <v>0.1109283858</v>
      </c>
      <c r="G3022" s="11" t="str">
        <f t="shared" si="3"/>
        <v/>
      </c>
      <c r="H3022" s="12" t="str">
        <f>IF(OR(B3022=Ripartizione!$C$2,B3022=Ripartizione!$C$3,B3022=Ripartizione!$C$4,B3022=Ripartizione!$C$8),"Nord-ovest",IF(OR(B3022=Ripartizione!$C$5,B3022=Ripartizione!$C$9,B3022=Ripartizione!$C$6,B3022=Ripartizione!$C$7),"Nord-est",IF(OR(B3022=Ripartizione!$C$10,B3022=Ripartizione!$C$11,B3022=Ripartizione!$C$12,B3022=Ripartizione!$C$13),"Centro",IF(OR(B3022=Ripartizione!$C$20,B3022=Ripartizione!$C$21),"Isole","Sud"))))</f>
        <v>Nord-est</v>
      </c>
      <c r="I3022" s="13"/>
    </row>
    <row r="3023" ht="12.75" customHeight="1">
      <c r="A3023" s="8" t="s">
        <v>3053</v>
      </c>
      <c r="B3023" s="9" t="s">
        <v>2795</v>
      </c>
      <c r="C3023" s="9" t="s">
        <v>2913</v>
      </c>
      <c r="D3023" s="9">
        <v>530.0</v>
      </c>
      <c r="E3023" s="10">
        <f t="shared" si="1"/>
        <v>0.000008917493066</v>
      </c>
      <c r="F3023" s="11">
        <f t="shared" si="2"/>
        <v>0.0005148255179</v>
      </c>
      <c r="G3023" s="11" t="str">
        <f t="shared" si="3"/>
        <v/>
      </c>
      <c r="H3023" s="12" t="str">
        <f>IF(OR(B3023=Ripartizione!$C$2,B3023=Ripartizione!$C$3,B3023=Ripartizione!$C$4,B3023=Ripartizione!$C$8),"Nord-ovest",IF(OR(B3023=Ripartizione!$C$5,B3023=Ripartizione!$C$9,B3023=Ripartizione!$C$6,B3023=Ripartizione!$C$7),"Nord-est",IF(OR(B3023=Ripartizione!$C$10,B3023=Ripartizione!$C$11,B3023=Ripartizione!$C$12,B3023=Ripartizione!$C$13),"Centro",IF(OR(B3023=Ripartizione!$C$20,B3023=Ripartizione!$C$21),"Isole","Sud"))))</f>
        <v>Nord-est</v>
      </c>
      <c r="I3023" s="13"/>
    </row>
    <row r="3024" ht="12.75" customHeight="1">
      <c r="A3024" s="8" t="s">
        <v>3054</v>
      </c>
      <c r="B3024" s="9" t="s">
        <v>2795</v>
      </c>
      <c r="C3024" s="9" t="s">
        <v>2913</v>
      </c>
      <c r="D3024" s="9">
        <v>1343.0</v>
      </c>
      <c r="E3024" s="10">
        <f t="shared" si="1"/>
        <v>0.00002259659092</v>
      </c>
      <c r="F3024" s="11">
        <f t="shared" si="2"/>
        <v>0.001304548435</v>
      </c>
      <c r="G3024" s="11" t="str">
        <f t="shared" si="3"/>
        <v/>
      </c>
      <c r="H3024" s="12" t="str">
        <f>IF(OR(B3024=Ripartizione!$C$2,B3024=Ripartizione!$C$3,B3024=Ripartizione!$C$4,B3024=Ripartizione!$C$8),"Nord-ovest",IF(OR(B3024=Ripartizione!$C$5,B3024=Ripartizione!$C$9,B3024=Ripartizione!$C$6,B3024=Ripartizione!$C$7),"Nord-est",IF(OR(B3024=Ripartizione!$C$10,B3024=Ripartizione!$C$11,B3024=Ripartizione!$C$12,B3024=Ripartizione!$C$13),"Centro",IF(OR(B3024=Ripartizione!$C$20,B3024=Ripartizione!$C$21),"Isole","Sud"))))</f>
        <v>Nord-est</v>
      </c>
      <c r="I3024" s="13"/>
    </row>
    <row r="3025" ht="12.75" customHeight="1">
      <c r="A3025" s="8" t="s">
        <v>3055</v>
      </c>
      <c r="B3025" s="9" t="s">
        <v>2795</v>
      </c>
      <c r="C3025" s="9" t="s">
        <v>2913</v>
      </c>
      <c r="D3025" s="9">
        <v>845.0</v>
      </c>
      <c r="E3025" s="10">
        <f t="shared" si="1"/>
        <v>0.00001421751253</v>
      </c>
      <c r="F3025" s="11">
        <f t="shared" si="2"/>
        <v>0.0008208067219</v>
      </c>
      <c r="G3025" s="11" t="str">
        <f t="shared" si="3"/>
        <v/>
      </c>
      <c r="H3025" s="12" t="str">
        <f>IF(OR(B3025=Ripartizione!$C$2,B3025=Ripartizione!$C$3,B3025=Ripartizione!$C$4,B3025=Ripartizione!$C$8),"Nord-ovest",IF(OR(B3025=Ripartizione!$C$5,B3025=Ripartizione!$C$9,B3025=Ripartizione!$C$6,B3025=Ripartizione!$C$7),"Nord-est",IF(OR(B3025=Ripartizione!$C$10,B3025=Ripartizione!$C$11,B3025=Ripartizione!$C$12,B3025=Ripartizione!$C$13),"Centro",IF(OR(B3025=Ripartizione!$C$20,B3025=Ripartizione!$C$21),"Isole","Sud"))))</f>
        <v>Nord-est</v>
      </c>
      <c r="I3025" s="13"/>
    </row>
    <row r="3026" ht="12.75" customHeight="1">
      <c r="A3026" s="8" t="s">
        <v>3056</v>
      </c>
      <c r="B3026" s="9" t="s">
        <v>2795</v>
      </c>
      <c r="C3026" s="9" t="s">
        <v>2913</v>
      </c>
      <c r="D3026" s="9">
        <v>1869.0</v>
      </c>
      <c r="E3026" s="10">
        <f t="shared" si="1"/>
        <v>0.00003144678215</v>
      </c>
      <c r="F3026" s="11">
        <f t="shared" si="2"/>
        <v>0.001815488477</v>
      </c>
      <c r="G3026" s="11" t="str">
        <f t="shared" si="3"/>
        <v/>
      </c>
      <c r="H3026" s="12" t="str">
        <f>IF(OR(B3026=Ripartizione!$C$2,B3026=Ripartizione!$C$3,B3026=Ripartizione!$C$4,B3026=Ripartizione!$C$8),"Nord-ovest",IF(OR(B3026=Ripartizione!$C$5,B3026=Ripartizione!$C$9,B3026=Ripartizione!$C$6,B3026=Ripartizione!$C$7),"Nord-est",IF(OR(B3026=Ripartizione!$C$10,B3026=Ripartizione!$C$11,B3026=Ripartizione!$C$12,B3026=Ripartizione!$C$13),"Centro",IF(OR(B3026=Ripartizione!$C$20,B3026=Ripartizione!$C$21),"Isole","Sud"))))</f>
        <v>Nord-est</v>
      </c>
      <c r="I3026" s="13"/>
    </row>
    <row r="3027" ht="12.75" customHeight="1">
      <c r="A3027" s="8" t="s">
        <v>3057</v>
      </c>
      <c r="B3027" s="9" t="s">
        <v>2795</v>
      </c>
      <c r="C3027" s="9" t="s">
        <v>2913</v>
      </c>
      <c r="D3027" s="9">
        <v>162.0</v>
      </c>
      <c r="E3027" s="10">
        <f t="shared" si="1"/>
        <v>0.000002725724296</v>
      </c>
      <c r="F3027" s="11">
        <f t="shared" si="2"/>
        <v>0.0001573617621</v>
      </c>
      <c r="G3027" s="11" t="str">
        <f t="shared" si="3"/>
        <v/>
      </c>
      <c r="H3027" s="12" t="str">
        <f>IF(OR(B3027=Ripartizione!$C$2,B3027=Ripartizione!$C$3,B3027=Ripartizione!$C$4,B3027=Ripartizione!$C$8),"Nord-ovest",IF(OR(B3027=Ripartizione!$C$5,B3027=Ripartizione!$C$9,B3027=Ripartizione!$C$6,B3027=Ripartizione!$C$7),"Nord-est",IF(OR(B3027=Ripartizione!$C$10,B3027=Ripartizione!$C$11,B3027=Ripartizione!$C$12,B3027=Ripartizione!$C$13),"Centro",IF(OR(B3027=Ripartizione!$C$20,B3027=Ripartizione!$C$21),"Isole","Sud"))))</f>
        <v>Nord-est</v>
      </c>
      <c r="I3027" s="13"/>
    </row>
    <row r="3028" ht="12.75" customHeight="1">
      <c r="A3028" s="8" t="s">
        <v>3058</v>
      </c>
      <c r="B3028" s="9" t="s">
        <v>2795</v>
      </c>
      <c r="C3028" s="9" t="s">
        <v>2913</v>
      </c>
      <c r="D3028" s="9">
        <v>3692.0</v>
      </c>
      <c r="E3028" s="10">
        <f t="shared" si="1"/>
        <v>0.00006211959321</v>
      </c>
      <c r="F3028" s="11">
        <f t="shared" si="2"/>
        <v>0.003586293985</v>
      </c>
      <c r="G3028" s="11" t="str">
        <f t="shared" si="3"/>
        <v/>
      </c>
      <c r="H3028" s="12" t="str">
        <f>IF(OR(B3028=Ripartizione!$C$2,B3028=Ripartizione!$C$3,B3028=Ripartizione!$C$4,B3028=Ripartizione!$C$8),"Nord-ovest",IF(OR(B3028=Ripartizione!$C$5,B3028=Ripartizione!$C$9,B3028=Ripartizione!$C$6,B3028=Ripartizione!$C$7),"Nord-est",IF(OR(B3028=Ripartizione!$C$10,B3028=Ripartizione!$C$11,B3028=Ripartizione!$C$12,B3028=Ripartizione!$C$13),"Centro",IF(OR(B3028=Ripartizione!$C$20,B3028=Ripartizione!$C$21),"Isole","Sud"))))</f>
        <v>Nord-est</v>
      </c>
      <c r="I3028" s="13"/>
    </row>
    <row r="3029" ht="12.75" customHeight="1">
      <c r="A3029" s="8" t="s">
        <v>3059</v>
      </c>
      <c r="B3029" s="9" t="s">
        <v>2795</v>
      </c>
      <c r="C3029" s="9" t="s">
        <v>2913</v>
      </c>
      <c r="D3029" s="9">
        <v>3125.0</v>
      </c>
      <c r="E3029" s="10">
        <f t="shared" si="1"/>
        <v>0.00005257955817</v>
      </c>
      <c r="F3029" s="11">
        <f t="shared" si="2"/>
        <v>0.003035527818</v>
      </c>
      <c r="G3029" s="11" t="str">
        <f t="shared" si="3"/>
        <v/>
      </c>
      <c r="H3029" s="12" t="str">
        <f>IF(OR(B3029=Ripartizione!$C$2,B3029=Ripartizione!$C$3,B3029=Ripartizione!$C$4,B3029=Ripartizione!$C$8),"Nord-ovest",IF(OR(B3029=Ripartizione!$C$5,B3029=Ripartizione!$C$9,B3029=Ripartizione!$C$6,B3029=Ripartizione!$C$7),"Nord-est",IF(OR(B3029=Ripartizione!$C$10,B3029=Ripartizione!$C$11,B3029=Ripartizione!$C$12,B3029=Ripartizione!$C$13),"Centro",IF(OR(B3029=Ripartizione!$C$20,B3029=Ripartizione!$C$21),"Isole","Sud"))))</f>
        <v>Nord-est</v>
      </c>
      <c r="I3029" s="13"/>
    </row>
    <row r="3030" ht="12.75" customHeight="1">
      <c r="A3030" s="8" t="s">
        <v>3060</v>
      </c>
      <c r="B3030" s="9" t="s">
        <v>2795</v>
      </c>
      <c r="C3030" s="9" t="s">
        <v>2913</v>
      </c>
      <c r="D3030" s="9">
        <v>1679.0</v>
      </c>
      <c r="E3030" s="10">
        <f t="shared" si="1"/>
        <v>0.00002824994501</v>
      </c>
      <c r="F3030" s="11">
        <f t="shared" si="2"/>
        <v>0.001630928386</v>
      </c>
      <c r="G3030" s="11" t="str">
        <f t="shared" si="3"/>
        <v/>
      </c>
      <c r="H3030" s="12" t="str">
        <f>IF(OR(B3030=Ripartizione!$C$2,B3030=Ripartizione!$C$3,B3030=Ripartizione!$C$4,B3030=Ripartizione!$C$8),"Nord-ovest",IF(OR(B3030=Ripartizione!$C$5,B3030=Ripartizione!$C$9,B3030=Ripartizione!$C$6,B3030=Ripartizione!$C$7),"Nord-est",IF(OR(B3030=Ripartizione!$C$10,B3030=Ripartizione!$C$11,B3030=Ripartizione!$C$12,B3030=Ripartizione!$C$13),"Centro",IF(OR(B3030=Ripartizione!$C$20,B3030=Ripartizione!$C$21),"Isole","Sud"))))</f>
        <v>Nord-est</v>
      </c>
      <c r="I3030" s="13"/>
    </row>
    <row r="3031" ht="12.75" customHeight="1">
      <c r="A3031" s="8" t="s">
        <v>3061</v>
      </c>
      <c r="B3031" s="9" t="s">
        <v>2795</v>
      </c>
      <c r="C3031" s="9" t="s">
        <v>2913</v>
      </c>
      <c r="D3031" s="9">
        <v>2913.0</v>
      </c>
      <c r="E3031" s="10">
        <f t="shared" si="1"/>
        <v>0.00004901256095</v>
      </c>
      <c r="F3031" s="11">
        <f t="shared" si="2"/>
        <v>0.00282959761</v>
      </c>
      <c r="G3031" s="11" t="str">
        <f t="shared" si="3"/>
        <v/>
      </c>
      <c r="H3031" s="12" t="str">
        <f>IF(OR(B3031=Ripartizione!$C$2,B3031=Ripartizione!$C$3,B3031=Ripartizione!$C$4,B3031=Ripartizione!$C$8),"Nord-ovest",IF(OR(B3031=Ripartizione!$C$5,B3031=Ripartizione!$C$9,B3031=Ripartizione!$C$6,B3031=Ripartizione!$C$7),"Nord-est",IF(OR(B3031=Ripartizione!$C$10,B3031=Ripartizione!$C$11,B3031=Ripartizione!$C$12,B3031=Ripartizione!$C$13),"Centro",IF(OR(B3031=Ripartizione!$C$20,B3031=Ripartizione!$C$21),"Isole","Sud"))))</f>
        <v>Nord-est</v>
      </c>
      <c r="I3031" s="13"/>
    </row>
    <row r="3032" ht="12.75" customHeight="1">
      <c r="A3032" s="8" t="s">
        <v>3062</v>
      </c>
      <c r="B3032" s="9" t="s">
        <v>2795</v>
      </c>
      <c r="C3032" s="9" t="s">
        <v>2913</v>
      </c>
      <c r="D3032" s="9">
        <v>5448.0</v>
      </c>
      <c r="E3032" s="10">
        <f t="shared" si="1"/>
        <v>0.00009166509853</v>
      </c>
      <c r="F3032" s="11">
        <f t="shared" si="2"/>
        <v>0.005292017776</v>
      </c>
      <c r="G3032" s="11" t="str">
        <f t="shared" si="3"/>
        <v/>
      </c>
      <c r="H3032" s="12" t="str">
        <f>IF(OR(B3032=Ripartizione!$C$2,B3032=Ripartizione!$C$3,B3032=Ripartizione!$C$4,B3032=Ripartizione!$C$8),"Nord-ovest",IF(OR(B3032=Ripartizione!$C$5,B3032=Ripartizione!$C$9,B3032=Ripartizione!$C$6,B3032=Ripartizione!$C$7),"Nord-est",IF(OR(B3032=Ripartizione!$C$10,B3032=Ripartizione!$C$11,B3032=Ripartizione!$C$12,B3032=Ripartizione!$C$13),"Centro",IF(OR(B3032=Ripartizione!$C$20,B3032=Ripartizione!$C$21),"Isole","Sud"))))</f>
        <v>Nord-est</v>
      </c>
      <c r="I3032" s="13"/>
    </row>
    <row r="3033" ht="12.75" customHeight="1">
      <c r="A3033" s="8" t="s">
        <v>3063</v>
      </c>
      <c r="B3033" s="9" t="s">
        <v>2795</v>
      </c>
      <c r="C3033" s="9" t="s">
        <v>2913</v>
      </c>
      <c r="D3033" s="9">
        <v>6522.0</v>
      </c>
      <c r="E3033" s="10">
        <f t="shared" si="1"/>
        <v>0.0001097356411</v>
      </c>
      <c r="F3033" s="11">
        <f t="shared" si="2"/>
        <v>0.006335267976</v>
      </c>
      <c r="G3033" s="11" t="str">
        <f t="shared" si="3"/>
        <v/>
      </c>
      <c r="H3033" s="12" t="str">
        <f>IF(OR(B3033=Ripartizione!$C$2,B3033=Ripartizione!$C$3,B3033=Ripartizione!$C$4,B3033=Ripartizione!$C$8),"Nord-ovest",IF(OR(B3033=Ripartizione!$C$5,B3033=Ripartizione!$C$9,B3033=Ripartizione!$C$6,B3033=Ripartizione!$C$7),"Nord-est",IF(OR(B3033=Ripartizione!$C$10,B3033=Ripartizione!$C$11,B3033=Ripartizione!$C$12,B3033=Ripartizione!$C$13),"Centro",IF(OR(B3033=Ripartizione!$C$20,B3033=Ripartizione!$C$21),"Isole","Sud"))))</f>
        <v>Nord-est</v>
      </c>
      <c r="I3033" s="13"/>
    </row>
    <row r="3034" ht="12.75" customHeight="1">
      <c r="A3034" s="8" t="s">
        <v>3064</v>
      </c>
      <c r="B3034" s="9" t="s">
        <v>2795</v>
      </c>
      <c r="C3034" s="9" t="s">
        <v>2913</v>
      </c>
      <c r="D3034" s="9">
        <v>1607.0</v>
      </c>
      <c r="E3034" s="10">
        <f t="shared" si="1"/>
        <v>0.00002703851199</v>
      </c>
      <c r="F3034" s="11">
        <f t="shared" si="2"/>
        <v>0.001560989825</v>
      </c>
      <c r="G3034" s="11" t="str">
        <f t="shared" si="3"/>
        <v/>
      </c>
      <c r="H3034" s="12" t="str">
        <f>IF(OR(B3034=Ripartizione!$C$2,B3034=Ripartizione!$C$3,B3034=Ripartizione!$C$4,B3034=Ripartizione!$C$8),"Nord-ovest",IF(OR(B3034=Ripartizione!$C$5,B3034=Ripartizione!$C$9,B3034=Ripartizione!$C$6,B3034=Ripartizione!$C$7),"Nord-est",IF(OR(B3034=Ripartizione!$C$10,B3034=Ripartizione!$C$11,B3034=Ripartizione!$C$12,B3034=Ripartizione!$C$13),"Centro",IF(OR(B3034=Ripartizione!$C$20,B3034=Ripartizione!$C$21),"Isole","Sud"))))</f>
        <v>Nord-est</v>
      </c>
      <c r="I3034" s="13"/>
    </row>
    <row r="3035" ht="12.75" customHeight="1">
      <c r="A3035" s="8" t="s">
        <v>3065</v>
      </c>
      <c r="B3035" s="9" t="s">
        <v>2795</v>
      </c>
      <c r="C3035" s="9" t="s">
        <v>2913</v>
      </c>
      <c r="D3035" s="9">
        <v>1220.0</v>
      </c>
      <c r="E3035" s="10">
        <f t="shared" si="1"/>
        <v>0.00002052705951</v>
      </c>
      <c r="F3035" s="11">
        <f t="shared" si="2"/>
        <v>0.00118507006</v>
      </c>
      <c r="G3035" s="11" t="str">
        <f t="shared" si="3"/>
        <v/>
      </c>
      <c r="H3035" s="12" t="str">
        <f>IF(OR(B3035=Ripartizione!$C$2,B3035=Ripartizione!$C$3,B3035=Ripartizione!$C$4,B3035=Ripartizione!$C$8),"Nord-ovest",IF(OR(B3035=Ripartizione!$C$5,B3035=Ripartizione!$C$9,B3035=Ripartizione!$C$6,B3035=Ripartizione!$C$7),"Nord-est",IF(OR(B3035=Ripartizione!$C$10,B3035=Ripartizione!$C$11,B3035=Ripartizione!$C$12,B3035=Ripartizione!$C$13),"Centro",IF(OR(B3035=Ripartizione!$C$20,B3035=Ripartizione!$C$21),"Isole","Sud"))))</f>
        <v>Nord-est</v>
      </c>
      <c r="I3035" s="13"/>
    </row>
    <row r="3036" ht="12.75" customHeight="1">
      <c r="A3036" s="8" t="s">
        <v>3066</v>
      </c>
      <c r="B3036" s="9" t="s">
        <v>2795</v>
      </c>
      <c r="C3036" s="9" t="s">
        <v>2913</v>
      </c>
      <c r="D3036" s="9">
        <v>2132.0</v>
      </c>
      <c r="E3036" s="10">
        <f t="shared" si="1"/>
        <v>0.00003587187777</v>
      </c>
      <c r="F3036" s="11">
        <f t="shared" si="2"/>
        <v>0.002070958498</v>
      </c>
      <c r="G3036" s="11" t="str">
        <f t="shared" si="3"/>
        <v/>
      </c>
      <c r="H3036" s="12" t="str">
        <f>IF(OR(B3036=Ripartizione!$C$2,B3036=Ripartizione!$C$3,B3036=Ripartizione!$C$4,B3036=Ripartizione!$C$8),"Nord-ovest",IF(OR(B3036=Ripartizione!$C$5,B3036=Ripartizione!$C$9,B3036=Ripartizione!$C$6,B3036=Ripartizione!$C$7),"Nord-est",IF(OR(B3036=Ripartizione!$C$10,B3036=Ripartizione!$C$11,B3036=Ripartizione!$C$12,B3036=Ripartizione!$C$13),"Centro",IF(OR(B3036=Ripartizione!$C$20,B3036=Ripartizione!$C$21),"Isole","Sud"))))</f>
        <v>Nord-est</v>
      </c>
      <c r="I3036" s="13"/>
    </row>
    <row r="3037" ht="12.75" customHeight="1">
      <c r="A3037" s="8" t="s">
        <v>3067</v>
      </c>
      <c r="B3037" s="9" t="s">
        <v>2795</v>
      </c>
      <c r="C3037" s="9" t="s">
        <v>2913</v>
      </c>
      <c r="D3037" s="9">
        <v>1541.0</v>
      </c>
      <c r="E3037" s="10">
        <f t="shared" si="1"/>
        <v>0.00002592803173</v>
      </c>
      <c r="F3037" s="11">
        <f t="shared" si="2"/>
        <v>0.001496879477</v>
      </c>
      <c r="G3037" s="11" t="str">
        <f t="shared" si="3"/>
        <v/>
      </c>
      <c r="H3037" s="12" t="str">
        <f>IF(OR(B3037=Ripartizione!$C$2,B3037=Ripartizione!$C$3,B3037=Ripartizione!$C$4,B3037=Ripartizione!$C$8),"Nord-ovest",IF(OR(B3037=Ripartizione!$C$5,B3037=Ripartizione!$C$9,B3037=Ripartizione!$C$6,B3037=Ripartizione!$C$7),"Nord-est",IF(OR(B3037=Ripartizione!$C$10,B3037=Ripartizione!$C$11,B3037=Ripartizione!$C$12,B3037=Ripartizione!$C$13),"Centro",IF(OR(B3037=Ripartizione!$C$20,B3037=Ripartizione!$C$21),"Isole","Sud"))))</f>
        <v>Nord-est</v>
      </c>
      <c r="I3037" s="13"/>
    </row>
    <row r="3038" ht="12.75" customHeight="1">
      <c r="A3038" s="8" t="s">
        <v>3068</v>
      </c>
      <c r="B3038" s="9" t="s">
        <v>2795</v>
      </c>
      <c r="C3038" s="9" t="s">
        <v>2913</v>
      </c>
      <c r="D3038" s="9">
        <v>1640.0</v>
      </c>
      <c r="E3038" s="10">
        <f t="shared" si="1"/>
        <v>0.00002759375213</v>
      </c>
      <c r="F3038" s="11">
        <f t="shared" si="2"/>
        <v>0.001593044999</v>
      </c>
      <c r="G3038" s="11" t="str">
        <f t="shared" si="3"/>
        <v/>
      </c>
      <c r="H3038" s="12" t="str">
        <f>IF(OR(B3038=Ripartizione!$C$2,B3038=Ripartizione!$C$3,B3038=Ripartizione!$C$4,B3038=Ripartizione!$C$8),"Nord-ovest",IF(OR(B3038=Ripartizione!$C$5,B3038=Ripartizione!$C$9,B3038=Ripartizione!$C$6,B3038=Ripartizione!$C$7),"Nord-est",IF(OR(B3038=Ripartizione!$C$10,B3038=Ripartizione!$C$11,B3038=Ripartizione!$C$12,B3038=Ripartizione!$C$13),"Centro",IF(OR(B3038=Ripartizione!$C$20,B3038=Ripartizione!$C$21),"Isole","Sud"))))</f>
        <v>Nord-est</v>
      </c>
      <c r="I3038" s="13"/>
    </row>
    <row r="3039" ht="12.75" customHeight="1">
      <c r="A3039" s="8" t="s">
        <v>3069</v>
      </c>
      <c r="B3039" s="9" t="s">
        <v>2795</v>
      </c>
      <c r="C3039" s="9" t="s">
        <v>2913</v>
      </c>
      <c r="D3039" s="9">
        <v>4802.0</v>
      </c>
      <c r="E3039" s="10">
        <f t="shared" si="1"/>
        <v>0.00008079585227</v>
      </c>
      <c r="F3039" s="11">
        <f t="shared" si="2"/>
        <v>0.004664513466</v>
      </c>
      <c r="G3039" s="11" t="str">
        <f t="shared" si="3"/>
        <v/>
      </c>
      <c r="H3039" s="12" t="str">
        <f>IF(OR(B3039=Ripartizione!$C$2,B3039=Ripartizione!$C$3,B3039=Ripartizione!$C$4,B3039=Ripartizione!$C$8),"Nord-ovest",IF(OR(B3039=Ripartizione!$C$5,B3039=Ripartizione!$C$9,B3039=Ripartizione!$C$6,B3039=Ripartizione!$C$7),"Nord-est",IF(OR(B3039=Ripartizione!$C$10,B3039=Ripartizione!$C$11,B3039=Ripartizione!$C$12,B3039=Ripartizione!$C$13),"Centro",IF(OR(B3039=Ripartizione!$C$20,B3039=Ripartizione!$C$21),"Isole","Sud"))))</f>
        <v>Nord-est</v>
      </c>
      <c r="I3039" s="13"/>
    </row>
    <row r="3040" ht="12.75" customHeight="1">
      <c r="A3040" s="8" t="s">
        <v>3070</v>
      </c>
      <c r="B3040" s="9" t="s">
        <v>2795</v>
      </c>
      <c r="C3040" s="9" t="s">
        <v>2913</v>
      </c>
      <c r="D3040" s="9">
        <v>478.0</v>
      </c>
      <c r="E3040" s="10">
        <f t="shared" si="1"/>
        <v>0.000008042569218</v>
      </c>
      <c r="F3040" s="11">
        <f t="shared" si="2"/>
        <v>0.000464314335</v>
      </c>
      <c r="G3040" s="11" t="str">
        <f t="shared" si="3"/>
        <v/>
      </c>
      <c r="H3040" s="12" t="str">
        <f>IF(OR(B3040=Ripartizione!$C$2,B3040=Ripartizione!$C$3,B3040=Ripartizione!$C$4,B3040=Ripartizione!$C$8),"Nord-ovest",IF(OR(B3040=Ripartizione!$C$5,B3040=Ripartizione!$C$9,B3040=Ripartizione!$C$6,B3040=Ripartizione!$C$7),"Nord-est",IF(OR(B3040=Ripartizione!$C$10,B3040=Ripartizione!$C$11,B3040=Ripartizione!$C$12,B3040=Ripartizione!$C$13),"Centro",IF(OR(B3040=Ripartizione!$C$20,B3040=Ripartizione!$C$21),"Isole","Sud"))))</f>
        <v>Nord-est</v>
      </c>
      <c r="I3040" s="13"/>
    </row>
    <row r="3041" ht="12.75" customHeight="1">
      <c r="A3041" s="8" t="s">
        <v>3071</v>
      </c>
      <c r="B3041" s="9" t="s">
        <v>2795</v>
      </c>
      <c r="C3041" s="9" t="s">
        <v>2913</v>
      </c>
      <c r="D3041" s="9">
        <v>2083.0</v>
      </c>
      <c r="E3041" s="10">
        <f t="shared" si="1"/>
        <v>0.00003504743029</v>
      </c>
      <c r="F3041" s="11">
        <f t="shared" si="2"/>
        <v>0.002023361422</v>
      </c>
      <c r="G3041" s="11" t="str">
        <f t="shared" si="3"/>
        <v/>
      </c>
      <c r="H3041" s="12" t="str">
        <f>IF(OR(B3041=Ripartizione!$C$2,B3041=Ripartizione!$C$3,B3041=Ripartizione!$C$4,B3041=Ripartizione!$C$8),"Nord-ovest",IF(OR(B3041=Ripartizione!$C$5,B3041=Ripartizione!$C$9,B3041=Ripartizione!$C$6,B3041=Ripartizione!$C$7),"Nord-est",IF(OR(B3041=Ripartizione!$C$10,B3041=Ripartizione!$C$11,B3041=Ripartizione!$C$12,B3041=Ripartizione!$C$13),"Centro",IF(OR(B3041=Ripartizione!$C$20,B3041=Ripartizione!$C$21),"Isole","Sud"))))</f>
        <v>Nord-est</v>
      </c>
      <c r="I3041" s="13"/>
    </row>
    <row r="3042" ht="12.75" customHeight="1">
      <c r="A3042" s="8" t="s">
        <v>3072</v>
      </c>
      <c r="B3042" s="9" t="s">
        <v>2795</v>
      </c>
      <c r="C3042" s="9" t="s">
        <v>2913</v>
      </c>
      <c r="D3042" s="9">
        <v>707.0</v>
      </c>
      <c r="E3042" s="10">
        <f t="shared" si="1"/>
        <v>0.00001189559924</v>
      </c>
      <c r="F3042" s="11">
        <f t="shared" si="2"/>
        <v>0.0006867578134</v>
      </c>
      <c r="G3042" s="11" t="str">
        <f t="shared" si="3"/>
        <v/>
      </c>
      <c r="H3042" s="12" t="str">
        <f>IF(OR(B3042=Ripartizione!$C$2,B3042=Ripartizione!$C$3,B3042=Ripartizione!$C$4,B3042=Ripartizione!$C$8),"Nord-ovest",IF(OR(B3042=Ripartizione!$C$5,B3042=Ripartizione!$C$9,B3042=Ripartizione!$C$6,B3042=Ripartizione!$C$7),"Nord-est",IF(OR(B3042=Ripartizione!$C$10,B3042=Ripartizione!$C$11,B3042=Ripartizione!$C$12,B3042=Ripartizione!$C$13),"Centro",IF(OR(B3042=Ripartizione!$C$20,B3042=Ripartizione!$C$21),"Isole","Sud"))))</f>
        <v>Nord-est</v>
      </c>
      <c r="I3042" s="13"/>
    </row>
    <row r="3043" ht="12.75" customHeight="1">
      <c r="A3043" s="8" t="s">
        <v>3073</v>
      </c>
      <c r="B3043" s="9" t="s">
        <v>2795</v>
      </c>
      <c r="C3043" s="9" t="s">
        <v>2913</v>
      </c>
      <c r="D3043" s="9">
        <v>3381.0</v>
      </c>
      <c r="E3043" s="10">
        <f t="shared" si="1"/>
        <v>0.00005688687558</v>
      </c>
      <c r="F3043" s="11">
        <f t="shared" si="2"/>
        <v>0.003284198256</v>
      </c>
      <c r="G3043" s="11" t="str">
        <f t="shared" si="3"/>
        <v/>
      </c>
      <c r="H3043" s="12" t="str">
        <f>IF(OR(B3043=Ripartizione!$C$2,B3043=Ripartizione!$C$3,B3043=Ripartizione!$C$4,B3043=Ripartizione!$C$8),"Nord-ovest",IF(OR(B3043=Ripartizione!$C$5,B3043=Ripartizione!$C$9,B3043=Ripartizione!$C$6,B3043=Ripartizione!$C$7),"Nord-est",IF(OR(B3043=Ripartizione!$C$10,B3043=Ripartizione!$C$11,B3043=Ripartizione!$C$12,B3043=Ripartizione!$C$13),"Centro",IF(OR(B3043=Ripartizione!$C$20,B3043=Ripartizione!$C$21),"Isole","Sud"))))</f>
        <v>Nord-est</v>
      </c>
      <c r="I3043" s="13"/>
    </row>
    <row r="3044" ht="12.75" customHeight="1">
      <c r="A3044" s="8" t="s">
        <v>3074</v>
      </c>
      <c r="B3044" s="9" t="s">
        <v>2795</v>
      </c>
      <c r="C3044" s="9" t="s">
        <v>2913</v>
      </c>
      <c r="D3044" s="9">
        <v>2332.0</v>
      </c>
      <c r="E3044" s="10">
        <f t="shared" si="1"/>
        <v>0.00003923696949</v>
      </c>
      <c r="F3044" s="11">
        <f t="shared" si="2"/>
        <v>0.002265232279</v>
      </c>
      <c r="G3044" s="11" t="str">
        <f t="shared" si="3"/>
        <v/>
      </c>
      <c r="H3044" s="12" t="str">
        <f>IF(OR(B3044=Ripartizione!$C$2,B3044=Ripartizione!$C$3,B3044=Ripartizione!$C$4,B3044=Ripartizione!$C$8),"Nord-ovest",IF(OR(B3044=Ripartizione!$C$5,B3044=Ripartizione!$C$9,B3044=Ripartizione!$C$6,B3044=Ripartizione!$C$7),"Nord-est",IF(OR(B3044=Ripartizione!$C$10,B3044=Ripartizione!$C$11,B3044=Ripartizione!$C$12,B3044=Ripartizione!$C$13),"Centro",IF(OR(B3044=Ripartizione!$C$20,B3044=Ripartizione!$C$21),"Isole","Sud"))))</f>
        <v>Nord-est</v>
      </c>
      <c r="I3044" s="13"/>
    </row>
    <row r="3045" ht="12.75" customHeight="1">
      <c r="A3045" s="8" t="s">
        <v>3075</v>
      </c>
      <c r="B3045" s="9" t="s">
        <v>2795</v>
      </c>
      <c r="C3045" s="9" t="s">
        <v>2913</v>
      </c>
      <c r="D3045" s="9">
        <v>1383.0</v>
      </c>
      <c r="E3045" s="10">
        <f t="shared" si="1"/>
        <v>0.00002326960926</v>
      </c>
      <c r="F3045" s="11">
        <f t="shared" si="2"/>
        <v>0.001343403191</v>
      </c>
      <c r="G3045" s="11" t="str">
        <f t="shared" si="3"/>
        <v/>
      </c>
      <c r="H3045" s="12" t="str">
        <f>IF(OR(B3045=Ripartizione!$C$2,B3045=Ripartizione!$C$3,B3045=Ripartizione!$C$4,B3045=Ripartizione!$C$8),"Nord-ovest",IF(OR(B3045=Ripartizione!$C$5,B3045=Ripartizione!$C$9,B3045=Ripartizione!$C$6,B3045=Ripartizione!$C$7),"Nord-est",IF(OR(B3045=Ripartizione!$C$10,B3045=Ripartizione!$C$11,B3045=Ripartizione!$C$12,B3045=Ripartizione!$C$13),"Centro",IF(OR(B3045=Ripartizione!$C$20,B3045=Ripartizione!$C$21),"Isole","Sud"))))</f>
        <v>Nord-est</v>
      </c>
      <c r="I3045" s="13"/>
    </row>
    <row r="3046" ht="12.75" customHeight="1">
      <c r="A3046" s="8" t="s">
        <v>3076</v>
      </c>
      <c r="B3046" s="9" t="s">
        <v>2795</v>
      </c>
      <c r="C3046" s="9" t="s">
        <v>2913</v>
      </c>
      <c r="D3046" s="9">
        <v>2783.0</v>
      </c>
      <c r="E3046" s="10">
        <f t="shared" si="1"/>
        <v>0.00004682525133</v>
      </c>
      <c r="F3046" s="11">
        <f t="shared" si="2"/>
        <v>0.002703319653</v>
      </c>
      <c r="G3046" s="11" t="str">
        <f t="shared" si="3"/>
        <v/>
      </c>
      <c r="H3046" s="12" t="str">
        <f>IF(OR(B3046=Ripartizione!$C$2,B3046=Ripartizione!$C$3,B3046=Ripartizione!$C$4,B3046=Ripartizione!$C$8),"Nord-ovest",IF(OR(B3046=Ripartizione!$C$5,B3046=Ripartizione!$C$9,B3046=Ripartizione!$C$6,B3046=Ripartizione!$C$7),"Nord-est",IF(OR(B3046=Ripartizione!$C$10,B3046=Ripartizione!$C$11,B3046=Ripartizione!$C$12,B3046=Ripartizione!$C$13),"Centro",IF(OR(B3046=Ripartizione!$C$20,B3046=Ripartizione!$C$21),"Isole","Sud"))))</f>
        <v>Nord-est</v>
      </c>
      <c r="I3046" s="13"/>
    </row>
    <row r="3047" ht="12.75" customHeight="1">
      <c r="A3047" s="8" t="s">
        <v>3077</v>
      </c>
      <c r="B3047" s="9" t="s">
        <v>2795</v>
      </c>
      <c r="C3047" s="9" t="s">
        <v>2913</v>
      </c>
      <c r="D3047" s="9">
        <v>1757.0</v>
      </c>
      <c r="E3047" s="10">
        <f t="shared" si="1"/>
        <v>0.00002956233079</v>
      </c>
      <c r="F3047" s="11">
        <f t="shared" si="2"/>
        <v>0.00170669516</v>
      </c>
      <c r="G3047" s="11" t="str">
        <f t="shared" si="3"/>
        <v/>
      </c>
      <c r="H3047" s="12" t="str">
        <f>IF(OR(B3047=Ripartizione!$C$2,B3047=Ripartizione!$C$3,B3047=Ripartizione!$C$4,B3047=Ripartizione!$C$8),"Nord-ovest",IF(OR(B3047=Ripartizione!$C$5,B3047=Ripartizione!$C$9,B3047=Ripartizione!$C$6,B3047=Ripartizione!$C$7),"Nord-est",IF(OR(B3047=Ripartizione!$C$10,B3047=Ripartizione!$C$11,B3047=Ripartizione!$C$12,B3047=Ripartizione!$C$13),"Centro",IF(OR(B3047=Ripartizione!$C$20,B3047=Ripartizione!$C$21),"Isole","Sud"))))</f>
        <v>Nord-est</v>
      </c>
      <c r="I3047" s="13"/>
    </row>
    <row r="3048" ht="12.75" customHeight="1">
      <c r="A3048" s="8" t="s">
        <v>3078</v>
      </c>
      <c r="B3048" s="9" t="s">
        <v>2795</v>
      </c>
      <c r="C3048" s="9" t="s">
        <v>2913</v>
      </c>
      <c r="D3048" s="9">
        <v>5406.0</v>
      </c>
      <c r="E3048" s="10">
        <f t="shared" si="1"/>
        <v>0.00009095842927</v>
      </c>
      <c r="F3048" s="11">
        <f t="shared" si="2"/>
        <v>0.005251220282</v>
      </c>
      <c r="G3048" s="11" t="str">
        <f t="shared" si="3"/>
        <v/>
      </c>
      <c r="H3048" s="12" t="str">
        <f>IF(OR(B3048=Ripartizione!$C$2,B3048=Ripartizione!$C$3,B3048=Ripartizione!$C$4,B3048=Ripartizione!$C$8),"Nord-ovest",IF(OR(B3048=Ripartizione!$C$5,B3048=Ripartizione!$C$9,B3048=Ripartizione!$C$6,B3048=Ripartizione!$C$7),"Nord-est",IF(OR(B3048=Ripartizione!$C$10,B3048=Ripartizione!$C$11,B3048=Ripartizione!$C$12,B3048=Ripartizione!$C$13),"Centro",IF(OR(B3048=Ripartizione!$C$20,B3048=Ripartizione!$C$21),"Isole","Sud"))))</f>
        <v>Nord-est</v>
      </c>
      <c r="I3048" s="13"/>
    </row>
    <row r="3049" ht="12.75" customHeight="1">
      <c r="A3049" s="8" t="s">
        <v>3079</v>
      </c>
      <c r="B3049" s="9" t="s">
        <v>2795</v>
      </c>
      <c r="C3049" s="9" t="s">
        <v>2913</v>
      </c>
      <c r="D3049" s="9">
        <v>2918.0</v>
      </c>
      <c r="E3049" s="10">
        <f t="shared" si="1"/>
        <v>0.00004909668824</v>
      </c>
      <c r="F3049" s="11">
        <f t="shared" si="2"/>
        <v>0.002834454455</v>
      </c>
      <c r="G3049" s="11" t="str">
        <f t="shared" si="3"/>
        <v/>
      </c>
      <c r="H3049" s="12" t="str">
        <f>IF(OR(B3049=Ripartizione!$C$2,B3049=Ripartizione!$C$3,B3049=Ripartizione!$C$4,B3049=Ripartizione!$C$8),"Nord-ovest",IF(OR(B3049=Ripartizione!$C$5,B3049=Ripartizione!$C$9,B3049=Ripartizione!$C$6,B3049=Ripartizione!$C$7),"Nord-est",IF(OR(B3049=Ripartizione!$C$10,B3049=Ripartizione!$C$11,B3049=Ripartizione!$C$12,B3049=Ripartizione!$C$13),"Centro",IF(OR(B3049=Ripartizione!$C$20,B3049=Ripartizione!$C$21),"Isole","Sud"))))</f>
        <v>Nord-est</v>
      </c>
      <c r="I3049" s="13"/>
    </row>
    <row r="3050" ht="12.75" customHeight="1">
      <c r="A3050" s="8" t="s">
        <v>3080</v>
      </c>
      <c r="B3050" s="9" t="s">
        <v>2795</v>
      </c>
      <c r="C3050" s="9" t="s">
        <v>2913</v>
      </c>
      <c r="D3050" s="9">
        <v>1396.0</v>
      </c>
      <c r="E3050" s="10">
        <f t="shared" si="1"/>
        <v>0.00002348834023</v>
      </c>
      <c r="F3050" s="11">
        <f t="shared" si="2"/>
        <v>0.001356030987</v>
      </c>
      <c r="G3050" s="11" t="str">
        <f t="shared" si="3"/>
        <v/>
      </c>
      <c r="H3050" s="12" t="str">
        <f>IF(OR(B3050=Ripartizione!$C$2,B3050=Ripartizione!$C$3,B3050=Ripartizione!$C$4,B3050=Ripartizione!$C$8),"Nord-ovest",IF(OR(B3050=Ripartizione!$C$5,B3050=Ripartizione!$C$9,B3050=Ripartizione!$C$6,B3050=Ripartizione!$C$7),"Nord-est",IF(OR(B3050=Ripartizione!$C$10,B3050=Ripartizione!$C$11,B3050=Ripartizione!$C$12,B3050=Ripartizione!$C$13),"Centro",IF(OR(B3050=Ripartizione!$C$20,B3050=Ripartizione!$C$21),"Isole","Sud"))))</f>
        <v>Nord-est</v>
      </c>
      <c r="I3050" s="13"/>
    </row>
    <row r="3051" ht="12.75" customHeight="1">
      <c r="A3051" s="8" t="s">
        <v>3081</v>
      </c>
      <c r="B3051" s="9" t="s">
        <v>2795</v>
      </c>
      <c r="C3051" s="9" t="s">
        <v>2913</v>
      </c>
      <c r="D3051" s="9">
        <v>4798.0</v>
      </c>
      <c r="E3051" s="10">
        <f t="shared" si="1"/>
        <v>0.00008072855043</v>
      </c>
      <c r="F3051" s="11">
        <f t="shared" si="2"/>
        <v>0.00466062799</v>
      </c>
      <c r="G3051" s="11" t="str">
        <f t="shared" si="3"/>
        <v/>
      </c>
      <c r="H3051" s="12" t="str">
        <f>IF(OR(B3051=Ripartizione!$C$2,B3051=Ripartizione!$C$3,B3051=Ripartizione!$C$4,B3051=Ripartizione!$C$8),"Nord-ovest",IF(OR(B3051=Ripartizione!$C$5,B3051=Ripartizione!$C$9,B3051=Ripartizione!$C$6,B3051=Ripartizione!$C$7),"Nord-est",IF(OR(B3051=Ripartizione!$C$10,B3051=Ripartizione!$C$11,B3051=Ripartizione!$C$12,B3051=Ripartizione!$C$13),"Centro",IF(OR(B3051=Ripartizione!$C$20,B3051=Ripartizione!$C$21),"Isole","Sud"))))</f>
        <v>Nord-est</v>
      </c>
      <c r="I3051" s="13"/>
    </row>
    <row r="3052" ht="12.75" customHeight="1">
      <c r="A3052" s="8" t="s">
        <v>3082</v>
      </c>
      <c r="B3052" s="9" t="s">
        <v>2795</v>
      </c>
      <c r="C3052" s="9" t="s">
        <v>2913</v>
      </c>
      <c r="D3052" s="9">
        <v>4902.0</v>
      </c>
      <c r="E3052" s="10">
        <f t="shared" si="1"/>
        <v>0.00008247839813</v>
      </c>
      <c r="F3052" s="11">
        <f t="shared" si="2"/>
        <v>0.004761650356</v>
      </c>
      <c r="G3052" s="11" t="str">
        <f t="shared" si="3"/>
        <v/>
      </c>
      <c r="H3052" s="12" t="str">
        <f>IF(OR(B3052=Ripartizione!$C$2,B3052=Ripartizione!$C$3,B3052=Ripartizione!$C$4,B3052=Ripartizione!$C$8),"Nord-ovest",IF(OR(B3052=Ripartizione!$C$5,B3052=Ripartizione!$C$9,B3052=Ripartizione!$C$6,B3052=Ripartizione!$C$7),"Nord-est",IF(OR(B3052=Ripartizione!$C$10,B3052=Ripartizione!$C$11,B3052=Ripartizione!$C$12,B3052=Ripartizione!$C$13),"Centro",IF(OR(B3052=Ripartizione!$C$20,B3052=Ripartizione!$C$21),"Isole","Sud"))))</f>
        <v>Nord-est</v>
      </c>
      <c r="I3052" s="13"/>
    </row>
    <row r="3053" ht="12.75" customHeight="1">
      <c r="A3053" s="8" t="s">
        <v>3083</v>
      </c>
      <c r="B3053" s="9" t="s">
        <v>2795</v>
      </c>
      <c r="C3053" s="9" t="s">
        <v>2913</v>
      </c>
      <c r="D3053" s="9">
        <v>3345.0</v>
      </c>
      <c r="E3053" s="10">
        <f t="shared" si="1"/>
        <v>0.00005628115907</v>
      </c>
      <c r="F3053" s="11">
        <f t="shared" si="2"/>
        <v>0.003249228976</v>
      </c>
      <c r="G3053" s="11" t="str">
        <f t="shared" si="3"/>
        <v/>
      </c>
      <c r="H3053" s="12" t="str">
        <f>IF(OR(B3053=Ripartizione!$C$2,B3053=Ripartizione!$C$3,B3053=Ripartizione!$C$4,B3053=Ripartizione!$C$8),"Nord-ovest",IF(OR(B3053=Ripartizione!$C$5,B3053=Ripartizione!$C$9,B3053=Ripartizione!$C$6,B3053=Ripartizione!$C$7),"Nord-est",IF(OR(B3053=Ripartizione!$C$10,B3053=Ripartizione!$C$11,B3053=Ripartizione!$C$12,B3053=Ripartizione!$C$13),"Centro",IF(OR(B3053=Ripartizione!$C$20,B3053=Ripartizione!$C$21),"Isole","Sud"))))</f>
        <v>Nord-est</v>
      </c>
      <c r="I3053" s="13"/>
    </row>
    <row r="3054" ht="12.75" customHeight="1">
      <c r="A3054" s="8" t="s">
        <v>3084</v>
      </c>
      <c r="B3054" s="9" t="s">
        <v>2795</v>
      </c>
      <c r="C3054" s="9" t="s">
        <v>2913</v>
      </c>
      <c r="D3054" s="9">
        <v>3011.0</v>
      </c>
      <c r="E3054" s="10">
        <f t="shared" si="1"/>
        <v>0.00005066145589</v>
      </c>
      <c r="F3054" s="11">
        <f t="shared" si="2"/>
        <v>0.002924791763</v>
      </c>
      <c r="G3054" s="11" t="str">
        <f t="shared" si="3"/>
        <v/>
      </c>
      <c r="H3054" s="12" t="str">
        <f>IF(OR(B3054=Ripartizione!$C$2,B3054=Ripartizione!$C$3,B3054=Ripartizione!$C$4,B3054=Ripartizione!$C$8),"Nord-ovest",IF(OR(B3054=Ripartizione!$C$5,B3054=Ripartizione!$C$9,B3054=Ripartizione!$C$6,B3054=Ripartizione!$C$7),"Nord-est",IF(OR(B3054=Ripartizione!$C$10,B3054=Ripartizione!$C$11,B3054=Ripartizione!$C$12,B3054=Ripartizione!$C$13),"Centro",IF(OR(B3054=Ripartizione!$C$20,B3054=Ripartizione!$C$21),"Isole","Sud"))))</f>
        <v>Nord-est</v>
      </c>
      <c r="I3054" s="13"/>
    </row>
    <row r="3055" ht="12.75" customHeight="1">
      <c r="A3055" s="8" t="s">
        <v>3085</v>
      </c>
      <c r="B3055" s="9" t="s">
        <v>3086</v>
      </c>
      <c r="C3055" s="9" t="s">
        <v>3087</v>
      </c>
      <c r="D3055" s="9">
        <v>2297.0</v>
      </c>
      <c r="E3055" s="10">
        <f t="shared" si="1"/>
        <v>0.00003864807844</v>
      </c>
      <c r="F3055" s="11">
        <f t="shared" si="2"/>
        <v>0.0004730324158</v>
      </c>
      <c r="G3055" s="11" t="str">
        <f t="shared" si="3"/>
        <v/>
      </c>
      <c r="H3055" s="12" t="str">
        <f>IF(OR(B3055=Ripartizione!$C$2,B3055=Ripartizione!$C$3,B3055=Ripartizione!$C$4,B3055=Ripartizione!$C$8),"Nord-ovest",IF(OR(B3055=Ripartizione!$C$5,B3055=Ripartizione!$C$9,B3055=Ripartizione!$C$6,B3055=Ripartizione!$C$7),"Nord-est",IF(OR(B3055=Ripartizione!$C$10,B3055=Ripartizione!$C$11,B3055=Ripartizione!$C$12,B3055=Ripartizione!$C$13),"Centro",IF(OR(B3055=Ripartizione!$C$20,B3055=Ripartizione!$C$21),"Isole","Sud"))))</f>
        <v>Nord-est</v>
      </c>
      <c r="I3055" s="13"/>
    </row>
    <row r="3056" ht="12.75" customHeight="1">
      <c r="A3056" s="8" t="s">
        <v>3088</v>
      </c>
      <c r="B3056" s="9" t="s">
        <v>3086</v>
      </c>
      <c r="C3056" s="9" t="s">
        <v>3087</v>
      </c>
      <c r="D3056" s="9">
        <v>5232.0</v>
      </c>
      <c r="E3056" s="10">
        <f t="shared" si="1"/>
        <v>0.00008803079947</v>
      </c>
      <c r="F3056" s="11">
        <f t="shared" si="2"/>
        <v>0.001077451284</v>
      </c>
      <c r="G3056" s="11" t="str">
        <f t="shared" si="3"/>
        <v/>
      </c>
      <c r="H3056" s="12" t="str">
        <f>IF(OR(B3056=Ripartizione!$C$2,B3056=Ripartizione!$C$3,B3056=Ripartizione!$C$4,B3056=Ripartizione!$C$8),"Nord-ovest",IF(OR(B3056=Ripartizione!$C$5,B3056=Ripartizione!$C$9,B3056=Ripartizione!$C$6,B3056=Ripartizione!$C$7),"Nord-est",IF(OR(B3056=Ripartizione!$C$10,B3056=Ripartizione!$C$11,B3056=Ripartizione!$C$12,B3056=Ripartizione!$C$13),"Centro",IF(OR(B3056=Ripartizione!$C$20,B3056=Ripartizione!$C$21),"Isole","Sud"))))</f>
        <v>Nord-est</v>
      </c>
      <c r="I3056" s="13"/>
    </row>
    <row r="3057" ht="12.75" customHeight="1">
      <c r="A3057" s="8" t="s">
        <v>3089</v>
      </c>
      <c r="B3057" s="9" t="s">
        <v>3086</v>
      </c>
      <c r="C3057" s="9" t="s">
        <v>3087</v>
      </c>
      <c r="D3057" s="9">
        <v>2164.0</v>
      </c>
      <c r="E3057" s="10">
        <f t="shared" si="1"/>
        <v>0.00003641029244</v>
      </c>
      <c r="F3057" s="11">
        <f t="shared" si="2"/>
        <v>0.000445643077</v>
      </c>
      <c r="G3057" s="11" t="str">
        <f t="shared" si="3"/>
        <v/>
      </c>
      <c r="H3057" s="12" t="str">
        <f>IF(OR(B3057=Ripartizione!$C$2,B3057=Ripartizione!$C$3,B3057=Ripartizione!$C$4,B3057=Ripartizione!$C$8),"Nord-ovest",IF(OR(B3057=Ripartizione!$C$5,B3057=Ripartizione!$C$9,B3057=Ripartizione!$C$6,B3057=Ripartizione!$C$7),"Nord-est",IF(OR(B3057=Ripartizione!$C$10,B3057=Ripartizione!$C$11,B3057=Ripartizione!$C$12,B3057=Ripartizione!$C$13),"Centro",IF(OR(B3057=Ripartizione!$C$20,B3057=Ripartizione!$C$21),"Isole","Sud"))))</f>
        <v>Nord-est</v>
      </c>
      <c r="I3057" s="13"/>
    </row>
    <row r="3058" ht="12.75" customHeight="1">
      <c r="A3058" s="8" t="s">
        <v>3090</v>
      </c>
      <c r="B3058" s="9" t="s">
        <v>3086</v>
      </c>
      <c r="C3058" s="9" t="s">
        <v>3087</v>
      </c>
      <c r="D3058" s="9">
        <v>6144.0</v>
      </c>
      <c r="E3058" s="10">
        <f t="shared" si="1"/>
        <v>0.0001033756177</v>
      </c>
      <c r="F3058" s="11">
        <f t="shared" si="2"/>
        <v>0.001265263893</v>
      </c>
      <c r="G3058" s="11" t="str">
        <f t="shared" si="3"/>
        <v/>
      </c>
      <c r="H3058" s="12" t="str">
        <f>IF(OR(B3058=Ripartizione!$C$2,B3058=Ripartizione!$C$3,B3058=Ripartizione!$C$4,B3058=Ripartizione!$C$8),"Nord-ovest",IF(OR(B3058=Ripartizione!$C$5,B3058=Ripartizione!$C$9,B3058=Ripartizione!$C$6,B3058=Ripartizione!$C$7),"Nord-est",IF(OR(B3058=Ripartizione!$C$10,B3058=Ripartizione!$C$11,B3058=Ripartizione!$C$12,B3058=Ripartizione!$C$13),"Centro",IF(OR(B3058=Ripartizione!$C$20,B3058=Ripartizione!$C$21),"Isole","Sud"))))</f>
        <v>Nord-est</v>
      </c>
      <c r="I3058" s="13"/>
    </row>
    <row r="3059" ht="12.75" customHeight="1">
      <c r="A3059" s="8" t="s">
        <v>3091</v>
      </c>
      <c r="B3059" s="9" t="s">
        <v>3086</v>
      </c>
      <c r="C3059" s="9" t="s">
        <v>3087</v>
      </c>
      <c r="D3059" s="9">
        <v>2661.0</v>
      </c>
      <c r="E3059" s="10">
        <f t="shared" si="1"/>
        <v>0.00004477254537</v>
      </c>
      <c r="F3059" s="11">
        <f t="shared" si="2"/>
        <v>0.0005479927116</v>
      </c>
      <c r="G3059" s="11" t="str">
        <f t="shared" si="3"/>
        <v/>
      </c>
      <c r="H3059" s="12" t="str">
        <f>IF(OR(B3059=Ripartizione!$C$2,B3059=Ripartizione!$C$3,B3059=Ripartizione!$C$4,B3059=Ripartizione!$C$8),"Nord-ovest",IF(OR(B3059=Ripartizione!$C$5,B3059=Ripartizione!$C$9,B3059=Ripartizione!$C$6,B3059=Ripartizione!$C$7),"Nord-est",IF(OR(B3059=Ripartizione!$C$10,B3059=Ripartizione!$C$11,B3059=Ripartizione!$C$12,B3059=Ripartizione!$C$13),"Centro",IF(OR(B3059=Ripartizione!$C$20,B3059=Ripartizione!$C$21),"Isole","Sud"))))</f>
        <v>Nord-est</v>
      </c>
      <c r="I3059" s="13"/>
    </row>
    <row r="3060" ht="12.75" customHeight="1">
      <c r="A3060" s="8" t="s">
        <v>3092</v>
      </c>
      <c r="B3060" s="9" t="s">
        <v>3086</v>
      </c>
      <c r="C3060" s="9" t="s">
        <v>3087</v>
      </c>
      <c r="D3060" s="9">
        <v>6714.0</v>
      </c>
      <c r="E3060" s="10">
        <f t="shared" si="1"/>
        <v>0.0001129661291</v>
      </c>
      <c r="F3060" s="11">
        <f t="shared" si="2"/>
        <v>0.001382646774</v>
      </c>
      <c r="G3060" s="11" t="str">
        <f t="shared" si="3"/>
        <v/>
      </c>
      <c r="H3060" s="12" t="str">
        <f>IF(OR(B3060=Ripartizione!$C$2,B3060=Ripartizione!$C$3,B3060=Ripartizione!$C$4,B3060=Ripartizione!$C$8),"Nord-ovest",IF(OR(B3060=Ripartizione!$C$5,B3060=Ripartizione!$C$9,B3060=Ripartizione!$C$6,B3060=Ripartizione!$C$7),"Nord-est",IF(OR(B3060=Ripartizione!$C$10,B3060=Ripartizione!$C$11,B3060=Ripartizione!$C$12,B3060=Ripartizione!$C$13),"Centro",IF(OR(B3060=Ripartizione!$C$20,B3060=Ripartizione!$C$21),"Isole","Sud"))))</f>
        <v>Nord-est</v>
      </c>
      <c r="I3060" s="13"/>
    </row>
    <row r="3061" ht="12.75" customHeight="1">
      <c r="A3061" s="8" t="s">
        <v>3093</v>
      </c>
      <c r="B3061" s="9" t="s">
        <v>3086</v>
      </c>
      <c r="C3061" s="9" t="s">
        <v>3087</v>
      </c>
      <c r="D3061" s="9">
        <v>3008.0</v>
      </c>
      <c r="E3061" s="10">
        <f t="shared" si="1"/>
        <v>0.00005061097951</v>
      </c>
      <c r="F3061" s="11">
        <f t="shared" si="2"/>
        <v>0.0006194521144</v>
      </c>
      <c r="G3061" s="11" t="str">
        <f t="shared" si="3"/>
        <v/>
      </c>
      <c r="H3061" s="12" t="str">
        <f>IF(OR(B3061=Ripartizione!$C$2,B3061=Ripartizione!$C$3,B3061=Ripartizione!$C$4,B3061=Ripartizione!$C$8),"Nord-ovest",IF(OR(B3061=Ripartizione!$C$5,B3061=Ripartizione!$C$9,B3061=Ripartizione!$C$6,B3061=Ripartizione!$C$7),"Nord-est",IF(OR(B3061=Ripartizione!$C$10,B3061=Ripartizione!$C$11,B3061=Ripartizione!$C$12,B3061=Ripartizione!$C$13),"Centro",IF(OR(B3061=Ripartizione!$C$20,B3061=Ripartizione!$C$21),"Isole","Sud"))))</f>
        <v>Nord-est</v>
      </c>
      <c r="I3061" s="13"/>
    </row>
    <row r="3062" ht="12.75" customHeight="1">
      <c r="A3062" s="8" t="s">
        <v>3094</v>
      </c>
      <c r="B3062" s="9" t="s">
        <v>3086</v>
      </c>
      <c r="C3062" s="9" t="s">
        <v>3087</v>
      </c>
      <c r="D3062" s="9">
        <v>1787.0</v>
      </c>
      <c r="E3062" s="10">
        <f t="shared" si="1"/>
        <v>0.00003006709454</v>
      </c>
      <c r="F3062" s="11">
        <f t="shared" si="2"/>
        <v>0.0003680056278</v>
      </c>
      <c r="G3062" s="11" t="str">
        <f t="shared" si="3"/>
        <v/>
      </c>
      <c r="H3062" s="12" t="str">
        <f>IF(OR(B3062=Ripartizione!$C$2,B3062=Ripartizione!$C$3,B3062=Ripartizione!$C$4,B3062=Ripartizione!$C$8),"Nord-ovest",IF(OR(B3062=Ripartizione!$C$5,B3062=Ripartizione!$C$9,B3062=Ripartizione!$C$6,B3062=Ripartizione!$C$7),"Nord-est",IF(OR(B3062=Ripartizione!$C$10,B3062=Ripartizione!$C$11,B3062=Ripartizione!$C$12,B3062=Ripartizione!$C$13),"Centro",IF(OR(B3062=Ripartizione!$C$20,B3062=Ripartizione!$C$21),"Isole","Sud"))))</f>
        <v>Nord-est</v>
      </c>
      <c r="I3062" s="13"/>
    </row>
    <row r="3063" ht="12.75" customHeight="1">
      <c r="A3063" s="8" t="s">
        <v>3095</v>
      </c>
      <c r="B3063" s="9" t="s">
        <v>3086</v>
      </c>
      <c r="C3063" s="9" t="s">
        <v>3087</v>
      </c>
      <c r="D3063" s="9">
        <v>2024.0</v>
      </c>
      <c r="E3063" s="10">
        <f t="shared" si="1"/>
        <v>0.00003405472824</v>
      </c>
      <c r="F3063" s="11">
        <f t="shared" si="2"/>
        <v>0.000416812194</v>
      </c>
      <c r="G3063" s="11" t="str">
        <f t="shared" si="3"/>
        <v/>
      </c>
      <c r="H3063" s="12" t="str">
        <f>IF(OR(B3063=Ripartizione!$C$2,B3063=Ripartizione!$C$3,B3063=Ripartizione!$C$4,B3063=Ripartizione!$C$8),"Nord-ovest",IF(OR(B3063=Ripartizione!$C$5,B3063=Ripartizione!$C$9,B3063=Ripartizione!$C$6,B3063=Ripartizione!$C$7),"Nord-est",IF(OR(B3063=Ripartizione!$C$10,B3063=Ripartizione!$C$11,B3063=Ripartizione!$C$12,B3063=Ripartizione!$C$13),"Centro",IF(OR(B3063=Ripartizione!$C$20,B3063=Ripartizione!$C$21),"Isole","Sud"))))</f>
        <v>Nord-est</v>
      </c>
      <c r="I3063" s="13"/>
    </row>
    <row r="3064" ht="12.75" customHeight="1">
      <c r="A3064" s="8" t="s">
        <v>3096</v>
      </c>
      <c r="B3064" s="9" t="s">
        <v>3086</v>
      </c>
      <c r="C3064" s="9" t="s">
        <v>3087</v>
      </c>
      <c r="D3064" s="9">
        <v>1454.0</v>
      </c>
      <c r="E3064" s="10">
        <f t="shared" si="1"/>
        <v>0.00002446421683</v>
      </c>
      <c r="F3064" s="11">
        <f t="shared" si="2"/>
        <v>0.0002994293133</v>
      </c>
      <c r="G3064" s="11" t="str">
        <f t="shared" si="3"/>
        <v/>
      </c>
      <c r="H3064" s="12" t="str">
        <f>IF(OR(B3064=Ripartizione!$C$2,B3064=Ripartizione!$C$3,B3064=Ripartizione!$C$4,B3064=Ripartizione!$C$8),"Nord-ovest",IF(OR(B3064=Ripartizione!$C$5,B3064=Ripartizione!$C$9,B3064=Ripartizione!$C$6,B3064=Ripartizione!$C$7),"Nord-est",IF(OR(B3064=Ripartizione!$C$10,B3064=Ripartizione!$C$11,B3064=Ripartizione!$C$12,B3064=Ripartizione!$C$13),"Centro",IF(OR(B3064=Ripartizione!$C$20,B3064=Ripartizione!$C$21),"Isole","Sud"))))</f>
        <v>Nord-est</v>
      </c>
      <c r="I3064" s="13"/>
    </row>
    <row r="3065" ht="12.75" customHeight="1">
      <c r="A3065" s="8" t="s">
        <v>3097</v>
      </c>
      <c r="B3065" s="9" t="s">
        <v>3086</v>
      </c>
      <c r="C3065" s="9" t="s">
        <v>3087</v>
      </c>
      <c r="D3065" s="9">
        <v>3546.0</v>
      </c>
      <c r="E3065" s="10">
        <f t="shared" si="1"/>
        <v>0.00005966307625</v>
      </c>
      <c r="F3065" s="11">
        <f t="shared" si="2"/>
        <v>0.000730245079</v>
      </c>
      <c r="G3065" s="11" t="str">
        <f t="shared" si="3"/>
        <v/>
      </c>
      <c r="H3065" s="12" t="str">
        <f>IF(OR(B3065=Ripartizione!$C$2,B3065=Ripartizione!$C$3,B3065=Ripartizione!$C$4,B3065=Ripartizione!$C$8),"Nord-ovest",IF(OR(B3065=Ripartizione!$C$5,B3065=Ripartizione!$C$9,B3065=Ripartizione!$C$6,B3065=Ripartizione!$C$7),"Nord-est",IF(OR(B3065=Ripartizione!$C$10,B3065=Ripartizione!$C$11,B3065=Ripartizione!$C$12,B3065=Ripartizione!$C$13),"Centro",IF(OR(B3065=Ripartizione!$C$20,B3065=Ripartizione!$C$21),"Isole","Sud"))))</f>
        <v>Nord-est</v>
      </c>
      <c r="I3065" s="13"/>
    </row>
    <row r="3066" ht="12.75" customHeight="1">
      <c r="A3066" s="8" t="s">
        <v>3098</v>
      </c>
      <c r="B3066" s="9" t="s">
        <v>3086</v>
      </c>
      <c r="C3066" s="9" t="s">
        <v>3087</v>
      </c>
      <c r="D3066" s="9">
        <v>15846.0</v>
      </c>
      <c r="E3066" s="10">
        <f t="shared" si="1"/>
        <v>0.0002666162172</v>
      </c>
      <c r="F3066" s="11">
        <f t="shared" si="2"/>
        <v>0.003263244084</v>
      </c>
      <c r="G3066" s="11" t="str">
        <f t="shared" si="3"/>
        <v/>
      </c>
      <c r="H3066" s="12" t="str">
        <f>IF(OR(B3066=Ripartizione!$C$2,B3066=Ripartizione!$C$3,B3066=Ripartizione!$C$4,B3066=Ripartizione!$C$8),"Nord-ovest",IF(OR(B3066=Ripartizione!$C$5,B3066=Ripartizione!$C$9,B3066=Ripartizione!$C$6,B3066=Ripartizione!$C$7),"Nord-est",IF(OR(B3066=Ripartizione!$C$10,B3066=Ripartizione!$C$11,B3066=Ripartizione!$C$12,B3066=Ripartizione!$C$13),"Centro",IF(OR(B3066=Ripartizione!$C$20,B3066=Ripartizione!$C$21),"Isole","Sud"))))</f>
        <v>Nord-est</v>
      </c>
      <c r="I3066" s="13"/>
    </row>
    <row r="3067" ht="12.75" customHeight="1">
      <c r="A3067" s="8" t="s">
        <v>3099</v>
      </c>
      <c r="B3067" s="9" t="s">
        <v>3086</v>
      </c>
      <c r="C3067" s="9" t="s">
        <v>3087</v>
      </c>
      <c r="D3067" s="9">
        <v>1406.0</v>
      </c>
      <c r="E3067" s="10">
        <f t="shared" si="1"/>
        <v>0.00002365659481</v>
      </c>
      <c r="F3067" s="11">
        <f t="shared" si="2"/>
        <v>0.0002895444391</v>
      </c>
      <c r="G3067" s="11" t="str">
        <f t="shared" si="3"/>
        <v/>
      </c>
      <c r="H3067" s="12" t="str">
        <f>IF(OR(B3067=Ripartizione!$C$2,B3067=Ripartizione!$C$3,B3067=Ripartizione!$C$4,B3067=Ripartizione!$C$8),"Nord-ovest",IF(OR(B3067=Ripartizione!$C$5,B3067=Ripartizione!$C$9,B3067=Ripartizione!$C$6,B3067=Ripartizione!$C$7),"Nord-est",IF(OR(B3067=Ripartizione!$C$10,B3067=Ripartizione!$C$11,B3067=Ripartizione!$C$12,B3067=Ripartizione!$C$13),"Centro",IF(OR(B3067=Ripartizione!$C$20,B3067=Ripartizione!$C$21),"Isole","Sud"))))</f>
        <v>Nord-est</v>
      </c>
      <c r="I3067" s="13"/>
    </row>
    <row r="3068" ht="12.75" customHeight="1">
      <c r="A3068" s="8" t="s">
        <v>3100</v>
      </c>
      <c r="B3068" s="9" t="s">
        <v>3086</v>
      </c>
      <c r="C3068" s="9" t="s">
        <v>3087</v>
      </c>
      <c r="D3068" s="9">
        <v>2496.0</v>
      </c>
      <c r="E3068" s="10">
        <f t="shared" si="1"/>
        <v>0.0000419963447</v>
      </c>
      <c r="F3068" s="11">
        <f t="shared" si="2"/>
        <v>0.0005140134566</v>
      </c>
      <c r="G3068" s="11" t="str">
        <f t="shared" si="3"/>
        <v/>
      </c>
      <c r="H3068" s="12" t="str">
        <f>IF(OR(B3068=Ripartizione!$C$2,B3068=Ripartizione!$C$3,B3068=Ripartizione!$C$4,B3068=Ripartizione!$C$8),"Nord-ovest",IF(OR(B3068=Ripartizione!$C$5,B3068=Ripartizione!$C$9,B3068=Ripartizione!$C$6,B3068=Ripartizione!$C$7),"Nord-est",IF(OR(B3068=Ripartizione!$C$10,B3068=Ripartizione!$C$11,B3068=Ripartizione!$C$12,B3068=Ripartizione!$C$13),"Centro",IF(OR(B3068=Ripartizione!$C$20,B3068=Ripartizione!$C$21),"Isole","Sud"))))</f>
        <v>Nord-est</v>
      </c>
      <c r="I3068" s="13"/>
    </row>
    <row r="3069" ht="12.75" customHeight="1">
      <c r="A3069" s="8" t="s">
        <v>3101</v>
      </c>
      <c r="B3069" s="9" t="s">
        <v>3086</v>
      </c>
      <c r="C3069" s="9" t="s">
        <v>3087</v>
      </c>
      <c r="D3069" s="9">
        <v>19483.0</v>
      </c>
      <c r="E3069" s="10">
        <f t="shared" si="1"/>
        <v>0.0003278104102</v>
      </c>
      <c r="F3069" s="11">
        <f t="shared" si="2"/>
        <v>0.004012229237</v>
      </c>
      <c r="G3069" s="11" t="str">
        <f t="shared" si="3"/>
        <v/>
      </c>
      <c r="H3069" s="12" t="str">
        <f>IF(OR(B3069=Ripartizione!$C$2,B3069=Ripartizione!$C$3,B3069=Ripartizione!$C$4,B3069=Ripartizione!$C$8),"Nord-ovest",IF(OR(B3069=Ripartizione!$C$5,B3069=Ripartizione!$C$9,B3069=Ripartizione!$C$6,B3069=Ripartizione!$C$7),"Nord-est",IF(OR(B3069=Ripartizione!$C$10,B3069=Ripartizione!$C$11,B3069=Ripartizione!$C$12,B3069=Ripartizione!$C$13),"Centro",IF(OR(B3069=Ripartizione!$C$20,B3069=Ripartizione!$C$21),"Isole","Sud"))))</f>
        <v>Nord-est</v>
      </c>
      <c r="I3069" s="13"/>
    </row>
    <row r="3070" ht="12.75" customHeight="1">
      <c r="A3070" s="8" t="s">
        <v>3102</v>
      </c>
      <c r="B3070" s="9" t="s">
        <v>3086</v>
      </c>
      <c r="C3070" s="9" t="s">
        <v>3087</v>
      </c>
      <c r="D3070" s="9">
        <v>6867.0</v>
      </c>
      <c r="E3070" s="10">
        <f t="shared" si="1"/>
        <v>0.0001155404243</v>
      </c>
      <c r="F3070" s="11">
        <f t="shared" si="2"/>
        <v>0.00141415481</v>
      </c>
      <c r="G3070" s="11" t="str">
        <f t="shared" si="3"/>
        <v/>
      </c>
      <c r="H3070" s="12" t="str">
        <f>IF(OR(B3070=Ripartizione!$C$2,B3070=Ripartizione!$C$3,B3070=Ripartizione!$C$4,B3070=Ripartizione!$C$8),"Nord-ovest",IF(OR(B3070=Ripartizione!$C$5,B3070=Ripartizione!$C$9,B3070=Ripartizione!$C$6,B3070=Ripartizione!$C$7),"Nord-est",IF(OR(B3070=Ripartizione!$C$10,B3070=Ripartizione!$C$11,B3070=Ripartizione!$C$12,B3070=Ripartizione!$C$13),"Centro",IF(OR(B3070=Ripartizione!$C$20,B3070=Ripartizione!$C$21),"Isole","Sud"))))</f>
        <v>Nord-est</v>
      </c>
      <c r="I3070" s="13"/>
    </row>
    <row r="3071" ht="12.75" customHeight="1">
      <c r="A3071" s="8" t="s">
        <v>3103</v>
      </c>
      <c r="B3071" s="9" t="s">
        <v>3086</v>
      </c>
      <c r="C3071" s="9" t="s">
        <v>3087</v>
      </c>
      <c r="D3071" s="9">
        <v>7374.0</v>
      </c>
      <c r="E3071" s="10">
        <f t="shared" si="1"/>
        <v>0.0001240709318</v>
      </c>
      <c r="F3071" s="11">
        <f t="shared" si="2"/>
        <v>0.001518563794</v>
      </c>
      <c r="G3071" s="11" t="str">
        <f t="shared" si="3"/>
        <v/>
      </c>
      <c r="H3071" s="12" t="str">
        <f>IF(OR(B3071=Ripartizione!$C$2,B3071=Ripartizione!$C$3,B3071=Ripartizione!$C$4,B3071=Ripartizione!$C$8),"Nord-ovest",IF(OR(B3071=Ripartizione!$C$5,B3071=Ripartizione!$C$9,B3071=Ripartizione!$C$6,B3071=Ripartizione!$C$7),"Nord-est",IF(OR(B3071=Ripartizione!$C$10,B3071=Ripartizione!$C$11,B3071=Ripartizione!$C$12,B3071=Ripartizione!$C$13),"Centro",IF(OR(B3071=Ripartizione!$C$20,B3071=Ripartizione!$C$21),"Isole","Sud"))))</f>
        <v>Nord-est</v>
      </c>
      <c r="I3071" s="13"/>
    </row>
    <row r="3072" ht="12.75" customHeight="1">
      <c r="A3072" s="8" t="s">
        <v>3104</v>
      </c>
      <c r="B3072" s="9" t="s">
        <v>3086</v>
      </c>
      <c r="C3072" s="9" t="s">
        <v>3087</v>
      </c>
      <c r="D3072" s="9">
        <v>8065.0</v>
      </c>
      <c r="E3072" s="10">
        <f t="shared" si="1"/>
        <v>0.0001356973237</v>
      </c>
      <c r="F3072" s="11">
        <f t="shared" si="2"/>
        <v>0.001660864795</v>
      </c>
      <c r="G3072" s="11" t="str">
        <f t="shared" si="3"/>
        <v/>
      </c>
      <c r="H3072" s="12" t="str">
        <f>IF(OR(B3072=Ripartizione!$C$2,B3072=Ripartizione!$C$3,B3072=Ripartizione!$C$4,B3072=Ripartizione!$C$8),"Nord-ovest",IF(OR(B3072=Ripartizione!$C$5,B3072=Ripartizione!$C$9,B3072=Ripartizione!$C$6,B3072=Ripartizione!$C$7),"Nord-est",IF(OR(B3072=Ripartizione!$C$10,B3072=Ripartizione!$C$11,B3072=Ripartizione!$C$12,B3072=Ripartizione!$C$13),"Centro",IF(OR(B3072=Ripartizione!$C$20,B3072=Ripartizione!$C$21),"Isole","Sud"))))</f>
        <v>Nord-est</v>
      </c>
      <c r="I3072" s="13"/>
    </row>
    <row r="3073" ht="12.75" customHeight="1">
      <c r="A3073" s="8" t="s">
        <v>3105</v>
      </c>
      <c r="B3073" s="9" t="s">
        <v>3086</v>
      </c>
      <c r="C3073" s="9" t="s">
        <v>3087</v>
      </c>
      <c r="D3073" s="9">
        <v>5939.0</v>
      </c>
      <c r="E3073" s="10">
        <f t="shared" si="1"/>
        <v>0.00009992639871</v>
      </c>
      <c r="F3073" s="11">
        <f t="shared" si="2"/>
        <v>0.001223047243</v>
      </c>
      <c r="G3073" s="11" t="str">
        <f t="shared" si="3"/>
        <v/>
      </c>
      <c r="H3073" s="12" t="str">
        <f>IF(OR(B3073=Ripartizione!$C$2,B3073=Ripartizione!$C$3,B3073=Ripartizione!$C$4,B3073=Ripartizione!$C$8),"Nord-ovest",IF(OR(B3073=Ripartizione!$C$5,B3073=Ripartizione!$C$9,B3073=Ripartizione!$C$6,B3073=Ripartizione!$C$7),"Nord-est",IF(OR(B3073=Ripartizione!$C$10,B3073=Ripartizione!$C$11,B3073=Ripartizione!$C$12,B3073=Ripartizione!$C$13),"Centro",IF(OR(B3073=Ripartizione!$C$20,B3073=Ripartizione!$C$21),"Isole","Sud"))))</f>
        <v>Nord-est</v>
      </c>
      <c r="I3073" s="13"/>
    </row>
    <row r="3074" ht="12.75" customHeight="1">
      <c r="A3074" s="8" t="s">
        <v>3106</v>
      </c>
      <c r="B3074" s="9" t="s">
        <v>3086</v>
      </c>
      <c r="C3074" s="9" t="s">
        <v>3087</v>
      </c>
      <c r="D3074" s="9">
        <v>3930.0</v>
      </c>
      <c r="E3074" s="10">
        <f t="shared" si="1"/>
        <v>0.00006612405236</v>
      </c>
      <c r="F3074" s="11">
        <f t="shared" si="2"/>
        <v>0.0008093240723</v>
      </c>
      <c r="G3074" s="11" t="str">
        <f t="shared" si="3"/>
        <v/>
      </c>
      <c r="H3074" s="12" t="str">
        <f>IF(OR(B3074=Ripartizione!$C$2,B3074=Ripartizione!$C$3,B3074=Ripartizione!$C$4,B3074=Ripartizione!$C$8),"Nord-ovest",IF(OR(B3074=Ripartizione!$C$5,B3074=Ripartizione!$C$9,B3074=Ripartizione!$C$6,B3074=Ripartizione!$C$7),"Nord-est",IF(OR(B3074=Ripartizione!$C$10,B3074=Ripartizione!$C$11,B3074=Ripartizione!$C$12,B3074=Ripartizione!$C$13),"Centro",IF(OR(B3074=Ripartizione!$C$20,B3074=Ripartizione!$C$21),"Isole","Sud"))))</f>
        <v>Nord-est</v>
      </c>
      <c r="I3074" s="13"/>
    </row>
    <row r="3075" ht="12.75" customHeight="1">
      <c r="A3075" s="8" t="s">
        <v>3107</v>
      </c>
      <c r="B3075" s="9" t="s">
        <v>3086</v>
      </c>
      <c r="C3075" s="9" t="s">
        <v>3087</v>
      </c>
      <c r="D3075" s="9">
        <v>11739.0</v>
      </c>
      <c r="E3075" s="10">
        <f t="shared" si="1"/>
        <v>0.0001975140587</v>
      </c>
      <c r="F3075" s="11">
        <f t="shared" si="2"/>
        <v>0.002417469538</v>
      </c>
      <c r="G3075" s="11" t="str">
        <f t="shared" si="3"/>
        <v/>
      </c>
      <c r="H3075" s="12" t="str">
        <f>IF(OR(B3075=Ripartizione!$C$2,B3075=Ripartizione!$C$3,B3075=Ripartizione!$C$4,B3075=Ripartizione!$C$8),"Nord-ovest",IF(OR(B3075=Ripartizione!$C$5,B3075=Ripartizione!$C$9,B3075=Ripartizione!$C$6,B3075=Ripartizione!$C$7),"Nord-est",IF(OR(B3075=Ripartizione!$C$10,B3075=Ripartizione!$C$11,B3075=Ripartizione!$C$12,B3075=Ripartizione!$C$13),"Centro",IF(OR(B3075=Ripartizione!$C$20,B3075=Ripartizione!$C$21),"Isole","Sud"))))</f>
        <v>Nord-est</v>
      </c>
      <c r="I3075" s="13"/>
    </row>
    <row r="3076" ht="12.75" customHeight="1">
      <c r="A3076" s="8" t="s">
        <v>3108</v>
      </c>
      <c r="B3076" s="9" t="s">
        <v>3086</v>
      </c>
      <c r="C3076" s="9" t="s">
        <v>3087</v>
      </c>
      <c r="D3076" s="9">
        <v>12199.0</v>
      </c>
      <c r="E3076" s="10">
        <f t="shared" si="1"/>
        <v>0.0002052537696</v>
      </c>
      <c r="F3076" s="11">
        <f t="shared" si="2"/>
        <v>0.002512199582</v>
      </c>
      <c r="G3076" s="11" t="str">
        <f t="shared" si="3"/>
        <v/>
      </c>
      <c r="H3076" s="12" t="str">
        <f>IF(OR(B3076=Ripartizione!$C$2,B3076=Ripartizione!$C$3,B3076=Ripartizione!$C$4,B3076=Ripartizione!$C$8),"Nord-ovest",IF(OR(B3076=Ripartizione!$C$5,B3076=Ripartizione!$C$9,B3076=Ripartizione!$C$6,B3076=Ripartizione!$C$7),"Nord-est",IF(OR(B3076=Ripartizione!$C$10,B3076=Ripartizione!$C$11,B3076=Ripartizione!$C$12,B3076=Ripartizione!$C$13),"Centro",IF(OR(B3076=Ripartizione!$C$20,B3076=Ripartizione!$C$21),"Isole","Sud"))))</f>
        <v>Nord-est</v>
      </c>
      <c r="I3076" s="13"/>
    </row>
    <row r="3077" ht="12.75" customHeight="1">
      <c r="A3077" s="8" t="s">
        <v>3109</v>
      </c>
      <c r="B3077" s="9" t="s">
        <v>3086</v>
      </c>
      <c r="C3077" s="9" t="s">
        <v>3087</v>
      </c>
      <c r="D3077" s="9">
        <v>5471.0</v>
      </c>
      <c r="E3077" s="10">
        <f t="shared" si="1"/>
        <v>0.00009205208408</v>
      </c>
      <c r="F3077" s="11">
        <f t="shared" si="2"/>
        <v>0.00112666972</v>
      </c>
      <c r="G3077" s="11" t="str">
        <f t="shared" si="3"/>
        <v/>
      </c>
      <c r="H3077" s="12" t="str">
        <f>IF(OR(B3077=Ripartizione!$C$2,B3077=Ripartizione!$C$3,B3077=Ripartizione!$C$4,B3077=Ripartizione!$C$8),"Nord-ovest",IF(OR(B3077=Ripartizione!$C$5,B3077=Ripartizione!$C$9,B3077=Ripartizione!$C$6,B3077=Ripartizione!$C$7),"Nord-est",IF(OR(B3077=Ripartizione!$C$10,B3077=Ripartizione!$C$11,B3077=Ripartizione!$C$12,B3077=Ripartizione!$C$13),"Centro",IF(OR(B3077=Ripartizione!$C$20,B3077=Ripartizione!$C$21),"Isole","Sud"))))</f>
        <v>Nord-est</v>
      </c>
      <c r="I3077" s="13"/>
    </row>
    <row r="3078" ht="12.75" customHeight="1">
      <c r="A3078" s="8" t="s">
        <v>3110</v>
      </c>
      <c r="B3078" s="9" t="s">
        <v>3086</v>
      </c>
      <c r="C3078" s="9" t="s">
        <v>3087</v>
      </c>
      <c r="D3078" s="9">
        <v>1555.0</v>
      </c>
      <c r="E3078" s="10">
        <f t="shared" si="1"/>
        <v>0.00002616358815</v>
      </c>
      <c r="F3078" s="11">
        <f t="shared" si="2"/>
        <v>0.000320228736</v>
      </c>
      <c r="G3078" s="11" t="str">
        <f t="shared" si="3"/>
        <v/>
      </c>
      <c r="H3078" s="12" t="str">
        <f>IF(OR(B3078=Ripartizione!$C$2,B3078=Ripartizione!$C$3,B3078=Ripartizione!$C$4,B3078=Ripartizione!$C$8),"Nord-ovest",IF(OR(B3078=Ripartizione!$C$5,B3078=Ripartizione!$C$9,B3078=Ripartizione!$C$6,B3078=Ripartizione!$C$7),"Nord-est",IF(OR(B3078=Ripartizione!$C$10,B3078=Ripartizione!$C$11,B3078=Ripartizione!$C$12,B3078=Ripartizione!$C$13),"Centro",IF(OR(B3078=Ripartizione!$C$20,B3078=Ripartizione!$C$21),"Isole","Sud"))))</f>
        <v>Nord-est</v>
      </c>
      <c r="I3078" s="13"/>
    </row>
    <row r="3079" ht="12.75" customHeight="1">
      <c r="A3079" s="8" t="s">
        <v>3111</v>
      </c>
      <c r="B3079" s="9" t="s">
        <v>3086</v>
      </c>
      <c r="C3079" s="9" t="s">
        <v>3087</v>
      </c>
      <c r="D3079" s="9">
        <v>16251.0</v>
      </c>
      <c r="E3079" s="10">
        <f t="shared" si="1"/>
        <v>0.000273430528</v>
      </c>
      <c r="F3079" s="11">
        <f t="shared" si="2"/>
        <v>0.00334664771</v>
      </c>
      <c r="G3079" s="11" t="str">
        <f t="shared" si="3"/>
        <v/>
      </c>
      <c r="H3079" s="12" t="str">
        <f>IF(OR(B3079=Ripartizione!$C$2,B3079=Ripartizione!$C$3,B3079=Ripartizione!$C$4,B3079=Ripartizione!$C$8),"Nord-ovest",IF(OR(B3079=Ripartizione!$C$5,B3079=Ripartizione!$C$9,B3079=Ripartizione!$C$6,B3079=Ripartizione!$C$7),"Nord-est",IF(OR(B3079=Ripartizione!$C$10,B3079=Ripartizione!$C$11,B3079=Ripartizione!$C$12,B3079=Ripartizione!$C$13),"Centro",IF(OR(B3079=Ripartizione!$C$20,B3079=Ripartizione!$C$21),"Isole","Sud"))))</f>
        <v>Nord-est</v>
      </c>
      <c r="I3079" s="13"/>
    </row>
    <row r="3080" ht="12.75" customHeight="1">
      <c r="A3080" s="8" t="s">
        <v>3112</v>
      </c>
      <c r="B3080" s="9" t="s">
        <v>3086</v>
      </c>
      <c r="C3080" s="9" t="s">
        <v>3087</v>
      </c>
      <c r="D3080" s="9">
        <v>2434.0</v>
      </c>
      <c r="E3080" s="10">
        <f t="shared" si="1"/>
        <v>0.00004095316627</v>
      </c>
      <c r="F3080" s="11">
        <f t="shared" si="2"/>
        <v>0.0005012454941</v>
      </c>
      <c r="G3080" s="11" t="str">
        <f t="shared" si="3"/>
        <v/>
      </c>
      <c r="H3080" s="12" t="str">
        <f>IF(OR(B3080=Ripartizione!$C$2,B3080=Ripartizione!$C$3,B3080=Ripartizione!$C$4,B3080=Ripartizione!$C$8),"Nord-ovest",IF(OR(B3080=Ripartizione!$C$5,B3080=Ripartizione!$C$9,B3080=Ripartizione!$C$6,B3080=Ripartizione!$C$7),"Nord-est",IF(OR(B3080=Ripartizione!$C$10,B3080=Ripartizione!$C$11,B3080=Ripartizione!$C$12,B3080=Ripartizione!$C$13),"Centro",IF(OR(B3080=Ripartizione!$C$20,B3080=Ripartizione!$C$21),"Isole","Sud"))))</f>
        <v>Nord-est</v>
      </c>
      <c r="I3080" s="13"/>
    </row>
    <row r="3081" ht="12.75" customHeight="1">
      <c r="A3081" s="8" t="s">
        <v>3113</v>
      </c>
      <c r="B3081" s="9" t="s">
        <v>3086</v>
      </c>
      <c r="C3081" s="9" t="s">
        <v>3087</v>
      </c>
      <c r="D3081" s="9">
        <v>8607.0</v>
      </c>
      <c r="E3081" s="10">
        <f t="shared" si="1"/>
        <v>0.0001448167223</v>
      </c>
      <c r="F3081" s="11">
        <f t="shared" si="2"/>
        <v>0.001772481499</v>
      </c>
      <c r="G3081" s="11" t="str">
        <f t="shared" si="3"/>
        <v/>
      </c>
      <c r="H3081" s="12" t="str">
        <f>IF(OR(B3081=Ripartizione!$C$2,B3081=Ripartizione!$C$3,B3081=Ripartizione!$C$4,B3081=Ripartizione!$C$8),"Nord-ovest",IF(OR(B3081=Ripartizione!$C$5,B3081=Ripartizione!$C$9,B3081=Ripartizione!$C$6,B3081=Ripartizione!$C$7),"Nord-est",IF(OR(B3081=Ripartizione!$C$10,B3081=Ripartizione!$C$11,B3081=Ripartizione!$C$12,B3081=Ripartizione!$C$13),"Centro",IF(OR(B3081=Ripartizione!$C$20,B3081=Ripartizione!$C$21),"Isole","Sud"))))</f>
        <v>Nord-est</v>
      </c>
      <c r="I3081" s="13"/>
    </row>
    <row r="3082" ht="12.75" customHeight="1">
      <c r="A3082" s="8" t="s">
        <v>3114</v>
      </c>
      <c r="B3082" s="9" t="s">
        <v>3086</v>
      </c>
      <c r="C3082" s="9" t="s">
        <v>3087</v>
      </c>
      <c r="D3082" s="9">
        <v>8141.0</v>
      </c>
      <c r="E3082" s="10">
        <f t="shared" si="1"/>
        <v>0.0001369760586</v>
      </c>
      <c r="F3082" s="11">
        <f t="shared" si="2"/>
        <v>0.001676515845</v>
      </c>
      <c r="G3082" s="11" t="str">
        <f t="shared" si="3"/>
        <v/>
      </c>
      <c r="H3082" s="12" t="str">
        <f>IF(OR(B3082=Ripartizione!$C$2,B3082=Ripartizione!$C$3,B3082=Ripartizione!$C$4,B3082=Ripartizione!$C$8),"Nord-ovest",IF(OR(B3082=Ripartizione!$C$5,B3082=Ripartizione!$C$9,B3082=Ripartizione!$C$6,B3082=Ripartizione!$C$7),"Nord-est",IF(OR(B3082=Ripartizione!$C$10,B3082=Ripartizione!$C$11,B3082=Ripartizione!$C$12,B3082=Ripartizione!$C$13),"Centro",IF(OR(B3082=Ripartizione!$C$20,B3082=Ripartizione!$C$21),"Isole","Sud"))))</f>
        <v>Nord-est</v>
      </c>
      <c r="I3082" s="13"/>
    </row>
    <row r="3083" ht="12.75" customHeight="1">
      <c r="A3083" s="8" t="s">
        <v>3115</v>
      </c>
      <c r="B3083" s="9" t="s">
        <v>3086</v>
      </c>
      <c r="C3083" s="9" t="s">
        <v>3087</v>
      </c>
      <c r="D3083" s="9">
        <v>1078.0</v>
      </c>
      <c r="E3083" s="10">
        <f t="shared" si="1"/>
        <v>0.00001813784439</v>
      </c>
      <c r="F3083" s="11">
        <f t="shared" si="2"/>
        <v>0.000221997799</v>
      </c>
      <c r="G3083" s="11" t="str">
        <f t="shared" si="3"/>
        <v/>
      </c>
      <c r="H3083" s="12" t="str">
        <f>IF(OR(B3083=Ripartizione!$C$2,B3083=Ripartizione!$C$3,B3083=Ripartizione!$C$4,B3083=Ripartizione!$C$8),"Nord-ovest",IF(OR(B3083=Ripartizione!$C$5,B3083=Ripartizione!$C$9,B3083=Ripartizione!$C$6,B3083=Ripartizione!$C$7),"Nord-est",IF(OR(B3083=Ripartizione!$C$10,B3083=Ripartizione!$C$11,B3083=Ripartizione!$C$12,B3083=Ripartizione!$C$13),"Centro",IF(OR(B3083=Ripartizione!$C$20,B3083=Ripartizione!$C$21),"Isole","Sud"))))</f>
        <v>Nord-est</v>
      </c>
      <c r="I3083" s="13"/>
    </row>
    <row r="3084" ht="12.75" customHeight="1">
      <c r="A3084" s="8" t="s">
        <v>3116</v>
      </c>
      <c r="B3084" s="9" t="s">
        <v>3086</v>
      </c>
      <c r="C3084" s="9" t="s">
        <v>3087</v>
      </c>
      <c r="D3084" s="9">
        <v>3586.0</v>
      </c>
      <c r="E3084" s="10">
        <f t="shared" si="1"/>
        <v>0.00006033609459</v>
      </c>
      <c r="F3084" s="11">
        <f t="shared" si="2"/>
        <v>0.0007384824741</v>
      </c>
      <c r="G3084" s="11" t="str">
        <f t="shared" si="3"/>
        <v/>
      </c>
      <c r="H3084" s="12" t="str">
        <f>IF(OR(B3084=Ripartizione!$C$2,B3084=Ripartizione!$C$3,B3084=Ripartizione!$C$4,B3084=Ripartizione!$C$8),"Nord-ovest",IF(OR(B3084=Ripartizione!$C$5,B3084=Ripartizione!$C$9,B3084=Ripartizione!$C$6,B3084=Ripartizione!$C$7),"Nord-est",IF(OR(B3084=Ripartizione!$C$10,B3084=Ripartizione!$C$11,B3084=Ripartizione!$C$12,B3084=Ripartizione!$C$13),"Centro",IF(OR(B3084=Ripartizione!$C$20,B3084=Ripartizione!$C$21),"Isole","Sud"))))</f>
        <v>Nord-est</v>
      </c>
      <c r="I3084" s="13"/>
    </row>
    <row r="3085" ht="12.75" customHeight="1">
      <c r="A3085" s="8" t="s">
        <v>3117</v>
      </c>
      <c r="B3085" s="9" t="s">
        <v>3086</v>
      </c>
      <c r="C3085" s="9" t="s">
        <v>3087</v>
      </c>
      <c r="D3085" s="9">
        <v>2573.0</v>
      </c>
      <c r="E3085" s="10">
        <f t="shared" si="1"/>
        <v>0.00004329190502</v>
      </c>
      <c r="F3085" s="11">
        <f t="shared" si="2"/>
        <v>0.0005298704422</v>
      </c>
      <c r="G3085" s="11" t="str">
        <f t="shared" si="3"/>
        <v/>
      </c>
      <c r="H3085" s="12" t="str">
        <f>IF(OR(B3085=Ripartizione!$C$2,B3085=Ripartizione!$C$3,B3085=Ripartizione!$C$4,B3085=Ripartizione!$C$8),"Nord-ovest",IF(OR(B3085=Ripartizione!$C$5,B3085=Ripartizione!$C$9,B3085=Ripartizione!$C$6,B3085=Ripartizione!$C$7),"Nord-est",IF(OR(B3085=Ripartizione!$C$10,B3085=Ripartizione!$C$11,B3085=Ripartizione!$C$12,B3085=Ripartizione!$C$13),"Centro",IF(OR(B3085=Ripartizione!$C$20,B3085=Ripartizione!$C$21),"Isole","Sud"))))</f>
        <v>Nord-est</v>
      </c>
      <c r="I3085" s="13"/>
    </row>
    <row r="3086" ht="12.75" customHeight="1">
      <c r="A3086" s="8" t="s">
        <v>3118</v>
      </c>
      <c r="B3086" s="9" t="s">
        <v>3086</v>
      </c>
      <c r="C3086" s="9" t="s">
        <v>3087</v>
      </c>
      <c r="D3086" s="9">
        <v>1841.0</v>
      </c>
      <c r="E3086" s="10">
        <f t="shared" si="1"/>
        <v>0.00003097566931</v>
      </c>
      <c r="F3086" s="11">
        <f t="shared" si="2"/>
        <v>0.0003791261112</v>
      </c>
      <c r="G3086" s="11" t="str">
        <f t="shared" si="3"/>
        <v/>
      </c>
      <c r="H3086" s="12" t="str">
        <f>IF(OR(B3086=Ripartizione!$C$2,B3086=Ripartizione!$C$3,B3086=Ripartizione!$C$4,B3086=Ripartizione!$C$8),"Nord-ovest",IF(OR(B3086=Ripartizione!$C$5,B3086=Ripartizione!$C$9,B3086=Ripartizione!$C$6,B3086=Ripartizione!$C$7),"Nord-est",IF(OR(B3086=Ripartizione!$C$10,B3086=Ripartizione!$C$11,B3086=Ripartizione!$C$12,B3086=Ripartizione!$C$13),"Centro",IF(OR(B3086=Ripartizione!$C$20,B3086=Ripartizione!$C$21),"Isole","Sud"))))</f>
        <v>Nord-est</v>
      </c>
      <c r="I3086" s="13"/>
    </row>
    <row r="3087" ht="12.75" customHeight="1">
      <c r="A3087" s="8" t="s">
        <v>3119</v>
      </c>
      <c r="B3087" s="9" t="s">
        <v>3086</v>
      </c>
      <c r="C3087" s="9" t="s">
        <v>3087</v>
      </c>
      <c r="D3087" s="9">
        <v>767.0</v>
      </c>
      <c r="E3087" s="10">
        <f t="shared" si="1"/>
        <v>0.00001290512676</v>
      </c>
      <c r="F3087" s="11">
        <f t="shared" si="2"/>
        <v>0.0001579520518</v>
      </c>
      <c r="G3087" s="11" t="str">
        <f t="shared" si="3"/>
        <v/>
      </c>
      <c r="H3087" s="12" t="str">
        <f>IF(OR(B3087=Ripartizione!$C$2,B3087=Ripartizione!$C$3,B3087=Ripartizione!$C$4,B3087=Ripartizione!$C$8),"Nord-ovest",IF(OR(B3087=Ripartizione!$C$5,B3087=Ripartizione!$C$9,B3087=Ripartizione!$C$6,B3087=Ripartizione!$C$7),"Nord-est",IF(OR(B3087=Ripartizione!$C$10,B3087=Ripartizione!$C$11,B3087=Ripartizione!$C$12,B3087=Ripartizione!$C$13),"Centro",IF(OR(B3087=Ripartizione!$C$20,B3087=Ripartizione!$C$21),"Isole","Sud"))))</f>
        <v>Nord-est</v>
      </c>
      <c r="I3087" s="13"/>
    </row>
    <row r="3088" ht="12.75" customHeight="1">
      <c r="A3088" s="8" t="s">
        <v>3120</v>
      </c>
      <c r="B3088" s="9" t="s">
        <v>3086</v>
      </c>
      <c r="C3088" s="9" t="s">
        <v>3087</v>
      </c>
      <c r="D3088" s="9">
        <v>221.0</v>
      </c>
      <c r="E3088" s="10">
        <f t="shared" si="1"/>
        <v>0.000003718426354</v>
      </c>
      <c r="F3088" s="11">
        <f t="shared" si="2"/>
        <v>0.00004551160814</v>
      </c>
      <c r="G3088" s="11" t="str">
        <f t="shared" si="3"/>
        <v/>
      </c>
      <c r="H3088" s="12" t="str">
        <f>IF(OR(B3088=Ripartizione!$C$2,B3088=Ripartizione!$C$3,B3088=Ripartizione!$C$4,B3088=Ripartizione!$C$8),"Nord-ovest",IF(OR(B3088=Ripartizione!$C$5,B3088=Ripartizione!$C$9,B3088=Ripartizione!$C$6,B3088=Ripartizione!$C$7),"Nord-est",IF(OR(B3088=Ripartizione!$C$10,B3088=Ripartizione!$C$11,B3088=Ripartizione!$C$12,B3088=Ripartizione!$C$13),"Centro",IF(OR(B3088=Ripartizione!$C$20,B3088=Ripartizione!$C$21),"Isole","Sud"))))</f>
        <v>Nord-est</v>
      </c>
      <c r="I3088" s="13"/>
    </row>
    <row r="3089" ht="12.75" customHeight="1">
      <c r="A3089" s="8" t="s">
        <v>3121</v>
      </c>
      <c r="B3089" s="9" t="s">
        <v>3086</v>
      </c>
      <c r="C3089" s="9" t="s">
        <v>3087</v>
      </c>
      <c r="D3089" s="9">
        <v>4151.0</v>
      </c>
      <c r="E3089" s="10">
        <f t="shared" si="1"/>
        <v>0.00006984247871</v>
      </c>
      <c r="F3089" s="11">
        <f t="shared" si="2"/>
        <v>0.0008548356804</v>
      </c>
      <c r="G3089" s="11" t="str">
        <f t="shared" si="3"/>
        <v/>
      </c>
      <c r="H3089" s="12" t="str">
        <f>IF(OR(B3089=Ripartizione!$C$2,B3089=Ripartizione!$C$3,B3089=Ripartizione!$C$4,B3089=Ripartizione!$C$8),"Nord-ovest",IF(OR(B3089=Ripartizione!$C$5,B3089=Ripartizione!$C$9,B3089=Ripartizione!$C$6,B3089=Ripartizione!$C$7),"Nord-est",IF(OR(B3089=Ripartizione!$C$10,B3089=Ripartizione!$C$11,B3089=Ripartizione!$C$12,B3089=Ripartizione!$C$13),"Centro",IF(OR(B3089=Ripartizione!$C$20,B3089=Ripartizione!$C$21),"Isole","Sud"))))</f>
        <v>Nord-est</v>
      </c>
      <c r="I3089" s="13"/>
    </row>
    <row r="3090" ht="12.75" customHeight="1">
      <c r="A3090" s="8" t="s">
        <v>3122</v>
      </c>
      <c r="B3090" s="9" t="s">
        <v>3086</v>
      </c>
      <c r="C3090" s="9" t="s">
        <v>3087</v>
      </c>
      <c r="D3090" s="9">
        <v>3978.0</v>
      </c>
      <c r="E3090" s="10">
        <f t="shared" si="1"/>
        <v>0.00006693167437</v>
      </c>
      <c r="F3090" s="11">
        <f t="shared" si="2"/>
        <v>0.0008192089465</v>
      </c>
      <c r="G3090" s="11" t="str">
        <f t="shared" si="3"/>
        <v/>
      </c>
      <c r="H3090" s="12" t="str">
        <f>IF(OR(B3090=Ripartizione!$C$2,B3090=Ripartizione!$C$3,B3090=Ripartizione!$C$4,B3090=Ripartizione!$C$8),"Nord-ovest",IF(OR(B3090=Ripartizione!$C$5,B3090=Ripartizione!$C$9,B3090=Ripartizione!$C$6,B3090=Ripartizione!$C$7),"Nord-est",IF(OR(B3090=Ripartizione!$C$10,B3090=Ripartizione!$C$11,B3090=Ripartizione!$C$12,B3090=Ripartizione!$C$13),"Centro",IF(OR(B3090=Ripartizione!$C$20,B3090=Ripartizione!$C$21),"Isole","Sud"))))</f>
        <v>Nord-est</v>
      </c>
      <c r="I3090" s="13"/>
    </row>
    <row r="3091" ht="12.75" customHeight="1">
      <c r="A3091" s="8" t="s">
        <v>3123</v>
      </c>
      <c r="B3091" s="9" t="s">
        <v>3086</v>
      </c>
      <c r="C3091" s="9" t="s">
        <v>3087</v>
      </c>
      <c r="D3091" s="9">
        <v>5477.0</v>
      </c>
      <c r="E3091" s="10">
        <f t="shared" si="1"/>
        <v>0.00009215303683</v>
      </c>
      <c r="F3091" s="11">
        <f t="shared" si="2"/>
        <v>0.001127905329</v>
      </c>
      <c r="G3091" s="11" t="str">
        <f t="shared" si="3"/>
        <v/>
      </c>
      <c r="H3091" s="12" t="str">
        <f>IF(OR(B3091=Ripartizione!$C$2,B3091=Ripartizione!$C$3,B3091=Ripartizione!$C$4,B3091=Ripartizione!$C$8),"Nord-ovest",IF(OR(B3091=Ripartizione!$C$5,B3091=Ripartizione!$C$9,B3091=Ripartizione!$C$6,B3091=Ripartizione!$C$7),"Nord-est",IF(OR(B3091=Ripartizione!$C$10,B3091=Ripartizione!$C$11,B3091=Ripartizione!$C$12,B3091=Ripartizione!$C$13),"Centro",IF(OR(B3091=Ripartizione!$C$20,B3091=Ripartizione!$C$21),"Isole","Sud"))))</f>
        <v>Nord-est</v>
      </c>
      <c r="I3091" s="13"/>
    </row>
    <row r="3092" ht="12.75" customHeight="1">
      <c r="A3092" s="8" t="s">
        <v>3124</v>
      </c>
      <c r="B3092" s="9" t="s">
        <v>3086</v>
      </c>
      <c r="C3092" s="9" t="s">
        <v>3087</v>
      </c>
      <c r="D3092" s="9">
        <v>10827.0</v>
      </c>
      <c r="E3092" s="10">
        <f t="shared" si="1"/>
        <v>0.0001821692404</v>
      </c>
      <c r="F3092" s="11">
        <f t="shared" si="2"/>
        <v>0.002229656929</v>
      </c>
      <c r="G3092" s="11" t="str">
        <f t="shared" si="3"/>
        <v/>
      </c>
      <c r="H3092" s="12" t="str">
        <f>IF(OR(B3092=Ripartizione!$C$2,B3092=Ripartizione!$C$3,B3092=Ripartizione!$C$4,B3092=Ripartizione!$C$8),"Nord-ovest",IF(OR(B3092=Ripartizione!$C$5,B3092=Ripartizione!$C$9,B3092=Ripartizione!$C$6,B3092=Ripartizione!$C$7),"Nord-est",IF(OR(B3092=Ripartizione!$C$10,B3092=Ripartizione!$C$11,B3092=Ripartizione!$C$12,B3092=Ripartizione!$C$13),"Centro",IF(OR(B3092=Ripartizione!$C$20,B3092=Ripartizione!$C$21),"Isole","Sud"))))</f>
        <v>Nord-est</v>
      </c>
      <c r="I3092" s="13"/>
    </row>
    <row r="3093" ht="12.75" customHeight="1">
      <c r="A3093" s="8" t="s">
        <v>3125</v>
      </c>
      <c r="B3093" s="9" t="s">
        <v>3086</v>
      </c>
      <c r="C3093" s="9" t="s">
        <v>3087</v>
      </c>
      <c r="D3093" s="9">
        <v>5302.0</v>
      </c>
      <c r="E3093" s="10">
        <f t="shared" si="1"/>
        <v>0.00008920858158</v>
      </c>
      <c r="F3093" s="11">
        <f t="shared" si="2"/>
        <v>0.001091866726</v>
      </c>
      <c r="G3093" s="11" t="str">
        <f t="shared" si="3"/>
        <v/>
      </c>
      <c r="H3093" s="12" t="str">
        <f>IF(OR(B3093=Ripartizione!$C$2,B3093=Ripartizione!$C$3,B3093=Ripartizione!$C$4,B3093=Ripartizione!$C$8),"Nord-ovest",IF(OR(B3093=Ripartizione!$C$5,B3093=Ripartizione!$C$9,B3093=Ripartizione!$C$6,B3093=Ripartizione!$C$7),"Nord-est",IF(OR(B3093=Ripartizione!$C$10,B3093=Ripartizione!$C$11,B3093=Ripartizione!$C$12,B3093=Ripartizione!$C$13),"Centro",IF(OR(B3093=Ripartizione!$C$20,B3093=Ripartizione!$C$21),"Isole","Sud"))))</f>
        <v>Nord-est</v>
      </c>
      <c r="I3093" s="13"/>
    </row>
    <row r="3094" ht="12.75" customHeight="1">
      <c r="A3094" s="8" t="s">
        <v>3126</v>
      </c>
      <c r="B3094" s="9" t="s">
        <v>3086</v>
      </c>
      <c r="C3094" s="9" t="s">
        <v>3087</v>
      </c>
      <c r="D3094" s="9">
        <v>11457.0</v>
      </c>
      <c r="E3094" s="10">
        <f t="shared" si="1"/>
        <v>0.0001927692794</v>
      </c>
      <c r="F3094" s="11">
        <f t="shared" si="2"/>
        <v>0.002359395902</v>
      </c>
      <c r="G3094" s="11" t="str">
        <f t="shared" si="3"/>
        <v/>
      </c>
      <c r="H3094" s="12" t="str">
        <f>IF(OR(B3094=Ripartizione!$C$2,B3094=Ripartizione!$C$3,B3094=Ripartizione!$C$4,B3094=Ripartizione!$C$8),"Nord-ovest",IF(OR(B3094=Ripartizione!$C$5,B3094=Ripartizione!$C$9,B3094=Ripartizione!$C$6,B3094=Ripartizione!$C$7),"Nord-est",IF(OR(B3094=Ripartizione!$C$10,B3094=Ripartizione!$C$11,B3094=Ripartizione!$C$12,B3094=Ripartizione!$C$13),"Centro",IF(OR(B3094=Ripartizione!$C$20,B3094=Ripartizione!$C$21),"Isole","Sud"))))</f>
        <v>Nord-est</v>
      </c>
      <c r="I3094" s="13"/>
    </row>
    <row r="3095" ht="12.75" customHeight="1">
      <c r="A3095" s="8" t="s">
        <v>3127</v>
      </c>
      <c r="B3095" s="9" t="s">
        <v>3086</v>
      </c>
      <c r="C3095" s="9" t="s">
        <v>3087</v>
      </c>
      <c r="D3095" s="9">
        <v>3255.0</v>
      </c>
      <c r="E3095" s="10">
        <f t="shared" si="1"/>
        <v>0.00005476686779</v>
      </c>
      <c r="F3095" s="11">
        <f t="shared" si="2"/>
        <v>0.0006703180294</v>
      </c>
      <c r="G3095" s="11" t="str">
        <f t="shared" si="3"/>
        <v/>
      </c>
      <c r="H3095" s="12" t="str">
        <f>IF(OR(B3095=Ripartizione!$C$2,B3095=Ripartizione!$C$3,B3095=Ripartizione!$C$4,B3095=Ripartizione!$C$8),"Nord-ovest",IF(OR(B3095=Ripartizione!$C$5,B3095=Ripartizione!$C$9,B3095=Ripartizione!$C$6,B3095=Ripartizione!$C$7),"Nord-est",IF(OR(B3095=Ripartizione!$C$10,B3095=Ripartizione!$C$11,B3095=Ripartizione!$C$12,B3095=Ripartizione!$C$13),"Centro",IF(OR(B3095=Ripartizione!$C$20,B3095=Ripartizione!$C$21),"Isole","Sud"))))</f>
        <v>Nord-est</v>
      </c>
      <c r="I3095" s="13"/>
    </row>
    <row r="3096" ht="12.75" customHeight="1">
      <c r="A3096" s="8" t="s">
        <v>3128</v>
      </c>
      <c r="B3096" s="9" t="s">
        <v>3086</v>
      </c>
      <c r="C3096" s="9" t="s">
        <v>3087</v>
      </c>
      <c r="D3096" s="9">
        <v>8101.0</v>
      </c>
      <c r="E3096" s="10">
        <f t="shared" si="1"/>
        <v>0.0001363030402</v>
      </c>
      <c r="F3096" s="11">
        <f t="shared" si="2"/>
        <v>0.00166827845</v>
      </c>
      <c r="G3096" s="11" t="str">
        <f t="shared" si="3"/>
        <v/>
      </c>
      <c r="H3096" s="12" t="str">
        <f>IF(OR(B3096=Ripartizione!$C$2,B3096=Ripartizione!$C$3,B3096=Ripartizione!$C$4,B3096=Ripartizione!$C$8),"Nord-ovest",IF(OR(B3096=Ripartizione!$C$5,B3096=Ripartizione!$C$9,B3096=Ripartizione!$C$6,B3096=Ripartizione!$C$7),"Nord-est",IF(OR(B3096=Ripartizione!$C$10,B3096=Ripartizione!$C$11,B3096=Ripartizione!$C$12,B3096=Ripartizione!$C$13),"Centro",IF(OR(B3096=Ripartizione!$C$20,B3096=Ripartizione!$C$21),"Isole","Sud"))))</f>
        <v>Nord-est</v>
      </c>
      <c r="I3096" s="13"/>
    </row>
    <row r="3097" ht="12.75" customHeight="1">
      <c r="A3097" s="8" t="s">
        <v>3129</v>
      </c>
      <c r="B3097" s="9" t="s">
        <v>3086</v>
      </c>
      <c r="C3097" s="9" t="s">
        <v>3087</v>
      </c>
      <c r="D3097" s="9">
        <v>6695.0</v>
      </c>
      <c r="E3097" s="10">
        <f t="shared" si="1"/>
        <v>0.0001126464454</v>
      </c>
      <c r="F3097" s="11">
        <f t="shared" si="2"/>
        <v>0.001378734011</v>
      </c>
      <c r="G3097" s="11" t="str">
        <f t="shared" si="3"/>
        <v/>
      </c>
      <c r="H3097" s="12" t="str">
        <f>IF(OR(B3097=Ripartizione!$C$2,B3097=Ripartizione!$C$3,B3097=Ripartizione!$C$4,B3097=Ripartizione!$C$8),"Nord-ovest",IF(OR(B3097=Ripartizione!$C$5,B3097=Ripartizione!$C$9,B3097=Ripartizione!$C$6,B3097=Ripartizione!$C$7),"Nord-est",IF(OR(B3097=Ripartizione!$C$10,B3097=Ripartizione!$C$11,B3097=Ripartizione!$C$12,B3097=Ripartizione!$C$13),"Centro",IF(OR(B3097=Ripartizione!$C$20,B3097=Ripartizione!$C$21),"Isole","Sud"))))</f>
        <v>Nord-est</v>
      </c>
      <c r="I3097" s="13"/>
    </row>
    <row r="3098" ht="12.75" customHeight="1">
      <c r="A3098" s="8" t="s">
        <v>3130</v>
      </c>
      <c r="B3098" s="9" t="s">
        <v>3086</v>
      </c>
      <c r="C3098" s="9" t="s">
        <v>3087</v>
      </c>
      <c r="D3098" s="9">
        <v>24992.0</v>
      </c>
      <c r="E3098" s="10">
        <f t="shared" si="1"/>
        <v>0.0004205018617</v>
      </c>
      <c r="F3098" s="11">
        <f t="shared" si="2"/>
        <v>0.005146724482</v>
      </c>
      <c r="G3098" s="11" t="str">
        <f t="shared" si="3"/>
        <v/>
      </c>
      <c r="H3098" s="12" t="str">
        <f>IF(OR(B3098=Ripartizione!$C$2,B3098=Ripartizione!$C$3,B3098=Ripartizione!$C$4,B3098=Ripartizione!$C$8),"Nord-ovest",IF(OR(B3098=Ripartizione!$C$5,B3098=Ripartizione!$C$9,B3098=Ripartizione!$C$6,B3098=Ripartizione!$C$7),"Nord-est",IF(OR(B3098=Ripartizione!$C$10,B3098=Ripartizione!$C$11,B3098=Ripartizione!$C$12,B3098=Ripartizione!$C$13),"Centro",IF(OR(B3098=Ripartizione!$C$20,B3098=Ripartizione!$C$21),"Isole","Sud"))))</f>
        <v>Nord-est</v>
      </c>
      <c r="I3098" s="13"/>
    </row>
    <row r="3099" ht="12.75" customHeight="1">
      <c r="A3099" s="8" t="s">
        <v>3131</v>
      </c>
      <c r="B3099" s="9" t="s">
        <v>3086</v>
      </c>
      <c r="C3099" s="9" t="s">
        <v>3087</v>
      </c>
      <c r="D3099" s="9">
        <v>3685.0</v>
      </c>
      <c r="E3099" s="10">
        <f t="shared" si="1"/>
        <v>0.000062001815</v>
      </c>
      <c r="F3099" s="11">
        <f t="shared" si="2"/>
        <v>0.0007588700271</v>
      </c>
      <c r="G3099" s="11" t="str">
        <f t="shared" si="3"/>
        <v/>
      </c>
      <c r="H3099" s="12" t="str">
        <f>IF(OR(B3099=Ripartizione!$C$2,B3099=Ripartizione!$C$3,B3099=Ripartizione!$C$4,B3099=Ripartizione!$C$8),"Nord-ovest",IF(OR(B3099=Ripartizione!$C$5,B3099=Ripartizione!$C$9,B3099=Ripartizione!$C$6,B3099=Ripartizione!$C$7),"Nord-est",IF(OR(B3099=Ripartizione!$C$10,B3099=Ripartizione!$C$11,B3099=Ripartizione!$C$12,B3099=Ripartizione!$C$13),"Centro",IF(OR(B3099=Ripartizione!$C$20,B3099=Ripartizione!$C$21),"Isole","Sud"))))</f>
        <v>Nord-est</v>
      </c>
      <c r="I3099" s="13"/>
    </row>
    <row r="3100" ht="12.75" customHeight="1">
      <c r="A3100" s="8" t="s">
        <v>3132</v>
      </c>
      <c r="B3100" s="9" t="s">
        <v>3086</v>
      </c>
      <c r="C3100" s="9" t="s">
        <v>3087</v>
      </c>
      <c r="D3100" s="9">
        <v>3083.0</v>
      </c>
      <c r="E3100" s="10">
        <f t="shared" si="1"/>
        <v>0.00005187288891</v>
      </c>
      <c r="F3100" s="11">
        <f t="shared" si="2"/>
        <v>0.0006348972303</v>
      </c>
      <c r="G3100" s="11" t="str">
        <f t="shared" si="3"/>
        <v/>
      </c>
      <c r="H3100" s="12" t="str">
        <f>IF(OR(B3100=Ripartizione!$C$2,B3100=Ripartizione!$C$3,B3100=Ripartizione!$C$4,B3100=Ripartizione!$C$8),"Nord-ovest",IF(OR(B3100=Ripartizione!$C$5,B3100=Ripartizione!$C$9,B3100=Ripartizione!$C$6,B3100=Ripartizione!$C$7),"Nord-est",IF(OR(B3100=Ripartizione!$C$10,B3100=Ripartizione!$C$11,B3100=Ripartizione!$C$12,B3100=Ripartizione!$C$13),"Centro",IF(OR(B3100=Ripartizione!$C$20,B3100=Ripartizione!$C$21),"Isole","Sud"))))</f>
        <v>Nord-est</v>
      </c>
      <c r="I3100" s="13"/>
    </row>
    <row r="3101" ht="12.75" customHeight="1">
      <c r="A3101" s="8" t="s">
        <v>3133</v>
      </c>
      <c r="B3101" s="9" t="s">
        <v>3086</v>
      </c>
      <c r="C3101" s="9" t="s">
        <v>3087</v>
      </c>
      <c r="D3101" s="9">
        <v>2463.0</v>
      </c>
      <c r="E3101" s="10">
        <f t="shared" si="1"/>
        <v>0.00004144110457</v>
      </c>
      <c r="F3101" s="11">
        <f t="shared" si="2"/>
        <v>0.0005072176056</v>
      </c>
      <c r="G3101" s="11" t="str">
        <f t="shared" si="3"/>
        <v/>
      </c>
      <c r="H3101" s="12" t="str">
        <f>IF(OR(B3101=Ripartizione!$C$2,B3101=Ripartizione!$C$3,B3101=Ripartizione!$C$4,B3101=Ripartizione!$C$8),"Nord-ovest",IF(OR(B3101=Ripartizione!$C$5,B3101=Ripartizione!$C$9,B3101=Ripartizione!$C$6,B3101=Ripartizione!$C$7),"Nord-est",IF(OR(B3101=Ripartizione!$C$10,B3101=Ripartizione!$C$11,B3101=Ripartizione!$C$12,B3101=Ripartizione!$C$13),"Centro",IF(OR(B3101=Ripartizione!$C$20,B3101=Ripartizione!$C$21),"Isole","Sud"))))</f>
        <v>Nord-est</v>
      </c>
      <c r="I3101" s="13"/>
    </row>
    <row r="3102" ht="12.75" customHeight="1">
      <c r="A3102" s="8" t="s">
        <v>3134</v>
      </c>
      <c r="B3102" s="9" t="s">
        <v>3086</v>
      </c>
      <c r="C3102" s="9" t="s">
        <v>3087</v>
      </c>
      <c r="D3102" s="9">
        <v>4667.0</v>
      </c>
      <c r="E3102" s="10">
        <f t="shared" si="1"/>
        <v>0.00007852441536</v>
      </c>
      <c r="F3102" s="11">
        <f t="shared" si="2"/>
        <v>0.0009610980777</v>
      </c>
      <c r="G3102" s="11" t="str">
        <f t="shared" si="3"/>
        <v/>
      </c>
      <c r="H3102" s="12" t="str">
        <f>IF(OR(B3102=Ripartizione!$C$2,B3102=Ripartizione!$C$3,B3102=Ripartizione!$C$4,B3102=Ripartizione!$C$8),"Nord-ovest",IF(OR(B3102=Ripartizione!$C$5,B3102=Ripartizione!$C$9,B3102=Ripartizione!$C$6,B3102=Ripartizione!$C$7),"Nord-est",IF(OR(B3102=Ripartizione!$C$10,B3102=Ripartizione!$C$11,B3102=Ripartizione!$C$12,B3102=Ripartizione!$C$13),"Centro",IF(OR(B3102=Ripartizione!$C$20,B3102=Ripartizione!$C$21),"Isole","Sud"))))</f>
        <v>Nord-est</v>
      </c>
      <c r="I3102" s="13"/>
    </row>
    <row r="3103" ht="12.75" customHeight="1">
      <c r="A3103" s="8" t="s">
        <v>3135</v>
      </c>
      <c r="B3103" s="9" t="s">
        <v>3086</v>
      </c>
      <c r="C3103" s="9" t="s">
        <v>3087</v>
      </c>
      <c r="D3103" s="9">
        <v>4462.0</v>
      </c>
      <c r="E3103" s="10">
        <f t="shared" si="1"/>
        <v>0.00007507519634</v>
      </c>
      <c r="F3103" s="11">
        <f t="shared" si="2"/>
        <v>0.0009188814276</v>
      </c>
      <c r="G3103" s="11" t="str">
        <f t="shared" si="3"/>
        <v/>
      </c>
      <c r="H3103" s="12" t="str">
        <f>IF(OR(B3103=Ripartizione!$C$2,B3103=Ripartizione!$C$3,B3103=Ripartizione!$C$4,B3103=Ripartizione!$C$8),"Nord-ovest",IF(OR(B3103=Ripartizione!$C$5,B3103=Ripartizione!$C$9,B3103=Ripartizione!$C$6,B3103=Ripartizione!$C$7),"Nord-est",IF(OR(B3103=Ripartizione!$C$10,B3103=Ripartizione!$C$11,B3103=Ripartizione!$C$12,B3103=Ripartizione!$C$13),"Centro",IF(OR(B3103=Ripartizione!$C$20,B3103=Ripartizione!$C$21),"Isole","Sud"))))</f>
        <v>Nord-est</v>
      </c>
      <c r="I3103" s="13"/>
    </row>
    <row r="3104" ht="12.75" customHeight="1">
      <c r="A3104" s="8" t="s">
        <v>3136</v>
      </c>
      <c r="B3104" s="9" t="s">
        <v>3086</v>
      </c>
      <c r="C3104" s="9" t="s">
        <v>3087</v>
      </c>
      <c r="D3104" s="9">
        <v>8410.0</v>
      </c>
      <c r="E3104" s="10">
        <f t="shared" si="1"/>
        <v>0.000141502107</v>
      </c>
      <c r="F3104" s="11">
        <f t="shared" si="2"/>
        <v>0.001731912328</v>
      </c>
      <c r="G3104" s="11" t="str">
        <f t="shared" si="3"/>
        <v/>
      </c>
      <c r="H3104" s="12" t="str">
        <f>IF(OR(B3104=Ripartizione!$C$2,B3104=Ripartizione!$C$3,B3104=Ripartizione!$C$4,B3104=Ripartizione!$C$8),"Nord-ovest",IF(OR(B3104=Ripartizione!$C$5,B3104=Ripartizione!$C$9,B3104=Ripartizione!$C$6,B3104=Ripartizione!$C$7),"Nord-est",IF(OR(B3104=Ripartizione!$C$10,B3104=Ripartizione!$C$11,B3104=Ripartizione!$C$12,B3104=Ripartizione!$C$13),"Centro",IF(OR(B3104=Ripartizione!$C$20,B3104=Ripartizione!$C$21),"Isole","Sud"))))</f>
        <v>Nord-est</v>
      </c>
      <c r="I3104" s="13"/>
    </row>
    <row r="3105" ht="12.75" customHeight="1">
      <c r="A3105" s="8" t="s">
        <v>3137</v>
      </c>
      <c r="B3105" s="9" t="s">
        <v>3086</v>
      </c>
      <c r="C3105" s="9" t="s">
        <v>3087</v>
      </c>
      <c r="D3105" s="9">
        <v>7005.0</v>
      </c>
      <c r="E3105" s="10">
        <f t="shared" si="1"/>
        <v>0.0001178623376</v>
      </c>
      <c r="F3105" s="11">
        <f t="shared" si="2"/>
        <v>0.001442573824</v>
      </c>
      <c r="G3105" s="11" t="str">
        <f t="shared" si="3"/>
        <v/>
      </c>
      <c r="H3105" s="12" t="str">
        <f>IF(OR(B3105=Ripartizione!$C$2,B3105=Ripartizione!$C$3,B3105=Ripartizione!$C$4,B3105=Ripartizione!$C$8),"Nord-ovest",IF(OR(B3105=Ripartizione!$C$5,B3105=Ripartizione!$C$9,B3105=Ripartizione!$C$6,B3105=Ripartizione!$C$7),"Nord-est",IF(OR(B3105=Ripartizione!$C$10,B3105=Ripartizione!$C$11,B3105=Ripartizione!$C$12,B3105=Ripartizione!$C$13),"Centro",IF(OR(B3105=Ripartizione!$C$20,B3105=Ripartizione!$C$21),"Isole","Sud"))))</f>
        <v>Nord-est</v>
      </c>
      <c r="I3105" s="13"/>
    </row>
    <row r="3106" ht="12.75" customHeight="1">
      <c r="A3106" s="8" t="s">
        <v>3138</v>
      </c>
      <c r="B3106" s="9" t="s">
        <v>3086</v>
      </c>
      <c r="C3106" s="9" t="s">
        <v>3087</v>
      </c>
      <c r="D3106" s="9">
        <v>16935.0</v>
      </c>
      <c r="E3106" s="10">
        <f t="shared" si="1"/>
        <v>0.0002849391416</v>
      </c>
      <c r="F3106" s="11">
        <f t="shared" si="2"/>
        <v>0.003487507167</v>
      </c>
      <c r="G3106" s="11" t="str">
        <f t="shared" si="3"/>
        <v/>
      </c>
      <c r="H3106" s="12" t="str">
        <f>IF(OR(B3106=Ripartizione!$C$2,B3106=Ripartizione!$C$3,B3106=Ripartizione!$C$4,B3106=Ripartizione!$C$8),"Nord-ovest",IF(OR(B3106=Ripartizione!$C$5,B3106=Ripartizione!$C$9,B3106=Ripartizione!$C$6,B3106=Ripartizione!$C$7),"Nord-est",IF(OR(B3106=Ripartizione!$C$10,B3106=Ripartizione!$C$11,B3106=Ripartizione!$C$12,B3106=Ripartizione!$C$13),"Centro",IF(OR(B3106=Ripartizione!$C$20,B3106=Ripartizione!$C$21),"Isole","Sud"))))</f>
        <v>Nord-est</v>
      </c>
      <c r="I3106" s="13"/>
    </row>
    <row r="3107" ht="12.75" customHeight="1">
      <c r="A3107" s="8" t="s">
        <v>3139</v>
      </c>
      <c r="B3107" s="9" t="s">
        <v>3086</v>
      </c>
      <c r="C3107" s="9" t="s">
        <v>3087</v>
      </c>
      <c r="D3107" s="9">
        <v>8574.0</v>
      </c>
      <c r="E3107" s="10">
        <f t="shared" si="1"/>
        <v>0.0001442614822</v>
      </c>
      <c r="F3107" s="11">
        <f t="shared" si="2"/>
        <v>0.001765685648</v>
      </c>
      <c r="G3107" s="11" t="str">
        <f t="shared" si="3"/>
        <v/>
      </c>
      <c r="H3107" s="12" t="str">
        <f>IF(OR(B3107=Ripartizione!$C$2,B3107=Ripartizione!$C$3,B3107=Ripartizione!$C$4,B3107=Ripartizione!$C$8),"Nord-ovest",IF(OR(B3107=Ripartizione!$C$5,B3107=Ripartizione!$C$9,B3107=Ripartizione!$C$6,B3107=Ripartizione!$C$7),"Nord-est",IF(OR(B3107=Ripartizione!$C$10,B3107=Ripartizione!$C$11,B3107=Ripartizione!$C$12,B3107=Ripartizione!$C$13),"Centro",IF(OR(B3107=Ripartizione!$C$20,B3107=Ripartizione!$C$21),"Isole","Sud"))))</f>
        <v>Nord-est</v>
      </c>
      <c r="I3107" s="13"/>
    </row>
    <row r="3108" ht="12.75" customHeight="1">
      <c r="A3108" s="8" t="s">
        <v>3140</v>
      </c>
      <c r="B3108" s="9" t="s">
        <v>3086</v>
      </c>
      <c r="C3108" s="9" t="s">
        <v>3087</v>
      </c>
      <c r="D3108" s="9">
        <v>3455.0</v>
      </c>
      <c r="E3108" s="10">
        <f t="shared" si="1"/>
        <v>0.00005813195951</v>
      </c>
      <c r="F3108" s="11">
        <f t="shared" si="2"/>
        <v>0.000711505005</v>
      </c>
      <c r="G3108" s="11" t="str">
        <f t="shared" si="3"/>
        <v/>
      </c>
      <c r="H3108" s="12" t="str">
        <f>IF(OR(B3108=Ripartizione!$C$2,B3108=Ripartizione!$C$3,B3108=Ripartizione!$C$4,B3108=Ripartizione!$C$8),"Nord-ovest",IF(OR(B3108=Ripartizione!$C$5,B3108=Ripartizione!$C$9,B3108=Ripartizione!$C$6,B3108=Ripartizione!$C$7),"Nord-est",IF(OR(B3108=Ripartizione!$C$10,B3108=Ripartizione!$C$11,B3108=Ripartizione!$C$12,B3108=Ripartizione!$C$13),"Centro",IF(OR(B3108=Ripartizione!$C$20,B3108=Ripartizione!$C$21),"Isole","Sud"))))</f>
        <v>Nord-est</v>
      </c>
      <c r="I3108" s="13"/>
    </row>
    <row r="3109" ht="12.75" customHeight="1">
      <c r="A3109" s="8" t="s">
        <v>3141</v>
      </c>
      <c r="B3109" s="9" t="s">
        <v>3086</v>
      </c>
      <c r="C3109" s="9" t="s">
        <v>3087</v>
      </c>
      <c r="D3109" s="9">
        <v>9427.0</v>
      </c>
      <c r="E3109" s="10">
        <f t="shared" si="1"/>
        <v>0.0001586135984</v>
      </c>
      <c r="F3109" s="11">
        <f t="shared" si="2"/>
        <v>0.001941348099</v>
      </c>
      <c r="G3109" s="11" t="str">
        <f t="shared" si="3"/>
        <v/>
      </c>
      <c r="H3109" s="12" t="str">
        <f>IF(OR(B3109=Ripartizione!$C$2,B3109=Ripartizione!$C$3,B3109=Ripartizione!$C$4,B3109=Ripartizione!$C$8),"Nord-ovest",IF(OR(B3109=Ripartizione!$C$5,B3109=Ripartizione!$C$9,B3109=Ripartizione!$C$6,B3109=Ripartizione!$C$7),"Nord-est",IF(OR(B3109=Ripartizione!$C$10,B3109=Ripartizione!$C$11,B3109=Ripartizione!$C$12,B3109=Ripartizione!$C$13),"Centro",IF(OR(B3109=Ripartizione!$C$20,B3109=Ripartizione!$C$21),"Isole","Sud"))))</f>
        <v>Nord-est</v>
      </c>
      <c r="I3109" s="13"/>
    </row>
    <row r="3110" ht="12.75" customHeight="1">
      <c r="A3110" s="8" t="s">
        <v>3142</v>
      </c>
      <c r="B3110" s="9" t="s">
        <v>3086</v>
      </c>
      <c r="C3110" s="9" t="s">
        <v>3087</v>
      </c>
      <c r="D3110" s="9">
        <v>1284.0</v>
      </c>
      <c r="E3110" s="10">
        <f t="shared" si="1"/>
        <v>0.00002160388886</v>
      </c>
      <c r="F3110" s="11">
        <f t="shared" si="2"/>
        <v>0.0002644203839</v>
      </c>
      <c r="G3110" s="11" t="str">
        <f t="shared" si="3"/>
        <v/>
      </c>
      <c r="H3110" s="12" t="str">
        <f>IF(OR(B3110=Ripartizione!$C$2,B3110=Ripartizione!$C$3,B3110=Ripartizione!$C$4,B3110=Ripartizione!$C$8),"Nord-ovest",IF(OR(B3110=Ripartizione!$C$5,B3110=Ripartizione!$C$9,B3110=Ripartizione!$C$6,B3110=Ripartizione!$C$7),"Nord-est",IF(OR(B3110=Ripartizione!$C$10,B3110=Ripartizione!$C$11,B3110=Ripartizione!$C$12,B3110=Ripartizione!$C$13),"Centro",IF(OR(B3110=Ripartizione!$C$20,B3110=Ripartizione!$C$21),"Isole","Sud"))))</f>
        <v>Nord-est</v>
      </c>
      <c r="I3110" s="13"/>
    </row>
    <row r="3111" ht="12.75" customHeight="1">
      <c r="A3111" s="8" t="s">
        <v>3143</v>
      </c>
      <c r="B3111" s="9" t="s">
        <v>3086</v>
      </c>
      <c r="C3111" s="9" t="s">
        <v>3087</v>
      </c>
      <c r="D3111" s="9">
        <v>2893.0</v>
      </c>
      <c r="E3111" s="10">
        <f t="shared" si="1"/>
        <v>0.00004867605177</v>
      </c>
      <c r="F3111" s="11">
        <f t="shared" si="2"/>
        <v>0.0005957696034</v>
      </c>
      <c r="G3111" s="11" t="str">
        <f t="shared" si="3"/>
        <v/>
      </c>
      <c r="H3111" s="12" t="str">
        <f>IF(OR(B3111=Ripartizione!$C$2,B3111=Ripartizione!$C$3,B3111=Ripartizione!$C$4,B3111=Ripartizione!$C$8),"Nord-ovest",IF(OR(B3111=Ripartizione!$C$5,B3111=Ripartizione!$C$9,B3111=Ripartizione!$C$6,B3111=Ripartizione!$C$7),"Nord-est",IF(OR(B3111=Ripartizione!$C$10,B3111=Ripartizione!$C$11,B3111=Ripartizione!$C$12,B3111=Ripartizione!$C$13),"Centro",IF(OR(B3111=Ripartizione!$C$20,B3111=Ripartizione!$C$21),"Isole","Sud"))))</f>
        <v>Nord-est</v>
      </c>
      <c r="I3111" s="13"/>
    </row>
    <row r="3112" ht="12.75" customHeight="1">
      <c r="A3112" s="8" t="s">
        <v>3144</v>
      </c>
      <c r="B3112" s="9" t="s">
        <v>3086</v>
      </c>
      <c r="C3112" s="9" t="s">
        <v>3087</v>
      </c>
      <c r="D3112" s="9">
        <v>16326.0</v>
      </c>
      <c r="E3112" s="10">
        <f t="shared" si="1"/>
        <v>0.0002746924373</v>
      </c>
      <c r="F3112" s="11">
        <f t="shared" si="2"/>
        <v>0.003362092826</v>
      </c>
      <c r="G3112" s="11" t="str">
        <f t="shared" si="3"/>
        <v/>
      </c>
      <c r="H3112" s="12" t="str">
        <f>IF(OR(B3112=Ripartizione!$C$2,B3112=Ripartizione!$C$3,B3112=Ripartizione!$C$4,B3112=Ripartizione!$C$8),"Nord-ovest",IF(OR(B3112=Ripartizione!$C$5,B3112=Ripartizione!$C$9,B3112=Ripartizione!$C$6,B3112=Ripartizione!$C$7),"Nord-est",IF(OR(B3112=Ripartizione!$C$10,B3112=Ripartizione!$C$11,B3112=Ripartizione!$C$12,B3112=Ripartizione!$C$13),"Centro",IF(OR(B3112=Ripartizione!$C$20,B3112=Ripartizione!$C$21),"Isole","Sud"))))</f>
        <v>Nord-est</v>
      </c>
      <c r="I3112" s="13"/>
    </row>
    <row r="3113" ht="12.75" customHeight="1">
      <c r="A3113" s="8" t="s">
        <v>3145</v>
      </c>
      <c r="B3113" s="9" t="s">
        <v>3086</v>
      </c>
      <c r="C3113" s="9" t="s">
        <v>3087</v>
      </c>
      <c r="D3113" s="9">
        <v>9598.0</v>
      </c>
      <c r="E3113" s="10">
        <f t="shared" si="1"/>
        <v>0.0001614907518</v>
      </c>
      <c r="F3113" s="11">
        <f t="shared" si="2"/>
        <v>0.001976562963</v>
      </c>
      <c r="G3113" s="11" t="str">
        <f t="shared" si="3"/>
        <v/>
      </c>
      <c r="H3113" s="12" t="str">
        <f>IF(OR(B3113=Ripartizione!$C$2,B3113=Ripartizione!$C$3,B3113=Ripartizione!$C$4,B3113=Ripartizione!$C$8),"Nord-ovest",IF(OR(B3113=Ripartizione!$C$5,B3113=Ripartizione!$C$9,B3113=Ripartizione!$C$6,B3113=Ripartizione!$C$7),"Nord-est",IF(OR(B3113=Ripartizione!$C$10,B3113=Ripartizione!$C$11,B3113=Ripartizione!$C$12,B3113=Ripartizione!$C$13),"Centro",IF(OR(B3113=Ripartizione!$C$20,B3113=Ripartizione!$C$21),"Isole","Sud"))))</f>
        <v>Nord-est</v>
      </c>
      <c r="I3113" s="13"/>
    </row>
    <row r="3114" ht="12.75" customHeight="1">
      <c r="A3114" s="8" t="s">
        <v>3146</v>
      </c>
      <c r="B3114" s="9" t="s">
        <v>3086</v>
      </c>
      <c r="C3114" s="9" t="s">
        <v>3087</v>
      </c>
      <c r="D3114" s="9">
        <v>7064.0</v>
      </c>
      <c r="E3114" s="10">
        <f t="shared" si="1"/>
        <v>0.0001188550397</v>
      </c>
      <c r="F3114" s="11">
        <f t="shared" si="2"/>
        <v>0.001454723981</v>
      </c>
      <c r="G3114" s="11" t="str">
        <f t="shared" si="3"/>
        <v/>
      </c>
      <c r="H3114" s="12" t="str">
        <f>IF(OR(B3114=Ripartizione!$C$2,B3114=Ripartizione!$C$3,B3114=Ripartizione!$C$4,B3114=Ripartizione!$C$8),"Nord-ovest",IF(OR(B3114=Ripartizione!$C$5,B3114=Ripartizione!$C$9,B3114=Ripartizione!$C$6,B3114=Ripartizione!$C$7),"Nord-est",IF(OR(B3114=Ripartizione!$C$10,B3114=Ripartizione!$C$11,B3114=Ripartizione!$C$12,B3114=Ripartizione!$C$13),"Centro",IF(OR(B3114=Ripartizione!$C$20,B3114=Ripartizione!$C$21),"Isole","Sud"))))</f>
        <v>Nord-est</v>
      </c>
      <c r="I3114" s="13"/>
    </row>
    <row r="3115" ht="12.75" customHeight="1">
      <c r="A3115" s="8" t="s">
        <v>3147</v>
      </c>
      <c r="B3115" s="9" t="s">
        <v>3086</v>
      </c>
      <c r="C3115" s="9" t="s">
        <v>3087</v>
      </c>
      <c r="D3115" s="9">
        <v>2564.0</v>
      </c>
      <c r="E3115" s="10">
        <f t="shared" si="1"/>
        <v>0.00004314047589</v>
      </c>
      <c r="F3115" s="11">
        <f t="shared" si="2"/>
        <v>0.0005280170283</v>
      </c>
      <c r="G3115" s="11" t="str">
        <f t="shared" si="3"/>
        <v/>
      </c>
      <c r="H3115" s="12" t="str">
        <f>IF(OR(B3115=Ripartizione!$C$2,B3115=Ripartizione!$C$3,B3115=Ripartizione!$C$4,B3115=Ripartizione!$C$8),"Nord-ovest",IF(OR(B3115=Ripartizione!$C$5,B3115=Ripartizione!$C$9,B3115=Ripartizione!$C$6,B3115=Ripartizione!$C$7),"Nord-est",IF(OR(B3115=Ripartizione!$C$10,B3115=Ripartizione!$C$11,B3115=Ripartizione!$C$12,B3115=Ripartizione!$C$13),"Centro",IF(OR(B3115=Ripartizione!$C$20,B3115=Ripartizione!$C$21),"Isole","Sud"))))</f>
        <v>Nord-est</v>
      </c>
      <c r="I3115" s="13"/>
    </row>
    <row r="3116" ht="12.75" customHeight="1">
      <c r="A3116" s="8" t="s">
        <v>3148</v>
      </c>
      <c r="B3116" s="9" t="s">
        <v>3086</v>
      </c>
      <c r="C3116" s="9" t="s">
        <v>3087</v>
      </c>
      <c r="D3116" s="9">
        <v>2127.0</v>
      </c>
      <c r="E3116" s="10">
        <f t="shared" si="1"/>
        <v>0.00003578775047</v>
      </c>
      <c r="F3116" s="11">
        <f t="shared" si="2"/>
        <v>0.0004380234865</v>
      </c>
      <c r="G3116" s="11" t="str">
        <f t="shared" si="3"/>
        <v/>
      </c>
      <c r="H3116" s="12" t="str">
        <f>IF(OR(B3116=Ripartizione!$C$2,B3116=Ripartizione!$C$3,B3116=Ripartizione!$C$4,B3116=Ripartizione!$C$8),"Nord-ovest",IF(OR(B3116=Ripartizione!$C$5,B3116=Ripartizione!$C$9,B3116=Ripartizione!$C$6,B3116=Ripartizione!$C$7),"Nord-est",IF(OR(B3116=Ripartizione!$C$10,B3116=Ripartizione!$C$11,B3116=Ripartizione!$C$12,B3116=Ripartizione!$C$13),"Centro",IF(OR(B3116=Ripartizione!$C$20,B3116=Ripartizione!$C$21),"Isole","Sud"))))</f>
        <v>Nord-est</v>
      </c>
      <c r="I3116" s="13"/>
    </row>
    <row r="3117" ht="12.75" customHeight="1">
      <c r="A3117" s="8" t="s">
        <v>3149</v>
      </c>
      <c r="B3117" s="9" t="s">
        <v>3086</v>
      </c>
      <c r="C3117" s="9" t="s">
        <v>3087</v>
      </c>
      <c r="D3117" s="9">
        <v>3726.0</v>
      </c>
      <c r="E3117" s="10">
        <f t="shared" si="1"/>
        <v>0.0000626916588</v>
      </c>
      <c r="F3117" s="11">
        <f t="shared" si="2"/>
        <v>0.0007673133571</v>
      </c>
      <c r="G3117" s="11" t="str">
        <f t="shared" si="3"/>
        <v/>
      </c>
      <c r="H3117" s="12" t="str">
        <f>IF(OR(B3117=Ripartizione!$C$2,B3117=Ripartizione!$C$3,B3117=Ripartizione!$C$4,B3117=Ripartizione!$C$8),"Nord-ovest",IF(OR(B3117=Ripartizione!$C$5,B3117=Ripartizione!$C$9,B3117=Ripartizione!$C$6,B3117=Ripartizione!$C$7),"Nord-est",IF(OR(B3117=Ripartizione!$C$10,B3117=Ripartizione!$C$11,B3117=Ripartizione!$C$12,B3117=Ripartizione!$C$13),"Centro",IF(OR(B3117=Ripartizione!$C$20,B3117=Ripartizione!$C$21),"Isole","Sud"))))</f>
        <v>Nord-est</v>
      </c>
      <c r="I3117" s="13"/>
    </row>
    <row r="3118" ht="12.75" customHeight="1">
      <c r="A3118" s="8" t="s">
        <v>3150</v>
      </c>
      <c r="B3118" s="9" t="s">
        <v>3086</v>
      </c>
      <c r="C3118" s="9" t="s">
        <v>3087</v>
      </c>
      <c r="D3118" s="9">
        <v>6179.0</v>
      </c>
      <c r="E3118" s="10">
        <f t="shared" si="1"/>
        <v>0.0001039645088</v>
      </c>
      <c r="F3118" s="11">
        <f t="shared" si="2"/>
        <v>0.001272471614</v>
      </c>
      <c r="G3118" s="11" t="str">
        <f t="shared" si="3"/>
        <v/>
      </c>
      <c r="H3118" s="12" t="str">
        <f>IF(OR(B3118=Ripartizione!$C$2,B3118=Ripartizione!$C$3,B3118=Ripartizione!$C$4,B3118=Ripartizione!$C$8),"Nord-ovest",IF(OR(B3118=Ripartizione!$C$5,B3118=Ripartizione!$C$9,B3118=Ripartizione!$C$6,B3118=Ripartizione!$C$7),"Nord-est",IF(OR(B3118=Ripartizione!$C$10,B3118=Ripartizione!$C$11,B3118=Ripartizione!$C$12,B3118=Ripartizione!$C$13),"Centro",IF(OR(B3118=Ripartizione!$C$20,B3118=Ripartizione!$C$21),"Isole","Sud"))))</f>
        <v>Nord-est</v>
      </c>
      <c r="I3118" s="13"/>
    </row>
    <row r="3119" ht="12.75" customHeight="1">
      <c r="A3119" s="8" t="s">
        <v>3151</v>
      </c>
      <c r="B3119" s="9" t="s">
        <v>3086</v>
      </c>
      <c r="C3119" s="9" t="s">
        <v>3087</v>
      </c>
      <c r="D3119" s="9">
        <v>2740.0</v>
      </c>
      <c r="E3119" s="10">
        <f t="shared" si="1"/>
        <v>0.0000461017566</v>
      </c>
      <c r="F3119" s="11">
        <f t="shared" si="2"/>
        <v>0.000564261567</v>
      </c>
      <c r="G3119" s="11" t="str">
        <f t="shared" si="3"/>
        <v/>
      </c>
      <c r="H3119" s="12" t="str">
        <f>IF(OR(B3119=Ripartizione!$C$2,B3119=Ripartizione!$C$3,B3119=Ripartizione!$C$4,B3119=Ripartizione!$C$8),"Nord-ovest",IF(OR(B3119=Ripartizione!$C$5,B3119=Ripartizione!$C$9,B3119=Ripartizione!$C$6,B3119=Ripartizione!$C$7),"Nord-est",IF(OR(B3119=Ripartizione!$C$10,B3119=Ripartizione!$C$11,B3119=Ripartizione!$C$12,B3119=Ripartizione!$C$13),"Centro",IF(OR(B3119=Ripartizione!$C$20,B3119=Ripartizione!$C$21),"Isole","Sud"))))</f>
        <v>Nord-est</v>
      </c>
      <c r="I3119" s="13"/>
    </row>
    <row r="3120" ht="12.75" customHeight="1">
      <c r="A3120" s="8" t="s">
        <v>3152</v>
      </c>
      <c r="B3120" s="9" t="s">
        <v>3086</v>
      </c>
      <c r="C3120" s="9" t="s">
        <v>3087</v>
      </c>
      <c r="D3120" s="9">
        <v>1541.0</v>
      </c>
      <c r="E3120" s="10">
        <f t="shared" si="1"/>
        <v>0.00002592803173</v>
      </c>
      <c r="F3120" s="11">
        <f t="shared" si="2"/>
        <v>0.0003173456477</v>
      </c>
      <c r="G3120" s="11" t="str">
        <f t="shared" si="3"/>
        <v/>
      </c>
      <c r="H3120" s="12" t="str">
        <f>IF(OR(B3120=Ripartizione!$C$2,B3120=Ripartizione!$C$3,B3120=Ripartizione!$C$4,B3120=Ripartizione!$C$8),"Nord-ovest",IF(OR(B3120=Ripartizione!$C$5,B3120=Ripartizione!$C$9,B3120=Ripartizione!$C$6,B3120=Ripartizione!$C$7),"Nord-est",IF(OR(B3120=Ripartizione!$C$10,B3120=Ripartizione!$C$11,B3120=Ripartizione!$C$12,B3120=Ripartizione!$C$13),"Centro",IF(OR(B3120=Ripartizione!$C$20,B3120=Ripartizione!$C$21),"Isole","Sud"))))</f>
        <v>Nord-est</v>
      </c>
      <c r="I3120" s="13"/>
    </row>
    <row r="3121" ht="12.75" customHeight="1">
      <c r="A3121" s="8" t="s">
        <v>3153</v>
      </c>
      <c r="B3121" s="9" t="s">
        <v>3086</v>
      </c>
      <c r="C3121" s="9" t="s">
        <v>3087</v>
      </c>
      <c r="D3121" s="9">
        <v>2127.0</v>
      </c>
      <c r="E3121" s="10">
        <f t="shared" si="1"/>
        <v>0.00003578775047</v>
      </c>
      <c r="F3121" s="11">
        <f t="shared" si="2"/>
        <v>0.0004380234865</v>
      </c>
      <c r="G3121" s="11" t="str">
        <f t="shared" si="3"/>
        <v/>
      </c>
      <c r="H3121" s="12" t="str">
        <f>IF(OR(B3121=Ripartizione!$C$2,B3121=Ripartizione!$C$3,B3121=Ripartizione!$C$4,B3121=Ripartizione!$C$8),"Nord-ovest",IF(OR(B3121=Ripartizione!$C$5,B3121=Ripartizione!$C$9,B3121=Ripartizione!$C$6,B3121=Ripartizione!$C$7),"Nord-est",IF(OR(B3121=Ripartizione!$C$10,B3121=Ripartizione!$C$11,B3121=Ripartizione!$C$12,B3121=Ripartizione!$C$13),"Centro",IF(OR(B3121=Ripartizione!$C$20,B3121=Ripartizione!$C$21),"Isole","Sud"))))</f>
        <v>Nord-est</v>
      </c>
      <c r="I3121" s="13"/>
    </row>
    <row r="3122" ht="12.75" customHeight="1">
      <c r="A3122" s="8" t="s">
        <v>3154</v>
      </c>
      <c r="B3122" s="9" t="s">
        <v>3086</v>
      </c>
      <c r="C3122" s="9" t="s">
        <v>3087</v>
      </c>
      <c r="D3122" s="9">
        <v>3745.0</v>
      </c>
      <c r="E3122" s="10">
        <f t="shared" si="1"/>
        <v>0.00006301134251</v>
      </c>
      <c r="F3122" s="11">
        <f t="shared" si="2"/>
        <v>0.0007712261198</v>
      </c>
      <c r="G3122" s="11" t="str">
        <f t="shared" si="3"/>
        <v/>
      </c>
      <c r="H3122" s="12" t="str">
        <f>IF(OR(B3122=Ripartizione!$C$2,B3122=Ripartizione!$C$3,B3122=Ripartizione!$C$4,B3122=Ripartizione!$C$8),"Nord-ovest",IF(OR(B3122=Ripartizione!$C$5,B3122=Ripartizione!$C$9,B3122=Ripartizione!$C$6,B3122=Ripartizione!$C$7),"Nord-est",IF(OR(B3122=Ripartizione!$C$10,B3122=Ripartizione!$C$11,B3122=Ripartizione!$C$12,B3122=Ripartizione!$C$13),"Centro",IF(OR(B3122=Ripartizione!$C$20,B3122=Ripartizione!$C$21),"Isole","Sud"))))</f>
        <v>Nord-est</v>
      </c>
      <c r="I3122" s="13"/>
    </row>
    <row r="3123" ht="12.75" customHeight="1">
      <c r="A3123" s="8" t="s">
        <v>3155</v>
      </c>
      <c r="B3123" s="9" t="s">
        <v>3086</v>
      </c>
      <c r="C3123" s="9" t="s">
        <v>3087</v>
      </c>
      <c r="D3123" s="9">
        <v>20275.0</v>
      </c>
      <c r="E3123" s="10">
        <f t="shared" si="1"/>
        <v>0.0003411361734</v>
      </c>
      <c r="F3123" s="11">
        <f t="shared" si="2"/>
        <v>0.004175329661</v>
      </c>
      <c r="G3123" s="11" t="str">
        <f t="shared" si="3"/>
        <v/>
      </c>
      <c r="H3123" s="12" t="str">
        <f>IF(OR(B3123=Ripartizione!$C$2,B3123=Ripartizione!$C$3,B3123=Ripartizione!$C$4,B3123=Ripartizione!$C$8),"Nord-ovest",IF(OR(B3123=Ripartizione!$C$5,B3123=Ripartizione!$C$9,B3123=Ripartizione!$C$6,B3123=Ripartizione!$C$7),"Nord-est",IF(OR(B3123=Ripartizione!$C$10,B3123=Ripartizione!$C$11,B3123=Ripartizione!$C$12,B3123=Ripartizione!$C$13),"Centro",IF(OR(B3123=Ripartizione!$C$20,B3123=Ripartizione!$C$21),"Isole","Sud"))))</f>
        <v>Nord-est</v>
      </c>
      <c r="I3123" s="13"/>
    </row>
    <row r="3124" ht="12.75" customHeight="1">
      <c r="A3124" s="8" t="s">
        <v>3156</v>
      </c>
      <c r="B3124" s="9" t="s">
        <v>3086</v>
      </c>
      <c r="C3124" s="9" t="s">
        <v>3087</v>
      </c>
      <c r="D3124" s="9">
        <v>5111.0</v>
      </c>
      <c r="E3124" s="10">
        <f t="shared" si="1"/>
        <v>0.00008599491898</v>
      </c>
      <c r="F3124" s="11">
        <f t="shared" si="2"/>
        <v>0.001052533164</v>
      </c>
      <c r="G3124" s="11" t="str">
        <f t="shared" si="3"/>
        <v/>
      </c>
      <c r="H3124" s="12" t="str">
        <f>IF(OR(B3124=Ripartizione!$C$2,B3124=Ripartizione!$C$3,B3124=Ripartizione!$C$4,B3124=Ripartizione!$C$8),"Nord-ovest",IF(OR(B3124=Ripartizione!$C$5,B3124=Ripartizione!$C$9,B3124=Ripartizione!$C$6,B3124=Ripartizione!$C$7),"Nord-est",IF(OR(B3124=Ripartizione!$C$10,B3124=Ripartizione!$C$11,B3124=Ripartizione!$C$12,B3124=Ripartizione!$C$13),"Centro",IF(OR(B3124=Ripartizione!$C$20,B3124=Ripartizione!$C$21),"Isole","Sud"))))</f>
        <v>Nord-est</v>
      </c>
      <c r="I3124" s="13"/>
    </row>
    <row r="3125" ht="12.75" customHeight="1">
      <c r="A3125" s="8" t="s">
        <v>3157</v>
      </c>
      <c r="B3125" s="9" t="s">
        <v>3086</v>
      </c>
      <c r="C3125" s="9" t="s">
        <v>3087</v>
      </c>
      <c r="D3125" s="9">
        <v>24148.0</v>
      </c>
      <c r="E3125" s="10">
        <f t="shared" si="1"/>
        <v>0.0004063011746</v>
      </c>
      <c r="F3125" s="11">
        <f t="shared" si="2"/>
        <v>0.004972915445</v>
      </c>
      <c r="G3125" s="11" t="str">
        <f t="shared" si="3"/>
        <v/>
      </c>
      <c r="H3125" s="12" t="str">
        <f>IF(OR(B3125=Ripartizione!$C$2,B3125=Ripartizione!$C$3,B3125=Ripartizione!$C$4,B3125=Ripartizione!$C$8),"Nord-ovest",IF(OR(B3125=Ripartizione!$C$5,B3125=Ripartizione!$C$9,B3125=Ripartizione!$C$6,B3125=Ripartizione!$C$7),"Nord-est",IF(OR(B3125=Ripartizione!$C$10,B3125=Ripartizione!$C$11,B3125=Ripartizione!$C$12,B3125=Ripartizione!$C$13),"Centro",IF(OR(B3125=Ripartizione!$C$20,B3125=Ripartizione!$C$21),"Isole","Sud"))))</f>
        <v>Nord-est</v>
      </c>
      <c r="I3125" s="13"/>
    </row>
    <row r="3126" ht="12.75" customHeight="1">
      <c r="A3126" s="8" t="s">
        <v>3158</v>
      </c>
      <c r="B3126" s="9" t="s">
        <v>3086</v>
      </c>
      <c r="C3126" s="9" t="s">
        <v>3087</v>
      </c>
      <c r="D3126" s="9">
        <v>4140.0</v>
      </c>
      <c r="E3126" s="10">
        <f t="shared" si="1"/>
        <v>0.00006965739867</v>
      </c>
      <c r="F3126" s="11">
        <f t="shared" si="2"/>
        <v>0.0008525703968</v>
      </c>
      <c r="G3126" s="11" t="str">
        <f t="shared" si="3"/>
        <v/>
      </c>
      <c r="H3126" s="12" t="str">
        <f>IF(OR(B3126=Ripartizione!$C$2,B3126=Ripartizione!$C$3,B3126=Ripartizione!$C$4,B3126=Ripartizione!$C$8),"Nord-ovest",IF(OR(B3126=Ripartizione!$C$5,B3126=Ripartizione!$C$9,B3126=Ripartizione!$C$6,B3126=Ripartizione!$C$7),"Nord-est",IF(OR(B3126=Ripartizione!$C$10,B3126=Ripartizione!$C$11,B3126=Ripartizione!$C$12,B3126=Ripartizione!$C$13),"Centro",IF(OR(B3126=Ripartizione!$C$20,B3126=Ripartizione!$C$21),"Isole","Sud"))))</f>
        <v>Nord-est</v>
      </c>
      <c r="I3126" s="13"/>
    </row>
    <row r="3127" ht="12.75" customHeight="1">
      <c r="A3127" s="8" t="s">
        <v>3159</v>
      </c>
      <c r="B3127" s="9" t="s">
        <v>3086</v>
      </c>
      <c r="C3127" s="9" t="s">
        <v>3087</v>
      </c>
      <c r="D3127" s="9">
        <v>14283.0</v>
      </c>
      <c r="E3127" s="10">
        <f t="shared" si="1"/>
        <v>0.0002403180254</v>
      </c>
      <c r="F3127" s="11">
        <f t="shared" si="2"/>
        <v>0.002941367869</v>
      </c>
      <c r="G3127" s="11" t="str">
        <f t="shared" si="3"/>
        <v/>
      </c>
      <c r="H3127" s="12" t="str">
        <f>IF(OR(B3127=Ripartizione!$C$2,B3127=Ripartizione!$C$3,B3127=Ripartizione!$C$4,B3127=Ripartizione!$C$8),"Nord-ovest",IF(OR(B3127=Ripartizione!$C$5,B3127=Ripartizione!$C$9,B3127=Ripartizione!$C$6,B3127=Ripartizione!$C$7),"Nord-est",IF(OR(B3127=Ripartizione!$C$10,B3127=Ripartizione!$C$11,B3127=Ripartizione!$C$12,B3127=Ripartizione!$C$13),"Centro",IF(OR(B3127=Ripartizione!$C$20,B3127=Ripartizione!$C$21),"Isole","Sud"))))</f>
        <v>Nord-est</v>
      </c>
      <c r="I3127" s="13"/>
    </row>
    <row r="3128" ht="12.75" customHeight="1">
      <c r="A3128" s="8" t="s">
        <v>3160</v>
      </c>
      <c r="B3128" s="9" t="s">
        <v>3086</v>
      </c>
      <c r="C3128" s="9" t="s">
        <v>3087</v>
      </c>
      <c r="D3128" s="9">
        <v>553.0</v>
      </c>
      <c r="E3128" s="10">
        <f t="shared" si="1"/>
        <v>0.000009304478614</v>
      </c>
      <c r="F3128" s="11">
        <f t="shared" si="2"/>
        <v>0.0001138819878</v>
      </c>
      <c r="G3128" s="11" t="str">
        <f t="shared" si="3"/>
        <v/>
      </c>
      <c r="H3128" s="12" t="str">
        <f>IF(OR(B3128=Ripartizione!$C$2,B3128=Ripartizione!$C$3,B3128=Ripartizione!$C$4,B3128=Ripartizione!$C$8),"Nord-ovest",IF(OR(B3128=Ripartizione!$C$5,B3128=Ripartizione!$C$9,B3128=Ripartizione!$C$6,B3128=Ripartizione!$C$7),"Nord-est",IF(OR(B3128=Ripartizione!$C$10,B3128=Ripartizione!$C$11,B3128=Ripartizione!$C$12,B3128=Ripartizione!$C$13),"Centro",IF(OR(B3128=Ripartizione!$C$20,B3128=Ripartizione!$C$21),"Isole","Sud"))))</f>
        <v>Nord-est</v>
      </c>
      <c r="I3128" s="13"/>
    </row>
    <row r="3129" ht="12.75" customHeight="1">
      <c r="A3129" s="8" t="s">
        <v>3161</v>
      </c>
      <c r="B3129" s="9" t="s">
        <v>3086</v>
      </c>
      <c r="C3129" s="9" t="s">
        <v>3087</v>
      </c>
      <c r="D3129" s="9">
        <v>3024.0</v>
      </c>
      <c r="E3129" s="10">
        <f t="shared" si="1"/>
        <v>0.00005088018685</v>
      </c>
      <c r="F3129" s="11">
        <f t="shared" si="2"/>
        <v>0.0006227470724</v>
      </c>
      <c r="G3129" s="11" t="str">
        <f t="shared" si="3"/>
        <v/>
      </c>
      <c r="H3129" s="12" t="str">
        <f>IF(OR(B3129=Ripartizione!$C$2,B3129=Ripartizione!$C$3,B3129=Ripartizione!$C$4,B3129=Ripartizione!$C$8),"Nord-ovest",IF(OR(B3129=Ripartizione!$C$5,B3129=Ripartizione!$C$9,B3129=Ripartizione!$C$6,B3129=Ripartizione!$C$7),"Nord-est",IF(OR(B3129=Ripartizione!$C$10,B3129=Ripartizione!$C$11,B3129=Ripartizione!$C$12,B3129=Ripartizione!$C$13),"Centro",IF(OR(B3129=Ripartizione!$C$20,B3129=Ripartizione!$C$21),"Isole","Sud"))))</f>
        <v>Nord-est</v>
      </c>
      <c r="I3129" s="13"/>
    </row>
    <row r="3130" ht="12.75" customHeight="1">
      <c r="A3130" s="8" t="s">
        <v>3162</v>
      </c>
      <c r="B3130" s="9" t="s">
        <v>3086</v>
      </c>
      <c r="C3130" s="9" t="s">
        <v>3087</v>
      </c>
      <c r="D3130" s="9">
        <v>12930.0</v>
      </c>
      <c r="E3130" s="10">
        <f t="shared" si="1"/>
        <v>0.0002175531799</v>
      </c>
      <c r="F3130" s="11">
        <f t="shared" si="2"/>
        <v>0.002662737978</v>
      </c>
      <c r="G3130" s="11" t="str">
        <f t="shared" si="3"/>
        <v/>
      </c>
      <c r="H3130" s="12" t="str">
        <f>IF(OR(B3130=Ripartizione!$C$2,B3130=Ripartizione!$C$3,B3130=Ripartizione!$C$4,B3130=Ripartizione!$C$8),"Nord-ovest",IF(OR(B3130=Ripartizione!$C$5,B3130=Ripartizione!$C$9,B3130=Ripartizione!$C$6,B3130=Ripartizione!$C$7),"Nord-est",IF(OR(B3130=Ripartizione!$C$10,B3130=Ripartizione!$C$11,B3130=Ripartizione!$C$12,B3130=Ripartizione!$C$13),"Centro",IF(OR(B3130=Ripartizione!$C$20,B3130=Ripartizione!$C$21),"Isole","Sud"))))</f>
        <v>Nord-est</v>
      </c>
      <c r="I3130" s="13"/>
    </row>
    <row r="3131" ht="12.75" customHeight="1">
      <c r="A3131" s="8" t="s">
        <v>3163</v>
      </c>
      <c r="B3131" s="9" t="s">
        <v>3086</v>
      </c>
      <c r="C3131" s="9" t="s">
        <v>3087</v>
      </c>
      <c r="D3131" s="9">
        <v>11422.0</v>
      </c>
      <c r="E3131" s="10">
        <f t="shared" si="1"/>
        <v>0.0001921803883</v>
      </c>
      <c r="F3131" s="11">
        <f t="shared" si="2"/>
        <v>0.002352188182</v>
      </c>
      <c r="G3131" s="11" t="str">
        <f t="shared" si="3"/>
        <v/>
      </c>
      <c r="H3131" s="12" t="str">
        <f>IF(OR(B3131=Ripartizione!$C$2,B3131=Ripartizione!$C$3,B3131=Ripartizione!$C$4,B3131=Ripartizione!$C$8),"Nord-ovest",IF(OR(B3131=Ripartizione!$C$5,B3131=Ripartizione!$C$9,B3131=Ripartizione!$C$6,B3131=Ripartizione!$C$7),"Nord-est",IF(OR(B3131=Ripartizione!$C$10,B3131=Ripartizione!$C$11,B3131=Ripartizione!$C$12,B3131=Ripartizione!$C$13),"Centro",IF(OR(B3131=Ripartizione!$C$20,B3131=Ripartizione!$C$21),"Isole","Sud"))))</f>
        <v>Nord-est</v>
      </c>
      <c r="I3131" s="13"/>
    </row>
    <row r="3132" ht="12.75" customHeight="1">
      <c r="A3132" s="8" t="s">
        <v>3164</v>
      </c>
      <c r="B3132" s="9" t="s">
        <v>3086</v>
      </c>
      <c r="C3132" s="9" t="s">
        <v>3087</v>
      </c>
      <c r="D3132" s="9">
        <v>2564.0</v>
      </c>
      <c r="E3132" s="10">
        <f t="shared" si="1"/>
        <v>0.00004314047589</v>
      </c>
      <c r="F3132" s="11">
        <f t="shared" si="2"/>
        <v>0.0005280170283</v>
      </c>
      <c r="G3132" s="11" t="str">
        <f t="shared" si="3"/>
        <v/>
      </c>
      <c r="H3132" s="12" t="str">
        <f>IF(OR(B3132=Ripartizione!$C$2,B3132=Ripartizione!$C$3,B3132=Ripartizione!$C$4,B3132=Ripartizione!$C$8),"Nord-ovest",IF(OR(B3132=Ripartizione!$C$5,B3132=Ripartizione!$C$9,B3132=Ripartizione!$C$6,B3132=Ripartizione!$C$7),"Nord-est",IF(OR(B3132=Ripartizione!$C$10,B3132=Ripartizione!$C$11,B3132=Ripartizione!$C$12,B3132=Ripartizione!$C$13),"Centro",IF(OR(B3132=Ripartizione!$C$20,B3132=Ripartizione!$C$21),"Isole","Sud"))))</f>
        <v>Nord-est</v>
      </c>
      <c r="I3132" s="13"/>
    </row>
    <row r="3133" ht="12.75" customHeight="1">
      <c r="A3133" s="8" t="s">
        <v>3165</v>
      </c>
      <c r="B3133" s="9" t="s">
        <v>3086</v>
      </c>
      <c r="C3133" s="9" t="s">
        <v>3087</v>
      </c>
      <c r="D3133" s="9">
        <v>1367.0</v>
      </c>
      <c r="E3133" s="10">
        <f t="shared" si="1"/>
        <v>0.00002300040193</v>
      </c>
      <c r="F3133" s="11">
        <f t="shared" si="2"/>
        <v>0.0002815129788</v>
      </c>
      <c r="G3133" s="11" t="str">
        <f t="shared" si="3"/>
        <v/>
      </c>
      <c r="H3133" s="12" t="str">
        <f>IF(OR(B3133=Ripartizione!$C$2,B3133=Ripartizione!$C$3,B3133=Ripartizione!$C$4,B3133=Ripartizione!$C$8),"Nord-ovest",IF(OR(B3133=Ripartizione!$C$5,B3133=Ripartizione!$C$9,B3133=Ripartizione!$C$6,B3133=Ripartizione!$C$7),"Nord-est",IF(OR(B3133=Ripartizione!$C$10,B3133=Ripartizione!$C$11,B3133=Ripartizione!$C$12,B3133=Ripartizione!$C$13),"Centro",IF(OR(B3133=Ripartizione!$C$20,B3133=Ripartizione!$C$21),"Isole","Sud"))))</f>
        <v>Nord-est</v>
      </c>
      <c r="I3133" s="13"/>
    </row>
    <row r="3134" ht="12.75" customHeight="1">
      <c r="A3134" s="8" t="s">
        <v>3166</v>
      </c>
      <c r="B3134" s="9" t="s">
        <v>3086</v>
      </c>
      <c r="C3134" s="9" t="s">
        <v>3087</v>
      </c>
      <c r="D3134" s="9">
        <v>934.0</v>
      </c>
      <c r="E3134" s="10">
        <f t="shared" si="1"/>
        <v>0.00001571497835</v>
      </c>
      <c r="F3134" s="11">
        <f t="shared" si="2"/>
        <v>0.0001923431765</v>
      </c>
      <c r="G3134" s="11" t="str">
        <f t="shared" si="3"/>
        <v/>
      </c>
      <c r="H3134" s="12" t="str">
        <f>IF(OR(B3134=Ripartizione!$C$2,B3134=Ripartizione!$C$3,B3134=Ripartizione!$C$4,B3134=Ripartizione!$C$8),"Nord-ovest",IF(OR(B3134=Ripartizione!$C$5,B3134=Ripartizione!$C$9,B3134=Ripartizione!$C$6,B3134=Ripartizione!$C$7),"Nord-est",IF(OR(B3134=Ripartizione!$C$10,B3134=Ripartizione!$C$11,B3134=Ripartizione!$C$12,B3134=Ripartizione!$C$13),"Centro",IF(OR(B3134=Ripartizione!$C$20,B3134=Ripartizione!$C$21),"Isole","Sud"))))</f>
        <v>Nord-est</v>
      </c>
      <c r="I3134" s="13"/>
    </row>
    <row r="3135" ht="12.75" customHeight="1">
      <c r="A3135" s="8" t="s">
        <v>3167</v>
      </c>
      <c r="B3135" s="9" t="s">
        <v>3086</v>
      </c>
      <c r="C3135" s="9" t="s">
        <v>3087</v>
      </c>
      <c r="D3135" s="9">
        <v>6908.0</v>
      </c>
      <c r="E3135" s="10">
        <f t="shared" si="1"/>
        <v>0.0001162302681</v>
      </c>
      <c r="F3135" s="11">
        <f t="shared" si="2"/>
        <v>0.00142259814</v>
      </c>
      <c r="G3135" s="11" t="str">
        <f t="shared" si="3"/>
        <v/>
      </c>
      <c r="H3135" s="12" t="str">
        <f>IF(OR(B3135=Ripartizione!$C$2,B3135=Ripartizione!$C$3,B3135=Ripartizione!$C$4,B3135=Ripartizione!$C$8),"Nord-ovest",IF(OR(B3135=Ripartizione!$C$5,B3135=Ripartizione!$C$9,B3135=Ripartizione!$C$6,B3135=Ripartizione!$C$7),"Nord-est",IF(OR(B3135=Ripartizione!$C$10,B3135=Ripartizione!$C$11,B3135=Ripartizione!$C$12,B3135=Ripartizione!$C$13),"Centro",IF(OR(B3135=Ripartizione!$C$20,B3135=Ripartizione!$C$21),"Isole","Sud"))))</f>
        <v>Nord-est</v>
      </c>
      <c r="I3135" s="13"/>
    </row>
    <row r="3136" ht="12.75" customHeight="1">
      <c r="A3136" s="8" t="s">
        <v>3168</v>
      </c>
      <c r="B3136" s="9" t="s">
        <v>3086</v>
      </c>
      <c r="C3136" s="9" t="s">
        <v>3087</v>
      </c>
      <c r="D3136" s="9">
        <v>14615.0</v>
      </c>
      <c r="E3136" s="10">
        <f t="shared" si="1"/>
        <v>0.0002459040777</v>
      </c>
      <c r="F3136" s="11">
        <f t="shared" si="2"/>
        <v>0.003009738249</v>
      </c>
      <c r="G3136" s="11" t="str">
        <f t="shared" si="3"/>
        <v/>
      </c>
      <c r="H3136" s="12" t="str">
        <f>IF(OR(B3136=Ripartizione!$C$2,B3136=Ripartizione!$C$3,B3136=Ripartizione!$C$4,B3136=Ripartizione!$C$8),"Nord-ovest",IF(OR(B3136=Ripartizione!$C$5,B3136=Ripartizione!$C$9,B3136=Ripartizione!$C$6,B3136=Ripartizione!$C$7),"Nord-est",IF(OR(B3136=Ripartizione!$C$10,B3136=Ripartizione!$C$11,B3136=Ripartizione!$C$12,B3136=Ripartizione!$C$13),"Centro",IF(OR(B3136=Ripartizione!$C$20,B3136=Ripartizione!$C$21),"Isole","Sud"))))</f>
        <v>Nord-est</v>
      </c>
      <c r="I3136" s="13"/>
    </row>
    <row r="3137" ht="12.75" customHeight="1">
      <c r="A3137" s="8" t="s">
        <v>3169</v>
      </c>
      <c r="B3137" s="9" t="s">
        <v>3086</v>
      </c>
      <c r="C3137" s="9" t="s">
        <v>3087</v>
      </c>
      <c r="D3137" s="9">
        <v>17030.0</v>
      </c>
      <c r="E3137" s="10">
        <f t="shared" si="1"/>
        <v>0.0002865375602</v>
      </c>
      <c r="F3137" s="11">
        <f t="shared" si="2"/>
        <v>0.00350707098</v>
      </c>
      <c r="G3137" s="11" t="str">
        <f t="shared" si="3"/>
        <v/>
      </c>
      <c r="H3137" s="12" t="str">
        <f>IF(OR(B3137=Ripartizione!$C$2,B3137=Ripartizione!$C$3,B3137=Ripartizione!$C$4,B3137=Ripartizione!$C$8),"Nord-ovest",IF(OR(B3137=Ripartizione!$C$5,B3137=Ripartizione!$C$9,B3137=Ripartizione!$C$6,B3137=Ripartizione!$C$7),"Nord-est",IF(OR(B3137=Ripartizione!$C$10,B3137=Ripartizione!$C$11,B3137=Ripartizione!$C$12,B3137=Ripartizione!$C$13),"Centro",IF(OR(B3137=Ripartizione!$C$20,B3137=Ripartizione!$C$21),"Isole","Sud"))))</f>
        <v>Nord-est</v>
      </c>
      <c r="I3137" s="13"/>
    </row>
    <row r="3138" ht="12.75" customHeight="1">
      <c r="A3138" s="8" t="s">
        <v>3170</v>
      </c>
      <c r="B3138" s="9" t="s">
        <v>3086</v>
      </c>
      <c r="C3138" s="9" t="s">
        <v>3087</v>
      </c>
      <c r="D3138" s="9">
        <v>3112.0</v>
      </c>
      <c r="E3138" s="10">
        <f t="shared" si="1"/>
        <v>0.00005236082721</v>
      </c>
      <c r="F3138" s="11">
        <f t="shared" si="2"/>
        <v>0.0006408693417</v>
      </c>
      <c r="G3138" s="11" t="str">
        <f t="shared" si="3"/>
        <v/>
      </c>
      <c r="H3138" s="12" t="str">
        <f>IF(OR(B3138=Ripartizione!$C$2,B3138=Ripartizione!$C$3,B3138=Ripartizione!$C$4,B3138=Ripartizione!$C$8),"Nord-ovest",IF(OR(B3138=Ripartizione!$C$5,B3138=Ripartizione!$C$9,B3138=Ripartizione!$C$6,B3138=Ripartizione!$C$7),"Nord-est",IF(OR(B3138=Ripartizione!$C$10,B3138=Ripartizione!$C$11,B3138=Ripartizione!$C$12,B3138=Ripartizione!$C$13),"Centro",IF(OR(B3138=Ripartizione!$C$20,B3138=Ripartizione!$C$21),"Isole","Sud"))))</f>
        <v>Nord-est</v>
      </c>
      <c r="I3138" s="13"/>
    </row>
    <row r="3139" ht="12.75" customHeight="1">
      <c r="A3139" s="8" t="s">
        <v>3171</v>
      </c>
      <c r="B3139" s="9" t="s">
        <v>3086</v>
      </c>
      <c r="C3139" s="9" t="s">
        <v>3087</v>
      </c>
      <c r="D3139" s="9">
        <v>2290.0</v>
      </c>
      <c r="E3139" s="10">
        <f t="shared" si="1"/>
        <v>0.00003853030023</v>
      </c>
      <c r="F3139" s="11">
        <f t="shared" si="2"/>
        <v>0.0004715908716</v>
      </c>
      <c r="G3139" s="11" t="str">
        <f t="shared" si="3"/>
        <v/>
      </c>
      <c r="H3139" s="12" t="str">
        <f>IF(OR(B3139=Ripartizione!$C$2,B3139=Ripartizione!$C$3,B3139=Ripartizione!$C$4,B3139=Ripartizione!$C$8),"Nord-ovest",IF(OR(B3139=Ripartizione!$C$5,B3139=Ripartizione!$C$9,B3139=Ripartizione!$C$6,B3139=Ripartizione!$C$7),"Nord-est",IF(OR(B3139=Ripartizione!$C$10,B3139=Ripartizione!$C$11,B3139=Ripartizione!$C$12,B3139=Ripartizione!$C$13),"Centro",IF(OR(B3139=Ripartizione!$C$20,B3139=Ripartizione!$C$21),"Isole","Sud"))))</f>
        <v>Nord-est</v>
      </c>
      <c r="I3139" s="13"/>
    </row>
    <row r="3140" ht="12.75" customHeight="1">
      <c r="A3140" s="8" t="s">
        <v>3172</v>
      </c>
      <c r="B3140" s="9" t="s">
        <v>3086</v>
      </c>
      <c r="C3140" s="9" t="s">
        <v>3087</v>
      </c>
      <c r="D3140" s="9">
        <v>2802.0</v>
      </c>
      <c r="E3140" s="10">
        <f t="shared" si="1"/>
        <v>0.00004714493504</v>
      </c>
      <c r="F3140" s="11">
        <f t="shared" si="2"/>
        <v>0.0005770295294</v>
      </c>
      <c r="G3140" s="11" t="str">
        <f t="shared" si="3"/>
        <v/>
      </c>
      <c r="H3140" s="12" t="str">
        <f>IF(OR(B3140=Ripartizione!$C$2,B3140=Ripartizione!$C$3,B3140=Ripartizione!$C$4,B3140=Ripartizione!$C$8),"Nord-ovest",IF(OR(B3140=Ripartizione!$C$5,B3140=Ripartizione!$C$9,B3140=Ripartizione!$C$6,B3140=Ripartizione!$C$7),"Nord-est",IF(OR(B3140=Ripartizione!$C$10,B3140=Ripartizione!$C$11,B3140=Ripartizione!$C$12,B3140=Ripartizione!$C$13),"Centro",IF(OR(B3140=Ripartizione!$C$20,B3140=Ripartizione!$C$21),"Isole","Sud"))))</f>
        <v>Nord-est</v>
      </c>
      <c r="I3140" s="13"/>
    </row>
    <row r="3141" ht="12.75" customHeight="1">
      <c r="A3141" s="8" t="s">
        <v>3173</v>
      </c>
      <c r="B3141" s="9" t="s">
        <v>3086</v>
      </c>
      <c r="C3141" s="9" t="s">
        <v>3087</v>
      </c>
      <c r="D3141" s="9">
        <v>4926.0</v>
      </c>
      <c r="E3141" s="10">
        <f t="shared" si="1"/>
        <v>0.00008288220914</v>
      </c>
      <c r="F3141" s="11">
        <f t="shared" si="2"/>
        <v>0.001014435211</v>
      </c>
      <c r="G3141" s="11" t="str">
        <f t="shared" si="3"/>
        <v/>
      </c>
      <c r="H3141" s="12" t="str">
        <f>IF(OR(B3141=Ripartizione!$C$2,B3141=Ripartizione!$C$3,B3141=Ripartizione!$C$4,B3141=Ripartizione!$C$8),"Nord-ovest",IF(OR(B3141=Ripartizione!$C$5,B3141=Ripartizione!$C$9,B3141=Ripartizione!$C$6,B3141=Ripartizione!$C$7),"Nord-est",IF(OR(B3141=Ripartizione!$C$10,B3141=Ripartizione!$C$11,B3141=Ripartizione!$C$12,B3141=Ripartizione!$C$13),"Centro",IF(OR(B3141=Ripartizione!$C$20,B3141=Ripartizione!$C$21),"Isole","Sud"))))</f>
        <v>Nord-est</v>
      </c>
      <c r="I3141" s="13"/>
    </row>
    <row r="3142" ht="12.75" customHeight="1">
      <c r="A3142" s="8" t="s">
        <v>3174</v>
      </c>
      <c r="B3142" s="9" t="s">
        <v>3086</v>
      </c>
      <c r="C3142" s="9" t="s">
        <v>3087</v>
      </c>
      <c r="D3142" s="9">
        <v>2731.0</v>
      </c>
      <c r="E3142" s="10">
        <f t="shared" si="1"/>
        <v>0.00004595032748</v>
      </c>
      <c r="F3142" s="11">
        <f t="shared" si="2"/>
        <v>0.000562408153</v>
      </c>
      <c r="G3142" s="11" t="str">
        <f t="shared" si="3"/>
        <v/>
      </c>
      <c r="H3142" s="12" t="str">
        <f>IF(OR(B3142=Ripartizione!$C$2,B3142=Ripartizione!$C$3,B3142=Ripartizione!$C$4,B3142=Ripartizione!$C$8),"Nord-ovest",IF(OR(B3142=Ripartizione!$C$5,B3142=Ripartizione!$C$9,B3142=Ripartizione!$C$6,B3142=Ripartizione!$C$7),"Nord-est",IF(OR(B3142=Ripartizione!$C$10,B3142=Ripartizione!$C$11,B3142=Ripartizione!$C$12,B3142=Ripartizione!$C$13),"Centro",IF(OR(B3142=Ripartizione!$C$20,B3142=Ripartizione!$C$21),"Isole","Sud"))))</f>
        <v>Nord-est</v>
      </c>
      <c r="I3142" s="13"/>
    </row>
    <row r="3143" ht="12.75" customHeight="1">
      <c r="A3143" s="8" t="s">
        <v>3175</v>
      </c>
      <c r="B3143" s="9" t="s">
        <v>3086</v>
      </c>
      <c r="C3143" s="9" t="s">
        <v>3087</v>
      </c>
      <c r="D3143" s="9">
        <v>14300.0</v>
      </c>
      <c r="E3143" s="10">
        <f t="shared" si="1"/>
        <v>0.0002406040582</v>
      </c>
      <c r="F3143" s="11">
        <f t="shared" si="2"/>
        <v>0.002944868762</v>
      </c>
      <c r="G3143" s="11" t="str">
        <f t="shared" si="3"/>
        <v/>
      </c>
      <c r="H3143" s="12" t="str">
        <f>IF(OR(B3143=Ripartizione!$C$2,B3143=Ripartizione!$C$3,B3143=Ripartizione!$C$4,B3143=Ripartizione!$C$8),"Nord-ovest",IF(OR(B3143=Ripartizione!$C$5,B3143=Ripartizione!$C$9,B3143=Ripartizione!$C$6,B3143=Ripartizione!$C$7),"Nord-est",IF(OR(B3143=Ripartizione!$C$10,B3143=Ripartizione!$C$11,B3143=Ripartizione!$C$12,B3143=Ripartizione!$C$13),"Centro",IF(OR(B3143=Ripartizione!$C$20,B3143=Ripartizione!$C$21),"Isole","Sud"))))</f>
        <v>Nord-est</v>
      </c>
      <c r="I3143" s="13"/>
    </row>
    <row r="3144" ht="12.75" customHeight="1">
      <c r="A3144" s="8" t="s">
        <v>3176</v>
      </c>
      <c r="B3144" s="9" t="s">
        <v>3086</v>
      </c>
      <c r="C3144" s="9" t="s">
        <v>3087</v>
      </c>
      <c r="D3144" s="9">
        <v>781.0</v>
      </c>
      <c r="E3144" s="10">
        <f t="shared" si="1"/>
        <v>0.00001314068318</v>
      </c>
      <c r="F3144" s="11">
        <f t="shared" si="2"/>
        <v>0.0001608351401</v>
      </c>
      <c r="G3144" s="11" t="str">
        <f t="shared" si="3"/>
        <v/>
      </c>
      <c r="H3144" s="12" t="str">
        <f>IF(OR(B3144=Ripartizione!$C$2,B3144=Ripartizione!$C$3,B3144=Ripartizione!$C$4,B3144=Ripartizione!$C$8),"Nord-ovest",IF(OR(B3144=Ripartizione!$C$5,B3144=Ripartizione!$C$9,B3144=Ripartizione!$C$6,B3144=Ripartizione!$C$7),"Nord-est",IF(OR(B3144=Ripartizione!$C$10,B3144=Ripartizione!$C$11,B3144=Ripartizione!$C$12,B3144=Ripartizione!$C$13),"Centro",IF(OR(B3144=Ripartizione!$C$20,B3144=Ripartizione!$C$21),"Isole","Sud"))))</f>
        <v>Nord-est</v>
      </c>
      <c r="I3144" s="13"/>
    </row>
    <row r="3145" ht="12.75" customHeight="1">
      <c r="A3145" s="8" t="s">
        <v>3177</v>
      </c>
      <c r="B3145" s="9" t="s">
        <v>3086</v>
      </c>
      <c r="C3145" s="9" t="s">
        <v>3087</v>
      </c>
      <c r="D3145" s="9">
        <v>252520.0</v>
      </c>
      <c r="E3145" s="10">
        <f t="shared" si="1"/>
        <v>0.004248764809</v>
      </c>
      <c r="F3145" s="11">
        <f t="shared" si="2"/>
        <v>0.05200267551</v>
      </c>
      <c r="G3145" s="11" t="str">
        <f t="shared" si="3"/>
        <v/>
      </c>
      <c r="H3145" s="12" t="str">
        <f>IF(OR(B3145=Ripartizione!$C$2,B3145=Ripartizione!$C$3,B3145=Ripartizione!$C$4,B3145=Ripartizione!$C$8),"Nord-ovest",IF(OR(B3145=Ripartizione!$C$5,B3145=Ripartizione!$C$9,B3145=Ripartizione!$C$6,B3145=Ripartizione!$C$7),"Nord-est",IF(OR(B3145=Ripartizione!$C$10,B3145=Ripartizione!$C$11,B3145=Ripartizione!$C$12,B3145=Ripartizione!$C$13),"Centro",IF(OR(B3145=Ripartizione!$C$20,B3145=Ripartizione!$C$21),"Isole","Sud"))))</f>
        <v>Nord-est</v>
      </c>
      <c r="I3145" s="13"/>
    </row>
    <row r="3146" ht="12.75" customHeight="1">
      <c r="A3146" s="8" t="s">
        <v>3178</v>
      </c>
      <c r="B3146" s="9" t="s">
        <v>3086</v>
      </c>
      <c r="C3146" s="9" t="s">
        <v>3087</v>
      </c>
      <c r="D3146" s="9">
        <v>4670.0</v>
      </c>
      <c r="E3146" s="10">
        <f t="shared" si="1"/>
        <v>0.00007857489173</v>
      </c>
      <c r="F3146" s="11">
        <f t="shared" si="2"/>
        <v>0.0009617158824</v>
      </c>
      <c r="G3146" s="11" t="str">
        <f t="shared" si="3"/>
        <v/>
      </c>
      <c r="H3146" s="12" t="str">
        <f>IF(OR(B3146=Ripartizione!$C$2,B3146=Ripartizione!$C$3,B3146=Ripartizione!$C$4,B3146=Ripartizione!$C$8),"Nord-ovest",IF(OR(B3146=Ripartizione!$C$5,B3146=Ripartizione!$C$9,B3146=Ripartizione!$C$6,B3146=Ripartizione!$C$7),"Nord-est",IF(OR(B3146=Ripartizione!$C$10,B3146=Ripartizione!$C$11,B3146=Ripartizione!$C$12,B3146=Ripartizione!$C$13),"Centro",IF(OR(B3146=Ripartizione!$C$20,B3146=Ripartizione!$C$21),"Isole","Sud"))))</f>
        <v>Nord-est</v>
      </c>
      <c r="I3146" s="13"/>
    </row>
    <row r="3147" ht="12.75" customHeight="1">
      <c r="A3147" s="8" t="s">
        <v>3179</v>
      </c>
      <c r="B3147" s="9" t="s">
        <v>3086</v>
      </c>
      <c r="C3147" s="9" t="s">
        <v>3087</v>
      </c>
      <c r="D3147" s="9">
        <v>2618.0</v>
      </c>
      <c r="E3147" s="10">
        <f t="shared" si="1"/>
        <v>0.00004404905065</v>
      </c>
      <c r="F3147" s="11">
        <f t="shared" si="2"/>
        <v>0.0005391375118</v>
      </c>
      <c r="G3147" s="11" t="str">
        <f t="shared" si="3"/>
        <v/>
      </c>
      <c r="H3147" s="12" t="str">
        <f>IF(OR(B3147=Ripartizione!$C$2,B3147=Ripartizione!$C$3,B3147=Ripartizione!$C$4,B3147=Ripartizione!$C$8),"Nord-ovest",IF(OR(B3147=Ripartizione!$C$5,B3147=Ripartizione!$C$9,B3147=Ripartizione!$C$6,B3147=Ripartizione!$C$7),"Nord-est",IF(OR(B3147=Ripartizione!$C$10,B3147=Ripartizione!$C$11,B3147=Ripartizione!$C$12,B3147=Ripartizione!$C$13),"Centro",IF(OR(B3147=Ripartizione!$C$20,B3147=Ripartizione!$C$21),"Isole","Sud"))))</f>
        <v>Nord-est</v>
      </c>
      <c r="I3147" s="13"/>
    </row>
    <row r="3148" ht="12.75" customHeight="1">
      <c r="A3148" s="8" t="s">
        <v>3180</v>
      </c>
      <c r="B3148" s="9" t="s">
        <v>3086</v>
      </c>
      <c r="C3148" s="9" t="s">
        <v>3087</v>
      </c>
      <c r="D3148" s="9">
        <v>9438.0</v>
      </c>
      <c r="E3148" s="10">
        <f t="shared" si="1"/>
        <v>0.0001587986784</v>
      </c>
      <c r="F3148" s="11">
        <f t="shared" si="2"/>
        <v>0.001943613383</v>
      </c>
      <c r="G3148" s="11" t="str">
        <f t="shared" si="3"/>
        <v/>
      </c>
      <c r="H3148" s="12" t="str">
        <f>IF(OR(B3148=Ripartizione!$C$2,B3148=Ripartizione!$C$3,B3148=Ripartizione!$C$4,B3148=Ripartizione!$C$8),"Nord-ovest",IF(OR(B3148=Ripartizione!$C$5,B3148=Ripartizione!$C$9,B3148=Ripartizione!$C$6,B3148=Ripartizione!$C$7),"Nord-est",IF(OR(B3148=Ripartizione!$C$10,B3148=Ripartizione!$C$11,B3148=Ripartizione!$C$12,B3148=Ripartizione!$C$13),"Centro",IF(OR(B3148=Ripartizione!$C$20,B3148=Ripartizione!$C$21),"Isole","Sud"))))</f>
        <v>Nord-est</v>
      </c>
      <c r="I3148" s="13"/>
    </row>
    <row r="3149" ht="12.75" customHeight="1">
      <c r="A3149" s="8" t="s">
        <v>3181</v>
      </c>
      <c r="B3149" s="9" t="s">
        <v>3086</v>
      </c>
      <c r="C3149" s="9" t="s">
        <v>3087</v>
      </c>
      <c r="D3149" s="9">
        <v>5841.0</v>
      </c>
      <c r="E3149" s="10">
        <f t="shared" si="1"/>
        <v>0.00009827750377</v>
      </c>
      <c r="F3149" s="11">
        <f t="shared" si="2"/>
        <v>0.001202865625</v>
      </c>
      <c r="G3149" s="11" t="str">
        <f t="shared" si="3"/>
        <v/>
      </c>
      <c r="H3149" s="12" t="str">
        <f>IF(OR(B3149=Ripartizione!$C$2,B3149=Ripartizione!$C$3,B3149=Ripartizione!$C$4,B3149=Ripartizione!$C$8),"Nord-ovest",IF(OR(B3149=Ripartizione!$C$5,B3149=Ripartizione!$C$9,B3149=Ripartizione!$C$6,B3149=Ripartizione!$C$7),"Nord-est",IF(OR(B3149=Ripartizione!$C$10,B3149=Ripartizione!$C$11,B3149=Ripartizione!$C$12,B3149=Ripartizione!$C$13),"Centro",IF(OR(B3149=Ripartizione!$C$20,B3149=Ripartizione!$C$21),"Isole","Sud"))))</f>
        <v>Nord-est</v>
      </c>
      <c r="I3149" s="13"/>
    </row>
    <row r="3150" ht="12.75" customHeight="1">
      <c r="A3150" s="8" t="s">
        <v>3182</v>
      </c>
      <c r="B3150" s="9" t="s">
        <v>3086</v>
      </c>
      <c r="C3150" s="9" t="s">
        <v>3087</v>
      </c>
      <c r="D3150" s="9">
        <v>32747.0</v>
      </c>
      <c r="E3150" s="10">
        <f t="shared" si="1"/>
        <v>0.0005509832933</v>
      </c>
      <c r="F3150" s="11">
        <f t="shared" si="2"/>
        <v>0.006743749465</v>
      </c>
      <c r="G3150" s="11" t="str">
        <f t="shared" si="3"/>
        <v/>
      </c>
      <c r="H3150" s="12" t="str">
        <f>IF(OR(B3150=Ripartizione!$C$2,B3150=Ripartizione!$C$3,B3150=Ripartizione!$C$4,B3150=Ripartizione!$C$8),"Nord-ovest",IF(OR(B3150=Ripartizione!$C$5,B3150=Ripartizione!$C$9,B3150=Ripartizione!$C$6,B3150=Ripartizione!$C$7),"Nord-est",IF(OR(B3150=Ripartizione!$C$10,B3150=Ripartizione!$C$11,B3150=Ripartizione!$C$12,B3150=Ripartizione!$C$13),"Centro",IF(OR(B3150=Ripartizione!$C$20,B3150=Ripartizione!$C$21),"Isole","Sud"))))</f>
        <v>Nord-est</v>
      </c>
      <c r="I3150" s="13"/>
    </row>
    <row r="3151" ht="12.75" customHeight="1">
      <c r="A3151" s="8" t="s">
        <v>3183</v>
      </c>
      <c r="B3151" s="9" t="s">
        <v>3086</v>
      </c>
      <c r="C3151" s="9" t="s">
        <v>3087</v>
      </c>
      <c r="D3151" s="9">
        <v>14413.0</v>
      </c>
      <c r="E3151" s="10">
        <f t="shared" si="1"/>
        <v>0.000242505335</v>
      </c>
      <c r="F3151" s="11">
        <f t="shared" si="2"/>
        <v>0.002968139403</v>
      </c>
      <c r="G3151" s="11" t="str">
        <f t="shared" si="3"/>
        <v/>
      </c>
      <c r="H3151" s="12" t="str">
        <f>IF(OR(B3151=Ripartizione!$C$2,B3151=Ripartizione!$C$3,B3151=Ripartizione!$C$4,B3151=Ripartizione!$C$8),"Nord-ovest",IF(OR(B3151=Ripartizione!$C$5,B3151=Ripartizione!$C$9,B3151=Ripartizione!$C$6,B3151=Ripartizione!$C$7),"Nord-est",IF(OR(B3151=Ripartizione!$C$10,B3151=Ripartizione!$C$11,B3151=Ripartizione!$C$12,B3151=Ripartizione!$C$13),"Centro",IF(OR(B3151=Ripartizione!$C$20,B3151=Ripartizione!$C$21),"Isole","Sud"))))</f>
        <v>Nord-est</v>
      </c>
      <c r="I3151" s="13"/>
    </row>
    <row r="3152" ht="12.75" customHeight="1">
      <c r="A3152" s="8" t="s">
        <v>3184</v>
      </c>
      <c r="B3152" s="9" t="s">
        <v>3086</v>
      </c>
      <c r="C3152" s="9" t="s">
        <v>3087</v>
      </c>
      <c r="D3152" s="9">
        <v>4834.0</v>
      </c>
      <c r="E3152" s="10">
        <f t="shared" si="1"/>
        <v>0.00008133426694</v>
      </c>
      <c r="F3152" s="11">
        <f t="shared" si="2"/>
        <v>0.0009954892024</v>
      </c>
      <c r="G3152" s="11" t="str">
        <f t="shared" si="3"/>
        <v/>
      </c>
      <c r="H3152" s="12" t="str">
        <f>IF(OR(B3152=Ripartizione!$C$2,B3152=Ripartizione!$C$3,B3152=Ripartizione!$C$4,B3152=Ripartizione!$C$8),"Nord-ovest",IF(OR(B3152=Ripartizione!$C$5,B3152=Ripartizione!$C$9,B3152=Ripartizione!$C$6,B3152=Ripartizione!$C$7),"Nord-est",IF(OR(B3152=Ripartizione!$C$10,B3152=Ripartizione!$C$11,B3152=Ripartizione!$C$12,B3152=Ripartizione!$C$13),"Centro",IF(OR(B3152=Ripartizione!$C$20,B3152=Ripartizione!$C$21),"Isole","Sud"))))</f>
        <v>Nord-est</v>
      </c>
      <c r="I3152" s="13"/>
    </row>
    <row r="3153" ht="12.75" customHeight="1">
      <c r="A3153" s="8" t="s">
        <v>3185</v>
      </c>
      <c r="B3153" s="9" t="s">
        <v>3086</v>
      </c>
      <c r="C3153" s="9" t="s">
        <v>3186</v>
      </c>
      <c r="D3153" s="9">
        <v>1422.0</v>
      </c>
      <c r="E3153" s="10">
        <f t="shared" si="1"/>
        <v>0.00002392580215</v>
      </c>
      <c r="F3153" s="11">
        <f t="shared" si="2"/>
        <v>0.0002928393972</v>
      </c>
      <c r="G3153" s="11" t="str">
        <f t="shared" si="3"/>
        <v/>
      </c>
      <c r="H3153" s="12" t="str">
        <f>IF(OR(B3153=Ripartizione!$C$2,B3153=Ripartizione!$C$3,B3153=Ripartizione!$C$4,B3153=Ripartizione!$C$8),"Nord-ovest",IF(OR(B3153=Ripartizione!$C$5,B3153=Ripartizione!$C$9,B3153=Ripartizione!$C$6,B3153=Ripartizione!$C$7),"Nord-est",IF(OR(B3153=Ripartizione!$C$10,B3153=Ripartizione!$C$11,B3153=Ripartizione!$C$12,B3153=Ripartizione!$C$13),"Centro",IF(OR(B3153=Ripartizione!$C$20,B3153=Ripartizione!$C$21),"Isole","Sud"))))</f>
        <v>Nord-est</v>
      </c>
      <c r="I3153" s="13"/>
    </row>
    <row r="3154" ht="12.75" customHeight="1">
      <c r="A3154" s="8" t="s">
        <v>3187</v>
      </c>
      <c r="B3154" s="9" t="s">
        <v>3086</v>
      </c>
      <c r="C3154" s="9" t="s">
        <v>3186</v>
      </c>
      <c r="D3154" s="9">
        <v>2066.0</v>
      </c>
      <c r="E3154" s="10">
        <f t="shared" si="1"/>
        <v>0.0000347613975</v>
      </c>
      <c r="F3154" s="11">
        <f t="shared" si="2"/>
        <v>0.0004254614589</v>
      </c>
      <c r="G3154" s="11" t="str">
        <f t="shared" si="3"/>
        <v/>
      </c>
      <c r="H3154" s="12" t="str">
        <f>IF(OR(B3154=Ripartizione!$C$2,B3154=Ripartizione!$C$3,B3154=Ripartizione!$C$4,B3154=Ripartizione!$C$8),"Nord-ovest",IF(OR(B3154=Ripartizione!$C$5,B3154=Ripartizione!$C$9,B3154=Ripartizione!$C$6,B3154=Ripartizione!$C$7),"Nord-est",IF(OR(B3154=Ripartizione!$C$10,B3154=Ripartizione!$C$11,B3154=Ripartizione!$C$12,B3154=Ripartizione!$C$13),"Centro",IF(OR(B3154=Ripartizione!$C$20,B3154=Ripartizione!$C$21),"Isole","Sud"))))</f>
        <v>Nord-est</v>
      </c>
      <c r="I3154" s="13"/>
    </row>
    <row r="3155" ht="12.75" customHeight="1">
      <c r="A3155" s="8" t="s">
        <v>3188</v>
      </c>
      <c r="B3155" s="9" t="s">
        <v>3086</v>
      </c>
      <c r="C3155" s="9" t="s">
        <v>3186</v>
      </c>
      <c r="D3155" s="9">
        <v>1647.0</v>
      </c>
      <c r="E3155" s="10">
        <f t="shared" si="1"/>
        <v>0.00002771153034</v>
      </c>
      <c r="F3155" s="11">
        <f t="shared" si="2"/>
        <v>0.0003391747448</v>
      </c>
      <c r="G3155" s="11" t="str">
        <f t="shared" si="3"/>
        <v/>
      </c>
      <c r="H3155" s="12" t="str">
        <f>IF(OR(B3155=Ripartizione!$C$2,B3155=Ripartizione!$C$3,B3155=Ripartizione!$C$4,B3155=Ripartizione!$C$8),"Nord-ovest",IF(OR(B3155=Ripartizione!$C$5,B3155=Ripartizione!$C$9,B3155=Ripartizione!$C$6,B3155=Ripartizione!$C$7),"Nord-est",IF(OR(B3155=Ripartizione!$C$10,B3155=Ripartizione!$C$11,B3155=Ripartizione!$C$12,B3155=Ripartizione!$C$13),"Centro",IF(OR(B3155=Ripartizione!$C$20,B3155=Ripartizione!$C$21),"Isole","Sud"))))</f>
        <v>Nord-est</v>
      </c>
      <c r="I3155" s="13"/>
    </row>
    <row r="3156" ht="12.75" customHeight="1">
      <c r="A3156" s="8" t="s">
        <v>3189</v>
      </c>
      <c r="B3156" s="9" t="s">
        <v>3086</v>
      </c>
      <c r="C3156" s="9" t="s">
        <v>3186</v>
      </c>
      <c r="D3156" s="9">
        <v>11760.0</v>
      </c>
      <c r="E3156" s="10">
        <f t="shared" si="1"/>
        <v>0.0001978673933</v>
      </c>
      <c r="F3156" s="11">
        <f t="shared" si="2"/>
        <v>0.002421794171</v>
      </c>
      <c r="G3156" s="11" t="str">
        <f t="shared" si="3"/>
        <v/>
      </c>
      <c r="H3156" s="12" t="str">
        <f>IF(OR(B3156=Ripartizione!$C$2,B3156=Ripartizione!$C$3,B3156=Ripartizione!$C$4,B3156=Ripartizione!$C$8),"Nord-ovest",IF(OR(B3156=Ripartizione!$C$5,B3156=Ripartizione!$C$9,B3156=Ripartizione!$C$6,B3156=Ripartizione!$C$7),"Nord-est",IF(OR(B3156=Ripartizione!$C$10,B3156=Ripartizione!$C$11,B3156=Ripartizione!$C$12,B3156=Ripartizione!$C$13),"Centro",IF(OR(B3156=Ripartizione!$C$20,B3156=Ripartizione!$C$21),"Isole","Sud"))))</f>
        <v>Nord-est</v>
      </c>
      <c r="I3156" s="13"/>
    </row>
    <row r="3157" ht="12.75" customHeight="1">
      <c r="A3157" s="8" t="s">
        <v>3190</v>
      </c>
      <c r="B3157" s="9" t="s">
        <v>3086</v>
      </c>
      <c r="C3157" s="9" t="s">
        <v>3186</v>
      </c>
      <c r="D3157" s="9">
        <v>2266.0</v>
      </c>
      <c r="E3157" s="10">
        <f t="shared" si="1"/>
        <v>0.00003812648922</v>
      </c>
      <c r="F3157" s="11">
        <f t="shared" si="2"/>
        <v>0.0004666484346</v>
      </c>
      <c r="G3157" s="11" t="str">
        <f t="shared" si="3"/>
        <v/>
      </c>
      <c r="H3157" s="12" t="str">
        <f>IF(OR(B3157=Ripartizione!$C$2,B3157=Ripartizione!$C$3,B3157=Ripartizione!$C$4,B3157=Ripartizione!$C$8),"Nord-ovest",IF(OR(B3157=Ripartizione!$C$5,B3157=Ripartizione!$C$9,B3157=Ripartizione!$C$6,B3157=Ripartizione!$C$7),"Nord-est",IF(OR(B3157=Ripartizione!$C$10,B3157=Ripartizione!$C$11,B3157=Ripartizione!$C$12,B3157=Ripartizione!$C$13),"Centro",IF(OR(B3157=Ripartizione!$C$20,B3157=Ripartizione!$C$21),"Isole","Sud"))))</f>
        <v>Nord-est</v>
      </c>
      <c r="I3157" s="13"/>
    </row>
    <row r="3158" ht="12.75" customHeight="1">
      <c r="A3158" s="8" t="s">
        <v>3191</v>
      </c>
      <c r="B3158" s="9" t="s">
        <v>3086</v>
      </c>
      <c r="C3158" s="9" t="s">
        <v>3186</v>
      </c>
      <c r="D3158" s="9">
        <v>7899.0</v>
      </c>
      <c r="E3158" s="10">
        <f t="shared" si="1"/>
        <v>0.0001329042976</v>
      </c>
      <c r="F3158" s="11">
        <f t="shared" si="2"/>
        <v>0.001626679605</v>
      </c>
      <c r="G3158" s="11" t="str">
        <f t="shared" si="3"/>
        <v/>
      </c>
      <c r="H3158" s="12" t="str">
        <f>IF(OR(B3158=Ripartizione!$C$2,B3158=Ripartizione!$C$3,B3158=Ripartizione!$C$4,B3158=Ripartizione!$C$8),"Nord-ovest",IF(OR(B3158=Ripartizione!$C$5,B3158=Ripartizione!$C$9,B3158=Ripartizione!$C$6,B3158=Ripartizione!$C$7),"Nord-est",IF(OR(B3158=Ripartizione!$C$10,B3158=Ripartizione!$C$11,B3158=Ripartizione!$C$12,B3158=Ripartizione!$C$13),"Centro",IF(OR(B3158=Ripartizione!$C$20,B3158=Ripartizione!$C$21),"Isole","Sud"))))</f>
        <v>Nord-est</v>
      </c>
      <c r="I3158" s="13"/>
    </row>
    <row r="3159" ht="12.75" customHeight="1">
      <c r="A3159" s="8" t="s">
        <v>3192</v>
      </c>
      <c r="B3159" s="9" t="s">
        <v>3086</v>
      </c>
      <c r="C3159" s="9" t="s">
        <v>3186</v>
      </c>
      <c r="D3159" s="9">
        <v>3303.0</v>
      </c>
      <c r="E3159" s="10">
        <f t="shared" si="1"/>
        <v>0.0000555744898</v>
      </c>
      <c r="F3159" s="11">
        <f t="shared" si="2"/>
        <v>0.0006802029035</v>
      </c>
      <c r="G3159" s="11" t="str">
        <f t="shared" si="3"/>
        <v/>
      </c>
      <c r="H3159" s="12" t="str">
        <f>IF(OR(B3159=Ripartizione!$C$2,B3159=Ripartizione!$C$3,B3159=Ripartizione!$C$4,B3159=Ripartizione!$C$8),"Nord-ovest",IF(OR(B3159=Ripartizione!$C$5,B3159=Ripartizione!$C$9,B3159=Ripartizione!$C$6,B3159=Ripartizione!$C$7),"Nord-est",IF(OR(B3159=Ripartizione!$C$10,B3159=Ripartizione!$C$11,B3159=Ripartizione!$C$12,B3159=Ripartizione!$C$13),"Centro",IF(OR(B3159=Ripartizione!$C$20,B3159=Ripartizione!$C$21),"Isole","Sud"))))</f>
        <v>Nord-est</v>
      </c>
      <c r="I3159" s="13"/>
    </row>
    <row r="3160" ht="12.75" customHeight="1">
      <c r="A3160" s="8" t="s">
        <v>3193</v>
      </c>
      <c r="B3160" s="9" t="s">
        <v>3086</v>
      </c>
      <c r="C3160" s="9" t="s">
        <v>3186</v>
      </c>
      <c r="D3160" s="9">
        <v>25589.0</v>
      </c>
      <c r="E3160" s="10">
        <f t="shared" si="1"/>
        <v>0.0004305466605</v>
      </c>
      <c r="F3160" s="11">
        <f t="shared" si="2"/>
        <v>0.005269667605</v>
      </c>
      <c r="G3160" s="11" t="str">
        <f t="shared" si="3"/>
        <v/>
      </c>
      <c r="H3160" s="12" t="str">
        <f>IF(OR(B3160=Ripartizione!$C$2,B3160=Ripartizione!$C$3,B3160=Ripartizione!$C$4,B3160=Ripartizione!$C$8),"Nord-ovest",IF(OR(B3160=Ripartizione!$C$5,B3160=Ripartizione!$C$9,B3160=Ripartizione!$C$6,B3160=Ripartizione!$C$7),"Nord-est",IF(OR(B3160=Ripartizione!$C$10,B3160=Ripartizione!$C$11,B3160=Ripartizione!$C$12,B3160=Ripartizione!$C$13),"Centro",IF(OR(B3160=Ripartizione!$C$20,B3160=Ripartizione!$C$21),"Isole","Sud"))))</f>
        <v>Nord-est</v>
      </c>
      <c r="I3160" s="13"/>
    </row>
    <row r="3161" ht="12.75" customHeight="1">
      <c r="A3161" s="8" t="s">
        <v>3194</v>
      </c>
      <c r="B3161" s="9" t="s">
        <v>3086</v>
      </c>
      <c r="C3161" s="9" t="s">
        <v>3186</v>
      </c>
      <c r="D3161" s="9">
        <v>6391.0</v>
      </c>
      <c r="E3161" s="10">
        <f t="shared" si="1"/>
        <v>0.000107531506</v>
      </c>
      <c r="F3161" s="11">
        <f t="shared" si="2"/>
        <v>0.001316129808</v>
      </c>
      <c r="G3161" s="11" t="str">
        <f t="shared" si="3"/>
        <v/>
      </c>
      <c r="H3161" s="12" t="str">
        <f>IF(OR(B3161=Ripartizione!$C$2,B3161=Ripartizione!$C$3,B3161=Ripartizione!$C$4,B3161=Ripartizione!$C$8),"Nord-ovest",IF(OR(B3161=Ripartizione!$C$5,B3161=Ripartizione!$C$9,B3161=Ripartizione!$C$6,B3161=Ripartizione!$C$7),"Nord-est",IF(OR(B3161=Ripartizione!$C$10,B3161=Ripartizione!$C$11,B3161=Ripartizione!$C$12,B3161=Ripartizione!$C$13),"Centro",IF(OR(B3161=Ripartizione!$C$20,B3161=Ripartizione!$C$21),"Isole","Sud"))))</f>
        <v>Nord-est</v>
      </c>
      <c r="I3161" s="13"/>
    </row>
    <row r="3162" ht="12.75" customHeight="1">
      <c r="A3162" s="8" t="s">
        <v>3195</v>
      </c>
      <c r="B3162" s="9" t="s">
        <v>3086</v>
      </c>
      <c r="C3162" s="9" t="s">
        <v>3186</v>
      </c>
      <c r="D3162" s="9">
        <v>877.0</v>
      </c>
      <c r="E3162" s="10">
        <f t="shared" si="1"/>
        <v>0.00001475592721</v>
      </c>
      <c r="F3162" s="11">
        <f t="shared" si="2"/>
        <v>0.0001806048884</v>
      </c>
      <c r="G3162" s="11" t="str">
        <f t="shared" si="3"/>
        <v/>
      </c>
      <c r="H3162" s="12" t="str">
        <f>IF(OR(B3162=Ripartizione!$C$2,B3162=Ripartizione!$C$3,B3162=Ripartizione!$C$4,B3162=Ripartizione!$C$8),"Nord-ovest",IF(OR(B3162=Ripartizione!$C$5,B3162=Ripartizione!$C$9,B3162=Ripartizione!$C$6,B3162=Ripartizione!$C$7),"Nord-est",IF(OR(B3162=Ripartizione!$C$10,B3162=Ripartizione!$C$11,B3162=Ripartizione!$C$12,B3162=Ripartizione!$C$13),"Centro",IF(OR(B3162=Ripartizione!$C$20,B3162=Ripartizione!$C$21),"Isole","Sud"))))</f>
        <v>Nord-est</v>
      </c>
      <c r="I3162" s="13"/>
    </row>
    <row r="3163" ht="12.75" customHeight="1">
      <c r="A3163" s="8" t="s">
        <v>3196</v>
      </c>
      <c r="B3163" s="9" t="s">
        <v>3086</v>
      </c>
      <c r="C3163" s="9" t="s">
        <v>3186</v>
      </c>
      <c r="D3163" s="9">
        <v>42984.0</v>
      </c>
      <c r="E3163" s="10">
        <f t="shared" si="1"/>
        <v>0.0007232255131</v>
      </c>
      <c r="F3163" s="11">
        <f t="shared" si="2"/>
        <v>0.008851904815</v>
      </c>
      <c r="G3163" s="11" t="str">
        <f t="shared" si="3"/>
        <v/>
      </c>
      <c r="H3163" s="12" t="str">
        <f>IF(OR(B3163=Ripartizione!$C$2,B3163=Ripartizione!$C$3,B3163=Ripartizione!$C$4,B3163=Ripartizione!$C$8),"Nord-ovest",IF(OR(B3163=Ripartizione!$C$5,B3163=Ripartizione!$C$9,B3163=Ripartizione!$C$6,B3163=Ripartizione!$C$7),"Nord-est",IF(OR(B3163=Ripartizione!$C$10,B3163=Ripartizione!$C$11,B3163=Ripartizione!$C$12,B3163=Ripartizione!$C$13),"Centro",IF(OR(B3163=Ripartizione!$C$20,B3163=Ripartizione!$C$21),"Isole","Sud"))))</f>
        <v>Nord-est</v>
      </c>
      <c r="I3163" s="13"/>
    </row>
    <row r="3164" ht="12.75" customHeight="1">
      <c r="A3164" s="8" t="s">
        <v>3197</v>
      </c>
      <c r="B3164" s="9" t="s">
        <v>3086</v>
      </c>
      <c r="C3164" s="9" t="s">
        <v>3186</v>
      </c>
      <c r="D3164" s="9">
        <v>6509.0</v>
      </c>
      <c r="E3164" s="10">
        <f t="shared" si="1"/>
        <v>0.0001095169101</v>
      </c>
      <c r="F3164" s="11">
        <f t="shared" si="2"/>
        <v>0.001340430124</v>
      </c>
      <c r="G3164" s="11" t="str">
        <f t="shared" si="3"/>
        <v/>
      </c>
      <c r="H3164" s="12" t="str">
        <f>IF(OR(B3164=Ripartizione!$C$2,B3164=Ripartizione!$C$3,B3164=Ripartizione!$C$4,B3164=Ripartizione!$C$8),"Nord-ovest",IF(OR(B3164=Ripartizione!$C$5,B3164=Ripartizione!$C$9,B3164=Ripartizione!$C$6,B3164=Ripartizione!$C$7),"Nord-est",IF(OR(B3164=Ripartizione!$C$10,B3164=Ripartizione!$C$11,B3164=Ripartizione!$C$12,B3164=Ripartizione!$C$13),"Centro",IF(OR(B3164=Ripartizione!$C$20,B3164=Ripartizione!$C$21),"Isole","Sud"))))</f>
        <v>Nord-est</v>
      </c>
      <c r="I3164" s="13"/>
    </row>
    <row r="3165" ht="12.75" customHeight="1">
      <c r="A3165" s="8" t="s">
        <v>3198</v>
      </c>
      <c r="B3165" s="9" t="s">
        <v>3086</v>
      </c>
      <c r="C3165" s="9" t="s">
        <v>3186</v>
      </c>
      <c r="D3165" s="9">
        <v>8693.0</v>
      </c>
      <c r="E3165" s="10">
        <f t="shared" si="1"/>
        <v>0.0001462637117</v>
      </c>
      <c r="F3165" s="11">
        <f t="shared" si="2"/>
        <v>0.001790191898</v>
      </c>
      <c r="G3165" s="11" t="str">
        <f t="shared" si="3"/>
        <v/>
      </c>
      <c r="H3165" s="12" t="str">
        <f>IF(OR(B3165=Ripartizione!$C$2,B3165=Ripartizione!$C$3,B3165=Ripartizione!$C$4,B3165=Ripartizione!$C$8),"Nord-ovest",IF(OR(B3165=Ripartizione!$C$5,B3165=Ripartizione!$C$9,B3165=Ripartizione!$C$6,B3165=Ripartizione!$C$7),"Nord-est",IF(OR(B3165=Ripartizione!$C$10,B3165=Ripartizione!$C$11,B3165=Ripartizione!$C$12,B3165=Ripartizione!$C$13),"Centro",IF(OR(B3165=Ripartizione!$C$20,B3165=Ripartizione!$C$21),"Isole","Sud"))))</f>
        <v>Nord-est</v>
      </c>
      <c r="I3165" s="13"/>
    </row>
    <row r="3166" ht="12.75" customHeight="1">
      <c r="A3166" s="8" t="s">
        <v>3199</v>
      </c>
      <c r="B3166" s="9" t="s">
        <v>3086</v>
      </c>
      <c r="C3166" s="9" t="s">
        <v>3186</v>
      </c>
      <c r="D3166" s="9">
        <v>6722.0</v>
      </c>
      <c r="E3166" s="10">
        <f t="shared" si="1"/>
        <v>0.0001131007328</v>
      </c>
      <c r="F3166" s="11">
        <f t="shared" si="2"/>
        <v>0.001384294253</v>
      </c>
      <c r="G3166" s="11" t="str">
        <f t="shared" si="3"/>
        <v/>
      </c>
      <c r="H3166" s="12" t="str">
        <f>IF(OR(B3166=Ripartizione!$C$2,B3166=Ripartizione!$C$3,B3166=Ripartizione!$C$4,B3166=Ripartizione!$C$8),"Nord-ovest",IF(OR(B3166=Ripartizione!$C$5,B3166=Ripartizione!$C$9,B3166=Ripartizione!$C$6,B3166=Ripartizione!$C$7),"Nord-est",IF(OR(B3166=Ripartizione!$C$10,B3166=Ripartizione!$C$11,B3166=Ripartizione!$C$12,B3166=Ripartizione!$C$13),"Centro",IF(OR(B3166=Ripartizione!$C$20,B3166=Ripartizione!$C$21),"Isole","Sud"))))</f>
        <v>Nord-est</v>
      </c>
      <c r="I3166" s="13"/>
    </row>
    <row r="3167" ht="12.75" customHeight="1">
      <c r="A3167" s="8" t="s">
        <v>3200</v>
      </c>
      <c r="B3167" s="9" t="s">
        <v>3086</v>
      </c>
      <c r="C3167" s="9" t="s">
        <v>3186</v>
      </c>
      <c r="D3167" s="9">
        <v>3108.0</v>
      </c>
      <c r="E3167" s="10">
        <f t="shared" si="1"/>
        <v>0.00005229352538</v>
      </c>
      <c r="F3167" s="11">
        <f t="shared" si="2"/>
        <v>0.0006400456022</v>
      </c>
      <c r="G3167" s="11" t="str">
        <f t="shared" si="3"/>
        <v/>
      </c>
      <c r="H3167" s="12" t="str">
        <f>IF(OR(B3167=Ripartizione!$C$2,B3167=Ripartizione!$C$3,B3167=Ripartizione!$C$4,B3167=Ripartizione!$C$8),"Nord-ovest",IF(OR(B3167=Ripartizione!$C$5,B3167=Ripartizione!$C$9,B3167=Ripartizione!$C$6,B3167=Ripartizione!$C$7),"Nord-est",IF(OR(B3167=Ripartizione!$C$10,B3167=Ripartizione!$C$11,B3167=Ripartizione!$C$12,B3167=Ripartizione!$C$13),"Centro",IF(OR(B3167=Ripartizione!$C$20,B3167=Ripartizione!$C$21),"Isole","Sud"))))</f>
        <v>Nord-est</v>
      </c>
      <c r="I3167" s="13"/>
    </row>
    <row r="3168" ht="12.75" customHeight="1">
      <c r="A3168" s="8" t="s">
        <v>3201</v>
      </c>
      <c r="B3168" s="9" t="s">
        <v>3086</v>
      </c>
      <c r="C3168" s="9" t="s">
        <v>3186</v>
      </c>
      <c r="D3168" s="9">
        <v>3900.0</v>
      </c>
      <c r="E3168" s="10">
        <f t="shared" si="1"/>
        <v>0.0000656192886</v>
      </c>
      <c r="F3168" s="11">
        <f t="shared" si="2"/>
        <v>0.000803146026</v>
      </c>
      <c r="G3168" s="11" t="str">
        <f t="shared" si="3"/>
        <v/>
      </c>
      <c r="H3168" s="12" t="str">
        <f>IF(OR(B3168=Ripartizione!$C$2,B3168=Ripartizione!$C$3,B3168=Ripartizione!$C$4,B3168=Ripartizione!$C$8),"Nord-ovest",IF(OR(B3168=Ripartizione!$C$5,B3168=Ripartizione!$C$9,B3168=Ripartizione!$C$6,B3168=Ripartizione!$C$7),"Nord-est",IF(OR(B3168=Ripartizione!$C$10,B3168=Ripartizione!$C$11,B3168=Ripartizione!$C$12,B3168=Ripartizione!$C$13),"Centro",IF(OR(B3168=Ripartizione!$C$20,B3168=Ripartizione!$C$21),"Isole","Sud"))))</f>
        <v>Nord-est</v>
      </c>
      <c r="I3168" s="13"/>
    </row>
    <row r="3169" ht="12.75" customHeight="1">
      <c r="A3169" s="8" t="s">
        <v>3202</v>
      </c>
      <c r="B3169" s="9" t="s">
        <v>3086</v>
      </c>
      <c r="C3169" s="9" t="s">
        <v>3186</v>
      </c>
      <c r="D3169" s="9">
        <v>11221.0</v>
      </c>
      <c r="E3169" s="10">
        <f t="shared" si="1"/>
        <v>0.0001887984711</v>
      </c>
      <c r="F3169" s="11">
        <f t="shared" si="2"/>
        <v>0.002310795271</v>
      </c>
      <c r="G3169" s="11" t="str">
        <f t="shared" si="3"/>
        <v/>
      </c>
      <c r="H3169" s="12" t="str">
        <f>IF(OR(B3169=Ripartizione!$C$2,B3169=Ripartizione!$C$3,B3169=Ripartizione!$C$4,B3169=Ripartizione!$C$8),"Nord-ovest",IF(OR(B3169=Ripartizione!$C$5,B3169=Ripartizione!$C$9,B3169=Ripartizione!$C$6,B3169=Ripartizione!$C$7),"Nord-est",IF(OR(B3169=Ripartizione!$C$10,B3169=Ripartizione!$C$11,B3169=Ripartizione!$C$12,B3169=Ripartizione!$C$13),"Centro",IF(OR(B3169=Ripartizione!$C$20,B3169=Ripartizione!$C$21),"Isole","Sud"))))</f>
        <v>Nord-est</v>
      </c>
      <c r="I3169" s="13"/>
    </row>
    <row r="3170" ht="12.75" customHeight="1">
      <c r="A3170" s="8" t="s">
        <v>3203</v>
      </c>
      <c r="B3170" s="9" t="s">
        <v>3086</v>
      </c>
      <c r="C3170" s="9" t="s">
        <v>3186</v>
      </c>
      <c r="D3170" s="9">
        <v>2607.0</v>
      </c>
      <c r="E3170" s="10">
        <f t="shared" si="1"/>
        <v>0.00004386397061</v>
      </c>
      <c r="F3170" s="11">
        <f t="shared" si="2"/>
        <v>0.0005368722281</v>
      </c>
      <c r="G3170" s="11" t="str">
        <f t="shared" si="3"/>
        <v/>
      </c>
      <c r="H3170" s="12" t="str">
        <f>IF(OR(B3170=Ripartizione!$C$2,B3170=Ripartizione!$C$3,B3170=Ripartizione!$C$4,B3170=Ripartizione!$C$8),"Nord-ovest",IF(OR(B3170=Ripartizione!$C$5,B3170=Ripartizione!$C$9,B3170=Ripartizione!$C$6,B3170=Ripartizione!$C$7),"Nord-est",IF(OR(B3170=Ripartizione!$C$10,B3170=Ripartizione!$C$11,B3170=Ripartizione!$C$12,B3170=Ripartizione!$C$13),"Centro",IF(OR(B3170=Ripartizione!$C$20,B3170=Ripartizione!$C$21),"Isole","Sud"))))</f>
        <v>Nord-est</v>
      </c>
      <c r="I3170" s="13"/>
    </row>
    <row r="3171" ht="12.75" customHeight="1">
      <c r="A3171" s="8" t="s">
        <v>3204</v>
      </c>
      <c r="B3171" s="9" t="s">
        <v>3086</v>
      </c>
      <c r="C3171" s="9" t="s">
        <v>3186</v>
      </c>
      <c r="D3171" s="9">
        <v>1323.0</v>
      </c>
      <c r="E3171" s="10">
        <f t="shared" si="1"/>
        <v>0.00002226008175</v>
      </c>
      <c r="F3171" s="11">
        <f t="shared" si="2"/>
        <v>0.0002724518442</v>
      </c>
      <c r="G3171" s="11" t="str">
        <f t="shared" si="3"/>
        <v/>
      </c>
      <c r="H3171" s="12" t="str">
        <f>IF(OR(B3171=Ripartizione!$C$2,B3171=Ripartizione!$C$3,B3171=Ripartizione!$C$4,B3171=Ripartizione!$C$8),"Nord-ovest",IF(OR(B3171=Ripartizione!$C$5,B3171=Ripartizione!$C$9,B3171=Ripartizione!$C$6,B3171=Ripartizione!$C$7),"Nord-est",IF(OR(B3171=Ripartizione!$C$10,B3171=Ripartizione!$C$11,B3171=Ripartizione!$C$12,B3171=Ripartizione!$C$13),"Centro",IF(OR(B3171=Ripartizione!$C$20,B3171=Ripartizione!$C$21),"Isole","Sud"))))</f>
        <v>Nord-est</v>
      </c>
      <c r="I3171" s="13"/>
    </row>
    <row r="3172" ht="12.75" customHeight="1">
      <c r="A3172" s="8" t="s">
        <v>3205</v>
      </c>
      <c r="B3172" s="9" t="s">
        <v>3086</v>
      </c>
      <c r="C3172" s="9" t="s">
        <v>3186</v>
      </c>
      <c r="D3172" s="9">
        <v>10624.0</v>
      </c>
      <c r="E3172" s="10">
        <f t="shared" si="1"/>
        <v>0.0001787536723</v>
      </c>
      <c r="F3172" s="11">
        <f t="shared" si="2"/>
        <v>0.002187852149</v>
      </c>
      <c r="G3172" s="11" t="str">
        <f t="shared" si="3"/>
        <v/>
      </c>
      <c r="H3172" s="12" t="str">
        <f>IF(OR(B3172=Ripartizione!$C$2,B3172=Ripartizione!$C$3,B3172=Ripartizione!$C$4,B3172=Ripartizione!$C$8),"Nord-ovest",IF(OR(B3172=Ripartizione!$C$5,B3172=Ripartizione!$C$9,B3172=Ripartizione!$C$6,B3172=Ripartizione!$C$7),"Nord-est",IF(OR(B3172=Ripartizione!$C$10,B3172=Ripartizione!$C$11,B3172=Ripartizione!$C$12,B3172=Ripartizione!$C$13),"Centro",IF(OR(B3172=Ripartizione!$C$20,B3172=Ripartizione!$C$21),"Isole","Sud"))))</f>
        <v>Nord-est</v>
      </c>
      <c r="I3172" s="13"/>
    </row>
    <row r="3173" ht="12.75" customHeight="1">
      <c r="A3173" s="8" t="s">
        <v>3206</v>
      </c>
      <c r="B3173" s="9" t="s">
        <v>3086</v>
      </c>
      <c r="C3173" s="9" t="s">
        <v>3186</v>
      </c>
      <c r="D3173" s="9">
        <v>1791.0</v>
      </c>
      <c r="E3173" s="10">
        <f t="shared" si="1"/>
        <v>0.00003013439638</v>
      </c>
      <c r="F3173" s="11">
        <f t="shared" si="2"/>
        <v>0.0003688293673</v>
      </c>
      <c r="G3173" s="11" t="str">
        <f t="shared" si="3"/>
        <v/>
      </c>
      <c r="H3173" s="12" t="str">
        <f>IF(OR(B3173=Ripartizione!$C$2,B3173=Ripartizione!$C$3,B3173=Ripartizione!$C$4,B3173=Ripartizione!$C$8),"Nord-ovest",IF(OR(B3173=Ripartizione!$C$5,B3173=Ripartizione!$C$9,B3173=Ripartizione!$C$6,B3173=Ripartizione!$C$7),"Nord-est",IF(OR(B3173=Ripartizione!$C$10,B3173=Ripartizione!$C$11,B3173=Ripartizione!$C$12,B3173=Ripartizione!$C$13),"Centro",IF(OR(B3173=Ripartizione!$C$20,B3173=Ripartizione!$C$21),"Isole","Sud"))))</f>
        <v>Nord-est</v>
      </c>
      <c r="I3173" s="13"/>
    </row>
    <row r="3174" ht="12.75" customHeight="1">
      <c r="A3174" s="8" t="s">
        <v>3207</v>
      </c>
      <c r="B3174" s="9" t="s">
        <v>3086</v>
      </c>
      <c r="C3174" s="9" t="s">
        <v>3186</v>
      </c>
      <c r="D3174" s="9">
        <v>3647.0</v>
      </c>
      <c r="E3174" s="10">
        <f t="shared" si="1"/>
        <v>0.00006136244757</v>
      </c>
      <c r="F3174" s="11">
        <f t="shared" si="2"/>
        <v>0.0007510445017</v>
      </c>
      <c r="G3174" s="11" t="str">
        <f t="shared" si="3"/>
        <v/>
      </c>
      <c r="H3174" s="12" t="str">
        <f>IF(OR(B3174=Ripartizione!$C$2,B3174=Ripartizione!$C$3,B3174=Ripartizione!$C$4,B3174=Ripartizione!$C$8),"Nord-ovest",IF(OR(B3174=Ripartizione!$C$5,B3174=Ripartizione!$C$9,B3174=Ripartizione!$C$6,B3174=Ripartizione!$C$7),"Nord-est",IF(OR(B3174=Ripartizione!$C$10,B3174=Ripartizione!$C$11,B3174=Ripartizione!$C$12,B3174=Ripartizione!$C$13),"Centro",IF(OR(B3174=Ripartizione!$C$20,B3174=Ripartizione!$C$21),"Isole","Sud"))))</f>
        <v>Nord-est</v>
      </c>
      <c r="I3174" s="13"/>
    </row>
    <row r="3175" ht="12.75" customHeight="1">
      <c r="A3175" s="8" t="s">
        <v>3208</v>
      </c>
      <c r="B3175" s="9" t="s">
        <v>3086</v>
      </c>
      <c r="C3175" s="9" t="s">
        <v>3186</v>
      </c>
      <c r="D3175" s="9">
        <v>3802.0</v>
      </c>
      <c r="E3175" s="10">
        <f t="shared" si="1"/>
        <v>0.00006397039365</v>
      </c>
      <c r="F3175" s="11">
        <f t="shared" si="2"/>
        <v>0.0007829644079</v>
      </c>
      <c r="G3175" s="11" t="str">
        <f t="shared" si="3"/>
        <v/>
      </c>
      <c r="H3175" s="12" t="str">
        <f>IF(OR(B3175=Ripartizione!$C$2,B3175=Ripartizione!$C$3,B3175=Ripartizione!$C$4,B3175=Ripartizione!$C$8),"Nord-ovest",IF(OR(B3175=Ripartizione!$C$5,B3175=Ripartizione!$C$9,B3175=Ripartizione!$C$6,B3175=Ripartizione!$C$7),"Nord-est",IF(OR(B3175=Ripartizione!$C$10,B3175=Ripartizione!$C$11,B3175=Ripartizione!$C$12,B3175=Ripartizione!$C$13),"Centro",IF(OR(B3175=Ripartizione!$C$20,B3175=Ripartizione!$C$21),"Isole","Sud"))))</f>
        <v>Nord-est</v>
      </c>
      <c r="I3175" s="13"/>
    </row>
    <row r="3176" ht="12.75" customHeight="1">
      <c r="A3176" s="8" t="s">
        <v>3209</v>
      </c>
      <c r="B3176" s="9" t="s">
        <v>3086</v>
      </c>
      <c r="C3176" s="9" t="s">
        <v>3186</v>
      </c>
      <c r="D3176" s="9">
        <v>14128.0</v>
      </c>
      <c r="E3176" s="10">
        <f t="shared" si="1"/>
        <v>0.0002377100793</v>
      </c>
      <c r="F3176" s="11">
        <f t="shared" si="2"/>
        <v>0.002909447963</v>
      </c>
      <c r="G3176" s="11" t="str">
        <f t="shared" si="3"/>
        <v/>
      </c>
      <c r="H3176" s="12" t="str">
        <f>IF(OR(B3176=Ripartizione!$C$2,B3176=Ripartizione!$C$3,B3176=Ripartizione!$C$4,B3176=Ripartizione!$C$8),"Nord-ovest",IF(OR(B3176=Ripartizione!$C$5,B3176=Ripartizione!$C$9,B3176=Ripartizione!$C$6,B3176=Ripartizione!$C$7),"Nord-est",IF(OR(B3176=Ripartizione!$C$10,B3176=Ripartizione!$C$11,B3176=Ripartizione!$C$12,B3176=Ripartizione!$C$13),"Centro",IF(OR(B3176=Ripartizione!$C$20,B3176=Ripartizione!$C$21),"Isole","Sud"))))</f>
        <v>Nord-est</v>
      </c>
      <c r="I3176" s="13"/>
    </row>
    <row r="3177" ht="12.75" customHeight="1">
      <c r="A3177" s="8" t="s">
        <v>3210</v>
      </c>
      <c r="B3177" s="9" t="s">
        <v>3086</v>
      </c>
      <c r="C3177" s="9" t="s">
        <v>3186</v>
      </c>
      <c r="D3177" s="9">
        <v>2857.0</v>
      </c>
      <c r="E3177" s="10">
        <f t="shared" si="1"/>
        <v>0.00004807033526</v>
      </c>
      <c r="F3177" s="11">
        <f t="shared" si="2"/>
        <v>0.0005883559477</v>
      </c>
      <c r="G3177" s="11" t="str">
        <f t="shared" si="3"/>
        <v/>
      </c>
      <c r="H3177" s="12" t="str">
        <f>IF(OR(B3177=Ripartizione!$C$2,B3177=Ripartizione!$C$3,B3177=Ripartizione!$C$4,B3177=Ripartizione!$C$8),"Nord-ovest",IF(OR(B3177=Ripartizione!$C$5,B3177=Ripartizione!$C$9,B3177=Ripartizione!$C$6,B3177=Ripartizione!$C$7),"Nord-est",IF(OR(B3177=Ripartizione!$C$10,B3177=Ripartizione!$C$11,B3177=Ripartizione!$C$12,B3177=Ripartizione!$C$13),"Centro",IF(OR(B3177=Ripartizione!$C$20,B3177=Ripartizione!$C$21),"Isole","Sud"))))</f>
        <v>Nord-est</v>
      </c>
      <c r="I3177" s="13"/>
    </row>
    <row r="3178" ht="12.75" customHeight="1">
      <c r="A3178" s="8" t="s">
        <v>3211</v>
      </c>
      <c r="B3178" s="9" t="s">
        <v>3086</v>
      </c>
      <c r="C3178" s="9" t="s">
        <v>3186</v>
      </c>
      <c r="D3178" s="9">
        <v>6098.0</v>
      </c>
      <c r="E3178" s="10">
        <f t="shared" si="1"/>
        <v>0.0001026016466</v>
      </c>
      <c r="F3178" s="11">
        <f t="shared" si="2"/>
        <v>0.001255790889</v>
      </c>
      <c r="G3178" s="11" t="str">
        <f t="shared" si="3"/>
        <v/>
      </c>
      <c r="H3178" s="12" t="str">
        <f>IF(OR(B3178=Ripartizione!$C$2,B3178=Ripartizione!$C$3,B3178=Ripartizione!$C$4,B3178=Ripartizione!$C$8),"Nord-ovest",IF(OR(B3178=Ripartizione!$C$5,B3178=Ripartizione!$C$9,B3178=Ripartizione!$C$6,B3178=Ripartizione!$C$7),"Nord-est",IF(OR(B3178=Ripartizione!$C$10,B3178=Ripartizione!$C$11,B3178=Ripartizione!$C$12,B3178=Ripartizione!$C$13),"Centro",IF(OR(B3178=Ripartizione!$C$20,B3178=Ripartizione!$C$21),"Isole","Sud"))))</f>
        <v>Nord-est</v>
      </c>
      <c r="I3178" s="13"/>
    </row>
    <row r="3179" ht="12.75" customHeight="1">
      <c r="A3179" s="8" t="s">
        <v>3212</v>
      </c>
      <c r="B3179" s="9" t="s">
        <v>3086</v>
      </c>
      <c r="C3179" s="9" t="s">
        <v>3186</v>
      </c>
      <c r="D3179" s="9">
        <v>12859.0</v>
      </c>
      <c r="E3179" s="10">
        <f t="shared" si="1"/>
        <v>0.0002163585723</v>
      </c>
      <c r="F3179" s="11">
        <f t="shared" si="2"/>
        <v>0.002648116602</v>
      </c>
      <c r="G3179" s="11" t="str">
        <f t="shared" si="3"/>
        <v/>
      </c>
      <c r="H3179" s="12" t="str">
        <f>IF(OR(B3179=Ripartizione!$C$2,B3179=Ripartizione!$C$3,B3179=Ripartizione!$C$4,B3179=Ripartizione!$C$8),"Nord-ovest",IF(OR(B3179=Ripartizione!$C$5,B3179=Ripartizione!$C$9,B3179=Ripartizione!$C$6,B3179=Ripartizione!$C$7),"Nord-est",IF(OR(B3179=Ripartizione!$C$10,B3179=Ripartizione!$C$11,B3179=Ripartizione!$C$12,B3179=Ripartizione!$C$13),"Centro",IF(OR(B3179=Ripartizione!$C$20,B3179=Ripartizione!$C$21),"Isole","Sud"))))</f>
        <v>Nord-est</v>
      </c>
      <c r="I3179" s="13"/>
    </row>
    <row r="3180" ht="12.75" customHeight="1">
      <c r="A3180" s="8" t="s">
        <v>3213</v>
      </c>
      <c r="B3180" s="9" t="s">
        <v>3086</v>
      </c>
      <c r="C3180" s="9" t="s">
        <v>3186</v>
      </c>
      <c r="D3180" s="9">
        <v>2626.0</v>
      </c>
      <c r="E3180" s="10">
        <f t="shared" si="1"/>
        <v>0.00004418365432</v>
      </c>
      <c r="F3180" s="11">
        <f t="shared" si="2"/>
        <v>0.0005407849908</v>
      </c>
      <c r="G3180" s="11" t="str">
        <f t="shared" si="3"/>
        <v/>
      </c>
      <c r="H3180" s="12" t="str">
        <f>IF(OR(B3180=Ripartizione!$C$2,B3180=Ripartizione!$C$3,B3180=Ripartizione!$C$4,B3180=Ripartizione!$C$8),"Nord-ovest",IF(OR(B3180=Ripartizione!$C$5,B3180=Ripartizione!$C$9,B3180=Ripartizione!$C$6,B3180=Ripartizione!$C$7),"Nord-est",IF(OR(B3180=Ripartizione!$C$10,B3180=Ripartizione!$C$11,B3180=Ripartizione!$C$12,B3180=Ripartizione!$C$13),"Centro",IF(OR(B3180=Ripartizione!$C$20,B3180=Ripartizione!$C$21),"Isole","Sud"))))</f>
        <v>Nord-est</v>
      </c>
      <c r="I3180" s="13"/>
    </row>
    <row r="3181" ht="12.75" customHeight="1">
      <c r="A3181" s="8" t="s">
        <v>3214</v>
      </c>
      <c r="B3181" s="9" t="s">
        <v>3086</v>
      </c>
      <c r="C3181" s="9" t="s">
        <v>3186</v>
      </c>
      <c r="D3181" s="9">
        <v>3390.0</v>
      </c>
      <c r="E3181" s="10">
        <f t="shared" si="1"/>
        <v>0.0000570383047</v>
      </c>
      <c r="F3181" s="11">
        <f t="shared" si="2"/>
        <v>0.0006981192379</v>
      </c>
      <c r="G3181" s="11" t="str">
        <f t="shared" si="3"/>
        <v/>
      </c>
      <c r="H3181" s="12" t="str">
        <f>IF(OR(B3181=Ripartizione!$C$2,B3181=Ripartizione!$C$3,B3181=Ripartizione!$C$4,B3181=Ripartizione!$C$8),"Nord-ovest",IF(OR(B3181=Ripartizione!$C$5,B3181=Ripartizione!$C$9,B3181=Ripartizione!$C$6,B3181=Ripartizione!$C$7),"Nord-est",IF(OR(B3181=Ripartizione!$C$10,B3181=Ripartizione!$C$11,B3181=Ripartizione!$C$12,B3181=Ripartizione!$C$13),"Centro",IF(OR(B3181=Ripartizione!$C$20,B3181=Ripartizione!$C$21),"Isole","Sud"))))</f>
        <v>Nord-est</v>
      </c>
      <c r="I3181" s="13"/>
    </row>
    <row r="3182" ht="12.75" customHeight="1">
      <c r="A3182" s="8" t="s">
        <v>3215</v>
      </c>
      <c r="B3182" s="9" t="s">
        <v>3086</v>
      </c>
      <c r="C3182" s="9" t="s">
        <v>3186</v>
      </c>
      <c r="D3182" s="9">
        <v>11939.0</v>
      </c>
      <c r="E3182" s="10">
        <f t="shared" si="1"/>
        <v>0.0002008791504</v>
      </c>
      <c r="F3182" s="11">
        <f t="shared" si="2"/>
        <v>0.002458656514</v>
      </c>
      <c r="G3182" s="11" t="str">
        <f t="shared" si="3"/>
        <v/>
      </c>
      <c r="H3182" s="12" t="str">
        <f>IF(OR(B3182=Ripartizione!$C$2,B3182=Ripartizione!$C$3,B3182=Ripartizione!$C$4,B3182=Ripartizione!$C$8),"Nord-ovest",IF(OR(B3182=Ripartizione!$C$5,B3182=Ripartizione!$C$9,B3182=Ripartizione!$C$6,B3182=Ripartizione!$C$7),"Nord-est",IF(OR(B3182=Ripartizione!$C$10,B3182=Ripartizione!$C$11,B3182=Ripartizione!$C$12,B3182=Ripartizione!$C$13),"Centro",IF(OR(B3182=Ripartizione!$C$20,B3182=Ripartizione!$C$21),"Isole","Sud"))))</f>
        <v>Nord-est</v>
      </c>
      <c r="I3182" s="13"/>
    </row>
    <row r="3183" ht="12.75" customHeight="1">
      <c r="A3183" s="8" t="s">
        <v>3216</v>
      </c>
      <c r="B3183" s="9" t="s">
        <v>3086</v>
      </c>
      <c r="C3183" s="9" t="s">
        <v>3186</v>
      </c>
      <c r="D3183" s="9">
        <v>7161.0</v>
      </c>
      <c r="E3183" s="10">
        <f t="shared" si="1"/>
        <v>0.0001204871091</v>
      </c>
      <c r="F3183" s="11">
        <f t="shared" si="2"/>
        <v>0.001474699665</v>
      </c>
      <c r="G3183" s="11" t="str">
        <f t="shared" si="3"/>
        <v/>
      </c>
      <c r="H3183" s="12" t="str">
        <f>IF(OR(B3183=Ripartizione!$C$2,B3183=Ripartizione!$C$3,B3183=Ripartizione!$C$4,B3183=Ripartizione!$C$8),"Nord-ovest",IF(OR(B3183=Ripartizione!$C$5,B3183=Ripartizione!$C$9,B3183=Ripartizione!$C$6,B3183=Ripartizione!$C$7),"Nord-est",IF(OR(B3183=Ripartizione!$C$10,B3183=Ripartizione!$C$11,B3183=Ripartizione!$C$12,B3183=Ripartizione!$C$13),"Centro",IF(OR(B3183=Ripartizione!$C$20,B3183=Ripartizione!$C$21),"Isole","Sud"))))</f>
        <v>Nord-est</v>
      </c>
      <c r="I3183" s="13"/>
    </row>
    <row r="3184" ht="12.75" customHeight="1">
      <c r="A3184" s="8" t="s">
        <v>3217</v>
      </c>
      <c r="B3184" s="9" t="s">
        <v>3086</v>
      </c>
      <c r="C3184" s="9" t="s">
        <v>3186</v>
      </c>
      <c r="D3184" s="9">
        <v>11038.0</v>
      </c>
      <c r="E3184" s="10">
        <f t="shared" si="1"/>
        <v>0.0001857194122</v>
      </c>
      <c r="F3184" s="11">
        <f t="shared" si="2"/>
        <v>0.002273109188</v>
      </c>
      <c r="G3184" s="11" t="str">
        <f t="shared" si="3"/>
        <v/>
      </c>
      <c r="H3184" s="12" t="str">
        <f>IF(OR(B3184=Ripartizione!$C$2,B3184=Ripartizione!$C$3,B3184=Ripartizione!$C$4,B3184=Ripartizione!$C$8),"Nord-ovest",IF(OR(B3184=Ripartizione!$C$5,B3184=Ripartizione!$C$9,B3184=Ripartizione!$C$6,B3184=Ripartizione!$C$7),"Nord-est",IF(OR(B3184=Ripartizione!$C$10,B3184=Ripartizione!$C$11,B3184=Ripartizione!$C$12,B3184=Ripartizione!$C$13),"Centro",IF(OR(B3184=Ripartizione!$C$20,B3184=Ripartizione!$C$21),"Isole","Sud"))))</f>
        <v>Nord-est</v>
      </c>
      <c r="I3184" s="13"/>
    </row>
    <row r="3185" ht="12.75" customHeight="1">
      <c r="A3185" s="8" t="s">
        <v>3218</v>
      </c>
      <c r="B3185" s="9" t="s">
        <v>3086</v>
      </c>
      <c r="C3185" s="9" t="s">
        <v>3186</v>
      </c>
      <c r="D3185" s="9">
        <v>1452.0</v>
      </c>
      <c r="E3185" s="10">
        <f t="shared" si="1"/>
        <v>0.00002443056591</v>
      </c>
      <c r="F3185" s="11">
        <f t="shared" si="2"/>
        <v>0.0002990174435</v>
      </c>
      <c r="G3185" s="11" t="str">
        <f t="shared" si="3"/>
        <v/>
      </c>
      <c r="H3185" s="12" t="str">
        <f>IF(OR(B3185=Ripartizione!$C$2,B3185=Ripartizione!$C$3,B3185=Ripartizione!$C$4,B3185=Ripartizione!$C$8),"Nord-ovest",IF(OR(B3185=Ripartizione!$C$5,B3185=Ripartizione!$C$9,B3185=Ripartizione!$C$6,B3185=Ripartizione!$C$7),"Nord-est",IF(OR(B3185=Ripartizione!$C$10,B3185=Ripartizione!$C$11,B3185=Ripartizione!$C$12,B3185=Ripartizione!$C$13),"Centro",IF(OR(B3185=Ripartizione!$C$20,B3185=Ripartizione!$C$21),"Isole","Sud"))))</f>
        <v>Nord-est</v>
      </c>
      <c r="I3185" s="13"/>
    </row>
    <row r="3186" ht="12.75" customHeight="1">
      <c r="A3186" s="8" t="s">
        <v>3219</v>
      </c>
      <c r="B3186" s="9" t="s">
        <v>3086</v>
      </c>
      <c r="C3186" s="9" t="s">
        <v>3186</v>
      </c>
      <c r="D3186" s="9">
        <v>13888.0</v>
      </c>
      <c r="E3186" s="10">
        <f t="shared" si="1"/>
        <v>0.0002336719692</v>
      </c>
      <c r="F3186" s="11">
        <f t="shared" si="2"/>
        <v>0.002860023592</v>
      </c>
      <c r="G3186" s="11" t="str">
        <f t="shared" si="3"/>
        <v/>
      </c>
      <c r="H3186" s="12" t="str">
        <f>IF(OR(B3186=Ripartizione!$C$2,B3186=Ripartizione!$C$3,B3186=Ripartizione!$C$4,B3186=Ripartizione!$C$8),"Nord-ovest",IF(OR(B3186=Ripartizione!$C$5,B3186=Ripartizione!$C$9,B3186=Ripartizione!$C$6,B3186=Ripartizione!$C$7),"Nord-est",IF(OR(B3186=Ripartizione!$C$10,B3186=Ripartizione!$C$11,B3186=Ripartizione!$C$12,B3186=Ripartizione!$C$13),"Centro",IF(OR(B3186=Ripartizione!$C$20,B3186=Ripartizione!$C$21),"Isole","Sud"))))</f>
        <v>Nord-est</v>
      </c>
      <c r="I3186" s="13"/>
    </row>
    <row r="3187" ht="12.75" customHeight="1">
      <c r="A3187" s="8" t="s">
        <v>3220</v>
      </c>
      <c r="B3187" s="9" t="s">
        <v>3086</v>
      </c>
      <c r="C3187" s="9" t="s">
        <v>3186</v>
      </c>
      <c r="D3187" s="9">
        <v>1825.0</v>
      </c>
      <c r="E3187" s="10">
        <f t="shared" si="1"/>
        <v>0.00003070646197</v>
      </c>
      <c r="F3187" s="11">
        <f t="shared" si="2"/>
        <v>0.0003758311532</v>
      </c>
      <c r="G3187" s="11" t="str">
        <f t="shared" si="3"/>
        <v/>
      </c>
      <c r="H3187" s="12" t="str">
        <f>IF(OR(B3187=Ripartizione!$C$2,B3187=Ripartizione!$C$3,B3187=Ripartizione!$C$4,B3187=Ripartizione!$C$8),"Nord-ovest",IF(OR(B3187=Ripartizione!$C$5,B3187=Ripartizione!$C$9,B3187=Ripartizione!$C$6,B3187=Ripartizione!$C$7),"Nord-est",IF(OR(B3187=Ripartizione!$C$10,B3187=Ripartizione!$C$11,B3187=Ripartizione!$C$12,B3187=Ripartizione!$C$13),"Centro",IF(OR(B3187=Ripartizione!$C$20,B3187=Ripartizione!$C$21),"Isole","Sud"))))</f>
        <v>Nord-est</v>
      </c>
      <c r="I3187" s="13"/>
    </row>
    <row r="3188" ht="12.75" customHeight="1">
      <c r="A3188" s="8" t="s">
        <v>3221</v>
      </c>
      <c r="B3188" s="9" t="s">
        <v>3086</v>
      </c>
      <c r="C3188" s="9" t="s">
        <v>3186</v>
      </c>
      <c r="D3188" s="9">
        <v>3943.0</v>
      </c>
      <c r="E3188" s="10">
        <f t="shared" si="1"/>
        <v>0.00006634278332</v>
      </c>
      <c r="F3188" s="11">
        <f t="shared" si="2"/>
        <v>0.0008120012257</v>
      </c>
      <c r="G3188" s="11" t="str">
        <f t="shared" si="3"/>
        <v/>
      </c>
      <c r="H3188" s="12" t="str">
        <f>IF(OR(B3188=Ripartizione!$C$2,B3188=Ripartizione!$C$3,B3188=Ripartizione!$C$4,B3188=Ripartizione!$C$8),"Nord-ovest",IF(OR(B3188=Ripartizione!$C$5,B3188=Ripartizione!$C$9,B3188=Ripartizione!$C$6,B3188=Ripartizione!$C$7),"Nord-est",IF(OR(B3188=Ripartizione!$C$10,B3188=Ripartizione!$C$11,B3188=Ripartizione!$C$12,B3188=Ripartizione!$C$13),"Centro",IF(OR(B3188=Ripartizione!$C$20,B3188=Ripartizione!$C$21),"Isole","Sud"))))</f>
        <v>Nord-est</v>
      </c>
      <c r="I3188" s="13"/>
    </row>
    <row r="3189" ht="12.75" customHeight="1">
      <c r="A3189" s="8" t="s">
        <v>3222</v>
      </c>
      <c r="B3189" s="9" t="s">
        <v>3086</v>
      </c>
      <c r="C3189" s="9" t="s">
        <v>3186</v>
      </c>
      <c r="D3189" s="9">
        <v>717.0</v>
      </c>
      <c r="E3189" s="10">
        <f t="shared" si="1"/>
        <v>0.00001206385383</v>
      </c>
      <c r="F3189" s="11">
        <f t="shared" si="2"/>
        <v>0.0001476553078</v>
      </c>
      <c r="G3189" s="11" t="str">
        <f t="shared" si="3"/>
        <v/>
      </c>
      <c r="H3189" s="12" t="str">
        <f>IF(OR(B3189=Ripartizione!$C$2,B3189=Ripartizione!$C$3,B3189=Ripartizione!$C$4,B3189=Ripartizione!$C$8),"Nord-ovest",IF(OR(B3189=Ripartizione!$C$5,B3189=Ripartizione!$C$9,B3189=Ripartizione!$C$6,B3189=Ripartizione!$C$7),"Nord-est",IF(OR(B3189=Ripartizione!$C$10,B3189=Ripartizione!$C$11,B3189=Ripartizione!$C$12,B3189=Ripartizione!$C$13),"Centro",IF(OR(B3189=Ripartizione!$C$20,B3189=Ripartizione!$C$21),"Isole","Sud"))))</f>
        <v>Nord-est</v>
      </c>
      <c r="I3189" s="13"/>
    </row>
    <row r="3190" ht="12.75" customHeight="1">
      <c r="A3190" s="8" t="s">
        <v>3223</v>
      </c>
      <c r="B3190" s="9" t="s">
        <v>3086</v>
      </c>
      <c r="C3190" s="9" t="s">
        <v>3186</v>
      </c>
      <c r="D3190" s="9">
        <v>2413.0</v>
      </c>
      <c r="E3190" s="10">
        <f t="shared" si="1"/>
        <v>0.00004059983164</v>
      </c>
      <c r="F3190" s="11">
        <f t="shared" si="2"/>
        <v>0.0004969208617</v>
      </c>
      <c r="G3190" s="11" t="str">
        <f t="shared" si="3"/>
        <v/>
      </c>
      <c r="H3190" s="12" t="str">
        <f>IF(OR(B3190=Ripartizione!$C$2,B3190=Ripartizione!$C$3,B3190=Ripartizione!$C$4,B3190=Ripartizione!$C$8),"Nord-ovest",IF(OR(B3190=Ripartizione!$C$5,B3190=Ripartizione!$C$9,B3190=Ripartizione!$C$6,B3190=Ripartizione!$C$7),"Nord-est",IF(OR(B3190=Ripartizione!$C$10,B3190=Ripartizione!$C$11,B3190=Ripartizione!$C$12,B3190=Ripartizione!$C$13),"Centro",IF(OR(B3190=Ripartizione!$C$20,B3190=Ripartizione!$C$21),"Isole","Sud"))))</f>
        <v>Nord-est</v>
      </c>
      <c r="I3190" s="13"/>
    </row>
    <row r="3191" ht="12.75" customHeight="1">
      <c r="A3191" s="8" t="s">
        <v>3224</v>
      </c>
      <c r="B3191" s="9" t="s">
        <v>3086</v>
      </c>
      <c r="C3191" s="9" t="s">
        <v>3186</v>
      </c>
      <c r="D3191" s="9">
        <v>3319.0</v>
      </c>
      <c r="E3191" s="10">
        <f t="shared" si="1"/>
        <v>0.00005584369714</v>
      </c>
      <c r="F3191" s="11">
        <f t="shared" si="2"/>
        <v>0.0006834978616</v>
      </c>
      <c r="G3191" s="11" t="str">
        <f t="shared" si="3"/>
        <v/>
      </c>
      <c r="H3191" s="12" t="str">
        <f>IF(OR(B3191=Ripartizione!$C$2,B3191=Ripartizione!$C$3,B3191=Ripartizione!$C$4,B3191=Ripartizione!$C$8),"Nord-ovest",IF(OR(B3191=Ripartizione!$C$5,B3191=Ripartizione!$C$9,B3191=Ripartizione!$C$6,B3191=Ripartizione!$C$7),"Nord-est",IF(OR(B3191=Ripartizione!$C$10,B3191=Ripartizione!$C$11,B3191=Ripartizione!$C$12,B3191=Ripartizione!$C$13),"Centro",IF(OR(B3191=Ripartizione!$C$20,B3191=Ripartizione!$C$21),"Isole","Sud"))))</f>
        <v>Nord-est</v>
      </c>
      <c r="I3191" s="13"/>
    </row>
    <row r="3192" ht="12.75" customHeight="1">
      <c r="A3192" s="8" t="s">
        <v>3225</v>
      </c>
      <c r="B3192" s="9" t="s">
        <v>3086</v>
      </c>
      <c r="C3192" s="9" t="s">
        <v>3186</v>
      </c>
      <c r="D3192" s="9">
        <v>851.0</v>
      </c>
      <c r="E3192" s="10">
        <f t="shared" si="1"/>
        <v>0.00001431846528</v>
      </c>
      <c r="F3192" s="11">
        <f t="shared" si="2"/>
        <v>0.0001752505816</v>
      </c>
      <c r="G3192" s="11" t="str">
        <f t="shared" si="3"/>
        <v/>
      </c>
      <c r="H3192" s="12" t="str">
        <f>IF(OR(B3192=Ripartizione!$C$2,B3192=Ripartizione!$C$3,B3192=Ripartizione!$C$4,B3192=Ripartizione!$C$8),"Nord-ovest",IF(OR(B3192=Ripartizione!$C$5,B3192=Ripartizione!$C$9,B3192=Ripartizione!$C$6,B3192=Ripartizione!$C$7),"Nord-est",IF(OR(B3192=Ripartizione!$C$10,B3192=Ripartizione!$C$11,B3192=Ripartizione!$C$12,B3192=Ripartizione!$C$13),"Centro",IF(OR(B3192=Ripartizione!$C$20,B3192=Ripartizione!$C$21),"Isole","Sud"))))</f>
        <v>Nord-est</v>
      </c>
      <c r="I3192" s="13"/>
    </row>
    <row r="3193" ht="12.75" customHeight="1">
      <c r="A3193" s="8" t="s">
        <v>3226</v>
      </c>
      <c r="B3193" s="9" t="s">
        <v>3086</v>
      </c>
      <c r="C3193" s="9" t="s">
        <v>3186</v>
      </c>
      <c r="D3193" s="9">
        <v>4292.0</v>
      </c>
      <c r="E3193" s="10">
        <f t="shared" si="1"/>
        <v>0.00007221486838</v>
      </c>
      <c r="F3193" s="11">
        <f t="shared" si="2"/>
        <v>0.0008838724983</v>
      </c>
      <c r="G3193" s="11" t="str">
        <f t="shared" si="3"/>
        <v/>
      </c>
      <c r="H3193" s="12" t="str">
        <f>IF(OR(B3193=Ripartizione!$C$2,B3193=Ripartizione!$C$3,B3193=Ripartizione!$C$4,B3193=Ripartizione!$C$8),"Nord-ovest",IF(OR(B3193=Ripartizione!$C$5,B3193=Ripartizione!$C$9,B3193=Ripartizione!$C$6,B3193=Ripartizione!$C$7),"Nord-est",IF(OR(B3193=Ripartizione!$C$10,B3193=Ripartizione!$C$11,B3193=Ripartizione!$C$12,B3193=Ripartizione!$C$13),"Centro",IF(OR(B3193=Ripartizione!$C$20,B3193=Ripartizione!$C$21),"Isole","Sud"))))</f>
        <v>Nord-est</v>
      </c>
      <c r="I3193" s="13"/>
    </row>
    <row r="3194" ht="12.75" customHeight="1">
      <c r="A3194" s="8" t="s">
        <v>3227</v>
      </c>
      <c r="B3194" s="9" t="s">
        <v>3086</v>
      </c>
      <c r="C3194" s="9" t="s">
        <v>3186</v>
      </c>
      <c r="D3194" s="9">
        <v>3741.0</v>
      </c>
      <c r="E3194" s="10">
        <f t="shared" si="1"/>
        <v>0.00006294404068</v>
      </c>
      <c r="F3194" s="11">
        <f t="shared" si="2"/>
        <v>0.0007704023803</v>
      </c>
      <c r="G3194" s="11" t="str">
        <f t="shared" si="3"/>
        <v/>
      </c>
      <c r="H3194" s="12" t="str">
        <f>IF(OR(B3194=Ripartizione!$C$2,B3194=Ripartizione!$C$3,B3194=Ripartizione!$C$4,B3194=Ripartizione!$C$8),"Nord-ovest",IF(OR(B3194=Ripartizione!$C$5,B3194=Ripartizione!$C$9,B3194=Ripartizione!$C$6,B3194=Ripartizione!$C$7),"Nord-est",IF(OR(B3194=Ripartizione!$C$10,B3194=Ripartizione!$C$11,B3194=Ripartizione!$C$12,B3194=Ripartizione!$C$13),"Centro",IF(OR(B3194=Ripartizione!$C$20,B3194=Ripartizione!$C$21),"Isole","Sud"))))</f>
        <v>Nord-est</v>
      </c>
      <c r="I3194" s="13"/>
    </row>
    <row r="3195" ht="12.75" customHeight="1">
      <c r="A3195" s="8" t="s">
        <v>3228</v>
      </c>
      <c r="B3195" s="9" t="s">
        <v>3086</v>
      </c>
      <c r="C3195" s="9" t="s">
        <v>3186</v>
      </c>
      <c r="D3195" s="9">
        <v>9639.0</v>
      </c>
      <c r="E3195" s="10">
        <f t="shared" si="1"/>
        <v>0.0001621805956</v>
      </c>
      <c r="F3195" s="11">
        <f t="shared" si="2"/>
        <v>0.001985006293</v>
      </c>
      <c r="G3195" s="11" t="str">
        <f t="shared" si="3"/>
        <v/>
      </c>
      <c r="H3195" s="12" t="str">
        <f>IF(OR(B3195=Ripartizione!$C$2,B3195=Ripartizione!$C$3,B3195=Ripartizione!$C$4,B3195=Ripartizione!$C$8),"Nord-ovest",IF(OR(B3195=Ripartizione!$C$5,B3195=Ripartizione!$C$9,B3195=Ripartizione!$C$6,B3195=Ripartizione!$C$7),"Nord-est",IF(OR(B3195=Ripartizione!$C$10,B3195=Ripartizione!$C$11,B3195=Ripartizione!$C$12,B3195=Ripartizione!$C$13),"Centro",IF(OR(B3195=Ripartizione!$C$20,B3195=Ripartizione!$C$21),"Isole","Sud"))))</f>
        <v>Nord-est</v>
      </c>
      <c r="I3195" s="13"/>
    </row>
    <row r="3196" ht="12.75" customHeight="1">
      <c r="A3196" s="8" t="s">
        <v>3229</v>
      </c>
      <c r="B3196" s="9" t="s">
        <v>3086</v>
      </c>
      <c r="C3196" s="9" t="s">
        <v>3186</v>
      </c>
      <c r="D3196" s="9">
        <v>123.0</v>
      </c>
      <c r="E3196" s="10">
        <f t="shared" si="1"/>
        <v>0.00000206953141</v>
      </c>
      <c r="F3196" s="11">
        <f t="shared" si="2"/>
        <v>0.00002532999005</v>
      </c>
      <c r="G3196" s="11" t="str">
        <f t="shared" si="3"/>
        <v/>
      </c>
      <c r="H3196" s="12" t="str">
        <f>IF(OR(B3196=Ripartizione!$C$2,B3196=Ripartizione!$C$3,B3196=Ripartizione!$C$4,B3196=Ripartizione!$C$8),"Nord-ovest",IF(OR(B3196=Ripartizione!$C$5,B3196=Ripartizione!$C$9,B3196=Ripartizione!$C$6,B3196=Ripartizione!$C$7),"Nord-est",IF(OR(B3196=Ripartizione!$C$10,B3196=Ripartizione!$C$11,B3196=Ripartizione!$C$12,B3196=Ripartizione!$C$13),"Centro",IF(OR(B3196=Ripartizione!$C$20,B3196=Ripartizione!$C$21),"Isole","Sud"))))</f>
        <v>Nord-est</v>
      </c>
      <c r="I3196" s="13"/>
    </row>
    <row r="3197" ht="12.75" customHeight="1">
      <c r="A3197" s="8" t="s">
        <v>3230</v>
      </c>
      <c r="B3197" s="9" t="s">
        <v>3086</v>
      </c>
      <c r="C3197" s="9" t="s">
        <v>3186</v>
      </c>
      <c r="D3197" s="9">
        <v>229.0</v>
      </c>
      <c r="E3197" s="10">
        <f t="shared" si="1"/>
        <v>0.000003853030023</v>
      </c>
      <c r="F3197" s="11">
        <f t="shared" si="2"/>
        <v>0.00004715908716</v>
      </c>
      <c r="G3197" s="11" t="str">
        <f t="shared" si="3"/>
        <v/>
      </c>
      <c r="H3197" s="12" t="str">
        <f>IF(OR(B3197=Ripartizione!$C$2,B3197=Ripartizione!$C$3,B3197=Ripartizione!$C$4,B3197=Ripartizione!$C$8),"Nord-ovest",IF(OR(B3197=Ripartizione!$C$5,B3197=Ripartizione!$C$9,B3197=Ripartizione!$C$6,B3197=Ripartizione!$C$7),"Nord-est",IF(OR(B3197=Ripartizione!$C$10,B3197=Ripartizione!$C$11,B3197=Ripartizione!$C$12,B3197=Ripartizione!$C$13),"Centro",IF(OR(B3197=Ripartizione!$C$20,B3197=Ripartizione!$C$21),"Isole","Sud"))))</f>
        <v>Nord-est</v>
      </c>
      <c r="I3197" s="13"/>
    </row>
    <row r="3198" ht="12.75" customHeight="1">
      <c r="A3198" s="8" t="s">
        <v>3231</v>
      </c>
      <c r="B3198" s="9" t="s">
        <v>3086</v>
      </c>
      <c r="C3198" s="9" t="s">
        <v>3186</v>
      </c>
      <c r="D3198" s="9">
        <v>5654.0</v>
      </c>
      <c r="E3198" s="10">
        <f t="shared" si="1"/>
        <v>0.00009513114301</v>
      </c>
      <c r="F3198" s="11">
        <f t="shared" si="2"/>
        <v>0.001164355803</v>
      </c>
      <c r="G3198" s="11" t="str">
        <f t="shared" si="3"/>
        <v/>
      </c>
      <c r="H3198" s="12" t="str">
        <f>IF(OR(B3198=Ripartizione!$C$2,B3198=Ripartizione!$C$3,B3198=Ripartizione!$C$4,B3198=Ripartizione!$C$8),"Nord-ovest",IF(OR(B3198=Ripartizione!$C$5,B3198=Ripartizione!$C$9,B3198=Ripartizione!$C$6,B3198=Ripartizione!$C$7),"Nord-est",IF(OR(B3198=Ripartizione!$C$10,B3198=Ripartizione!$C$11,B3198=Ripartizione!$C$12,B3198=Ripartizione!$C$13),"Centro",IF(OR(B3198=Ripartizione!$C$20,B3198=Ripartizione!$C$21),"Isole","Sud"))))</f>
        <v>Nord-est</v>
      </c>
      <c r="I3198" s="13"/>
    </row>
    <row r="3199" ht="12.75" customHeight="1">
      <c r="A3199" s="8" t="s">
        <v>3232</v>
      </c>
      <c r="B3199" s="9" t="s">
        <v>3086</v>
      </c>
      <c r="C3199" s="9" t="s">
        <v>3186</v>
      </c>
      <c r="D3199" s="9">
        <v>15581.0</v>
      </c>
      <c r="E3199" s="10">
        <f t="shared" si="1"/>
        <v>0.0002621574707</v>
      </c>
      <c r="F3199" s="11">
        <f t="shared" si="2"/>
        <v>0.003208671341</v>
      </c>
      <c r="G3199" s="11" t="str">
        <f t="shared" si="3"/>
        <v/>
      </c>
      <c r="H3199" s="12" t="str">
        <f>IF(OR(B3199=Ripartizione!$C$2,B3199=Ripartizione!$C$3,B3199=Ripartizione!$C$4,B3199=Ripartizione!$C$8),"Nord-ovest",IF(OR(B3199=Ripartizione!$C$5,B3199=Ripartizione!$C$9,B3199=Ripartizione!$C$6,B3199=Ripartizione!$C$7),"Nord-est",IF(OR(B3199=Ripartizione!$C$10,B3199=Ripartizione!$C$11,B3199=Ripartizione!$C$12,B3199=Ripartizione!$C$13),"Centro",IF(OR(B3199=Ripartizione!$C$20,B3199=Ripartizione!$C$21),"Isole","Sud"))))</f>
        <v>Nord-est</v>
      </c>
      <c r="I3199" s="13"/>
    </row>
    <row r="3200" ht="12.75" customHeight="1">
      <c r="A3200" s="8" t="s">
        <v>3233</v>
      </c>
      <c r="B3200" s="9" t="s">
        <v>3086</v>
      </c>
      <c r="C3200" s="9" t="s">
        <v>3186</v>
      </c>
      <c r="D3200" s="9">
        <v>3739.0</v>
      </c>
      <c r="E3200" s="10">
        <f t="shared" si="1"/>
        <v>0.00006291038976</v>
      </c>
      <c r="F3200" s="11">
        <f t="shared" si="2"/>
        <v>0.0007699905105</v>
      </c>
      <c r="G3200" s="11" t="str">
        <f t="shared" si="3"/>
        <v/>
      </c>
      <c r="H3200" s="12" t="str">
        <f>IF(OR(B3200=Ripartizione!$C$2,B3200=Ripartizione!$C$3,B3200=Ripartizione!$C$4,B3200=Ripartizione!$C$8),"Nord-ovest",IF(OR(B3200=Ripartizione!$C$5,B3200=Ripartizione!$C$9,B3200=Ripartizione!$C$6,B3200=Ripartizione!$C$7),"Nord-est",IF(OR(B3200=Ripartizione!$C$10,B3200=Ripartizione!$C$11,B3200=Ripartizione!$C$12,B3200=Ripartizione!$C$13),"Centro",IF(OR(B3200=Ripartizione!$C$20,B3200=Ripartizione!$C$21),"Isole","Sud"))))</f>
        <v>Nord-est</v>
      </c>
      <c r="I3200" s="13"/>
    </row>
    <row r="3201" ht="12.75" customHeight="1">
      <c r="A3201" s="8" t="s">
        <v>3234</v>
      </c>
      <c r="B3201" s="9" t="s">
        <v>3086</v>
      </c>
      <c r="C3201" s="9" t="s">
        <v>3186</v>
      </c>
      <c r="D3201" s="9">
        <v>14641.0</v>
      </c>
      <c r="E3201" s="10">
        <f t="shared" si="1"/>
        <v>0.0002463415396</v>
      </c>
      <c r="F3201" s="11">
        <f t="shared" si="2"/>
        <v>0.003015092555</v>
      </c>
      <c r="G3201" s="11" t="str">
        <f t="shared" si="3"/>
        <v/>
      </c>
      <c r="H3201" s="12" t="str">
        <f>IF(OR(B3201=Ripartizione!$C$2,B3201=Ripartizione!$C$3,B3201=Ripartizione!$C$4,B3201=Ripartizione!$C$8),"Nord-ovest",IF(OR(B3201=Ripartizione!$C$5,B3201=Ripartizione!$C$9,B3201=Ripartizione!$C$6,B3201=Ripartizione!$C$7),"Nord-est",IF(OR(B3201=Ripartizione!$C$10,B3201=Ripartizione!$C$11,B3201=Ripartizione!$C$12,B3201=Ripartizione!$C$13),"Centro",IF(OR(B3201=Ripartizione!$C$20,B3201=Ripartizione!$C$21),"Isole","Sud"))))</f>
        <v>Nord-est</v>
      </c>
      <c r="I3201" s="13"/>
    </row>
    <row r="3202" ht="12.75" customHeight="1">
      <c r="A3202" s="8" t="s">
        <v>3235</v>
      </c>
      <c r="B3202" s="9" t="s">
        <v>3086</v>
      </c>
      <c r="C3202" s="9" t="s">
        <v>3186</v>
      </c>
      <c r="D3202" s="9">
        <v>9662.0</v>
      </c>
      <c r="E3202" s="10">
        <f t="shared" si="1"/>
        <v>0.0001625675811</v>
      </c>
      <c r="F3202" s="11">
        <f t="shared" si="2"/>
        <v>0.001989742796</v>
      </c>
      <c r="G3202" s="11" t="str">
        <f t="shared" si="3"/>
        <v/>
      </c>
      <c r="H3202" s="12" t="str">
        <f>IF(OR(B3202=Ripartizione!$C$2,B3202=Ripartizione!$C$3,B3202=Ripartizione!$C$4,B3202=Ripartizione!$C$8),"Nord-ovest",IF(OR(B3202=Ripartizione!$C$5,B3202=Ripartizione!$C$9,B3202=Ripartizione!$C$6,B3202=Ripartizione!$C$7),"Nord-est",IF(OR(B3202=Ripartizione!$C$10,B3202=Ripartizione!$C$11,B3202=Ripartizione!$C$12,B3202=Ripartizione!$C$13),"Centro",IF(OR(B3202=Ripartizione!$C$20,B3202=Ripartizione!$C$21),"Isole","Sud"))))</f>
        <v>Nord-est</v>
      </c>
      <c r="I3202" s="13"/>
    </row>
    <row r="3203" ht="12.75" customHeight="1">
      <c r="A3203" s="8" t="s">
        <v>3236</v>
      </c>
      <c r="B3203" s="9" t="s">
        <v>3086</v>
      </c>
      <c r="C3203" s="9" t="s">
        <v>3186</v>
      </c>
      <c r="D3203" s="9">
        <v>13783.0</v>
      </c>
      <c r="E3203" s="10">
        <f t="shared" si="1"/>
        <v>0.0002319052961</v>
      </c>
      <c r="F3203" s="11">
        <f t="shared" si="2"/>
        <v>0.00283840043</v>
      </c>
      <c r="G3203" s="11" t="str">
        <f t="shared" si="3"/>
        <v/>
      </c>
      <c r="H3203" s="12" t="str">
        <f>IF(OR(B3203=Ripartizione!$C$2,B3203=Ripartizione!$C$3,B3203=Ripartizione!$C$4,B3203=Ripartizione!$C$8),"Nord-ovest",IF(OR(B3203=Ripartizione!$C$5,B3203=Ripartizione!$C$9,B3203=Ripartizione!$C$6,B3203=Ripartizione!$C$7),"Nord-est",IF(OR(B3203=Ripartizione!$C$10,B3203=Ripartizione!$C$11,B3203=Ripartizione!$C$12,B3203=Ripartizione!$C$13),"Centro",IF(OR(B3203=Ripartizione!$C$20,B3203=Ripartizione!$C$21),"Isole","Sud"))))</f>
        <v>Nord-est</v>
      </c>
      <c r="I3203" s="13"/>
    </row>
    <row r="3204" ht="12.75" customHeight="1">
      <c r="A3204" s="8" t="s">
        <v>3237</v>
      </c>
      <c r="B3204" s="9" t="s">
        <v>3086</v>
      </c>
      <c r="C3204" s="9" t="s">
        <v>3186</v>
      </c>
      <c r="D3204" s="9">
        <v>6531.0</v>
      </c>
      <c r="E3204" s="10">
        <f t="shared" si="1"/>
        <v>0.0001098870702</v>
      </c>
      <c r="F3204" s="11">
        <f t="shared" si="2"/>
        <v>0.001344960691</v>
      </c>
      <c r="G3204" s="11" t="str">
        <f t="shared" si="3"/>
        <v/>
      </c>
      <c r="H3204" s="12" t="str">
        <f>IF(OR(B3204=Ripartizione!$C$2,B3204=Ripartizione!$C$3,B3204=Ripartizione!$C$4,B3204=Ripartizione!$C$8),"Nord-ovest",IF(OR(B3204=Ripartizione!$C$5,B3204=Ripartizione!$C$9,B3204=Ripartizione!$C$6,B3204=Ripartizione!$C$7),"Nord-est",IF(OR(B3204=Ripartizione!$C$10,B3204=Ripartizione!$C$11,B3204=Ripartizione!$C$12,B3204=Ripartizione!$C$13),"Centro",IF(OR(B3204=Ripartizione!$C$20,B3204=Ripartizione!$C$21),"Isole","Sud"))))</f>
        <v>Nord-est</v>
      </c>
      <c r="I3204" s="13"/>
    </row>
    <row r="3205" ht="12.75" customHeight="1">
      <c r="A3205" s="8" t="s">
        <v>3238</v>
      </c>
      <c r="B3205" s="9" t="s">
        <v>3086</v>
      </c>
      <c r="C3205" s="9" t="s">
        <v>3186</v>
      </c>
      <c r="D3205" s="9">
        <v>23315.0</v>
      </c>
      <c r="E3205" s="10">
        <f t="shared" si="1"/>
        <v>0.0003922855676</v>
      </c>
      <c r="F3205" s="11">
        <f t="shared" si="2"/>
        <v>0.004801371691</v>
      </c>
      <c r="G3205" s="11" t="str">
        <f t="shared" si="3"/>
        <v/>
      </c>
      <c r="H3205" s="12" t="str">
        <f>IF(OR(B3205=Ripartizione!$C$2,B3205=Ripartizione!$C$3,B3205=Ripartizione!$C$4,B3205=Ripartizione!$C$8),"Nord-ovest",IF(OR(B3205=Ripartizione!$C$5,B3205=Ripartizione!$C$9,B3205=Ripartizione!$C$6,B3205=Ripartizione!$C$7),"Nord-est",IF(OR(B3205=Ripartizione!$C$10,B3205=Ripartizione!$C$11,B3205=Ripartizione!$C$12,B3205=Ripartizione!$C$13),"Centro",IF(OR(B3205=Ripartizione!$C$20,B3205=Ripartizione!$C$21),"Isole","Sud"))))</f>
        <v>Nord-est</v>
      </c>
      <c r="I3205" s="13"/>
    </row>
    <row r="3206" ht="12.75" customHeight="1">
      <c r="A3206" s="8" t="s">
        <v>3239</v>
      </c>
      <c r="B3206" s="9" t="s">
        <v>3086</v>
      </c>
      <c r="C3206" s="9" t="s">
        <v>3186</v>
      </c>
      <c r="D3206" s="9">
        <v>4988.0</v>
      </c>
      <c r="E3206" s="10">
        <f t="shared" si="1"/>
        <v>0.00008392538757</v>
      </c>
      <c r="F3206" s="11">
        <f t="shared" si="2"/>
        <v>0.001027203174</v>
      </c>
      <c r="G3206" s="11" t="str">
        <f t="shared" si="3"/>
        <v/>
      </c>
      <c r="H3206" s="12" t="str">
        <f>IF(OR(B3206=Ripartizione!$C$2,B3206=Ripartizione!$C$3,B3206=Ripartizione!$C$4,B3206=Ripartizione!$C$8),"Nord-ovest",IF(OR(B3206=Ripartizione!$C$5,B3206=Ripartizione!$C$9,B3206=Ripartizione!$C$6,B3206=Ripartizione!$C$7),"Nord-est",IF(OR(B3206=Ripartizione!$C$10,B3206=Ripartizione!$C$11,B3206=Ripartizione!$C$12,B3206=Ripartizione!$C$13),"Centro",IF(OR(B3206=Ripartizione!$C$20,B3206=Ripartizione!$C$21),"Isole","Sud"))))</f>
        <v>Nord-est</v>
      </c>
      <c r="I3206" s="13"/>
    </row>
    <row r="3207" ht="12.75" customHeight="1">
      <c r="A3207" s="8" t="s">
        <v>3240</v>
      </c>
      <c r="B3207" s="9" t="s">
        <v>3086</v>
      </c>
      <c r="C3207" s="9" t="s">
        <v>3186</v>
      </c>
      <c r="D3207" s="9">
        <v>2887.0</v>
      </c>
      <c r="E3207" s="10">
        <f t="shared" si="1"/>
        <v>0.00004857509902</v>
      </c>
      <c r="F3207" s="11">
        <f t="shared" si="2"/>
        <v>0.0005945339941</v>
      </c>
      <c r="G3207" s="11" t="str">
        <f t="shared" si="3"/>
        <v/>
      </c>
      <c r="H3207" s="12" t="str">
        <f>IF(OR(B3207=Ripartizione!$C$2,B3207=Ripartizione!$C$3,B3207=Ripartizione!$C$4,B3207=Ripartizione!$C$8),"Nord-ovest",IF(OR(B3207=Ripartizione!$C$5,B3207=Ripartizione!$C$9,B3207=Ripartizione!$C$6,B3207=Ripartizione!$C$7),"Nord-est",IF(OR(B3207=Ripartizione!$C$10,B3207=Ripartizione!$C$11,B3207=Ripartizione!$C$12,B3207=Ripartizione!$C$13),"Centro",IF(OR(B3207=Ripartizione!$C$20,B3207=Ripartizione!$C$21),"Isole","Sud"))))</f>
        <v>Nord-est</v>
      </c>
      <c r="I3207" s="13"/>
    </row>
    <row r="3208" ht="12.75" customHeight="1">
      <c r="A3208" s="8" t="s">
        <v>3241</v>
      </c>
      <c r="B3208" s="9" t="s">
        <v>3086</v>
      </c>
      <c r="C3208" s="9" t="s">
        <v>3186</v>
      </c>
      <c r="D3208" s="9">
        <v>3343.0</v>
      </c>
      <c r="E3208" s="10">
        <f t="shared" si="1"/>
        <v>0.00005624750815</v>
      </c>
      <c r="F3208" s="11">
        <f t="shared" si="2"/>
        <v>0.0006884402987</v>
      </c>
      <c r="G3208" s="11" t="str">
        <f t="shared" si="3"/>
        <v/>
      </c>
      <c r="H3208" s="12" t="str">
        <f>IF(OR(B3208=Ripartizione!$C$2,B3208=Ripartizione!$C$3,B3208=Ripartizione!$C$4,B3208=Ripartizione!$C$8),"Nord-ovest",IF(OR(B3208=Ripartizione!$C$5,B3208=Ripartizione!$C$9,B3208=Ripartizione!$C$6,B3208=Ripartizione!$C$7),"Nord-est",IF(OR(B3208=Ripartizione!$C$10,B3208=Ripartizione!$C$11,B3208=Ripartizione!$C$12,B3208=Ripartizione!$C$13),"Centro",IF(OR(B3208=Ripartizione!$C$20,B3208=Ripartizione!$C$21),"Isole","Sud"))))</f>
        <v>Nord-est</v>
      </c>
      <c r="I3208" s="13"/>
    </row>
    <row r="3209" ht="12.75" customHeight="1">
      <c r="A3209" s="8" t="s">
        <v>3242</v>
      </c>
      <c r="B3209" s="9" t="s">
        <v>3086</v>
      </c>
      <c r="C3209" s="9" t="s">
        <v>3186</v>
      </c>
      <c r="D3209" s="9">
        <v>1788.0</v>
      </c>
      <c r="E3209" s="10">
        <f t="shared" si="1"/>
        <v>0.00003008392</v>
      </c>
      <c r="F3209" s="11">
        <f t="shared" si="2"/>
        <v>0.0003682115627</v>
      </c>
      <c r="G3209" s="11" t="str">
        <f t="shared" si="3"/>
        <v/>
      </c>
      <c r="H3209" s="12" t="str">
        <f>IF(OR(B3209=Ripartizione!$C$2,B3209=Ripartizione!$C$3,B3209=Ripartizione!$C$4,B3209=Ripartizione!$C$8),"Nord-ovest",IF(OR(B3209=Ripartizione!$C$5,B3209=Ripartizione!$C$9,B3209=Ripartizione!$C$6,B3209=Ripartizione!$C$7),"Nord-est",IF(OR(B3209=Ripartizione!$C$10,B3209=Ripartizione!$C$11,B3209=Ripartizione!$C$12,B3209=Ripartizione!$C$13),"Centro",IF(OR(B3209=Ripartizione!$C$20,B3209=Ripartizione!$C$21),"Isole","Sud"))))</f>
        <v>Nord-est</v>
      </c>
      <c r="I3209" s="13"/>
    </row>
    <row r="3210" ht="12.75" customHeight="1">
      <c r="A3210" s="8" t="s">
        <v>3243</v>
      </c>
      <c r="B3210" s="9" t="s">
        <v>3086</v>
      </c>
      <c r="C3210" s="9" t="s">
        <v>3186</v>
      </c>
      <c r="D3210" s="9">
        <v>2600.0</v>
      </c>
      <c r="E3210" s="10">
        <f t="shared" si="1"/>
        <v>0.0000437461924</v>
      </c>
      <c r="F3210" s="11">
        <f t="shared" si="2"/>
        <v>0.000535430684</v>
      </c>
      <c r="G3210" s="11" t="str">
        <f t="shared" si="3"/>
        <v/>
      </c>
      <c r="H3210" s="12" t="str">
        <f>IF(OR(B3210=Ripartizione!$C$2,B3210=Ripartizione!$C$3,B3210=Ripartizione!$C$4,B3210=Ripartizione!$C$8),"Nord-ovest",IF(OR(B3210=Ripartizione!$C$5,B3210=Ripartizione!$C$9,B3210=Ripartizione!$C$6,B3210=Ripartizione!$C$7),"Nord-est",IF(OR(B3210=Ripartizione!$C$10,B3210=Ripartizione!$C$11,B3210=Ripartizione!$C$12,B3210=Ripartizione!$C$13),"Centro",IF(OR(B3210=Ripartizione!$C$20,B3210=Ripartizione!$C$21),"Isole","Sud"))))</f>
        <v>Nord-est</v>
      </c>
      <c r="I3210" s="13"/>
    </row>
    <row r="3211" ht="12.75" customHeight="1">
      <c r="A3211" s="8" t="s">
        <v>3244</v>
      </c>
      <c r="B3211" s="9" t="s">
        <v>3086</v>
      </c>
      <c r="C3211" s="9" t="s">
        <v>3186</v>
      </c>
      <c r="D3211" s="9">
        <v>9156.0</v>
      </c>
      <c r="E3211" s="10">
        <f t="shared" si="1"/>
        <v>0.0001540538991</v>
      </c>
      <c r="F3211" s="11">
        <f t="shared" si="2"/>
        <v>0.001885539747</v>
      </c>
      <c r="G3211" s="11" t="str">
        <f t="shared" si="3"/>
        <v/>
      </c>
      <c r="H3211" s="12" t="str">
        <f>IF(OR(B3211=Ripartizione!$C$2,B3211=Ripartizione!$C$3,B3211=Ripartizione!$C$4,B3211=Ripartizione!$C$8),"Nord-ovest",IF(OR(B3211=Ripartizione!$C$5,B3211=Ripartizione!$C$9,B3211=Ripartizione!$C$6,B3211=Ripartizione!$C$7),"Nord-est",IF(OR(B3211=Ripartizione!$C$10,B3211=Ripartizione!$C$11,B3211=Ripartizione!$C$12,B3211=Ripartizione!$C$13),"Centro",IF(OR(B3211=Ripartizione!$C$20,B3211=Ripartizione!$C$21),"Isole","Sud"))))</f>
        <v>Nord-est</v>
      </c>
      <c r="I3211" s="13"/>
    </row>
    <row r="3212" ht="12.75" customHeight="1">
      <c r="A3212" s="8" t="s">
        <v>3245</v>
      </c>
      <c r="B3212" s="9" t="s">
        <v>3086</v>
      </c>
      <c r="C3212" s="9" t="s">
        <v>3186</v>
      </c>
      <c r="D3212" s="9">
        <v>3179.0</v>
      </c>
      <c r="E3212" s="10">
        <f t="shared" si="1"/>
        <v>0.00005348813294</v>
      </c>
      <c r="F3212" s="11">
        <f t="shared" si="2"/>
        <v>0.0006546669786</v>
      </c>
      <c r="G3212" s="11" t="str">
        <f t="shared" si="3"/>
        <v/>
      </c>
      <c r="H3212" s="12" t="str">
        <f>IF(OR(B3212=Ripartizione!$C$2,B3212=Ripartizione!$C$3,B3212=Ripartizione!$C$4,B3212=Ripartizione!$C$8),"Nord-ovest",IF(OR(B3212=Ripartizione!$C$5,B3212=Ripartizione!$C$9,B3212=Ripartizione!$C$6,B3212=Ripartizione!$C$7),"Nord-est",IF(OR(B3212=Ripartizione!$C$10,B3212=Ripartizione!$C$11,B3212=Ripartizione!$C$12,B3212=Ripartizione!$C$13),"Centro",IF(OR(B3212=Ripartizione!$C$20,B3212=Ripartizione!$C$21),"Isole","Sud"))))</f>
        <v>Nord-est</v>
      </c>
      <c r="I3212" s="13"/>
    </row>
    <row r="3213" ht="12.75" customHeight="1">
      <c r="A3213" s="8" t="s">
        <v>3246</v>
      </c>
      <c r="B3213" s="9" t="s">
        <v>3086</v>
      </c>
      <c r="C3213" s="9" t="s">
        <v>3186</v>
      </c>
      <c r="D3213" s="9">
        <v>7653.0</v>
      </c>
      <c r="E3213" s="10">
        <f t="shared" si="1"/>
        <v>0.0001287652348</v>
      </c>
      <c r="F3213" s="11">
        <f t="shared" si="2"/>
        <v>0.001576019625</v>
      </c>
      <c r="G3213" s="11" t="str">
        <f t="shared" si="3"/>
        <v/>
      </c>
      <c r="H3213" s="12" t="str">
        <f>IF(OR(B3213=Ripartizione!$C$2,B3213=Ripartizione!$C$3,B3213=Ripartizione!$C$4,B3213=Ripartizione!$C$8),"Nord-ovest",IF(OR(B3213=Ripartizione!$C$5,B3213=Ripartizione!$C$9,B3213=Ripartizione!$C$6,B3213=Ripartizione!$C$7),"Nord-est",IF(OR(B3213=Ripartizione!$C$10,B3213=Ripartizione!$C$11,B3213=Ripartizione!$C$12,B3213=Ripartizione!$C$13),"Centro",IF(OR(B3213=Ripartizione!$C$20,B3213=Ripartizione!$C$21),"Isole","Sud"))))</f>
        <v>Nord-est</v>
      </c>
      <c r="I3213" s="13"/>
    </row>
    <row r="3214" ht="12.75" customHeight="1">
      <c r="A3214" s="8" t="s">
        <v>3247</v>
      </c>
      <c r="B3214" s="9" t="s">
        <v>3086</v>
      </c>
      <c r="C3214" s="9" t="s">
        <v>3186</v>
      </c>
      <c r="D3214" s="9">
        <v>3082.0</v>
      </c>
      <c r="E3214" s="10">
        <f t="shared" si="1"/>
        <v>0.00005185606345</v>
      </c>
      <c r="F3214" s="11">
        <f t="shared" si="2"/>
        <v>0.0006346912954</v>
      </c>
      <c r="G3214" s="11" t="str">
        <f t="shared" si="3"/>
        <v/>
      </c>
      <c r="H3214" s="12" t="str">
        <f>IF(OR(B3214=Ripartizione!$C$2,B3214=Ripartizione!$C$3,B3214=Ripartizione!$C$4,B3214=Ripartizione!$C$8),"Nord-ovest",IF(OR(B3214=Ripartizione!$C$5,B3214=Ripartizione!$C$9,B3214=Ripartizione!$C$6,B3214=Ripartizione!$C$7),"Nord-est",IF(OR(B3214=Ripartizione!$C$10,B3214=Ripartizione!$C$11,B3214=Ripartizione!$C$12,B3214=Ripartizione!$C$13),"Centro",IF(OR(B3214=Ripartizione!$C$20,B3214=Ripartizione!$C$21),"Isole","Sud"))))</f>
        <v>Nord-est</v>
      </c>
      <c r="I3214" s="13"/>
    </row>
    <row r="3215" ht="12.75" customHeight="1">
      <c r="A3215" s="8" t="s">
        <v>3248</v>
      </c>
      <c r="B3215" s="9" t="s">
        <v>3086</v>
      </c>
      <c r="C3215" s="9" t="s">
        <v>3186</v>
      </c>
      <c r="D3215" s="9">
        <v>1136.0</v>
      </c>
      <c r="E3215" s="10">
        <f t="shared" si="1"/>
        <v>0.00001911372099</v>
      </c>
      <c r="F3215" s="11">
        <f t="shared" si="2"/>
        <v>0.0002339420219</v>
      </c>
      <c r="G3215" s="11" t="str">
        <f t="shared" si="3"/>
        <v/>
      </c>
      <c r="H3215" s="12" t="str">
        <f>IF(OR(B3215=Ripartizione!$C$2,B3215=Ripartizione!$C$3,B3215=Ripartizione!$C$4,B3215=Ripartizione!$C$8),"Nord-ovest",IF(OR(B3215=Ripartizione!$C$5,B3215=Ripartizione!$C$9,B3215=Ripartizione!$C$6,B3215=Ripartizione!$C$7),"Nord-est",IF(OR(B3215=Ripartizione!$C$10,B3215=Ripartizione!$C$11,B3215=Ripartizione!$C$12,B3215=Ripartizione!$C$13),"Centro",IF(OR(B3215=Ripartizione!$C$20,B3215=Ripartizione!$C$21),"Isole","Sud"))))</f>
        <v>Nord-est</v>
      </c>
      <c r="I3215" s="13"/>
    </row>
    <row r="3216" ht="12.75" customHeight="1">
      <c r="A3216" s="8" t="s">
        <v>3249</v>
      </c>
      <c r="B3216" s="9" t="s">
        <v>3086</v>
      </c>
      <c r="C3216" s="9" t="s">
        <v>3186</v>
      </c>
      <c r="D3216" s="9">
        <v>5069.0</v>
      </c>
      <c r="E3216" s="10">
        <f t="shared" si="1"/>
        <v>0.00008528824972</v>
      </c>
      <c r="F3216" s="11">
        <f t="shared" si="2"/>
        <v>0.001043883899</v>
      </c>
      <c r="G3216" s="11" t="str">
        <f t="shared" si="3"/>
        <v/>
      </c>
      <c r="H3216" s="12" t="str">
        <f>IF(OR(B3216=Ripartizione!$C$2,B3216=Ripartizione!$C$3,B3216=Ripartizione!$C$4,B3216=Ripartizione!$C$8),"Nord-ovest",IF(OR(B3216=Ripartizione!$C$5,B3216=Ripartizione!$C$9,B3216=Ripartizione!$C$6,B3216=Ripartizione!$C$7),"Nord-est",IF(OR(B3216=Ripartizione!$C$10,B3216=Ripartizione!$C$11,B3216=Ripartizione!$C$12,B3216=Ripartizione!$C$13),"Centro",IF(OR(B3216=Ripartizione!$C$20,B3216=Ripartizione!$C$21),"Isole","Sud"))))</f>
        <v>Nord-est</v>
      </c>
      <c r="I3216" s="13"/>
    </row>
    <row r="3217" ht="12.75" customHeight="1">
      <c r="A3217" s="8" t="s">
        <v>3250</v>
      </c>
      <c r="B3217" s="9" t="s">
        <v>3086</v>
      </c>
      <c r="C3217" s="9" t="s">
        <v>3186</v>
      </c>
      <c r="D3217" s="9">
        <v>8810.0</v>
      </c>
      <c r="E3217" s="10">
        <f t="shared" si="1"/>
        <v>0.0001482322904</v>
      </c>
      <c r="F3217" s="11">
        <f t="shared" si="2"/>
        <v>0.001814286279</v>
      </c>
      <c r="G3217" s="11" t="str">
        <f t="shared" si="3"/>
        <v/>
      </c>
      <c r="H3217" s="12" t="str">
        <f>IF(OR(B3217=Ripartizione!$C$2,B3217=Ripartizione!$C$3,B3217=Ripartizione!$C$4,B3217=Ripartizione!$C$8),"Nord-ovest",IF(OR(B3217=Ripartizione!$C$5,B3217=Ripartizione!$C$9,B3217=Ripartizione!$C$6,B3217=Ripartizione!$C$7),"Nord-est",IF(OR(B3217=Ripartizione!$C$10,B3217=Ripartizione!$C$11,B3217=Ripartizione!$C$12,B3217=Ripartizione!$C$13),"Centro",IF(OR(B3217=Ripartizione!$C$20,B3217=Ripartizione!$C$21),"Isole","Sud"))))</f>
        <v>Nord-est</v>
      </c>
      <c r="I3217" s="13"/>
    </row>
    <row r="3218" ht="12.75" customHeight="1">
      <c r="A3218" s="8" t="s">
        <v>3251</v>
      </c>
      <c r="B3218" s="9" t="s">
        <v>3086</v>
      </c>
      <c r="C3218" s="9" t="s">
        <v>3186</v>
      </c>
      <c r="D3218" s="9">
        <v>3151.0</v>
      </c>
      <c r="E3218" s="10">
        <f t="shared" si="1"/>
        <v>0.0000530170201</v>
      </c>
      <c r="F3218" s="11">
        <f t="shared" si="2"/>
        <v>0.000648900802</v>
      </c>
      <c r="G3218" s="11" t="str">
        <f t="shared" si="3"/>
        <v/>
      </c>
      <c r="H3218" s="12" t="str">
        <f>IF(OR(B3218=Ripartizione!$C$2,B3218=Ripartizione!$C$3,B3218=Ripartizione!$C$4,B3218=Ripartizione!$C$8),"Nord-ovest",IF(OR(B3218=Ripartizione!$C$5,B3218=Ripartizione!$C$9,B3218=Ripartizione!$C$6,B3218=Ripartizione!$C$7),"Nord-est",IF(OR(B3218=Ripartizione!$C$10,B3218=Ripartizione!$C$11,B3218=Ripartizione!$C$12,B3218=Ripartizione!$C$13),"Centro",IF(OR(B3218=Ripartizione!$C$20,B3218=Ripartizione!$C$21),"Isole","Sud"))))</f>
        <v>Nord-est</v>
      </c>
      <c r="I3218" s="13"/>
    </row>
    <row r="3219" ht="12.75" customHeight="1">
      <c r="A3219" s="8" t="s">
        <v>3252</v>
      </c>
      <c r="B3219" s="9" t="s">
        <v>3086</v>
      </c>
      <c r="C3219" s="9" t="s">
        <v>3186</v>
      </c>
      <c r="D3219" s="9">
        <v>768.0</v>
      </c>
      <c r="E3219" s="10">
        <f t="shared" si="1"/>
        <v>0.00001292195222</v>
      </c>
      <c r="F3219" s="11">
        <f t="shared" si="2"/>
        <v>0.0001581579866</v>
      </c>
      <c r="G3219" s="11" t="str">
        <f t="shared" si="3"/>
        <v/>
      </c>
      <c r="H3219" s="12" t="str">
        <f>IF(OR(B3219=Ripartizione!$C$2,B3219=Ripartizione!$C$3,B3219=Ripartizione!$C$4,B3219=Ripartizione!$C$8),"Nord-ovest",IF(OR(B3219=Ripartizione!$C$5,B3219=Ripartizione!$C$9,B3219=Ripartizione!$C$6,B3219=Ripartizione!$C$7),"Nord-est",IF(OR(B3219=Ripartizione!$C$10,B3219=Ripartizione!$C$11,B3219=Ripartizione!$C$12,B3219=Ripartizione!$C$13),"Centro",IF(OR(B3219=Ripartizione!$C$20,B3219=Ripartizione!$C$21),"Isole","Sud"))))</f>
        <v>Nord-est</v>
      </c>
      <c r="I3219" s="13"/>
    </row>
    <row r="3220" ht="12.75" customHeight="1">
      <c r="A3220" s="8" t="s">
        <v>3253</v>
      </c>
      <c r="B3220" s="9" t="s">
        <v>3086</v>
      </c>
      <c r="C3220" s="9" t="s">
        <v>3186</v>
      </c>
      <c r="D3220" s="9">
        <v>2060.0</v>
      </c>
      <c r="E3220" s="10">
        <f t="shared" si="1"/>
        <v>0.00003466044475</v>
      </c>
      <c r="F3220" s="11">
        <f t="shared" si="2"/>
        <v>0.0004242258496</v>
      </c>
      <c r="G3220" s="11" t="str">
        <f t="shared" si="3"/>
        <v/>
      </c>
      <c r="H3220" s="12" t="str">
        <f>IF(OR(B3220=Ripartizione!$C$2,B3220=Ripartizione!$C$3,B3220=Ripartizione!$C$4,B3220=Ripartizione!$C$8),"Nord-ovest",IF(OR(B3220=Ripartizione!$C$5,B3220=Ripartizione!$C$9,B3220=Ripartizione!$C$6,B3220=Ripartizione!$C$7),"Nord-est",IF(OR(B3220=Ripartizione!$C$10,B3220=Ripartizione!$C$11,B3220=Ripartizione!$C$12,B3220=Ripartizione!$C$13),"Centro",IF(OR(B3220=Ripartizione!$C$20,B3220=Ripartizione!$C$21),"Isole","Sud"))))</f>
        <v>Nord-est</v>
      </c>
      <c r="I3220" s="13"/>
    </row>
    <row r="3221" ht="12.75" customHeight="1">
      <c r="A3221" s="8" t="s">
        <v>3254</v>
      </c>
      <c r="B3221" s="9" t="s">
        <v>3086</v>
      </c>
      <c r="C3221" s="9" t="s">
        <v>3186</v>
      </c>
      <c r="D3221" s="9">
        <v>8295.0</v>
      </c>
      <c r="E3221" s="10">
        <f t="shared" si="1"/>
        <v>0.0001395671792</v>
      </c>
      <c r="F3221" s="11">
        <f t="shared" si="2"/>
        <v>0.001708229817</v>
      </c>
      <c r="G3221" s="11" t="str">
        <f t="shared" si="3"/>
        <v/>
      </c>
      <c r="H3221" s="12" t="str">
        <f>IF(OR(B3221=Ripartizione!$C$2,B3221=Ripartizione!$C$3,B3221=Ripartizione!$C$4,B3221=Ripartizione!$C$8),"Nord-ovest",IF(OR(B3221=Ripartizione!$C$5,B3221=Ripartizione!$C$9,B3221=Ripartizione!$C$6,B3221=Ripartizione!$C$7),"Nord-est",IF(OR(B3221=Ripartizione!$C$10,B3221=Ripartizione!$C$11,B3221=Ripartizione!$C$12,B3221=Ripartizione!$C$13),"Centro",IF(OR(B3221=Ripartizione!$C$20,B3221=Ripartizione!$C$21),"Isole","Sud"))))</f>
        <v>Nord-est</v>
      </c>
      <c r="I3221" s="13"/>
    </row>
    <row r="3222" ht="12.75" customHeight="1">
      <c r="A3222" s="8" t="s">
        <v>3255</v>
      </c>
      <c r="B3222" s="9" t="s">
        <v>3086</v>
      </c>
      <c r="C3222" s="9" t="s">
        <v>3186</v>
      </c>
      <c r="D3222" s="9">
        <v>4459.0</v>
      </c>
      <c r="E3222" s="10">
        <f t="shared" si="1"/>
        <v>0.00007502471996</v>
      </c>
      <c r="F3222" s="11">
        <f t="shared" si="2"/>
        <v>0.000918263623</v>
      </c>
      <c r="G3222" s="11" t="str">
        <f t="shared" si="3"/>
        <v/>
      </c>
      <c r="H3222" s="12" t="str">
        <f>IF(OR(B3222=Ripartizione!$C$2,B3222=Ripartizione!$C$3,B3222=Ripartizione!$C$4,B3222=Ripartizione!$C$8),"Nord-ovest",IF(OR(B3222=Ripartizione!$C$5,B3222=Ripartizione!$C$9,B3222=Ripartizione!$C$6,B3222=Ripartizione!$C$7),"Nord-est",IF(OR(B3222=Ripartizione!$C$10,B3222=Ripartizione!$C$11,B3222=Ripartizione!$C$12,B3222=Ripartizione!$C$13),"Centro",IF(OR(B3222=Ripartizione!$C$20,B3222=Ripartizione!$C$21),"Isole","Sud"))))</f>
        <v>Nord-est</v>
      </c>
      <c r="I3222" s="13"/>
    </row>
    <row r="3223" ht="12.75" customHeight="1">
      <c r="A3223" s="8" t="s">
        <v>3256</v>
      </c>
      <c r="B3223" s="9" t="s">
        <v>3086</v>
      </c>
      <c r="C3223" s="9" t="s">
        <v>3186</v>
      </c>
      <c r="D3223" s="9">
        <v>577.0</v>
      </c>
      <c r="E3223" s="10">
        <f t="shared" si="1"/>
        <v>0.000009708289621</v>
      </c>
      <c r="F3223" s="11">
        <f t="shared" si="2"/>
        <v>0.0001188244249</v>
      </c>
      <c r="G3223" s="11" t="str">
        <f t="shared" si="3"/>
        <v/>
      </c>
      <c r="H3223" s="12" t="str">
        <f>IF(OR(B3223=Ripartizione!$C$2,B3223=Ripartizione!$C$3,B3223=Ripartizione!$C$4,B3223=Ripartizione!$C$8),"Nord-ovest",IF(OR(B3223=Ripartizione!$C$5,B3223=Ripartizione!$C$9,B3223=Ripartizione!$C$6,B3223=Ripartizione!$C$7),"Nord-est",IF(OR(B3223=Ripartizione!$C$10,B3223=Ripartizione!$C$11,B3223=Ripartizione!$C$12,B3223=Ripartizione!$C$13),"Centro",IF(OR(B3223=Ripartizione!$C$20,B3223=Ripartizione!$C$21),"Isole","Sud"))))</f>
        <v>Nord-est</v>
      </c>
      <c r="I3223" s="13"/>
    </row>
    <row r="3224" ht="12.75" customHeight="1">
      <c r="A3224" s="8" t="s">
        <v>3257</v>
      </c>
      <c r="B3224" s="9" t="s">
        <v>3086</v>
      </c>
      <c r="C3224" s="9" t="s">
        <v>3186</v>
      </c>
      <c r="D3224" s="9">
        <v>3093.0</v>
      </c>
      <c r="E3224" s="10">
        <f t="shared" si="1"/>
        <v>0.0000520411435</v>
      </c>
      <c r="F3224" s="11">
        <f t="shared" si="2"/>
        <v>0.000636956579</v>
      </c>
      <c r="G3224" s="11" t="str">
        <f t="shared" si="3"/>
        <v/>
      </c>
      <c r="H3224" s="12" t="str">
        <f>IF(OR(B3224=Ripartizione!$C$2,B3224=Ripartizione!$C$3,B3224=Ripartizione!$C$4,B3224=Ripartizione!$C$8),"Nord-ovest",IF(OR(B3224=Ripartizione!$C$5,B3224=Ripartizione!$C$9,B3224=Ripartizione!$C$6,B3224=Ripartizione!$C$7),"Nord-est",IF(OR(B3224=Ripartizione!$C$10,B3224=Ripartizione!$C$11,B3224=Ripartizione!$C$12,B3224=Ripartizione!$C$13),"Centro",IF(OR(B3224=Ripartizione!$C$20,B3224=Ripartizione!$C$21),"Isole","Sud"))))</f>
        <v>Nord-est</v>
      </c>
      <c r="I3224" s="13"/>
    </row>
    <row r="3225" ht="12.75" customHeight="1">
      <c r="A3225" s="8" t="s">
        <v>3258</v>
      </c>
      <c r="B3225" s="9" t="s">
        <v>3086</v>
      </c>
      <c r="C3225" s="9" t="s">
        <v>3186</v>
      </c>
      <c r="D3225" s="9">
        <v>2793.0</v>
      </c>
      <c r="E3225" s="10">
        <f t="shared" si="1"/>
        <v>0.00004699350591</v>
      </c>
      <c r="F3225" s="11">
        <f t="shared" si="2"/>
        <v>0.0005751761155</v>
      </c>
      <c r="G3225" s="11" t="str">
        <f t="shared" si="3"/>
        <v/>
      </c>
      <c r="H3225" s="12" t="str">
        <f>IF(OR(B3225=Ripartizione!$C$2,B3225=Ripartizione!$C$3,B3225=Ripartizione!$C$4,B3225=Ripartizione!$C$8),"Nord-ovest",IF(OR(B3225=Ripartizione!$C$5,B3225=Ripartizione!$C$9,B3225=Ripartizione!$C$6,B3225=Ripartizione!$C$7),"Nord-est",IF(OR(B3225=Ripartizione!$C$10,B3225=Ripartizione!$C$11,B3225=Ripartizione!$C$12,B3225=Ripartizione!$C$13),"Centro",IF(OR(B3225=Ripartizione!$C$20,B3225=Ripartizione!$C$21),"Isole","Sud"))))</f>
        <v>Nord-est</v>
      </c>
      <c r="I3225" s="13"/>
    </row>
    <row r="3226" ht="12.75" customHeight="1">
      <c r="A3226" s="8" t="s">
        <v>3259</v>
      </c>
      <c r="B3226" s="9" t="s">
        <v>3086</v>
      </c>
      <c r="C3226" s="9" t="s">
        <v>3186</v>
      </c>
      <c r="D3226" s="9">
        <v>5694.0</v>
      </c>
      <c r="E3226" s="10">
        <f t="shared" si="1"/>
        <v>0.00009580416135</v>
      </c>
      <c r="F3226" s="11">
        <f t="shared" si="2"/>
        <v>0.001172593198</v>
      </c>
      <c r="G3226" s="11" t="str">
        <f t="shared" si="3"/>
        <v/>
      </c>
      <c r="H3226" s="12" t="str">
        <f>IF(OR(B3226=Ripartizione!$C$2,B3226=Ripartizione!$C$3,B3226=Ripartizione!$C$4,B3226=Ripartizione!$C$8),"Nord-ovest",IF(OR(B3226=Ripartizione!$C$5,B3226=Ripartizione!$C$9,B3226=Ripartizione!$C$6,B3226=Ripartizione!$C$7),"Nord-est",IF(OR(B3226=Ripartizione!$C$10,B3226=Ripartizione!$C$11,B3226=Ripartizione!$C$12,B3226=Ripartizione!$C$13),"Centro",IF(OR(B3226=Ripartizione!$C$20,B3226=Ripartizione!$C$21),"Isole","Sud"))))</f>
        <v>Nord-est</v>
      </c>
      <c r="I3226" s="13"/>
    </row>
    <row r="3227" ht="12.75" customHeight="1">
      <c r="A3227" s="8" t="s">
        <v>3260</v>
      </c>
      <c r="B3227" s="9" t="s">
        <v>3086</v>
      </c>
      <c r="C3227" s="9" t="s">
        <v>3186</v>
      </c>
      <c r="D3227" s="9">
        <v>6764.0</v>
      </c>
      <c r="E3227" s="10">
        <f t="shared" si="1"/>
        <v>0.0001138074021</v>
      </c>
      <c r="F3227" s="11">
        <f t="shared" si="2"/>
        <v>0.001392943518</v>
      </c>
      <c r="G3227" s="11" t="str">
        <f t="shared" si="3"/>
        <v/>
      </c>
      <c r="H3227" s="12" t="str">
        <f>IF(OR(B3227=Ripartizione!$C$2,B3227=Ripartizione!$C$3,B3227=Ripartizione!$C$4,B3227=Ripartizione!$C$8),"Nord-ovest",IF(OR(B3227=Ripartizione!$C$5,B3227=Ripartizione!$C$9,B3227=Ripartizione!$C$6,B3227=Ripartizione!$C$7),"Nord-est",IF(OR(B3227=Ripartizione!$C$10,B3227=Ripartizione!$C$11,B3227=Ripartizione!$C$12,B3227=Ripartizione!$C$13),"Centro",IF(OR(B3227=Ripartizione!$C$20,B3227=Ripartizione!$C$21),"Isole","Sud"))))</f>
        <v>Nord-est</v>
      </c>
      <c r="I3227" s="13"/>
    </row>
    <row r="3228" ht="12.75" customHeight="1">
      <c r="A3228" s="8" t="s">
        <v>3261</v>
      </c>
      <c r="B3228" s="9" t="s">
        <v>3086</v>
      </c>
      <c r="C3228" s="9" t="s">
        <v>3186</v>
      </c>
      <c r="D3228" s="9">
        <v>4317.0</v>
      </c>
      <c r="E3228" s="10">
        <f t="shared" si="1"/>
        <v>0.00007263550484</v>
      </c>
      <c r="F3228" s="11">
        <f t="shared" si="2"/>
        <v>0.0008890208703</v>
      </c>
      <c r="G3228" s="11" t="str">
        <f t="shared" si="3"/>
        <v/>
      </c>
      <c r="H3228" s="12" t="str">
        <f>IF(OR(B3228=Ripartizione!$C$2,B3228=Ripartizione!$C$3,B3228=Ripartizione!$C$4,B3228=Ripartizione!$C$8),"Nord-ovest",IF(OR(B3228=Ripartizione!$C$5,B3228=Ripartizione!$C$9,B3228=Ripartizione!$C$6,B3228=Ripartizione!$C$7),"Nord-est",IF(OR(B3228=Ripartizione!$C$10,B3228=Ripartizione!$C$11,B3228=Ripartizione!$C$12,B3228=Ripartizione!$C$13),"Centro",IF(OR(B3228=Ripartizione!$C$20,B3228=Ripartizione!$C$21),"Isole","Sud"))))</f>
        <v>Nord-est</v>
      </c>
      <c r="I3228" s="13"/>
    </row>
    <row r="3229" ht="12.75" customHeight="1">
      <c r="A3229" s="8" t="s">
        <v>3262</v>
      </c>
      <c r="B3229" s="9" t="s">
        <v>3086</v>
      </c>
      <c r="C3229" s="9" t="s">
        <v>3186</v>
      </c>
      <c r="D3229" s="9">
        <v>14484.0</v>
      </c>
      <c r="E3229" s="10">
        <f t="shared" si="1"/>
        <v>0.0002436999426</v>
      </c>
      <c r="F3229" s="11">
        <f t="shared" si="2"/>
        <v>0.002982760779</v>
      </c>
      <c r="G3229" s="11" t="str">
        <f t="shared" si="3"/>
        <v/>
      </c>
      <c r="H3229" s="12" t="str">
        <f>IF(OR(B3229=Ripartizione!$C$2,B3229=Ripartizione!$C$3,B3229=Ripartizione!$C$4,B3229=Ripartizione!$C$8),"Nord-ovest",IF(OR(B3229=Ripartizione!$C$5,B3229=Ripartizione!$C$9,B3229=Ripartizione!$C$6,B3229=Ripartizione!$C$7),"Nord-est",IF(OR(B3229=Ripartizione!$C$10,B3229=Ripartizione!$C$11,B3229=Ripartizione!$C$12,B3229=Ripartizione!$C$13),"Centro",IF(OR(B3229=Ripartizione!$C$20,B3229=Ripartizione!$C$21),"Isole","Sud"))))</f>
        <v>Nord-est</v>
      </c>
      <c r="I3229" s="13"/>
    </row>
    <row r="3230" ht="12.75" customHeight="1">
      <c r="A3230" s="8" t="s">
        <v>3263</v>
      </c>
      <c r="B3230" s="9" t="s">
        <v>3086</v>
      </c>
      <c r="C3230" s="9" t="s">
        <v>3186</v>
      </c>
      <c r="D3230" s="9">
        <v>14071.0</v>
      </c>
      <c r="E3230" s="10">
        <f t="shared" si="1"/>
        <v>0.0002367510282</v>
      </c>
      <c r="F3230" s="11">
        <f t="shared" si="2"/>
        <v>0.002897709675</v>
      </c>
      <c r="G3230" s="11" t="str">
        <f t="shared" si="3"/>
        <v/>
      </c>
      <c r="H3230" s="12" t="str">
        <f>IF(OR(B3230=Ripartizione!$C$2,B3230=Ripartizione!$C$3,B3230=Ripartizione!$C$4,B3230=Ripartizione!$C$8),"Nord-ovest",IF(OR(B3230=Ripartizione!$C$5,B3230=Ripartizione!$C$9,B3230=Ripartizione!$C$6,B3230=Ripartizione!$C$7),"Nord-est",IF(OR(B3230=Ripartizione!$C$10,B3230=Ripartizione!$C$11,B3230=Ripartizione!$C$12,B3230=Ripartizione!$C$13),"Centro",IF(OR(B3230=Ripartizione!$C$20,B3230=Ripartizione!$C$21),"Isole","Sud"))))</f>
        <v>Nord-est</v>
      </c>
      <c r="I3230" s="13"/>
    </row>
    <row r="3231" ht="12.75" customHeight="1">
      <c r="A3231" s="8" t="s">
        <v>3264</v>
      </c>
      <c r="B3231" s="9" t="s">
        <v>3086</v>
      </c>
      <c r="C3231" s="9" t="s">
        <v>3186</v>
      </c>
      <c r="D3231" s="9">
        <v>7922.0</v>
      </c>
      <c r="E3231" s="10">
        <f t="shared" si="1"/>
        <v>0.0001332912831</v>
      </c>
      <c r="F3231" s="11">
        <f t="shared" si="2"/>
        <v>0.001631416107</v>
      </c>
      <c r="G3231" s="11" t="str">
        <f t="shared" si="3"/>
        <v/>
      </c>
      <c r="H3231" s="12" t="str">
        <f>IF(OR(B3231=Ripartizione!$C$2,B3231=Ripartizione!$C$3,B3231=Ripartizione!$C$4,B3231=Ripartizione!$C$8),"Nord-ovest",IF(OR(B3231=Ripartizione!$C$5,B3231=Ripartizione!$C$9,B3231=Ripartizione!$C$6,B3231=Ripartizione!$C$7),"Nord-est",IF(OR(B3231=Ripartizione!$C$10,B3231=Ripartizione!$C$11,B3231=Ripartizione!$C$12,B3231=Ripartizione!$C$13),"Centro",IF(OR(B3231=Ripartizione!$C$20,B3231=Ripartizione!$C$21),"Isole","Sud"))))</f>
        <v>Nord-est</v>
      </c>
      <c r="I3231" s="13"/>
    </row>
    <row r="3232" ht="12.75" customHeight="1">
      <c r="A3232" s="8" t="s">
        <v>3265</v>
      </c>
      <c r="B3232" s="9" t="s">
        <v>3086</v>
      </c>
      <c r="C3232" s="9" t="s">
        <v>3186</v>
      </c>
      <c r="D3232" s="9">
        <v>638.0</v>
      </c>
      <c r="E3232" s="10">
        <f t="shared" si="1"/>
        <v>0.0000107346426</v>
      </c>
      <c r="F3232" s="11">
        <f t="shared" si="2"/>
        <v>0.0001313864525</v>
      </c>
      <c r="G3232" s="11" t="str">
        <f t="shared" si="3"/>
        <v/>
      </c>
      <c r="H3232" s="12" t="str">
        <f>IF(OR(B3232=Ripartizione!$C$2,B3232=Ripartizione!$C$3,B3232=Ripartizione!$C$4,B3232=Ripartizione!$C$8),"Nord-ovest",IF(OR(B3232=Ripartizione!$C$5,B3232=Ripartizione!$C$9,B3232=Ripartizione!$C$6,B3232=Ripartizione!$C$7),"Nord-est",IF(OR(B3232=Ripartizione!$C$10,B3232=Ripartizione!$C$11,B3232=Ripartizione!$C$12,B3232=Ripartizione!$C$13),"Centro",IF(OR(B3232=Ripartizione!$C$20,B3232=Ripartizione!$C$21),"Isole","Sud"))))</f>
        <v>Nord-est</v>
      </c>
      <c r="I3232" s="13"/>
    </row>
    <row r="3233" ht="12.75" customHeight="1">
      <c r="A3233" s="8" t="s">
        <v>3266</v>
      </c>
      <c r="B3233" s="9" t="s">
        <v>3086</v>
      </c>
      <c r="C3233" s="9" t="s">
        <v>3186</v>
      </c>
      <c r="D3233" s="9">
        <v>1038.0</v>
      </c>
      <c r="E3233" s="10">
        <f t="shared" si="1"/>
        <v>0.00001746482604</v>
      </c>
      <c r="F3233" s="11">
        <f t="shared" si="2"/>
        <v>0.0002137604038</v>
      </c>
      <c r="G3233" s="11" t="str">
        <f t="shared" si="3"/>
        <v/>
      </c>
      <c r="H3233" s="12" t="str">
        <f>IF(OR(B3233=Ripartizione!$C$2,B3233=Ripartizione!$C$3,B3233=Ripartizione!$C$4,B3233=Ripartizione!$C$8),"Nord-ovest",IF(OR(B3233=Ripartizione!$C$5,B3233=Ripartizione!$C$9,B3233=Ripartizione!$C$6,B3233=Ripartizione!$C$7),"Nord-est",IF(OR(B3233=Ripartizione!$C$10,B3233=Ripartizione!$C$11,B3233=Ripartizione!$C$12,B3233=Ripartizione!$C$13),"Centro",IF(OR(B3233=Ripartizione!$C$20,B3233=Ripartizione!$C$21),"Isole","Sud"))))</f>
        <v>Nord-est</v>
      </c>
      <c r="I3233" s="13"/>
    </row>
    <row r="3234" ht="12.75" customHeight="1">
      <c r="A3234" s="8" t="s">
        <v>3267</v>
      </c>
      <c r="B3234" s="9" t="s">
        <v>3086</v>
      </c>
      <c r="C3234" s="9" t="s">
        <v>3186</v>
      </c>
      <c r="D3234" s="9">
        <v>8392.0</v>
      </c>
      <c r="E3234" s="10">
        <f t="shared" si="1"/>
        <v>0.0001411992487</v>
      </c>
      <c r="F3234" s="11">
        <f t="shared" si="2"/>
        <v>0.0017282055</v>
      </c>
      <c r="G3234" s="11" t="str">
        <f t="shared" si="3"/>
        <v/>
      </c>
      <c r="H3234" s="12" t="str">
        <f>IF(OR(B3234=Ripartizione!$C$2,B3234=Ripartizione!$C$3,B3234=Ripartizione!$C$4,B3234=Ripartizione!$C$8),"Nord-ovest",IF(OR(B3234=Ripartizione!$C$5,B3234=Ripartizione!$C$9,B3234=Ripartizione!$C$6,B3234=Ripartizione!$C$7),"Nord-est",IF(OR(B3234=Ripartizione!$C$10,B3234=Ripartizione!$C$11,B3234=Ripartizione!$C$12,B3234=Ripartizione!$C$13),"Centro",IF(OR(B3234=Ripartizione!$C$20,B3234=Ripartizione!$C$21),"Isole","Sud"))))</f>
        <v>Nord-est</v>
      </c>
      <c r="I3234" s="13"/>
    </row>
    <row r="3235" ht="12.75" customHeight="1">
      <c r="A3235" s="8" t="s">
        <v>3268</v>
      </c>
      <c r="B3235" s="9" t="s">
        <v>3086</v>
      </c>
      <c r="C3235" s="9" t="s">
        <v>3186</v>
      </c>
      <c r="D3235" s="9">
        <v>1613.0</v>
      </c>
      <c r="E3235" s="10">
        <f t="shared" si="1"/>
        <v>0.00002713946475</v>
      </c>
      <c r="F3235" s="11">
        <f t="shared" si="2"/>
        <v>0.0003321729589</v>
      </c>
      <c r="G3235" s="11" t="str">
        <f t="shared" si="3"/>
        <v/>
      </c>
      <c r="H3235" s="12" t="str">
        <f>IF(OR(B3235=Ripartizione!$C$2,B3235=Ripartizione!$C$3,B3235=Ripartizione!$C$4,B3235=Ripartizione!$C$8),"Nord-ovest",IF(OR(B3235=Ripartizione!$C$5,B3235=Ripartizione!$C$9,B3235=Ripartizione!$C$6,B3235=Ripartizione!$C$7),"Nord-est",IF(OR(B3235=Ripartizione!$C$10,B3235=Ripartizione!$C$11,B3235=Ripartizione!$C$12,B3235=Ripartizione!$C$13),"Centro",IF(OR(B3235=Ripartizione!$C$20,B3235=Ripartizione!$C$21),"Isole","Sud"))))</f>
        <v>Nord-est</v>
      </c>
      <c r="I3235" s="13"/>
    </row>
    <row r="3236" ht="12.75" customHeight="1">
      <c r="A3236" s="8" t="s">
        <v>3269</v>
      </c>
      <c r="B3236" s="9" t="s">
        <v>3086</v>
      </c>
      <c r="C3236" s="9" t="s">
        <v>3186</v>
      </c>
      <c r="D3236" s="9">
        <v>5746.0</v>
      </c>
      <c r="E3236" s="10">
        <f t="shared" si="1"/>
        <v>0.0000966790852</v>
      </c>
      <c r="F3236" s="11">
        <f t="shared" si="2"/>
        <v>0.001183301812</v>
      </c>
      <c r="G3236" s="11" t="str">
        <f t="shared" si="3"/>
        <v/>
      </c>
      <c r="H3236" s="12" t="str">
        <f>IF(OR(B3236=Ripartizione!$C$2,B3236=Ripartizione!$C$3,B3236=Ripartizione!$C$4,B3236=Ripartizione!$C$8),"Nord-ovest",IF(OR(B3236=Ripartizione!$C$5,B3236=Ripartizione!$C$9,B3236=Ripartizione!$C$6,B3236=Ripartizione!$C$7),"Nord-est",IF(OR(B3236=Ripartizione!$C$10,B3236=Ripartizione!$C$11,B3236=Ripartizione!$C$12,B3236=Ripartizione!$C$13),"Centro",IF(OR(B3236=Ripartizione!$C$20,B3236=Ripartizione!$C$21),"Isole","Sud"))))</f>
        <v>Nord-est</v>
      </c>
      <c r="I3236" s="13"/>
    </row>
    <row r="3237" ht="12.75" customHeight="1">
      <c r="A3237" s="8" t="s">
        <v>3270</v>
      </c>
      <c r="B3237" s="9" t="s">
        <v>3086</v>
      </c>
      <c r="C3237" s="9" t="s">
        <v>3186</v>
      </c>
      <c r="D3237" s="9">
        <v>3584.0</v>
      </c>
      <c r="E3237" s="10">
        <f t="shared" si="1"/>
        <v>0.00006030244368</v>
      </c>
      <c r="F3237" s="11">
        <f t="shared" si="2"/>
        <v>0.0007380706044</v>
      </c>
      <c r="G3237" s="11" t="str">
        <f t="shared" si="3"/>
        <v/>
      </c>
      <c r="H3237" s="12" t="str">
        <f>IF(OR(B3237=Ripartizione!$C$2,B3237=Ripartizione!$C$3,B3237=Ripartizione!$C$4,B3237=Ripartizione!$C$8),"Nord-ovest",IF(OR(B3237=Ripartizione!$C$5,B3237=Ripartizione!$C$9,B3237=Ripartizione!$C$6,B3237=Ripartizione!$C$7),"Nord-est",IF(OR(B3237=Ripartizione!$C$10,B3237=Ripartizione!$C$11,B3237=Ripartizione!$C$12,B3237=Ripartizione!$C$13),"Centro",IF(OR(B3237=Ripartizione!$C$20,B3237=Ripartizione!$C$21),"Isole","Sud"))))</f>
        <v>Nord-est</v>
      </c>
      <c r="I3237" s="13"/>
    </row>
    <row r="3238" ht="12.75" customHeight="1">
      <c r="A3238" s="8" t="s">
        <v>3271</v>
      </c>
      <c r="B3238" s="9" t="s">
        <v>3086</v>
      </c>
      <c r="C3238" s="9" t="s">
        <v>3186</v>
      </c>
      <c r="D3238" s="9">
        <v>5303.0</v>
      </c>
      <c r="E3238" s="10">
        <f t="shared" si="1"/>
        <v>0.00008922540703</v>
      </c>
      <c r="F3238" s="11">
        <f t="shared" si="2"/>
        <v>0.00109207266</v>
      </c>
      <c r="G3238" s="11" t="str">
        <f t="shared" si="3"/>
        <v/>
      </c>
      <c r="H3238" s="12" t="str">
        <f>IF(OR(B3238=Ripartizione!$C$2,B3238=Ripartizione!$C$3,B3238=Ripartizione!$C$4,B3238=Ripartizione!$C$8),"Nord-ovest",IF(OR(B3238=Ripartizione!$C$5,B3238=Ripartizione!$C$9,B3238=Ripartizione!$C$6,B3238=Ripartizione!$C$7),"Nord-est",IF(OR(B3238=Ripartizione!$C$10,B3238=Ripartizione!$C$11,B3238=Ripartizione!$C$12,B3238=Ripartizione!$C$13),"Centro",IF(OR(B3238=Ripartizione!$C$20,B3238=Ripartizione!$C$21),"Isole","Sud"))))</f>
        <v>Nord-est</v>
      </c>
      <c r="I3238" s="13"/>
    </row>
    <row r="3239" ht="12.75" customHeight="1">
      <c r="A3239" s="8" t="s">
        <v>3272</v>
      </c>
      <c r="B3239" s="9" t="s">
        <v>3086</v>
      </c>
      <c r="C3239" s="9" t="s">
        <v>3186</v>
      </c>
      <c r="D3239" s="9">
        <v>6641.0</v>
      </c>
      <c r="E3239" s="10">
        <f t="shared" si="1"/>
        <v>0.0001117378707</v>
      </c>
      <c r="F3239" s="11">
        <f t="shared" si="2"/>
        <v>0.001367613528</v>
      </c>
      <c r="G3239" s="11" t="str">
        <f t="shared" si="3"/>
        <v/>
      </c>
      <c r="H3239" s="12" t="str">
        <f>IF(OR(B3239=Ripartizione!$C$2,B3239=Ripartizione!$C$3,B3239=Ripartizione!$C$4,B3239=Ripartizione!$C$8),"Nord-ovest",IF(OR(B3239=Ripartizione!$C$5,B3239=Ripartizione!$C$9,B3239=Ripartizione!$C$6,B3239=Ripartizione!$C$7),"Nord-est",IF(OR(B3239=Ripartizione!$C$10,B3239=Ripartizione!$C$11,B3239=Ripartizione!$C$12,B3239=Ripartizione!$C$13),"Centro",IF(OR(B3239=Ripartizione!$C$20,B3239=Ripartizione!$C$21),"Isole","Sud"))))</f>
        <v>Nord-est</v>
      </c>
      <c r="I3239" s="13"/>
    </row>
    <row r="3240" ht="12.75" customHeight="1">
      <c r="A3240" s="8" t="s">
        <v>3273</v>
      </c>
      <c r="B3240" s="9" t="s">
        <v>3086</v>
      </c>
      <c r="C3240" s="9" t="s">
        <v>3186</v>
      </c>
      <c r="D3240" s="9">
        <v>2600.0</v>
      </c>
      <c r="E3240" s="10">
        <f t="shared" si="1"/>
        <v>0.0000437461924</v>
      </c>
      <c r="F3240" s="11">
        <f t="shared" si="2"/>
        <v>0.000535430684</v>
      </c>
      <c r="G3240" s="11" t="str">
        <f t="shared" si="3"/>
        <v/>
      </c>
      <c r="H3240" s="12" t="str">
        <f>IF(OR(B3240=Ripartizione!$C$2,B3240=Ripartizione!$C$3,B3240=Ripartizione!$C$4,B3240=Ripartizione!$C$8),"Nord-ovest",IF(OR(B3240=Ripartizione!$C$5,B3240=Ripartizione!$C$9,B3240=Ripartizione!$C$6,B3240=Ripartizione!$C$7),"Nord-est",IF(OR(B3240=Ripartizione!$C$10,B3240=Ripartizione!$C$11,B3240=Ripartizione!$C$12,B3240=Ripartizione!$C$13),"Centro",IF(OR(B3240=Ripartizione!$C$20,B3240=Ripartizione!$C$21),"Isole","Sud"))))</f>
        <v>Nord-est</v>
      </c>
      <c r="I3240" s="13"/>
    </row>
    <row r="3241" ht="12.75" customHeight="1">
      <c r="A3241" s="8" t="s">
        <v>3274</v>
      </c>
      <c r="B3241" s="9" t="s">
        <v>3086</v>
      </c>
      <c r="C3241" s="9" t="s">
        <v>3186</v>
      </c>
      <c r="D3241" s="9">
        <v>39131.0</v>
      </c>
      <c r="E3241" s="10">
        <f t="shared" si="1"/>
        <v>0.0006583970211</v>
      </c>
      <c r="F3241" s="11">
        <f t="shared" si="2"/>
        <v>0.008058437729</v>
      </c>
      <c r="G3241" s="11" t="str">
        <f t="shared" si="3"/>
        <v/>
      </c>
      <c r="H3241" s="12" t="str">
        <f>IF(OR(B3241=Ripartizione!$C$2,B3241=Ripartizione!$C$3,B3241=Ripartizione!$C$4,B3241=Ripartizione!$C$8),"Nord-ovest",IF(OR(B3241=Ripartizione!$C$5,B3241=Ripartizione!$C$9,B3241=Ripartizione!$C$6,B3241=Ripartizione!$C$7),"Nord-est",IF(OR(B3241=Ripartizione!$C$10,B3241=Ripartizione!$C$11,B3241=Ripartizione!$C$12,B3241=Ripartizione!$C$13),"Centro",IF(OR(B3241=Ripartizione!$C$20,B3241=Ripartizione!$C$21),"Isole","Sud"))))</f>
        <v>Nord-est</v>
      </c>
      <c r="I3241" s="13"/>
    </row>
    <row r="3242" ht="12.75" customHeight="1">
      <c r="A3242" s="8" t="s">
        <v>3275</v>
      </c>
      <c r="B3242" s="9" t="s">
        <v>3086</v>
      </c>
      <c r="C3242" s="9" t="s">
        <v>3186</v>
      </c>
      <c r="D3242" s="9">
        <v>1895.0</v>
      </c>
      <c r="E3242" s="10">
        <f t="shared" si="1"/>
        <v>0.00003188424408</v>
      </c>
      <c r="F3242" s="11">
        <f t="shared" si="2"/>
        <v>0.0003902465947</v>
      </c>
      <c r="G3242" s="11" t="str">
        <f t="shared" si="3"/>
        <v/>
      </c>
      <c r="H3242" s="12" t="str">
        <f>IF(OR(B3242=Ripartizione!$C$2,B3242=Ripartizione!$C$3,B3242=Ripartizione!$C$4,B3242=Ripartizione!$C$8),"Nord-ovest",IF(OR(B3242=Ripartizione!$C$5,B3242=Ripartizione!$C$9,B3242=Ripartizione!$C$6,B3242=Ripartizione!$C$7),"Nord-est",IF(OR(B3242=Ripartizione!$C$10,B3242=Ripartizione!$C$11,B3242=Ripartizione!$C$12,B3242=Ripartizione!$C$13),"Centro",IF(OR(B3242=Ripartizione!$C$20,B3242=Ripartizione!$C$21),"Isole","Sud"))))</f>
        <v>Nord-est</v>
      </c>
      <c r="I3242" s="13"/>
    </row>
    <row r="3243" ht="12.75" customHeight="1">
      <c r="A3243" s="8" t="s">
        <v>3276</v>
      </c>
      <c r="B3243" s="9" t="s">
        <v>3086</v>
      </c>
      <c r="C3243" s="9" t="s">
        <v>3186</v>
      </c>
      <c r="D3243" s="9">
        <v>4401.0</v>
      </c>
      <c r="E3243" s="10">
        <f t="shared" si="1"/>
        <v>0.00007404884336</v>
      </c>
      <c r="F3243" s="11">
        <f t="shared" si="2"/>
        <v>0.0009063194001</v>
      </c>
      <c r="G3243" s="11" t="str">
        <f t="shared" si="3"/>
        <v/>
      </c>
      <c r="H3243" s="12" t="str">
        <f>IF(OR(B3243=Ripartizione!$C$2,B3243=Ripartizione!$C$3,B3243=Ripartizione!$C$4,B3243=Ripartizione!$C$8),"Nord-ovest",IF(OR(B3243=Ripartizione!$C$5,B3243=Ripartizione!$C$9,B3243=Ripartizione!$C$6,B3243=Ripartizione!$C$7),"Nord-est",IF(OR(B3243=Ripartizione!$C$10,B3243=Ripartizione!$C$11,B3243=Ripartizione!$C$12,B3243=Ripartizione!$C$13),"Centro",IF(OR(B3243=Ripartizione!$C$20,B3243=Ripartizione!$C$21),"Isole","Sud"))))</f>
        <v>Nord-est</v>
      </c>
      <c r="I3243" s="13"/>
    </row>
    <row r="3244" ht="12.75" customHeight="1">
      <c r="A3244" s="8" t="s">
        <v>3277</v>
      </c>
      <c r="B3244" s="9" t="s">
        <v>3086</v>
      </c>
      <c r="C3244" s="9" t="s">
        <v>3186</v>
      </c>
      <c r="D3244" s="9">
        <v>7034.0</v>
      </c>
      <c r="E3244" s="10">
        <f t="shared" si="1"/>
        <v>0.0001183502759</v>
      </c>
      <c r="F3244" s="11">
        <f t="shared" si="2"/>
        <v>0.001448545935</v>
      </c>
      <c r="G3244" s="11" t="str">
        <f t="shared" si="3"/>
        <v/>
      </c>
      <c r="H3244" s="12" t="str">
        <f>IF(OR(B3244=Ripartizione!$C$2,B3244=Ripartizione!$C$3,B3244=Ripartizione!$C$4,B3244=Ripartizione!$C$8),"Nord-ovest",IF(OR(B3244=Ripartizione!$C$5,B3244=Ripartizione!$C$9,B3244=Ripartizione!$C$6,B3244=Ripartizione!$C$7),"Nord-est",IF(OR(B3244=Ripartizione!$C$10,B3244=Ripartizione!$C$11,B3244=Ripartizione!$C$12,B3244=Ripartizione!$C$13),"Centro",IF(OR(B3244=Ripartizione!$C$20,B3244=Ripartizione!$C$21),"Isole","Sud"))))</f>
        <v>Nord-est</v>
      </c>
      <c r="I3244" s="13"/>
    </row>
    <row r="3245" ht="12.75" customHeight="1">
      <c r="A3245" s="8" t="s">
        <v>3278</v>
      </c>
      <c r="B3245" s="9" t="s">
        <v>3086</v>
      </c>
      <c r="C3245" s="9" t="s">
        <v>3186</v>
      </c>
      <c r="D3245" s="9">
        <v>12600.0</v>
      </c>
      <c r="E3245" s="10">
        <f t="shared" si="1"/>
        <v>0.0002120007785</v>
      </c>
      <c r="F3245" s="11">
        <f t="shared" si="2"/>
        <v>0.002594779468</v>
      </c>
      <c r="G3245" s="11" t="str">
        <f t="shared" si="3"/>
        <v/>
      </c>
      <c r="H3245" s="12" t="str">
        <f>IF(OR(B3245=Ripartizione!$C$2,B3245=Ripartizione!$C$3,B3245=Ripartizione!$C$4,B3245=Ripartizione!$C$8),"Nord-ovest",IF(OR(B3245=Ripartizione!$C$5,B3245=Ripartizione!$C$9,B3245=Ripartizione!$C$6,B3245=Ripartizione!$C$7),"Nord-est",IF(OR(B3245=Ripartizione!$C$10,B3245=Ripartizione!$C$11,B3245=Ripartizione!$C$12,B3245=Ripartizione!$C$13),"Centro",IF(OR(B3245=Ripartizione!$C$20,B3245=Ripartizione!$C$21),"Isole","Sud"))))</f>
        <v>Nord-est</v>
      </c>
      <c r="I3245" s="13"/>
    </row>
    <row r="3246" ht="12.75" customHeight="1">
      <c r="A3246" s="8" t="s">
        <v>3279</v>
      </c>
      <c r="B3246" s="9" t="s">
        <v>3086</v>
      </c>
      <c r="C3246" s="9" t="s">
        <v>3186</v>
      </c>
      <c r="D3246" s="9">
        <v>23254.0</v>
      </c>
      <c r="E3246" s="10">
        <f t="shared" si="1"/>
        <v>0.0003912592146</v>
      </c>
      <c r="F3246" s="11">
        <f t="shared" si="2"/>
        <v>0.004788809663</v>
      </c>
      <c r="G3246" s="11" t="str">
        <f t="shared" si="3"/>
        <v/>
      </c>
      <c r="H3246" s="12" t="str">
        <f>IF(OR(B3246=Ripartizione!$C$2,B3246=Ripartizione!$C$3,B3246=Ripartizione!$C$4,B3246=Ripartizione!$C$8),"Nord-ovest",IF(OR(B3246=Ripartizione!$C$5,B3246=Ripartizione!$C$9,B3246=Ripartizione!$C$6,B3246=Ripartizione!$C$7),"Nord-est",IF(OR(B3246=Ripartizione!$C$10,B3246=Ripartizione!$C$11,B3246=Ripartizione!$C$12,B3246=Ripartizione!$C$13),"Centro",IF(OR(B3246=Ripartizione!$C$20,B3246=Ripartizione!$C$21),"Isole","Sud"))))</f>
        <v>Nord-est</v>
      </c>
      <c r="I3246" s="13"/>
    </row>
    <row r="3247" ht="12.75" customHeight="1">
      <c r="A3247" s="8" t="s">
        <v>3280</v>
      </c>
      <c r="B3247" s="9" t="s">
        <v>3086</v>
      </c>
      <c r="C3247" s="9" t="s">
        <v>3186</v>
      </c>
      <c r="D3247" s="9">
        <v>577.0</v>
      </c>
      <c r="E3247" s="10">
        <f t="shared" si="1"/>
        <v>0.000009708289621</v>
      </c>
      <c r="F3247" s="11">
        <f t="shared" si="2"/>
        <v>0.0001188244249</v>
      </c>
      <c r="G3247" s="11" t="str">
        <f t="shared" si="3"/>
        <v/>
      </c>
      <c r="H3247" s="12" t="str">
        <f>IF(OR(B3247=Ripartizione!$C$2,B3247=Ripartizione!$C$3,B3247=Ripartizione!$C$4,B3247=Ripartizione!$C$8),"Nord-ovest",IF(OR(B3247=Ripartizione!$C$5,B3247=Ripartizione!$C$9,B3247=Ripartizione!$C$6,B3247=Ripartizione!$C$7),"Nord-est",IF(OR(B3247=Ripartizione!$C$10,B3247=Ripartizione!$C$11,B3247=Ripartizione!$C$12,B3247=Ripartizione!$C$13),"Centro",IF(OR(B3247=Ripartizione!$C$20,B3247=Ripartizione!$C$21),"Isole","Sud"))))</f>
        <v>Nord-est</v>
      </c>
      <c r="I3247" s="13"/>
    </row>
    <row r="3248" ht="12.75" customHeight="1">
      <c r="A3248" s="8" t="s">
        <v>3281</v>
      </c>
      <c r="B3248" s="9" t="s">
        <v>3086</v>
      </c>
      <c r="C3248" s="9" t="s">
        <v>3186</v>
      </c>
      <c r="D3248" s="9">
        <v>5989.0</v>
      </c>
      <c r="E3248" s="10">
        <f t="shared" si="1"/>
        <v>0.0001007676716</v>
      </c>
      <c r="F3248" s="11">
        <f t="shared" si="2"/>
        <v>0.001233343987</v>
      </c>
      <c r="G3248" s="11" t="str">
        <f t="shared" si="3"/>
        <v/>
      </c>
      <c r="H3248" s="12" t="str">
        <f>IF(OR(B3248=Ripartizione!$C$2,B3248=Ripartizione!$C$3,B3248=Ripartizione!$C$4,B3248=Ripartizione!$C$8),"Nord-ovest",IF(OR(B3248=Ripartizione!$C$5,B3248=Ripartizione!$C$9,B3248=Ripartizione!$C$6,B3248=Ripartizione!$C$7),"Nord-est",IF(OR(B3248=Ripartizione!$C$10,B3248=Ripartizione!$C$11,B3248=Ripartizione!$C$12,B3248=Ripartizione!$C$13),"Centro",IF(OR(B3248=Ripartizione!$C$20,B3248=Ripartizione!$C$21),"Isole","Sud"))))</f>
        <v>Nord-est</v>
      </c>
      <c r="I3248" s="13"/>
    </row>
    <row r="3249" ht="12.75" customHeight="1">
      <c r="A3249" s="8" t="s">
        <v>3282</v>
      </c>
      <c r="B3249" s="9" t="s">
        <v>3086</v>
      </c>
      <c r="C3249" s="9" t="s">
        <v>3186</v>
      </c>
      <c r="D3249" s="9">
        <v>11755.0</v>
      </c>
      <c r="E3249" s="10">
        <f t="shared" si="1"/>
        <v>0.000197783266</v>
      </c>
      <c r="F3249" s="11">
        <f t="shared" si="2"/>
        <v>0.002420764496</v>
      </c>
      <c r="G3249" s="11" t="str">
        <f t="shared" si="3"/>
        <v/>
      </c>
      <c r="H3249" s="12" t="str">
        <f>IF(OR(B3249=Ripartizione!$C$2,B3249=Ripartizione!$C$3,B3249=Ripartizione!$C$4,B3249=Ripartizione!$C$8),"Nord-ovest",IF(OR(B3249=Ripartizione!$C$5,B3249=Ripartizione!$C$9,B3249=Ripartizione!$C$6,B3249=Ripartizione!$C$7),"Nord-est",IF(OR(B3249=Ripartizione!$C$10,B3249=Ripartizione!$C$11,B3249=Ripartizione!$C$12,B3249=Ripartizione!$C$13),"Centro",IF(OR(B3249=Ripartizione!$C$20,B3249=Ripartizione!$C$21),"Isole","Sud"))))</f>
        <v>Nord-est</v>
      </c>
      <c r="I3249" s="13"/>
    </row>
    <row r="3250" ht="12.75" customHeight="1">
      <c r="A3250" s="8" t="s">
        <v>3283</v>
      </c>
      <c r="B3250" s="9" t="s">
        <v>3086</v>
      </c>
      <c r="C3250" s="9" t="s">
        <v>3186</v>
      </c>
      <c r="D3250" s="9">
        <v>8620.0</v>
      </c>
      <c r="E3250" s="10">
        <f t="shared" si="1"/>
        <v>0.0001450354533</v>
      </c>
      <c r="F3250" s="11">
        <f t="shared" si="2"/>
        <v>0.001775158652</v>
      </c>
      <c r="G3250" s="11" t="str">
        <f t="shared" si="3"/>
        <v/>
      </c>
      <c r="H3250" s="12" t="str">
        <f>IF(OR(B3250=Ripartizione!$C$2,B3250=Ripartizione!$C$3,B3250=Ripartizione!$C$4,B3250=Ripartizione!$C$8),"Nord-ovest",IF(OR(B3250=Ripartizione!$C$5,B3250=Ripartizione!$C$9,B3250=Ripartizione!$C$6,B3250=Ripartizione!$C$7),"Nord-est",IF(OR(B3250=Ripartizione!$C$10,B3250=Ripartizione!$C$11,B3250=Ripartizione!$C$12,B3250=Ripartizione!$C$13),"Centro",IF(OR(B3250=Ripartizione!$C$20,B3250=Ripartizione!$C$21),"Isole","Sud"))))</f>
        <v>Nord-est</v>
      </c>
      <c r="I3250" s="13"/>
    </row>
    <row r="3251" ht="12.75" customHeight="1">
      <c r="A3251" s="8" t="s">
        <v>3284</v>
      </c>
      <c r="B3251" s="9" t="s">
        <v>3086</v>
      </c>
      <c r="C3251" s="9" t="s">
        <v>3186</v>
      </c>
      <c r="D3251" s="9">
        <v>26575.0</v>
      </c>
      <c r="E3251" s="10">
        <f t="shared" si="1"/>
        <v>0.0004471365627</v>
      </c>
      <c r="F3251" s="11">
        <f t="shared" si="2"/>
        <v>0.005472719395</v>
      </c>
      <c r="G3251" s="11" t="str">
        <f t="shared" si="3"/>
        <v/>
      </c>
      <c r="H3251" s="12" t="str">
        <f>IF(OR(B3251=Ripartizione!$C$2,B3251=Ripartizione!$C$3,B3251=Ripartizione!$C$4,B3251=Ripartizione!$C$8),"Nord-ovest",IF(OR(B3251=Ripartizione!$C$5,B3251=Ripartizione!$C$9,B3251=Ripartizione!$C$6,B3251=Ripartizione!$C$7),"Nord-est",IF(OR(B3251=Ripartizione!$C$10,B3251=Ripartizione!$C$11,B3251=Ripartizione!$C$12,B3251=Ripartizione!$C$13),"Centro",IF(OR(B3251=Ripartizione!$C$20,B3251=Ripartizione!$C$21),"Isole","Sud"))))</f>
        <v>Nord-est</v>
      </c>
      <c r="I3251" s="13"/>
    </row>
    <row r="3252" ht="12.75" customHeight="1">
      <c r="A3252" s="8" t="s">
        <v>3285</v>
      </c>
      <c r="B3252" s="9" t="s">
        <v>3086</v>
      </c>
      <c r="C3252" s="9" t="s">
        <v>3186</v>
      </c>
      <c r="D3252" s="9">
        <v>1389.0</v>
      </c>
      <c r="E3252" s="10">
        <f t="shared" si="1"/>
        <v>0.00002337056202</v>
      </c>
      <c r="F3252" s="11">
        <f t="shared" si="2"/>
        <v>0.0002860435462</v>
      </c>
      <c r="G3252" s="11" t="str">
        <f t="shared" si="3"/>
        <v/>
      </c>
      <c r="H3252" s="12" t="str">
        <f>IF(OR(B3252=Ripartizione!$C$2,B3252=Ripartizione!$C$3,B3252=Ripartizione!$C$4,B3252=Ripartizione!$C$8),"Nord-ovest",IF(OR(B3252=Ripartizione!$C$5,B3252=Ripartizione!$C$9,B3252=Ripartizione!$C$6,B3252=Ripartizione!$C$7),"Nord-est",IF(OR(B3252=Ripartizione!$C$10,B3252=Ripartizione!$C$11,B3252=Ripartizione!$C$12,B3252=Ripartizione!$C$13),"Centro",IF(OR(B3252=Ripartizione!$C$20,B3252=Ripartizione!$C$21),"Isole","Sud"))))</f>
        <v>Nord-est</v>
      </c>
      <c r="I3252" s="13"/>
    </row>
    <row r="3253" ht="12.75" customHeight="1">
      <c r="A3253" s="8" t="s">
        <v>3286</v>
      </c>
      <c r="B3253" s="9" t="s">
        <v>3086</v>
      </c>
      <c r="C3253" s="9" t="s">
        <v>3186</v>
      </c>
      <c r="D3253" s="9">
        <v>3345.0</v>
      </c>
      <c r="E3253" s="10">
        <f t="shared" si="1"/>
        <v>0.00005628115907</v>
      </c>
      <c r="F3253" s="11">
        <f t="shared" si="2"/>
        <v>0.0006888521684</v>
      </c>
      <c r="G3253" s="11" t="str">
        <f t="shared" si="3"/>
        <v/>
      </c>
      <c r="H3253" s="12" t="str">
        <f>IF(OR(B3253=Ripartizione!$C$2,B3253=Ripartizione!$C$3,B3253=Ripartizione!$C$4,B3253=Ripartizione!$C$8),"Nord-ovest",IF(OR(B3253=Ripartizione!$C$5,B3253=Ripartizione!$C$9,B3253=Ripartizione!$C$6,B3253=Ripartizione!$C$7),"Nord-est",IF(OR(B3253=Ripartizione!$C$10,B3253=Ripartizione!$C$11,B3253=Ripartizione!$C$12,B3253=Ripartizione!$C$13),"Centro",IF(OR(B3253=Ripartizione!$C$20,B3253=Ripartizione!$C$21),"Isole","Sud"))))</f>
        <v>Nord-est</v>
      </c>
      <c r="I3253" s="13"/>
    </row>
    <row r="3254" ht="12.75" customHeight="1">
      <c r="A3254" s="8" t="s">
        <v>3287</v>
      </c>
      <c r="B3254" s="9" t="s">
        <v>3086</v>
      </c>
      <c r="C3254" s="9" t="s">
        <v>3186</v>
      </c>
      <c r="D3254" s="9">
        <v>2400.0</v>
      </c>
      <c r="E3254" s="10">
        <f t="shared" si="1"/>
        <v>0.00004038110068</v>
      </c>
      <c r="F3254" s="11">
        <f t="shared" si="2"/>
        <v>0.0004942437083</v>
      </c>
      <c r="G3254" s="11" t="str">
        <f t="shared" si="3"/>
        <v/>
      </c>
      <c r="H3254" s="12" t="str">
        <f>IF(OR(B3254=Ripartizione!$C$2,B3254=Ripartizione!$C$3,B3254=Ripartizione!$C$4,B3254=Ripartizione!$C$8),"Nord-ovest",IF(OR(B3254=Ripartizione!$C$5,B3254=Ripartizione!$C$9,B3254=Ripartizione!$C$6,B3254=Ripartizione!$C$7),"Nord-est",IF(OR(B3254=Ripartizione!$C$10,B3254=Ripartizione!$C$11,B3254=Ripartizione!$C$12,B3254=Ripartizione!$C$13),"Centro",IF(OR(B3254=Ripartizione!$C$20,B3254=Ripartizione!$C$21),"Isole","Sud"))))</f>
        <v>Nord-est</v>
      </c>
      <c r="I3254" s="13"/>
    </row>
    <row r="3255" ht="12.75" customHeight="1">
      <c r="A3255" s="8" t="s">
        <v>3288</v>
      </c>
      <c r="B3255" s="9" t="s">
        <v>3086</v>
      </c>
      <c r="C3255" s="9" t="s">
        <v>3186</v>
      </c>
      <c r="D3255" s="9">
        <v>111500.0</v>
      </c>
      <c r="E3255" s="10">
        <f t="shared" si="1"/>
        <v>0.001876038636</v>
      </c>
      <c r="F3255" s="11">
        <f t="shared" si="2"/>
        <v>0.02296173895</v>
      </c>
      <c r="G3255" s="11" t="str">
        <f t="shared" si="3"/>
        <v/>
      </c>
      <c r="H3255" s="12" t="str">
        <f>IF(OR(B3255=Ripartizione!$C$2,B3255=Ripartizione!$C$3,B3255=Ripartizione!$C$4,B3255=Ripartizione!$C$8),"Nord-ovest",IF(OR(B3255=Ripartizione!$C$5,B3255=Ripartizione!$C$9,B3255=Ripartizione!$C$6,B3255=Ripartizione!$C$7),"Nord-est",IF(OR(B3255=Ripartizione!$C$10,B3255=Ripartizione!$C$11,B3255=Ripartizione!$C$12,B3255=Ripartizione!$C$13),"Centro",IF(OR(B3255=Ripartizione!$C$20,B3255=Ripartizione!$C$21),"Isole","Sud"))))</f>
        <v>Nord-est</v>
      </c>
      <c r="I3255" s="13"/>
    </row>
    <row r="3256" ht="12.75" customHeight="1">
      <c r="A3256" s="8" t="s">
        <v>3289</v>
      </c>
      <c r="B3256" s="9" t="s">
        <v>3086</v>
      </c>
      <c r="C3256" s="9" t="s">
        <v>3186</v>
      </c>
      <c r="D3256" s="9">
        <v>1963.0</v>
      </c>
      <c r="E3256" s="10">
        <f t="shared" si="1"/>
        <v>0.00003302837526</v>
      </c>
      <c r="F3256" s="11">
        <f t="shared" si="2"/>
        <v>0.0004042501664</v>
      </c>
      <c r="G3256" s="11" t="str">
        <f t="shared" si="3"/>
        <v/>
      </c>
      <c r="H3256" s="12" t="str">
        <f>IF(OR(B3256=Ripartizione!$C$2,B3256=Ripartizione!$C$3,B3256=Ripartizione!$C$4,B3256=Ripartizione!$C$8),"Nord-ovest",IF(OR(B3256=Ripartizione!$C$5,B3256=Ripartizione!$C$9,B3256=Ripartizione!$C$6,B3256=Ripartizione!$C$7),"Nord-est",IF(OR(B3256=Ripartizione!$C$10,B3256=Ripartizione!$C$11,B3256=Ripartizione!$C$12,B3256=Ripartizione!$C$13),"Centro",IF(OR(B3256=Ripartizione!$C$20,B3256=Ripartizione!$C$21),"Isole","Sud"))))</f>
        <v>Nord-est</v>
      </c>
      <c r="I3256" s="13"/>
    </row>
    <row r="3257" ht="12.75" customHeight="1">
      <c r="A3257" s="8" t="s">
        <v>3290</v>
      </c>
      <c r="B3257" s="9" t="s">
        <v>3086</v>
      </c>
      <c r="C3257" s="9" t="s">
        <v>3186</v>
      </c>
      <c r="D3257" s="9">
        <v>6169.0</v>
      </c>
      <c r="E3257" s="10">
        <f t="shared" si="1"/>
        <v>0.0001037962542</v>
      </c>
      <c r="F3257" s="11">
        <f t="shared" si="2"/>
        <v>0.001270412265</v>
      </c>
      <c r="G3257" s="11" t="str">
        <f t="shared" si="3"/>
        <v/>
      </c>
      <c r="H3257" s="12" t="str">
        <f>IF(OR(B3257=Ripartizione!$C$2,B3257=Ripartizione!$C$3,B3257=Ripartizione!$C$4,B3257=Ripartizione!$C$8),"Nord-ovest",IF(OR(B3257=Ripartizione!$C$5,B3257=Ripartizione!$C$9,B3257=Ripartizione!$C$6,B3257=Ripartizione!$C$7),"Nord-est",IF(OR(B3257=Ripartizione!$C$10,B3257=Ripartizione!$C$11,B3257=Ripartizione!$C$12,B3257=Ripartizione!$C$13),"Centro",IF(OR(B3257=Ripartizione!$C$20,B3257=Ripartizione!$C$21),"Isole","Sud"))))</f>
        <v>Nord-est</v>
      </c>
      <c r="I3257" s="13"/>
    </row>
    <row r="3258" ht="12.75" customHeight="1">
      <c r="A3258" s="8" t="s">
        <v>3291</v>
      </c>
      <c r="B3258" s="9" t="s">
        <v>3086</v>
      </c>
      <c r="C3258" s="9" t="s">
        <v>3186</v>
      </c>
      <c r="D3258" s="9">
        <v>6642.0</v>
      </c>
      <c r="E3258" s="10">
        <f t="shared" si="1"/>
        <v>0.0001117546961</v>
      </c>
      <c r="F3258" s="11">
        <f t="shared" si="2"/>
        <v>0.001367819463</v>
      </c>
      <c r="G3258" s="11" t="str">
        <f t="shared" si="3"/>
        <v/>
      </c>
      <c r="H3258" s="12" t="str">
        <f>IF(OR(B3258=Ripartizione!$C$2,B3258=Ripartizione!$C$3,B3258=Ripartizione!$C$4,B3258=Ripartizione!$C$8),"Nord-ovest",IF(OR(B3258=Ripartizione!$C$5,B3258=Ripartizione!$C$9,B3258=Ripartizione!$C$6,B3258=Ripartizione!$C$7),"Nord-est",IF(OR(B3258=Ripartizione!$C$10,B3258=Ripartizione!$C$11,B3258=Ripartizione!$C$12,B3258=Ripartizione!$C$13),"Centro",IF(OR(B3258=Ripartizione!$C$20,B3258=Ripartizione!$C$21),"Isole","Sud"))))</f>
        <v>Nord-est</v>
      </c>
      <c r="I3258" s="13"/>
    </row>
    <row r="3259" ht="12.75" customHeight="1">
      <c r="A3259" s="8" t="s">
        <v>3292</v>
      </c>
      <c r="B3259" s="9" t="s">
        <v>3086</v>
      </c>
      <c r="C3259" s="9" t="s">
        <v>3186</v>
      </c>
      <c r="D3259" s="9">
        <v>1358.0</v>
      </c>
      <c r="E3259" s="10">
        <f t="shared" si="1"/>
        <v>0.0000228489728</v>
      </c>
      <c r="F3259" s="11">
        <f t="shared" si="2"/>
        <v>0.0002796595649</v>
      </c>
      <c r="G3259" s="11" t="str">
        <f t="shared" si="3"/>
        <v/>
      </c>
      <c r="H3259" s="12" t="str">
        <f>IF(OR(B3259=Ripartizione!$C$2,B3259=Ripartizione!$C$3,B3259=Ripartizione!$C$4,B3259=Ripartizione!$C$8),"Nord-ovest",IF(OR(B3259=Ripartizione!$C$5,B3259=Ripartizione!$C$9,B3259=Ripartizione!$C$6,B3259=Ripartizione!$C$7),"Nord-est",IF(OR(B3259=Ripartizione!$C$10,B3259=Ripartizione!$C$11,B3259=Ripartizione!$C$12,B3259=Ripartizione!$C$13),"Centro",IF(OR(B3259=Ripartizione!$C$20,B3259=Ripartizione!$C$21),"Isole","Sud"))))</f>
        <v>Nord-est</v>
      </c>
      <c r="I3259" s="13"/>
    </row>
    <row r="3260" ht="12.75" customHeight="1">
      <c r="A3260" s="8" t="s">
        <v>3293</v>
      </c>
      <c r="B3260" s="9" t="s">
        <v>3086</v>
      </c>
      <c r="C3260" s="9" t="s">
        <v>3186</v>
      </c>
      <c r="D3260" s="9">
        <v>796.0</v>
      </c>
      <c r="E3260" s="10">
        <f t="shared" si="1"/>
        <v>0.00001339306506</v>
      </c>
      <c r="F3260" s="11">
        <f t="shared" si="2"/>
        <v>0.0001639241632</v>
      </c>
      <c r="G3260" s="11" t="str">
        <f t="shared" si="3"/>
        <v/>
      </c>
      <c r="H3260" s="12" t="str">
        <f>IF(OR(B3260=Ripartizione!$C$2,B3260=Ripartizione!$C$3,B3260=Ripartizione!$C$4,B3260=Ripartizione!$C$8),"Nord-ovest",IF(OR(B3260=Ripartizione!$C$5,B3260=Ripartizione!$C$9,B3260=Ripartizione!$C$6,B3260=Ripartizione!$C$7),"Nord-est",IF(OR(B3260=Ripartizione!$C$10,B3260=Ripartizione!$C$11,B3260=Ripartizione!$C$12,B3260=Ripartizione!$C$13),"Centro",IF(OR(B3260=Ripartizione!$C$20,B3260=Ripartizione!$C$21),"Isole","Sud"))))</f>
        <v>Nord-est</v>
      </c>
      <c r="I3260" s="13"/>
    </row>
    <row r="3261" ht="12.75" customHeight="1">
      <c r="A3261" s="8" t="s">
        <v>3294</v>
      </c>
      <c r="B3261" s="9" t="s">
        <v>3086</v>
      </c>
      <c r="C3261" s="9" t="s">
        <v>3186</v>
      </c>
      <c r="D3261" s="9">
        <v>6690.0</v>
      </c>
      <c r="E3261" s="10">
        <f t="shared" si="1"/>
        <v>0.0001125623181</v>
      </c>
      <c r="F3261" s="11">
        <f t="shared" si="2"/>
        <v>0.001377704337</v>
      </c>
      <c r="G3261" s="11" t="str">
        <f t="shared" si="3"/>
        <v/>
      </c>
      <c r="H3261" s="12" t="str">
        <f>IF(OR(B3261=Ripartizione!$C$2,B3261=Ripartizione!$C$3,B3261=Ripartizione!$C$4,B3261=Ripartizione!$C$8),"Nord-ovest",IF(OR(B3261=Ripartizione!$C$5,B3261=Ripartizione!$C$9,B3261=Ripartizione!$C$6,B3261=Ripartizione!$C$7),"Nord-est",IF(OR(B3261=Ripartizione!$C$10,B3261=Ripartizione!$C$11,B3261=Ripartizione!$C$12,B3261=Ripartizione!$C$13),"Centro",IF(OR(B3261=Ripartizione!$C$20,B3261=Ripartizione!$C$21),"Isole","Sud"))))</f>
        <v>Nord-est</v>
      </c>
      <c r="I3261" s="13"/>
    </row>
    <row r="3262" ht="12.75" customHeight="1">
      <c r="A3262" s="8" t="s">
        <v>3295</v>
      </c>
      <c r="B3262" s="9" t="s">
        <v>3086</v>
      </c>
      <c r="C3262" s="9" t="s">
        <v>3186</v>
      </c>
      <c r="D3262" s="9">
        <v>3047.0</v>
      </c>
      <c r="E3262" s="10">
        <f t="shared" si="1"/>
        <v>0.0000512671724</v>
      </c>
      <c r="F3262" s="11">
        <f t="shared" si="2"/>
        <v>0.0006274835746</v>
      </c>
      <c r="G3262" s="11" t="str">
        <f t="shared" si="3"/>
        <v/>
      </c>
      <c r="H3262" s="12" t="str">
        <f>IF(OR(B3262=Ripartizione!$C$2,B3262=Ripartizione!$C$3,B3262=Ripartizione!$C$4,B3262=Ripartizione!$C$8),"Nord-ovest",IF(OR(B3262=Ripartizione!$C$5,B3262=Ripartizione!$C$9,B3262=Ripartizione!$C$6,B3262=Ripartizione!$C$7),"Nord-est",IF(OR(B3262=Ripartizione!$C$10,B3262=Ripartizione!$C$11,B3262=Ripartizione!$C$12,B3262=Ripartizione!$C$13),"Centro",IF(OR(B3262=Ripartizione!$C$20,B3262=Ripartizione!$C$21),"Isole","Sud"))))</f>
        <v>Nord-est</v>
      </c>
      <c r="I3262" s="13"/>
    </row>
    <row r="3263" ht="12.75" customHeight="1">
      <c r="A3263" s="8" t="s">
        <v>3296</v>
      </c>
      <c r="B3263" s="9" t="s">
        <v>3086</v>
      </c>
      <c r="C3263" s="9" t="s">
        <v>3186</v>
      </c>
      <c r="D3263" s="9">
        <v>6352.0</v>
      </c>
      <c r="E3263" s="10">
        <f t="shared" si="1"/>
        <v>0.0001068753131</v>
      </c>
      <c r="F3263" s="11">
        <f t="shared" si="2"/>
        <v>0.001308098348</v>
      </c>
      <c r="G3263" s="11" t="str">
        <f t="shared" si="3"/>
        <v/>
      </c>
      <c r="H3263" s="12" t="str">
        <f>IF(OR(B3263=Ripartizione!$C$2,B3263=Ripartizione!$C$3,B3263=Ripartizione!$C$4,B3263=Ripartizione!$C$8),"Nord-ovest",IF(OR(B3263=Ripartizione!$C$5,B3263=Ripartizione!$C$9,B3263=Ripartizione!$C$6,B3263=Ripartizione!$C$7),"Nord-est",IF(OR(B3263=Ripartizione!$C$10,B3263=Ripartizione!$C$11,B3263=Ripartizione!$C$12,B3263=Ripartizione!$C$13),"Centro",IF(OR(B3263=Ripartizione!$C$20,B3263=Ripartizione!$C$21),"Isole","Sud"))))</f>
        <v>Nord-est</v>
      </c>
      <c r="I3263" s="13"/>
    </row>
    <row r="3264" ht="12.75" customHeight="1">
      <c r="A3264" s="8" t="s">
        <v>3297</v>
      </c>
      <c r="B3264" s="9" t="s">
        <v>3086</v>
      </c>
      <c r="C3264" s="9" t="s">
        <v>3186</v>
      </c>
      <c r="D3264" s="9">
        <v>5385.0</v>
      </c>
      <c r="E3264" s="10">
        <f t="shared" si="1"/>
        <v>0.00009060509464</v>
      </c>
      <c r="F3264" s="11">
        <f t="shared" si="2"/>
        <v>0.00110895932</v>
      </c>
      <c r="G3264" s="11" t="str">
        <f t="shared" si="3"/>
        <v/>
      </c>
      <c r="H3264" s="12" t="str">
        <f>IF(OR(B3264=Ripartizione!$C$2,B3264=Ripartizione!$C$3,B3264=Ripartizione!$C$4,B3264=Ripartizione!$C$8),"Nord-ovest",IF(OR(B3264=Ripartizione!$C$5,B3264=Ripartizione!$C$9,B3264=Ripartizione!$C$6,B3264=Ripartizione!$C$7),"Nord-est",IF(OR(B3264=Ripartizione!$C$10,B3264=Ripartizione!$C$11,B3264=Ripartizione!$C$12,B3264=Ripartizione!$C$13),"Centro",IF(OR(B3264=Ripartizione!$C$20,B3264=Ripartizione!$C$21),"Isole","Sud"))))</f>
        <v>Nord-est</v>
      </c>
      <c r="I3264" s="13"/>
    </row>
    <row r="3265" ht="12.75" customHeight="1">
      <c r="A3265" s="8" t="s">
        <v>3298</v>
      </c>
      <c r="B3265" s="9" t="s">
        <v>3086</v>
      </c>
      <c r="C3265" s="9" t="s">
        <v>3186</v>
      </c>
      <c r="D3265" s="9">
        <v>6113.0</v>
      </c>
      <c r="E3265" s="10">
        <f t="shared" si="1"/>
        <v>0.0001028540285</v>
      </c>
      <c r="F3265" s="11">
        <f t="shared" si="2"/>
        <v>0.001258879912</v>
      </c>
      <c r="G3265" s="11" t="str">
        <f t="shared" si="3"/>
        <v/>
      </c>
      <c r="H3265" s="12" t="str">
        <f>IF(OR(B3265=Ripartizione!$C$2,B3265=Ripartizione!$C$3,B3265=Ripartizione!$C$4,B3265=Ripartizione!$C$8),"Nord-ovest",IF(OR(B3265=Ripartizione!$C$5,B3265=Ripartizione!$C$9,B3265=Ripartizione!$C$6,B3265=Ripartizione!$C$7),"Nord-est",IF(OR(B3265=Ripartizione!$C$10,B3265=Ripartizione!$C$11,B3265=Ripartizione!$C$12,B3265=Ripartizione!$C$13),"Centro",IF(OR(B3265=Ripartizione!$C$20,B3265=Ripartizione!$C$21),"Isole","Sud"))))</f>
        <v>Nord-est</v>
      </c>
      <c r="I3265" s="13"/>
    </row>
    <row r="3266" ht="12.75" customHeight="1">
      <c r="A3266" s="8" t="s">
        <v>3299</v>
      </c>
      <c r="B3266" s="9" t="s">
        <v>3086</v>
      </c>
      <c r="C3266" s="9" t="s">
        <v>3186</v>
      </c>
      <c r="D3266" s="9">
        <v>4946.0</v>
      </c>
      <c r="E3266" s="10">
        <f t="shared" si="1"/>
        <v>0.00008321871831</v>
      </c>
      <c r="F3266" s="11">
        <f t="shared" si="2"/>
        <v>0.001018553909</v>
      </c>
      <c r="G3266" s="11" t="str">
        <f t="shared" si="3"/>
        <v/>
      </c>
      <c r="H3266" s="12" t="str">
        <f>IF(OR(B3266=Ripartizione!$C$2,B3266=Ripartizione!$C$3,B3266=Ripartizione!$C$4,B3266=Ripartizione!$C$8),"Nord-ovest",IF(OR(B3266=Ripartizione!$C$5,B3266=Ripartizione!$C$9,B3266=Ripartizione!$C$6,B3266=Ripartizione!$C$7),"Nord-est",IF(OR(B3266=Ripartizione!$C$10,B3266=Ripartizione!$C$11,B3266=Ripartizione!$C$12,B3266=Ripartizione!$C$13),"Centro",IF(OR(B3266=Ripartizione!$C$20,B3266=Ripartizione!$C$21),"Isole","Sud"))))</f>
        <v>Nord-est</v>
      </c>
      <c r="I3266" s="13"/>
    </row>
    <row r="3267" ht="12.75" customHeight="1">
      <c r="A3267" s="8" t="s">
        <v>3300</v>
      </c>
      <c r="B3267" s="9" t="s">
        <v>3086</v>
      </c>
      <c r="C3267" s="9" t="s">
        <v>3301</v>
      </c>
      <c r="D3267" s="9">
        <v>4249.0</v>
      </c>
      <c r="E3267" s="10">
        <f t="shared" si="1"/>
        <v>0.00007149137365</v>
      </c>
      <c r="F3267" s="11">
        <f t="shared" si="2"/>
        <v>0.0008750172985</v>
      </c>
      <c r="G3267" s="11" t="str">
        <f t="shared" si="3"/>
        <v/>
      </c>
      <c r="H3267" s="12" t="str">
        <f>IF(OR(B3267=Ripartizione!$C$2,B3267=Ripartizione!$C$3,B3267=Ripartizione!$C$4,B3267=Ripartizione!$C$8),"Nord-ovest",IF(OR(B3267=Ripartizione!$C$5,B3267=Ripartizione!$C$9,B3267=Ripartizione!$C$6,B3267=Ripartizione!$C$7),"Nord-est",IF(OR(B3267=Ripartizione!$C$10,B3267=Ripartizione!$C$11,B3267=Ripartizione!$C$12,B3267=Ripartizione!$C$13),"Centro",IF(OR(B3267=Ripartizione!$C$20,B3267=Ripartizione!$C$21),"Isole","Sud"))))</f>
        <v>Nord-est</v>
      </c>
      <c r="I3267" s="13"/>
    </row>
    <row r="3268" ht="12.75" customHeight="1">
      <c r="A3268" s="8" t="s">
        <v>3302</v>
      </c>
      <c r="B3268" s="9" t="s">
        <v>3086</v>
      </c>
      <c r="C3268" s="9" t="s">
        <v>3301</v>
      </c>
      <c r="D3268" s="9">
        <v>2926.0</v>
      </c>
      <c r="E3268" s="10">
        <f t="shared" si="1"/>
        <v>0.00004923129191</v>
      </c>
      <c r="F3268" s="11">
        <f t="shared" si="2"/>
        <v>0.0006025654543</v>
      </c>
      <c r="G3268" s="11" t="str">
        <f t="shared" si="3"/>
        <v/>
      </c>
      <c r="H3268" s="12" t="str">
        <f>IF(OR(B3268=Ripartizione!$C$2,B3268=Ripartizione!$C$3,B3268=Ripartizione!$C$4,B3268=Ripartizione!$C$8),"Nord-ovest",IF(OR(B3268=Ripartizione!$C$5,B3268=Ripartizione!$C$9,B3268=Ripartizione!$C$6,B3268=Ripartizione!$C$7),"Nord-est",IF(OR(B3268=Ripartizione!$C$10,B3268=Ripartizione!$C$11,B3268=Ripartizione!$C$12,B3268=Ripartizione!$C$13),"Centro",IF(OR(B3268=Ripartizione!$C$20,B3268=Ripartizione!$C$21),"Isole","Sud"))))</f>
        <v>Nord-est</v>
      </c>
      <c r="I3268" s="13"/>
    </row>
    <row r="3269" ht="12.75" customHeight="1">
      <c r="A3269" s="8" t="s">
        <v>3303</v>
      </c>
      <c r="B3269" s="9" t="s">
        <v>3086</v>
      </c>
      <c r="C3269" s="9" t="s">
        <v>3301</v>
      </c>
      <c r="D3269" s="9">
        <v>1331.0</v>
      </c>
      <c r="E3269" s="10">
        <f t="shared" si="1"/>
        <v>0.00002239468542</v>
      </c>
      <c r="F3269" s="11">
        <f t="shared" si="2"/>
        <v>0.0002740993232</v>
      </c>
      <c r="G3269" s="11" t="str">
        <f t="shared" si="3"/>
        <v/>
      </c>
      <c r="H3269" s="12" t="str">
        <f>IF(OR(B3269=Ripartizione!$C$2,B3269=Ripartizione!$C$3,B3269=Ripartizione!$C$4,B3269=Ripartizione!$C$8),"Nord-ovest",IF(OR(B3269=Ripartizione!$C$5,B3269=Ripartizione!$C$9,B3269=Ripartizione!$C$6,B3269=Ripartizione!$C$7),"Nord-est",IF(OR(B3269=Ripartizione!$C$10,B3269=Ripartizione!$C$11,B3269=Ripartizione!$C$12,B3269=Ripartizione!$C$13),"Centro",IF(OR(B3269=Ripartizione!$C$20,B3269=Ripartizione!$C$21),"Isole","Sud"))))</f>
        <v>Nord-est</v>
      </c>
      <c r="I3269" s="13"/>
    </row>
    <row r="3270" ht="12.75" customHeight="1">
      <c r="A3270" s="8" t="s">
        <v>3304</v>
      </c>
      <c r="B3270" s="9" t="s">
        <v>3086</v>
      </c>
      <c r="C3270" s="9" t="s">
        <v>3301</v>
      </c>
      <c r="D3270" s="9">
        <v>2465.0</v>
      </c>
      <c r="E3270" s="10">
        <f t="shared" si="1"/>
        <v>0.00004147475549</v>
      </c>
      <c r="F3270" s="11">
        <f t="shared" si="2"/>
        <v>0.0005076294754</v>
      </c>
      <c r="G3270" s="11" t="str">
        <f t="shared" si="3"/>
        <v/>
      </c>
      <c r="H3270" s="12" t="str">
        <f>IF(OR(B3270=Ripartizione!$C$2,B3270=Ripartizione!$C$3,B3270=Ripartizione!$C$4,B3270=Ripartizione!$C$8),"Nord-ovest",IF(OR(B3270=Ripartizione!$C$5,B3270=Ripartizione!$C$9,B3270=Ripartizione!$C$6,B3270=Ripartizione!$C$7),"Nord-est",IF(OR(B3270=Ripartizione!$C$10,B3270=Ripartizione!$C$11,B3270=Ripartizione!$C$12,B3270=Ripartizione!$C$13),"Centro",IF(OR(B3270=Ripartizione!$C$20,B3270=Ripartizione!$C$21),"Isole","Sud"))))</f>
        <v>Nord-est</v>
      </c>
      <c r="I3270" s="13"/>
    </row>
    <row r="3271" ht="12.75" customHeight="1">
      <c r="A3271" s="8" t="s">
        <v>3305</v>
      </c>
      <c r="B3271" s="9" t="s">
        <v>3086</v>
      </c>
      <c r="C3271" s="9" t="s">
        <v>3301</v>
      </c>
      <c r="D3271" s="9">
        <v>3453.0</v>
      </c>
      <c r="E3271" s="10">
        <f t="shared" si="1"/>
        <v>0.0000580983086</v>
      </c>
      <c r="F3271" s="11">
        <f t="shared" si="2"/>
        <v>0.0007110931353</v>
      </c>
      <c r="G3271" s="11" t="str">
        <f t="shared" si="3"/>
        <v/>
      </c>
      <c r="H3271" s="12" t="str">
        <f>IF(OR(B3271=Ripartizione!$C$2,B3271=Ripartizione!$C$3,B3271=Ripartizione!$C$4,B3271=Ripartizione!$C$8),"Nord-ovest",IF(OR(B3271=Ripartizione!$C$5,B3271=Ripartizione!$C$9,B3271=Ripartizione!$C$6,B3271=Ripartizione!$C$7),"Nord-est",IF(OR(B3271=Ripartizione!$C$10,B3271=Ripartizione!$C$11,B3271=Ripartizione!$C$12,B3271=Ripartizione!$C$13),"Centro",IF(OR(B3271=Ripartizione!$C$20,B3271=Ripartizione!$C$21),"Isole","Sud"))))</f>
        <v>Nord-est</v>
      </c>
      <c r="I3271" s="13"/>
    </row>
    <row r="3272" ht="12.75" customHeight="1">
      <c r="A3272" s="8" t="s">
        <v>3306</v>
      </c>
      <c r="B3272" s="9" t="s">
        <v>3086</v>
      </c>
      <c r="C3272" s="9" t="s">
        <v>3301</v>
      </c>
      <c r="D3272" s="9">
        <v>35591.0</v>
      </c>
      <c r="E3272" s="10">
        <f t="shared" si="1"/>
        <v>0.0005988348976</v>
      </c>
      <c r="F3272" s="11">
        <f t="shared" si="2"/>
        <v>0.007329428259</v>
      </c>
      <c r="G3272" s="11" t="str">
        <f t="shared" si="3"/>
        <v/>
      </c>
      <c r="H3272" s="12" t="str">
        <f>IF(OR(B3272=Ripartizione!$C$2,B3272=Ripartizione!$C$3,B3272=Ripartizione!$C$4,B3272=Ripartizione!$C$8),"Nord-ovest",IF(OR(B3272=Ripartizione!$C$5,B3272=Ripartizione!$C$9,B3272=Ripartizione!$C$6,B3272=Ripartizione!$C$7),"Nord-est",IF(OR(B3272=Ripartizione!$C$10,B3272=Ripartizione!$C$11,B3272=Ripartizione!$C$12,B3272=Ripartizione!$C$13),"Centro",IF(OR(B3272=Ripartizione!$C$20,B3272=Ripartizione!$C$21),"Isole","Sud"))))</f>
        <v>Nord-est</v>
      </c>
      <c r="I3272" s="13"/>
    </row>
    <row r="3273" ht="12.75" customHeight="1">
      <c r="A3273" s="8" t="s">
        <v>3307</v>
      </c>
      <c r="B3273" s="9" t="s">
        <v>3086</v>
      </c>
      <c r="C3273" s="9" t="s">
        <v>3301</v>
      </c>
      <c r="D3273" s="9">
        <v>818.0</v>
      </c>
      <c r="E3273" s="10">
        <f t="shared" si="1"/>
        <v>0.00001376322515</v>
      </c>
      <c r="F3273" s="11">
        <f t="shared" si="2"/>
        <v>0.0001684547306</v>
      </c>
      <c r="G3273" s="11" t="str">
        <f t="shared" si="3"/>
        <v/>
      </c>
      <c r="H3273" s="12" t="str">
        <f>IF(OR(B3273=Ripartizione!$C$2,B3273=Ripartizione!$C$3,B3273=Ripartizione!$C$4,B3273=Ripartizione!$C$8),"Nord-ovest",IF(OR(B3273=Ripartizione!$C$5,B3273=Ripartizione!$C$9,B3273=Ripartizione!$C$6,B3273=Ripartizione!$C$7),"Nord-est",IF(OR(B3273=Ripartizione!$C$10,B3273=Ripartizione!$C$11,B3273=Ripartizione!$C$12,B3273=Ripartizione!$C$13),"Centro",IF(OR(B3273=Ripartizione!$C$20,B3273=Ripartizione!$C$21),"Isole","Sud"))))</f>
        <v>Nord-est</v>
      </c>
      <c r="I3273" s="13"/>
    </row>
    <row r="3274" ht="12.75" customHeight="1">
      <c r="A3274" s="8" t="s">
        <v>3308</v>
      </c>
      <c r="B3274" s="9" t="s">
        <v>3086</v>
      </c>
      <c r="C3274" s="9" t="s">
        <v>3301</v>
      </c>
      <c r="D3274" s="9">
        <v>2173.0</v>
      </c>
      <c r="E3274" s="10">
        <f t="shared" si="1"/>
        <v>0.00003656172157</v>
      </c>
      <c r="F3274" s="11">
        <f t="shared" si="2"/>
        <v>0.0004474964909</v>
      </c>
      <c r="G3274" s="11" t="str">
        <f t="shared" si="3"/>
        <v/>
      </c>
      <c r="H3274" s="12" t="str">
        <f>IF(OR(B3274=Ripartizione!$C$2,B3274=Ripartizione!$C$3,B3274=Ripartizione!$C$4,B3274=Ripartizione!$C$8),"Nord-ovest",IF(OR(B3274=Ripartizione!$C$5,B3274=Ripartizione!$C$9,B3274=Ripartizione!$C$6,B3274=Ripartizione!$C$7),"Nord-est",IF(OR(B3274=Ripartizione!$C$10,B3274=Ripartizione!$C$11,B3274=Ripartizione!$C$12,B3274=Ripartizione!$C$13),"Centro",IF(OR(B3274=Ripartizione!$C$20,B3274=Ripartizione!$C$21),"Isole","Sud"))))</f>
        <v>Nord-est</v>
      </c>
      <c r="I3274" s="13"/>
    </row>
    <row r="3275" ht="12.75" customHeight="1">
      <c r="A3275" s="8" t="s">
        <v>3309</v>
      </c>
      <c r="B3275" s="9" t="s">
        <v>3086</v>
      </c>
      <c r="C3275" s="9" t="s">
        <v>3301</v>
      </c>
      <c r="D3275" s="9">
        <v>1402.0</v>
      </c>
      <c r="E3275" s="10">
        <f t="shared" si="1"/>
        <v>0.00002358929298</v>
      </c>
      <c r="F3275" s="11">
        <f t="shared" si="2"/>
        <v>0.0002887206996</v>
      </c>
      <c r="G3275" s="11" t="str">
        <f t="shared" si="3"/>
        <v/>
      </c>
      <c r="H3275" s="12" t="str">
        <f>IF(OR(B3275=Ripartizione!$C$2,B3275=Ripartizione!$C$3,B3275=Ripartizione!$C$4,B3275=Ripartizione!$C$8),"Nord-ovest",IF(OR(B3275=Ripartizione!$C$5,B3275=Ripartizione!$C$9,B3275=Ripartizione!$C$6,B3275=Ripartizione!$C$7),"Nord-est",IF(OR(B3275=Ripartizione!$C$10,B3275=Ripartizione!$C$11,B3275=Ripartizione!$C$12,B3275=Ripartizione!$C$13),"Centro",IF(OR(B3275=Ripartizione!$C$20,B3275=Ripartizione!$C$21),"Isole","Sud"))))</f>
        <v>Nord-est</v>
      </c>
      <c r="I3275" s="13"/>
    </row>
    <row r="3276" ht="12.75" customHeight="1">
      <c r="A3276" s="8" t="s">
        <v>3310</v>
      </c>
      <c r="B3276" s="9" t="s">
        <v>3086</v>
      </c>
      <c r="C3276" s="9" t="s">
        <v>3301</v>
      </c>
      <c r="D3276" s="9">
        <v>4145.0</v>
      </c>
      <c r="E3276" s="10">
        <f t="shared" si="1"/>
        <v>0.00006974152596</v>
      </c>
      <c r="F3276" s="11">
        <f t="shared" si="2"/>
        <v>0.0008536000712</v>
      </c>
      <c r="G3276" s="11" t="str">
        <f t="shared" si="3"/>
        <v/>
      </c>
      <c r="H3276" s="12" t="str">
        <f>IF(OR(B3276=Ripartizione!$C$2,B3276=Ripartizione!$C$3,B3276=Ripartizione!$C$4,B3276=Ripartizione!$C$8),"Nord-ovest",IF(OR(B3276=Ripartizione!$C$5,B3276=Ripartizione!$C$9,B3276=Ripartizione!$C$6,B3276=Ripartizione!$C$7),"Nord-est",IF(OR(B3276=Ripartizione!$C$10,B3276=Ripartizione!$C$11,B3276=Ripartizione!$C$12,B3276=Ripartizione!$C$13),"Centro",IF(OR(B3276=Ripartizione!$C$20,B3276=Ripartizione!$C$21),"Isole","Sud"))))</f>
        <v>Nord-est</v>
      </c>
      <c r="I3276" s="13"/>
    </row>
    <row r="3277" ht="12.75" customHeight="1">
      <c r="A3277" s="8" t="s">
        <v>3311</v>
      </c>
      <c r="B3277" s="9" t="s">
        <v>3086</v>
      </c>
      <c r="C3277" s="9" t="s">
        <v>3301</v>
      </c>
      <c r="D3277" s="9">
        <v>1411.0</v>
      </c>
      <c r="E3277" s="10">
        <f t="shared" si="1"/>
        <v>0.00002374072211</v>
      </c>
      <c r="F3277" s="11">
        <f t="shared" si="2"/>
        <v>0.0002905741135</v>
      </c>
      <c r="G3277" s="11" t="str">
        <f t="shared" si="3"/>
        <v/>
      </c>
      <c r="H3277" s="12" t="str">
        <f>IF(OR(B3277=Ripartizione!$C$2,B3277=Ripartizione!$C$3,B3277=Ripartizione!$C$4,B3277=Ripartizione!$C$8),"Nord-ovest",IF(OR(B3277=Ripartizione!$C$5,B3277=Ripartizione!$C$9,B3277=Ripartizione!$C$6,B3277=Ripartizione!$C$7),"Nord-est",IF(OR(B3277=Ripartizione!$C$10,B3277=Ripartizione!$C$11,B3277=Ripartizione!$C$12,B3277=Ripartizione!$C$13),"Centro",IF(OR(B3277=Ripartizione!$C$20,B3277=Ripartizione!$C$21),"Isole","Sud"))))</f>
        <v>Nord-est</v>
      </c>
      <c r="I3277" s="13"/>
    </row>
    <row r="3278" ht="12.75" customHeight="1">
      <c r="A3278" s="8" t="s">
        <v>3312</v>
      </c>
      <c r="B3278" s="9" t="s">
        <v>3086</v>
      </c>
      <c r="C3278" s="9" t="s">
        <v>3301</v>
      </c>
      <c r="D3278" s="9">
        <v>423.0</v>
      </c>
      <c r="E3278" s="10">
        <f t="shared" si="1"/>
        <v>0.000007117168994</v>
      </c>
      <c r="F3278" s="11">
        <f t="shared" si="2"/>
        <v>0.00008711045358</v>
      </c>
      <c r="G3278" s="11" t="str">
        <f t="shared" si="3"/>
        <v/>
      </c>
      <c r="H3278" s="12" t="str">
        <f>IF(OR(B3278=Ripartizione!$C$2,B3278=Ripartizione!$C$3,B3278=Ripartizione!$C$4,B3278=Ripartizione!$C$8),"Nord-ovest",IF(OR(B3278=Ripartizione!$C$5,B3278=Ripartizione!$C$9,B3278=Ripartizione!$C$6,B3278=Ripartizione!$C$7),"Nord-est",IF(OR(B3278=Ripartizione!$C$10,B3278=Ripartizione!$C$11,B3278=Ripartizione!$C$12,B3278=Ripartizione!$C$13),"Centro",IF(OR(B3278=Ripartizione!$C$20,B3278=Ripartizione!$C$21),"Isole","Sud"))))</f>
        <v>Nord-est</v>
      </c>
      <c r="I3278" s="13"/>
    </row>
    <row r="3279" ht="12.75" customHeight="1">
      <c r="A3279" s="8" t="s">
        <v>3313</v>
      </c>
      <c r="B3279" s="9" t="s">
        <v>3086</v>
      </c>
      <c r="C3279" s="9" t="s">
        <v>3301</v>
      </c>
      <c r="D3279" s="9">
        <v>391.0</v>
      </c>
      <c r="E3279" s="10">
        <f t="shared" si="1"/>
        <v>0.000006578754318</v>
      </c>
      <c r="F3279" s="11">
        <f t="shared" si="2"/>
        <v>0.00008052053747</v>
      </c>
      <c r="G3279" s="11" t="str">
        <f t="shared" si="3"/>
        <v/>
      </c>
      <c r="H3279" s="12" t="str">
        <f>IF(OR(B3279=Ripartizione!$C$2,B3279=Ripartizione!$C$3,B3279=Ripartizione!$C$4,B3279=Ripartizione!$C$8),"Nord-ovest",IF(OR(B3279=Ripartizione!$C$5,B3279=Ripartizione!$C$9,B3279=Ripartizione!$C$6,B3279=Ripartizione!$C$7),"Nord-est",IF(OR(B3279=Ripartizione!$C$10,B3279=Ripartizione!$C$11,B3279=Ripartizione!$C$12,B3279=Ripartizione!$C$13),"Centro",IF(OR(B3279=Ripartizione!$C$20,B3279=Ripartizione!$C$21),"Isole","Sud"))))</f>
        <v>Nord-est</v>
      </c>
      <c r="I3279" s="13"/>
    </row>
    <row r="3280" ht="12.75" customHeight="1">
      <c r="A3280" s="8" t="s">
        <v>3314</v>
      </c>
      <c r="B3280" s="9" t="s">
        <v>3086</v>
      </c>
      <c r="C3280" s="9" t="s">
        <v>3301</v>
      </c>
      <c r="D3280" s="9">
        <v>2341.0</v>
      </c>
      <c r="E3280" s="10">
        <f t="shared" si="1"/>
        <v>0.00003938839862</v>
      </c>
      <c r="F3280" s="11">
        <f t="shared" si="2"/>
        <v>0.0004820935504</v>
      </c>
      <c r="G3280" s="11" t="str">
        <f t="shared" si="3"/>
        <v/>
      </c>
      <c r="H3280" s="12" t="str">
        <f>IF(OR(B3280=Ripartizione!$C$2,B3280=Ripartizione!$C$3,B3280=Ripartizione!$C$4,B3280=Ripartizione!$C$8),"Nord-ovest",IF(OR(B3280=Ripartizione!$C$5,B3280=Ripartizione!$C$9,B3280=Ripartizione!$C$6,B3280=Ripartizione!$C$7),"Nord-est",IF(OR(B3280=Ripartizione!$C$10,B3280=Ripartizione!$C$11,B3280=Ripartizione!$C$12,B3280=Ripartizione!$C$13),"Centro",IF(OR(B3280=Ripartizione!$C$20,B3280=Ripartizione!$C$21),"Isole","Sud"))))</f>
        <v>Nord-est</v>
      </c>
      <c r="I3280" s="13"/>
    </row>
    <row r="3281" ht="12.75" customHeight="1">
      <c r="A3281" s="8" t="s">
        <v>3315</v>
      </c>
      <c r="B3281" s="9" t="s">
        <v>3086</v>
      </c>
      <c r="C3281" s="9" t="s">
        <v>3301</v>
      </c>
      <c r="D3281" s="9">
        <v>5890.0</v>
      </c>
      <c r="E3281" s="10">
        <f t="shared" si="1"/>
        <v>0.00009910195124</v>
      </c>
      <c r="F3281" s="11">
        <f t="shared" si="2"/>
        <v>0.001212956434</v>
      </c>
      <c r="G3281" s="11" t="str">
        <f t="shared" si="3"/>
        <v/>
      </c>
      <c r="H3281" s="12" t="str">
        <f>IF(OR(B3281=Ripartizione!$C$2,B3281=Ripartizione!$C$3,B3281=Ripartizione!$C$4,B3281=Ripartizione!$C$8),"Nord-ovest",IF(OR(B3281=Ripartizione!$C$5,B3281=Ripartizione!$C$9,B3281=Ripartizione!$C$6,B3281=Ripartizione!$C$7),"Nord-est",IF(OR(B3281=Ripartizione!$C$10,B3281=Ripartizione!$C$11,B3281=Ripartizione!$C$12,B3281=Ripartizione!$C$13),"Centro",IF(OR(B3281=Ripartizione!$C$20,B3281=Ripartizione!$C$21),"Isole","Sud"))))</f>
        <v>Nord-est</v>
      </c>
      <c r="I3281" s="13"/>
    </row>
    <row r="3282" ht="12.75" customHeight="1">
      <c r="A3282" s="8" t="s">
        <v>3316</v>
      </c>
      <c r="B3282" s="9" t="s">
        <v>3086</v>
      </c>
      <c r="C3282" s="9" t="s">
        <v>3301</v>
      </c>
      <c r="D3282" s="9">
        <v>514.0</v>
      </c>
      <c r="E3282" s="10">
        <f t="shared" si="1"/>
        <v>0.000008648285728</v>
      </c>
      <c r="F3282" s="11">
        <f t="shared" si="2"/>
        <v>0.0001058505275</v>
      </c>
      <c r="G3282" s="11" t="str">
        <f t="shared" si="3"/>
        <v/>
      </c>
      <c r="H3282" s="12" t="str">
        <f>IF(OR(B3282=Ripartizione!$C$2,B3282=Ripartizione!$C$3,B3282=Ripartizione!$C$4,B3282=Ripartizione!$C$8),"Nord-ovest",IF(OR(B3282=Ripartizione!$C$5,B3282=Ripartizione!$C$9,B3282=Ripartizione!$C$6,B3282=Ripartizione!$C$7),"Nord-est",IF(OR(B3282=Ripartizione!$C$10,B3282=Ripartizione!$C$11,B3282=Ripartizione!$C$12,B3282=Ripartizione!$C$13),"Centro",IF(OR(B3282=Ripartizione!$C$20,B3282=Ripartizione!$C$21),"Isole","Sud"))))</f>
        <v>Nord-est</v>
      </c>
      <c r="I3282" s="13"/>
    </row>
    <row r="3283" ht="12.75" customHeight="1">
      <c r="A3283" s="8" t="s">
        <v>3317</v>
      </c>
      <c r="B3283" s="9" t="s">
        <v>3086</v>
      </c>
      <c r="C3283" s="9" t="s">
        <v>3301</v>
      </c>
      <c r="D3283" s="9">
        <v>2575.0</v>
      </c>
      <c r="E3283" s="10">
        <f t="shared" si="1"/>
        <v>0.00004332555593</v>
      </c>
      <c r="F3283" s="11">
        <f t="shared" si="2"/>
        <v>0.000530282312</v>
      </c>
      <c r="G3283" s="11" t="str">
        <f t="shared" si="3"/>
        <v/>
      </c>
      <c r="H3283" s="12" t="str">
        <f>IF(OR(B3283=Ripartizione!$C$2,B3283=Ripartizione!$C$3,B3283=Ripartizione!$C$4,B3283=Ripartizione!$C$8),"Nord-ovest",IF(OR(B3283=Ripartizione!$C$5,B3283=Ripartizione!$C$9,B3283=Ripartizione!$C$6,B3283=Ripartizione!$C$7),"Nord-est",IF(OR(B3283=Ripartizione!$C$10,B3283=Ripartizione!$C$11,B3283=Ripartizione!$C$12,B3283=Ripartizione!$C$13),"Centro",IF(OR(B3283=Ripartizione!$C$20,B3283=Ripartizione!$C$21),"Isole","Sud"))))</f>
        <v>Nord-est</v>
      </c>
      <c r="I3283" s="13"/>
    </row>
    <row r="3284" ht="12.75" customHeight="1">
      <c r="A3284" s="8" t="s">
        <v>3318</v>
      </c>
      <c r="B3284" s="9" t="s">
        <v>3086</v>
      </c>
      <c r="C3284" s="9" t="s">
        <v>3301</v>
      </c>
      <c r="D3284" s="9">
        <v>2055.0</v>
      </c>
      <c r="E3284" s="10">
        <f t="shared" si="1"/>
        <v>0.00003457631745</v>
      </c>
      <c r="F3284" s="11">
        <f t="shared" si="2"/>
        <v>0.0004231961752</v>
      </c>
      <c r="G3284" s="11" t="str">
        <f t="shared" si="3"/>
        <v/>
      </c>
      <c r="H3284" s="12" t="str">
        <f>IF(OR(B3284=Ripartizione!$C$2,B3284=Ripartizione!$C$3,B3284=Ripartizione!$C$4,B3284=Ripartizione!$C$8),"Nord-ovest",IF(OR(B3284=Ripartizione!$C$5,B3284=Ripartizione!$C$9,B3284=Ripartizione!$C$6,B3284=Ripartizione!$C$7),"Nord-est",IF(OR(B3284=Ripartizione!$C$10,B3284=Ripartizione!$C$11,B3284=Ripartizione!$C$12,B3284=Ripartizione!$C$13),"Centro",IF(OR(B3284=Ripartizione!$C$20,B3284=Ripartizione!$C$21),"Isole","Sud"))))</f>
        <v>Nord-est</v>
      </c>
      <c r="I3284" s="13"/>
    </row>
    <row r="3285" ht="12.75" customHeight="1">
      <c r="A3285" s="8" t="s">
        <v>3319</v>
      </c>
      <c r="B3285" s="9" t="s">
        <v>3086</v>
      </c>
      <c r="C3285" s="9" t="s">
        <v>3301</v>
      </c>
      <c r="D3285" s="9">
        <v>20525.0</v>
      </c>
      <c r="E3285" s="10">
        <f t="shared" si="1"/>
        <v>0.0003453425381</v>
      </c>
      <c r="F3285" s="11">
        <f t="shared" si="2"/>
        <v>0.00422681338</v>
      </c>
      <c r="G3285" s="11" t="str">
        <f t="shared" si="3"/>
        <v/>
      </c>
      <c r="H3285" s="12" t="str">
        <f>IF(OR(B3285=Ripartizione!$C$2,B3285=Ripartizione!$C$3,B3285=Ripartizione!$C$4,B3285=Ripartizione!$C$8),"Nord-ovest",IF(OR(B3285=Ripartizione!$C$5,B3285=Ripartizione!$C$9,B3285=Ripartizione!$C$6,B3285=Ripartizione!$C$7),"Nord-est",IF(OR(B3285=Ripartizione!$C$10,B3285=Ripartizione!$C$11,B3285=Ripartizione!$C$12,B3285=Ripartizione!$C$13),"Centro",IF(OR(B3285=Ripartizione!$C$20,B3285=Ripartizione!$C$21),"Isole","Sud"))))</f>
        <v>Nord-est</v>
      </c>
      <c r="I3285" s="13"/>
    </row>
    <row r="3286" ht="12.75" customHeight="1">
      <c r="A3286" s="8" t="s">
        <v>3320</v>
      </c>
      <c r="B3286" s="9" t="s">
        <v>3086</v>
      </c>
      <c r="C3286" s="9" t="s">
        <v>3301</v>
      </c>
      <c r="D3286" s="9">
        <v>3322.0</v>
      </c>
      <c r="E3286" s="10">
        <f t="shared" si="1"/>
        <v>0.00005589417352</v>
      </c>
      <c r="F3286" s="11">
        <f t="shared" si="2"/>
        <v>0.0006841156662</v>
      </c>
      <c r="G3286" s="11" t="str">
        <f t="shared" si="3"/>
        <v/>
      </c>
      <c r="H3286" s="12" t="str">
        <f>IF(OR(B3286=Ripartizione!$C$2,B3286=Ripartizione!$C$3,B3286=Ripartizione!$C$4,B3286=Ripartizione!$C$8),"Nord-ovest",IF(OR(B3286=Ripartizione!$C$5,B3286=Ripartizione!$C$9,B3286=Ripartizione!$C$6,B3286=Ripartizione!$C$7),"Nord-est",IF(OR(B3286=Ripartizione!$C$10,B3286=Ripartizione!$C$11,B3286=Ripartizione!$C$12,B3286=Ripartizione!$C$13),"Centro",IF(OR(B3286=Ripartizione!$C$20,B3286=Ripartizione!$C$21),"Isole","Sud"))))</f>
        <v>Nord-est</v>
      </c>
      <c r="I3286" s="13"/>
    </row>
    <row r="3287" ht="12.75" customHeight="1">
      <c r="A3287" s="8" t="s">
        <v>3321</v>
      </c>
      <c r="B3287" s="9" t="s">
        <v>3086</v>
      </c>
      <c r="C3287" s="9" t="s">
        <v>3301</v>
      </c>
      <c r="D3287" s="9">
        <v>1172.0</v>
      </c>
      <c r="E3287" s="10">
        <f t="shared" si="1"/>
        <v>0.0000197194375</v>
      </c>
      <c r="F3287" s="11">
        <f t="shared" si="2"/>
        <v>0.0002413556775</v>
      </c>
      <c r="G3287" s="11" t="str">
        <f t="shared" si="3"/>
        <v/>
      </c>
      <c r="H3287" s="12" t="str">
        <f>IF(OR(B3287=Ripartizione!$C$2,B3287=Ripartizione!$C$3,B3287=Ripartizione!$C$4,B3287=Ripartizione!$C$8),"Nord-ovest",IF(OR(B3287=Ripartizione!$C$5,B3287=Ripartizione!$C$9,B3287=Ripartizione!$C$6,B3287=Ripartizione!$C$7),"Nord-est",IF(OR(B3287=Ripartizione!$C$10,B3287=Ripartizione!$C$11,B3287=Ripartizione!$C$12,B3287=Ripartizione!$C$13),"Centro",IF(OR(B3287=Ripartizione!$C$20,B3287=Ripartizione!$C$21),"Isole","Sud"))))</f>
        <v>Nord-est</v>
      </c>
      <c r="I3287" s="13"/>
    </row>
    <row r="3288" ht="12.75" customHeight="1">
      <c r="A3288" s="8" t="s">
        <v>3322</v>
      </c>
      <c r="B3288" s="9" t="s">
        <v>3086</v>
      </c>
      <c r="C3288" s="9" t="s">
        <v>3301</v>
      </c>
      <c r="D3288" s="9">
        <v>723.0</v>
      </c>
      <c r="E3288" s="10">
        <f t="shared" si="1"/>
        <v>0.00001216480658</v>
      </c>
      <c r="F3288" s="11">
        <f t="shared" si="2"/>
        <v>0.0001488909171</v>
      </c>
      <c r="G3288" s="11" t="str">
        <f t="shared" si="3"/>
        <v/>
      </c>
      <c r="H3288" s="12" t="str">
        <f>IF(OR(B3288=Ripartizione!$C$2,B3288=Ripartizione!$C$3,B3288=Ripartizione!$C$4,B3288=Ripartizione!$C$8),"Nord-ovest",IF(OR(B3288=Ripartizione!$C$5,B3288=Ripartizione!$C$9,B3288=Ripartizione!$C$6,B3288=Ripartizione!$C$7),"Nord-est",IF(OR(B3288=Ripartizione!$C$10,B3288=Ripartizione!$C$11,B3288=Ripartizione!$C$12,B3288=Ripartizione!$C$13),"Centro",IF(OR(B3288=Ripartizione!$C$20,B3288=Ripartizione!$C$21),"Isole","Sud"))))</f>
        <v>Nord-est</v>
      </c>
      <c r="I3288" s="13"/>
    </row>
    <row r="3289" ht="12.75" customHeight="1">
      <c r="A3289" s="8" t="s">
        <v>3323</v>
      </c>
      <c r="B3289" s="9" t="s">
        <v>3086</v>
      </c>
      <c r="C3289" s="9" t="s">
        <v>3301</v>
      </c>
      <c r="D3289" s="9">
        <v>3046.0</v>
      </c>
      <c r="E3289" s="10">
        <f t="shared" si="1"/>
        <v>0.00005125034694</v>
      </c>
      <c r="F3289" s="11">
        <f t="shared" si="2"/>
        <v>0.0006272776398</v>
      </c>
      <c r="G3289" s="11" t="str">
        <f t="shared" si="3"/>
        <v/>
      </c>
      <c r="H3289" s="12" t="str">
        <f>IF(OR(B3289=Ripartizione!$C$2,B3289=Ripartizione!$C$3,B3289=Ripartizione!$C$4,B3289=Ripartizione!$C$8),"Nord-ovest",IF(OR(B3289=Ripartizione!$C$5,B3289=Ripartizione!$C$9,B3289=Ripartizione!$C$6,B3289=Ripartizione!$C$7),"Nord-est",IF(OR(B3289=Ripartizione!$C$10,B3289=Ripartizione!$C$11,B3289=Ripartizione!$C$12,B3289=Ripartizione!$C$13),"Centro",IF(OR(B3289=Ripartizione!$C$20,B3289=Ripartizione!$C$21),"Isole","Sud"))))</f>
        <v>Nord-est</v>
      </c>
      <c r="I3289" s="13"/>
    </row>
    <row r="3290" ht="12.75" customHeight="1">
      <c r="A3290" s="8" t="s">
        <v>3324</v>
      </c>
      <c r="B3290" s="9" t="s">
        <v>3086</v>
      </c>
      <c r="C3290" s="9" t="s">
        <v>3301</v>
      </c>
      <c r="D3290" s="9">
        <v>1150.0</v>
      </c>
      <c r="E3290" s="10">
        <f t="shared" si="1"/>
        <v>0.00001934927741</v>
      </c>
      <c r="F3290" s="11">
        <f t="shared" si="2"/>
        <v>0.0002368251102</v>
      </c>
      <c r="G3290" s="11" t="str">
        <f t="shared" si="3"/>
        <v/>
      </c>
      <c r="H3290" s="12" t="str">
        <f>IF(OR(B3290=Ripartizione!$C$2,B3290=Ripartizione!$C$3,B3290=Ripartizione!$C$4,B3290=Ripartizione!$C$8),"Nord-ovest",IF(OR(B3290=Ripartizione!$C$5,B3290=Ripartizione!$C$9,B3290=Ripartizione!$C$6,B3290=Ripartizione!$C$7),"Nord-est",IF(OR(B3290=Ripartizione!$C$10,B3290=Ripartizione!$C$11,B3290=Ripartizione!$C$12,B3290=Ripartizione!$C$13),"Centro",IF(OR(B3290=Ripartizione!$C$20,B3290=Ripartizione!$C$21),"Isole","Sud"))))</f>
        <v>Nord-est</v>
      </c>
      <c r="I3290" s="13"/>
    </row>
    <row r="3291" ht="12.75" customHeight="1">
      <c r="A3291" s="8" t="s">
        <v>3325</v>
      </c>
      <c r="B3291" s="9" t="s">
        <v>3086</v>
      </c>
      <c r="C3291" s="9" t="s">
        <v>3301</v>
      </c>
      <c r="D3291" s="9">
        <v>5061.0</v>
      </c>
      <c r="E3291" s="10">
        <f t="shared" si="1"/>
        <v>0.00008515364605</v>
      </c>
      <c r="F3291" s="11">
        <f t="shared" si="2"/>
        <v>0.00104223642</v>
      </c>
      <c r="G3291" s="11" t="str">
        <f t="shared" si="3"/>
        <v/>
      </c>
      <c r="H3291" s="12" t="str">
        <f>IF(OR(B3291=Ripartizione!$C$2,B3291=Ripartizione!$C$3,B3291=Ripartizione!$C$4,B3291=Ripartizione!$C$8),"Nord-ovest",IF(OR(B3291=Ripartizione!$C$5,B3291=Ripartizione!$C$9,B3291=Ripartizione!$C$6,B3291=Ripartizione!$C$7),"Nord-est",IF(OR(B3291=Ripartizione!$C$10,B3291=Ripartizione!$C$11,B3291=Ripartizione!$C$12,B3291=Ripartizione!$C$13),"Centro",IF(OR(B3291=Ripartizione!$C$20,B3291=Ripartizione!$C$21),"Isole","Sud"))))</f>
        <v>Nord-est</v>
      </c>
      <c r="I3291" s="13"/>
    </row>
    <row r="3292" ht="12.75" customHeight="1">
      <c r="A3292" s="8" t="s">
        <v>3326</v>
      </c>
      <c r="B3292" s="9" t="s">
        <v>3086</v>
      </c>
      <c r="C3292" s="9" t="s">
        <v>3301</v>
      </c>
      <c r="D3292" s="9">
        <v>1384.0</v>
      </c>
      <c r="E3292" s="10">
        <f t="shared" si="1"/>
        <v>0.00002328643472</v>
      </c>
      <c r="F3292" s="11">
        <f t="shared" si="2"/>
        <v>0.0002850138718</v>
      </c>
      <c r="G3292" s="11" t="str">
        <f t="shared" si="3"/>
        <v/>
      </c>
      <c r="H3292" s="12" t="str">
        <f>IF(OR(B3292=Ripartizione!$C$2,B3292=Ripartizione!$C$3,B3292=Ripartizione!$C$4,B3292=Ripartizione!$C$8),"Nord-ovest",IF(OR(B3292=Ripartizione!$C$5,B3292=Ripartizione!$C$9,B3292=Ripartizione!$C$6,B3292=Ripartizione!$C$7),"Nord-est",IF(OR(B3292=Ripartizione!$C$10,B3292=Ripartizione!$C$11,B3292=Ripartizione!$C$12,B3292=Ripartizione!$C$13),"Centro",IF(OR(B3292=Ripartizione!$C$20,B3292=Ripartizione!$C$21),"Isole","Sud"))))</f>
        <v>Nord-est</v>
      </c>
      <c r="I3292" s="13"/>
    </row>
    <row r="3293" ht="12.75" customHeight="1">
      <c r="A3293" s="8" t="s">
        <v>3327</v>
      </c>
      <c r="B3293" s="9" t="s">
        <v>3086</v>
      </c>
      <c r="C3293" s="9" t="s">
        <v>3301</v>
      </c>
      <c r="D3293" s="9">
        <v>567.0</v>
      </c>
      <c r="E3293" s="10">
        <f t="shared" si="1"/>
        <v>0.000009540035035</v>
      </c>
      <c r="F3293" s="11">
        <f t="shared" si="2"/>
        <v>0.0001167650761</v>
      </c>
      <c r="G3293" s="11" t="str">
        <f t="shared" si="3"/>
        <v/>
      </c>
      <c r="H3293" s="12" t="str">
        <f>IF(OR(B3293=Ripartizione!$C$2,B3293=Ripartizione!$C$3,B3293=Ripartizione!$C$4,B3293=Ripartizione!$C$8),"Nord-ovest",IF(OR(B3293=Ripartizione!$C$5,B3293=Ripartizione!$C$9,B3293=Ripartizione!$C$6,B3293=Ripartizione!$C$7),"Nord-est",IF(OR(B3293=Ripartizione!$C$10,B3293=Ripartizione!$C$11,B3293=Ripartizione!$C$12,B3293=Ripartizione!$C$13),"Centro",IF(OR(B3293=Ripartizione!$C$20,B3293=Ripartizione!$C$21),"Isole","Sud"))))</f>
        <v>Nord-est</v>
      </c>
      <c r="I3293" s="13"/>
    </row>
    <row r="3294" ht="12.75" customHeight="1">
      <c r="A3294" s="8" t="s">
        <v>3328</v>
      </c>
      <c r="B3294" s="9" t="s">
        <v>3086</v>
      </c>
      <c r="C3294" s="9" t="s">
        <v>3301</v>
      </c>
      <c r="D3294" s="9">
        <v>1497.0</v>
      </c>
      <c r="E3294" s="10">
        <f t="shared" si="1"/>
        <v>0.00002518771155</v>
      </c>
      <c r="F3294" s="11">
        <f t="shared" si="2"/>
        <v>0.000308284513</v>
      </c>
      <c r="G3294" s="11" t="str">
        <f t="shared" si="3"/>
        <v/>
      </c>
      <c r="H3294" s="12" t="str">
        <f>IF(OR(B3294=Ripartizione!$C$2,B3294=Ripartizione!$C$3,B3294=Ripartizione!$C$4,B3294=Ripartizione!$C$8),"Nord-ovest",IF(OR(B3294=Ripartizione!$C$5,B3294=Ripartizione!$C$9,B3294=Ripartizione!$C$6,B3294=Ripartizione!$C$7),"Nord-est",IF(OR(B3294=Ripartizione!$C$10,B3294=Ripartizione!$C$11,B3294=Ripartizione!$C$12,B3294=Ripartizione!$C$13),"Centro",IF(OR(B3294=Ripartizione!$C$20,B3294=Ripartizione!$C$21),"Isole","Sud"))))</f>
        <v>Nord-est</v>
      </c>
      <c r="I3294" s="13"/>
    </row>
    <row r="3295" ht="12.75" customHeight="1">
      <c r="A3295" s="8" t="s">
        <v>3329</v>
      </c>
      <c r="B3295" s="9" t="s">
        <v>3086</v>
      </c>
      <c r="C3295" s="9" t="s">
        <v>3301</v>
      </c>
      <c r="D3295" s="9">
        <v>326.0</v>
      </c>
      <c r="E3295" s="10">
        <f t="shared" si="1"/>
        <v>0.000005485099508</v>
      </c>
      <c r="F3295" s="11">
        <f t="shared" si="2"/>
        <v>0.00006713477037</v>
      </c>
      <c r="G3295" s="11" t="str">
        <f t="shared" si="3"/>
        <v/>
      </c>
      <c r="H3295" s="12" t="str">
        <f>IF(OR(B3295=Ripartizione!$C$2,B3295=Ripartizione!$C$3,B3295=Ripartizione!$C$4,B3295=Ripartizione!$C$8),"Nord-ovest",IF(OR(B3295=Ripartizione!$C$5,B3295=Ripartizione!$C$9,B3295=Ripartizione!$C$6,B3295=Ripartizione!$C$7),"Nord-est",IF(OR(B3295=Ripartizione!$C$10,B3295=Ripartizione!$C$11,B3295=Ripartizione!$C$12,B3295=Ripartizione!$C$13),"Centro",IF(OR(B3295=Ripartizione!$C$20,B3295=Ripartizione!$C$21),"Isole","Sud"))))</f>
        <v>Nord-est</v>
      </c>
      <c r="I3295" s="13"/>
    </row>
    <row r="3296" ht="12.75" customHeight="1">
      <c r="A3296" s="8" t="s">
        <v>3330</v>
      </c>
      <c r="B3296" s="9" t="s">
        <v>3086</v>
      </c>
      <c r="C3296" s="9" t="s">
        <v>3301</v>
      </c>
      <c r="D3296" s="9">
        <v>4429.0</v>
      </c>
      <c r="E3296" s="10">
        <f t="shared" si="1"/>
        <v>0.00007451995621</v>
      </c>
      <c r="F3296" s="11">
        <f t="shared" si="2"/>
        <v>0.0009120855767</v>
      </c>
      <c r="G3296" s="11" t="str">
        <f t="shared" si="3"/>
        <v/>
      </c>
      <c r="H3296" s="12" t="str">
        <f>IF(OR(B3296=Ripartizione!$C$2,B3296=Ripartizione!$C$3,B3296=Ripartizione!$C$4,B3296=Ripartizione!$C$8),"Nord-ovest",IF(OR(B3296=Ripartizione!$C$5,B3296=Ripartizione!$C$9,B3296=Ripartizione!$C$6,B3296=Ripartizione!$C$7),"Nord-est",IF(OR(B3296=Ripartizione!$C$10,B3296=Ripartizione!$C$11,B3296=Ripartizione!$C$12,B3296=Ripartizione!$C$13),"Centro",IF(OR(B3296=Ripartizione!$C$20,B3296=Ripartizione!$C$21),"Isole","Sud"))))</f>
        <v>Nord-est</v>
      </c>
      <c r="I3296" s="13"/>
    </row>
    <row r="3297" ht="12.75" customHeight="1">
      <c r="A3297" s="8" t="s">
        <v>3331</v>
      </c>
      <c r="B3297" s="9" t="s">
        <v>3086</v>
      </c>
      <c r="C3297" s="9" t="s">
        <v>3301</v>
      </c>
      <c r="D3297" s="9">
        <v>383.0</v>
      </c>
      <c r="E3297" s="10">
        <f t="shared" si="1"/>
        <v>0.00000644415065</v>
      </c>
      <c r="F3297" s="11">
        <f t="shared" si="2"/>
        <v>0.00007887305845</v>
      </c>
      <c r="G3297" s="11" t="str">
        <f t="shared" si="3"/>
        <v/>
      </c>
      <c r="H3297" s="12" t="str">
        <f>IF(OR(B3297=Ripartizione!$C$2,B3297=Ripartizione!$C$3,B3297=Ripartizione!$C$4,B3297=Ripartizione!$C$8),"Nord-ovest",IF(OR(B3297=Ripartizione!$C$5,B3297=Ripartizione!$C$9,B3297=Ripartizione!$C$6,B3297=Ripartizione!$C$7),"Nord-est",IF(OR(B3297=Ripartizione!$C$10,B3297=Ripartizione!$C$11,B3297=Ripartizione!$C$12,B3297=Ripartizione!$C$13),"Centro",IF(OR(B3297=Ripartizione!$C$20,B3297=Ripartizione!$C$21),"Isole","Sud"))))</f>
        <v>Nord-est</v>
      </c>
      <c r="I3297" s="13"/>
    </row>
    <row r="3298" ht="12.75" customHeight="1">
      <c r="A3298" s="8" t="s">
        <v>3332</v>
      </c>
      <c r="B3298" s="9" t="s">
        <v>3086</v>
      </c>
      <c r="C3298" s="9" t="s">
        <v>3301</v>
      </c>
      <c r="D3298" s="9">
        <v>3956.0</v>
      </c>
      <c r="E3298" s="10">
        <f t="shared" si="1"/>
        <v>0.00006656151428</v>
      </c>
      <c r="F3298" s="11">
        <f t="shared" si="2"/>
        <v>0.0008146783791</v>
      </c>
      <c r="G3298" s="11" t="str">
        <f t="shared" si="3"/>
        <v/>
      </c>
      <c r="H3298" s="12" t="str">
        <f>IF(OR(B3298=Ripartizione!$C$2,B3298=Ripartizione!$C$3,B3298=Ripartizione!$C$4,B3298=Ripartizione!$C$8),"Nord-ovest",IF(OR(B3298=Ripartizione!$C$5,B3298=Ripartizione!$C$9,B3298=Ripartizione!$C$6,B3298=Ripartizione!$C$7),"Nord-est",IF(OR(B3298=Ripartizione!$C$10,B3298=Ripartizione!$C$11,B3298=Ripartizione!$C$12,B3298=Ripartizione!$C$13),"Centro",IF(OR(B3298=Ripartizione!$C$20,B3298=Ripartizione!$C$21),"Isole","Sud"))))</f>
        <v>Nord-est</v>
      </c>
      <c r="I3298" s="13"/>
    </row>
    <row r="3299" ht="12.75" customHeight="1">
      <c r="A3299" s="8" t="s">
        <v>3333</v>
      </c>
      <c r="B3299" s="9" t="s">
        <v>3086</v>
      </c>
      <c r="C3299" s="9" t="s">
        <v>3301</v>
      </c>
      <c r="D3299" s="9">
        <v>8387.0</v>
      </c>
      <c r="E3299" s="10">
        <f t="shared" si="1"/>
        <v>0.0001411151214</v>
      </c>
      <c r="F3299" s="11">
        <f t="shared" si="2"/>
        <v>0.001727175826</v>
      </c>
      <c r="G3299" s="11" t="str">
        <f t="shared" si="3"/>
        <v/>
      </c>
      <c r="H3299" s="12" t="str">
        <f>IF(OR(B3299=Ripartizione!$C$2,B3299=Ripartizione!$C$3,B3299=Ripartizione!$C$4,B3299=Ripartizione!$C$8),"Nord-ovest",IF(OR(B3299=Ripartizione!$C$5,B3299=Ripartizione!$C$9,B3299=Ripartizione!$C$6,B3299=Ripartizione!$C$7),"Nord-est",IF(OR(B3299=Ripartizione!$C$10,B3299=Ripartizione!$C$11,B3299=Ripartizione!$C$12,B3299=Ripartizione!$C$13),"Centro",IF(OR(B3299=Ripartizione!$C$20,B3299=Ripartizione!$C$21),"Isole","Sud"))))</f>
        <v>Nord-est</v>
      </c>
      <c r="I3299" s="13"/>
    </row>
    <row r="3300" ht="12.75" customHeight="1">
      <c r="A3300" s="8" t="s">
        <v>3334</v>
      </c>
      <c r="B3300" s="9" t="s">
        <v>3086</v>
      </c>
      <c r="C3300" s="9" t="s">
        <v>3301</v>
      </c>
      <c r="D3300" s="9">
        <v>666.0</v>
      </c>
      <c r="E3300" s="10">
        <f t="shared" si="1"/>
        <v>0.00001120575544</v>
      </c>
      <c r="F3300" s="11">
        <f t="shared" si="2"/>
        <v>0.000137152629</v>
      </c>
      <c r="G3300" s="11" t="str">
        <f t="shared" si="3"/>
        <v/>
      </c>
      <c r="H3300" s="12" t="str">
        <f>IF(OR(B3300=Ripartizione!$C$2,B3300=Ripartizione!$C$3,B3300=Ripartizione!$C$4,B3300=Ripartizione!$C$8),"Nord-ovest",IF(OR(B3300=Ripartizione!$C$5,B3300=Ripartizione!$C$9,B3300=Ripartizione!$C$6,B3300=Ripartizione!$C$7),"Nord-est",IF(OR(B3300=Ripartizione!$C$10,B3300=Ripartizione!$C$11,B3300=Ripartizione!$C$12,B3300=Ripartizione!$C$13),"Centro",IF(OR(B3300=Ripartizione!$C$20,B3300=Ripartizione!$C$21),"Isole","Sud"))))</f>
        <v>Nord-est</v>
      </c>
      <c r="I3300" s="13"/>
    </row>
    <row r="3301" ht="12.75" customHeight="1">
      <c r="A3301" s="8" t="s">
        <v>3335</v>
      </c>
      <c r="B3301" s="9" t="s">
        <v>3086</v>
      </c>
      <c r="C3301" s="9" t="s">
        <v>3301</v>
      </c>
      <c r="D3301" s="9">
        <v>1322.0</v>
      </c>
      <c r="E3301" s="10">
        <f t="shared" si="1"/>
        <v>0.00002224325629</v>
      </c>
      <c r="F3301" s="11">
        <f t="shared" si="2"/>
        <v>0.0002722459093</v>
      </c>
      <c r="G3301" s="11" t="str">
        <f t="shared" si="3"/>
        <v/>
      </c>
      <c r="H3301" s="12" t="str">
        <f>IF(OR(B3301=Ripartizione!$C$2,B3301=Ripartizione!$C$3,B3301=Ripartizione!$C$4,B3301=Ripartizione!$C$8),"Nord-ovest",IF(OR(B3301=Ripartizione!$C$5,B3301=Ripartizione!$C$9,B3301=Ripartizione!$C$6,B3301=Ripartizione!$C$7),"Nord-est",IF(OR(B3301=Ripartizione!$C$10,B3301=Ripartizione!$C$11,B3301=Ripartizione!$C$12,B3301=Ripartizione!$C$13),"Centro",IF(OR(B3301=Ripartizione!$C$20,B3301=Ripartizione!$C$21),"Isole","Sud"))))</f>
        <v>Nord-est</v>
      </c>
      <c r="I3301" s="13"/>
    </row>
    <row r="3302" ht="12.75" customHeight="1">
      <c r="A3302" s="8" t="s">
        <v>3336</v>
      </c>
      <c r="B3302" s="9" t="s">
        <v>3086</v>
      </c>
      <c r="C3302" s="9" t="s">
        <v>3301</v>
      </c>
      <c r="D3302" s="9">
        <v>1607.0</v>
      </c>
      <c r="E3302" s="10">
        <f t="shared" si="1"/>
        <v>0.00002703851199</v>
      </c>
      <c r="F3302" s="11">
        <f t="shared" si="2"/>
        <v>0.0003309373497</v>
      </c>
      <c r="G3302" s="11" t="str">
        <f t="shared" si="3"/>
        <v/>
      </c>
      <c r="H3302" s="12" t="str">
        <f>IF(OR(B3302=Ripartizione!$C$2,B3302=Ripartizione!$C$3,B3302=Ripartizione!$C$4,B3302=Ripartizione!$C$8),"Nord-ovest",IF(OR(B3302=Ripartizione!$C$5,B3302=Ripartizione!$C$9,B3302=Ripartizione!$C$6,B3302=Ripartizione!$C$7),"Nord-est",IF(OR(B3302=Ripartizione!$C$10,B3302=Ripartizione!$C$11,B3302=Ripartizione!$C$12,B3302=Ripartizione!$C$13),"Centro",IF(OR(B3302=Ripartizione!$C$20,B3302=Ripartizione!$C$21),"Isole","Sud"))))</f>
        <v>Nord-est</v>
      </c>
      <c r="I3302" s="13"/>
    </row>
    <row r="3303" ht="12.75" customHeight="1">
      <c r="A3303" s="8" t="s">
        <v>3337</v>
      </c>
      <c r="B3303" s="9" t="s">
        <v>3086</v>
      </c>
      <c r="C3303" s="9" t="s">
        <v>3301</v>
      </c>
      <c r="D3303" s="9">
        <v>405.0</v>
      </c>
      <c r="E3303" s="10">
        <f t="shared" si="1"/>
        <v>0.000006814310739</v>
      </c>
      <c r="F3303" s="11">
        <f t="shared" si="2"/>
        <v>0.00008340362577</v>
      </c>
      <c r="G3303" s="11" t="str">
        <f t="shared" si="3"/>
        <v/>
      </c>
      <c r="H3303" s="12" t="str">
        <f>IF(OR(B3303=Ripartizione!$C$2,B3303=Ripartizione!$C$3,B3303=Ripartizione!$C$4,B3303=Ripartizione!$C$8),"Nord-ovest",IF(OR(B3303=Ripartizione!$C$5,B3303=Ripartizione!$C$9,B3303=Ripartizione!$C$6,B3303=Ripartizione!$C$7),"Nord-est",IF(OR(B3303=Ripartizione!$C$10,B3303=Ripartizione!$C$11,B3303=Ripartizione!$C$12,B3303=Ripartizione!$C$13),"Centro",IF(OR(B3303=Ripartizione!$C$20,B3303=Ripartizione!$C$21),"Isole","Sud"))))</f>
        <v>Nord-est</v>
      </c>
      <c r="I3303" s="13"/>
    </row>
    <row r="3304" ht="12.75" customHeight="1">
      <c r="A3304" s="8" t="s">
        <v>3338</v>
      </c>
      <c r="B3304" s="9" t="s">
        <v>3086</v>
      </c>
      <c r="C3304" s="9" t="s">
        <v>3301</v>
      </c>
      <c r="D3304" s="9">
        <v>1690.0</v>
      </c>
      <c r="E3304" s="10">
        <f t="shared" si="1"/>
        <v>0.00002843502506</v>
      </c>
      <c r="F3304" s="11">
        <f t="shared" si="2"/>
        <v>0.0003480299446</v>
      </c>
      <c r="G3304" s="11" t="str">
        <f t="shared" si="3"/>
        <v/>
      </c>
      <c r="H3304" s="12" t="str">
        <f>IF(OR(B3304=Ripartizione!$C$2,B3304=Ripartizione!$C$3,B3304=Ripartizione!$C$4,B3304=Ripartizione!$C$8),"Nord-ovest",IF(OR(B3304=Ripartizione!$C$5,B3304=Ripartizione!$C$9,B3304=Ripartizione!$C$6,B3304=Ripartizione!$C$7),"Nord-est",IF(OR(B3304=Ripartizione!$C$10,B3304=Ripartizione!$C$11,B3304=Ripartizione!$C$12,B3304=Ripartizione!$C$13),"Centro",IF(OR(B3304=Ripartizione!$C$20,B3304=Ripartizione!$C$21),"Isole","Sud"))))</f>
        <v>Nord-est</v>
      </c>
      <c r="I3304" s="13"/>
    </row>
    <row r="3305" ht="12.75" customHeight="1">
      <c r="A3305" s="8" t="s">
        <v>3339</v>
      </c>
      <c r="B3305" s="9" t="s">
        <v>3086</v>
      </c>
      <c r="C3305" s="9" t="s">
        <v>3301</v>
      </c>
      <c r="D3305" s="9">
        <v>6767.0</v>
      </c>
      <c r="E3305" s="10">
        <f t="shared" si="1"/>
        <v>0.0001138578784</v>
      </c>
      <c r="F3305" s="11">
        <f t="shared" si="2"/>
        <v>0.001393561322</v>
      </c>
      <c r="G3305" s="11" t="str">
        <f t="shared" si="3"/>
        <v/>
      </c>
      <c r="H3305" s="12" t="str">
        <f>IF(OR(B3305=Ripartizione!$C$2,B3305=Ripartizione!$C$3,B3305=Ripartizione!$C$4,B3305=Ripartizione!$C$8),"Nord-ovest",IF(OR(B3305=Ripartizione!$C$5,B3305=Ripartizione!$C$9,B3305=Ripartizione!$C$6,B3305=Ripartizione!$C$7),"Nord-est",IF(OR(B3305=Ripartizione!$C$10,B3305=Ripartizione!$C$11,B3305=Ripartizione!$C$12,B3305=Ripartizione!$C$13),"Centro",IF(OR(B3305=Ripartizione!$C$20,B3305=Ripartizione!$C$21),"Isole","Sud"))))</f>
        <v>Nord-est</v>
      </c>
      <c r="I3305" s="13"/>
    </row>
    <row r="3306" ht="12.75" customHeight="1">
      <c r="A3306" s="8" t="s">
        <v>3340</v>
      </c>
      <c r="B3306" s="9" t="s">
        <v>3086</v>
      </c>
      <c r="C3306" s="9" t="s">
        <v>3301</v>
      </c>
      <c r="D3306" s="9">
        <v>683.0</v>
      </c>
      <c r="E3306" s="10">
        <f t="shared" si="1"/>
        <v>0.00001149178823</v>
      </c>
      <c r="F3306" s="11">
        <f t="shared" si="2"/>
        <v>0.000140653522</v>
      </c>
      <c r="G3306" s="11" t="str">
        <f t="shared" si="3"/>
        <v/>
      </c>
      <c r="H3306" s="12" t="str">
        <f>IF(OR(B3306=Ripartizione!$C$2,B3306=Ripartizione!$C$3,B3306=Ripartizione!$C$4,B3306=Ripartizione!$C$8),"Nord-ovest",IF(OR(B3306=Ripartizione!$C$5,B3306=Ripartizione!$C$9,B3306=Ripartizione!$C$6,B3306=Ripartizione!$C$7),"Nord-est",IF(OR(B3306=Ripartizione!$C$10,B3306=Ripartizione!$C$11,B3306=Ripartizione!$C$12,B3306=Ripartizione!$C$13),"Centro",IF(OR(B3306=Ripartizione!$C$20,B3306=Ripartizione!$C$21),"Isole","Sud"))))</f>
        <v>Nord-est</v>
      </c>
      <c r="I3306" s="13"/>
    </row>
    <row r="3307" ht="12.75" customHeight="1">
      <c r="A3307" s="8" t="s">
        <v>3341</v>
      </c>
      <c r="B3307" s="9" t="s">
        <v>3086</v>
      </c>
      <c r="C3307" s="9" t="s">
        <v>3301</v>
      </c>
      <c r="D3307" s="9">
        <v>2663.0</v>
      </c>
      <c r="E3307" s="10">
        <f t="shared" si="1"/>
        <v>0.00004480619629</v>
      </c>
      <c r="F3307" s="11">
        <f t="shared" si="2"/>
        <v>0.0005484045813</v>
      </c>
      <c r="G3307" s="11" t="str">
        <f t="shared" si="3"/>
        <v/>
      </c>
      <c r="H3307" s="12" t="str">
        <f>IF(OR(B3307=Ripartizione!$C$2,B3307=Ripartizione!$C$3,B3307=Ripartizione!$C$4,B3307=Ripartizione!$C$8),"Nord-ovest",IF(OR(B3307=Ripartizione!$C$5,B3307=Ripartizione!$C$9,B3307=Ripartizione!$C$6,B3307=Ripartizione!$C$7),"Nord-est",IF(OR(B3307=Ripartizione!$C$10,B3307=Ripartizione!$C$11,B3307=Ripartizione!$C$12,B3307=Ripartizione!$C$13),"Centro",IF(OR(B3307=Ripartizione!$C$20,B3307=Ripartizione!$C$21),"Isole","Sud"))))</f>
        <v>Nord-est</v>
      </c>
      <c r="I3307" s="13"/>
    </row>
    <row r="3308" ht="12.75" customHeight="1">
      <c r="A3308" s="8" t="s">
        <v>3342</v>
      </c>
      <c r="B3308" s="9" t="s">
        <v>3086</v>
      </c>
      <c r="C3308" s="9" t="s">
        <v>3301</v>
      </c>
      <c r="D3308" s="9">
        <v>1813.0</v>
      </c>
      <c r="E3308" s="10">
        <f t="shared" si="1"/>
        <v>0.00003050455647</v>
      </c>
      <c r="F3308" s="11">
        <f t="shared" si="2"/>
        <v>0.0003733599346</v>
      </c>
      <c r="G3308" s="11" t="str">
        <f t="shared" si="3"/>
        <v/>
      </c>
      <c r="H3308" s="12" t="str">
        <f>IF(OR(B3308=Ripartizione!$C$2,B3308=Ripartizione!$C$3,B3308=Ripartizione!$C$4,B3308=Ripartizione!$C$8),"Nord-ovest",IF(OR(B3308=Ripartizione!$C$5,B3308=Ripartizione!$C$9,B3308=Ripartizione!$C$6,B3308=Ripartizione!$C$7),"Nord-est",IF(OR(B3308=Ripartizione!$C$10,B3308=Ripartizione!$C$11,B3308=Ripartizione!$C$12,B3308=Ripartizione!$C$13),"Centro",IF(OR(B3308=Ripartizione!$C$20,B3308=Ripartizione!$C$21),"Isole","Sud"))))</f>
        <v>Nord-est</v>
      </c>
      <c r="I3308" s="13"/>
    </row>
    <row r="3309" ht="12.75" customHeight="1">
      <c r="A3309" s="8" t="s">
        <v>3343</v>
      </c>
      <c r="B3309" s="9" t="s">
        <v>3086</v>
      </c>
      <c r="C3309" s="9" t="s">
        <v>3301</v>
      </c>
      <c r="D3309" s="9">
        <v>9906.0</v>
      </c>
      <c r="E3309" s="10">
        <f t="shared" si="1"/>
        <v>0.000166672993</v>
      </c>
      <c r="F3309" s="11">
        <f t="shared" si="2"/>
        <v>0.002039990906</v>
      </c>
      <c r="G3309" s="11" t="str">
        <f t="shared" si="3"/>
        <v/>
      </c>
      <c r="H3309" s="12" t="str">
        <f>IF(OR(B3309=Ripartizione!$C$2,B3309=Ripartizione!$C$3,B3309=Ripartizione!$C$4,B3309=Ripartizione!$C$8),"Nord-ovest",IF(OR(B3309=Ripartizione!$C$5,B3309=Ripartizione!$C$9,B3309=Ripartizione!$C$6,B3309=Ripartizione!$C$7),"Nord-est",IF(OR(B3309=Ripartizione!$C$10,B3309=Ripartizione!$C$11,B3309=Ripartizione!$C$12,B3309=Ripartizione!$C$13),"Centro",IF(OR(B3309=Ripartizione!$C$20,B3309=Ripartizione!$C$21),"Isole","Sud"))))</f>
        <v>Nord-est</v>
      </c>
      <c r="I3309" s="13"/>
    </row>
    <row r="3310" ht="12.75" customHeight="1">
      <c r="A3310" s="8" t="s">
        <v>3344</v>
      </c>
      <c r="B3310" s="9" t="s">
        <v>3086</v>
      </c>
      <c r="C3310" s="9" t="s">
        <v>3301</v>
      </c>
      <c r="D3310" s="9">
        <v>517.0</v>
      </c>
      <c r="E3310" s="10">
        <f t="shared" si="1"/>
        <v>0.000008698762104</v>
      </c>
      <c r="F3310" s="11">
        <f t="shared" si="2"/>
        <v>0.0001064683322</v>
      </c>
      <c r="G3310" s="11" t="str">
        <f t="shared" si="3"/>
        <v/>
      </c>
      <c r="H3310" s="12" t="str">
        <f>IF(OR(B3310=Ripartizione!$C$2,B3310=Ripartizione!$C$3,B3310=Ripartizione!$C$4,B3310=Ripartizione!$C$8),"Nord-ovest",IF(OR(B3310=Ripartizione!$C$5,B3310=Ripartizione!$C$9,B3310=Ripartizione!$C$6,B3310=Ripartizione!$C$7),"Nord-est",IF(OR(B3310=Ripartizione!$C$10,B3310=Ripartizione!$C$11,B3310=Ripartizione!$C$12,B3310=Ripartizione!$C$13),"Centro",IF(OR(B3310=Ripartizione!$C$20,B3310=Ripartizione!$C$21),"Isole","Sud"))))</f>
        <v>Nord-est</v>
      </c>
      <c r="I3310" s="13"/>
    </row>
    <row r="3311" ht="12.75" customHeight="1">
      <c r="A3311" s="8" t="s">
        <v>3345</v>
      </c>
      <c r="B3311" s="9" t="s">
        <v>3086</v>
      </c>
      <c r="C3311" s="9" t="s">
        <v>3301</v>
      </c>
      <c r="D3311" s="9">
        <v>2557.0</v>
      </c>
      <c r="E3311" s="10">
        <f t="shared" si="1"/>
        <v>0.00004302269768</v>
      </c>
      <c r="F3311" s="11">
        <f t="shared" si="2"/>
        <v>0.0005265754842</v>
      </c>
      <c r="G3311" s="11" t="str">
        <f t="shared" si="3"/>
        <v/>
      </c>
      <c r="H3311" s="12" t="str">
        <f>IF(OR(B3311=Ripartizione!$C$2,B3311=Ripartizione!$C$3,B3311=Ripartizione!$C$4,B3311=Ripartizione!$C$8),"Nord-ovest",IF(OR(B3311=Ripartizione!$C$5,B3311=Ripartizione!$C$9,B3311=Ripartizione!$C$6,B3311=Ripartizione!$C$7),"Nord-est",IF(OR(B3311=Ripartizione!$C$10,B3311=Ripartizione!$C$11,B3311=Ripartizione!$C$12,B3311=Ripartizione!$C$13),"Centro",IF(OR(B3311=Ripartizione!$C$20,B3311=Ripartizione!$C$21),"Isole","Sud"))))</f>
        <v>Nord-est</v>
      </c>
      <c r="I3311" s="13"/>
    </row>
    <row r="3312" ht="12.75" customHeight="1">
      <c r="A3312" s="8" t="s">
        <v>3346</v>
      </c>
      <c r="B3312" s="9" t="s">
        <v>3086</v>
      </c>
      <c r="C3312" s="9" t="s">
        <v>3301</v>
      </c>
      <c r="D3312" s="9">
        <v>3213.0</v>
      </c>
      <c r="E3312" s="10">
        <f t="shared" si="1"/>
        <v>0.00005406019853</v>
      </c>
      <c r="F3312" s="11">
        <f t="shared" si="2"/>
        <v>0.0006616687645</v>
      </c>
      <c r="G3312" s="11" t="str">
        <f t="shared" si="3"/>
        <v/>
      </c>
      <c r="H3312" s="12" t="str">
        <f>IF(OR(B3312=Ripartizione!$C$2,B3312=Ripartizione!$C$3,B3312=Ripartizione!$C$4,B3312=Ripartizione!$C$8),"Nord-ovest",IF(OR(B3312=Ripartizione!$C$5,B3312=Ripartizione!$C$9,B3312=Ripartizione!$C$6,B3312=Ripartizione!$C$7),"Nord-est",IF(OR(B3312=Ripartizione!$C$10,B3312=Ripartizione!$C$11,B3312=Ripartizione!$C$12,B3312=Ripartizione!$C$13),"Centro",IF(OR(B3312=Ripartizione!$C$20,B3312=Ripartizione!$C$21),"Isole","Sud"))))</f>
        <v>Nord-est</v>
      </c>
      <c r="I3312" s="13"/>
    </row>
    <row r="3313" ht="12.75" customHeight="1">
      <c r="A3313" s="8" t="s">
        <v>3347</v>
      </c>
      <c r="B3313" s="9" t="s">
        <v>3086</v>
      </c>
      <c r="C3313" s="9" t="s">
        <v>3301</v>
      </c>
      <c r="D3313" s="9">
        <v>418.0</v>
      </c>
      <c r="E3313" s="10">
        <f t="shared" si="1"/>
        <v>0.000007033041701</v>
      </c>
      <c r="F3313" s="11">
        <f t="shared" si="2"/>
        <v>0.00008608077919</v>
      </c>
      <c r="G3313" s="11" t="str">
        <f t="shared" si="3"/>
        <v/>
      </c>
      <c r="H3313" s="12" t="str">
        <f>IF(OR(B3313=Ripartizione!$C$2,B3313=Ripartizione!$C$3,B3313=Ripartizione!$C$4,B3313=Ripartizione!$C$8),"Nord-ovest",IF(OR(B3313=Ripartizione!$C$5,B3313=Ripartizione!$C$9,B3313=Ripartizione!$C$6,B3313=Ripartizione!$C$7),"Nord-est",IF(OR(B3313=Ripartizione!$C$10,B3313=Ripartizione!$C$11,B3313=Ripartizione!$C$12,B3313=Ripartizione!$C$13),"Centro",IF(OR(B3313=Ripartizione!$C$20,B3313=Ripartizione!$C$21),"Isole","Sud"))))</f>
        <v>Nord-est</v>
      </c>
      <c r="I3313" s="13"/>
    </row>
    <row r="3314" ht="12.75" customHeight="1">
      <c r="A3314" s="8" t="s">
        <v>3348</v>
      </c>
      <c r="B3314" s="9" t="s">
        <v>3086</v>
      </c>
      <c r="C3314" s="9" t="s">
        <v>3301</v>
      </c>
      <c r="D3314" s="9">
        <v>1514.0</v>
      </c>
      <c r="E3314" s="10">
        <f t="shared" si="1"/>
        <v>0.00002547374434</v>
      </c>
      <c r="F3314" s="11">
        <f t="shared" si="2"/>
        <v>0.000311785406</v>
      </c>
      <c r="G3314" s="11" t="str">
        <f t="shared" si="3"/>
        <v/>
      </c>
      <c r="H3314" s="12" t="str">
        <f>IF(OR(B3314=Ripartizione!$C$2,B3314=Ripartizione!$C$3,B3314=Ripartizione!$C$4,B3314=Ripartizione!$C$8),"Nord-ovest",IF(OR(B3314=Ripartizione!$C$5,B3314=Ripartizione!$C$9,B3314=Ripartizione!$C$6,B3314=Ripartizione!$C$7),"Nord-est",IF(OR(B3314=Ripartizione!$C$10,B3314=Ripartizione!$C$11,B3314=Ripartizione!$C$12,B3314=Ripartizione!$C$13),"Centro",IF(OR(B3314=Ripartizione!$C$20,B3314=Ripartizione!$C$21),"Isole","Sud"))))</f>
        <v>Nord-est</v>
      </c>
      <c r="I3314" s="13"/>
    </row>
    <row r="3315" ht="12.75" customHeight="1">
      <c r="A3315" s="8" t="s">
        <v>3349</v>
      </c>
      <c r="B3315" s="9" t="s">
        <v>3086</v>
      </c>
      <c r="C3315" s="9" t="s">
        <v>3301</v>
      </c>
      <c r="D3315" s="9">
        <v>1788.0</v>
      </c>
      <c r="E3315" s="10">
        <f t="shared" si="1"/>
        <v>0.00003008392</v>
      </c>
      <c r="F3315" s="11">
        <f t="shared" si="2"/>
        <v>0.0003682115627</v>
      </c>
      <c r="G3315" s="11" t="str">
        <f t="shared" si="3"/>
        <v/>
      </c>
      <c r="H3315" s="12" t="str">
        <f>IF(OR(B3315=Ripartizione!$C$2,B3315=Ripartizione!$C$3,B3315=Ripartizione!$C$4,B3315=Ripartizione!$C$8),"Nord-ovest",IF(OR(B3315=Ripartizione!$C$5,B3315=Ripartizione!$C$9,B3315=Ripartizione!$C$6,B3315=Ripartizione!$C$7),"Nord-est",IF(OR(B3315=Ripartizione!$C$10,B3315=Ripartizione!$C$11,B3315=Ripartizione!$C$12,B3315=Ripartizione!$C$13),"Centro",IF(OR(B3315=Ripartizione!$C$20,B3315=Ripartizione!$C$21),"Isole","Sud"))))</f>
        <v>Nord-est</v>
      </c>
      <c r="I3315" s="13"/>
    </row>
    <row r="3316" ht="12.75" customHeight="1">
      <c r="A3316" s="8" t="s">
        <v>3350</v>
      </c>
      <c r="B3316" s="9" t="s">
        <v>3086</v>
      </c>
      <c r="C3316" s="9" t="s">
        <v>3301</v>
      </c>
      <c r="D3316" s="9">
        <v>1425.0</v>
      </c>
      <c r="E3316" s="10">
        <f t="shared" si="1"/>
        <v>0.00002397627853</v>
      </c>
      <c r="F3316" s="11">
        <f t="shared" si="2"/>
        <v>0.0002934572018</v>
      </c>
      <c r="G3316" s="11" t="str">
        <f t="shared" si="3"/>
        <v/>
      </c>
      <c r="H3316" s="12" t="str">
        <f>IF(OR(B3316=Ripartizione!$C$2,B3316=Ripartizione!$C$3,B3316=Ripartizione!$C$4,B3316=Ripartizione!$C$8),"Nord-ovest",IF(OR(B3316=Ripartizione!$C$5,B3316=Ripartizione!$C$9,B3316=Ripartizione!$C$6,B3316=Ripartizione!$C$7),"Nord-est",IF(OR(B3316=Ripartizione!$C$10,B3316=Ripartizione!$C$11,B3316=Ripartizione!$C$12,B3316=Ripartizione!$C$13),"Centro",IF(OR(B3316=Ripartizione!$C$20,B3316=Ripartizione!$C$21),"Isole","Sud"))))</f>
        <v>Nord-est</v>
      </c>
      <c r="I3316" s="13"/>
    </row>
    <row r="3317" ht="12.75" customHeight="1">
      <c r="A3317" s="8" t="s">
        <v>3351</v>
      </c>
      <c r="B3317" s="9" t="s">
        <v>3086</v>
      </c>
      <c r="C3317" s="9" t="s">
        <v>3301</v>
      </c>
      <c r="D3317" s="9">
        <v>514.0</v>
      </c>
      <c r="E3317" s="10">
        <f t="shared" si="1"/>
        <v>0.000008648285728</v>
      </c>
      <c r="F3317" s="11">
        <f t="shared" si="2"/>
        <v>0.0001058505275</v>
      </c>
      <c r="G3317" s="11" t="str">
        <f t="shared" si="3"/>
        <v/>
      </c>
      <c r="H3317" s="12" t="str">
        <f>IF(OR(B3317=Ripartizione!$C$2,B3317=Ripartizione!$C$3,B3317=Ripartizione!$C$4,B3317=Ripartizione!$C$8),"Nord-ovest",IF(OR(B3317=Ripartizione!$C$5,B3317=Ripartizione!$C$9,B3317=Ripartizione!$C$6,B3317=Ripartizione!$C$7),"Nord-est",IF(OR(B3317=Ripartizione!$C$10,B3317=Ripartizione!$C$11,B3317=Ripartizione!$C$12,B3317=Ripartizione!$C$13),"Centro",IF(OR(B3317=Ripartizione!$C$20,B3317=Ripartizione!$C$21),"Isole","Sud"))))</f>
        <v>Nord-est</v>
      </c>
      <c r="I3317" s="13"/>
    </row>
    <row r="3318" ht="12.75" customHeight="1">
      <c r="A3318" s="8" t="s">
        <v>3352</v>
      </c>
      <c r="B3318" s="9" t="s">
        <v>3086</v>
      </c>
      <c r="C3318" s="9" t="s">
        <v>3301</v>
      </c>
      <c r="D3318" s="9">
        <v>2052.0</v>
      </c>
      <c r="E3318" s="10">
        <f t="shared" si="1"/>
        <v>0.00003452584108</v>
      </c>
      <c r="F3318" s="11">
        <f t="shared" si="2"/>
        <v>0.0004225783706</v>
      </c>
      <c r="G3318" s="11" t="str">
        <f t="shared" si="3"/>
        <v/>
      </c>
      <c r="H3318" s="12" t="str">
        <f>IF(OR(B3318=Ripartizione!$C$2,B3318=Ripartizione!$C$3,B3318=Ripartizione!$C$4,B3318=Ripartizione!$C$8),"Nord-ovest",IF(OR(B3318=Ripartizione!$C$5,B3318=Ripartizione!$C$9,B3318=Ripartizione!$C$6,B3318=Ripartizione!$C$7),"Nord-est",IF(OR(B3318=Ripartizione!$C$10,B3318=Ripartizione!$C$11,B3318=Ripartizione!$C$12,B3318=Ripartizione!$C$13),"Centro",IF(OR(B3318=Ripartizione!$C$20,B3318=Ripartizione!$C$21),"Isole","Sud"))))</f>
        <v>Nord-est</v>
      </c>
      <c r="I3318" s="13"/>
    </row>
    <row r="3319" ht="12.75" customHeight="1">
      <c r="A3319" s="8" t="s">
        <v>3353</v>
      </c>
      <c r="B3319" s="9" t="s">
        <v>3086</v>
      </c>
      <c r="C3319" s="9" t="s">
        <v>3301</v>
      </c>
      <c r="D3319" s="9">
        <v>1499.0</v>
      </c>
      <c r="E3319" s="10">
        <f t="shared" si="1"/>
        <v>0.00002522136246</v>
      </c>
      <c r="F3319" s="11">
        <f t="shared" si="2"/>
        <v>0.0003086963828</v>
      </c>
      <c r="G3319" s="11" t="str">
        <f t="shared" si="3"/>
        <v/>
      </c>
      <c r="H3319" s="12" t="str">
        <f>IF(OR(B3319=Ripartizione!$C$2,B3319=Ripartizione!$C$3,B3319=Ripartizione!$C$4,B3319=Ripartizione!$C$8),"Nord-ovest",IF(OR(B3319=Ripartizione!$C$5,B3319=Ripartizione!$C$9,B3319=Ripartizione!$C$6,B3319=Ripartizione!$C$7),"Nord-est",IF(OR(B3319=Ripartizione!$C$10,B3319=Ripartizione!$C$11,B3319=Ripartizione!$C$12,B3319=Ripartizione!$C$13),"Centro",IF(OR(B3319=Ripartizione!$C$20,B3319=Ripartizione!$C$21),"Isole","Sud"))))</f>
        <v>Nord-est</v>
      </c>
      <c r="I3319" s="13"/>
    </row>
    <row r="3320" ht="12.75" customHeight="1">
      <c r="A3320" s="8" t="s">
        <v>3354</v>
      </c>
      <c r="B3320" s="9" t="s">
        <v>3086</v>
      </c>
      <c r="C3320" s="9" t="s">
        <v>3301</v>
      </c>
      <c r="D3320" s="9">
        <v>891.0</v>
      </c>
      <c r="E3320" s="10">
        <f t="shared" si="1"/>
        <v>0.00001499148363</v>
      </c>
      <c r="F3320" s="11">
        <f t="shared" si="2"/>
        <v>0.0001834879767</v>
      </c>
      <c r="G3320" s="11" t="str">
        <f t="shared" si="3"/>
        <v/>
      </c>
      <c r="H3320" s="12" t="str">
        <f>IF(OR(B3320=Ripartizione!$C$2,B3320=Ripartizione!$C$3,B3320=Ripartizione!$C$4,B3320=Ripartizione!$C$8),"Nord-ovest",IF(OR(B3320=Ripartizione!$C$5,B3320=Ripartizione!$C$9,B3320=Ripartizione!$C$6,B3320=Ripartizione!$C$7),"Nord-est",IF(OR(B3320=Ripartizione!$C$10,B3320=Ripartizione!$C$11,B3320=Ripartizione!$C$12,B3320=Ripartizione!$C$13),"Centro",IF(OR(B3320=Ripartizione!$C$20,B3320=Ripartizione!$C$21),"Isole","Sud"))))</f>
        <v>Nord-est</v>
      </c>
      <c r="I3320" s="13"/>
    </row>
    <row r="3321" ht="12.75" customHeight="1">
      <c r="A3321" s="8" t="s">
        <v>3355</v>
      </c>
      <c r="B3321" s="9" t="s">
        <v>3086</v>
      </c>
      <c r="C3321" s="9" t="s">
        <v>3301</v>
      </c>
      <c r="D3321" s="9">
        <v>914.0</v>
      </c>
      <c r="E3321" s="10">
        <f t="shared" si="1"/>
        <v>0.00001537846917</v>
      </c>
      <c r="F3321" s="11">
        <f t="shared" si="2"/>
        <v>0.0001882244789</v>
      </c>
      <c r="G3321" s="11" t="str">
        <f t="shared" si="3"/>
        <v/>
      </c>
      <c r="H3321" s="12" t="str">
        <f>IF(OR(B3321=Ripartizione!$C$2,B3321=Ripartizione!$C$3,B3321=Ripartizione!$C$4,B3321=Ripartizione!$C$8),"Nord-ovest",IF(OR(B3321=Ripartizione!$C$5,B3321=Ripartizione!$C$9,B3321=Ripartizione!$C$6,B3321=Ripartizione!$C$7),"Nord-est",IF(OR(B3321=Ripartizione!$C$10,B3321=Ripartizione!$C$11,B3321=Ripartizione!$C$12,B3321=Ripartizione!$C$13),"Centro",IF(OR(B3321=Ripartizione!$C$20,B3321=Ripartizione!$C$21),"Isole","Sud"))))</f>
        <v>Nord-est</v>
      </c>
      <c r="I3321" s="13"/>
    </row>
    <row r="3322" ht="12.75" customHeight="1">
      <c r="A3322" s="8" t="s">
        <v>3356</v>
      </c>
      <c r="B3322" s="9" t="s">
        <v>3086</v>
      </c>
      <c r="C3322" s="9" t="s">
        <v>3301</v>
      </c>
      <c r="D3322" s="9">
        <v>265.0</v>
      </c>
      <c r="E3322" s="10">
        <f t="shared" si="1"/>
        <v>0.000004458746533</v>
      </c>
      <c r="F3322" s="11">
        <f t="shared" si="2"/>
        <v>0.00005457274279</v>
      </c>
      <c r="G3322" s="11" t="str">
        <f t="shared" si="3"/>
        <v/>
      </c>
      <c r="H3322" s="12" t="str">
        <f>IF(OR(B3322=Ripartizione!$C$2,B3322=Ripartizione!$C$3,B3322=Ripartizione!$C$4,B3322=Ripartizione!$C$8),"Nord-ovest",IF(OR(B3322=Ripartizione!$C$5,B3322=Ripartizione!$C$9,B3322=Ripartizione!$C$6,B3322=Ripartizione!$C$7),"Nord-est",IF(OR(B3322=Ripartizione!$C$10,B3322=Ripartizione!$C$11,B3322=Ripartizione!$C$12,B3322=Ripartizione!$C$13),"Centro",IF(OR(B3322=Ripartizione!$C$20,B3322=Ripartizione!$C$21),"Isole","Sud"))))</f>
        <v>Nord-est</v>
      </c>
      <c r="I3322" s="13"/>
    </row>
    <row r="3323" ht="12.75" customHeight="1">
      <c r="A3323" s="8" t="s">
        <v>3357</v>
      </c>
      <c r="B3323" s="9" t="s">
        <v>3086</v>
      </c>
      <c r="C3323" s="9" t="s">
        <v>3301</v>
      </c>
      <c r="D3323" s="9">
        <v>3338.0</v>
      </c>
      <c r="E3323" s="10">
        <f t="shared" si="1"/>
        <v>0.00005616338086</v>
      </c>
      <c r="F3323" s="11">
        <f t="shared" si="2"/>
        <v>0.0006874106243</v>
      </c>
      <c r="G3323" s="11" t="str">
        <f t="shared" si="3"/>
        <v/>
      </c>
      <c r="H3323" s="12" t="str">
        <f>IF(OR(B3323=Ripartizione!$C$2,B3323=Ripartizione!$C$3,B3323=Ripartizione!$C$4,B3323=Ripartizione!$C$8),"Nord-ovest",IF(OR(B3323=Ripartizione!$C$5,B3323=Ripartizione!$C$9,B3323=Ripartizione!$C$6,B3323=Ripartizione!$C$7),"Nord-est",IF(OR(B3323=Ripartizione!$C$10,B3323=Ripartizione!$C$11,B3323=Ripartizione!$C$12,B3323=Ripartizione!$C$13),"Centro",IF(OR(B3323=Ripartizione!$C$20,B3323=Ripartizione!$C$21),"Isole","Sud"))))</f>
        <v>Nord-est</v>
      </c>
      <c r="I3323" s="13"/>
    </row>
    <row r="3324" ht="12.75" customHeight="1">
      <c r="A3324" s="8" t="s">
        <v>3358</v>
      </c>
      <c r="B3324" s="9" t="s">
        <v>3086</v>
      </c>
      <c r="C3324" s="9" t="s">
        <v>3301</v>
      </c>
      <c r="D3324" s="9">
        <v>5555.0</v>
      </c>
      <c r="E3324" s="10">
        <f t="shared" si="1"/>
        <v>0.00009346542261</v>
      </c>
      <c r="F3324" s="11">
        <f t="shared" si="2"/>
        <v>0.00114396825</v>
      </c>
      <c r="G3324" s="11" t="str">
        <f t="shared" si="3"/>
        <v/>
      </c>
      <c r="H3324" s="12" t="str">
        <f>IF(OR(B3324=Ripartizione!$C$2,B3324=Ripartizione!$C$3,B3324=Ripartizione!$C$4,B3324=Ripartizione!$C$8),"Nord-ovest",IF(OR(B3324=Ripartizione!$C$5,B3324=Ripartizione!$C$9,B3324=Ripartizione!$C$6,B3324=Ripartizione!$C$7),"Nord-est",IF(OR(B3324=Ripartizione!$C$10,B3324=Ripartizione!$C$11,B3324=Ripartizione!$C$12,B3324=Ripartizione!$C$13),"Centro",IF(OR(B3324=Ripartizione!$C$20,B3324=Ripartizione!$C$21),"Isole","Sud"))))</f>
        <v>Nord-est</v>
      </c>
      <c r="I3324" s="13"/>
    </row>
    <row r="3325" ht="12.75" customHeight="1">
      <c r="A3325" s="8" t="s">
        <v>3359</v>
      </c>
      <c r="B3325" s="9" t="s">
        <v>3086</v>
      </c>
      <c r="C3325" s="9" t="s">
        <v>3301</v>
      </c>
      <c r="D3325" s="9">
        <v>7175.0</v>
      </c>
      <c r="E3325" s="10">
        <f t="shared" si="1"/>
        <v>0.0001207226656</v>
      </c>
      <c r="F3325" s="11">
        <f t="shared" si="2"/>
        <v>0.001477582753</v>
      </c>
      <c r="G3325" s="11" t="str">
        <f t="shared" si="3"/>
        <v/>
      </c>
      <c r="H3325" s="12" t="str">
        <f>IF(OR(B3325=Ripartizione!$C$2,B3325=Ripartizione!$C$3,B3325=Ripartizione!$C$4,B3325=Ripartizione!$C$8),"Nord-ovest",IF(OR(B3325=Ripartizione!$C$5,B3325=Ripartizione!$C$9,B3325=Ripartizione!$C$6,B3325=Ripartizione!$C$7),"Nord-est",IF(OR(B3325=Ripartizione!$C$10,B3325=Ripartizione!$C$11,B3325=Ripartizione!$C$12,B3325=Ripartizione!$C$13),"Centro",IF(OR(B3325=Ripartizione!$C$20,B3325=Ripartizione!$C$21),"Isole","Sud"))))</f>
        <v>Nord-est</v>
      </c>
      <c r="I3325" s="13"/>
    </row>
    <row r="3326" ht="12.75" customHeight="1">
      <c r="A3326" s="8" t="s">
        <v>3360</v>
      </c>
      <c r="B3326" s="9" t="s">
        <v>3086</v>
      </c>
      <c r="C3326" s="9" t="s">
        <v>3301</v>
      </c>
      <c r="D3326" s="9">
        <v>3464.0</v>
      </c>
      <c r="E3326" s="10">
        <f t="shared" si="1"/>
        <v>0.00005828338864</v>
      </c>
      <c r="F3326" s="11">
        <f t="shared" si="2"/>
        <v>0.0007133584189</v>
      </c>
      <c r="G3326" s="11" t="str">
        <f t="shared" si="3"/>
        <v/>
      </c>
      <c r="H3326" s="12" t="str">
        <f>IF(OR(B3326=Ripartizione!$C$2,B3326=Ripartizione!$C$3,B3326=Ripartizione!$C$4,B3326=Ripartizione!$C$8),"Nord-ovest",IF(OR(B3326=Ripartizione!$C$5,B3326=Ripartizione!$C$9,B3326=Ripartizione!$C$6,B3326=Ripartizione!$C$7),"Nord-est",IF(OR(B3326=Ripartizione!$C$10,B3326=Ripartizione!$C$11,B3326=Ripartizione!$C$12,B3326=Ripartizione!$C$13),"Centro",IF(OR(B3326=Ripartizione!$C$20,B3326=Ripartizione!$C$21),"Isole","Sud"))))</f>
        <v>Nord-est</v>
      </c>
      <c r="I3326" s="13"/>
    </row>
    <row r="3327" ht="12.75" customHeight="1">
      <c r="A3327" s="8" t="s">
        <v>3361</v>
      </c>
      <c r="B3327" s="9" t="s">
        <v>3086</v>
      </c>
      <c r="C3327" s="9" t="s">
        <v>3301</v>
      </c>
      <c r="D3327" s="9">
        <v>13993.0</v>
      </c>
      <c r="E3327" s="10">
        <f t="shared" si="1"/>
        <v>0.0002354386424</v>
      </c>
      <c r="F3327" s="11">
        <f t="shared" si="2"/>
        <v>0.002881646754</v>
      </c>
      <c r="G3327" s="11" t="str">
        <f t="shared" si="3"/>
        <v/>
      </c>
      <c r="H3327" s="12" t="str">
        <f>IF(OR(B3327=Ripartizione!$C$2,B3327=Ripartizione!$C$3,B3327=Ripartizione!$C$4,B3327=Ripartizione!$C$8),"Nord-ovest",IF(OR(B3327=Ripartizione!$C$5,B3327=Ripartizione!$C$9,B3327=Ripartizione!$C$6,B3327=Ripartizione!$C$7),"Nord-est",IF(OR(B3327=Ripartizione!$C$10,B3327=Ripartizione!$C$11,B3327=Ripartizione!$C$12,B3327=Ripartizione!$C$13),"Centro",IF(OR(B3327=Ripartizione!$C$20,B3327=Ripartizione!$C$21),"Isole","Sud"))))</f>
        <v>Nord-est</v>
      </c>
      <c r="I3327" s="13"/>
    </row>
    <row r="3328" ht="12.75" customHeight="1">
      <c r="A3328" s="8" t="s">
        <v>3362</v>
      </c>
      <c r="B3328" s="9" t="s">
        <v>3086</v>
      </c>
      <c r="C3328" s="9" t="s">
        <v>3363</v>
      </c>
      <c r="D3328" s="9">
        <v>6720.0</v>
      </c>
      <c r="E3328" s="10">
        <f t="shared" si="1"/>
        <v>0.0001130670819</v>
      </c>
      <c r="F3328" s="11">
        <f t="shared" si="2"/>
        <v>0.001383882383</v>
      </c>
      <c r="G3328" s="11" t="str">
        <f t="shared" si="3"/>
        <v/>
      </c>
      <c r="H3328" s="12" t="str">
        <f>IF(OR(B3328=Ripartizione!$C$2,B3328=Ripartizione!$C$3,B3328=Ripartizione!$C$4,B3328=Ripartizione!$C$8),"Nord-ovest",IF(OR(B3328=Ripartizione!$C$5,B3328=Ripartizione!$C$9,B3328=Ripartizione!$C$6,B3328=Ripartizione!$C$7),"Nord-est",IF(OR(B3328=Ripartizione!$C$10,B3328=Ripartizione!$C$11,B3328=Ripartizione!$C$12,B3328=Ripartizione!$C$13),"Centro",IF(OR(B3328=Ripartizione!$C$20,B3328=Ripartizione!$C$21),"Isole","Sud"))))</f>
        <v>Nord-est</v>
      </c>
      <c r="I3328" s="13"/>
    </row>
    <row r="3329" ht="12.75" customHeight="1">
      <c r="A3329" s="8" t="s">
        <v>3364</v>
      </c>
      <c r="B3329" s="9" t="s">
        <v>3086</v>
      </c>
      <c r="C3329" s="9" t="s">
        <v>3363</v>
      </c>
      <c r="D3329" s="9">
        <v>4366.0</v>
      </c>
      <c r="E3329" s="10">
        <f t="shared" si="1"/>
        <v>0.00007345995231</v>
      </c>
      <c r="F3329" s="11">
        <f t="shared" si="2"/>
        <v>0.0008991116793</v>
      </c>
      <c r="G3329" s="11" t="str">
        <f t="shared" si="3"/>
        <v/>
      </c>
      <c r="H3329" s="12" t="str">
        <f>IF(OR(B3329=Ripartizione!$C$2,B3329=Ripartizione!$C$3,B3329=Ripartizione!$C$4,B3329=Ripartizione!$C$8),"Nord-ovest",IF(OR(B3329=Ripartizione!$C$5,B3329=Ripartizione!$C$9,B3329=Ripartizione!$C$6,B3329=Ripartizione!$C$7),"Nord-est",IF(OR(B3329=Ripartizione!$C$10,B3329=Ripartizione!$C$11,B3329=Ripartizione!$C$12,B3329=Ripartizione!$C$13),"Centro",IF(OR(B3329=Ripartizione!$C$20,B3329=Ripartizione!$C$21),"Isole","Sud"))))</f>
        <v>Nord-est</v>
      </c>
      <c r="I3329" s="13"/>
    </row>
    <row r="3330" ht="12.75" customHeight="1">
      <c r="A3330" s="8" t="s">
        <v>3365</v>
      </c>
      <c r="B3330" s="9" t="s">
        <v>3086</v>
      </c>
      <c r="C3330" s="9" t="s">
        <v>3363</v>
      </c>
      <c r="D3330" s="9">
        <v>8952.0</v>
      </c>
      <c r="E3330" s="10">
        <f t="shared" si="1"/>
        <v>0.0001506215055</v>
      </c>
      <c r="F3330" s="11">
        <f t="shared" si="2"/>
        <v>0.001843529032</v>
      </c>
      <c r="G3330" s="11" t="str">
        <f t="shared" si="3"/>
        <v/>
      </c>
      <c r="H3330" s="12" t="str">
        <f>IF(OR(B3330=Ripartizione!$C$2,B3330=Ripartizione!$C$3,B3330=Ripartizione!$C$4,B3330=Ripartizione!$C$8),"Nord-ovest",IF(OR(B3330=Ripartizione!$C$5,B3330=Ripartizione!$C$9,B3330=Ripartizione!$C$6,B3330=Ripartizione!$C$7),"Nord-est",IF(OR(B3330=Ripartizione!$C$10,B3330=Ripartizione!$C$11,B3330=Ripartizione!$C$12,B3330=Ripartizione!$C$13),"Centro",IF(OR(B3330=Ripartizione!$C$20,B3330=Ripartizione!$C$21),"Isole","Sud"))))</f>
        <v>Nord-est</v>
      </c>
      <c r="I3330" s="13"/>
    </row>
    <row r="3331" ht="12.75" customHeight="1">
      <c r="A3331" s="8" t="s">
        <v>3366</v>
      </c>
      <c r="B3331" s="9" t="s">
        <v>3086</v>
      </c>
      <c r="C3331" s="9" t="s">
        <v>3363</v>
      </c>
      <c r="D3331" s="9">
        <v>5913.0</v>
      </c>
      <c r="E3331" s="10">
        <f t="shared" si="1"/>
        <v>0.00009948893679</v>
      </c>
      <c r="F3331" s="11">
        <f t="shared" si="2"/>
        <v>0.001217692936</v>
      </c>
      <c r="G3331" s="11" t="str">
        <f t="shared" si="3"/>
        <v/>
      </c>
      <c r="H3331" s="12" t="str">
        <f>IF(OR(B3331=Ripartizione!$C$2,B3331=Ripartizione!$C$3,B3331=Ripartizione!$C$4,B3331=Ripartizione!$C$8),"Nord-ovest",IF(OR(B3331=Ripartizione!$C$5,B3331=Ripartizione!$C$9,B3331=Ripartizione!$C$6,B3331=Ripartizione!$C$7),"Nord-est",IF(OR(B3331=Ripartizione!$C$10,B3331=Ripartizione!$C$11,B3331=Ripartizione!$C$12,B3331=Ripartizione!$C$13),"Centro",IF(OR(B3331=Ripartizione!$C$20,B3331=Ripartizione!$C$21),"Isole","Sud"))))</f>
        <v>Nord-est</v>
      </c>
      <c r="I3331" s="13"/>
    </row>
    <row r="3332" ht="12.75" customHeight="1">
      <c r="A3332" s="8" t="s">
        <v>3367</v>
      </c>
      <c r="B3332" s="9" t="s">
        <v>3086</v>
      </c>
      <c r="C3332" s="9" t="s">
        <v>3363</v>
      </c>
      <c r="D3332" s="9">
        <v>7750.0</v>
      </c>
      <c r="E3332" s="10">
        <f t="shared" si="1"/>
        <v>0.0001303973043</v>
      </c>
      <c r="F3332" s="11">
        <f t="shared" si="2"/>
        <v>0.001595995308</v>
      </c>
      <c r="G3332" s="11" t="str">
        <f t="shared" si="3"/>
        <v/>
      </c>
      <c r="H3332" s="12" t="str">
        <f>IF(OR(B3332=Ripartizione!$C$2,B3332=Ripartizione!$C$3,B3332=Ripartizione!$C$4,B3332=Ripartizione!$C$8),"Nord-ovest",IF(OR(B3332=Ripartizione!$C$5,B3332=Ripartizione!$C$9,B3332=Ripartizione!$C$6,B3332=Ripartizione!$C$7),"Nord-est",IF(OR(B3332=Ripartizione!$C$10,B3332=Ripartizione!$C$11,B3332=Ripartizione!$C$12,B3332=Ripartizione!$C$13),"Centro",IF(OR(B3332=Ripartizione!$C$20,B3332=Ripartizione!$C$21),"Isole","Sud"))))</f>
        <v>Nord-est</v>
      </c>
      <c r="I3332" s="13"/>
    </row>
    <row r="3333" ht="12.75" customHeight="1">
      <c r="A3333" s="8" t="s">
        <v>3368</v>
      </c>
      <c r="B3333" s="9" t="s">
        <v>3086</v>
      </c>
      <c r="C3333" s="9" t="s">
        <v>3363</v>
      </c>
      <c r="D3333" s="9">
        <v>7941.0</v>
      </c>
      <c r="E3333" s="10">
        <f t="shared" si="1"/>
        <v>0.0001336109669</v>
      </c>
      <c r="F3333" s="11">
        <f t="shared" si="2"/>
        <v>0.00163532887</v>
      </c>
      <c r="G3333" s="11" t="str">
        <f t="shared" si="3"/>
        <v/>
      </c>
      <c r="H3333" s="12" t="str">
        <f>IF(OR(B3333=Ripartizione!$C$2,B3333=Ripartizione!$C$3,B3333=Ripartizione!$C$4,B3333=Ripartizione!$C$8),"Nord-ovest",IF(OR(B3333=Ripartizione!$C$5,B3333=Ripartizione!$C$9,B3333=Ripartizione!$C$6,B3333=Ripartizione!$C$7),"Nord-est",IF(OR(B3333=Ripartizione!$C$10,B3333=Ripartizione!$C$11,B3333=Ripartizione!$C$12,B3333=Ripartizione!$C$13),"Centro",IF(OR(B3333=Ripartizione!$C$20,B3333=Ripartizione!$C$21),"Isole","Sud"))))</f>
        <v>Nord-est</v>
      </c>
      <c r="I3333" s="13"/>
    </row>
    <row r="3334" ht="12.75" customHeight="1">
      <c r="A3334" s="8" t="s">
        <v>3369</v>
      </c>
      <c r="B3334" s="9" t="s">
        <v>3086</v>
      </c>
      <c r="C3334" s="9" t="s">
        <v>3363</v>
      </c>
      <c r="D3334" s="9">
        <v>4677.0</v>
      </c>
      <c r="E3334" s="10">
        <f t="shared" si="1"/>
        <v>0.00007869266994</v>
      </c>
      <c r="F3334" s="11">
        <f t="shared" si="2"/>
        <v>0.0009631574265</v>
      </c>
      <c r="G3334" s="11" t="str">
        <f t="shared" si="3"/>
        <v/>
      </c>
      <c r="H3334" s="12" t="str">
        <f>IF(OR(B3334=Ripartizione!$C$2,B3334=Ripartizione!$C$3,B3334=Ripartizione!$C$4,B3334=Ripartizione!$C$8),"Nord-ovest",IF(OR(B3334=Ripartizione!$C$5,B3334=Ripartizione!$C$9,B3334=Ripartizione!$C$6,B3334=Ripartizione!$C$7),"Nord-est",IF(OR(B3334=Ripartizione!$C$10,B3334=Ripartizione!$C$11,B3334=Ripartizione!$C$12,B3334=Ripartizione!$C$13),"Centro",IF(OR(B3334=Ripartizione!$C$20,B3334=Ripartizione!$C$21),"Isole","Sud"))))</f>
        <v>Nord-est</v>
      </c>
      <c r="I3334" s="13"/>
    </row>
    <row r="3335" ht="12.75" customHeight="1">
      <c r="A3335" s="8" t="s">
        <v>3370</v>
      </c>
      <c r="B3335" s="9" t="s">
        <v>3086</v>
      </c>
      <c r="C3335" s="9" t="s">
        <v>3363</v>
      </c>
      <c r="D3335" s="9">
        <v>11135.0</v>
      </c>
      <c r="E3335" s="10">
        <f t="shared" si="1"/>
        <v>0.0001873514817</v>
      </c>
      <c r="F3335" s="11">
        <f t="shared" si="2"/>
        <v>0.002293084872</v>
      </c>
      <c r="G3335" s="11" t="str">
        <f t="shared" si="3"/>
        <v/>
      </c>
      <c r="H3335" s="12" t="str">
        <f>IF(OR(B3335=Ripartizione!$C$2,B3335=Ripartizione!$C$3,B3335=Ripartizione!$C$4,B3335=Ripartizione!$C$8),"Nord-ovest",IF(OR(B3335=Ripartizione!$C$5,B3335=Ripartizione!$C$9,B3335=Ripartizione!$C$6,B3335=Ripartizione!$C$7),"Nord-est",IF(OR(B3335=Ripartizione!$C$10,B3335=Ripartizione!$C$11,B3335=Ripartizione!$C$12,B3335=Ripartizione!$C$13),"Centro",IF(OR(B3335=Ripartizione!$C$20,B3335=Ripartizione!$C$21),"Isole","Sud"))))</f>
        <v>Nord-est</v>
      </c>
      <c r="I3335" s="13"/>
    </row>
    <row r="3336" ht="12.75" customHeight="1">
      <c r="A3336" s="8" t="s">
        <v>3371</v>
      </c>
      <c r="B3336" s="9" t="s">
        <v>3086</v>
      </c>
      <c r="C3336" s="9" t="s">
        <v>3363</v>
      </c>
      <c r="D3336" s="9">
        <v>12722.0</v>
      </c>
      <c r="E3336" s="10">
        <f t="shared" si="1"/>
        <v>0.0002140534845</v>
      </c>
      <c r="F3336" s="11">
        <f t="shared" si="2"/>
        <v>0.002619903524</v>
      </c>
      <c r="G3336" s="11" t="str">
        <f t="shared" si="3"/>
        <v/>
      </c>
      <c r="H3336" s="12" t="str">
        <f>IF(OR(B3336=Ripartizione!$C$2,B3336=Ripartizione!$C$3,B3336=Ripartizione!$C$4,B3336=Ripartizione!$C$8),"Nord-ovest",IF(OR(B3336=Ripartizione!$C$5,B3336=Ripartizione!$C$9,B3336=Ripartizione!$C$6,B3336=Ripartizione!$C$7),"Nord-est",IF(OR(B3336=Ripartizione!$C$10,B3336=Ripartizione!$C$11,B3336=Ripartizione!$C$12,B3336=Ripartizione!$C$13),"Centro",IF(OR(B3336=Ripartizione!$C$20,B3336=Ripartizione!$C$21),"Isole","Sud"))))</f>
        <v>Nord-est</v>
      </c>
      <c r="I3336" s="13"/>
    </row>
    <row r="3337" ht="12.75" customHeight="1">
      <c r="A3337" s="8" t="s">
        <v>3372</v>
      </c>
      <c r="B3337" s="9" t="s">
        <v>3086</v>
      </c>
      <c r="C3337" s="9" t="s">
        <v>3363</v>
      </c>
      <c r="D3337" s="9">
        <v>11018.0</v>
      </c>
      <c r="E3337" s="10">
        <f t="shared" si="1"/>
        <v>0.000185382903</v>
      </c>
      <c r="F3337" s="11">
        <f t="shared" si="2"/>
        <v>0.002268990491</v>
      </c>
      <c r="G3337" s="11" t="str">
        <f t="shared" si="3"/>
        <v/>
      </c>
      <c r="H3337" s="12" t="str">
        <f>IF(OR(B3337=Ripartizione!$C$2,B3337=Ripartizione!$C$3,B3337=Ripartizione!$C$4,B3337=Ripartizione!$C$8),"Nord-ovest",IF(OR(B3337=Ripartizione!$C$5,B3337=Ripartizione!$C$9,B3337=Ripartizione!$C$6,B3337=Ripartizione!$C$7),"Nord-est",IF(OR(B3337=Ripartizione!$C$10,B3337=Ripartizione!$C$11,B3337=Ripartizione!$C$12,B3337=Ripartizione!$C$13),"Centro",IF(OR(B3337=Ripartizione!$C$20,B3337=Ripartizione!$C$21),"Isole","Sud"))))</f>
        <v>Nord-est</v>
      </c>
      <c r="I3337" s="13"/>
    </row>
    <row r="3338" ht="12.75" customHeight="1">
      <c r="A3338" s="8" t="s">
        <v>3373</v>
      </c>
      <c r="B3338" s="9" t="s">
        <v>3086</v>
      </c>
      <c r="C3338" s="9" t="s">
        <v>3363</v>
      </c>
      <c r="D3338" s="9">
        <v>2189.0</v>
      </c>
      <c r="E3338" s="10">
        <f t="shared" si="1"/>
        <v>0.00003683092891</v>
      </c>
      <c r="F3338" s="11">
        <f t="shared" si="2"/>
        <v>0.0004507914489</v>
      </c>
      <c r="G3338" s="11" t="str">
        <f t="shared" si="3"/>
        <v/>
      </c>
      <c r="H3338" s="12" t="str">
        <f>IF(OR(B3338=Ripartizione!$C$2,B3338=Ripartizione!$C$3,B3338=Ripartizione!$C$4,B3338=Ripartizione!$C$8),"Nord-ovest",IF(OR(B3338=Ripartizione!$C$5,B3338=Ripartizione!$C$9,B3338=Ripartizione!$C$6,B3338=Ripartizione!$C$7),"Nord-est",IF(OR(B3338=Ripartizione!$C$10,B3338=Ripartizione!$C$11,B3338=Ripartizione!$C$12,B3338=Ripartizione!$C$13),"Centro",IF(OR(B3338=Ripartizione!$C$20,B3338=Ripartizione!$C$21),"Isole","Sud"))))</f>
        <v>Nord-est</v>
      </c>
      <c r="I3338" s="13"/>
    </row>
    <row r="3339" ht="12.75" customHeight="1">
      <c r="A3339" s="8" t="s">
        <v>3374</v>
      </c>
      <c r="B3339" s="9" t="s">
        <v>3086</v>
      </c>
      <c r="C3339" s="9" t="s">
        <v>3363</v>
      </c>
      <c r="D3339" s="9">
        <v>32894.0</v>
      </c>
      <c r="E3339" s="10">
        <f t="shared" si="1"/>
        <v>0.0005534566357</v>
      </c>
      <c r="F3339" s="11">
        <f t="shared" si="2"/>
        <v>0.006774021892</v>
      </c>
      <c r="G3339" s="11" t="str">
        <f t="shared" si="3"/>
        <v/>
      </c>
      <c r="H3339" s="12" t="str">
        <f>IF(OR(B3339=Ripartizione!$C$2,B3339=Ripartizione!$C$3,B3339=Ripartizione!$C$4,B3339=Ripartizione!$C$8),"Nord-ovest",IF(OR(B3339=Ripartizione!$C$5,B3339=Ripartizione!$C$9,B3339=Ripartizione!$C$6,B3339=Ripartizione!$C$7),"Nord-est",IF(OR(B3339=Ripartizione!$C$10,B3339=Ripartizione!$C$11,B3339=Ripartizione!$C$12,B3339=Ripartizione!$C$13),"Centro",IF(OR(B3339=Ripartizione!$C$20,B3339=Ripartizione!$C$21),"Isole","Sud"))))</f>
        <v>Nord-est</v>
      </c>
      <c r="I3339" s="13"/>
    </row>
    <row r="3340" ht="12.75" customHeight="1">
      <c r="A3340" s="8" t="s">
        <v>3375</v>
      </c>
      <c r="B3340" s="9" t="s">
        <v>3086</v>
      </c>
      <c r="C3340" s="9" t="s">
        <v>3363</v>
      </c>
      <c r="D3340" s="9">
        <v>7013.0</v>
      </c>
      <c r="E3340" s="10">
        <f t="shared" si="1"/>
        <v>0.0001179969413</v>
      </c>
      <c r="F3340" s="11">
        <f t="shared" si="2"/>
        <v>0.001444221303</v>
      </c>
      <c r="G3340" s="11" t="str">
        <f t="shared" si="3"/>
        <v/>
      </c>
      <c r="H3340" s="12" t="str">
        <f>IF(OR(B3340=Ripartizione!$C$2,B3340=Ripartizione!$C$3,B3340=Ripartizione!$C$4,B3340=Ripartizione!$C$8),"Nord-ovest",IF(OR(B3340=Ripartizione!$C$5,B3340=Ripartizione!$C$9,B3340=Ripartizione!$C$6,B3340=Ripartizione!$C$7),"Nord-est",IF(OR(B3340=Ripartizione!$C$10,B3340=Ripartizione!$C$11,B3340=Ripartizione!$C$12,B3340=Ripartizione!$C$13),"Centro",IF(OR(B3340=Ripartizione!$C$20,B3340=Ripartizione!$C$21),"Isole","Sud"))))</f>
        <v>Nord-est</v>
      </c>
      <c r="I3340" s="13"/>
    </row>
    <row r="3341" ht="12.75" customHeight="1">
      <c r="A3341" s="8" t="s">
        <v>3376</v>
      </c>
      <c r="B3341" s="9" t="s">
        <v>3086</v>
      </c>
      <c r="C3341" s="9" t="s">
        <v>3363</v>
      </c>
      <c r="D3341" s="9">
        <v>2996.0</v>
      </c>
      <c r="E3341" s="10">
        <f t="shared" si="1"/>
        <v>0.00005040907401</v>
      </c>
      <c r="F3341" s="11">
        <f t="shared" si="2"/>
        <v>0.0006169808958</v>
      </c>
      <c r="G3341" s="11" t="str">
        <f t="shared" si="3"/>
        <v/>
      </c>
      <c r="H3341" s="12" t="str">
        <f>IF(OR(B3341=Ripartizione!$C$2,B3341=Ripartizione!$C$3,B3341=Ripartizione!$C$4,B3341=Ripartizione!$C$8),"Nord-ovest",IF(OR(B3341=Ripartizione!$C$5,B3341=Ripartizione!$C$9,B3341=Ripartizione!$C$6,B3341=Ripartizione!$C$7),"Nord-est",IF(OR(B3341=Ripartizione!$C$10,B3341=Ripartizione!$C$11,B3341=Ripartizione!$C$12,B3341=Ripartizione!$C$13),"Centro",IF(OR(B3341=Ripartizione!$C$20,B3341=Ripartizione!$C$21),"Isole","Sud"))))</f>
        <v>Nord-est</v>
      </c>
      <c r="I3341" s="13"/>
    </row>
    <row r="3342" ht="12.75" customHeight="1">
      <c r="A3342" s="8" t="s">
        <v>3377</v>
      </c>
      <c r="B3342" s="9" t="s">
        <v>3086</v>
      </c>
      <c r="C3342" s="9" t="s">
        <v>3363</v>
      </c>
      <c r="D3342" s="9">
        <v>3834.0</v>
      </c>
      <c r="E3342" s="10">
        <f t="shared" si="1"/>
        <v>0.00006450880833</v>
      </c>
      <c r="F3342" s="11">
        <f t="shared" si="2"/>
        <v>0.000789554324</v>
      </c>
      <c r="G3342" s="11" t="str">
        <f t="shared" si="3"/>
        <v/>
      </c>
      <c r="H3342" s="12" t="str">
        <f>IF(OR(B3342=Ripartizione!$C$2,B3342=Ripartizione!$C$3,B3342=Ripartizione!$C$4,B3342=Ripartizione!$C$8),"Nord-ovest",IF(OR(B3342=Ripartizione!$C$5,B3342=Ripartizione!$C$9,B3342=Ripartizione!$C$6,B3342=Ripartizione!$C$7),"Nord-est",IF(OR(B3342=Ripartizione!$C$10,B3342=Ripartizione!$C$11,B3342=Ripartizione!$C$12,B3342=Ripartizione!$C$13),"Centro",IF(OR(B3342=Ripartizione!$C$20,B3342=Ripartizione!$C$21),"Isole","Sud"))))</f>
        <v>Nord-est</v>
      </c>
      <c r="I3342" s="13"/>
    </row>
    <row r="3343" ht="12.75" customHeight="1">
      <c r="A3343" s="8" t="s">
        <v>3378</v>
      </c>
      <c r="B3343" s="9" t="s">
        <v>3086</v>
      </c>
      <c r="C3343" s="9" t="s">
        <v>3363</v>
      </c>
      <c r="D3343" s="9">
        <v>3695.0</v>
      </c>
      <c r="E3343" s="10">
        <f t="shared" si="1"/>
        <v>0.00006217006958</v>
      </c>
      <c r="F3343" s="11">
        <f t="shared" si="2"/>
        <v>0.0007609293759</v>
      </c>
      <c r="G3343" s="11" t="str">
        <f t="shared" si="3"/>
        <v/>
      </c>
      <c r="H3343" s="12" t="str">
        <f>IF(OR(B3343=Ripartizione!$C$2,B3343=Ripartizione!$C$3,B3343=Ripartizione!$C$4,B3343=Ripartizione!$C$8),"Nord-ovest",IF(OR(B3343=Ripartizione!$C$5,B3343=Ripartizione!$C$9,B3343=Ripartizione!$C$6,B3343=Ripartizione!$C$7),"Nord-est",IF(OR(B3343=Ripartizione!$C$10,B3343=Ripartizione!$C$11,B3343=Ripartizione!$C$12,B3343=Ripartizione!$C$13),"Centro",IF(OR(B3343=Ripartizione!$C$20,B3343=Ripartizione!$C$21),"Isole","Sud"))))</f>
        <v>Nord-est</v>
      </c>
      <c r="I3343" s="13"/>
    </row>
    <row r="3344" ht="12.75" customHeight="1">
      <c r="A3344" s="8" t="s">
        <v>3379</v>
      </c>
      <c r="B3344" s="9" t="s">
        <v>3086</v>
      </c>
      <c r="C3344" s="9" t="s">
        <v>3363</v>
      </c>
      <c r="D3344" s="9">
        <v>3413.0</v>
      </c>
      <c r="E3344" s="10">
        <f t="shared" si="1"/>
        <v>0.00005742529025</v>
      </c>
      <c r="F3344" s="11">
        <f t="shared" si="2"/>
        <v>0.0007028557401</v>
      </c>
      <c r="G3344" s="11" t="str">
        <f t="shared" si="3"/>
        <v/>
      </c>
      <c r="H3344" s="12" t="str">
        <f>IF(OR(B3344=Ripartizione!$C$2,B3344=Ripartizione!$C$3,B3344=Ripartizione!$C$4,B3344=Ripartizione!$C$8),"Nord-ovest",IF(OR(B3344=Ripartizione!$C$5,B3344=Ripartizione!$C$9,B3344=Ripartizione!$C$6,B3344=Ripartizione!$C$7),"Nord-est",IF(OR(B3344=Ripartizione!$C$10,B3344=Ripartizione!$C$11,B3344=Ripartizione!$C$12,B3344=Ripartizione!$C$13),"Centro",IF(OR(B3344=Ripartizione!$C$20,B3344=Ripartizione!$C$21),"Isole","Sud"))))</f>
        <v>Nord-est</v>
      </c>
      <c r="I3344" s="13"/>
    </row>
    <row r="3345" ht="12.75" customHeight="1">
      <c r="A3345" s="8" t="s">
        <v>3380</v>
      </c>
      <c r="B3345" s="9" t="s">
        <v>3086</v>
      </c>
      <c r="C3345" s="9" t="s">
        <v>3363</v>
      </c>
      <c r="D3345" s="9">
        <v>2711.0</v>
      </c>
      <c r="E3345" s="10">
        <f t="shared" si="1"/>
        <v>0.0000456138183</v>
      </c>
      <c r="F3345" s="11">
        <f t="shared" si="2"/>
        <v>0.0005582894555</v>
      </c>
      <c r="G3345" s="11" t="str">
        <f t="shared" si="3"/>
        <v/>
      </c>
      <c r="H3345" s="12" t="str">
        <f>IF(OR(B3345=Ripartizione!$C$2,B3345=Ripartizione!$C$3,B3345=Ripartizione!$C$4,B3345=Ripartizione!$C$8),"Nord-ovest",IF(OR(B3345=Ripartizione!$C$5,B3345=Ripartizione!$C$9,B3345=Ripartizione!$C$6,B3345=Ripartizione!$C$7),"Nord-est",IF(OR(B3345=Ripartizione!$C$10,B3345=Ripartizione!$C$11,B3345=Ripartizione!$C$12,B3345=Ripartizione!$C$13),"Centro",IF(OR(B3345=Ripartizione!$C$20,B3345=Ripartizione!$C$21),"Isole","Sud"))))</f>
        <v>Nord-est</v>
      </c>
      <c r="I3345" s="13"/>
    </row>
    <row r="3346" ht="12.75" customHeight="1">
      <c r="A3346" s="8" t="s">
        <v>3381</v>
      </c>
      <c r="B3346" s="9" t="s">
        <v>3086</v>
      </c>
      <c r="C3346" s="9" t="s">
        <v>3363</v>
      </c>
      <c r="D3346" s="9">
        <v>5311.0</v>
      </c>
      <c r="E3346" s="10">
        <f t="shared" si="1"/>
        <v>0.0000893600107</v>
      </c>
      <c r="F3346" s="11">
        <f t="shared" si="2"/>
        <v>0.001093720139</v>
      </c>
      <c r="G3346" s="11" t="str">
        <f t="shared" si="3"/>
        <v/>
      </c>
      <c r="H3346" s="12" t="str">
        <f>IF(OR(B3346=Ripartizione!$C$2,B3346=Ripartizione!$C$3,B3346=Ripartizione!$C$4,B3346=Ripartizione!$C$8),"Nord-ovest",IF(OR(B3346=Ripartizione!$C$5,B3346=Ripartizione!$C$9,B3346=Ripartizione!$C$6,B3346=Ripartizione!$C$7),"Nord-est",IF(OR(B3346=Ripartizione!$C$10,B3346=Ripartizione!$C$11,B3346=Ripartizione!$C$12,B3346=Ripartizione!$C$13),"Centro",IF(OR(B3346=Ripartizione!$C$20,B3346=Ripartizione!$C$21),"Isole","Sud"))))</f>
        <v>Nord-est</v>
      </c>
      <c r="I3346" s="13"/>
    </row>
    <row r="3347" ht="12.75" customHeight="1">
      <c r="A3347" s="8" t="s">
        <v>3382</v>
      </c>
      <c r="B3347" s="9" t="s">
        <v>3086</v>
      </c>
      <c r="C3347" s="9" t="s">
        <v>3363</v>
      </c>
      <c r="D3347" s="9">
        <v>5177.0</v>
      </c>
      <c r="E3347" s="10">
        <f t="shared" si="1"/>
        <v>0.00008710539925</v>
      </c>
      <c r="F3347" s="11">
        <f t="shared" si="2"/>
        <v>0.001066124866</v>
      </c>
      <c r="G3347" s="11" t="str">
        <f t="shared" si="3"/>
        <v/>
      </c>
      <c r="H3347" s="12" t="str">
        <f>IF(OR(B3347=Ripartizione!$C$2,B3347=Ripartizione!$C$3,B3347=Ripartizione!$C$4,B3347=Ripartizione!$C$8),"Nord-ovest",IF(OR(B3347=Ripartizione!$C$5,B3347=Ripartizione!$C$9,B3347=Ripartizione!$C$6,B3347=Ripartizione!$C$7),"Nord-est",IF(OR(B3347=Ripartizione!$C$10,B3347=Ripartizione!$C$11,B3347=Ripartizione!$C$12,B3347=Ripartizione!$C$13),"Centro",IF(OR(B3347=Ripartizione!$C$20,B3347=Ripartizione!$C$21),"Isole","Sud"))))</f>
        <v>Nord-est</v>
      </c>
      <c r="I3347" s="13"/>
    </row>
    <row r="3348" ht="12.75" customHeight="1">
      <c r="A3348" s="8" t="s">
        <v>3383</v>
      </c>
      <c r="B3348" s="9" t="s">
        <v>3086</v>
      </c>
      <c r="C3348" s="9" t="s">
        <v>3363</v>
      </c>
      <c r="D3348" s="9">
        <v>34428.0</v>
      </c>
      <c r="E3348" s="10">
        <f t="shared" si="1"/>
        <v>0.0005792668892</v>
      </c>
      <c r="F3348" s="11">
        <f t="shared" si="2"/>
        <v>0.007089925995</v>
      </c>
      <c r="G3348" s="11" t="str">
        <f t="shared" si="3"/>
        <v/>
      </c>
      <c r="H3348" s="12" t="str">
        <f>IF(OR(B3348=Ripartizione!$C$2,B3348=Ripartizione!$C$3,B3348=Ripartizione!$C$4,B3348=Ripartizione!$C$8),"Nord-ovest",IF(OR(B3348=Ripartizione!$C$5,B3348=Ripartizione!$C$9,B3348=Ripartizione!$C$6,B3348=Ripartizione!$C$7),"Nord-est",IF(OR(B3348=Ripartizione!$C$10,B3348=Ripartizione!$C$11,B3348=Ripartizione!$C$12,B3348=Ripartizione!$C$13),"Centro",IF(OR(B3348=Ripartizione!$C$20,B3348=Ripartizione!$C$21),"Isole","Sud"))))</f>
        <v>Nord-est</v>
      </c>
      <c r="I3348" s="13"/>
    </row>
    <row r="3349" ht="12.75" customHeight="1">
      <c r="A3349" s="8" t="s">
        <v>3384</v>
      </c>
      <c r="B3349" s="9" t="s">
        <v>3086</v>
      </c>
      <c r="C3349" s="9" t="s">
        <v>3363</v>
      </c>
      <c r="D3349" s="9">
        <v>7096.0</v>
      </c>
      <c r="E3349" s="10">
        <f t="shared" si="1"/>
        <v>0.0001193934543</v>
      </c>
      <c r="F3349" s="11">
        <f t="shared" si="2"/>
        <v>0.001461313897</v>
      </c>
      <c r="G3349" s="11" t="str">
        <f t="shared" si="3"/>
        <v/>
      </c>
      <c r="H3349" s="12" t="str">
        <f>IF(OR(B3349=Ripartizione!$C$2,B3349=Ripartizione!$C$3,B3349=Ripartizione!$C$4,B3349=Ripartizione!$C$8),"Nord-ovest",IF(OR(B3349=Ripartizione!$C$5,B3349=Ripartizione!$C$9,B3349=Ripartizione!$C$6,B3349=Ripartizione!$C$7),"Nord-est",IF(OR(B3349=Ripartizione!$C$10,B3349=Ripartizione!$C$11,B3349=Ripartizione!$C$12,B3349=Ripartizione!$C$13),"Centro",IF(OR(B3349=Ripartizione!$C$20,B3349=Ripartizione!$C$21),"Isole","Sud"))))</f>
        <v>Nord-est</v>
      </c>
      <c r="I3349" s="13"/>
    </row>
    <row r="3350" ht="12.75" customHeight="1">
      <c r="A3350" s="8" t="s">
        <v>3385</v>
      </c>
      <c r="B3350" s="9" t="s">
        <v>3086</v>
      </c>
      <c r="C3350" s="9" t="s">
        <v>3363</v>
      </c>
      <c r="D3350" s="9">
        <v>6217.0</v>
      </c>
      <c r="E3350" s="10">
        <f t="shared" si="1"/>
        <v>0.0001046038762</v>
      </c>
      <c r="F3350" s="11">
        <f t="shared" si="2"/>
        <v>0.001280297139</v>
      </c>
      <c r="G3350" s="11" t="str">
        <f t="shared" si="3"/>
        <v/>
      </c>
      <c r="H3350" s="12" t="str">
        <f>IF(OR(B3350=Ripartizione!$C$2,B3350=Ripartizione!$C$3,B3350=Ripartizione!$C$4,B3350=Ripartizione!$C$8),"Nord-ovest",IF(OR(B3350=Ripartizione!$C$5,B3350=Ripartizione!$C$9,B3350=Ripartizione!$C$6,B3350=Ripartizione!$C$7),"Nord-est",IF(OR(B3350=Ripartizione!$C$10,B3350=Ripartizione!$C$11,B3350=Ripartizione!$C$12,B3350=Ripartizione!$C$13),"Centro",IF(OR(B3350=Ripartizione!$C$20,B3350=Ripartizione!$C$21),"Isole","Sud"))))</f>
        <v>Nord-est</v>
      </c>
      <c r="I3350" s="13"/>
    </row>
    <row r="3351" ht="12.75" customHeight="1">
      <c r="A3351" s="8" t="s">
        <v>3386</v>
      </c>
      <c r="B3351" s="9" t="s">
        <v>3086</v>
      </c>
      <c r="C3351" s="9" t="s">
        <v>3363</v>
      </c>
      <c r="D3351" s="9">
        <v>6029.0</v>
      </c>
      <c r="E3351" s="10">
        <f t="shared" si="1"/>
        <v>0.00010144069</v>
      </c>
      <c r="F3351" s="11">
        <f t="shared" si="2"/>
        <v>0.001241581382</v>
      </c>
      <c r="G3351" s="11" t="str">
        <f t="shared" si="3"/>
        <v/>
      </c>
      <c r="H3351" s="12" t="str">
        <f>IF(OR(B3351=Ripartizione!$C$2,B3351=Ripartizione!$C$3,B3351=Ripartizione!$C$4,B3351=Ripartizione!$C$8),"Nord-ovest",IF(OR(B3351=Ripartizione!$C$5,B3351=Ripartizione!$C$9,B3351=Ripartizione!$C$6,B3351=Ripartizione!$C$7),"Nord-est",IF(OR(B3351=Ripartizione!$C$10,B3351=Ripartizione!$C$11,B3351=Ripartizione!$C$12,B3351=Ripartizione!$C$13),"Centro",IF(OR(B3351=Ripartizione!$C$20,B3351=Ripartizione!$C$21),"Isole","Sud"))))</f>
        <v>Nord-est</v>
      </c>
      <c r="I3351" s="13"/>
    </row>
    <row r="3352" ht="12.75" customHeight="1">
      <c r="A3352" s="8" t="s">
        <v>3387</v>
      </c>
      <c r="B3352" s="9" t="s">
        <v>3086</v>
      </c>
      <c r="C3352" s="9" t="s">
        <v>3363</v>
      </c>
      <c r="D3352" s="9">
        <v>8956.0</v>
      </c>
      <c r="E3352" s="10">
        <f t="shared" si="1"/>
        <v>0.0001506888074</v>
      </c>
      <c r="F3352" s="11">
        <f t="shared" si="2"/>
        <v>0.001844352771</v>
      </c>
      <c r="G3352" s="11" t="str">
        <f t="shared" si="3"/>
        <v/>
      </c>
      <c r="H3352" s="12" t="str">
        <f>IF(OR(B3352=Ripartizione!$C$2,B3352=Ripartizione!$C$3,B3352=Ripartizione!$C$4,B3352=Ripartizione!$C$8),"Nord-ovest",IF(OR(B3352=Ripartizione!$C$5,B3352=Ripartizione!$C$9,B3352=Ripartizione!$C$6,B3352=Ripartizione!$C$7),"Nord-est",IF(OR(B3352=Ripartizione!$C$10,B3352=Ripartizione!$C$11,B3352=Ripartizione!$C$12,B3352=Ripartizione!$C$13),"Centro",IF(OR(B3352=Ripartizione!$C$20,B3352=Ripartizione!$C$21),"Isole","Sud"))))</f>
        <v>Nord-est</v>
      </c>
      <c r="I3352" s="13"/>
    </row>
    <row r="3353" ht="12.75" customHeight="1">
      <c r="A3353" s="8" t="s">
        <v>3388</v>
      </c>
      <c r="B3353" s="9" t="s">
        <v>3086</v>
      </c>
      <c r="C3353" s="9" t="s">
        <v>3363</v>
      </c>
      <c r="D3353" s="9">
        <v>3939.0</v>
      </c>
      <c r="E3353" s="10">
        <f t="shared" si="1"/>
        <v>0.00006627548148</v>
      </c>
      <c r="F3353" s="11">
        <f t="shared" si="2"/>
        <v>0.0008111774862</v>
      </c>
      <c r="G3353" s="11" t="str">
        <f t="shared" si="3"/>
        <v/>
      </c>
      <c r="H3353" s="12" t="str">
        <f>IF(OR(B3353=Ripartizione!$C$2,B3353=Ripartizione!$C$3,B3353=Ripartizione!$C$4,B3353=Ripartizione!$C$8),"Nord-ovest",IF(OR(B3353=Ripartizione!$C$5,B3353=Ripartizione!$C$9,B3353=Ripartizione!$C$6,B3353=Ripartizione!$C$7),"Nord-est",IF(OR(B3353=Ripartizione!$C$10,B3353=Ripartizione!$C$11,B3353=Ripartizione!$C$12,B3353=Ripartizione!$C$13),"Centro",IF(OR(B3353=Ripartizione!$C$20,B3353=Ripartizione!$C$21),"Isole","Sud"))))</f>
        <v>Nord-est</v>
      </c>
      <c r="I3353" s="13"/>
    </row>
    <row r="3354" ht="12.75" customHeight="1">
      <c r="A3354" s="8" t="s">
        <v>3389</v>
      </c>
      <c r="B3354" s="9" t="s">
        <v>3086</v>
      </c>
      <c r="C3354" s="9" t="s">
        <v>3363</v>
      </c>
      <c r="D3354" s="9">
        <v>5804.0</v>
      </c>
      <c r="E3354" s="10">
        <f t="shared" si="1"/>
        <v>0.0000976549618</v>
      </c>
      <c r="F3354" s="11">
        <f t="shared" si="2"/>
        <v>0.001195246035</v>
      </c>
      <c r="G3354" s="11" t="str">
        <f t="shared" si="3"/>
        <v/>
      </c>
      <c r="H3354" s="12" t="str">
        <f>IF(OR(B3354=Ripartizione!$C$2,B3354=Ripartizione!$C$3,B3354=Ripartizione!$C$4,B3354=Ripartizione!$C$8),"Nord-ovest",IF(OR(B3354=Ripartizione!$C$5,B3354=Ripartizione!$C$9,B3354=Ripartizione!$C$6,B3354=Ripartizione!$C$7),"Nord-est",IF(OR(B3354=Ripartizione!$C$10,B3354=Ripartizione!$C$11,B3354=Ripartizione!$C$12,B3354=Ripartizione!$C$13),"Centro",IF(OR(B3354=Ripartizione!$C$20,B3354=Ripartizione!$C$21),"Isole","Sud"))))</f>
        <v>Nord-est</v>
      </c>
      <c r="I3354" s="13"/>
    </row>
    <row r="3355" ht="12.75" customHeight="1">
      <c r="A3355" s="8" t="s">
        <v>3390</v>
      </c>
      <c r="B3355" s="9" t="s">
        <v>3086</v>
      </c>
      <c r="C3355" s="9" t="s">
        <v>3363</v>
      </c>
      <c r="D3355" s="9">
        <v>6019.0</v>
      </c>
      <c r="E3355" s="10">
        <f t="shared" si="1"/>
        <v>0.0001012724354</v>
      </c>
      <c r="F3355" s="11">
        <f t="shared" si="2"/>
        <v>0.001239522033</v>
      </c>
      <c r="G3355" s="11" t="str">
        <f t="shared" si="3"/>
        <v/>
      </c>
      <c r="H3355" s="12" t="str">
        <f>IF(OR(B3355=Ripartizione!$C$2,B3355=Ripartizione!$C$3,B3355=Ripartizione!$C$4,B3355=Ripartizione!$C$8),"Nord-ovest",IF(OR(B3355=Ripartizione!$C$5,B3355=Ripartizione!$C$9,B3355=Ripartizione!$C$6,B3355=Ripartizione!$C$7),"Nord-est",IF(OR(B3355=Ripartizione!$C$10,B3355=Ripartizione!$C$11,B3355=Ripartizione!$C$12,B3355=Ripartizione!$C$13),"Centro",IF(OR(B3355=Ripartizione!$C$20,B3355=Ripartizione!$C$21),"Isole","Sud"))))</f>
        <v>Nord-est</v>
      </c>
      <c r="I3355" s="13"/>
    </row>
    <row r="3356" ht="12.75" customHeight="1">
      <c r="A3356" s="8" t="s">
        <v>3391</v>
      </c>
      <c r="B3356" s="9" t="s">
        <v>3086</v>
      </c>
      <c r="C3356" s="9" t="s">
        <v>3363</v>
      </c>
      <c r="D3356" s="9">
        <v>3169.0</v>
      </c>
      <c r="E3356" s="10">
        <f t="shared" si="1"/>
        <v>0.00005331987835</v>
      </c>
      <c r="F3356" s="11">
        <f t="shared" si="2"/>
        <v>0.0006526076298</v>
      </c>
      <c r="G3356" s="11" t="str">
        <f t="shared" si="3"/>
        <v/>
      </c>
      <c r="H3356" s="12" t="str">
        <f>IF(OR(B3356=Ripartizione!$C$2,B3356=Ripartizione!$C$3,B3356=Ripartizione!$C$4,B3356=Ripartizione!$C$8),"Nord-ovest",IF(OR(B3356=Ripartizione!$C$5,B3356=Ripartizione!$C$9,B3356=Ripartizione!$C$6,B3356=Ripartizione!$C$7),"Nord-est",IF(OR(B3356=Ripartizione!$C$10,B3356=Ripartizione!$C$11,B3356=Ripartizione!$C$12,B3356=Ripartizione!$C$13),"Centro",IF(OR(B3356=Ripartizione!$C$20,B3356=Ripartizione!$C$21),"Isole","Sud"))))</f>
        <v>Nord-est</v>
      </c>
      <c r="I3356" s="13"/>
    </row>
    <row r="3357" ht="12.75" customHeight="1">
      <c r="A3357" s="8" t="s">
        <v>3392</v>
      </c>
      <c r="B3357" s="9" t="s">
        <v>3086</v>
      </c>
      <c r="C3357" s="9" t="s">
        <v>3363</v>
      </c>
      <c r="D3357" s="9">
        <v>6136.0</v>
      </c>
      <c r="E3357" s="10">
        <f t="shared" si="1"/>
        <v>0.0001032410141</v>
      </c>
      <c r="F3357" s="11">
        <f t="shared" si="2"/>
        <v>0.001263616414</v>
      </c>
      <c r="G3357" s="11" t="str">
        <f t="shared" si="3"/>
        <v/>
      </c>
      <c r="H3357" s="12" t="str">
        <f>IF(OR(B3357=Ripartizione!$C$2,B3357=Ripartizione!$C$3,B3357=Ripartizione!$C$4,B3357=Ripartizione!$C$8),"Nord-ovest",IF(OR(B3357=Ripartizione!$C$5,B3357=Ripartizione!$C$9,B3357=Ripartizione!$C$6,B3357=Ripartizione!$C$7),"Nord-est",IF(OR(B3357=Ripartizione!$C$10,B3357=Ripartizione!$C$11,B3357=Ripartizione!$C$12,B3357=Ripartizione!$C$13),"Centro",IF(OR(B3357=Ripartizione!$C$20,B3357=Ripartizione!$C$21),"Isole","Sud"))))</f>
        <v>Nord-est</v>
      </c>
      <c r="I3357" s="13"/>
    </row>
    <row r="3358" ht="12.75" customHeight="1">
      <c r="A3358" s="8" t="s">
        <v>3393</v>
      </c>
      <c r="B3358" s="9" t="s">
        <v>3086</v>
      </c>
      <c r="C3358" s="9" t="s">
        <v>3363</v>
      </c>
      <c r="D3358" s="9">
        <v>5144.0</v>
      </c>
      <c r="E3358" s="10">
        <f t="shared" si="1"/>
        <v>0.00008655015911</v>
      </c>
      <c r="F3358" s="11">
        <f t="shared" si="2"/>
        <v>0.001059329015</v>
      </c>
      <c r="G3358" s="11" t="str">
        <f t="shared" si="3"/>
        <v/>
      </c>
      <c r="H3358" s="12" t="str">
        <f>IF(OR(B3358=Ripartizione!$C$2,B3358=Ripartizione!$C$3,B3358=Ripartizione!$C$4,B3358=Ripartizione!$C$8),"Nord-ovest",IF(OR(B3358=Ripartizione!$C$5,B3358=Ripartizione!$C$9,B3358=Ripartizione!$C$6,B3358=Ripartizione!$C$7),"Nord-est",IF(OR(B3358=Ripartizione!$C$10,B3358=Ripartizione!$C$11,B3358=Ripartizione!$C$12,B3358=Ripartizione!$C$13),"Centro",IF(OR(B3358=Ripartizione!$C$20,B3358=Ripartizione!$C$21),"Isole","Sud"))))</f>
        <v>Nord-est</v>
      </c>
      <c r="I3358" s="13"/>
    </row>
    <row r="3359" ht="12.75" customHeight="1">
      <c r="A3359" s="8" t="s">
        <v>3394</v>
      </c>
      <c r="B3359" s="9" t="s">
        <v>3086</v>
      </c>
      <c r="C3359" s="9" t="s">
        <v>3363</v>
      </c>
      <c r="D3359" s="9">
        <v>6112.0</v>
      </c>
      <c r="E3359" s="10">
        <f t="shared" si="1"/>
        <v>0.0001028372031</v>
      </c>
      <c r="F3359" s="11">
        <f t="shared" si="2"/>
        <v>0.001258673977</v>
      </c>
      <c r="G3359" s="11" t="str">
        <f t="shared" si="3"/>
        <v/>
      </c>
      <c r="H3359" s="12" t="str">
        <f>IF(OR(B3359=Ripartizione!$C$2,B3359=Ripartizione!$C$3,B3359=Ripartizione!$C$4,B3359=Ripartizione!$C$8),"Nord-ovest",IF(OR(B3359=Ripartizione!$C$5,B3359=Ripartizione!$C$9,B3359=Ripartizione!$C$6,B3359=Ripartizione!$C$7),"Nord-est",IF(OR(B3359=Ripartizione!$C$10,B3359=Ripartizione!$C$11,B3359=Ripartizione!$C$12,B3359=Ripartizione!$C$13),"Centro",IF(OR(B3359=Ripartizione!$C$20,B3359=Ripartizione!$C$21),"Isole","Sud"))))</f>
        <v>Nord-est</v>
      </c>
      <c r="I3359" s="13"/>
    </row>
    <row r="3360" ht="12.75" customHeight="1">
      <c r="A3360" s="8" t="s">
        <v>3395</v>
      </c>
      <c r="B3360" s="9" t="s">
        <v>3086</v>
      </c>
      <c r="C3360" s="9" t="s">
        <v>3363</v>
      </c>
      <c r="D3360" s="9">
        <v>4182.0</v>
      </c>
      <c r="E3360" s="10">
        <f t="shared" si="1"/>
        <v>0.00007036406793</v>
      </c>
      <c r="F3360" s="11">
        <f t="shared" si="2"/>
        <v>0.0008612196617</v>
      </c>
      <c r="G3360" s="11" t="str">
        <f t="shared" si="3"/>
        <v/>
      </c>
      <c r="H3360" s="12" t="str">
        <f>IF(OR(B3360=Ripartizione!$C$2,B3360=Ripartizione!$C$3,B3360=Ripartizione!$C$4,B3360=Ripartizione!$C$8),"Nord-ovest",IF(OR(B3360=Ripartizione!$C$5,B3360=Ripartizione!$C$9,B3360=Ripartizione!$C$6,B3360=Ripartizione!$C$7),"Nord-est",IF(OR(B3360=Ripartizione!$C$10,B3360=Ripartizione!$C$11,B3360=Ripartizione!$C$12,B3360=Ripartizione!$C$13),"Centro",IF(OR(B3360=Ripartizione!$C$20,B3360=Ripartizione!$C$21),"Isole","Sud"))))</f>
        <v>Nord-est</v>
      </c>
      <c r="I3360" s="13"/>
    </row>
    <row r="3361" ht="12.75" customHeight="1">
      <c r="A3361" s="8" t="s">
        <v>3396</v>
      </c>
      <c r="B3361" s="9" t="s">
        <v>3086</v>
      </c>
      <c r="C3361" s="9" t="s">
        <v>3363</v>
      </c>
      <c r="D3361" s="9">
        <v>9041.0</v>
      </c>
      <c r="E3361" s="10">
        <f t="shared" si="1"/>
        <v>0.0001521189713</v>
      </c>
      <c r="F3361" s="11">
        <f t="shared" si="2"/>
        <v>0.001861857236</v>
      </c>
      <c r="G3361" s="11" t="str">
        <f t="shared" si="3"/>
        <v/>
      </c>
      <c r="H3361" s="12" t="str">
        <f>IF(OR(B3361=Ripartizione!$C$2,B3361=Ripartizione!$C$3,B3361=Ripartizione!$C$4,B3361=Ripartizione!$C$8),"Nord-ovest",IF(OR(B3361=Ripartizione!$C$5,B3361=Ripartizione!$C$9,B3361=Ripartizione!$C$6,B3361=Ripartizione!$C$7),"Nord-est",IF(OR(B3361=Ripartizione!$C$10,B3361=Ripartizione!$C$11,B3361=Ripartizione!$C$12,B3361=Ripartizione!$C$13),"Centro",IF(OR(B3361=Ripartizione!$C$20,B3361=Ripartizione!$C$21),"Isole","Sud"))))</f>
        <v>Nord-est</v>
      </c>
      <c r="I3361" s="13"/>
    </row>
    <row r="3362" ht="12.75" customHeight="1">
      <c r="A3362" s="8" t="s">
        <v>3397</v>
      </c>
      <c r="B3362" s="9" t="s">
        <v>3086</v>
      </c>
      <c r="C3362" s="9" t="s">
        <v>3363</v>
      </c>
      <c r="D3362" s="9">
        <v>9097.0</v>
      </c>
      <c r="E3362" s="10">
        <f t="shared" si="1"/>
        <v>0.000153061197</v>
      </c>
      <c r="F3362" s="11">
        <f t="shared" si="2"/>
        <v>0.001873389589</v>
      </c>
      <c r="G3362" s="11" t="str">
        <f t="shared" si="3"/>
        <v/>
      </c>
      <c r="H3362" s="12" t="str">
        <f>IF(OR(B3362=Ripartizione!$C$2,B3362=Ripartizione!$C$3,B3362=Ripartizione!$C$4,B3362=Ripartizione!$C$8),"Nord-ovest",IF(OR(B3362=Ripartizione!$C$5,B3362=Ripartizione!$C$9,B3362=Ripartizione!$C$6,B3362=Ripartizione!$C$7),"Nord-est",IF(OR(B3362=Ripartizione!$C$10,B3362=Ripartizione!$C$11,B3362=Ripartizione!$C$12,B3362=Ripartizione!$C$13),"Centro",IF(OR(B3362=Ripartizione!$C$20,B3362=Ripartizione!$C$21),"Isole","Sud"))))</f>
        <v>Nord-est</v>
      </c>
      <c r="I3362" s="13"/>
    </row>
    <row r="3363" ht="12.75" customHeight="1">
      <c r="A3363" s="8" t="s">
        <v>3398</v>
      </c>
      <c r="B3363" s="9" t="s">
        <v>3086</v>
      </c>
      <c r="C3363" s="9" t="s">
        <v>3363</v>
      </c>
      <c r="D3363" s="9">
        <v>4974.0</v>
      </c>
      <c r="E3363" s="10">
        <f t="shared" si="1"/>
        <v>0.00008368983115</v>
      </c>
      <c r="F3363" s="11">
        <f t="shared" si="2"/>
        <v>0.001024320085</v>
      </c>
      <c r="G3363" s="11" t="str">
        <f t="shared" si="3"/>
        <v/>
      </c>
      <c r="H3363" s="12" t="str">
        <f>IF(OR(B3363=Ripartizione!$C$2,B3363=Ripartizione!$C$3,B3363=Ripartizione!$C$4,B3363=Ripartizione!$C$8),"Nord-ovest",IF(OR(B3363=Ripartizione!$C$5,B3363=Ripartizione!$C$9,B3363=Ripartizione!$C$6,B3363=Ripartizione!$C$7),"Nord-est",IF(OR(B3363=Ripartizione!$C$10,B3363=Ripartizione!$C$11,B3363=Ripartizione!$C$12,B3363=Ripartizione!$C$13),"Centro",IF(OR(B3363=Ripartizione!$C$20,B3363=Ripartizione!$C$21),"Isole","Sud"))))</f>
        <v>Nord-est</v>
      </c>
      <c r="I3363" s="13"/>
    </row>
    <row r="3364" ht="12.75" customHeight="1">
      <c r="A3364" s="8" t="s">
        <v>3399</v>
      </c>
      <c r="B3364" s="9" t="s">
        <v>3086</v>
      </c>
      <c r="C3364" s="9" t="s">
        <v>3363</v>
      </c>
      <c r="D3364" s="9">
        <v>9667.0</v>
      </c>
      <c r="E3364" s="10">
        <f t="shared" si="1"/>
        <v>0.0001626517084</v>
      </c>
      <c r="F3364" s="11">
        <f t="shared" si="2"/>
        <v>0.00199077247</v>
      </c>
      <c r="G3364" s="11" t="str">
        <f t="shared" si="3"/>
        <v/>
      </c>
      <c r="H3364" s="12" t="str">
        <f>IF(OR(B3364=Ripartizione!$C$2,B3364=Ripartizione!$C$3,B3364=Ripartizione!$C$4,B3364=Ripartizione!$C$8),"Nord-ovest",IF(OR(B3364=Ripartizione!$C$5,B3364=Ripartizione!$C$9,B3364=Ripartizione!$C$6,B3364=Ripartizione!$C$7),"Nord-est",IF(OR(B3364=Ripartizione!$C$10,B3364=Ripartizione!$C$11,B3364=Ripartizione!$C$12,B3364=Ripartizione!$C$13),"Centro",IF(OR(B3364=Ripartizione!$C$20,B3364=Ripartizione!$C$21),"Isole","Sud"))))</f>
        <v>Nord-est</v>
      </c>
      <c r="I3364" s="13"/>
    </row>
    <row r="3365" ht="12.75" customHeight="1">
      <c r="A3365" s="8" t="s">
        <v>3400</v>
      </c>
      <c r="B3365" s="9" t="s">
        <v>3086</v>
      </c>
      <c r="C3365" s="9" t="s">
        <v>3363</v>
      </c>
      <c r="D3365" s="9">
        <v>4962.0</v>
      </c>
      <c r="E3365" s="10">
        <f t="shared" si="1"/>
        <v>0.00008348792565</v>
      </c>
      <c r="F3365" s="11">
        <f t="shared" si="2"/>
        <v>0.001021848867</v>
      </c>
      <c r="G3365" s="11" t="str">
        <f t="shared" si="3"/>
        <v/>
      </c>
      <c r="H3365" s="12" t="str">
        <f>IF(OR(B3365=Ripartizione!$C$2,B3365=Ripartizione!$C$3,B3365=Ripartizione!$C$4,B3365=Ripartizione!$C$8),"Nord-ovest",IF(OR(B3365=Ripartizione!$C$5,B3365=Ripartizione!$C$9,B3365=Ripartizione!$C$6,B3365=Ripartizione!$C$7),"Nord-est",IF(OR(B3365=Ripartizione!$C$10,B3365=Ripartizione!$C$11,B3365=Ripartizione!$C$12,B3365=Ripartizione!$C$13),"Centro",IF(OR(B3365=Ripartizione!$C$20,B3365=Ripartizione!$C$21),"Isole","Sud"))))</f>
        <v>Nord-est</v>
      </c>
      <c r="I3365" s="13"/>
    </row>
    <row r="3366" ht="12.75" customHeight="1">
      <c r="A3366" s="8" t="s">
        <v>3401</v>
      </c>
      <c r="B3366" s="9" t="s">
        <v>3086</v>
      </c>
      <c r="C3366" s="9" t="s">
        <v>3363</v>
      </c>
      <c r="D3366" s="9">
        <v>9293.0</v>
      </c>
      <c r="E3366" s="10">
        <f t="shared" si="1"/>
        <v>0.0001563589869</v>
      </c>
      <c r="F3366" s="11">
        <f t="shared" si="2"/>
        <v>0.001913752825</v>
      </c>
      <c r="G3366" s="11" t="str">
        <f t="shared" si="3"/>
        <v/>
      </c>
      <c r="H3366" s="12" t="str">
        <f>IF(OR(B3366=Ripartizione!$C$2,B3366=Ripartizione!$C$3,B3366=Ripartizione!$C$4,B3366=Ripartizione!$C$8),"Nord-ovest",IF(OR(B3366=Ripartizione!$C$5,B3366=Ripartizione!$C$9,B3366=Ripartizione!$C$6,B3366=Ripartizione!$C$7),"Nord-est",IF(OR(B3366=Ripartizione!$C$10,B3366=Ripartizione!$C$11,B3366=Ripartizione!$C$12,B3366=Ripartizione!$C$13),"Centro",IF(OR(B3366=Ripartizione!$C$20,B3366=Ripartizione!$C$21),"Isole","Sud"))))</f>
        <v>Nord-est</v>
      </c>
      <c r="I3366" s="13"/>
    </row>
    <row r="3367" ht="12.75" customHeight="1">
      <c r="A3367" s="8" t="s">
        <v>3402</v>
      </c>
      <c r="B3367" s="9" t="s">
        <v>3086</v>
      </c>
      <c r="C3367" s="9" t="s">
        <v>3363</v>
      </c>
      <c r="D3367" s="9">
        <v>2947.0</v>
      </c>
      <c r="E3367" s="10">
        <f t="shared" si="1"/>
        <v>0.00004958462654</v>
      </c>
      <c r="F3367" s="11">
        <f t="shared" si="2"/>
        <v>0.0006068900868</v>
      </c>
      <c r="G3367" s="11" t="str">
        <f t="shared" si="3"/>
        <v/>
      </c>
      <c r="H3367" s="12" t="str">
        <f>IF(OR(B3367=Ripartizione!$C$2,B3367=Ripartizione!$C$3,B3367=Ripartizione!$C$4,B3367=Ripartizione!$C$8),"Nord-ovest",IF(OR(B3367=Ripartizione!$C$5,B3367=Ripartizione!$C$9,B3367=Ripartizione!$C$6,B3367=Ripartizione!$C$7),"Nord-est",IF(OR(B3367=Ripartizione!$C$10,B3367=Ripartizione!$C$11,B3367=Ripartizione!$C$12,B3367=Ripartizione!$C$13),"Centro",IF(OR(B3367=Ripartizione!$C$20,B3367=Ripartizione!$C$21),"Isole","Sud"))))</f>
        <v>Nord-est</v>
      </c>
      <c r="I3367" s="13"/>
    </row>
    <row r="3368" ht="12.75" customHeight="1">
      <c r="A3368" s="8" t="s">
        <v>3403</v>
      </c>
      <c r="B3368" s="9" t="s">
        <v>3086</v>
      </c>
      <c r="C3368" s="9" t="s">
        <v>3363</v>
      </c>
      <c r="D3368" s="9">
        <v>3436.0</v>
      </c>
      <c r="E3368" s="10">
        <f t="shared" si="1"/>
        <v>0.0000578122758</v>
      </c>
      <c r="F3368" s="11">
        <f t="shared" si="2"/>
        <v>0.0007075922424</v>
      </c>
      <c r="G3368" s="11" t="str">
        <f t="shared" si="3"/>
        <v/>
      </c>
      <c r="H3368" s="12" t="str">
        <f>IF(OR(B3368=Ripartizione!$C$2,B3368=Ripartizione!$C$3,B3368=Ripartizione!$C$4,B3368=Ripartizione!$C$8),"Nord-ovest",IF(OR(B3368=Ripartizione!$C$5,B3368=Ripartizione!$C$9,B3368=Ripartizione!$C$6,B3368=Ripartizione!$C$7),"Nord-est",IF(OR(B3368=Ripartizione!$C$10,B3368=Ripartizione!$C$11,B3368=Ripartizione!$C$12,B3368=Ripartizione!$C$13),"Centro",IF(OR(B3368=Ripartizione!$C$20,B3368=Ripartizione!$C$21),"Isole","Sud"))))</f>
        <v>Nord-est</v>
      </c>
      <c r="I3368" s="13"/>
    </row>
    <row r="3369" ht="12.75" customHeight="1">
      <c r="A3369" s="8" t="s">
        <v>3404</v>
      </c>
      <c r="B3369" s="9" t="s">
        <v>3086</v>
      </c>
      <c r="C3369" s="9" t="s">
        <v>3363</v>
      </c>
      <c r="D3369" s="9">
        <v>27608.0</v>
      </c>
      <c r="E3369" s="10">
        <f t="shared" si="1"/>
        <v>0.0004645172614</v>
      </c>
      <c r="F3369" s="11">
        <f t="shared" si="2"/>
        <v>0.005685450124</v>
      </c>
      <c r="G3369" s="11" t="str">
        <f t="shared" si="3"/>
        <v/>
      </c>
      <c r="H3369" s="12" t="str">
        <f>IF(OR(B3369=Ripartizione!$C$2,B3369=Ripartizione!$C$3,B3369=Ripartizione!$C$4,B3369=Ripartizione!$C$8),"Nord-ovest",IF(OR(B3369=Ripartizione!$C$5,B3369=Ripartizione!$C$9,B3369=Ripartizione!$C$6,B3369=Ripartizione!$C$7),"Nord-est",IF(OR(B3369=Ripartizione!$C$10,B3369=Ripartizione!$C$11,B3369=Ripartizione!$C$12,B3369=Ripartizione!$C$13),"Centro",IF(OR(B3369=Ripartizione!$C$20,B3369=Ripartizione!$C$21),"Isole","Sud"))))</f>
        <v>Nord-est</v>
      </c>
      <c r="I3369" s="13"/>
    </row>
    <row r="3370" ht="12.75" customHeight="1">
      <c r="A3370" s="8" t="s">
        <v>3405</v>
      </c>
      <c r="B3370" s="9" t="s">
        <v>3086</v>
      </c>
      <c r="C3370" s="9" t="s">
        <v>3363</v>
      </c>
      <c r="D3370" s="9">
        <v>4087.0</v>
      </c>
      <c r="E3370" s="10">
        <f t="shared" si="1"/>
        <v>0.00006876564936</v>
      </c>
      <c r="F3370" s="11">
        <f t="shared" si="2"/>
        <v>0.0008416558482</v>
      </c>
      <c r="G3370" s="11" t="str">
        <f t="shared" si="3"/>
        <v/>
      </c>
      <c r="H3370" s="12" t="str">
        <f>IF(OR(B3370=Ripartizione!$C$2,B3370=Ripartizione!$C$3,B3370=Ripartizione!$C$4,B3370=Ripartizione!$C$8),"Nord-ovest",IF(OR(B3370=Ripartizione!$C$5,B3370=Ripartizione!$C$9,B3370=Ripartizione!$C$6,B3370=Ripartizione!$C$7),"Nord-est",IF(OR(B3370=Ripartizione!$C$10,B3370=Ripartizione!$C$11,B3370=Ripartizione!$C$12,B3370=Ripartizione!$C$13),"Centro",IF(OR(B3370=Ripartizione!$C$20,B3370=Ripartizione!$C$21),"Isole","Sud"))))</f>
        <v>Nord-est</v>
      </c>
      <c r="I3370" s="13"/>
    </row>
    <row r="3371" ht="12.75" customHeight="1">
      <c r="A3371" s="8" t="s">
        <v>3406</v>
      </c>
      <c r="B3371" s="9" t="s">
        <v>3086</v>
      </c>
      <c r="C3371" s="9" t="s">
        <v>3363</v>
      </c>
      <c r="D3371" s="9">
        <v>1442.0</v>
      </c>
      <c r="E3371" s="10">
        <f t="shared" si="1"/>
        <v>0.00002426231132</v>
      </c>
      <c r="F3371" s="11">
        <f t="shared" si="2"/>
        <v>0.0002969580947</v>
      </c>
      <c r="G3371" s="11" t="str">
        <f t="shared" si="3"/>
        <v/>
      </c>
      <c r="H3371" s="12" t="str">
        <f>IF(OR(B3371=Ripartizione!$C$2,B3371=Ripartizione!$C$3,B3371=Ripartizione!$C$4,B3371=Ripartizione!$C$8),"Nord-ovest",IF(OR(B3371=Ripartizione!$C$5,B3371=Ripartizione!$C$9,B3371=Ripartizione!$C$6,B3371=Ripartizione!$C$7),"Nord-est",IF(OR(B3371=Ripartizione!$C$10,B3371=Ripartizione!$C$11,B3371=Ripartizione!$C$12,B3371=Ripartizione!$C$13),"Centro",IF(OR(B3371=Ripartizione!$C$20,B3371=Ripartizione!$C$21),"Isole","Sud"))))</f>
        <v>Nord-est</v>
      </c>
      <c r="I3371" s="13"/>
    </row>
    <row r="3372" ht="12.75" customHeight="1">
      <c r="A3372" s="8" t="s">
        <v>3407</v>
      </c>
      <c r="B3372" s="9" t="s">
        <v>3086</v>
      </c>
      <c r="C3372" s="9" t="s">
        <v>3363</v>
      </c>
      <c r="D3372" s="9">
        <v>30765.0</v>
      </c>
      <c r="E3372" s="10">
        <f t="shared" si="1"/>
        <v>0.0005176352343</v>
      </c>
      <c r="F3372" s="11">
        <f t="shared" si="2"/>
        <v>0.006335586535</v>
      </c>
      <c r="G3372" s="11" t="str">
        <f t="shared" si="3"/>
        <v/>
      </c>
      <c r="H3372" s="12" t="str">
        <f>IF(OR(B3372=Ripartizione!$C$2,B3372=Ripartizione!$C$3,B3372=Ripartizione!$C$4,B3372=Ripartizione!$C$8),"Nord-ovest",IF(OR(B3372=Ripartizione!$C$5,B3372=Ripartizione!$C$9,B3372=Ripartizione!$C$6,B3372=Ripartizione!$C$7),"Nord-est",IF(OR(B3372=Ripartizione!$C$10,B3372=Ripartizione!$C$11,B3372=Ripartizione!$C$12,B3372=Ripartizione!$C$13),"Centro",IF(OR(B3372=Ripartizione!$C$20,B3372=Ripartizione!$C$21),"Isole","Sud"))))</f>
        <v>Nord-est</v>
      </c>
      <c r="I3372" s="13"/>
    </row>
    <row r="3373" ht="12.75" customHeight="1">
      <c r="A3373" s="8" t="s">
        <v>3408</v>
      </c>
      <c r="B3373" s="9" t="s">
        <v>3086</v>
      </c>
      <c r="C3373" s="9" t="s">
        <v>3363</v>
      </c>
      <c r="D3373" s="9">
        <v>4362.0</v>
      </c>
      <c r="E3373" s="10">
        <f t="shared" si="1"/>
        <v>0.00007339265048</v>
      </c>
      <c r="F3373" s="11">
        <f t="shared" si="2"/>
        <v>0.0008982879398</v>
      </c>
      <c r="G3373" s="11" t="str">
        <f t="shared" si="3"/>
        <v/>
      </c>
      <c r="H3373" s="12" t="str">
        <f>IF(OR(B3373=Ripartizione!$C$2,B3373=Ripartizione!$C$3,B3373=Ripartizione!$C$4,B3373=Ripartizione!$C$8),"Nord-ovest",IF(OR(B3373=Ripartizione!$C$5,B3373=Ripartizione!$C$9,B3373=Ripartizione!$C$6,B3373=Ripartizione!$C$7),"Nord-est",IF(OR(B3373=Ripartizione!$C$10,B3373=Ripartizione!$C$11,B3373=Ripartizione!$C$12,B3373=Ripartizione!$C$13),"Centro",IF(OR(B3373=Ripartizione!$C$20,B3373=Ripartizione!$C$21),"Isole","Sud"))))</f>
        <v>Nord-est</v>
      </c>
      <c r="I3373" s="13"/>
    </row>
    <row r="3374" ht="12.75" customHeight="1">
      <c r="A3374" s="8" t="s">
        <v>3409</v>
      </c>
      <c r="B3374" s="9" t="s">
        <v>3086</v>
      </c>
      <c r="C3374" s="9" t="s">
        <v>3363</v>
      </c>
      <c r="D3374" s="9">
        <v>2785.0</v>
      </c>
      <c r="E3374" s="10">
        <f t="shared" si="1"/>
        <v>0.00004685890224</v>
      </c>
      <c r="F3374" s="11">
        <f t="shared" si="2"/>
        <v>0.0005735286365</v>
      </c>
      <c r="G3374" s="11" t="str">
        <f t="shared" si="3"/>
        <v/>
      </c>
      <c r="H3374" s="12" t="str">
        <f>IF(OR(B3374=Ripartizione!$C$2,B3374=Ripartizione!$C$3,B3374=Ripartizione!$C$4,B3374=Ripartizione!$C$8),"Nord-ovest",IF(OR(B3374=Ripartizione!$C$5,B3374=Ripartizione!$C$9,B3374=Ripartizione!$C$6,B3374=Ripartizione!$C$7),"Nord-est",IF(OR(B3374=Ripartizione!$C$10,B3374=Ripartizione!$C$11,B3374=Ripartizione!$C$12,B3374=Ripartizione!$C$13),"Centro",IF(OR(B3374=Ripartizione!$C$20,B3374=Ripartizione!$C$21),"Isole","Sud"))))</f>
        <v>Nord-est</v>
      </c>
      <c r="I3374" s="13"/>
    </row>
    <row r="3375" ht="12.75" customHeight="1">
      <c r="A3375" s="8" t="s">
        <v>3410</v>
      </c>
      <c r="B3375" s="9" t="s">
        <v>3086</v>
      </c>
      <c r="C3375" s="9" t="s">
        <v>3363</v>
      </c>
      <c r="D3375" s="9">
        <v>10681.0</v>
      </c>
      <c r="E3375" s="10">
        <f t="shared" si="1"/>
        <v>0.0001797127235</v>
      </c>
      <c r="F3375" s="11">
        <f t="shared" si="2"/>
        <v>0.002199590437</v>
      </c>
      <c r="G3375" s="11" t="str">
        <f t="shared" si="3"/>
        <v/>
      </c>
      <c r="H3375" s="12" t="str">
        <f>IF(OR(B3375=Ripartizione!$C$2,B3375=Ripartizione!$C$3,B3375=Ripartizione!$C$4,B3375=Ripartizione!$C$8),"Nord-ovest",IF(OR(B3375=Ripartizione!$C$5,B3375=Ripartizione!$C$9,B3375=Ripartizione!$C$6,B3375=Ripartizione!$C$7),"Nord-est",IF(OR(B3375=Ripartizione!$C$10,B3375=Ripartizione!$C$11,B3375=Ripartizione!$C$12,B3375=Ripartizione!$C$13),"Centro",IF(OR(B3375=Ripartizione!$C$20,B3375=Ripartizione!$C$21),"Isole","Sud"))))</f>
        <v>Nord-est</v>
      </c>
      <c r="I3375" s="13"/>
    </row>
    <row r="3376" ht="12.75" customHeight="1">
      <c r="A3376" s="8" t="s">
        <v>3411</v>
      </c>
      <c r="B3376" s="9" t="s">
        <v>3086</v>
      </c>
      <c r="C3376" s="9" t="s">
        <v>3363</v>
      </c>
      <c r="D3376" s="9">
        <v>6854.0</v>
      </c>
      <c r="E3376" s="10">
        <f t="shared" si="1"/>
        <v>0.0001153216933</v>
      </c>
      <c r="F3376" s="11">
        <f t="shared" si="2"/>
        <v>0.001411477657</v>
      </c>
      <c r="G3376" s="11" t="str">
        <f t="shared" si="3"/>
        <v/>
      </c>
      <c r="H3376" s="12" t="str">
        <f>IF(OR(B3376=Ripartizione!$C$2,B3376=Ripartizione!$C$3,B3376=Ripartizione!$C$4,B3376=Ripartizione!$C$8),"Nord-ovest",IF(OR(B3376=Ripartizione!$C$5,B3376=Ripartizione!$C$9,B3376=Ripartizione!$C$6,B3376=Ripartizione!$C$7),"Nord-est",IF(OR(B3376=Ripartizione!$C$10,B3376=Ripartizione!$C$11,B3376=Ripartizione!$C$12,B3376=Ripartizione!$C$13),"Centro",IF(OR(B3376=Ripartizione!$C$20,B3376=Ripartizione!$C$21),"Isole","Sud"))))</f>
        <v>Nord-est</v>
      </c>
      <c r="I3376" s="13"/>
    </row>
    <row r="3377" ht="12.75" customHeight="1">
      <c r="A3377" s="8" t="s">
        <v>3412</v>
      </c>
      <c r="B3377" s="9" t="s">
        <v>3086</v>
      </c>
      <c r="C3377" s="9" t="s">
        <v>3363</v>
      </c>
      <c r="D3377" s="9">
        <v>20068.0</v>
      </c>
      <c r="E3377" s="10">
        <f t="shared" si="1"/>
        <v>0.0003376533035</v>
      </c>
      <c r="F3377" s="11">
        <f t="shared" si="2"/>
        <v>0.004132701141</v>
      </c>
      <c r="G3377" s="11" t="str">
        <f t="shared" si="3"/>
        <v/>
      </c>
      <c r="H3377" s="12" t="str">
        <f>IF(OR(B3377=Ripartizione!$C$2,B3377=Ripartizione!$C$3,B3377=Ripartizione!$C$4,B3377=Ripartizione!$C$8),"Nord-ovest",IF(OR(B3377=Ripartizione!$C$5,B3377=Ripartizione!$C$9,B3377=Ripartizione!$C$6,B3377=Ripartizione!$C$7),"Nord-est",IF(OR(B3377=Ripartizione!$C$10,B3377=Ripartizione!$C$11,B3377=Ripartizione!$C$12,B3377=Ripartizione!$C$13),"Centro",IF(OR(B3377=Ripartizione!$C$20,B3377=Ripartizione!$C$21),"Isole","Sud"))))</f>
        <v>Nord-est</v>
      </c>
      <c r="I3377" s="13"/>
    </row>
    <row r="3378" ht="12.75" customHeight="1">
      <c r="A3378" s="8" t="s">
        <v>3413</v>
      </c>
      <c r="B3378" s="9" t="s">
        <v>3086</v>
      </c>
      <c r="C3378" s="9" t="s">
        <v>3363</v>
      </c>
      <c r="D3378" s="9">
        <v>4464.0</v>
      </c>
      <c r="E3378" s="10">
        <f t="shared" si="1"/>
        <v>0.00007510884726</v>
      </c>
      <c r="F3378" s="11">
        <f t="shared" si="2"/>
        <v>0.0009192932974</v>
      </c>
      <c r="G3378" s="11" t="str">
        <f t="shared" si="3"/>
        <v/>
      </c>
      <c r="H3378" s="12" t="str">
        <f>IF(OR(B3378=Ripartizione!$C$2,B3378=Ripartizione!$C$3,B3378=Ripartizione!$C$4,B3378=Ripartizione!$C$8),"Nord-ovest",IF(OR(B3378=Ripartizione!$C$5,B3378=Ripartizione!$C$9,B3378=Ripartizione!$C$6,B3378=Ripartizione!$C$7),"Nord-est",IF(OR(B3378=Ripartizione!$C$10,B3378=Ripartizione!$C$11,B3378=Ripartizione!$C$12,B3378=Ripartizione!$C$13),"Centro",IF(OR(B3378=Ripartizione!$C$20,B3378=Ripartizione!$C$21),"Isole","Sud"))))</f>
        <v>Nord-est</v>
      </c>
      <c r="I3378" s="13"/>
    </row>
    <row r="3379" ht="12.75" customHeight="1">
      <c r="A3379" s="8" t="s">
        <v>3414</v>
      </c>
      <c r="B3379" s="9" t="s">
        <v>3086</v>
      </c>
      <c r="C3379" s="9" t="s">
        <v>3363</v>
      </c>
      <c r="D3379" s="9">
        <v>3917.0</v>
      </c>
      <c r="E3379" s="10">
        <f t="shared" si="1"/>
        <v>0.00006590532139</v>
      </c>
      <c r="F3379" s="11">
        <f t="shared" si="2"/>
        <v>0.0008066469189</v>
      </c>
      <c r="G3379" s="11" t="str">
        <f t="shared" si="3"/>
        <v/>
      </c>
      <c r="H3379" s="12" t="str">
        <f>IF(OR(B3379=Ripartizione!$C$2,B3379=Ripartizione!$C$3,B3379=Ripartizione!$C$4,B3379=Ripartizione!$C$8),"Nord-ovest",IF(OR(B3379=Ripartizione!$C$5,B3379=Ripartizione!$C$9,B3379=Ripartizione!$C$6,B3379=Ripartizione!$C$7),"Nord-est",IF(OR(B3379=Ripartizione!$C$10,B3379=Ripartizione!$C$11,B3379=Ripartizione!$C$12,B3379=Ripartizione!$C$13),"Centro",IF(OR(B3379=Ripartizione!$C$20,B3379=Ripartizione!$C$21),"Isole","Sud"))))</f>
        <v>Nord-est</v>
      </c>
      <c r="I3379" s="13"/>
    </row>
    <row r="3380" ht="12.75" customHeight="1">
      <c r="A3380" s="8" t="s">
        <v>3415</v>
      </c>
      <c r="B3380" s="9" t="s">
        <v>3086</v>
      </c>
      <c r="C3380" s="9" t="s">
        <v>3363</v>
      </c>
      <c r="D3380" s="9">
        <v>21432.0</v>
      </c>
      <c r="E3380" s="10">
        <f t="shared" si="1"/>
        <v>0.000360603229</v>
      </c>
      <c r="F3380" s="11">
        <f t="shared" si="2"/>
        <v>0.004413596315</v>
      </c>
      <c r="G3380" s="11" t="str">
        <f t="shared" si="3"/>
        <v/>
      </c>
      <c r="H3380" s="12" t="str">
        <f>IF(OR(B3380=Ripartizione!$C$2,B3380=Ripartizione!$C$3,B3380=Ripartizione!$C$4,B3380=Ripartizione!$C$8),"Nord-ovest",IF(OR(B3380=Ripartizione!$C$5,B3380=Ripartizione!$C$9,B3380=Ripartizione!$C$6,B3380=Ripartizione!$C$7),"Nord-est",IF(OR(B3380=Ripartizione!$C$10,B3380=Ripartizione!$C$11,B3380=Ripartizione!$C$12,B3380=Ripartizione!$C$13),"Centro",IF(OR(B3380=Ripartizione!$C$20,B3380=Ripartizione!$C$21),"Isole","Sud"))))</f>
        <v>Nord-est</v>
      </c>
      <c r="I3380" s="13"/>
    </row>
    <row r="3381" ht="12.75" customHeight="1">
      <c r="A3381" s="8" t="s">
        <v>3416</v>
      </c>
      <c r="B3381" s="9" t="s">
        <v>3086</v>
      </c>
      <c r="C3381" s="9" t="s">
        <v>3363</v>
      </c>
      <c r="D3381" s="9">
        <v>7573.0</v>
      </c>
      <c r="E3381" s="10">
        <f t="shared" si="1"/>
        <v>0.0001274191981</v>
      </c>
      <c r="F3381" s="11">
        <f t="shared" si="2"/>
        <v>0.001559544834</v>
      </c>
      <c r="G3381" s="11" t="str">
        <f t="shared" si="3"/>
        <v/>
      </c>
      <c r="H3381" s="12" t="str">
        <f>IF(OR(B3381=Ripartizione!$C$2,B3381=Ripartizione!$C$3,B3381=Ripartizione!$C$4,B3381=Ripartizione!$C$8),"Nord-ovest",IF(OR(B3381=Ripartizione!$C$5,B3381=Ripartizione!$C$9,B3381=Ripartizione!$C$6,B3381=Ripartizione!$C$7),"Nord-est",IF(OR(B3381=Ripartizione!$C$10,B3381=Ripartizione!$C$11,B3381=Ripartizione!$C$12,B3381=Ripartizione!$C$13),"Centro",IF(OR(B3381=Ripartizione!$C$20,B3381=Ripartizione!$C$21),"Isole","Sud"))))</f>
        <v>Nord-est</v>
      </c>
      <c r="I3381" s="13"/>
    </row>
    <row r="3382" ht="12.75" customHeight="1">
      <c r="A3382" s="8" t="s">
        <v>3417</v>
      </c>
      <c r="B3382" s="9" t="s">
        <v>3086</v>
      </c>
      <c r="C3382" s="9" t="s">
        <v>3363</v>
      </c>
      <c r="D3382" s="9">
        <v>12057.0</v>
      </c>
      <c r="E3382" s="10">
        <f t="shared" si="1"/>
        <v>0.0002028645545</v>
      </c>
      <c r="F3382" s="11">
        <f t="shared" si="2"/>
        <v>0.002482956829</v>
      </c>
      <c r="G3382" s="11" t="str">
        <f t="shared" si="3"/>
        <v/>
      </c>
      <c r="H3382" s="12" t="str">
        <f>IF(OR(B3382=Ripartizione!$C$2,B3382=Ripartizione!$C$3,B3382=Ripartizione!$C$4,B3382=Ripartizione!$C$8),"Nord-ovest",IF(OR(B3382=Ripartizione!$C$5,B3382=Ripartizione!$C$9,B3382=Ripartizione!$C$6,B3382=Ripartizione!$C$7),"Nord-est",IF(OR(B3382=Ripartizione!$C$10,B3382=Ripartizione!$C$11,B3382=Ripartizione!$C$12,B3382=Ripartizione!$C$13),"Centro",IF(OR(B3382=Ripartizione!$C$20,B3382=Ripartizione!$C$21),"Isole","Sud"))))</f>
        <v>Nord-est</v>
      </c>
      <c r="I3382" s="13"/>
    </row>
    <row r="3383" ht="12.75" customHeight="1">
      <c r="A3383" s="8" t="s">
        <v>3418</v>
      </c>
      <c r="B3383" s="9" t="s">
        <v>3086</v>
      </c>
      <c r="C3383" s="9" t="s">
        <v>3363</v>
      </c>
      <c r="D3383" s="9">
        <v>8312.0</v>
      </c>
      <c r="E3383" s="10">
        <f t="shared" si="1"/>
        <v>0.000139853212</v>
      </c>
      <c r="F3383" s="11">
        <f t="shared" si="2"/>
        <v>0.00171173071</v>
      </c>
      <c r="G3383" s="11" t="str">
        <f t="shared" si="3"/>
        <v/>
      </c>
      <c r="H3383" s="12" t="str">
        <f>IF(OR(B3383=Ripartizione!$C$2,B3383=Ripartizione!$C$3,B3383=Ripartizione!$C$4,B3383=Ripartizione!$C$8),"Nord-ovest",IF(OR(B3383=Ripartizione!$C$5,B3383=Ripartizione!$C$9,B3383=Ripartizione!$C$6,B3383=Ripartizione!$C$7),"Nord-est",IF(OR(B3383=Ripartizione!$C$10,B3383=Ripartizione!$C$11,B3383=Ripartizione!$C$12,B3383=Ripartizione!$C$13),"Centro",IF(OR(B3383=Ripartizione!$C$20,B3383=Ripartizione!$C$21),"Isole","Sud"))))</f>
        <v>Nord-est</v>
      </c>
      <c r="I3383" s="13"/>
    </row>
    <row r="3384" ht="12.75" customHeight="1">
      <c r="A3384" s="8" t="s">
        <v>3419</v>
      </c>
      <c r="B3384" s="9" t="s">
        <v>3086</v>
      </c>
      <c r="C3384" s="9" t="s">
        <v>3363</v>
      </c>
      <c r="D3384" s="9">
        <v>12194.0</v>
      </c>
      <c r="E3384" s="10">
        <f t="shared" si="1"/>
        <v>0.0002051696423</v>
      </c>
      <c r="F3384" s="11">
        <f t="shared" si="2"/>
        <v>0.002511169908</v>
      </c>
      <c r="G3384" s="11" t="str">
        <f t="shared" si="3"/>
        <v/>
      </c>
      <c r="H3384" s="12" t="str">
        <f>IF(OR(B3384=Ripartizione!$C$2,B3384=Ripartizione!$C$3,B3384=Ripartizione!$C$4,B3384=Ripartizione!$C$8),"Nord-ovest",IF(OR(B3384=Ripartizione!$C$5,B3384=Ripartizione!$C$9,B3384=Ripartizione!$C$6,B3384=Ripartizione!$C$7),"Nord-est",IF(OR(B3384=Ripartizione!$C$10,B3384=Ripartizione!$C$11,B3384=Ripartizione!$C$12,B3384=Ripartizione!$C$13),"Centro",IF(OR(B3384=Ripartizione!$C$20,B3384=Ripartizione!$C$21),"Isole","Sud"))))</f>
        <v>Nord-est</v>
      </c>
      <c r="I3384" s="13"/>
    </row>
    <row r="3385" ht="12.75" customHeight="1">
      <c r="A3385" s="8" t="s">
        <v>3420</v>
      </c>
      <c r="B3385" s="9" t="s">
        <v>3086</v>
      </c>
      <c r="C3385" s="9" t="s">
        <v>3363</v>
      </c>
      <c r="D3385" s="9">
        <v>790.0</v>
      </c>
      <c r="E3385" s="10">
        <f t="shared" si="1"/>
        <v>0.00001329211231</v>
      </c>
      <c r="F3385" s="11">
        <f t="shared" si="2"/>
        <v>0.000162688554</v>
      </c>
      <c r="G3385" s="11" t="str">
        <f t="shared" si="3"/>
        <v/>
      </c>
      <c r="H3385" s="12" t="str">
        <f>IF(OR(B3385=Ripartizione!$C$2,B3385=Ripartizione!$C$3,B3385=Ripartizione!$C$4,B3385=Ripartizione!$C$8),"Nord-ovest",IF(OR(B3385=Ripartizione!$C$5,B3385=Ripartizione!$C$9,B3385=Ripartizione!$C$6,B3385=Ripartizione!$C$7),"Nord-est",IF(OR(B3385=Ripartizione!$C$10,B3385=Ripartizione!$C$11,B3385=Ripartizione!$C$12,B3385=Ripartizione!$C$13),"Centro",IF(OR(B3385=Ripartizione!$C$20,B3385=Ripartizione!$C$21),"Isole","Sud"))))</f>
        <v>Nord-est</v>
      </c>
      <c r="I3385" s="13"/>
    </row>
    <row r="3386" ht="12.75" customHeight="1">
      <c r="A3386" s="8" t="s">
        <v>3421</v>
      </c>
      <c r="B3386" s="9" t="s">
        <v>3086</v>
      </c>
      <c r="C3386" s="9" t="s">
        <v>3363</v>
      </c>
      <c r="D3386" s="9">
        <v>2195.0</v>
      </c>
      <c r="E3386" s="10">
        <f t="shared" si="1"/>
        <v>0.00003693188166</v>
      </c>
      <c r="F3386" s="11">
        <f t="shared" si="2"/>
        <v>0.0004520270582</v>
      </c>
      <c r="G3386" s="11" t="str">
        <f t="shared" si="3"/>
        <v/>
      </c>
      <c r="H3386" s="12" t="str">
        <f>IF(OR(B3386=Ripartizione!$C$2,B3386=Ripartizione!$C$3,B3386=Ripartizione!$C$4,B3386=Ripartizione!$C$8),"Nord-ovest",IF(OR(B3386=Ripartizione!$C$5,B3386=Ripartizione!$C$9,B3386=Ripartizione!$C$6,B3386=Ripartizione!$C$7),"Nord-est",IF(OR(B3386=Ripartizione!$C$10,B3386=Ripartizione!$C$11,B3386=Ripartizione!$C$12,B3386=Ripartizione!$C$13),"Centro",IF(OR(B3386=Ripartizione!$C$20,B3386=Ripartizione!$C$21),"Isole","Sud"))))</f>
        <v>Nord-est</v>
      </c>
      <c r="I3386" s="13"/>
    </row>
    <row r="3387" ht="12.75" customHeight="1">
      <c r="A3387" s="8" t="s">
        <v>3422</v>
      </c>
      <c r="B3387" s="9" t="s">
        <v>3086</v>
      </c>
      <c r="C3387" s="9" t="s">
        <v>3363</v>
      </c>
      <c r="D3387" s="9">
        <v>5052.0</v>
      </c>
      <c r="E3387" s="10">
        <f t="shared" si="1"/>
        <v>0.00008500221692</v>
      </c>
      <c r="F3387" s="11">
        <f t="shared" si="2"/>
        <v>0.001040383006</v>
      </c>
      <c r="G3387" s="11" t="str">
        <f t="shared" si="3"/>
        <v/>
      </c>
      <c r="H3387" s="12" t="str">
        <f>IF(OR(B3387=Ripartizione!$C$2,B3387=Ripartizione!$C$3,B3387=Ripartizione!$C$4,B3387=Ripartizione!$C$8),"Nord-ovest",IF(OR(B3387=Ripartizione!$C$5,B3387=Ripartizione!$C$9,B3387=Ripartizione!$C$6,B3387=Ripartizione!$C$7),"Nord-est",IF(OR(B3387=Ripartizione!$C$10,B3387=Ripartizione!$C$11,B3387=Ripartizione!$C$12,B3387=Ripartizione!$C$13),"Centro",IF(OR(B3387=Ripartizione!$C$20,B3387=Ripartizione!$C$21),"Isole","Sud"))))</f>
        <v>Nord-est</v>
      </c>
      <c r="I3387" s="13"/>
    </row>
    <row r="3388" ht="12.75" customHeight="1">
      <c r="A3388" s="8" t="s">
        <v>3423</v>
      </c>
      <c r="B3388" s="9" t="s">
        <v>3086</v>
      </c>
      <c r="C3388" s="9" t="s">
        <v>3363</v>
      </c>
      <c r="D3388" s="9">
        <v>16772.0</v>
      </c>
      <c r="E3388" s="10">
        <f t="shared" si="1"/>
        <v>0.0002821965919</v>
      </c>
      <c r="F3388" s="11">
        <f t="shared" si="2"/>
        <v>0.003453939781</v>
      </c>
      <c r="G3388" s="11" t="str">
        <f t="shared" si="3"/>
        <v/>
      </c>
      <c r="H3388" s="12" t="str">
        <f>IF(OR(B3388=Ripartizione!$C$2,B3388=Ripartizione!$C$3,B3388=Ripartizione!$C$4,B3388=Ripartizione!$C$8),"Nord-ovest",IF(OR(B3388=Ripartizione!$C$5,B3388=Ripartizione!$C$9,B3388=Ripartizione!$C$6,B3388=Ripartizione!$C$7),"Nord-est",IF(OR(B3388=Ripartizione!$C$10,B3388=Ripartizione!$C$11,B3388=Ripartizione!$C$12,B3388=Ripartizione!$C$13),"Centro",IF(OR(B3388=Ripartizione!$C$20,B3388=Ripartizione!$C$21),"Isole","Sud"))))</f>
        <v>Nord-est</v>
      </c>
      <c r="I3388" s="13"/>
    </row>
    <row r="3389" ht="12.75" customHeight="1">
      <c r="A3389" s="8" t="s">
        <v>3424</v>
      </c>
      <c r="B3389" s="9" t="s">
        <v>3086</v>
      </c>
      <c r="C3389" s="9" t="s">
        <v>3363</v>
      </c>
      <c r="D3389" s="9">
        <v>9745.0</v>
      </c>
      <c r="E3389" s="10">
        <f t="shared" si="1"/>
        <v>0.0001639640942</v>
      </c>
      <c r="F3389" s="11">
        <f t="shared" si="2"/>
        <v>0.00200683539</v>
      </c>
      <c r="G3389" s="11" t="str">
        <f t="shared" si="3"/>
        <v/>
      </c>
      <c r="H3389" s="12" t="str">
        <f>IF(OR(B3389=Ripartizione!$C$2,B3389=Ripartizione!$C$3,B3389=Ripartizione!$C$4,B3389=Ripartizione!$C$8),"Nord-ovest",IF(OR(B3389=Ripartizione!$C$5,B3389=Ripartizione!$C$9,B3389=Ripartizione!$C$6,B3389=Ripartizione!$C$7),"Nord-est",IF(OR(B3389=Ripartizione!$C$10,B3389=Ripartizione!$C$11,B3389=Ripartizione!$C$12,B3389=Ripartizione!$C$13),"Centro",IF(OR(B3389=Ripartizione!$C$20,B3389=Ripartizione!$C$21),"Isole","Sud"))))</f>
        <v>Nord-est</v>
      </c>
      <c r="I3389" s="13"/>
    </row>
    <row r="3390" ht="12.75" customHeight="1">
      <c r="A3390" s="8" t="s">
        <v>3425</v>
      </c>
      <c r="B3390" s="9" t="s">
        <v>3086</v>
      </c>
      <c r="C3390" s="9" t="s">
        <v>3363</v>
      </c>
      <c r="D3390" s="9">
        <v>1824.0</v>
      </c>
      <c r="E3390" s="10">
        <f t="shared" si="1"/>
        <v>0.00003068963651</v>
      </c>
      <c r="F3390" s="11">
        <f t="shared" si="2"/>
        <v>0.0003756252183</v>
      </c>
      <c r="G3390" s="11" t="str">
        <f t="shared" si="3"/>
        <v/>
      </c>
      <c r="H3390" s="12" t="str">
        <f>IF(OR(B3390=Ripartizione!$C$2,B3390=Ripartizione!$C$3,B3390=Ripartizione!$C$4,B3390=Ripartizione!$C$8),"Nord-ovest",IF(OR(B3390=Ripartizione!$C$5,B3390=Ripartizione!$C$9,B3390=Ripartizione!$C$6,B3390=Ripartizione!$C$7),"Nord-est",IF(OR(B3390=Ripartizione!$C$10,B3390=Ripartizione!$C$11,B3390=Ripartizione!$C$12,B3390=Ripartizione!$C$13),"Centro",IF(OR(B3390=Ripartizione!$C$20,B3390=Ripartizione!$C$21),"Isole","Sud"))))</f>
        <v>Nord-est</v>
      </c>
      <c r="I3390" s="13"/>
    </row>
    <row r="3391" ht="12.75" customHeight="1">
      <c r="A3391" s="8" t="s">
        <v>3426</v>
      </c>
      <c r="B3391" s="9" t="s">
        <v>3086</v>
      </c>
      <c r="C3391" s="9" t="s">
        <v>3363</v>
      </c>
      <c r="D3391" s="9">
        <v>9290.0</v>
      </c>
      <c r="E3391" s="10">
        <f t="shared" si="1"/>
        <v>0.0001563085105</v>
      </c>
      <c r="F3391" s="11">
        <f t="shared" si="2"/>
        <v>0.001913135021</v>
      </c>
      <c r="G3391" s="11" t="str">
        <f t="shared" si="3"/>
        <v/>
      </c>
      <c r="H3391" s="12" t="str">
        <f>IF(OR(B3391=Ripartizione!$C$2,B3391=Ripartizione!$C$3,B3391=Ripartizione!$C$4,B3391=Ripartizione!$C$8),"Nord-ovest",IF(OR(B3391=Ripartizione!$C$5,B3391=Ripartizione!$C$9,B3391=Ripartizione!$C$6,B3391=Ripartizione!$C$7),"Nord-est",IF(OR(B3391=Ripartizione!$C$10,B3391=Ripartizione!$C$11,B3391=Ripartizione!$C$12,B3391=Ripartizione!$C$13),"Centro",IF(OR(B3391=Ripartizione!$C$20,B3391=Ripartizione!$C$21),"Isole","Sud"))))</f>
        <v>Nord-est</v>
      </c>
      <c r="I3391" s="13"/>
    </row>
    <row r="3392" ht="12.75" customHeight="1">
      <c r="A3392" s="8" t="s">
        <v>3427</v>
      </c>
      <c r="B3392" s="9" t="s">
        <v>3086</v>
      </c>
      <c r="C3392" s="9" t="s">
        <v>3363</v>
      </c>
      <c r="D3392" s="9">
        <v>2241.0</v>
      </c>
      <c r="E3392" s="10">
        <f t="shared" si="1"/>
        <v>0.00003770585276</v>
      </c>
      <c r="F3392" s="11">
        <f t="shared" si="2"/>
        <v>0.0004615000626</v>
      </c>
      <c r="G3392" s="11" t="str">
        <f t="shared" si="3"/>
        <v/>
      </c>
      <c r="H3392" s="12" t="str">
        <f>IF(OR(B3392=Ripartizione!$C$2,B3392=Ripartizione!$C$3,B3392=Ripartizione!$C$4,B3392=Ripartizione!$C$8),"Nord-ovest",IF(OR(B3392=Ripartizione!$C$5,B3392=Ripartizione!$C$9,B3392=Ripartizione!$C$6,B3392=Ripartizione!$C$7),"Nord-est",IF(OR(B3392=Ripartizione!$C$10,B3392=Ripartizione!$C$11,B3392=Ripartizione!$C$12,B3392=Ripartizione!$C$13),"Centro",IF(OR(B3392=Ripartizione!$C$20,B3392=Ripartizione!$C$21),"Isole","Sud"))))</f>
        <v>Nord-est</v>
      </c>
      <c r="I3392" s="13"/>
    </row>
    <row r="3393" ht="12.75" customHeight="1">
      <c r="A3393" s="8" t="s">
        <v>3428</v>
      </c>
      <c r="B3393" s="9" t="s">
        <v>3086</v>
      </c>
      <c r="C3393" s="9" t="s">
        <v>3363</v>
      </c>
      <c r="D3393" s="9">
        <v>10858.0</v>
      </c>
      <c r="E3393" s="10">
        <f t="shared" si="1"/>
        <v>0.0001826908296</v>
      </c>
      <c r="F3393" s="11">
        <f t="shared" si="2"/>
        <v>0.00223604091</v>
      </c>
      <c r="G3393" s="11" t="str">
        <f t="shared" si="3"/>
        <v/>
      </c>
      <c r="H3393" s="12" t="str">
        <f>IF(OR(B3393=Ripartizione!$C$2,B3393=Ripartizione!$C$3,B3393=Ripartizione!$C$4,B3393=Ripartizione!$C$8),"Nord-ovest",IF(OR(B3393=Ripartizione!$C$5,B3393=Ripartizione!$C$9,B3393=Ripartizione!$C$6,B3393=Ripartizione!$C$7),"Nord-est",IF(OR(B3393=Ripartizione!$C$10,B3393=Ripartizione!$C$11,B3393=Ripartizione!$C$12,B3393=Ripartizione!$C$13),"Centro",IF(OR(B3393=Ripartizione!$C$20,B3393=Ripartizione!$C$21),"Isole","Sud"))))</f>
        <v>Nord-est</v>
      </c>
      <c r="I3393" s="13"/>
    </row>
    <row r="3394" ht="12.75" customHeight="1">
      <c r="A3394" s="8" t="s">
        <v>3429</v>
      </c>
      <c r="B3394" s="9" t="s">
        <v>3086</v>
      </c>
      <c r="C3394" s="9" t="s">
        <v>3363</v>
      </c>
      <c r="D3394" s="9">
        <v>14037.0</v>
      </c>
      <c r="E3394" s="10">
        <f t="shared" si="1"/>
        <v>0.0002361789626</v>
      </c>
      <c r="F3394" s="11">
        <f t="shared" si="2"/>
        <v>0.002890707889</v>
      </c>
      <c r="G3394" s="11" t="str">
        <f t="shared" si="3"/>
        <v/>
      </c>
      <c r="H3394" s="12" t="str">
        <f>IF(OR(B3394=Ripartizione!$C$2,B3394=Ripartizione!$C$3,B3394=Ripartizione!$C$4,B3394=Ripartizione!$C$8),"Nord-ovest",IF(OR(B3394=Ripartizione!$C$5,B3394=Ripartizione!$C$9,B3394=Ripartizione!$C$6,B3394=Ripartizione!$C$7),"Nord-est",IF(OR(B3394=Ripartizione!$C$10,B3394=Ripartizione!$C$11,B3394=Ripartizione!$C$12,B3394=Ripartizione!$C$13),"Centro",IF(OR(B3394=Ripartizione!$C$20,B3394=Ripartizione!$C$21),"Isole","Sud"))))</f>
        <v>Nord-est</v>
      </c>
      <c r="I3394" s="13"/>
    </row>
    <row r="3395" ht="12.75" customHeight="1">
      <c r="A3395" s="8" t="s">
        <v>3430</v>
      </c>
      <c r="B3395" s="9" t="s">
        <v>3086</v>
      </c>
      <c r="C3395" s="9" t="s">
        <v>3363</v>
      </c>
      <c r="D3395" s="9">
        <v>6599.0</v>
      </c>
      <c r="E3395" s="10">
        <f t="shared" si="1"/>
        <v>0.0001110312014</v>
      </c>
      <c r="F3395" s="11">
        <f t="shared" si="2"/>
        <v>0.001358964263</v>
      </c>
      <c r="G3395" s="11" t="str">
        <f t="shared" si="3"/>
        <v/>
      </c>
      <c r="H3395" s="12" t="str">
        <f>IF(OR(B3395=Ripartizione!$C$2,B3395=Ripartizione!$C$3,B3395=Ripartizione!$C$4,B3395=Ripartizione!$C$8),"Nord-ovest",IF(OR(B3395=Ripartizione!$C$5,B3395=Ripartizione!$C$9,B3395=Ripartizione!$C$6,B3395=Ripartizione!$C$7),"Nord-est",IF(OR(B3395=Ripartizione!$C$10,B3395=Ripartizione!$C$11,B3395=Ripartizione!$C$12,B3395=Ripartizione!$C$13),"Centro",IF(OR(B3395=Ripartizione!$C$20,B3395=Ripartizione!$C$21),"Isole","Sud"))))</f>
        <v>Nord-est</v>
      </c>
      <c r="I3395" s="13"/>
    </row>
    <row r="3396" ht="12.75" customHeight="1">
      <c r="A3396" s="8" t="s">
        <v>3431</v>
      </c>
      <c r="B3396" s="9" t="s">
        <v>3086</v>
      </c>
      <c r="C3396" s="9" t="s">
        <v>3363</v>
      </c>
      <c r="D3396" s="9">
        <v>13039.0</v>
      </c>
      <c r="E3396" s="10">
        <f t="shared" si="1"/>
        <v>0.0002193871549</v>
      </c>
      <c r="F3396" s="11">
        <f t="shared" si="2"/>
        <v>0.00268518488</v>
      </c>
      <c r="G3396" s="11" t="str">
        <f t="shared" si="3"/>
        <v/>
      </c>
      <c r="H3396" s="12" t="str">
        <f>IF(OR(B3396=Ripartizione!$C$2,B3396=Ripartizione!$C$3,B3396=Ripartizione!$C$4,B3396=Ripartizione!$C$8),"Nord-ovest",IF(OR(B3396=Ripartizione!$C$5,B3396=Ripartizione!$C$9,B3396=Ripartizione!$C$6,B3396=Ripartizione!$C$7),"Nord-est",IF(OR(B3396=Ripartizione!$C$10,B3396=Ripartizione!$C$11,B3396=Ripartizione!$C$12,B3396=Ripartizione!$C$13),"Centro",IF(OR(B3396=Ripartizione!$C$20,B3396=Ripartizione!$C$21),"Isole","Sud"))))</f>
        <v>Nord-est</v>
      </c>
      <c r="I3396" s="13"/>
    </row>
    <row r="3397" ht="12.75" customHeight="1">
      <c r="A3397" s="8" t="s">
        <v>3432</v>
      </c>
      <c r="B3397" s="9" t="s">
        <v>3086</v>
      </c>
      <c r="C3397" s="9" t="s">
        <v>3363</v>
      </c>
      <c r="D3397" s="9">
        <v>6813.0</v>
      </c>
      <c r="E3397" s="10">
        <f t="shared" si="1"/>
        <v>0.0001146318495</v>
      </c>
      <c r="F3397" s="11">
        <f t="shared" si="2"/>
        <v>0.001403034327</v>
      </c>
      <c r="G3397" s="11" t="str">
        <f t="shared" si="3"/>
        <v/>
      </c>
      <c r="H3397" s="12" t="str">
        <f>IF(OR(B3397=Ripartizione!$C$2,B3397=Ripartizione!$C$3,B3397=Ripartizione!$C$4,B3397=Ripartizione!$C$8),"Nord-ovest",IF(OR(B3397=Ripartizione!$C$5,B3397=Ripartizione!$C$9,B3397=Ripartizione!$C$6,B3397=Ripartizione!$C$7),"Nord-est",IF(OR(B3397=Ripartizione!$C$10,B3397=Ripartizione!$C$11,B3397=Ripartizione!$C$12,B3397=Ripartizione!$C$13),"Centro",IF(OR(B3397=Ripartizione!$C$20,B3397=Ripartizione!$C$21),"Isole","Sud"))))</f>
        <v>Nord-est</v>
      </c>
      <c r="I3397" s="13"/>
    </row>
    <row r="3398" ht="12.75" customHeight="1">
      <c r="A3398" s="8" t="s">
        <v>3433</v>
      </c>
      <c r="B3398" s="9" t="s">
        <v>3086</v>
      </c>
      <c r="C3398" s="9" t="s">
        <v>3363</v>
      </c>
      <c r="D3398" s="9">
        <v>5355.0</v>
      </c>
      <c r="E3398" s="10">
        <f t="shared" si="1"/>
        <v>0.00009010033088</v>
      </c>
      <c r="F3398" s="11">
        <f t="shared" si="2"/>
        <v>0.001102781274</v>
      </c>
      <c r="G3398" s="11" t="str">
        <f t="shared" si="3"/>
        <v/>
      </c>
      <c r="H3398" s="12" t="str">
        <f>IF(OR(B3398=Ripartizione!$C$2,B3398=Ripartizione!$C$3,B3398=Ripartizione!$C$4,B3398=Ripartizione!$C$8),"Nord-ovest",IF(OR(B3398=Ripartizione!$C$5,B3398=Ripartizione!$C$9,B3398=Ripartizione!$C$6,B3398=Ripartizione!$C$7),"Nord-est",IF(OR(B3398=Ripartizione!$C$10,B3398=Ripartizione!$C$11,B3398=Ripartizione!$C$12,B3398=Ripartizione!$C$13),"Centro",IF(OR(B3398=Ripartizione!$C$20,B3398=Ripartizione!$C$21),"Isole","Sud"))))</f>
        <v>Nord-est</v>
      </c>
      <c r="I3398" s="13"/>
    </row>
    <row r="3399" ht="12.75" customHeight="1">
      <c r="A3399" s="8" t="s">
        <v>3434</v>
      </c>
      <c r="B3399" s="9" t="s">
        <v>3086</v>
      </c>
      <c r="C3399" s="9" t="s">
        <v>3363</v>
      </c>
      <c r="D3399" s="9">
        <v>4929.0</v>
      </c>
      <c r="E3399" s="10">
        <f t="shared" si="1"/>
        <v>0.00008293268551</v>
      </c>
      <c r="F3399" s="11">
        <f t="shared" si="2"/>
        <v>0.001015053016</v>
      </c>
      <c r="G3399" s="11" t="str">
        <f t="shared" si="3"/>
        <v/>
      </c>
      <c r="H3399" s="12" t="str">
        <f>IF(OR(B3399=Ripartizione!$C$2,B3399=Ripartizione!$C$3,B3399=Ripartizione!$C$4,B3399=Ripartizione!$C$8),"Nord-ovest",IF(OR(B3399=Ripartizione!$C$5,B3399=Ripartizione!$C$9,B3399=Ripartizione!$C$6,B3399=Ripartizione!$C$7),"Nord-est",IF(OR(B3399=Ripartizione!$C$10,B3399=Ripartizione!$C$11,B3399=Ripartizione!$C$12,B3399=Ripartizione!$C$13),"Centro",IF(OR(B3399=Ripartizione!$C$20,B3399=Ripartizione!$C$21),"Isole","Sud"))))</f>
        <v>Nord-est</v>
      </c>
      <c r="I3399" s="13"/>
    </row>
    <row r="3400" ht="12.75" customHeight="1">
      <c r="A3400" s="8" t="s">
        <v>3435</v>
      </c>
      <c r="B3400" s="9" t="s">
        <v>3086</v>
      </c>
      <c r="C3400" s="9" t="s">
        <v>3363</v>
      </c>
      <c r="D3400" s="9">
        <v>9081.0</v>
      </c>
      <c r="E3400" s="10">
        <f t="shared" si="1"/>
        <v>0.0001527919897</v>
      </c>
      <c r="F3400" s="11">
        <f t="shared" si="2"/>
        <v>0.001870094631</v>
      </c>
      <c r="G3400" s="11" t="str">
        <f t="shared" si="3"/>
        <v/>
      </c>
      <c r="H3400" s="12" t="str">
        <f>IF(OR(B3400=Ripartizione!$C$2,B3400=Ripartizione!$C$3,B3400=Ripartizione!$C$4,B3400=Ripartizione!$C$8),"Nord-ovest",IF(OR(B3400=Ripartizione!$C$5,B3400=Ripartizione!$C$9,B3400=Ripartizione!$C$6,B3400=Ripartizione!$C$7),"Nord-est",IF(OR(B3400=Ripartizione!$C$10,B3400=Ripartizione!$C$11,B3400=Ripartizione!$C$12,B3400=Ripartizione!$C$13),"Centro",IF(OR(B3400=Ripartizione!$C$20,B3400=Ripartizione!$C$21),"Isole","Sud"))))</f>
        <v>Nord-est</v>
      </c>
      <c r="I3400" s="13"/>
    </row>
    <row r="3401" ht="12.75" customHeight="1">
      <c r="A3401" s="8" t="s">
        <v>3436</v>
      </c>
      <c r="B3401" s="9" t="s">
        <v>3086</v>
      </c>
      <c r="C3401" s="9" t="s">
        <v>3363</v>
      </c>
      <c r="D3401" s="9">
        <v>10080.0</v>
      </c>
      <c r="E3401" s="10">
        <f t="shared" si="1"/>
        <v>0.0001696006228</v>
      </c>
      <c r="F3401" s="11">
        <f t="shared" si="2"/>
        <v>0.002075823575</v>
      </c>
      <c r="G3401" s="11" t="str">
        <f t="shared" si="3"/>
        <v/>
      </c>
      <c r="H3401" s="12" t="str">
        <f>IF(OR(B3401=Ripartizione!$C$2,B3401=Ripartizione!$C$3,B3401=Ripartizione!$C$4,B3401=Ripartizione!$C$8),"Nord-ovest",IF(OR(B3401=Ripartizione!$C$5,B3401=Ripartizione!$C$9,B3401=Ripartizione!$C$6,B3401=Ripartizione!$C$7),"Nord-est",IF(OR(B3401=Ripartizione!$C$10,B3401=Ripartizione!$C$11,B3401=Ripartizione!$C$12,B3401=Ripartizione!$C$13),"Centro",IF(OR(B3401=Ripartizione!$C$20,B3401=Ripartizione!$C$21),"Isole","Sud"))))</f>
        <v>Nord-est</v>
      </c>
      <c r="I3401" s="13"/>
    </row>
    <row r="3402" ht="12.75" customHeight="1">
      <c r="A3402" s="8" t="s">
        <v>3437</v>
      </c>
      <c r="B3402" s="9" t="s">
        <v>3086</v>
      </c>
      <c r="C3402" s="9" t="s">
        <v>3363</v>
      </c>
      <c r="D3402" s="9">
        <v>7391.0</v>
      </c>
      <c r="E3402" s="10">
        <f t="shared" si="1"/>
        <v>0.0001243569646</v>
      </c>
      <c r="F3402" s="11">
        <f t="shared" si="2"/>
        <v>0.001522064687</v>
      </c>
      <c r="G3402" s="11" t="str">
        <f t="shared" si="3"/>
        <v/>
      </c>
      <c r="H3402" s="12" t="str">
        <f>IF(OR(B3402=Ripartizione!$C$2,B3402=Ripartizione!$C$3,B3402=Ripartizione!$C$4,B3402=Ripartizione!$C$8),"Nord-ovest",IF(OR(B3402=Ripartizione!$C$5,B3402=Ripartizione!$C$9,B3402=Ripartizione!$C$6,B3402=Ripartizione!$C$7),"Nord-est",IF(OR(B3402=Ripartizione!$C$10,B3402=Ripartizione!$C$11,B3402=Ripartizione!$C$12,B3402=Ripartizione!$C$13),"Centro",IF(OR(B3402=Ripartizione!$C$20,B3402=Ripartizione!$C$21),"Isole","Sud"))))</f>
        <v>Nord-est</v>
      </c>
      <c r="I3402" s="13"/>
    </row>
    <row r="3403" ht="12.75" customHeight="1">
      <c r="A3403" s="8" t="s">
        <v>3438</v>
      </c>
      <c r="B3403" s="9" t="s">
        <v>3086</v>
      </c>
      <c r="C3403" s="9" t="s">
        <v>3363</v>
      </c>
      <c r="D3403" s="9">
        <v>3174.0</v>
      </c>
      <c r="E3403" s="10">
        <f t="shared" si="1"/>
        <v>0.00005340400564</v>
      </c>
      <c r="F3403" s="11">
        <f t="shared" si="2"/>
        <v>0.0006536373042</v>
      </c>
      <c r="G3403" s="11" t="str">
        <f t="shared" si="3"/>
        <v/>
      </c>
      <c r="H3403" s="12" t="str">
        <f>IF(OR(B3403=Ripartizione!$C$2,B3403=Ripartizione!$C$3,B3403=Ripartizione!$C$4,B3403=Ripartizione!$C$8),"Nord-ovest",IF(OR(B3403=Ripartizione!$C$5,B3403=Ripartizione!$C$9,B3403=Ripartizione!$C$6,B3403=Ripartizione!$C$7),"Nord-est",IF(OR(B3403=Ripartizione!$C$10,B3403=Ripartizione!$C$11,B3403=Ripartizione!$C$12,B3403=Ripartizione!$C$13),"Centro",IF(OR(B3403=Ripartizione!$C$20,B3403=Ripartizione!$C$21),"Isole","Sud"))))</f>
        <v>Nord-est</v>
      </c>
      <c r="I3403" s="13"/>
    </row>
    <row r="3404" ht="12.75" customHeight="1">
      <c r="A3404" s="8" t="s">
        <v>3439</v>
      </c>
      <c r="B3404" s="9" t="s">
        <v>3086</v>
      </c>
      <c r="C3404" s="9" t="s">
        <v>3363</v>
      </c>
      <c r="D3404" s="9">
        <v>1941.0</v>
      </c>
      <c r="E3404" s="10">
        <f t="shared" si="1"/>
        <v>0.00003265821517</v>
      </c>
      <c r="F3404" s="11">
        <f t="shared" si="2"/>
        <v>0.0003997195991</v>
      </c>
      <c r="G3404" s="11" t="str">
        <f t="shared" si="3"/>
        <v/>
      </c>
      <c r="H3404" s="12" t="str">
        <f>IF(OR(B3404=Ripartizione!$C$2,B3404=Ripartizione!$C$3,B3404=Ripartizione!$C$4,B3404=Ripartizione!$C$8),"Nord-ovest",IF(OR(B3404=Ripartizione!$C$5,B3404=Ripartizione!$C$9,B3404=Ripartizione!$C$6,B3404=Ripartizione!$C$7),"Nord-est",IF(OR(B3404=Ripartizione!$C$10,B3404=Ripartizione!$C$11,B3404=Ripartizione!$C$12,B3404=Ripartizione!$C$13),"Centro",IF(OR(B3404=Ripartizione!$C$20,B3404=Ripartizione!$C$21),"Isole","Sud"))))</f>
        <v>Nord-est</v>
      </c>
      <c r="I3404" s="13"/>
    </row>
    <row r="3405" ht="12.75" customHeight="1">
      <c r="A3405" s="8" t="s">
        <v>3440</v>
      </c>
      <c r="B3405" s="9" t="s">
        <v>3086</v>
      </c>
      <c r="C3405" s="9" t="s">
        <v>3363</v>
      </c>
      <c r="D3405" s="9">
        <v>6325.0</v>
      </c>
      <c r="E3405" s="10">
        <f t="shared" si="1"/>
        <v>0.0001064210257</v>
      </c>
      <c r="F3405" s="11">
        <f t="shared" si="2"/>
        <v>0.001302538106</v>
      </c>
      <c r="G3405" s="11" t="str">
        <f t="shared" si="3"/>
        <v/>
      </c>
      <c r="H3405" s="12" t="str">
        <f>IF(OR(B3405=Ripartizione!$C$2,B3405=Ripartizione!$C$3,B3405=Ripartizione!$C$4,B3405=Ripartizione!$C$8),"Nord-ovest",IF(OR(B3405=Ripartizione!$C$5,B3405=Ripartizione!$C$9,B3405=Ripartizione!$C$6,B3405=Ripartizione!$C$7),"Nord-est",IF(OR(B3405=Ripartizione!$C$10,B3405=Ripartizione!$C$11,B3405=Ripartizione!$C$12,B3405=Ripartizione!$C$13),"Centro",IF(OR(B3405=Ripartizione!$C$20,B3405=Ripartizione!$C$21),"Isole","Sud"))))</f>
        <v>Nord-est</v>
      </c>
      <c r="I3405" s="13"/>
    </row>
    <row r="3406" ht="12.75" customHeight="1">
      <c r="A3406" s="8" t="s">
        <v>3441</v>
      </c>
      <c r="B3406" s="9" t="s">
        <v>3086</v>
      </c>
      <c r="C3406" s="9" t="s">
        <v>3363</v>
      </c>
      <c r="D3406" s="9">
        <v>9923.0</v>
      </c>
      <c r="E3406" s="10">
        <f t="shared" si="1"/>
        <v>0.0001669590258</v>
      </c>
      <c r="F3406" s="11">
        <f t="shared" si="2"/>
        <v>0.002043491799</v>
      </c>
      <c r="G3406" s="11" t="str">
        <f t="shared" si="3"/>
        <v/>
      </c>
      <c r="H3406" s="12" t="str">
        <f>IF(OR(B3406=Ripartizione!$C$2,B3406=Ripartizione!$C$3,B3406=Ripartizione!$C$4,B3406=Ripartizione!$C$8),"Nord-ovest",IF(OR(B3406=Ripartizione!$C$5,B3406=Ripartizione!$C$9,B3406=Ripartizione!$C$6,B3406=Ripartizione!$C$7),"Nord-est",IF(OR(B3406=Ripartizione!$C$10,B3406=Ripartizione!$C$11,B3406=Ripartizione!$C$12,B3406=Ripartizione!$C$13),"Centro",IF(OR(B3406=Ripartizione!$C$20,B3406=Ripartizione!$C$21),"Isole","Sud"))))</f>
        <v>Nord-est</v>
      </c>
      <c r="I3406" s="13"/>
    </row>
    <row r="3407" ht="12.75" customHeight="1">
      <c r="A3407" s="8" t="s">
        <v>3442</v>
      </c>
      <c r="B3407" s="9" t="s">
        <v>3086</v>
      </c>
      <c r="C3407" s="9" t="s">
        <v>3363</v>
      </c>
      <c r="D3407" s="9">
        <v>11659.0</v>
      </c>
      <c r="E3407" s="10">
        <f t="shared" si="1"/>
        <v>0.000196168022</v>
      </c>
      <c r="F3407" s="11">
        <f t="shared" si="2"/>
        <v>0.002400994748</v>
      </c>
      <c r="G3407" s="11" t="str">
        <f t="shared" si="3"/>
        <v/>
      </c>
      <c r="H3407" s="12" t="str">
        <f>IF(OR(B3407=Ripartizione!$C$2,B3407=Ripartizione!$C$3,B3407=Ripartizione!$C$4,B3407=Ripartizione!$C$8),"Nord-ovest",IF(OR(B3407=Ripartizione!$C$5,B3407=Ripartizione!$C$9,B3407=Ripartizione!$C$6,B3407=Ripartizione!$C$7),"Nord-est",IF(OR(B3407=Ripartizione!$C$10,B3407=Ripartizione!$C$11,B3407=Ripartizione!$C$12,B3407=Ripartizione!$C$13),"Centro",IF(OR(B3407=Ripartizione!$C$20,B3407=Ripartizione!$C$21),"Isole","Sud"))))</f>
        <v>Nord-est</v>
      </c>
      <c r="I3407" s="13"/>
    </row>
    <row r="3408" ht="12.75" customHeight="1">
      <c r="A3408" s="8" t="s">
        <v>3443</v>
      </c>
      <c r="B3408" s="9" t="s">
        <v>3086</v>
      </c>
      <c r="C3408" s="9" t="s">
        <v>3363</v>
      </c>
      <c r="D3408" s="9">
        <v>11702.0</v>
      </c>
      <c r="E3408" s="10">
        <f t="shared" si="1"/>
        <v>0.0001968915167</v>
      </c>
      <c r="F3408" s="11">
        <f t="shared" si="2"/>
        <v>0.002409849948</v>
      </c>
      <c r="G3408" s="11" t="str">
        <f t="shared" si="3"/>
        <v/>
      </c>
      <c r="H3408" s="12" t="str">
        <f>IF(OR(B3408=Ripartizione!$C$2,B3408=Ripartizione!$C$3,B3408=Ripartizione!$C$4,B3408=Ripartizione!$C$8),"Nord-ovest",IF(OR(B3408=Ripartizione!$C$5,B3408=Ripartizione!$C$9,B3408=Ripartizione!$C$6,B3408=Ripartizione!$C$7),"Nord-est",IF(OR(B3408=Ripartizione!$C$10,B3408=Ripartizione!$C$11,B3408=Ripartizione!$C$12,B3408=Ripartizione!$C$13),"Centro",IF(OR(B3408=Ripartizione!$C$20,B3408=Ripartizione!$C$21),"Isole","Sud"))))</f>
        <v>Nord-est</v>
      </c>
      <c r="I3408" s="13"/>
    </row>
    <row r="3409" ht="12.75" customHeight="1">
      <c r="A3409" s="8" t="s">
        <v>3444</v>
      </c>
      <c r="B3409" s="9" t="s">
        <v>3086</v>
      </c>
      <c r="C3409" s="9" t="s">
        <v>3363</v>
      </c>
      <c r="D3409" s="9">
        <v>4583.0</v>
      </c>
      <c r="E3409" s="10">
        <f t="shared" si="1"/>
        <v>0.00007711107683</v>
      </c>
      <c r="F3409" s="11">
        <f t="shared" si="2"/>
        <v>0.0009437995479</v>
      </c>
      <c r="G3409" s="11" t="str">
        <f t="shared" si="3"/>
        <v/>
      </c>
      <c r="H3409" s="12" t="str">
        <f>IF(OR(B3409=Ripartizione!$C$2,B3409=Ripartizione!$C$3,B3409=Ripartizione!$C$4,B3409=Ripartizione!$C$8),"Nord-ovest",IF(OR(B3409=Ripartizione!$C$5,B3409=Ripartizione!$C$9,B3409=Ripartizione!$C$6,B3409=Ripartizione!$C$7),"Nord-est",IF(OR(B3409=Ripartizione!$C$10,B3409=Ripartizione!$C$11,B3409=Ripartizione!$C$12,B3409=Ripartizione!$C$13),"Centro",IF(OR(B3409=Ripartizione!$C$20,B3409=Ripartizione!$C$21),"Isole","Sud"))))</f>
        <v>Nord-est</v>
      </c>
      <c r="I3409" s="13"/>
    </row>
    <row r="3410" ht="12.75" customHeight="1">
      <c r="A3410" s="8" t="s">
        <v>3445</v>
      </c>
      <c r="B3410" s="9" t="s">
        <v>3086</v>
      </c>
      <c r="C3410" s="9" t="s">
        <v>3363</v>
      </c>
      <c r="D3410" s="9">
        <v>10565.0</v>
      </c>
      <c r="E3410" s="10">
        <f t="shared" si="1"/>
        <v>0.0001777609703</v>
      </c>
      <c r="F3410" s="11">
        <f t="shared" si="2"/>
        <v>0.002175701991</v>
      </c>
      <c r="G3410" s="11" t="str">
        <f t="shared" si="3"/>
        <v/>
      </c>
      <c r="H3410" s="12" t="str">
        <f>IF(OR(B3410=Ripartizione!$C$2,B3410=Ripartizione!$C$3,B3410=Ripartizione!$C$4,B3410=Ripartizione!$C$8),"Nord-ovest",IF(OR(B3410=Ripartizione!$C$5,B3410=Ripartizione!$C$9,B3410=Ripartizione!$C$6,B3410=Ripartizione!$C$7),"Nord-est",IF(OR(B3410=Ripartizione!$C$10,B3410=Ripartizione!$C$11,B3410=Ripartizione!$C$12,B3410=Ripartizione!$C$13),"Centro",IF(OR(B3410=Ripartizione!$C$20,B3410=Ripartizione!$C$21),"Isole","Sud"))))</f>
        <v>Nord-est</v>
      </c>
      <c r="I3410" s="13"/>
    </row>
    <row r="3411" ht="12.75" customHeight="1">
      <c r="A3411" s="8" t="s">
        <v>3446</v>
      </c>
      <c r="B3411" s="9" t="s">
        <v>3086</v>
      </c>
      <c r="C3411" s="9" t="s">
        <v>3363</v>
      </c>
      <c r="D3411" s="9">
        <v>81014.0</v>
      </c>
      <c r="E3411" s="10">
        <f t="shared" si="1"/>
        <v>0.001363097704</v>
      </c>
      <c r="F3411" s="11">
        <f t="shared" si="2"/>
        <v>0.01668360824</v>
      </c>
      <c r="G3411" s="11" t="str">
        <f t="shared" si="3"/>
        <v/>
      </c>
      <c r="H3411" s="12" t="str">
        <f>IF(OR(B3411=Ripartizione!$C$2,B3411=Ripartizione!$C$3,B3411=Ripartizione!$C$4,B3411=Ripartizione!$C$8),"Nord-ovest",IF(OR(B3411=Ripartizione!$C$5,B3411=Ripartizione!$C$9,B3411=Ripartizione!$C$6,B3411=Ripartizione!$C$7),"Nord-est",IF(OR(B3411=Ripartizione!$C$10,B3411=Ripartizione!$C$11,B3411=Ripartizione!$C$12,B3411=Ripartizione!$C$13),"Centro",IF(OR(B3411=Ripartizione!$C$20,B3411=Ripartizione!$C$21),"Isole","Sud"))))</f>
        <v>Nord-est</v>
      </c>
      <c r="I3411" s="13"/>
    </row>
    <row r="3412" ht="12.75" customHeight="1">
      <c r="A3412" s="8" t="s">
        <v>3447</v>
      </c>
      <c r="B3412" s="9" t="s">
        <v>3086</v>
      </c>
      <c r="C3412" s="9" t="s">
        <v>3363</v>
      </c>
      <c r="D3412" s="9">
        <v>10690.0</v>
      </c>
      <c r="E3412" s="10">
        <f t="shared" si="1"/>
        <v>0.0001798641526</v>
      </c>
      <c r="F3412" s="11">
        <f t="shared" si="2"/>
        <v>0.002201443851</v>
      </c>
      <c r="G3412" s="11" t="str">
        <f t="shared" si="3"/>
        <v/>
      </c>
      <c r="H3412" s="12" t="str">
        <f>IF(OR(B3412=Ripartizione!$C$2,B3412=Ripartizione!$C$3,B3412=Ripartizione!$C$4,B3412=Ripartizione!$C$8),"Nord-ovest",IF(OR(B3412=Ripartizione!$C$5,B3412=Ripartizione!$C$9,B3412=Ripartizione!$C$6,B3412=Ripartizione!$C$7),"Nord-est",IF(OR(B3412=Ripartizione!$C$10,B3412=Ripartizione!$C$11,B3412=Ripartizione!$C$12,B3412=Ripartizione!$C$13),"Centro",IF(OR(B3412=Ripartizione!$C$20,B3412=Ripartizione!$C$21),"Isole","Sud"))))</f>
        <v>Nord-est</v>
      </c>
      <c r="I3412" s="13"/>
    </row>
    <row r="3413" ht="12.75" customHeight="1">
      <c r="A3413" s="8" t="s">
        <v>3448</v>
      </c>
      <c r="B3413" s="9" t="s">
        <v>3086</v>
      </c>
      <c r="C3413" s="9" t="s">
        <v>3363</v>
      </c>
      <c r="D3413" s="9">
        <v>7009.0</v>
      </c>
      <c r="E3413" s="10">
        <f t="shared" si="1"/>
        <v>0.0001179296394</v>
      </c>
      <c r="F3413" s="11">
        <f t="shared" si="2"/>
        <v>0.001443397563</v>
      </c>
      <c r="G3413" s="11" t="str">
        <f t="shared" si="3"/>
        <v/>
      </c>
      <c r="H3413" s="12" t="str">
        <f>IF(OR(B3413=Ripartizione!$C$2,B3413=Ripartizione!$C$3,B3413=Ripartizione!$C$4,B3413=Ripartizione!$C$8),"Nord-ovest",IF(OR(B3413=Ripartizione!$C$5,B3413=Ripartizione!$C$9,B3413=Ripartizione!$C$6,B3413=Ripartizione!$C$7),"Nord-est",IF(OR(B3413=Ripartizione!$C$10,B3413=Ripartizione!$C$11,B3413=Ripartizione!$C$12,B3413=Ripartizione!$C$13),"Centro",IF(OR(B3413=Ripartizione!$C$20,B3413=Ripartizione!$C$21),"Isole","Sud"))))</f>
        <v>Nord-est</v>
      </c>
      <c r="I3413" s="13"/>
    </row>
    <row r="3414" ht="12.75" customHeight="1">
      <c r="A3414" s="8" t="s">
        <v>3449</v>
      </c>
      <c r="B3414" s="9" t="s">
        <v>3086</v>
      </c>
      <c r="C3414" s="9" t="s">
        <v>3363</v>
      </c>
      <c r="D3414" s="9">
        <v>16434.0</v>
      </c>
      <c r="E3414" s="10">
        <f t="shared" si="1"/>
        <v>0.0002765095869</v>
      </c>
      <c r="F3414" s="11">
        <f t="shared" si="2"/>
        <v>0.003384333792</v>
      </c>
      <c r="G3414" s="11" t="str">
        <f t="shared" si="3"/>
        <v/>
      </c>
      <c r="H3414" s="12" t="str">
        <f>IF(OR(B3414=Ripartizione!$C$2,B3414=Ripartizione!$C$3,B3414=Ripartizione!$C$4,B3414=Ripartizione!$C$8),"Nord-ovest",IF(OR(B3414=Ripartizione!$C$5,B3414=Ripartizione!$C$9,B3414=Ripartizione!$C$6,B3414=Ripartizione!$C$7),"Nord-est",IF(OR(B3414=Ripartizione!$C$10,B3414=Ripartizione!$C$11,B3414=Ripartizione!$C$12,B3414=Ripartizione!$C$13),"Centro",IF(OR(B3414=Ripartizione!$C$20,B3414=Ripartizione!$C$21),"Isole","Sud"))))</f>
        <v>Nord-est</v>
      </c>
      <c r="I3414" s="13"/>
    </row>
    <row r="3415" ht="12.75" customHeight="1">
      <c r="A3415" s="8" t="s">
        <v>3450</v>
      </c>
      <c r="B3415" s="9" t="s">
        <v>3086</v>
      </c>
      <c r="C3415" s="9" t="s">
        <v>3363</v>
      </c>
      <c r="D3415" s="9">
        <v>3769.0</v>
      </c>
      <c r="E3415" s="10">
        <f t="shared" si="1"/>
        <v>0.00006341515352</v>
      </c>
      <c r="F3415" s="11">
        <f t="shared" si="2"/>
        <v>0.0007761685569</v>
      </c>
      <c r="G3415" s="11" t="str">
        <f t="shared" si="3"/>
        <v/>
      </c>
      <c r="H3415" s="12" t="str">
        <f>IF(OR(B3415=Ripartizione!$C$2,B3415=Ripartizione!$C$3,B3415=Ripartizione!$C$4,B3415=Ripartizione!$C$8),"Nord-ovest",IF(OR(B3415=Ripartizione!$C$5,B3415=Ripartizione!$C$9,B3415=Ripartizione!$C$6,B3415=Ripartizione!$C$7),"Nord-est",IF(OR(B3415=Ripartizione!$C$10,B3415=Ripartizione!$C$11,B3415=Ripartizione!$C$12,B3415=Ripartizione!$C$13),"Centro",IF(OR(B3415=Ripartizione!$C$20,B3415=Ripartizione!$C$21),"Isole","Sud"))))</f>
        <v>Nord-est</v>
      </c>
      <c r="I3415" s="13"/>
    </row>
    <row r="3416" ht="12.75" customHeight="1">
      <c r="A3416" s="8" t="s">
        <v>3451</v>
      </c>
      <c r="B3416" s="9" t="s">
        <v>3086</v>
      </c>
      <c r="C3416" s="9" t="s">
        <v>3363</v>
      </c>
      <c r="D3416" s="9">
        <v>17883.0</v>
      </c>
      <c r="E3416" s="10">
        <f t="shared" si="1"/>
        <v>0.0003008896764</v>
      </c>
      <c r="F3416" s="11">
        <f t="shared" si="2"/>
        <v>0.003682733431</v>
      </c>
      <c r="G3416" s="11" t="str">
        <f t="shared" si="3"/>
        <v/>
      </c>
      <c r="H3416" s="12" t="str">
        <f>IF(OR(B3416=Ripartizione!$C$2,B3416=Ripartizione!$C$3,B3416=Ripartizione!$C$4,B3416=Ripartizione!$C$8),"Nord-ovest",IF(OR(B3416=Ripartizione!$C$5,B3416=Ripartizione!$C$9,B3416=Ripartizione!$C$6,B3416=Ripartizione!$C$7),"Nord-est",IF(OR(B3416=Ripartizione!$C$10,B3416=Ripartizione!$C$11,B3416=Ripartizione!$C$12,B3416=Ripartizione!$C$13),"Centro",IF(OR(B3416=Ripartizione!$C$20,B3416=Ripartizione!$C$21),"Isole","Sud"))))</f>
        <v>Nord-est</v>
      </c>
      <c r="I3416" s="13"/>
    </row>
    <row r="3417" ht="12.75" customHeight="1">
      <c r="A3417" s="8" t="s">
        <v>3452</v>
      </c>
      <c r="B3417" s="9" t="s">
        <v>3086</v>
      </c>
      <c r="C3417" s="9" t="s">
        <v>3363</v>
      </c>
      <c r="D3417" s="9">
        <v>28656.0</v>
      </c>
      <c r="E3417" s="10">
        <f t="shared" si="1"/>
        <v>0.0004821503421</v>
      </c>
      <c r="F3417" s="11">
        <f t="shared" si="2"/>
        <v>0.005901269877</v>
      </c>
      <c r="G3417" s="11" t="str">
        <f t="shared" si="3"/>
        <v/>
      </c>
      <c r="H3417" s="12" t="str">
        <f>IF(OR(B3417=Ripartizione!$C$2,B3417=Ripartizione!$C$3,B3417=Ripartizione!$C$4,B3417=Ripartizione!$C$8),"Nord-ovest",IF(OR(B3417=Ripartizione!$C$5,B3417=Ripartizione!$C$9,B3417=Ripartizione!$C$6,B3417=Ripartizione!$C$7),"Nord-est",IF(OR(B3417=Ripartizione!$C$10,B3417=Ripartizione!$C$11,B3417=Ripartizione!$C$12,B3417=Ripartizione!$C$13),"Centro",IF(OR(B3417=Ripartizione!$C$20,B3417=Ripartizione!$C$21),"Isole","Sud"))))</f>
        <v>Nord-est</v>
      </c>
      <c r="I3417" s="13"/>
    </row>
    <row r="3418" ht="12.75" customHeight="1">
      <c r="A3418" s="8" t="s">
        <v>3453</v>
      </c>
      <c r="B3418" s="9" t="s">
        <v>3086</v>
      </c>
      <c r="C3418" s="9" t="s">
        <v>3363</v>
      </c>
      <c r="D3418" s="9">
        <v>10045.0</v>
      </c>
      <c r="E3418" s="10">
        <f t="shared" si="1"/>
        <v>0.0001690117318</v>
      </c>
      <c r="F3418" s="11">
        <f t="shared" si="2"/>
        <v>0.002068615854</v>
      </c>
      <c r="G3418" s="11" t="str">
        <f t="shared" si="3"/>
        <v/>
      </c>
      <c r="H3418" s="12" t="str">
        <f>IF(OR(B3418=Ripartizione!$C$2,B3418=Ripartizione!$C$3,B3418=Ripartizione!$C$4,B3418=Ripartizione!$C$8),"Nord-ovest",IF(OR(B3418=Ripartizione!$C$5,B3418=Ripartizione!$C$9,B3418=Ripartizione!$C$6,B3418=Ripartizione!$C$7),"Nord-est",IF(OR(B3418=Ripartizione!$C$10,B3418=Ripartizione!$C$11,B3418=Ripartizione!$C$12,B3418=Ripartizione!$C$13),"Centro",IF(OR(B3418=Ripartizione!$C$20,B3418=Ripartizione!$C$21),"Isole","Sud"))))</f>
        <v>Nord-est</v>
      </c>
      <c r="I3418" s="13"/>
    </row>
    <row r="3419" ht="12.75" customHeight="1">
      <c r="A3419" s="8" t="s">
        <v>3454</v>
      </c>
      <c r="B3419" s="9" t="s">
        <v>3086</v>
      </c>
      <c r="C3419" s="9" t="s">
        <v>3363</v>
      </c>
      <c r="D3419" s="9">
        <v>1783.0</v>
      </c>
      <c r="E3419" s="10">
        <f t="shared" si="1"/>
        <v>0.00002999979271</v>
      </c>
      <c r="F3419" s="11">
        <f t="shared" si="2"/>
        <v>0.0003671818883</v>
      </c>
      <c r="G3419" s="11" t="str">
        <f t="shared" si="3"/>
        <v/>
      </c>
      <c r="H3419" s="12" t="str">
        <f>IF(OR(B3419=Ripartizione!$C$2,B3419=Ripartizione!$C$3,B3419=Ripartizione!$C$4,B3419=Ripartizione!$C$8),"Nord-ovest",IF(OR(B3419=Ripartizione!$C$5,B3419=Ripartizione!$C$9,B3419=Ripartizione!$C$6,B3419=Ripartizione!$C$7),"Nord-est",IF(OR(B3419=Ripartizione!$C$10,B3419=Ripartizione!$C$11,B3419=Ripartizione!$C$12,B3419=Ripartizione!$C$13),"Centro",IF(OR(B3419=Ripartizione!$C$20,B3419=Ripartizione!$C$21),"Isole","Sud"))))</f>
        <v>Nord-est</v>
      </c>
      <c r="I3419" s="13"/>
    </row>
    <row r="3420" ht="12.75" customHeight="1">
      <c r="A3420" s="8" t="s">
        <v>3455</v>
      </c>
      <c r="B3420" s="9" t="s">
        <v>3086</v>
      </c>
      <c r="C3420" s="9" t="s">
        <v>3363</v>
      </c>
      <c r="D3420" s="9">
        <v>10986.0</v>
      </c>
      <c r="E3420" s="10">
        <f t="shared" si="1"/>
        <v>0.0001848444883</v>
      </c>
      <c r="F3420" s="11">
        <f t="shared" si="2"/>
        <v>0.002262400575</v>
      </c>
      <c r="G3420" s="11" t="str">
        <f t="shared" si="3"/>
        <v/>
      </c>
      <c r="H3420" s="12" t="str">
        <f>IF(OR(B3420=Ripartizione!$C$2,B3420=Ripartizione!$C$3,B3420=Ripartizione!$C$4,B3420=Ripartizione!$C$8),"Nord-ovest",IF(OR(B3420=Ripartizione!$C$5,B3420=Ripartizione!$C$9,B3420=Ripartizione!$C$6,B3420=Ripartizione!$C$7),"Nord-est",IF(OR(B3420=Ripartizione!$C$10,B3420=Ripartizione!$C$11,B3420=Ripartizione!$C$12,B3420=Ripartizione!$C$13),"Centro",IF(OR(B3420=Ripartizione!$C$20,B3420=Ripartizione!$C$21),"Isole","Sud"))))</f>
        <v>Nord-est</v>
      </c>
      <c r="I3420" s="13"/>
    </row>
    <row r="3421" ht="12.75" customHeight="1">
      <c r="A3421" s="8" t="s">
        <v>3456</v>
      </c>
      <c r="B3421" s="9" t="s">
        <v>3086</v>
      </c>
      <c r="C3421" s="9" t="s">
        <v>3363</v>
      </c>
      <c r="D3421" s="9">
        <v>6882.0</v>
      </c>
      <c r="E3421" s="10">
        <f t="shared" si="1"/>
        <v>0.0001157928062</v>
      </c>
      <c r="F3421" s="11">
        <f t="shared" si="2"/>
        <v>0.001417243833</v>
      </c>
      <c r="G3421" s="11" t="str">
        <f t="shared" si="3"/>
        <v/>
      </c>
      <c r="H3421" s="12" t="str">
        <f>IF(OR(B3421=Ripartizione!$C$2,B3421=Ripartizione!$C$3,B3421=Ripartizione!$C$4,B3421=Ripartizione!$C$8),"Nord-ovest",IF(OR(B3421=Ripartizione!$C$5,B3421=Ripartizione!$C$9,B3421=Ripartizione!$C$6,B3421=Ripartizione!$C$7),"Nord-est",IF(OR(B3421=Ripartizione!$C$10,B3421=Ripartizione!$C$11,B3421=Ripartizione!$C$12,B3421=Ripartizione!$C$13),"Centro",IF(OR(B3421=Ripartizione!$C$20,B3421=Ripartizione!$C$21),"Isole","Sud"))))</f>
        <v>Nord-est</v>
      </c>
      <c r="I3421" s="13"/>
    </row>
    <row r="3422" ht="12.75" customHeight="1">
      <c r="A3422" s="8" t="s">
        <v>3457</v>
      </c>
      <c r="B3422" s="9" t="s">
        <v>3086</v>
      </c>
      <c r="C3422" s="9" t="s">
        <v>3458</v>
      </c>
      <c r="D3422" s="9">
        <v>3976.0</v>
      </c>
      <c r="E3422" s="10">
        <f t="shared" si="1"/>
        <v>0.00006689802345</v>
      </c>
      <c r="F3422" s="11">
        <f t="shared" si="2"/>
        <v>0.0008187970767</v>
      </c>
      <c r="G3422" s="11" t="str">
        <f t="shared" si="3"/>
        <v/>
      </c>
      <c r="H3422" s="12" t="str">
        <f>IF(OR(B3422=Ripartizione!$C$2,B3422=Ripartizione!$C$3,B3422=Ripartizione!$C$4,B3422=Ripartizione!$C$8),"Nord-ovest",IF(OR(B3422=Ripartizione!$C$5,B3422=Ripartizione!$C$9,B3422=Ripartizione!$C$6,B3422=Ripartizione!$C$7),"Nord-est",IF(OR(B3422=Ripartizione!$C$10,B3422=Ripartizione!$C$11,B3422=Ripartizione!$C$12,B3422=Ripartizione!$C$13),"Centro",IF(OR(B3422=Ripartizione!$C$20,B3422=Ripartizione!$C$21),"Isole","Sud"))))</f>
        <v>Nord-est</v>
      </c>
      <c r="I3422" s="13"/>
    </row>
    <row r="3423" ht="12.75" customHeight="1">
      <c r="A3423" s="8" t="s">
        <v>3459</v>
      </c>
      <c r="B3423" s="9" t="s">
        <v>3086</v>
      </c>
      <c r="C3423" s="9" t="s">
        <v>3458</v>
      </c>
      <c r="D3423" s="9">
        <v>6936.0</v>
      </c>
      <c r="E3423" s="10">
        <f t="shared" si="1"/>
        <v>0.000116701381</v>
      </c>
      <c r="F3423" s="11">
        <f t="shared" si="2"/>
        <v>0.001428364317</v>
      </c>
      <c r="G3423" s="11" t="str">
        <f t="shared" si="3"/>
        <v/>
      </c>
      <c r="H3423" s="12" t="str">
        <f>IF(OR(B3423=Ripartizione!$C$2,B3423=Ripartizione!$C$3,B3423=Ripartizione!$C$4,B3423=Ripartizione!$C$8),"Nord-ovest",IF(OR(B3423=Ripartizione!$C$5,B3423=Ripartizione!$C$9,B3423=Ripartizione!$C$6,B3423=Ripartizione!$C$7),"Nord-est",IF(OR(B3423=Ripartizione!$C$10,B3423=Ripartizione!$C$11,B3423=Ripartizione!$C$12,B3423=Ripartizione!$C$13),"Centro",IF(OR(B3423=Ripartizione!$C$20,B3423=Ripartizione!$C$21),"Isole","Sud"))))</f>
        <v>Nord-est</v>
      </c>
      <c r="I3423" s="13"/>
    </row>
    <row r="3424" ht="12.75" customHeight="1">
      <c r="A3424" s="8" t="s">
        <v>3460</v>
      </c>
      <c r="B3424" s="9" t="s">
        <v>3086</v>
      </c>
      <c r="C3424" s="9" t="s">
        <v>3458</v>
      </c>
      <c r="D3424" s="9">
        <v>10342.0</v>
      </c>
      <c r="E3424" s="10">
        <f t="shared" si="1"/>
        <v>0.000174008893</v>
      </c>
      <c r="F3424" s="11">
        <f t="shared" si="2"/>
        <v>0.002129778513</v>
      </c>
      <c r="G3424" s="11" t="str">
        <f t="shared" si="3"/>
        <v/>
      </c>
      <c r="H3424" s="12" t="str">
        <f>IF(OR(B3424=Ripartizione!$C$2,B3424=Ripartizione!$C$3,B3424=Ripartizione!$C$4,B3424=Ripartizione!$C$8),"Nord-ovest",IF(OR(B3424=Ripartizione!$C$5,B3424=Ripartizione!$C$9,B3424=Ripartizione!$C$6,B3424=Ripartizione!$C$7),"Nord-est",IF(OR(B3424=Ripartizione!$C$10,B3424=Ripartizione!$C$11,B3424=Ripartizione!$C$12,B3424=Ripartizione!$C$13),"Centro",IF(OR(B3424=Ripartizione!$C$20,B3424=Ripartizione!$C$21),"Isole","Sud"))))</f>
        <v>Nord-est</v>
      </c>
      <c r="I3424" s="13"/>
    </row>
    <row r="3425" ht="12.75" customHeight="1">
      <c r="A3425" s="8" t="s">
        <v>3461</v>
      </c>
      <c r="B3425" s="9" t="s">
        <v>3086</v>
      </c>
      <c r="C3425" s="9" t="s">
        <v>3458</v>
      </c>
      <c r="D3425" s="9">
        <v>12920.0</v>
      </c>
      <c r="E3425" s="10">
        <f t="shared" si="1"/>
        <v>0.0002173849253</v>
      </c>
      <c r="F3425" s="11">
        <f t="shared" si="2"/>
        <v>0.00266067863</v>
      </c>
      <c r="G3425" s="11" t="str">
        <f t="shared" si="3"/>
        <v/>
      </c>
      <c r="H3425" s="12" t="str">
        <f>IF(OR(B3425=Ripartizione!$C$2,B3425=Ripartizione!$C$3,B3425=Ripartizione!$C$4,B3425=Ripartizione!$C$8),"Nord-ovest",IF(OR(B3425=Ripartizione!$C$5,B3425=Ripartizione!$C$9,B3425=Ripartizione!$C$6,B3425=Ripartizione!$C$7),"Nord-est",IF(OR(B3425=Ripartizione!$C$10,B3425=Ripartizione!$C$11,B3425=Ripartizione!$C$12,B3425=Ripartizione!$C$13),"Centro",IF(OR(B3425=Ripartizione!$C$20,B3425=Ripartizione!$C$21),"Isole","Sud"))))</f>
        <v>Nord-est</v>
      </c>
      <c r="I3425" s="13"/>
    </row>
    <row r="3426" ht="12.75" customHeight="1">
      <c r="A3426" s="8" t="s">
        <v>3462</v>
      </c>
      <c r="B3426" s="9" t="s">
        <v>3086</v>
      </c>
      <c r="C3426" s="9" t="s">
        <v>3458</v>
      </c>
      <c r="D3426" s="9">
        <v>11793.0</v>
      </c>
      <c r="E3426" s="10">
        <f t="shared" si="1"/>
        <v>0.0001984226334</v>
      </c>
      <c r="F3426" s="11">
        <f t="shared" si="2"/>
        <v>0.002428590022</v>
      </c>
      <c r="G3426" s="11" t="str">
        <f t="shared" si="3"/>
        <v/>
      </c>
      <c r="H3426" s="12" t="str">
        <f>IF(OR(B3426=Ripartizione!$C$2,B3426=Ripartizione!$C$3,B3426=Ripartizione!$C$4,B3426=Ripartizione!$C$8),"Nord-ovest",IF(OR(B3426=Ripartizione!$C$5,B3426=Ripartizione!$C$9,B3426=Ripartizione!$C$6,B3426=Ripartizione!$C$7),"Nord-est",IF(OR(B3426=Ripartizione!$C$10,B3426=Ripartizione!$C$11,B3426=Ripartizione!$C$12,B3426=Ripartizione!$C$13),"Centro",IF(OR(B3426=Ripartizione!$C$20,B3426=Ripartizione!$C$21),"Isole","Sud"))))</f>
        <v>Nord-est</v>
      </c>
      <c r="I3426" s="13"/>
    </row>
    <row r="3427" ht="12.75" customHeight="1">
      <c r="A3427" s="8" t="s">
        <v>3463</v>
      </c>
      <c r="B3427" s="9" t="s">
        <v>3086</v>
      </c>
      <c r="C3427" s="9" t="s">
        <v>3458</v>
      </c>
      <c r="D3427" s="9">
        <v>14816.0</v>
      </c>
      <c r="E3427" s="10">
        <f t="shared" si="1"/>
        <v>0.0002492859948</v>
      </c>
      <c r="F3427" s="11">
        <f t="shared" si="2"/>
        <v>0.003051131159</v>
      </c>
      <c r="G3427" s="11" t="str">
        <f t="shared" si="3"/>
        <v/>
      </c>
      <c r="H3427" s="12" t="str">
        <f>IF(OR(B3427=Ripartizione!$C$2,B3427=Ripartizione!$C$3,B3427=Ripartizione!$C$4,B3427=Ripartizione!$C$8),"Nord-ovest",IF(OR(B3427=Ripartizione!$C$5,B3427=Ripartizione!$C$9,B3427=Ripartizione!$C$6,B3427=Ripartizione!$C$7),"Nord-est",IF(OR(B3427=Ripartizione!$C$10,B3427=Ripartizione!$C$11,B3427=Ripartizione!$C$12,B3427=Ripartizione!$C$13),"Centro",IF(OR(B3427=Ripartizione!$C$20,B3427=Ripartizione!$C$21),"Isole","Sud"))))</f>
        <v>Nord-est</v>
      </c>
      <c r="I3427" s="13"/>
    </row>
    <row r="3428" ht="12.75" customHeight="1">
      <c r="A3428" s="8" t="s">
        <v>3464</v>
      </c>
      <c r="B3428" s="9" t="s">
        <v>3086</v>
      </c>
      <c r="C3428" s="9" t="s">
        <v>3458</v>
      </c>
      <c r="D3428" s="9">
        <v>6213.0</v>
      </c>
      <c r="E3428" s="10">
        <f t="shared" si="1"/>
        <v>0.0001045365744</v>
      </c>
      <c r="F3428" s="11">
        <f t="shared" si="2"/>
        <v>0.0012794734</v>
      </c>
      <c r="G3428" s="11" t="str">
        <f t="shared" si="3"/>
        <v/>
      </c>
      <c r="H3428" s="12" t="str">
        <f>IF(OR(B3428=Ripartizione!$C$2,B3428=Ripartizione!$C$3,B3428=Ripartizione!$C$4,B3428=Ripartizione!$C$8),"Nord-ovest",IF(OR(B3428=Ripartizione!$C$5,B3428=Ripartizione!$C$9,B3428=Ripartizione!$C$6,B3428=Ripartizione!$C$7),"Nord-est",IF(OR(B3428=Ripartizione!$C$10,B3428=Ripartizione!$C$11,B3428=Ripartizione!$C$12,B3428=Ripartizione!$C$13),"Centro",IF(OR(B3428=Ripartizione!$C$20,B3428=Ripartizione!$C$21),"Isole","Sud"))))</f>
        <v>Nord-est</v>
      </c>
      <c r="I3428" s="13"/>
    </row>
    <row r="3429" ht="12.75" customHeight="1">
      <c r="A3429" s="8" t="s">
        <v>3465</v>
      </c>
      <c r="B3429" s="9" t="s">
        <v>3086</v>
      </c>
      <c r="C3429" s="9" t="s">
        <v>3458</v>
      </c>
      <c r="D3429" s="9">
        <v>49735.0</v>
      </c>
      <c r="E3429" s="10">
        <f t="shared" si="1"/>
        <v>0.0008368141842</v>
      </c>
      <c r="F3429" s="11">
        <f t="shared" si="2"/>
        <v>0.01024217118</v>
      </c>
      <c r="G3429" s="11" t="str">
        <f t="shared" si="3"/>
        <v/>
      </c>
      <c r="H3429" s="12" t="str">
        <f>IF(OR(B3429=Ripartizione!$C$2,B3429=Ripartizione!$C$3,B3429=Ripartizione!$C$4,B3429=Ripartizione!$C$8),"Nord-ovest",IF(OR(B3429=Ripartizione!$C$5,B3429=Ripartizione!$C$9,B3429=Ripartizione!$C$6,B3429=Ripartizione!$C$7),"Nord-est",IF(OR(B3429=Ripartizione!$C$10,B3429=Ripartizione!$C$11,B3429=Ripartizione!$C$12,B3429=Ripartizione!$C$13),"Centro",IF(OR(B3429=Ripartizione!$C$20,B3429=Ripartizione!$C$21),"Isole","Sud"))))</f>
        <v>Nord-est</v>
      </c>
      <c r="I3429" s="13"/>
    </row>
    <row r="3430" ht="12.75" customHeight="1">
      <c r="A3430" s="8" t="s">
        <v>3466</v>
      </c>
      <c r="B3430" s="9" t="s">
        <v>3086</v>
      </c>
      <c r="C3430" s="9" t="s">
        <v>3458</v>
      </c>
      <c r="D3430" s="9">
        <v>3285.0</v>
      </c>
      <c r="E3430" s="10">
        <f t="shared" si="1"/>
        <v>0.00005527163155</v>
      </c>
      <c r="F3430" s="11">
        <f t="shared" si="2"/>
        <v>0.0006764960757</v>
      </c>
      <c r="G3430" s="11" t="str">
        <f t="shared" si="3"/>
        <v/>
      </c>
      <c r="H3430" s="12" t="str">
        <f>IF(OR(B3430=Ripartizione!$C$2,B3430=Ripartizione!$C$3,B3430=Ripartizione!$C$4,B3430=Ripartizione!$C$8),"Nord-ovest",IF(OR(B3430=Ripartizione!$C$5,B3430=Ripartizione!$C$9,B3430=Ripartizione!$C$6,B3430=Ripartizione!$C$7),"Nord-est",IF(OR(B3430=Ripartizione!$C$10,B3430=Ripartizione!$C$11,B3430=Ripartizione!$C$12,B3430=Ripartizione!$C$13),"Centro",IF(OR(B3430=Ripartizione!$C$20,B3430=Ripartizione!$C$21),"Isole","Sud"))))</f>
        <v>Nord-est</v>
      </c>
      <c r="I3430" s="13"/>
    </row>
    <row r="3431" ht="12.75" customHeight="1">
      <c r="A3431" s="8" t="s">
        <v>3467</v>
      </c>
      <c r="B3431" s="9" t="s">
        <v>3086</v>
      </c>
      <c r="C3431" s="9" t="s">
        <v>3458</v>
      </c>
      <c r="D3431" s="9">
        <v>3175.0</v>
      </c>
      <c r="E3431" s="10">
        <f t="shared" si="1"/>
        <v>0.0000534208311</v>
      </c>
      <c r="F3431" s="11">
        <f t="shared" si="2"/>
        <v>0.0006538432391</v>
      </c>
      <c r="G3431" s="11" t="str">
        <f t="shared" si="3"/>
        <v/>
      </c>
      <c r="H3431" s="12" t="str">
        <f>IF(OR(B3431=Ripartizione!$C$2,B3431=Ripartizione!$C$3,B3431=Ripartizione!$C$4,B3431=Ripartizione!$C$8),"Nord-ovest",IF(OR(B3431=Ripartizione!$C$5,B3431=Ripartizione!$C$9,B3431=Ripartizione!$C$6,B3431=Ripartizione!$C$7),"Nord-est",IF(OR(B3431=Ripartizione!$C$10,B3431=Ripartizione!$C$11,B3431=Ripartizione!$C$12,B3431=Ripartizione!$C$13),"Centro",IF(OR(B3431=Ripartizione!$C$20,B3431=Ripartizione!$C$21),"Isole","Sud"))))</f>
        <v>Nord-est</v>
      </c>
      <c r="I3431" s="13"/>
    </row>
    <row r="3432" ht="12.75" customHeight="1">
      <c r="A3432" s="8" t="s">
        <v>3468</v>
      </c>
      <c r="B3432" s="9" t="s">
        <v>3086</v>
      </c>
      <c r="C3432" s="9" t="s">
        <v>3458</v>
      </c>
      <c r="D3432" s="9">
        <v>10640.0</v>
      </c>
      <c r="E3432" s="10">
        <f t="shared" si="1"/>
        <v>0.0001790228797</v>
      </c>
      <c r="F3432" s="11">
        <f t="shared" si="2"/>
        <v>0.002191147107</v>
      </c>
      <c r="G3432" s="11" t="str">
        <f t="shared" si="3"/>
        <v/>
      </c>
      <c r="H3432" s="12" t="str">
        <f>IF(OR(B3432=Ripartizione!$C$2,B3432=Ripartizione!$C$3,B3432=Ripartizione!$C$4,B3432=Ripartizione!$C$8),"Nord-ovest",IF(OR(B3432=Ripartizione!$C$5,B3432=Ripartizione!$C$9,B3432=Ripartizione!$C$6,B3432=Ripartizione!$C$7),"Nord-est",IF(OR(B3432=Ripartizione!$C$10,B3432=Ripartizione!$C$11,B3432=Ripartizione!$C$12,B3432=Ripartizione!$C$13),"Centro",IF(OR(B3432=Ripartizione!$C$20,B3432=Ripartizione!$C$21),"Isole","Sud"))))</f>
        <v>Nord-est</v>
      </c>
      <c r="I3432" s="13"/>
    </row>
    <row r="3433" ht="12.75" customHeight="1">
      <c r="A3433" s="8" t="s">
        <v>3469</v>
      </c>
      <c r="B3433" s="9" t="s">
        <v>3086</v>
      </c>
      <c r="C3433" s="9" t="s">
        <v>3458</v>
      </c>
      <c r="D3433" s="9">
        <v>14982.0</v>
      </c>
      <c r="E3433" s="10">
        <f t="shared" si="1"/>
        <v>0.000252079021</v>
      </c>
      <c r="F3433" s="11">
        <f t="shared" si="2"/>
        <v>0.003085316349</v>
      </c>
      <c r="G3433" s="11" t="str">
        <f t="shared" si="3"/>
        <v/>
      </c>
      <c r="H3433" s="12" t="str">
        <f>IF(OR(B3433=Ripartizione!$C$2,B3433=Ripartizione!$C$3,B3433=Ripartizione!$C$4,B3433=Ripartizione!$C$8),"Nord-ovest",IF(OR(B3433=Ripartizione!$C$5,B3433=Ripartizione!$C$9,B3433=Ripartizione!$C$6,B3433=Ripartizione!$C$7),"Nord-est",IF(OR(B3433=Ripartizione!$C$10,B3433=Ripartizione!$C$11,B3433=Ripartizione!$C$12,B3433=Ripartizione!$C$13),"Centro",IF(OR(B3433=Ripartizione!$C$20,B3433=Ripartizione!$C$21),"Isole","Sud"))))</f>
        <v>Nord-est</v>
      </c>
      <c r="I3433" s="13"/>
    </row>
    <row r="3434" ht="12.75" customHeight="1">
      <c r="A3434" s="8" t="s">
        <v>3470</v>
      </c>
      <c r="B3434" s="9" t="s">
        <v>3086</v>
      </c>
      <c r="C3434" s="9" t="s">
        <v>3458</v>
      </c>
      <c r="D3434" s="9">
        <v>12689.0</v>
      </c>
      <c r="E3434" s="10">
        <f t="shared" si="1"/>
        <v>0.0002134982444</v>
      </c>
      <c r="F3434" s="11">
        <f t="shared" si="2"/>
        <v>0.002613107673</v>
      </c>
      <c r="G3434" s="11" t="str">
        <f t="shared" si="3"/>
        <v/>
      </c>
      <c r="H3434" s="12" t="str">
        <f>IF(OR(B3434=Ripartizione!$C$2,B3434=Ripartizione!$C$3,B3434=Ripartizione!$C$4,B3434=Ripartizione!$C$8),"Nord-ovest",IF(OR(B3434=Ripartizione!$C$5,B3434=Ripartizione!$C$9,B3434=Ripartizione!$C$6,B3434=Ripartizione!$C$7),"Nord-est",IF(OR(B3434=Ripartizione!$C$10,B3434=Ripartizione!$C$11,B3434=Ripartizione!$C$12,B3434=Ripartizione!$C$13),"Centro",IF(OR(B3434=Ripartizione!$C$20,B3434=Ripartizione!$C$21),"Isole","Sud"))))</f>
        <v>Nord-est</v>
      </c>
      <c r="I3434" s="13"/>
    </row>
    <row r="3435" ht="12.75" customHeight="1">
      <c r="A3435" s="8" t="s">
        <v>3471</v>
      </c>
      <c r="B3435" s="9" t="s">
        <v>3086</v>
      </c>
      <c r="C3435" s="9" t="s">
        <v>3458</v>
      </c>
      <c r="D3435" s="9">
        <v>7728.0</v>
      </c>
      <c r="E3435" s="10">
        <f t="shared" si="1"/>
        <v>0.0001300271442</v>
      </c>
      <c r="F3435" s="11">
        <f t="shared" si="2"/>
        <v>0.001591464741</v>
      </c>
      <c r="G3435" s="11" t="str">
        <f t="shared" si="3"/>
        <v/>
      </c>
      <c r="H3435" s="12" t="str">
        <f>IF(OR(B3435=Ripartizione!$C$2,B3435=Ripartizione!$C$3,B3435=Ripartizione!$C$4,B3435=Ripartizione!$C$8),"Nord-ovest",IF(OR(B3435=Ripartizione!$C$5,B3435=Ripartizione!$C$9,B3435=Ripartizione!$C$6,B3435=Ripartizione!$C$7),"Nord-est",IF(OR(B3435=Ripartizione!$C$10,B3435=Ripartizione!$C$11,B3435=Ripartizione!$C$12,B3435=Ripartizione!$C$13),"Centro",IF(OR(B3435=Ripartizione!$C$20,B3435=Ripartizione!$C$21),"Isole","Sud"))))</f>
        <v>Nord-est</v>
      </c>
      <c r="I3435" s="13"/>
    </row>
    <row r="3436" ht="12.75" customHeight="1">
      <c r="A3436" s="8" t="s">
        <v>3472</v>
      </c>
      <c r="B3436" s="9" t="s">
        <v>3086</v>
      </c>
      <c r="C3436" s="9" t="s">
        <v>3458</v>
      </c>
      <c r="D3436" s="9">
        <v>4214.0</v>
      </c>
      <c r="E3436" s="10">
        <f t="shared" si="1"/>
        <v>0.0000709024826</v>
      </c>
      <c r="F3436" s="11">
        <f t="shared" si="2"/>
        <v>0.0008678095778</v>
      </c>
      <c r="G3436" s="11" t="str">
        <f t="shared" si="3"/>
        <v/>
      </c>
      <c r="H3436" s="12" t="str">
        <f>IF(OR(B3436=Ripartizione!$C$2,B3436=Ripartizione!$C$3,B3436=Ripartizione!$C$4,B3436=Ripartizione!$C$8),"Nord-ovest",IF(OR(B3436=Ripartizione!$C$5,B3436=Ripartizione!$C$9,B3436=Ripartizione!$C$6,B3436=Ripartizione!$C$7),"Nord-est",IF(OR(B3436=Ripartizione!$C$10,B3436=Ripartizione!$C$11,B3436=Ripartizione!$C$12,B3436=Ripartizione!$C$13),"Centro",IF(OR(B3436=Ripartizione!$C$20,B3436=Ripartizione!$C$21),"Isole","Sud"))))</f>
        <v>Nord-est</v>
      </c>
      <c r="I3436" s="13"/>
    </row>
    <row r="3437" ht="12.75" customHeight="1">
      <c r="A3437" s="8" t="s">
        <v>3473</v>
      </c>
      <c r="B3437" s="9" t="s">
        <v>3086</v>
      </c>
      <c r="C3437" s="9" t="s">
        <v>3458</v>
      </c>
      <c r="D3437" s="9">
        <v>6075.0</v>
      </c>
      <c r="E3437" s="10">
        <f t="shared" si="1"/>
        <v>0.0001022146611</v>
      </c>
      <c r="F3437" s="11">
        <f t="shared" si="2"/>
        <v>0.001251054387</v>
      </c>
      <c r="G3437" s="11" t="str">
        <f t="shared" si="3"/>
        <v/>
      </c>
      <c r="H3437" s="12" t="str">
        <f>IF(OR(B3437=Ripartizione!$C$2,B3437=Ripartizione!$C$3,B3437=Ripartizione!$C$4,B3437=Ripartizione!$C$8),"Nord-ovest",IF(OR(B3437=Ripartizione!$C$5,B3437=Ripartizione!$C$9,B3437=Ripartizione!$C$6,B3437=Ripartizione!$C$7),"Nord-est",IF(OR(B3437=Ripartizione!$C$10,B3437=Ripartizione!$C$11,B3437=Ripartizione!$C$12,B3437=Ripartizione!$C$13),"Centro",IF(OR(B3437=Ripartizione!$C$20,B3437=Ripartizione!$C$21),"Isole","Sud"))))</f>
        <v>Nord-est</v>
      </c>
      <c r="I3437" s="13"/>
    </row>
    <row r="3438" ht="12.75" customHeight="1">
      <c r="A3438" s="8" t="s">
        <v>3474</v>
      </c>
      <c r="B3438" s="9" t="s">
        <v>3086</v>
      </c>
      <c r="C3438" s="9" t="s">
        <v>3458</v>
      </c>
      <c r="D3438" s="9">
        <v>6786.0</v>
      </c>
      <c r="E3438" s="10">
        <f t="shared" si="1"/>
        <v>0.0001141775622</v>
      </c>
      <c r="F3438" s="11">
        <f t="shared" si="2"/>
        <v>0.001397474085</v>
      </c>
      <c r="G3438" s="11" t="str">
        <f t="shared" si="3"/>
        <v/>
      </c>
      <c r="H3438" s="12" t="str">
        <f>IF(OR(B3438=Ripartizione!$C$2,B3438=Ripartizione!$C$3,B3438=Ripartizione!$C$4,B3438=Ripartizione!$C$8),"Nord-ovest",IF(OR(B3438=Ripartizione!$C$5,B3438=Ripartizione!$C$9,B3438=Ripartizione!$C$6,B3438=Ripartizione!$C$7),"Nord-est",IF(OR(B3438=Ripartizione!$C$10,B3438=Ripartizione!$C$11,B3438=Ripartizione!$C$12,B3438=Ripartizione!$C$13),"Centro",IF(OR(B3438=Ripartizione!$C$20,B3438=Ripartizione!$C$21),"Isole","Sud"))))</f>
        <v>Nord-est</v>
      </c>
      <c r="I3438" s="13"/>
    </row>
    <row r="3439" ht="12.75" customHeight="1">
      <c r="A3439" s="8" t="s">
        <v>3475</v>
      </c>
      <c r="B3439" s="9" t="s">
        <v>3086</v>
      </c>
      <c r="C3439" s="9" t="s">
        <v>3458</v>
      </c>
      <c r="D3439" s="9">
        <v>2802.0</v>
      </c>
      <c r="E3439" s="10">
        <f t="shared" si="1"/>
        <v>0.00004714493504</v>
      </c>
      <c r="F3439" s="11">
        <f t="shared" si="2"/>
        <v>0.0005770295294</v>
      </c>
      <c r="G3439" s="11" t="str">
        <f t="shared" si="3"/>
        <v/>
      </c>
      <c r="H3439" s="12" t="str">
        <f>IF(OR(B3439=Ripartizione!$C$2,B3439=Ripartizione!$C$3,B3439=Ripartizione!$C$4,B3439=Ripartizione!$C$8),"Nord-ovest",IF(OR(B3439=Ripartizione!$C$5,B3439=Ripartizione!$C$9,B3439=Ripartizione!$C$6,B3439=Ripartizione!$C$7),"Nord-est",IF(OR(B3439=Ripartizione!$C$10,B3439=Ripartizione!$C$11,B3439=Ripartizione!$C$12,B3439=Ripartizione!$C$13),"Centro",IF(OR(B3439=Ripartizione!$C$20,B3439=Ripartizione!$C$21),"Isole","Sud"))))</f>
        <v>Nord-est</v>
      </c>
      <c r="I3439" s="13"/>
    </row>
    <row r="3440" ht="12.75" customHeight="1">
      <c r="A3440" s="8" t="s">
        <v>3476</v>
      </c>
      <c r="B3440" s="9" t="s">
        <v>3086</v>
      </c>
      <c r="C3440" s="9" t="s">
        <v>3458</v>
      </c>
      <c r="D3440" s="9">
        <v>24479.0</v>
      </c>
      <c r="E3440" s="10">
        <f t="shared" si="1"/>
        <v>0.0004118704014</v>
      </c>
      <c r="F3440" s="11">
        <f t="shared" si="2"/>
        <v>0.00504107989</v>
      </c>
      <c r="G3440" s="11" t="str">
        <f t="shared" si="3"/>
        <v/>
      </c>
      <c r="H3440" s="12" t="str">
        <f>IF(OR(B3440=Ripartizione!$C$2,B3440=Ripartizione!$C$3,B3440=Ripartizione!$C$4,B3440=Ripartizione!$C$8),"Nord-ovest",IF(OR(B3440=Ripartizione!$C$5,B3440=Ripartizione!$C$9,B3440=Ripartizione!$C$6,B3440=Ripartizione!$C$7),"Nord-est",IF(OR(B3440=Ripartizione!$C$10,B3440=Ripartizione!$C$11,B3440=Ripartizione!$C$12,B3440=Ripartizione!$C$13),"Centro",IF(OR(B3440=Ripartizione!$C$20,B3440=Ripartizione!$C$21),"Isole","Sud"))))</f>
        <v>Nord-est</v>
      </c>
      <c r="I3440" s="13"/>
    </row>
    <row r="3441" ht="12.75" customHeight="1">
      <c r="A3441" s="8" t="s">
        <v>3477</v>
      </c>
      <c r="B3441" s="9" t="s">
        <v>3086</v>
      </c>
      <c r="C3441" s="9" t="s">
        <v>3458</v>
      </c>
      <c r="D3441" s="9">
        <v>16215.0</v>
      </c>
      <c r="E3441" s="10">
        <f t="shared" si="1"/>
        <v>0.0002728248114</v>
      </c>
      <c r="F3441" s="11">
        <f t="shared" si="2"/>
        <v>0.003339234054</v>
      </c>
      <c r="G3441" s="11" t="str">
        <f t="shared" si="3"/>
        <v/>
      </c>
      <c r="H3441" s="12" t="str">
        <f>IF(OR(B3441=Ripartizione!$C$2,B3441=Ripartizione!$C$3,B3441=Ripartizione!$C$4,B3441=Ripartizione!$C$8),"Nord-ovest",IF(OR(B3441=Ripartizione!$C$5,B3441=Ripartizione!$C$9,B3441=Ripartizione!$C$6,B3441=Ripartizione!$C$7),"Nord-est",IF(OR(B3441=Ripartizione!$C$10,B3441=Ripartizione!$C$11,B3441=Ripartizione!$C$12,B3441=Ripartizione!$C$13),"Centro",IF(OR(B3441=Ripartizione!$C$20,B3441=Ripartizione!$C$21),"Isole","Sud"))))</f>
        <v>Nord-est</v>
      </c>
      <c r="I3441" s="13"/>
    </row>
    <row r="3442" ht="12.75" customHeight="1">
      <c r="A3442" s="8" t="s">
        <v>3478</v>
      </c>
      <c r="B3442" s="9" t="s">
        <v>3086</v>
      </c>
      <c r="C3442" s="9" t="s">
        <v>3458</v>
      </c>
      <c r="D3442" s="9">
        <v>21171.0</v>
      </c>
      <c r="E3442" s="10">
        <f t="shared" si="1"/>
        <v>0.0003562117843</v>
      </c>
      <c r="F3442" s="11">
        <f t="shared" si="2"/>
        <v>0.004359847312</v>
      </c>
      <c r="G3442" s="11" t="str">
        <f t="shared" si="3"/>
        <v/>
      </c>
      <c r="H3442" s="12" t="str">
        <f>IF(OR(B3442=Ripartizione!$C$2,B3442=Ripartizione!$C$3,B3442=Ripartizione!$C$4,B3442=Ripartizione!$C$8),"Nord-ovest",IF(OR(B3442=Ripartizione!$C$5,B3442=Ripartizione!$C$9,B3442=Ripartizione!$C$6,B3442=Ripartizione!$C$7),"Nord-est",IF(OR(B3442=Ripartizione!$C$10,B3442=Ripartizione!$C$11,B3442=Ripartizione!$C$12,B3442=Ripartizione!$C$13),"Centro",IF(OR(B3442=Ripartizione!$C$20,B3442=Ripartizione!$C$21),"Isole","Sud"))))</f>
        <v>Nord-est</v>
      </c>
      <c r="I3442" s="13"/>
    </row>
    <row r="3443" ht="12.75" customHeight="1">
      <c r="A3443" s="8" t="s">
        <v>3479</v>
      </c>
      <c r="B3443" s="9" t="s">
        <v>3086</v>
      </c>
      <c r="C3443" s="9" t="s">
        <v>3458</v>
      </c>
      <c r="D3443" s="9">
        <v>6465.0</v>
      </c>
      <c r="E3443" s="10">
        <f t="shared" si="1"/>
        <v>0.0001087765899</v>
      </c>
      <c r="F3443" s="11">
        <f t="shared" si="2"/>
        <v>0.001331368989</v>
      </c>
      <c r="G3443" s="11" t="str">
        <f t="shared" si="3"/>
        <v/>
      </c>
      <c r="H3443" s="12" t="str">
        <f>IF(OR(B3443=Ripartizione!$C$2,B3443=Ripartizione!$C$3,B3443=Ripartizione!$C$4,B3443=Ripartizione!$C$8),"Nord-ovest",IF(OR(B3443=Ripartizione!$C$5,B3443=Ripartizione!$C$9,B3443=Ripartizione!$C$6,B3443=Ripartizione!$C$7),"Nord-est",IF(OR(B3443=Ripartizione!$C$10,B3443=Ripartizione!$C$11,B3443=Ripartizione!$C$12,B3443=Ripartizione!$C$13),"Centro",IF(OR(B3443=Ripartizione!$C$20,B3443=Ripartizione!$C$21),"Isole","Sud"))))</f>
        <v>Nord-est</v>
      </c>
      <c r="I3443" s="13"/>
    </row>
    <row r="3444" ht="12.75" customHeight="1">
      <c r="A3444" s="8" t="s">
        <v>3480</v>
      </c>
      <c r="B3444" s="9" t="s">
        <v>3086</v>
      </c>
      <c r="C3444" s="9" t="s">
        <v>3458</v>
      </c>
      <c r="D3444" s="9">
        <v>38552.0</v>
      </c>
      <c r="E3444" s="10">
        <f t="shared" si="1"/>
        <v>0.0006486550805</v>
      </c>
      <c r="F3444" s="11">
        <f t="shared" si="2"/>
        <v>0.007939201434</v>
      </c>
      <c r="G3444" s="11" t="str">
        <f t="shared" si="3"/>
        <v/>
      </c>
      <c r="H3444" s="12" t="str">
        <f>IF(OR(B3444=Ripartizione!$C$2,B3444=Ripartizione!$C$3,B3444=Ripartizione!$C$4,B3444=Ripartizione!$C$8),"Nord-ovest",IF(OR(B3444=Ripartizione!$C$5,B3444=Ripartizione!$C$9,B3444=Ripartizione!$C$6,B3444=Ripartizione!$C$7),"Nord-est",IF(OR(B3444=Ripartizione!$C$10,B3444=Ripartizione!$C$11,B3444=Ripartizione!$C$12,B3444=Ripartizione!$C$13),"Centro",IF(OR(B3444=Ripartizione!$C$20,B3444=Ripartizione!$C$21),"Isole","Sud"))))</f>
        <v>Nord-est</v>
      </c>
      <c r="I3444" s="13"/>
    </row>
    <row r="3445" ht="12.75" customHeight="1">
      <c r="A3445" s="8" t="s">
        <v>3481</v>
      </c>
      <c r="B3445" s="9" t="s">
        <v>3086</v>
      </c>
      <c r="C3445" s="9" t="s">
        <v>3458</v>
      </c>
      <c r="D3445" s="9">
        <v>26456.0</v>
      </c>
      <c r="E3445" s="10">
        <f t="shared" si="1"/>
        <v>0.0004451343331</v>
      </c>
      <c r="F3445" s="11">
        <f t="shared" si="2"/>
        <v>0.005448213144</v>
      </c>
      <c r="G3445" s="11" t="str">
        <f t="shared" si="3"/>
        <v/>
      </c>
      <c r="H3445" s="12" t="str">
        <f>IF(OR(B3445=Ripartizione!$C$2,B3445=Ripartizione!$C$3,B3445=Ripartizione!$C$4,B3445=Ripartizione!$C$8),"Nord-ovest",IF(OR(B3445=Ripartizione!$C$5,B3445=Ripartizione!$C$9,B3445=Ripartizione!$C$6,B3445=Ripartizione!$C$7),"Nord-est",IF(OR(B3445=Ripartizione!$C$10,B3445=Ripartizione!$C$11,B3445=Ripartizione!$C$12,B3445=Ripartizione!$C$13),"Centro",IF(OR(B3445=Ripartizione!$C$20,B3445=Ripartizione!$C$21),"Isole","Sud"))))</f>
        <v>Nord-est</v>
      </c>
      <c r="I3445" s="13"/>
    </row>
    <row r="3446" ht="12.75" customHeight="1">
      <c r="A3446" s="8" t="s">
        <v>3482</v>
      </c>
      <c r="B3446" s="9" t="s">
        <v>3086</v>
      </c>
      <c r="C3446" s="9" t="s">
        <v>3458</v>
      </c>
      <c r="D3446" s="9">
        <v>11518.0</v>
      </c>
      <c r="E3446" s="10">
        <f t="shared" si="1"/>
        <v>0.0001937956323</v>
      </c>
      <c r="F3446" s="11">
        <f t="shared" si="2"/>
        <v>0.00237195793</v>
      </c>
      <c r="G3446" s="11" t="str">
        <f t="shared" si="3"/>
        <v/>
      </c>
      <c r="H3446" s="12" t="str">
        <f>IF(OR(B3446=Ripartizione!$C$2,B3446=Ripartizione!$C$3,B3446=Ripartizione!$C$4,B3446=Ripartizione!$C$8),"Nord-ovest",IF(OR(B3446=Ripartizione!$C$5,B3446=Ripartizione!$C$9,B3446=Ripartizione!$C$6,B3446=Ripartizione!$C$7),"Nord-est",IF(OR(B3446=Ripartizione!$C$10,B3446=Ripartizione!$C$11,B3446=Ripartizione!$C$12,B3446=Ripartizione!$C$13),"Centro",IF(OR(B3446=Ripartizione!$C$20,B3446=Ripartizione!$C$21),"Isole","Sud"))))</f>
        <v>Nord-est</v>
      </c>
      <c r="I3446" s="13"/>
    </row>
    <row r="3447" ht="12.75" customHeight="1">
      <c r="A3447" s="8" t="s">
        <v>3483</v>
      </c>
      <c r="B3447" s="9" t="s">
        <v>3086</v>
      </c>
      <c r="C3447" s="9" t="s">
        <v>3458</v>
      </c>
      <c r="D3447" s="9">
        <v>15708.0</v>
      </c>
      <c r="E3447" s="10">
        <f t="shared" si="1"/>
        <v>0.0002642943039</v>
      </c>
      <c r="F3447" s="11">
        <f t="shared" si="2"/>
        <v>0.003234825071</v>
      </c>
      <c r="G3447" s="11" t="str">
        <f t="shared" si="3"/>
        <v/>
      </c>
      <c r="H3447" s="12" t="str">
        <f>IF(OR(B3447=Ripartizione!$C$2,B3447=Ripartizione!$C$3,B3447=Ripartizione!$C$4,B3447=Ripartizione!$C$8),"Nord-ovest",IF(OR(B3447=Ripartizione!$C$5,B3447=Ripartizione!$C$9,B3447=Ripartizione!$C$6,B3447=Ripartizione!$C$7),"Nord-est",IF(OR(B3447=Ripartizione!$C$10,B3447=Ripartizione!$C$11,B3447=Ripartizione!$C$12,B3447=Ripartizione!$C$13),"Centro",IF(OR(B3447=Ripartizione!$C$20,B3447=Ripartizione!$C$21),"Isole","Sud"))))</f>
        <v>Nord-est</v>
      </c>
      <c r="I3447" s="13"/>
    </row>
    <row r="3448" ht="12.75" customHeight="1">
      <c r="A3448" s="8" t="s">
        <v>3484</v>
      </c>
      <c r="B3448" s="9" t="s">
        <v>3086</v>
      </c>
      <c r="C3448" s="9" t="s">
        <v>3458</v>
      </c>
      <c r="D3448" s="9">
        <v>6843.0</v>
      </c>
      <c r="E3448" s="10">
        <f t="shared" si="1"/>
        <v>0.0001151366133</v>
      </c>
      <c r="F3448" s="11">
        <f t="shared" si="2"/>
        <v>0.001409212373</v>
      </c>
      <c r="G3448" s="11" t="str">
        <f t="shared" si="3"/>
        <v/>
      </c>
      <c r="H3448" s="12" t="str">
        <f>IF(OR(B3448=Ripartizione!$C$2,B3448=Ripartizione!$C$3,B3448=Ripartizione!$C$4,B3448=Ripartizione!$C$8),"Nord-ovest",IF(OR(B3448=Ripartizione!$C$5,B3448=Ripartizione!$C$9,B3448=Ripartizione!$C$6,B3448=Ripartizione!$C$7),"Nord-est",IF(OR(B3448=Ripartizione!$C$10,B3448=Ripartizione!$C$11,B3448=Ripartizione!$C$12,B3448=Ripartizione!$C$13),"Centro",IF(OR(B3448=Ripartizione!$C$20,B3448=Ripartizione!$C$21),"Isole","Sud"))))</f>
        <v>Nord-est</v>
      </c>
      <c r="I3448" s="13"/>
    </row>
    <row r="3449" ht="12.75" customHeight="1">
      <c r="A3449" s="8" t="s">
        <v>3485</v>
      </c>
      <c r="B3449" s="9" t="s">
        <v>3086</v>
      </c>
      <c r="C3449" s="9" t="s">
        <v>3458</v>
      </c>
      <c r="D3449" s="9">
        <v>11968.0</v>
      </c>
      <c r="E3449" s="10">
        <f t="shared" si="1"/>
        <v>0.0002013670887</v>
      </c>
      <c r="F3449" s="11">
        <f t="shared" si="2"/>
        <v>0.002464628625</v>
      </c>
      <c r="G3449" s="11" t="str">
        <f t="shared" si="3"/>
        <v/>
      </c>
      <c r="H3449" s="12" t="str">
        <f>IF(OR(B3449=Ripartizione!$C$2,B3449=Ripartizione!$C$3,B3449=Ripartizione!$C$4,B3449=Ripartizione!$C$8),"Nord-ovest",IF(OR(B3449=Ripartizione!$C$5,B3449=Ripartizione!$C$9,B3449=Ripartizione!$C$6,B3449=Ripartizione!$C$7),"Nord-est",IF(OR(B3449=Ripartizione!$C$10,B3449=Ripartizione!$C$11,B3449=Ripartizione!$C$12,B3449=Ripartizione!$C$13),"Centro",IF(OR(B3449=Ripartizione!$C$20,B3449=Ripartizione!$C$21),"Isole","Sud"))))</f>
        <v>Nord-est</v>
      </c>
      <c r="I3449" s="13"/>
    </row>
    <row r="3450" ht="12.75" customHeight="1">
      <c r="A3450" s="8" t="s">
        <v>3486</v>
      </c>
      <c r="B3450" s="9" t="s">
        <v>3086</v>
      </c>
      <c r="C3450" s="9" t="s">
        <v>3458</v>
      </c>
      <c r="D3450" s="9">
        <v>25140.0</v>
      </c>
      <c r="E3450" s="10">
        <f t="shared" si="1"/>
        <v>0.0004229920296</v>
      </c>
      <c r="F3450" s="11">
        <f t="shared" si="2"/>
        <v>0.005177202844</v>
      </c>
      <c r="G3450" s="11" t="str">
        <f t="shared" si="3"/>
        <v/>
      </c>
      <c r="H3450" s="12" t="str">
        <f>IF(OR(B3450=Ripartizione!$C$2,B3450=Ripartizione!$C$3,B3450=Ripartizione!$C$4,B3450=Ripartizione!$C$8),"Nord-ovest",IF(OR(B3450=Ripartizione!$C$5,B3450=Ripartizione!$C$9,B3450=Ripartizione!$C$6,B3450=Ripartizione!$C$7),"Nord-est",IF(OR(B3450=Ripartizione!$C$10,B3450=Ripartizione!$C$11,B3450=Ripartizione!$C$12,B3450=Ripartizione!$C$13),"Centro",IF(OR(B3450=Ripartizione!$C$20,B3450=Ripartizione!$C$21),"Isole","Sud"))))</f>
        <v>Nord-est</v>
      </c>
      <c r="I3450" s="13"/>
    </row>
    <row r="3451" ht="12.75" customHeight="1">
      <c r="A3451" s="8" t="s">
        <v>3487</v>
      </c>
      <c r="B3451" s="9" t="s">
        <v>3086</v>
      </c>
      <c r="C3451" s="9" t="s">
        <v>3458</v>
      </c>
      <c r="D3451" s="9">
        <v>4640.0</v>
      </c>
      <c r="E3451" s="10">
        <f t="shared" si="1"/>
        <v>0.00007807012797</v>
      </c>
      <c r="F3451" s="11">
        <f t="shared" si="2"/>
        <v>0.000955537836</v>
      </c>
      <c r="G3451" s="11" t="str">
        <f t="shared" si="3"/>
        <v/>
      </c>
      <c r="H3451" s="12" t="str">
        <f>IF(OR(B3451=Ripartizione!$C$2,B3451=Ripartizione!$C$3,B3451=Ripartizione!$C$4,B3451=Ripartizione!$C$8),"Nord-ovest",IF(OR(B3451=Ripartizione!$C$5,B3451=Ripartizione!$C$9,B3451=Ripartizione!$C$6,B3451=Ripartizione!$C$7),"Nord-est",IF(OR(B3451=Ripartizione!$C$10,B3451=Ripartizione!$C$11,B3451=Ripartizione!$C$12,B3451=Ripartizione!$C$13),"Centro",IF(OR(B3451=Ripartizione!$C$20,B3451=Ripartizione!$C$21),"Isole","Sud"))))</f>
        <v>Nord-est</v>
      </c>
      <c r="I3451" s="13"/>
    </row>
    <row r="3452" ht="12.75" customHeight="1">
      <c r="A3452" s="8" t="s">
        <v>3488</v>
      </c>
      <c r="B3452" s="9" t="s">
        <v>3086</v>
      </c>
      <c r="C3452" s="9" t="s">
        <v>3458</v>
      </c>
      <c r="D3452" s="9">
        <v>8199.0</v>
      </c>
      <c r="E3452" s="10">
        <f t="shared" si="1"/>
        <v>0.0001379519352</v>
      </c>
      <c r="F3452" s="11">
        <f t="shared" si="2"/>
        <v>0.001688460068</v>
      </c>
      <c r="G3452" s="11" t="str">
        <f t="shared" si="3"/>
        <v/>
      </c>
      <c r="H3452" s="12" t="str">
        <f>IF(OR(B3452=Ripartizione!$C$2,B3452=Ripartizione!$C$3,B3452=Ripartizione!$C$4,B3452=Ripartizione!$C$8),"Nord-ovest",IF(OR(B3452=Ripartizione!$C$5,B3452=Ripartizione!$C$9,B3452=Ripartizione!$C$6,B3452=Ripartizione!$C$7),"Nord-est",IF(OR(B3452=Ripartizione!$C$10,B3452=Ripartizione!$C$11,B3452=Ripartizione!$C$12,B3452=Ripartizione!$C$13),"Centro",IF(OR(B3452=Ripartizione!$C$20,B3452=Ripartizione!$C$21),"Isole","Sud"))))</f>
        <v>Nord-est</v>
      </c>
      <c r="I3452" s="13"/>
    </row>
    <row r="3453" ht="12.75" customHeight="1">
      <c r="A3453" s="8" t="s">
        <v>3489</v>
      </c>
      <c r="B3453" s="9" t="s">
        <v>3086</v>
      </c>
      <c r="C3453" s="9" t="s">
        <v>3458</v>
      </c>
      <c r="D3453" s="9">
        <v>12678.0</v>
      </c>
      <c r="E3453" s="10">
        <f t="shared" si="1"/>
        <v>0.0002133131643</v>
      </c>
      <c r="F3453" s="11">
        <f t="shared" si="2"/>
        <v>0.002610842389</v>
      </c>
      <c r="G3453" s="11" t="str">
        <f t="shared" si="3"/>
        <v/>
      </c>
      <c r="H3453" s="12" t="str">
        <f>IF(OR(B3453=Ripartizione!$C$2,B3453=Ripartizione!$C$3,B3453=Ripartizione!$C$4,B3453=Ripartizione!$C$8),"Nord-ovest",IF(OR(B3453=Ripartizione!$C$5,B3453=Ripartizione!$C$9,B3453=Ripartizione!$C$6,B3453=Ripartizione!$C$7),"Nord-est",IF(OR(B3453=Ripartizione!$C$10,B3453=Ripartizione!$C$11,B3453=Ripartizione!$C$12,B3453=Ripartizione!$C$13),"Centro",IF(OR(B3453=Ripartizione!$C$20,B3453=Ripartizione!$C$21),"Isole","Sud"))))</f>
        <v>Nord-est</v>
      </c>
      <c r="I3453" s="13"/>
    </row>
    <row r="3454" ht="12.75" customHeight="1">
      <c r="A3454" s="8" t="s">
        <v>3490</v>
      </c>
      <c r="B3454" s="9" t="s">
        <v>3086</v>
      </c>
      <c r="C3454" s="9" t="s">
        <v>3458</v>
      </c>
      <c r="D3454" s="9">
        <v>40646.0</v>
      </c>
      <c r="E3454" s="10">
        <f t="shared" si="1"/>
        <v>0.0006838875909</v>
      </c>
      <c r="F3454" s="11">
        <f t="shared" si="2"/>
        <v>0.008370429069</v>
      </c>
      <c r="G3454" s="11" t="str">
        <f t="shared" si="3"/>
        <v/>
      </c>
      <c r="H3454" s="12" t="str">
        <f>IF(OR(B3454=Ripartizione!$C$2,B3454=Ripartizione!$C$3,B3454=Ripartizione!$C$4,B3454=Ripartizione!$C$8),"Nord-ovest",IF(OR(B3454=Ripartizione!$C$5,B3454=Ripartizione!$C$9,B3454=Ripartizione!$C$6,B3454=Ripartizione!$C$7),"Nord-est",IF(OR(B3454=Ripartizione!$C$10,B3454=Ripartizione!$C$11,B3454=Ripartizione!$C$12,B3454=Ripartizione!$C$13),"Centro",IF(OR(B3454=Ripartizione!$C$20,B3454=Ripartizione!$C$21),"Isole","Sud"))))</f>
        <v>Nord-est</v>
      </c>
      <c r="I3454" s="13"/>
    </row>
    <row r="3455" ht="12.75" customHeight="1">
      <c r="A3455" s="8" t="s">
        <v>3491</v>
      </c>
      <c r="B3455" s="9" t="s">
        <v>3086</v>
      </c>
      <c r="C3455" s="9" t="s">
        <v>3458</v>
      </c>
      <c r="D3455" s="9">
        <v>12028.0</v>
      </c>
      <c r="E3455" s="10">
        <f t="shared" si="1"/>
        <v>0.0002023766162</v>
      </c>
      <c r="F3455" s="11">
        <f t="shared" si="2"/>
        <v>0.002476984718</v>
      </c>
      <c r="G3455" s="11" t="str">
        <f t="shared" si="3"/>
        <v/>
      </c>
      <c r="H3455" s="12" t="str">
        <f>IF(OR(B3455=Ripartizione!$C$2,B3455=Ripartizione!$C$3,B3455=Ripartizione!$C$4,B3455=Ripartizione!$C$8),"Nord-ovest",IF(OR(B3455=Ripartizione!$C$5,B3455=Ripartizione!$C$9,B3455=Ripartizione!$C$6,B3455=Ripartizione!$C$7),"Nord-est",IF(OR(B3455=Ripartizione!$C$10,B3455=Ripartizione!$C$11,B3455=Ripartizione!$C$12,B3455=Ripartizione!$C$13),"Centro",IF(OR(B3455=Ripartizione!$C$20,B3455=Ripartizione!$C$21),"Isole","Sud"))))</f>
        <v>Nord-est</v>
      </c>
      <c r="I3455" s="13"/>
    </row>
    <row r="3456" ht="12.75" customHeight="1">
      <c r="A3456" s="8" t="s">
        <v>3492</v>
      </c>
      <c r="B3456" s="9" t="s">
        <v>3086</v>
      </c>
      <c r="C3456" s="9" t="s">
        <v>3458</v>
      </c>
      <c r="D3456" s="9">
        <v>17295.0</v>
      </c>
      <c r="E3456" s="10">
        <f t="shared" si="1"/>
        <v>0.0002909963067</v>
      </c>
      <c r="F3456" s="11">
        <f t="shared" si="2"/>
        <v>0.003561643723</v>
      </c>
      <c r="G3456" s="11" t="str">
        <f t="shared" si="3"/>
        <v/>
      </c>
      <c r="H3456" s="12" t="str">
        <f>IF(OR(B3456=Ripartizione!$C$2,B3456=Ripartizione!$C$3,B3456=Ripartizione!$C$4,B3456=Ripartizione!$C$8),"Nord-ovest",IF(OR(B3456=Ripartizione!$C$5,B3456=Ripartizione!$C$9,B3456=Ripartizione!$C$6,B3456=Ripartizione!$C$7),"Nord-est",IF(OR(B3456=Ripartizione!$C$10,B3456=Ripartizione!$C$11,B3456=Ripartizione!$C$12,B3456=Ripartizione!$C$13),"Centro",IF(OR(B3456=Ripartizione!$C$20,B3456=Ripartizione!$C$21),"Isole","Sud"))))</f>
        <v>Nord-est</v>
      </c>
      <c r="I3456" s="13"/>
    </row>
    <row r="3457" ht="12.75" customHeight="1">
      <c r="A3457" s="8" t="s">
        <v>3493</v>
      </c>
      <c r="B3457" s="9" t="s">
        <v>3086</v>
      </c>
      <c r="C3457" s="9" t="s">
        <v>3458</v>
      </c>
      <c r="D3457" s="9">
        <v>13042.0</v>
      </c>
      <c r="E3457" s="10">
        <f t="shared" si="1"/>
        <v>0.0002194376313</v>
      </c>
      <c r="F3457" s="11">
        <f t="shared" si="2"/>
        <v>0.002685802685</v>
      </c>
      <c r="G3457" s="11" t="str">
        <f t="shared" si="3"/>
        <v/>
      </c>
      <c r="H3457" s="12" t="str">
        <f>IF(OR(B3457=Ripartizione!$C$2,B3457=Ripartizione!$C$3,B3457=Ripartizione!$C$4,B3457=Ripartizione!$C$8),"Nord-ovest",IF(OR(B3457=Ripartizione!$C$5,B3457=Ripartizione!$C$9,B3457=Ripartizione!$C$6,B3457=Ripartizione!$C$7),"Nord-est",IF(OR(B3457=Ripartizione!$C$10,B3457=Ripartizione!$C$11,B3457=Ripartizione!$C$12,B3457=Ripartizione!$C$13),"Centro",IF(OR(B3457=Ripartizione!$C$20,B3457=Ripartizione!$C$21),"Isole","Sud"))))</f>
        <v>Nord-est</v>
      </c>
      <c r="I3457" s="13"/>
    </row>
    <row r="3458" ht="12.75" customHeight="1">
      <c r="A3458" s="8" t="s">
        <v>3494</v>
      </c>
      <c r="B3458" s="9" t="s">
        <v>3086</v>
      </c>
      <c r="C3458" s="9" t="s">
        <v>3458</v>
      </c>
      <c r="D3458" s="9">
        <v>18904.0</v>
      </c>
      <c r="E3458" s="10">
        <f t="shared" si="1"/>
        <v>0.0003180684697</v>
      </c>
      <c r="F3458" s="11">
        <f t="shared" si="2"/>
        <v>0.003892992942</v>
      </c>
      <c r="G3458" s="11" t="str">
        <f t="shared" si="3"/>
        <v/>
      </c>
      <c r="H3458" s="12" t="str">
        <f>IF(OR(B3458=Ripartizione!$C$2,B3458=Ripartizione!$C$3,B3458=Ripartizione!$C$4,B3458=Ripartizione!$C$8),"Nord-ovest",IF(OR(B3458=Ripartizione!$C$5,B3458=Ripartizione!$C$9,B3458=Ripartizione!$C$6,B3458=Ripartizione!$C$7),"Nord-est",IF(OR(B3458=Ripartizione!$C$10,B3458=Ripartizione!$C$11,B3458=Ripartizione!$C$12,B3458=Ripartizione!$C$13),"Centro",IF(OR(B3458=Ripartizione!$C$20,B3458=Ripartizione!$C$21),"Isole","Sud"))))</f>
        <v>Nord-est</v>
      </c>
      <c r="I3458" s="13"/>
    </row>
    <row r="3459" ht="12.75" customHeight="1">
      <c r="A3459" s="8" t="s">
        <v>3495</v>
      </c>
      <c r="B3459" s="9" t="s">
        <v>3086</v>
      </c>
      <c r="C3459" s="9" t="s">
        <v>3458</v>
      </c>
      <c r="D3459" s="9">
        <v>26862.0</v>
      </c>
      <c r="E3459" s="10">
        <f t="shared" si="1"/>
        <v>0.0004519654693</v>
      </c>
      <c r="F3459" s="11">
        <f t="shared" si="2"/>
        <v>0.005531822705</v>
      </c>
      <c r="G3459" s="11" t="str">
        <f t="shared" si="3"/>
        <v/>
      </c>
      <c r="H3459" s="12" t="str">
        <f>IF(OR(B3459=Ripartizione!$C$2,B3459=Ripartizione!$C$3,B3459=Ripartizione!$C$4,B3459=Ripartizione!$C$8),"Nord-ovest",IF(OR(B3459=Ripartizione!$C$5,B3459=Ripartizione!$C$9,B3459=Ripartizione!$C$6,B3459=Ripartizione!$C$7),"Nord-est",IF(OR(B3459=Ripartizione!$C$10,B3459=Ripartizione!$C$11,B3459=Ripartizione!$C$12,B3459=Ripartizione!$C$13),"Centro",IF(OR(B3459=Ripartizione!$C$20,B3459=Ripartizione!$C$21),"Isole","Sud"))))</f>
        <v>Nord-est</v>
      </c>
      <c r="I3459" s="13"/>
    </row>
    <row r="3460" ht="12.75" customHeight="1">
      <c r="A3460" s="8" t="s">
        <v>3496</v>
      </c>
      <c r="B3460" s="9" t="s">
        <v>3086</v>
      </c>
      <c r="C3460" s="9" t="s">
        <v>3458</v>
      </c>
      <c r="D3460" s="9">
        <v>7566.0</v>
      </c>
      <c r="E3460" s="10">
        <f t="shared" si="1"/>
        <v>0.0001273014199</v>
      </c>
      <c r="F3460" s="11">
        <f t="shared" si="2"/>
        <v>0.00155810329</v>
      </c>
      <c r="G3460" s="11" t="str">
        <f t="shared" si="3"/>
        <v/>
      </c>
      <c r="H3460" s="12" t="str">
        <f>IF(OR(B3460=Ripartizione!$C$2,B3460=Ripartizione!$C$3,B3460=Ripartizione!$C$4,B3460=Ripartizione!$C$8),"Nord-ovest",IF(OR(B3460=Ripartizione!$C$5,B3460=Ripartizione!$C$9,B3460=Ripartizione!$C$6,B3460=Ripartizione!$C$7),"Nord-est",IF(OR(B3460=Ripartizione!$C$10,B3460=Ripartizione!$C$11,B3460=Ripartizione!$C$12,B3460=Ripartizione!$C$13),"Centro",IF(OR(B3460=Ripartizione!$C$20,B3460=Ripartizione!$C$21),"Isole","Sud"))))</f>
        <v>Nord-est</v>
      </c>
      <c r="I3460" s="13"/>
    </row>
    <row r="3461" ht="12.75" customHeight="1">
      <c r="A3461" s="8" t="s">
        <v>3497</v>
      </c>
      <c r="B3461" s="9" t="s">
        <v>3086</v>
      </c>
      <c r="C3461" s="9" t="s">
        <v>3458</v>
      </c>
      <c r="D3461" s="9">
        <v>2325.0</v>
      </c>
      <c r="E3461" s="10">
        <f t="shared" si="1"/>
        <v>0.00003911919128</v>
      </c>
      <c r="F3461" s="11">
        <f t="shared" si="2"/>
        <v>0.0004787985924</v>
      </c>
      <c r="G3461" s="11" t="str">
        <f t="shared" si="3"/>
        <v/>
      </c>
      <c r="H3461" s="12" t="str">
        <f>IF(OR(B3461=Ripartizione!$C$2,B3461=Ripartizione!$C$3,B3461=Ripartizione!$C$4,B3461=Ripartizione!$C$8),"Nord-ovest",IF(OR(B3461=Ripartizione!$C$5,B3461=Ripartizione!$C$9,B3461=Ripartizione!$C$6,B3461=Ripartizione!$C$7),"Nord-est",IF(OR(B3461=Ripartizione!$C$10,B3461=Ripartizione!$C$11,B3461=Ripartizione!$C$12,B3461=Ripartizione!$C$13),"Centro",IF(OR(B3461=Ripartizione!$C$20,B3461=Ripartizione!$C$21),"Isole","Sud"))))</f>
        <v>Nord-est</v>
      </c>
      <c r="I3461" s="13"/>
    </row>
    <row r="3462" ht="12.75" customHeight="1">
      <c r="A3462" s="8" t="s">
        <v>3498</v>
      </c>
      <c r="B3462" s="9" t="s">
        <v>3086</v>
      </c>
      <c r="C3462" s="9" t="s">
        <v>3458</v>
      </c>
      <c r="D3462" s="9">
        <v>4739.0</v>
      </c>
      <c r="E3462" s="10">
        <f t="shared" si="1"/>
        <v>0.00007973584838</v>
      </c>
      <c r="F3462" s="11">
        <f t="shared" si="2"/>
        <v>0.000975925389</v>
      </c>
      <c r="G3462" s="11" t="str">
        <f t="shared" si="3"/>
        <v/>
      </c>
      <c r="H3462" s="12" t="str">
        <f>IF(OR(B3462=Ripartizione!$C$2,B3462=Ripartizione!$C$3,B3462=Ripartizione!$C$4,B3462=Ripartizione!$C$8),"Nord-ovest",IF(OR(B3462=Ripartizione!$C$5,B3462=Ripartizione!$C$9,B3462=Ripartizione!$C$6,B3462=Ripartizione!$C$7),"Nord-est",IF(OR(B3462=Ripartizione!$C$10,B3462=Ripartizione!$C$11,B3462=Ripartizione!$C$12,B3462=Ripartizione!$C$13),"Centro",IF(OR(B3462=Ripartizione!$C$20,B3462=Ripartizione!$C$21),"Isole","Sud"))))</f>
        <v>Nord-est</v>
      </c>
      <c r="I3462" s="13"/>
    </row>
    <row r="3463" ht="12.75" customHeight="1">
      <c r="A3463" s="8" t="s">
        <v>3499</v>
      </c>
      <c r="B3463" s="9" t="s">
        <v>3086</v>
      </c>
      <c r="C3463" s="9" t="s">
        <v>3458</v>
      </c>
      <c r="D3463" s="9">
        <v>261362.0</v>
      </c>
      <c r="E3463" s="10">
        <f t="shared" si="1"/>
        <v>0.004397535515</v>
      </c>
      <c r="F3463" s="11">
        <f t="shared" si="2"/>
        <v>0.0538235517</v>
      </c>
      <c r="G3463" s="11" t="str">
        <f t="shared" si="3"/>
        <v/>
      </c>
      <c r="H3463" s="12" t="str">
        <f>IF(OR(B3463=Ripartizione!$C$2,B3463=Ripartizione!$C$3,B3463=Ripartizione!$C$4,B3463=Ripartizione!$C$8),"Nord-ovest",IF(OR(B3463=Ripartizione!$C$5,B3463=Ripartizione!$C$9,B3463=Ripartizione!$C$6,B3463=Ripartizione!$C$7),"Nord-est",IF(OR(B3463=Ripartizione!$C$10,B3463=Ripartizione!$C$11,B3463=Ripartizione!$C$12,B3463=Ripartizione!$C$13),"Centro",IF(OR(B3463=Ripartizione!$C$20,B3463=Ripartizione!$C$21),"Isole","Sud"))))</f>
        <v>Nord-est</v>
      </c>
      <c r="I3463" s="13"/>
    </row>
    <row r="3464" ht="12.75" customHeight="1">
      <c r="A3464" s="8" t="s">
        <v>3500</v>
      </c>
      <c r="B3464" s="9" t="s">
        <v>3086</v>
      </c>
      <c r="C3464" s="9" t="s">
        <v>3458</v>
      </c>
      <c r="D3464" s="9">
        <v>9892.0</v>
      </c>
      <c r="E3464" s="10">
        <f t="shared" si="1"/>
        <v>0.0001664374366</v>
      </c>
      <c r="F3464" s="11">
        <f t="shared" si="2"/>
        <v>0.002037107818</v>
      </c>
      <c r="G3464" s="11" t="str">
        <f t="shared" si="3"/>
        <v/>
      </c>
      <c r="H3464" s="12" t="str">
        <f>IF(OR(B3464=Ripartizione!$C$2,B3464=Ripartizione!$C$3,B3464=Ripartizione!$C$4,B3464=Ripartizione!$C$8),"Nord-ovest",IF(OR(B3464=Ripartizione!$C$5,B3464=Ripartizione!$C$9,B3464=Ripartizione!$C$6,B3464=Ripartizione!$C$7),"Nord-est",IF(OR(B3464=Ripartizione!$C$10,B3464=Ripartizione!$C$11,B3464=Ripartizione!$C$12,B3464=Ripartizione!$C$13),"Centro",IF(OR(B3464=Ripartizione!$C$20,B3464=Ripartizione!$C$21),"Isole","Sud"))))</f>
        <v>Nord-est</v>
      </c>
      <c r="I3464" s="13"/>
    </row>
    <row r="3465" ht="12.75" customHeight="1">
      <c r="A3465" s="8" t="s">
        <v>3501</v>
      </c>
      <c r="B3465" s="9" t="s">
        <v>3086</v>
      </c>
      <c r="C3465" s="9" t="s">
        <v>3458</v>
      </c>
      <c r="D3465" s="9">
        <v>13162.0</v>
      </c>
      <c r="E3465" s="10">
        <f t="shared" si="1"/>
        <v>0.0002214566863</v>
      </c>
      <c r="F3465" s="11">
        <f t="shared" si="2"/>
        <v>0.00271051487</v>
      </c>
      <c r="G3465" s="11" t="str">
        <f t="shared" si="3"/>
        <v/>
      </c>
      <c r="H3465" s="12" t="str">
        <f>IF(OR(B3465=Ripartizione!$C$2,B3465=Ripartizione!$C$3,B3465=Ripartizione!$C$4,B3465=Ripartizione!$C$8),"Nord-ovest",IF(OR(B3465=Ripartizione!$C$5,B3465=Ripartizione!$C$9,B3465=Ripartizione!$C$6,B3465=Ripartizione!$C$7),"Nord-est",IF(OR(B3465=Ripartizione!$C$10,B3465=Ripartizione!$C$11,B3465=Ripartizione!$C$12,B3465=Ripartizione!$C$13),"Centro",IF(OR(B3465=Ripartizione!$C$20,B3465=Ripartizione!$C$21),"Isole","Sud"))))</f>
        <v>Nord-est</v>
      </c>
      <c r="I3465" s="13"/>
    </row>
    <row r="3466" ht="12.75" customHeight="1">
      <c r="A3466" s="8" t="s">
        <v>3502</v>
      </c>
      <c r="B3466" s="9" t="s">
        <v>3086</v>
      </c>
      <c r="C3466" s="9" t="s">
        <v>3503</v>
      </c>
      <c r="D3466" s="9">
        <v>19349.0</v>
      </c>
      <c r="E3466" s="10">
        <f t="shared" si="1"/>
        <v>0.0003255557987</v>
      </c>
      <c r="F3466" s="11">
        <f t="shared" si="2"/>
        <v>0.003984633963</v>
      </c>
      <c r="G3466" s="11" t="str">
        <f t="shared" si="3"/>
        <v/>
      </c>
      <c r="H3466" s="12" t="str">
        <f>IF(OR(B3466=Ripartizione!$C$2,B3466=Ripartizione!$C$3,B3466=Ripartizione!$C$4,B3466=Ripartizione!$C$8),"Nord-ovest",IF(OR(B3466=Ripartizione!$C$5,B3466=Ripartizione!$C$9,B3466=Ripartizione!$C$6,B3466=Ripartizione!$C$7),"Nord-est",IF(OR(B3466=Ripartizione!$C$10,B3466=Ripartizione!$C$11,B3466=Ripartizione!$C$12,B3466=Ripartizione!$C$13),"Centro",IF(OR(B3466=Ripartizione!$C$20,B3466=Ripartizione!$C$21),"Isole","Sud"))))</f>
        <v>Nord-est</v>
      </c>
      <c r="I3466" s="13"/>
    </row>
    <row r="3467" ht="12.75" customHeight="1">
      <c r="A3467" s="8" t="s">
        <v>3504</v>
      </c>
      <c r="B3467" s="9" t="s">
        <v>3086</v>
      </c>
      <c r="C3467" s="9" t="s">
        <v>3503</v>
      </c>
      <c r="D3467" s="9">
        <v>3400.0</v>
      </c>
      <c r="E3467" s="10">
        <f t="shared" si="1"/>
        <v>0.00005720655929</v>
      </c>
      <c r="F3467" s="11">
        <f t="shared" si="2"/>
        <v>0.0007001785867</v>
      </c>
      <c r="G3467" s="11" t="str">
        <f t="shared" si="3"/>
        <v/>
      </c>
      <c r="H3467" s="12" t="str">
        <f>IF(OR(B3467=Ripartizione!$C$2,B3467=Ripartizione!$C$3,B3467=Ripartizione!$C$4,B3467=Ripartizione!$C$8),"Nord-ovest",IF(OR(B3467=Ripartizione!$C$5,B3467=Ripartizione!$C$9,B3467=Ripartizione!$C$6,B3467=Ripartizione!$C$7),"Nord-est",IF(OR(B3467=Ripartizione!$C$10,B3467=Ripartizione!$C$11,B3467=Ripartizione!$C$12,B3467=Ripartizione!$C$13),"Centro",IF(OR(B3467=Ripartizione!$C$20,B3467=Ripartizione!$C$21),"Isole","Sud"))))</f>
        <v>Nord-est</v>
      </c>
      <c r="I3467" s="13"/>
    </row>
    <row r="3468" ht="12.75" customHeight="1">
      <c r="A3468" s="8" t="s">
        <v>3505</v>
      </c>
      <c r="B3468" s="9" t="s">
        <v>3086</v>
      </c>
      <c r="C3468" s="9" t="s">
        <v>3503</v>
      </c>
      <c r="D3468" s="9">
        <v>23464.0</v>
      </c>
      <c r="E3468" s="10">
        <f t="shared" si="1"/>
        <v>0.0003947925609</v>
      </c>
      <c r="F3468" s="11">
        <f t="shared" si="2"/>
        <v>0.004832055988</v>
      </c>
      <c r="G3468" s="11" t="str">
        <f t="shared" si="3"/>
        <v/>
      </c>
      <c r="H3468" s="12" t="str">
        <f>IF(OR(B3468=Ripartizione!$C$2,B3468=Ripartizione!$C$3,B3468=Ripartizione!$C$4,B3468=Ripartizione!$C$8),"Nord-ovest",IF(OR(B3468=Ripartizione!$C$5,B3468=Ripartizione!$C$9,B3468=Ripartizione!$C$6,B3468=Ripartizione!$C$7),"Nord-est",IF(OR(B3468=Ripartizione!$C$10,B3468=Ripartizione!$C$11,B3468=Ripartizione!$C$12,B3468=Ripartizione!$C$13),"Centro",IF(OR(B3468=Ripartizione!$C$20,B3468=Ripartizione!$C$21),"Isole","Sud"))))</f>
        <v>Nord-est</v>
      </c>
      <c r="I3468" s="13"/>
    </row>
    <row r="3469" ht="12.75" customHeight="1">
      <c r="A3469" s="8" t="s">
        <v>3506</v>
      </c>
      <c r="B3469" s="9" t="s">
        <v>3086</v>
      </c>
      <c r="C3469" s="9" t="s">
        <v>3503</v>
      </c>
      <c r="D3469" s="9">
        <v>4594.0</v>
      </c>
      <c r="E3469" s="10">
        <f t="shared" si="1"/>
        <v>0.00007729615688</v>
      </c>
      <c r="F3469" s="11">
        <f t="shared" si="2"/>
        <v>0.0009460648316</v>
      </c>
      <c r="G3469" s="11" t="str">
        <f t="shared" si="3"/>
        <v/>
      </c>
      <c r="H3469" s="12" t="str">
        <f>IF(OR(B3469=Ripartizione!$C$2,B3469=Ripartizione!$C$3,B3469=Ripartizione!$C$4,B3469=Ripartizione!$C$8),"Nord-ovest",IF(OR(B3469=Ripartizione!$C$5,B3469=Ripartizione!$C$9,B3469=Ripartizione!$C$6,B3469=Ripartizione!$C$7),"Nord-est",IF(OR(B3469=Ripartizione!$C$10,B3469=Ripartizione!$C$11,B3469=Ripartizione!$C$12,B3469=Ripartizione!$C$13),"Centro",IF(OR(B3469=Ripartizione!$C$20,B3469=Ripartizione!$C$21),"Isole","Sud"))))</f>
        <v>Nord-est</v>
      </c>
      <c r="I3469" s="13"/>
    </row>
    <row r="3470" ht="12.75" customHeight="1">
      <c r="A3470" s="8" t="s">
        <v>3507</v>
      </c>
      <c r="B3470" s="9" t="s">
        <v>3086</v>
      </c>
      <c r="C3470" s="9" t="s">
        <v>3503</v>
      </c>
      <c r="D3470" s="9">
        <v>1847.0</v>
      </c>
      <c r="E3470" s="10">
        <f t="shared" si="1"/>
        <v>0.00003107662206</v>
      </c>
      <c r="F3470" s="11">
        <f t="shared" si="2"/>
        <v>0.0003803617205</v>
      </c>
      <c r="G3470" s="11" t="str">
        <f t="shared" si="3"/>
        <v/>
      </c>
      <c r="H3470" s="12" t="str">
        <f>IF(OR(B3470=Ripartizione!$C$2,B3470=Ripartizione!$C$3,B3470=Ripartizione!$C$4,B3470=Ripartizione!$C$8),"Nord-ovest",IF(OR(B3470=Ripartizione!$C$5,B3470=Ripartizione!$C$9,B3470=Ripartizione!$C$6,B3470=Ripartizione!$C$7),"Nord-est",IF(OR(B3470=Ripartizione!$C$10,B3470=Ripartizione!$C$11,B3470=Ripartizione!$C$12,B3470=Ripartizione!$C$13),"Centro",IF(OR(B3470=Ripartizione!$C$20,B3470=Ripartizione!$C$21),"Isole","Sud"))))</f>
        <v>Nord-est</v>
      </c>
      <c r="I3470" s="13"/>
    </row>
    <row r="3471" ht="12.75" customHeight="1">
      <c r="A3471" s="8" t="s">
        <v>3508</v>
      </c>
      <c r="B3471" s="9" t="s">
        <v>3086</v>
      </c>
      <c r="C3471" s="9" t="s">
        <v>3503</v>
      </c>
      <c r="D3471" s="9">
        <v>2191.0</v>
      </c>
      <c r="E3471" s="10">
        <f t="shared" si="1"/>
        <v>0.00003686457983</v>
      </c>
      <c r="F3471" s="11">
        <f t="shared" si="2"/>
        <v>0.0004512033187</v>
      </c>
      <c r="G3471" s="11" t="str">
        <f t="shared" si="3"/>
        <v/>
      </c>
      <c r="H3471" s="12" t="str">
        <f>IF(OR(B3471=Ripartizione!$C$2,B3471=Ripartizione!$C$3,B3471=Ripartizione!$C$4,B3471=Ripartizione!$C$8),"Nord-ovest",IF(OR(B3471=Ripartizione!$C$5,B3471=Ripartizione!$C$9,B3471=Ripartizione!$C$6,B3471=Ripartizione!$C$7),"Nord-est",IF(OR(B3471=Ripartizione!$C$10,B3471=Ripartizione!$C$11,B3471=Ripartizione!$C$12,B3471=Ripartizione!$C$13),"Centro",IF(OR(B3471=Ripartizione!$C$20,B3471=Ripartizione!$C$21),"Isole","Sud"))))</f>
        <v>Nord-est</v>
      </c>
      <c r="I3471" s="13"/>
    </row>
    <row r="3472" ht="12.75" customHeight="1">
      <c r="A3472" s="8" t="s">
        <v>3509</v>
      </c>
      <c r="B3472" s="9" t="s">
        <v>3086</v>
      </c>
      <c r="C3472" s="9" t="s">
        <v>3503</v>
      </c>
      <c r="D3472" s="9">
        <v>4682.0</v>
      </c>
      <c r="E3472" s="10">
        <f t="shared" si="1"/>
        <v>0.00007877679723</v>
      </c>
      <c r="F3472" s="11">
        <f t="shared" si="2"/>
        <v>0.0009641871009</v>
      </c>
      <c r="G3472" s="11" t="str">
        <f t="shared" si="3"/>
        <v/>
      </c>
      <c r="H3472" s="12" t="str">
        <f>IF(OR(B3472=Ripartizione!$C$2,B3472=Ripartizione!$C$3,B3472=Ripartizione!$C$4,B3472=Ripartizione!$C$8),"Nord-ovest",IF(OR(B3472=Ripartizione!$C$5,B3472=Ripartizione!$C$9,B3472=Ripartizione!$C$6,B3472=Ripartizione!$C$7),"Nord-est",IF(OR(B3472=Ripartizione!$C$10,B3472=Ripartizione!$C$11,B3472=Ripartizione!$C$12,B3472=Ripartizione!$C$13),"Centro",IF(OR(B3472=Ripartizione!$C$20,B3472=Ripartizione!$C$21),"Isole","Sud"))))</f>
        <v>Nord-est</v>
      </c>
      <c r="I3472" s="13"/>
    </row>
    <row r="3473" ht="12.75" customHeight="1">
      <c r="A3473" s="8" t="s">
        <v>3510</v>
      </c>
      <c r="B3473" s="9" t="s">
        <v>3086</v>
      </c>
      <c r="C3473" s="9" t="s">
        <v>3503</v>
      </c>
      <c r="D3473" s="9">
        <v>3626.0</v>
      </c>
      <c r="E3473" s="10">
        <f t="shared" si="1"/>
        <v>0.00006100911294</v>
      </c>
      <c r="F3473" s="11">
        <f t="shared" si="2"/>
        <v>0.0007467198693</v>
      </c>
      <c r="G3473" s="11" t="str">
        <f t="shared" si="3"/>
        <v/>
      </c>
      <c r="H3473" s="12" t="str">
        <f>IF(OR(B3473=Ripartizione!$C$2,B3473=Ripartizione!$C$3,B3473=Ripartizione!$C$4,B3473=Ripartizione!$C$8),"Nord-ovest",IF(OR(B3473=Ripartizione!$C$5,B3473=Ripartizione!$C$9,B3473=Ripartizione!$C$6,B3473=Ripartizione!$C$7),"Nord-est",IF(OR(B3473=Ripartizione!$C$10,B3473=Ripartizione!$C$11,B3473=Ripartizione!$C$12,B3473=Ripartizione!$C$13),"Centro",IF(OR(B3473=Ripartizione!$C$20,B3473=Ripartizione!$C$21),"Isole","Sud"))))</f>
        <v>Nord-est</v>
      </c>
      <c r="I3473" s="13"/>
    </row>
    <row r="3474" ht="12.75" customHeight="1">
      <c r="A3474" s="8" t="s">
        <v>3511</v>
      </c>
      <c r="B3474" s="9" t="s">
        <v>3086</v>
      </c>
      <c r="C3474" s="9" t="s">
        <v>3503</v>
      </c>
      <c r="D3474" s="9">
        <v>3108.0</v>
      </c>
      <c r="E3474" s="10">
        <f t="shared" si="1"/>
        <v>0.00005229352538</v>
      </c>
      <c r="F3474" s="11">
        <f t="shared" si="2"/>
        <v>0.0006400456022</v>
      </c>
      <c r="G3474" s="11" t="str">
        <f t="shared" si="3"/>
        <v/>
      </c>
      <c r="H3474" s="12" t="str">
        <f>IF(OR(B3474=Ripartizione!$C$2,B3474=Ripartizione!$C$3,B3474=Ripartizione!$C$4,B3474=Ripartizione!$C$8),"Nord-ovest",IF(OR(B3474=Ripartizione!$C$5,B3474=Ripartizione!$C$9,B3474=Ripartizione!$C$6,B3474=Ripartizione!$C$7),"Nord-est",IF(OR(B3474=Ripartizione!$C$10,B3474=Ripartizione!$C$11,B3474=Ripartizione!$C$12,B3474=Ripartizione!$C$13),"Centro",IF(OR(B3474=Ripartizione!$C$20,B3474=Ripartizione!$C$21),"Isole","Sud"))))</f>
        <v>Nord-est</v>
      </c>
      <c r="I3474" s="13"/>
    </row>
    <row r="3475" ht="12.75" customHeight="1">
      <c r="A3475" s="8" t="s">
        <v>3512</v>
      </c>
      <c r="B3475" s="9" t="s">
        <v>3086</v>
      </c>
      <c r="C3475" s="9" t="s">
        <v>3503</v>
      </c>
      <c r="D3475" s="9">
        <v>733.0</v>
      </c>
      <c r="E3475" s="10">
        <f t="shared" si="1"/>
        <v>0.00001233306116</v>
      </c>
      <c r="F3475" s="11">
        <f t="shared" si="2"/>
        <v>0.0001509502659</v>
      </c>
      <c r="G3475" s="11" t="str">
        <f t="shared" si="3"/>
        <v/>
      </c>
      <c r="H3475" s="12" t="str">
        <f>IF(OR(B3475=Ripartizione!$C$2,B3475=Ripartizione!$C$3,B3475=Ripartizione!$C$4,B3475=Ripartizione!$C$8),"Nord-ovest",IF(OR(B3475=Ripartizione!$C$5,B3475=Ripartizione!$C$9,B3475=Ripartizione!$C$6,B3475=Ripartizione!$C$7),"Nord-est",IF(OR(B3475=Ripartizione!$C$10,B3475=Ripartizione!$C$11,B3475=Ripartizione!$C$12,B3475=Ripartizione!$C$13),"Centro",IF(OR(B3475=Ripartizione!$C$20,B3475=Ripartizione!$C$21),"Isole","Sud"))))</f>
        <v>Nord-est</v>
      </c>
      <c r="I3475" s="13"/>
    </row>
    <row r="3476" ht="12.75" customHeight="1">
      <c r="A3476" s="8" t="s">
        <v>3513</v>
      </c>
      <c r="B3476" s="9" t="s">
        <v>3086</v>
      </c>
      <c r="C3476" s="9" t="s">
        <v>3503</v>
      </c>
      <c r="D3476" s="9">
        <v>3933.0</v>
      </c>
      <c r="E3476" s="10">
        <f t="shared" si="1"/>
        <v>0.00006617452873</v>
      </c>
      <c r="F3476" s="11">
        <f t="shared" si="2"/>
        <v>0.0008099418769</v>
      </c>
      <c r="G3476" s="11" t="str">
        <f t="shared" si="3"/>
        <v/>
      </c>
      <c r="H3476" s="12" t="str">
        <f>IF(OR(B3476=Ripartizione!$C$2,B3476=Ripartizione!$C$3,B3476=Ripartizione!$C$4,B3476=Ripartizione!$C$8),"Nord-ovest",IF(OR(B3476=Ripartizione!$C$5,B3476=Ripartizione!$C$9,B3476=Ripartizione!$C$6,B3476=Ripartizione!$C$7),"Nord-est",IF(OR(B3476=Ripartizione!$C$10,B3476=Ripartizione!$C$11,B3476=Ripartizione!$C$12,B3476=Ripartizione!$C$13),"Centro",IF(OR(B3476=Ripartizione!$C$20,B3476=Ripartizione!$C$21),"Isole","Sud"))))</f>
        <v>Nord-est</v>
      </c>
      <c r="I3476" s="13"/>
    </row>
    <row r="3477" ht="12.75" customHeight="1">
      <c r="A3477" s="8" t="s">
        <v>3514</v>
      </c>
      <c r="B3477" s="9" t="s">
        <v>3086</v>
      </c>
      <c r="C3477" s="9" t="s">
        <v>3503</v>
      </c>
      <c r="D3477" s="9">
        <v>2611.0</v>
      </c>
      <c r="E3477" s="10">
        <f t="shared" si="1"/>
        <v>0.00004393127244</v>
      </c>
      <c r="F3477" s="11">
        <f t="shared" si="2"/>
        <v>0.0005376959676</v>
      </c>
      <c r="G3477" s="11" t="str">
        <f t="shared" si="3"/>
        <v/>
      </c>
      <c r="H3477" s="12" t="str">
        <f>IF(OR(B3477=Ripartizione!$C$2,B3477=Ripartizione!$C$3,B3477=Ripartizione!$C$4,B3477=Ripartizione!$C$8),"Nord-ovest",IF(OR(B3477=Ripartizione!$C$5,B3477=Ripartizione!$C$9,B3477=Ripartizione!$C$6,B3477=Ripartizione!$C$7),"Nord-est",IF(OR(B3477=Ripartizione!$C$10,B3477=Ripartizione!$C$11,B3477=Ripartizione!$C$12,B3477=Ripartizione!$C$13),"Centro",IF(OR(B3477=Ripartizione!$C$20,B3477=Ripartizione!$C$21),"Isole","Sud"))))</f>
        <v>Nord-est</v>
      </c>
      <c r="I3477" s="13"/>
    </row>
    <row r="3478" ht="12.75" customHeight="1">
      <c r="A3478" s="8" t="s">
        <v>3515</v>
      </c>
      <c r="B3478" s="9" t="s">
        <v>3086</v>
      </c>
      <c r="C3478" s="9" t="s">
        <v>3503</v>
      </c>
      <c r="D3478" s="9">
        <v>8478.0</v>
      </c>
      <c r="E3478" s="10">
        <f t="shared" si="1"/>
        <v>0.0001426462381</v>
      </c>
      <c r="F3478" s="11">
        <f t="shared" si="2"/>
        <v>0.001745915899</v>
      </c>
      <c r="G3478" s="11" t="str">
        <f t="shared" si="3"/>
        <v/>
      </c>
      <c r="H3478" s="12" t="str">
        <f>IF(OR(B3478=Ripartizione!$C$2,B3478=Ripartizione!$C$3,B3478=Ripartizione!$C$4,B3478=Ripartizione!$C$8),"Nord-ovest",IF(OR(B3478=Ripartizione!$C$5,B3478=Ripartizione!$C$9,B3478=Ripartizione!$C$6,B3478=Ripartizione!$C$7),"Nord-est",IF(OR(B3478=Ripartizione!$C$10,B3478=Ripartizione!$C$11,B3478=Ripartizione!$C$12,B3478=Ripartizione!$C$13),"Centro",IF(OR(B3478=Ripartizione!$C$20,B3478=Ripartizione!$C$21),"Isole","Sud"))))</f>
        <v>Nord-est</v>
      </c>
      <c r="I3478" s="13"/>
    </row>
    <row r="3479" ht="12.75" customHeight="1">
      <c r="A3479" s="8" t="s">
        <v>3516</v>
      </c>
      <c r="B3479" s="9" t="s">
        <v>3086</v>
      </c>
      <c r="C3479" s="9" t="s">
        <v>3503</v>
      </c>
      <c r="D3479" s="9">
        <v>3349.0</v>
      </c>
      <c r="E3479" s="10">
        <f t="shared" si="1"/>
        <v>0.0000563484609</v>
      </c>
      <c r="F3479" s="11">
        <f t="shared" si="2"/>
        <v>0.0006896759079</v>
      </c>
      <c r="G3479" s="11" t="str">
        <f t="shared" si="3"/>
        <v/>
      </c>
      <c r="H3479" s="12" t="str">
        <f>IF(OR(B3479=Ripartizione!$C$2,B3479=Ripartizione!$C$3,B3479=Ripartizione!$C$4,B3479=Ripartizione!$C$8),"Nord-ovest",IF(OR(B3479=Ripartizione!$C$5,B3479=Ripartizione!$C$9,B3479=Ripartizione!$C$6,B3479=Ripartizione!$C$7),"Nord-est",IF(OR(B3479=Ripartizione!$C$10,B3479=Ripartizione!$C$11,B3479=Ripartizione!$C$12,B3479=Ripartizione!$C$13),"Centro",IF(OR(B3479=Ripartizione!$C$20,B3479=Ripartizione!$C$21),"Isole","Sud"))))</f>
        <v>Nord-est</v>
      </c>
      <c r="I3479" s="13"/>
    </row>
    <row r="3480" ht="12.75" customHeight="1">
      <c r="A3480" s="8" t="s">
        <v>3517</v>
      </c>
      <c r="B3480" s="9" t="s">
        <v>3086</v>
      </c>
      <c r="C3480" s="9" t="s">
        <v>3503</v>
      </c>
      <c r="D3480" s="9">
        <v>6812.0</v>
      </c>
      <c r="E3480" s="10">
        <f t="shared" si="1"/>
        <v>0.0001146150241</v>
      </c>
      <c r="F3480" s="11">
        <f t="shared" si="2"/>
        <v>0.001402828392</v>
      </c>
      <c r="G3480" s="11" t="str">
        <f t="shared" si="3"/>
        <v/>
      </c>
      <c r="H3480" s="12" t="str">
        <f>IF(OR(B3480=Ripartizione!$C$2,B3480=Ripartizione!$C$3,B3480=Ripartizione!$C$4,B3480=Ripartizione!$C$8),"Nord-ovest",IF(OR(B3480=Ripartizione!$C$5,B3480=Ripartizione!$C$9,B3480=Ripartizione!$C$6,B3480=Ripartizione!$C$7),"Nord-est",IF(OR(B3480=Ripartizione!$C$10,B3480=Ripartizione!$C$11,B3480=Ripartizione!$C$12,B3480=Ripartizione!$C$13),"Centro",IF(OR(B3480=Ripartizione!$C$20,B3480=Ripartizione!$C$21),"Isole","Sud"))))</f>
        <v>Nord-est</v>
      </c>
      <c r="I3480" s="13"/>
    </row>
    <row r="3481" ht="12.75" customHeight="1">
      <c r="A3481" s="8" t="s">
        <v>3518</v>
      </c>
      <c r="B3481" s="9" t="s">
        <v>3086</v>
      </c>
      <c r="C3481" s="9" t="s">
        <v>3503</v>
      </c>
      <c r="D3481" s="9">
        <v>15964.0</v>
      </c>
      <c r="E3481" s="10">
        <f t="shared" si="1"/>
        <v>0.0002686016213</v>
      </c>
      <c r="F3481" s="11">
        <f t="shared" si="2"/>
        <v>0.0032875444</v>
      </c>
      <c r="G3481" s="11" t="str">
        <f t="shared" si="3"/>
        <v/>
      </c>
      <c r="H3481" s="12" t="str">
        <f>IF(OR(B3481=Ripartizione!$C$2,B3481=Ripartizione!$C$3,B3481=Ripartizione!$C$4,B3481=Ripartizione!$C$8),"Nord-ovest",IF(OR(B3481=Ripartizione!$C$5,B3481=Ripartizione!$C$9,B3481=Ripartizione!$C$6,B3481=Ripartizione!$C$7),"Nord-est",IF(OR(B3481=Ripartizione!$C$10,B3481=Ripartizione!$C$11,B3481=Ripartizione!$C$12,B3481=Ripartizione!$C$13),"Centro",IF(OR(B3481=Ripartizione!$C$20,B3481=Ripartizione!$C$21),"Isole","Sud"))))</f>
        <v>Nord-est</v>
      </c>
      <c r="I3481" s="13"/>
    </row>
    <row r="3482" ht="12.75" customHeight="1">
      <c r="A3482" s="8" t="s">
        <v>3519</v>
      </c>
      <c r="B3482" s="9" t="s">
        <v>3086</v>
      </c>
      <c r="C3482" s="9" t="s">
        <v>3503</v>
      </c>
      <c r="D3482" s="9">
        <v>14169.0</v>
      </c>
      <c r="E3482" s="10">
        <f t="shared" si="1"/>
        <v>0.0002383999231</v>
      </c>
      <c r="F3482" s="11">
        <f t="shared" si="2"/>
        <v>0.002917891293</v>
      </c>
      <c r="G3482" s="11" t="str">
        <f t="shared" si="3"/>
        <v/>
      </c>
      <c r="H3482" s="12" t="str">
        <f>IF(OR(B3482=Ripartizione!$C$2,B3482=Ripartizione!$C$3,B3482=Ripartizione!$C$4,B3482=Ripartizione!$C$8),"Nord-ovest",IF(OR(B3482=Ripartizione!$C$5,B3482=Ripartizione!$C$9,B3482=Ripartizione!$C$6,B3482=Ripartizione!$C$7),"Nord-est",IF(OR(B3482=Ripartizione!$C$10,B3482=Ripartizione!$C$11,B3482=Ripartizione!$C$12,B3482=Ripartizione!$C$13),"Centro",IF(OR(B3482=Ripartizione!$C$20,B3482=Ripartizione!$C$21),"Isole","Sud"))))</f>
        <v>Nord-est</v>
      </c>
      <c r="I3482" s="13"/>
    </row>
    <row r="3483" ht="12.75" customHeight="1">
      <c r="A3483" s="8" t="s">
        <v>3520</v>
      </c>
      <c r="B3483" s="9" t="s">
        <v>3086</v>
      </c>
      <c r="C3483" s="9" t="s">
        <v>3503</v>
      </c>
      <c r="D3483" s="9">
        <v>2725.0</v>
      </c>
      <c r="E3483" s="10">
        <f t="shared" si="1"/>
        <v>0.00004584937473</v>
      </c>
      <c r="F3483" s="11">
        <f t="shared" si="2"/>
        <v>0.0005611725438</v>
      </c>
      <c r="G3483" s="11" t="str">
        <f t="shared" si="3"/>
        <v/>
      </c>
      <c r="H3483" s="12" t="str">
        <f>IF(OR(B3483=Ripartizione!$C$2,B3483=Ripartizione!$C$3,B3483=Ripartizione!$C$4,B3483=Ripartizione!$C$8),"Nord-ovest",IF(OR(B3483=Ripartizione!$C$5,B3483=Ripartizione!$C$9,B3483=Ripartizione!$C$6,B3483=Ripartizione!$C$7),"Nord-est",IF(OR(B3483=Ripartizione!$C$10,B3483=Ripartizione!$C$11,B3483=Ripartizione!$C$12,B3483=Ripartizione!$C$13),"Centro",IF(OR(B3483=Ripartizione!$C$20,B3483=Ripartizione!$C$21),"Isole","Sud"))))</f>
        <v>Nord-est</v>
      </c>
      <c r="I3483" s="13"/>
    </row>
    <row r="3484" ht="12.75" customHeight="1">
      <c r="A3484" s="8" t="s">
        <v>3521</v>
      </c>
      <c r="B3484" s="9" t="s">
        <v>3086</v>
      </c>
      <c r="C3484" s="9" t="s">
        <v>3503</v>
      </c>
      <c r="D3484" s="9">
        <v>12019.0</v>
      </c>
      <c r="E3484" s="10">
        <f t="shared" si="1"/>
        <v>0.0002022251871</v>
      </c>
      <c r="F3484" s="11">
        <f t="shared" si="2"/>
        <v>0.002475131304</v>
      </c>
      <c r="G3484" s="11" t="str">
        <f t="shared" si="3"/>
        <v/>
      </c>
      <c r="H3484" s="12" t="str">
        <f>IF(OR(B3484=Ripartizione!$C$2,B3484=Ripartizione!$C$3,B3484=Ripartizione!$C$4,B3484=Ripartizione!$C$8),"Nord-ovest",IF(OR(B3484=Ripartizione!$C$5,B3484=Ripartizione!$C$9,B3484=Ripartizione!$C$6,B3484=Ripartizione!$C$7),"Nord-est",IF(OR(B3484=Ripartizione!$C$10,B3484=Ripartizione!$C$11,B3484=Ripartizione!$C$12,B3484=Ripartizione!$C$13),"Centro",IF(OR(B3484=Ripartizione!$C$20,B3484=Ripartizione!$C$21),"Isole","Sud"))))</f>
        <v>Nord-est</v>
      </c>
      <c r="I3484" s="13"/>
    </row>
    <row r="3485" ht="12.75" customHeight="1">
      <c r="A3485" s="8" t="s">
        <v>3522</v>
      </c>
      <c r="B3485" s="9" t="s">
        <v>3086</v>
      </c>
      <c r="C3485" s="9" t="s">
        <v>3503</v>
      </c>
      <c r="D3485" s="9">
        <v>5724.0</v>
      </c>
      <c r="E3485" s="10">
        <f t="shared" si="1"/>
        <v>0.00009630892511</v>
      </c>
      <c r="F3485" s="11">
        <f t="shared" si="2"/>
        <v>0.001178771244</v>
      </c>
      <c r="G3485" s="11" t="str">
        <f t="shared" si="3"/>
        <v/>
      </c>
      <c r="H3485" s="12" t="str">
        <f>IF(OR(B3485=Ripartizione!$C$2,B3485=Ripartizione!$C$3,B3485=Ripartizione!$C$4,B3485=Ripartizione!$C$8),"Nord-ovest",IF(OR(B3485=Ripartizione!$C$5,B3485=Ripartizione!$C$9,B3485=Ripartizione!$C$6,B3485=Ripartizione!$C$7),"Nord-est",IF(OR(B3485=Ripartizione!$C$10,B3485=Ripartizione!$C$11,B3485=Ripartizione!$C$12,B3485=Ripartizione!$C$13),"Centro",IF(OR(B3485=Ripartizione!$C$20,B3485=Ripartizione!$C$21),"Isole","Sud"))))</f>
        <v>Nord-est</v>
      </c>
      <c r="I3485" s="13"/>
    </row>
    <row r="3486" ht="12.75" customHeight="1">
      <c r="A3486" s="8" t="s">
        <v>3523</v>
      </c>
      <c r="B3486" s="9" t="s">
        <v>3086</v>
      </c>
      <c r="C3486" s="9" t="s">
        <v>3503</v>
      </c>
      <c r="D3486" s="9">
        <v>2468.0</v>
      </c>
      <c r="E3486" s="10">
        <f t="shared" si="1"/>
        <v>0.00004152523186</v>
      </c>
      <c r="F3486" s="11">
        <f t="shared" si="2"/>
        <v>0.00050824728</v>
      </c>
      <c r="G3486" s="11" t="str">
        <f t="shared" si="3"/>
        <v/>
      </c>
      <c r="H3486" s="12" t="str">
        <f>IF(OR(B3486=Ripartizione!$C$2,B3486=Ripartizione!$C$3,B3486=Ripartizione!$C$4,B3486=Ripartizione!$C$8),"Nord-ovest",IF(OR(B3486=Ripartizione!$C$5,B3486=Ripartizione!$C$9,B3486=Ripartizione!$C$6,B3486=Ripartizione!$C$7),"Nord-est",IF(OR(B3486=Ripartizione!$C$10,B3486=Ripartizione!$C$11,B3486=Ripartizione!$C$12,B3486=Ripartizione!$C$13),"Centro",IF(OR(B3486=Ripartizione!$C$20,B3486=Ripartizione!$C$21),"Isole","Sud"))))</f>
        <v>Nord-est</v>
      </c>
      <c r="I3486" s="13"/>
    </row>
    <row r="3487" ht="12.75" customHeight="1">
      <c r="A3487" s="8" t="s">
        <v>3524</v>
      </c>
      <c r="B3487" s="9" t="s">
        <v>3086</v>
      </c>
      <c r="C3487" s="9" t="s">
        <v>3503</v>
      </c>
      <c r="D3487" s="9">
        <v>1600.0</v>
      </c>
      <c r="E3487" s="10">
        <f t="shared" si="1"/>
        <v>0.00002692073378</v>
      </c>
      <c r="F3487" s="11">
        <f t="shared" si="2"/>
        <v>0.0003294958055</v>
      </c>
      <c r="G3487" s="11" t="str">
        <f t="shared" si="3"/>
        <v/>
      </c>
      <c r="H3487" s="12" t="str">
        <f>IF(OR(B3487=Ripartizione!$C$2,B3487=Ripartizione!$C$3,B3487=Ripartizione!$C$4,B3487=Ripartizione!$C$8),"Nord-ovest",IF(OR(B3487=Ripartizione!$C$5,B3487=Ripartizione!$C$9,B3487=Ripartizione!$C$6,B3487=Ripartizione!$C$7),"Nord-est",IF(OR(B3487=Ripartizione!$C$10,B3487=Ripartizione!$C$11,B3487=Ripartizione!$C$12,B3487=Ripartizione!$C$13),"Centro",IF(OR(B3487=Ripartizione!$C$20,B3487=Ripartizione!$C$21),"Isole","Sud"))))</f>
        <v>Nord-est</v>
      </c>
      <c r="I3487" s="13"/>
    </row>
    <row r="3488" ht="12.75" customHeight="1">
      <c r="A3488" s="8" t="s">
        <v>3525</v>
      </c>
      <c r="B3488" s="9" t="s">
        <v>3086</v>
      </c>
      <c r="C3488" s="9" t="s">
        <v>3503</v>
      </c>
      <c r="D3488" s="9">
        <v>7540.0</v>
      </c>
      <c r="E3488" s="10">
        <f t="shared" si="1"/>
        <v>0.000126863958</v>
      </c>
      <c r="F3488" s="11">
        <f t="shared" si="2"/>
        <v>0.001552748984</v>
      </c>
      <c r="G3488" s="11" t="str">
        <f t="shared" si="3"/>
        <v/>
      </c>
      <c r="H3488" s="12" t="str">
        <f>IF(OR(B3488=Ripartizione!$C$2,B3488=Ripartizione!$C$3,B3488=Ripartizione!$C$4,B3488=Ripartizione!$C$8),"Nord-ovest",IF(OR(B3488=Ripartizione!$C$5,B3488=Ripartizione!$C$9,B3488=Ripartizione!$C$6,B3488=Ripartizione!$C$7),"Nord-est",IF(OR(B3488=Ripartizione!$C$10,B3488=Ripartizione!$C$11,B3488=Ripartizione!$C$12,B3488=Ripartizione!$C$13),"Centro",IF(OR(B3488=Ripartizione!$C$20,B3488=Ripartizione!$C$21),"Isole","Sud"))))</f>
        <v>Nord-est</v>
      </c>
      <c r="I3488" s="13"/>
    </row>
    <row r="3489" ht="12.75" customHeight="1">
      <c r="A3489" s="8" t="s">
        <v>3526</v>
      </c>
      <c r="B3489" s="9" t="s">
        <v>3086</v>
      </c>
      <c r="C3489" s="9" t="s">
        <v>3503</v>
      </c>
      <c r="D3489" s="9">
        <v>4623.0</v>
      </c>
      <c r="E3489" s="10">
        <f t="shared" si="1"/>
        <v>0.00007778409518</v>
      </c>
      <c r="F3489" s="11">
        <f t="shared" si="2"/>
        <v>0.0009520369431</v>
      </c>
      <c r="G3489" s="11" t="str">
        <f t="shared" si="3"/>
        <v/>
      </c>
      <c r="H3489" s="12" t="str">
        <f>IF(OR(B3489=Ripartizione!$C$2,B3489=Ripartizione!$C$3,B3489=Ripartizione!$C$4,B3489=Ripartizione!$C$8),"Nord-ovest",IF(OR(B3489=Ripartizione!$C$5,B3489=Ripartizione!$C$9,B3489=Ripartizione!$C$6,B3489=Ripartizione!$C$7),"Nord-est",IF(OR(B3489=Ripartizione!$C$10,B3489=Ripartizione!$C$11,B3489=Ripartizione!$C$12,B3489=Ripartizione!$C$13),"Centro",IF(OR(B3489=Ripartizione!$C$20,B3489=Ripartizione!$C$21),"Isole","Sud"))))</f>
        <v>Nord-est</v>
      </c>
      <c r="I3489" s="13"/>
    </row>
    <row r="3490" ht="12.75" customHeight="1">
      <c r="A3490" s="8" t="s">
        <v>3527</v>
      </c>
      <c r="B3490" s="9" t="s">
        <v>3086</v>
      </c>
      <c r="C3490" s="9" t="s">
        <v>3503</v>
      </c>
      <c r="D3490" s="9">
        <v>4866.0</v>
      </c>
      <c r="E3490" s="10">
        <f t="shared" si="1"/>
        <v>0.00008187268162</v>
      </c>
      <c r="F3490" s="11">
        <f t="shared" si="2"/>
        <v>0.001002079119</v>
      </c>
      <c r="G3490" s="11" t="str">
        <f t="shared" si="3"/>
        <v/>
      </c>
      <c r="H3490" s="12" t="str">
        <f>IF(OR(B3490=Ripartizione!$C$2,B3490=Ripartizione!$C$3,B3490=Ripartizione!$C$4,B3490=Ripartizione!$C$8),"Nord-ovest",IF(OR(B3490=Ripartizione!$C$5,B3490=Ripartizione!$C$9,B3490=Ripartizione!$C$6,B3490=Ripartizione!$C$7),"Nord-est",IF(OR(B3490=Ripartizione!$C$10,B3490=Ripartizione!$C$11,B3490=Ripartizione!$C$12,B3490=Ripartizione!$C$13),"Centro",IF(OR(B3490=Ripartizione!$C$20,B3490=Ripartizione!$C$21),"Isole","Sud"))))</f>
        <v>Nord-est</v>
      </c>
      <c r="I3490" s="13"/>
    </row>
    <row r="3491" ht="12.75" customHeight="1">
      <c r="A3491" s="8" t="s">
        <v>3528</v>
      </c>
      <c r="B3491" s="9" t="s">
        <v>3086</v>
      </c>
      <c r="C3491" s="9" t="s">
        <v>3503</v>
      </c>
      <c r="D3491" s="9">
        <v>5452.0</v>
      </c>
      <c r="E3491" s="10">
        <f t="shared" si="1"/>
        <v>0.00009173240037</v>
      </c>
      <c r="F3491" s="11">
        <f t="shared" si="2"/>
        <v>0.001122756957</v>
      </c>
      <c r="G3491" s="11" t="str">
        <f t="shared" si="3"/>
        <v/>
      </c>
      <c r="H3491" s="12" t="str">
        <f>IF(OR(B3491=Ripartizione!$C$2,B3491=Ripartizione!$C$3,B3491=Ripartizione!$C$4,B3491=Ripartizione!$C$8),"Nord-ovest",IF(OR(B3491=Ripartizione!$C$5,B3491=Ripartizione!$C$9,B3491=Ripartizione!$C$6,B3491=Ripartizione!$C$7),"Nord-est",IF(OR(B3491=Ripartizione!$C$10,B3491=Ripartizione!$C$11,B3491=Ripartizione!$C$12,B3491=Ripartizione!$C$13),"Centro",IF(OR(B3491=Ripartizione!$C$20,B3491=Ripartizione!$C$21),"Isole","Sud"))))</f>
        <v>Nord-est</v>
      </c>
      <c r="I3491" s="13"/>
    </row>
    <row r="3492" ht="12.75" customHeight="1">
      <c r="A3492" s="8" t="s">
        <v>3529</v>
      </c>
      <c r="B3492" s="9" t="s">
        <v>3086</v>
      </c>
      <c r="C3492" s="9" t="s">
        <v>3503</v>
      </c>
      <c r="D3492" s="9">
        <v>1625.0</v>
      </c>
      <c r="E3492" s="10">
        <f t="shared" si="1"/>
        <v>0.00002734137025</v>
      </c>
      <c r="F3492" s="11">
        <f t="shared" si="2"/>
        <v>0.0003346441775</v>
      </c>
      <c r="G3492" s="11" t="str">
        <f t="shared" si="3"/>
        <v/>
      </c>
      <c r="H3492" s="12" t="str">
        <f>IF(OR(B3492=Ripartizione!$C$2,B3492=Ripartizione!$C$3,B3492=Ripartizione!$C$4,B3492=Ripartizione!$C$8),"Nord-ovest",IF(OR(B3492=Ripartizione!$C$5,B3492=Ripartizione!$C$9,B3492=Ripartizione!$C$6,B3492=Ripartizione!$C$7),"Nord-est",IF(OR(B3492=Ripartizione!$C$10,B3492=Ripartizione!$C$11,B3492=Ripartizione!$C$12,B3492=Ripartizione!$C$13),"Centro",IF(OR(B3492=Ripartizione!$C$20,B3492=Ripartizione!$C$21),"Isole","Sud"))))</f>
        <v>Nord-est</v>
      </c>
      <c r="I3492" s="13"/>
    </row>
    <row r="3493" ht="12.75" customHeight="1">
      <c r="A3493" s="8" t="s">
        <v>3530</v>
      </c>
      <c r="B3493" s="9" t="s">
        <v>3086</v>
      </c>
      <c r="C3493" s="9" t="s">
        <v>3503</v>
      </c>
      <c r="D3493" s="9">
        <v>5698.0</v>
      </c>
      <c r="E3493" s="10">
        <f t="shared" si="1"/>
        <v>0.00009587146319</v>
      </c>
      <c r="F3493" s="11">
        <f t="shared" si="2"/>
        <v>0.001173416937</v>
      </c>
      <c r="G3493" s="11" t="str">
        <f t="shared" si="3"/>
        <v/>
      </c>
      <c r="H3493" s="12" t="str">
        <f>IF(OR(B3493=Ripartizione!$C$2,B3493=Ripartizione!$C$3,B3493=Ripartizione!$C$4,B3493=Ripartizione!$C$8),"Nord-ovest",IF(OR(B3493=Ripartizione!$C$5,B3493=Ripartizione!$C$9,B3493=Ripartizione!$C$6,B3493=Ripartizione!$C$7),"Nord-est",IF(OR(B3493=Ripartizione!$C$10,B3493=Ripartizione!$C$11,B3493=Ripartizione!$C$12,B3493=Ripartizione!$C$13),"Centro",IF(OR(B3493=Ripartizione!$C$20,B3493=Ripartizione!$C$21),"Isole","Sud"))))</f>
        <v>Nord-est</v>
      </c>
      <c r="I3493" s="13"/>
    </row>
    <row r="3494" ht="12.75" customHeight="1">
      <c r="A3494" s="8" t="s">
        <v>3531</v>
      </c>
      <c r="B3494" s="9" t="s">
        <v>3086</v>
      </c>
      <c r="C3494" s="9" t="s">
        <v>3503</v>
      </c>
      <c r="D3494" s="9">
        <v>2023.0</v>
      </c>
      <c r="E3494" s="10">
        <f t="shared" si="1"/>
        <v>0.00003403790278</v>
      </c>
      <c r="F3494" s="11">
        <f t="shared" si="2"/>
        <v>0.0004166062591</v>
      </c>
      <c r="G3494" s="11" t="str">
        <f t="shared" si="3"/>
        <v/>
      </c>
      <c r="H3494" s="12" t="str">
        <f>IF(OR(B3494=Ripartizione!$C$2,B3494=Ripartizione!$C$3,B3494=Ripartizione!$C$4,B3494=Ripartizione!$C$8),"Nord-ovest",IF(OR(B3494=Ripartizione!$C$5,B3494=Ripartizione!$C$9,B3494=Ripartizione!$C$6,B3494=Ripartizione!$C$7),"Nord-est",IF(OR(B3494=Ripartizione!$C$10,B3494=Ripartizione!$C$11,B3494=Ripartizione!$C$12,B3494=Ripartizione!$C$13),"Centro",IF(OR(B3494=Ripartizione!$C$20,B3494=Ripartizione!$C$21),"Isole","Sud"))))</f>
        <v>Nord-est</v>
      </c>
      <c r="I3494" s="13"/>
    </row>
    <row r="3495" ht="12.75" customHeight="1">
      <c r="A3495" s="8" t="s">
        <v>3532</v>
      </c>
      <c r="B3495" s="9" t="s">
        <v>3086</v>
      </c>
      <c r="C3495" s="9" t="s">
        <v>3503</v>
      </c>
      <c r="D3495" s="9">
        <v>19956.0</v>
      </c>
      <c r="E3495" s="10">
        <f t="shared" si="1"/>
        <v>0.0003357688521</v>
      </c>
      <c r="F3495" s="11">
        <f t="shared" si="2"/>
        <v>0.004109636434</v>
      </c>
      <c r="G3495" s="11" t="str">
        <f t="shared" si="3"/>
        <v/>
      </c>
      <c r="H3495" s="12" t="str">
        <f>IF(OR(B3495=Ripartizione!$C$2,B3495=Ripartizione!$C$3,B3495=Ripartizione!$C$4,B3495=Ripartizione!$C$8),"Nord-ovest",IF(OR(B3495=Ripartizione!$C$5,B3495=Ripartizione!$C$9,B3495=Ripartizione!$C$6,B3495=Ripartizione!$C$7),"Nord-est",IF(OR(B3495=Ripartizione!$C$10,B3495=Ripartizione!$C$11,B3495=Ripartizione!$C$12,B3495=Ripartizione!$C$13),"Centro",IF(OR(B3495=Ripartizione!$C$20,B3495=Ripartizione!$C$21),"Isole","Sud"))))</f>
        <v>Nord-est</v>
      </c>
      <c r="I3495" s="13"/>
    </row>
    <row r="3496" ht="12.75" customHeight="1">
      <c r="A3496" s="8" t="s">
        <v>3533</v>
      </c>
      <c r="B3496" s="9" t="s">
        <v>3086</v>
      </c>
      <c r="C3496" s="9" t="s">
        <v>3503</v>
      </c>
      <c r="D3496" s="9">
        <v>6453.0</v>
      </c>
      <c r="E3496" s="10">
        <f t="shared" si="1"/>
        <v>0.0001085746844</v>
      </c>
      <c r="F3496" s="11">
        <f t="shared" si="2"/>
        <v>0.001328897771</v>
      </c>
      <c r="G3496" s="11" t="str">
        <f t="shared" si="3"/>
        <v/>
      </c>
      <c r="H3496" s="12" t="str">
        <f>IF(OR(B3496=Ripartizione!$C$2,B3496=Ripartizione!$C$3,B3496=Ripartizione!$C$4,B3496=Ripartizione!$C$8),"Nord-ovest",IF(OR(B3496=Ripartizione!$C$5,B3496=Ripartizione!$C$9,B3496=Ripartizione!$C$6,B3496=Ripartizione!$C$7),"Nord-est",IF(OR(B3496=Ripartizione!$C$10,B3496=Ripartizione!$C$11,B3496=Ripartizione!$C$12,B3496=Ripartizione!$C$13),"Centro",IF(OR(B3496=Ripartizione!$C$20,B3496=Ripartizione!$C$21),"Isole","Sud"))))</f>
        <v>Nord-est</v>
      </c>
      <c r="I3496" s="13"/>
    </row>
    <row r="3497" ht="12.75" customHeight="1">
      <c r="A3497" s="8" t="s">
        <v>3534</v>
      </c>
      <c r="B3497" s="9" t="s">
        <v>3086</v>
      </c>
      <c r="C3497" s="9" t="s">
        <v>3503</v>
      </c>
      <c r="D3497" s="9">
        <v>10293.0</v>
      </c>
      <c r="E3497" s="10">
        <f t="shared" si="1"/>
        <v>0.0001731844455</v>
      </c>
      <c r="F3497" s="11">
        <f t="shared" si="2"/>
        <v>0.002119687704</v>
      </c>
      <c r="G3497" s="11" t="str">
        <f t="shared" si="3"/>
        <v/>
      </c>
      <c r="H3497" s="12" t="str">
        <f>IF(OR(B3497=Ripartizione!$C$2,B3497=Ripartizione!$C$3,B3497=Ripartizione!$C$4,B3497=Ripartizione!$C$8),"Nord-ovest",IF(OR(B3497=Ripartizione!$C$5,B3497=Ripartizione!$C$9,B3497=Ripartizione!$C$6,B3497=Ripartizione!$C$7),"Nord-est",IF(OR(B3497=Ripartizione!$C$10,B3497=Ripartizione!$C$11,B3497=Ripartizione!$C$12,B3497=Ripartizione!$C$13),"Centro",IF(OR(B3497=Ripartizione!$C$20,B3497=Ripartizione!$C$21),"Isole","Sud"))))</f>
        <v>Nord-est</v>
      </c>
      <c r="I3497" s="13"/>
    </row>
    <row r="3498" ht="12.75" customHeight="1">
      <c r="A3498" s="8" t="s">
        <v>3535</v>
      </c>
      <c r="B3498" s="9" t="s">
        <v>3086</v>
      </c>
      <c r="C3498" s="9" t="s">
        <v>3503</v>
      </c>
      <c r="D3498" s="9">
        <v>5488.0</v>
      </c>
      <c r="E3498" s="10">
        <f t="shared" si="1"/>
        <v>0.00009233811688</v>
      </c>
      <c r="F3498" s="11">
        <f t="shared" si="2"/>
        <v>0.001130170613</v>
      </c>
      <c r="G3498" s="11" t="str">
        <f t="shared" si="3"/>
        <v/>
      </c>
      <c r="H3498" s="12" t="str">
        <f>IF(OR(B3498=Ripartizione!$C$2,B3498=Ripartizione!$C$3,B3498=Ripartizione!$C$4,B3498=Ripartizione!$C$8),"Nord-ovest",IF(OR(B3498=Ripartizione!$C$5,B3498=Ripartizione!$C$9,B3498=Ripartizione!$C$6,B3498=Ripartizione!$C$7),"Nord-est",IF(OR(B3498=Ripartizione!$C$10,B3498=Ripartizione!$C$11,B3498=Ripartizione!$C$12,B3498=Ripartizione!$C$13),"Centro",IF(OR(B3498=Ripartizione!$C$20,B3498=Ripartizione!$C$21),"Isole","Sud"))))</f>
        <v>Nord-est</v>
      </c>
      <c r="I3498" s="13"/>
    </row>
    <row r="3499" ht="12.75" customHeight="1">
      <c r="A3499" s="8" t="s">
        <v>3536</v>
      </c>
      <c r="B3499" s="9" t="s">
        <v>3086</v>
      </c>
      <c r="C3499" s="9" t="s">
        <v>3503</v>
      </c>
      <c r="D3499" s="9">
        <v>7175.0</v>
      </c>
      <c r="E3499" s="10">
        <f t="shared" si="1"/>
        <v>0.0001207226656</v>
      </c>
      <c r="F3499" s="11">
        <f t="shared" si="2"/>
        <v>0.001477582753</v>
      </c>
      <c r="G3499" s="11" t="str">
        <f t="shared" si="3"/>
        <v/>
      </c>
      <c r="H3499" s="12" t="str">
        <f>IF(OR(B3499=Ripartizione!$C$2,B3499=Ripartizione!$C$3,B3499=Ripartizione!$C$4,B3499=Ripartizione!$C$8),"Nord-ovest",IF(OR(B3499=Ripartizione!$C$5,B3499=Ripartizione!$C$9,B3499=Ripartizione!$C$6,B3499=Ripartizione!$C$7),"Nord-est",IF(OR(B3499=Ripartizione!$C$10,B3499=Ripartizione!$C$11,B3499=Ripartizione!$C$12,B3499=Ripartizione!$C$13),"Centro",IF(OR(B3499=Ripartizione!$C$20,B3499=Ripartizione!$C$21),"Isole","Sud"))))</f>
        <v>Nord-est</v>
      </c>
      <c r="I3499" s="13"/>
    </row>
    <row r="3500" ht="12.75" customHeight="1">
      <c r="A3500" s="8" t="s">
        <v>3537</v>
      </c>
      <c r="B3500" s="9" t="s">
        <v>3086</v>
      </c>
      <c r="C3500" s="9" t="s">
        <v>3503</v>
      </c>
      <c r="D3500" s="9">
        <v>16576.0</v>
      </c>
      <c r="E3500" s="10">
        <f t="shared" si="1"/>
        <v>0.000278898802</v>
      </c>
      <c r="F3500" s="11">
        <f t="shared" si="2"/>
        <v>0.003413576545</v>
      </c>
      <c r="G3500" s="11" t="str">
        <f t="shared" si="3"/>
        <v/>
      </c>
      <c r="H3500" s="12" t="str">
        <f>IF(OR(B3500=Ripartizione!$C$2,B3500=Ripartizione!$C$3,B3500=Ripartizione!$C$4,B3500=Ripartizione!$C$8),"Nord-ovest",IF(OR(B3500=Ripartizione!$C$5,B3500=Ripartizione!$C$9,B3500=Ripartizione!$C$6,B3500=Ripartizione!$C$7),"Nord-est",IF(OR(B3500=Ripartizione!$C$10,B3500=Ripartizione!$C$11,B3500=Ripartizione!$C$12,B3500=Ripartizione!$C$13),"Centro",IF(OR(B3500=Ripartizione!$C$20,B3500=Ripartizione!$C$21),"Isole","Sud"))))</f>
        <v>Nord-est</v>
      </c>
      <c r="I3500" s="13"/>
    </row>
    <row r="3501" ht="12.75" customHeight="1">
      <c r="A3501" s="8" t="s">
        <v>3538</v>
      </c>
      <c r="B3501" s="9" t="s">
        <v>3086</v>
      </c>
      <c r="C3501" s="9" t="s">
        <v>3503</v>
      </c>
      <c r="D3501" s="9">
        <v>8168.0</v>
      </c>
      <c r="E3501" s="10">
        <f t="shared" si="1"/>
        <v>0.000137430346</v>
      </c>
      <c r="F3501" s="11">
        <f t="shared" si="2"/>
        <v>0.001682076087</v>
      </c>
      <c r="G3501" s="11" t="str">
        <f t="shared" si="3"/>
        <v/>
      </c>
      <c r="H3501" s="12" t="str">
        <f>IF(OR(B3501=Ripartizione!$C$2,B3501=Ripartizione!$C$3,B3501=Ripartizione!$C$4,B3501=Ripartizione!$C$8),"Nord-ovest",IF(OR(B3501=Ripartizione!$C$5,B3501=Ripartizione!$C$9,B3501=Ripartizione!$C$6,B3501=Ripartizione!$C$7),"Nord-est",IF(OR(B3501=Ripartizione!$C$10,B3501=Ripartizione!$C$11,B3501=Ripartizione!$C$12,B3501=Ripartizione!$C$13),"Centro",IF(OR(B3501=Ripartizione!$C$20,B3501=Ripartizione!$C$21),"Isole","Sud"))))</f>
        <v>Nord-est</v>
      </c>
      <c r="I3501" s="13"/>
    </row>
    <row r="3502" ht="12.75" customHeight="1">
      <c r="A3502" s="8" t="s">
        <v>3539</v>
      </c>
      <c r="B3502" s="9" t="s">
        <v>3086</v>
      </c>
      <c r="C3502" s="9" t="s">
        <v>3503</v>
      </c>
      <c r="D3502" s="9">
        <v>7042.0</v>
      </c>
      <c r="E3502" s="10">
        <f t="shared" si="1"/>
        <v>0.0001184848796</v>
      </c>
      <c r="F3502" s="11">
        <f t="shared" si="2"/>
        <v>0.001450193414</v>
      </c>
      <c r="G3502" s="11" t="str">
        <f t="shared" si="3"/>
        <v/>
      </c>
      <c r="H3502" s="12" t="str">
        <f>IF(OR(B3502=Ripartizione!$C$2,B3502=Ripartizione!$C$3,B3502=Ripartizione!$C$4,B3502=Ripartizione!$C$8),"Nord-ovest",IF(OR(B3502=Ripartizione!$C$5,B3502=Ripartizione!$C$9,B3502=Ripartizione!$C$6,B3502=Ripartizione!$C$7),"Nord-est",IF(OR(B3502=Ripartizione!$C$10,B3502=Ripartizione!$C$11,B3502=Ripartizione!$C$12,B3502=Ripartizione!$C$13),"Centro",IF(OR(B3502=Ripartizione!$C$20,B3502=Ripartizione!$C$21),"Isole","Sud"))))</f>
        <v>Nord-est</v>
      </c>
      <c r="I3502" s="13"/>
    </row>
    <row r="3503" ht="12.75" customHeight="1">
      <c r="A3503" s="8" t="s">
        <v>3540</v>
      </c>
      <c r="B3503" s="9" t="s">
        <v>3086</v>
      </c>
      <c r="C3503" s="9" t="s">
        <v>3503</v>
      </c>
      <c r="D3503" s="9">
        <v>4416.0</v>
      </c>
      <c r="E3503" s="10">
        <f t="shared" si="1"/>
        <v>0.00007430122524</v>
      </c>
      <c r="F3503" s="11">
        <f t="shared" si="2"/>
        <v>0.0009094084232</v>
      </c>
      <c r="G3503" s="11" t="str">
        <f t="shared" si="3"/>
        <v/>
      </c>
      <c r="H3503" s="12" t="str">
        <f>IF(OR(B3503=Ripartizione!$C$2,B3503=Ripartizione!$C$3,B3503=Ripartizione!$C$4,B3503=Ripartizione!$C$8),"Nord-ovest",IF(OR(B3503=Ripartizione!$C$5,B3503=Ripartizione!$C$9,B3503=Ripartizione!$C$6,B3503=Ripartizione!$C$7),"Nord-est",IF(OR(B3503=Ripartizione!$C$10,B3503=Ripartizione!$C$11,B3503=Ripartizione!$C$12,B3503=Ripartizione!$C$13),"Centro",IF(OR(B3503=Ripartizione!$C$20,B3503=Ripartizione!$C$21),"Isole","Sud"))))</f>
        <v>Nord-est</v>
      </c>
      <c r="I3503" s="13"/>
    </row>
    <row r="3504" ht="12.75" customHeight="1">
      <c r="A3504" s="8" t="s">
        <v>3541</v>
      </c>
      <c r="B3504" s="9" t="s">
        <v>3086</v>
      </c>
      <c r="C3504" s="9" t="s">
        <v>3503</v>
      </c>
      <c r="D3504" s="9">
        <v>4291.0</v>
      </c>
      <c r="E3504" s="10">
        <f t="shared" si="1"/>
        <v>0.00007219804292</v>
      </c>
      <c r="F3504" s="11">
        <f t="shared" si="2"/>
        <v>0.0008836665634</v>
      </c>
      <c r="G3504" s="11" t="str">
        <f t="shared" si="3"/>
        <v/>
      </c>
      <c r="H3504" s="12" t="str">
        <f>IF(OR(B3504=Ripartizione!$C$2,B3504=Ripartizione!$C$3,B3504=Ripartizione!$C$4,B3504=Ripartizione!$C$8),"Nord-ovest",IF(OR(B3504=Ripartizione!$C$5,B3504=Ripartizione!$C$9,B3504=Ripartizione!$C$6,B3504=Ripartizione!$C$7),"Nord-est",IF(OR(B3504=Ripartizione!$C$10,B3504=Ripartizione!$C$11,B3504=Ripartizione!$C$12,B3504=Ripartizione!$C$13),"Centro",IF(OR(B3504=Ripartizione!$C$20,B3504=Ripartizione!$C$21),"Isole","Sud"))))</f>
        <v>Nord-est</v>
      </c>
      <c r="I3504" s="13"/>
    </row>
    <row r="3505" ht="12.75" customHeight="1">
      <c r="A3505" s="8" t="s">
        <v>3542</v>
      </c>
      <c r="B3505" s="9" t="s">
        <v>3086</v>
      </c>
      <c r="C3505" s="9" t="s">
        <v>3503</v>
      </c>
      <c r="D3505" s="9">
        <v>4661.0</v>
      </c>
      <c r="E3505" s="10">
        <f t="shared" si="1"/>
        <v>0.0000784234626</v>
      </c>
      <c r="F3505" s="11">
        <f t="shared" si="2"/>
        <v>0.0009598624685</v>
      </c>
      <c r="G3505" s="11" t="str">
        <f t="shared" si="3"/>
        <v/>
      </c>
      <c r="H3505" s="12" t="str">
        <f>IF(OR(B3505=Ripartizione!$C$2,B3505=Ripartizione!$C$3,B3505=Ripartizione!$C$4,B3505=Ripartizione!$C$8),"Nord-ovest",IF(OR(B3505=Ripartizione!$C$5,B3505=Ripartizione!$C$9,B3505=Ripartizione!$C$6,B3505=Ripartizione!$C$7),"Nord-est",IF(OR(B3505=Ripartizione!$C$10,B3505=Ripartizione!$C$11,B3505=Ripartizione!$C$12,B3505=Ripartizione!$C$13),"Centro",IF(OR(B3505=Ripartizione!$C$20,B3505=Ripartizione!$C$21),"Isole","Sud"))))</f>
        <v>Nord-est</v>
      </c>
      <c r="I3505" s="13"/>
    </row>
    <row r="3506" ht="12.75" customHeight="1">
      <c r="A3506" s="8" t="s">
        <v>3543</v>
      </c>
      <c r="B3506" s="9" t="s">
        <v>3086</v>
      </c>
      <c r="C3506" s="9" t="s">
        <v>3503</v>
      </c>
      <c r="D3506" s="9">
        <v>2022.0</v>
      </c>
      <c r="E3506" s="10">
        <f t="shared" si="1"/>
        <v>0.00003402107732</v>
      </c>
      <c r="F3506" s="11">
        <f t="shared" si="2"/>
        <v>0.0004164003242</v>
      </c>
      <c r="G3506" s="11" t="str">
        <f t="shared" si="3"/>
        <v/>
      </c>
      <c r="H3506" s="12" t="str">
        <f>IF(OR(B3506=Ripartizione!$C$2,B3506=Ripartizione!$C$3,B3506=Ripartizione!$C$4,B3506=Ripartizione!$C$8),"Nord-ovest",IF(OR(B3506=Ripartizione!$C$5,B3506=Ripartizione!$C$9,B3506=Ripartizione!$C$6,B3506=Ripartizione!$C$7),"Nord-est",IF(OR(B3506=Ripartizione!$C$10,B3506=Ripartizione!$C$11,B3506=Ripartizione!$C$12,B3506=Ripartizione!$C$13),"Centro",IF(OR(B3506=Ripartizione!$C$20,B3506=Ripartizione!$C$21),"Isole","Sud"))))</f>
        <v>Nord-est</v>
      </c>
      <c r="I3506" s="13"/>
    </row>
    <row r="3507" ht="12.75" customHeight="1">
      <c r="A3507" s="8" t="s">
        <v>3544</v>
      </c>
      <c r="B3507" s="9" t="s">
        <v>3086</v>
      </c>
      <c r="C3507" s="9" t="s">
        <v>3503</v>
      </c>
      <c r="D3507" s="9">
        <v>8544.0</v>
      </c>
      <c r="E3507" s="10">
        <f t="shared" si="1"/>
        <v>0.0001437567184</v>
      </c>
      <c r="F3507" s="11">
        <f t="shared" si="2"/>
        <v>0.001759507601</v>
      </c>
      <c r="G3507" s="11" t="str">
        <f t="shared" si="3"/>
        <v/>
      </c>
      <c r="H3507" s="12" t="str">
        <f>IF(OR(B3507=Ripartizione!$C$2,B3507=Ripartizione!$C$3,B3507=Ripartizione!$C$4,B3507=Ripartizione!$C$8),"Nord-ovest",IF(OR(B3507=Ripartizione!$C$5,B3507=Ripartizione!$C$9,B3507=Ripartizione!$C$6,B3507=Ripartizione!$C$7),"Nord-est",IF(OR(B3507=Ripartizione!$C$10,B3507=Ripartizione!$C$11,B3507=Ripartizione!$C$12,B3507=Ripartizione!$C$13),"Centro",IF(OR(B3507=Ripartizione!$C$20,B3507=Ripartizione!$C$21),"Isole","Sud"))))</f>
        <v>Nord-est</v>
      </c>
      <c r="I3507" s="13"/>
    </row>
    <row r="3508" ht="12.75" customHeight="1">
      <c r="A3508" s="8" t="s">
        <v>3545</v>
      </c>
      <c r="B3508" s="9" t="s">
        <v>3086</v>
      </c>
      <c r="C3508" s="9" t="s">
        <v>3503</v>
      </c>
      <c r="D3508" s="9">
        <v>7699.0</v>
      </c>
      <c r="E3508" s="10">
        <f t="shared" si="1"/>
        <v>0.0001295392059</v>
      </c>
      <c r="F3508" s="11">
        <f t="shared" si="2"/>
        <v>0.001585492629</v>
      </c>
      <c r="G3508" s="11" t="str">
        <f t="shared" si="3"/>
        <v/>
      </c>
      <c r="H3508" s="12" t="str">
        <f>IF(OR(B3508=Ripartizione!$C$2,B3508=Ripartizione!$C$3,B3508=Ripartizione!$C$4,B3508=Ripartizione!$C$8),"Nord-ovest",IF(OR(B3508=Ripartizione!$C$5,B3508=Ripartizione!$C$9,B3508=Ripartizione!$C$6,B3508=Ripartizione!$C$7),"Nord-est",IF(OR(B3508=Ripartizione!$C$10,B3508=Ripartizione!$C$11,B3508=Ripartizione!$C$12,B3508=Ripartizione!$C$13),"Centro",IF(OR(B3508=Ripartizione!$C$20,B3508=Ripartizione!$C$21),"Isole","Sud"))))</f>
        <v>Nord-est</v>
      </c>
      <c r="I3508" s="13"/>
    </row>
    <row r="3509" ht="12.75" customHeight="1">
      <c r="A3509" s="8" t="s">
        <v>3546</v>
      </c>
      <c r="B3509" s="9" t="s">
        <v>3086</v>
      </c>
      <c r="C3509" s="9" t="s">
        <v>3503</v>
      </c>
      <c r="D3509" s="9">
        <v>7297.0</v>
      </c>
      <c r="E3509" s="10">
        <f t="shared" si="1"/>
        <v>0.0001227753715</v>
      </c>
      <c r="F3509" s="11">
        <f t="shared" si="2"/>
        <v>0.001502706808</v>
      </c>
      <c r="G3509" s="11" t="str">
        <f t="shared" si="3"/>
        <v/>
      </c>
      <c r="H3509" s="12" t="str">
        <f>IF(OR(B3509=Ripartizione!$C$2,B3509=Ripartizione!$C$3,B3509=Ripartizione!$C$4,B3509=Ripartizione!$C$8),"Nord-ovest",IF(OR(B3509=Ripartizione!$C$5,B3509=Ripartizione!$C$9,B3509=Ripartizione!$C$6,B3509=Ripartizione!$C$7),"Nord-est",IF(OR(B3509=Ripartizione!$C$10,B3509=Ripartizione!$C$11,B3509=Ripartizione!$C$12,B3509=Ripartizione!$C$13),"Centro",IF(OR(B3509=Ripartizione!$C$20,B3509=Ripartizione!$C$21),"Isole","Sud"))))</f>
        <v>Nord-est</v>
      </c>
      <c r="I3509" s="13"/>
    </row>
    <row r="3510" ht="12.75" customHeight="1">
      <c r="A3510" s="8" t="s">
        <v>3547</v>
      </c>
      <c r="B3510" s="9" t="s">
        <v>3086</v>
      </c>
      <c r="C3510" s="9" t="s">
        <v>3503</v>
      </c>
      <c r="D3510" s="9">
        <v>3179.0</v>
      </c>
      <c r="E3510" s="10">
        <f t="shared" si="1"/>
        <v>0.00005348813294</v>
      </c>
      <c r="F3510" s="11">
        <f t="shared" si="2"/>
        <v>0.0006546669786</v>
      </c>
      <c r="G3510" s="11" t="str">
        <f t="shared" si="3"/>
        <v/>
      </c>
      <c r="H3510" s="12" t="str">
        <f>IF(OR(B3510=Ripartizione!$C$2,B3510=Ripartizione!$C$3,B3510=Ripartizione!$C$4,B3510=Ripartizione!$C$8),"Nord-ovest",IF(OR(B3510=Ripartizione!$C$5,B3510=Ripartizione!$C$9,B3510=Ripartizione!$C$6,B3510=Ripartizione!$C$7),"Nord-est",IF(OR(B3510=Ripartizione!$C$10,B3510=Ripartizione!$C$11,B3510=Ripartizione!$C$12,B3510=Ripartizione!$C$13),"Centro",IF(OR(B3510=Ripartizione!$C$20,B3510=Ripartizione!$C$21),"Isole","Sud"))))</f>
        <v>Nord-est</v>
      </c>
      <c r="I3510" s="13"/>
    </row>
    <row r="3511" ht="12.75" customHeight="1">
      <c r="A3511" s="8" t="s">
        <v>3548</v>
      </c>
      <c r="B3511" s="9" t="s">
        <v>3086</v>
      </c>
      <c r="C3511" s="9" t="s">
        <v>3503</v>
      </c>
      <c r="D3511" s="9">
        <v>9045.0</v>
      </c>
      <c r="E3511" s="10">
        <f t="shared" si="1"/>
        <v>0.0001521862732</v>
      </c>
      <c r="F3511" s="11">
        <f t="shared" si="2"/>
        <v>0.001862680976</v>
      </c>
      <c r="G3511" s="11" t="str">
        <f t="shared" si="3"/>
        <v/>
      </c>
      <c r="H3511" s="12" t="str">
        <f>IF(OR(B3511=Ripartizione!$C$2,B3511=Ripartizione!$C$3,B3511=Ripartizione!$C$4,B3511=Ripartizione!$C$8),"Nord-ovest",IF(OR(B3511=Ripartizione!$C$5,B3511=Ripartizione!$C$9,B3511=Ripartizione!$C$6,B3511=Ripartizione!$C$7),"Nord-est",IF(OR(B3511=Ripartizione!$C$10,B3511=Ripartizione!$C$11,B3511=Ripartizione!$C$12,B3511=Ripartizione!$C$13),"Centro",IF(OR(B3511=Ripartizione!$C$20,B3511=Ripartizione!$C$21),"Isole","Sud"))))</f>
        <v>Nord-est</v>
      </c>
      <c r="I3511" s="13"/>
    </row>
    <row r="3512" ht="12.75" customHeight="1">
      <c r="A3512" s="8" t="s">
        <v>3549</v>
      </c>
      <c r="B3512" s="9" t="s">
        <v>3086</v>
      </c>
      <c r="C3512" s="9" t="s">
        <v>3503</v>
      </c>
      <c r="D3512" s="9">
        <v>1782.0</v>
      </c>
      <c r="E3512" s="10">
        <f t="shared" si="1"/>
        <v>0.00002998296725</v>
      </c>
      <c r="F3512" s="11">
        <f t="shared" si="2"/>
        <v>0.0003669759534</v>
      </c>
      <c r="G3512" s="11" t="str">
        <f t="shared" si="3"/>
        <v/>
      </c>
      <c r="H3512" s="12" t="str">
        <f>IF(OR(B3512=Ripartizione!$C$2,B3512=Ripartizione!$C$3,B3512=Ripartizione!$C$4,B3512=Ripartizione!$C$8),"Nord-ovest",IF(OR(B3512=Ripartizione!$C$5,B3512=Ripartizione!$C$9,B3512=Ripartizione!$C$6,B3512=Ripartizione!$C$7),"Nord-est",IF(OR(B3512=Ripartizione!$C$10,B3512=Ripartizione!$C$11,B3512=Ripartizione!$C$12,B3512=Ripartizione!$C$13),"Centro",IF(OR(B3512=Ripartizione!$C$20,B3512=Ripartizione!$C$21),"Isole","Sud"))))</f>
        <v>Nord-est</v>
      </c>
      <c r="I3512" s="13"/>
    </row>
    <row r="3513" ht="12.75" customHeight="1">
      <c r="A3513" s="8" t="s">
        <v>3550</v>
      </c>
      <c r="B3513" s="9" t="s">
        <v>3086</v>
      </c>
      <c r="C3513" s="9" t="s">
        <v>3503</v>
      </c>
      <c r="D3513" s="9">
        <v>5872.0</v>
      </c>
      <c r="E3513" s="10">
        <f t="shared" si="1"/>
        <v>0.00009879909299</v>
      </c>
      <c r="F3513" s="11">
        <f t="shared" si="2"/>
        <v>0.001209249606</v>
      </c>
      <c r="G3513" s="11" t="str">
        <f t="shared" si="3"/>
        <v/>
      </c>
      <c r="H3513" s="12" t="str">
        <f>IF(OR(B3513=Ripartizione!$C$2,B3513=Ripartizione!$C$3,B3513=Ripartizione!$C$4,B3513=Ripartizione!$C$8),"Nord-ovest",IF(OR(B3513=Ripartizione!$C$5,B3513=Ripartizione!$C$9,B3513=Ripartizione!$C$6,B3513=Ripartizione!$C$7),"Nord-est",IF(OR(B3513=Ripartizione!$C$10,B3513=Ripartizione!$C$11,B3513=Ripartizione!$C$12,B3513=Ripartizione!$C$13),"Centro",IF(OR(B3513=Ripartizione!$C$20,B3513=Ripartizione!$C$21),"Isole","Sud"))))</f>
        <v>Nord-est</v>
      </c>
      <c r="I3513" s="13"/>
    </row>
    <row r="3514" ht="12.75" customHeight="1">
      <c r="A3514" s="8" t="s">
        <v>3551</v>
      </c>
      <c r="B3514" s="9" t="s">
        <v>3086</v>
      </c>
      <c r="C3514" s="9" t="s">
        <v>3503</v>
      </c>
      <c r="D3514" s="9">
        <v>1977.0</v>
      </c>
      <c r="E3514" s="10">
        <f t="shared" si="1"/>
        <v>0.00003326393168</v>
      </c>
      <c r="F3514" s="11">
        <f t="shared" si="2"/>
        <v>0.0004071332547</v>
      </c>
      <c r="G3514" s="11" t="str">
        <f t="shared" si="3"/>
        <v/>
      </c>
      <c r="H3514" s="12" t="str">
        <f>IF(OR(B3514=Ripartizione!$C$2,B3514=Ripartizione!$C$3,B3514=Ripartizione!$C$4,B3514=Ripartizione!$C$8),"Nord-ovest",IF(OR(B3514=Ripartizione!$C$5,B3514=Ripartizione!$C$9,B3514=Ripartizione!$C$6,B3514=Ripartizione!$C$7),"Nord-est",IF(OR(B3514=Ripartizione!$C$10,B3514=Ripartizione!$C$11,B3514=Ripartizione!$C$12,B3514=Ripartizione!$C$13),"Centro",IF(OR(B3514=Ripartizione!$C$20,B3514=Ripartizione!$C$21),"Isole","Sud"))))</f>
        <v>Nord-est</v>
      </c>
      <c r="I3514" s="13"/>
    </row>
    <row r="3515" ht="12.75" customHeight="1">
      <c r="A3515" s="8" t="s">
        <v>3552</v>
      </c>
      <c r="B3515" s="9" t="s">
        <v>3086</v>
      </c>
      <c r="C3515" s="9" t="s">
        <v>3503</v>
      </c>
      <c r="D3515" s="9">
        <v>2831.0</v>
      </c>
      <c r="E3515" s="10">
        <f t="shared" si="1"/>
        <v>0.00004763287334</v>
      </c>
      <c r="F3515" s="11">
        <f t="shared" si="2"/>
        <v>0.0005830016409</v>
      </c>
      <c r="G3515" s="11" t="str">
        <f t="shared" si="3"/>
        <v/>
      </c>
      <c r="H3515" s="12" t="str">
        <f>IF(OR(B3515=Ripartizione!$C$2,B3515=Ripartizione!$C$3,B3515=Ripartizione!$C$4,B3515=Ripartizione!$C$8),"Nord-ovest",IF(OR(B3515=Ripartizione!$C$5,B3515=Ripartizione!$C$9,B3515=Ripartizione!$C$6,B3515=Ripartizione!$C$7),"Nord-est",IF(OR(B3515=Ripartizione!$C$10,B3515=Ripartizione!$C$11,B3515=Ripartizione!$C$12,B3515=Ripartizione!$C$13),"Centro",IF(OR(B3515=Ripartizione!$C$20,B3515=Ripartizione!$C$21),"Isole","Sud"))))</f>
        <v>Nord-est</v>
      </c>
      <c r="I3515" s="13"/>
    </row>
    <row r="3516" ht="12.75" customHeight="1">
      <c r="A3516" s="8" t="s">
        <v>3553</v>
      </c>
      <c r="B3516" s="9" t="s">
        <v>3086</v>
      </c>
      <c r="C3516" s="9" t="s">
        <v>3503</v>
      </c>
      <c r="D3516" s="9">
        <v>10961.0</v>
      </c>
      <c r="E3516" s="10">
        <f t="shared" si="1"/>
        <v>0.0001844238519</v>
      </c>
      <c r="F3516" s="11">
        <f t="shared" si="2"/>
        <v>0.002257252203</v>
      </c>
      <c r="G3516" s="11" t="str">
        <f t="shared" si="3"/>
        <v/>
      </c>
      <c r="H3516" s="12" t="str">
        <f>IF(OR(B3516=Ripartizione!$C$2,B3516=Ripartizione!$C$3,B3516=Ripartizione!$C$4,B3516=Ripartizione!$C$8),"Nord-ovest",IF(OR(B3516=Ripartizione!$C$5,B3516=Ripartizione!$C$9,B3516=Ripartizione!$C$6,B3516=Ripartizione!$C$7),"Nord-est",IF(OR(B3516=Ripartizione!$C$10,B3516=Ripartizione!$C$11,B3516=Ripartizione!$C$12,B3516=Ripartizione!$C$13),"Centro",IF(OR(B3516=Ripartizione!$C$20,B3516=Ripartizione!$C$21),"Isole","Sud"))))</f>
        <v>Nord-est</v>
      </c>
      <c r="I3516" s="13"/>
    </row>
    <row r="3517" ht="12.75" customHeight="1">
      <c r="A3517" s="8" t="s">
        <v>3554</v>
      </c>
      <c r="B3517" s="9" t="s">
        <v>3086</v>
      </c>
      <c r="C3517" s="9" t="s">
        <v>3503</v>
      </c>
      <c r="D3517" s="9">
        <v>17451.0</v>
      </c>
      <c r="E3517" s="10">
        <f t="shared" si="1"/>
        <v>0.0002936210783</v>
      </c>
      <c r="F3517" s="11">
        <f t="shared" si="2"/>
        <v>0.003593769564</v>
      </c>
      <c r="G3517" s="11" t="str">
        <f t="shared" si="3"/>
        <v/>
      </c>
      <c r="H3517" s="12" t="str">
        <f>IF(OR(B3517=Ripartizione!$C$2,B3517=Ripartizione!$C$3,B3517=Ripartizione!$C$4,B3517=Ripartizione!$C$8),"Nord-ovest",IF(OR(B3517=Ripartizione!$C$5,B3517=Ripartizione!$C$9,B3517=Ripartizione!$C$6,B3517=Ripartizione!$C$7),"Nord-est",IF(OR(B3517=Ripartizione!$C$10,B3517=Ripartizione!$C$11,B3517=Ripartizione!$C$12,B3517=Ripartizione!$C$13),"Centro",IF(OR(B3517=Ripartizione!$C$20,B3517=Ripartizione!$C$21),"Isole","Sud"))))</f>
        <v>Nord-est</v>
      </c>
      <c r="I3517" s="13"/>
    </row>
    <row r="3518" ht="12.75" customHeight="1">
      <c r="A3518" s="8" t="s">
        <v>3555</v>
      </c>
      <c r="B3518" s="9" t="s">
        <v>3086</v>
      </c>
      <c r="C3518" s="9" t="s">
        <v>3503</v>
      </c>
      <c r="D3518" s="9">
        <v>9421.0</v>
      </c>
      <c r="E3518" s="10">
        <f t="shared" si="1"/>
        <v>0.0001585126456</v>
      </c>
      <c r="F3518" s="11">
        <f t="shared" si="2"/>
        <v>0.00194011249</v>
      </c>
      <c r="G3518" s="11" t="str">
        <f t="shared" si="3"/>
        <v/>
      </c>
      <c r="H3518" s="12" t="str">
        <f>IF(OR(B3518=Ripartizione!$C$2,B3518=Ripartizione!$C$3,B3518=Ripartizione!$C$4,B3518=Ripartizione!$C$8),"Nord-ovest",IF(OR(B3518=Ripartizione!$C$5,B3518=Ripartizione!$C$9,B3518=Ripartizione!$C$6,B3518=Ripartizione!$C$7),"Nord-est",IF(OR(B3518=Ripartizione!$C$10,B3518=Ripartizione!$C$11,B3518=Ripartizione!$C$12,B3518=Ripartizione!$C$13),"Centro",IF(OR(B3518=Ripartizione!$C$20,B3518=Ripartizione!$C$21),"Isole","Sud"))))</f>
        <v>Nord-est</v>
      </c>
      <c r="I3518" s="13"/>
    </row>
    <row r="3519" ht="12.75" customHeight="1">
      <c r="A3519" s="8" t="s">
        <v>3556</v>
      </c>
      <c r="B3519" s="9" t="s">
        <v>3086</v>
      </c>
      <c r="C3519" s="9" t="s">
        <v>3503</v>
      </c>
      <c r="D3519" s="9">
        <v>11074.0</v>
      </c>
      <c r="E3519" s="10">
        <f t="shared" si="1"/>
        <v>0.0001863251287</v>
      </c>
      <c r="F3519" s="11">
        <f t="shared" si="2"/>
        <v>0.002280522844</v>
      </c>
      <c r="G3519" s="11" t="str">
        <f t="shared" si="3"/>
        <v/>
      </c>
      <c r="H3519" s="12" t="str">
        <f>IF(OR(B3519=Ripartizione!$C$2,B3519=Ripartizione!$C$3,B3519=Ripartizione!$C$4,B3519=Ripartizione!$C$8),"Nord-ovest",IF(OR(B3519=Ripartizione!$C$5,B3519=Ripartizione!$C$9,B3519=Ripartizione!$C$6,B3519=Ripartizione!$C$7),"Nord-est",IF(OR(B3519=Ripartizione!$C$10,B3519=Ripartizione!$C$11,B3519=Ripartizione!$C$12,B3519=Ripartizione!$C$13),"Centro",IF(OR(B3519=Ripartizione!$C$20,B3519=Ripartizione!$C$21),"Isole","Sud"))))</f>
        <v>Nord-est</v>
      </c>
      <c r="I3519" s="13"/>
    </row>
    <row r="3520" ht="12.75" customHeight="1">
      <c r="A3520" s="8" t="s">
        <v>3557</v>
      </c>
      <c r="B3520" s="9" t="s">
        <v>3086</v>
      </c>
      <c r="C3520" s="9" t="s">
        <v>3503</v>
      </c>
      <c r="D3520" s="9">
        <v>10881.0</v>
      </c>
      <c r="E3520" s="10">
        <f t="shared" si="1"/>
        <v>0.0001830778152</v>
      </c>
      <c r="F3520" s="11">
        <f t="shared" si="2"/>
        <v>0.002240777412</v>
      </c>
      <c r="G3520" s="11" t="str">
        <f t="shared" si="3"/>
        <v/>
      </c>
      <c r="H3520" s="12" t="str">
        <f>IF(OR(B3520=Ripartizione!$C$2,B3520=Ripartizione!$C$3,B3520=Ripartizione!$C$4,B3520=Ripartizione!$C$8),"Nord-ovest",IF(OR(B3520=Ripartizione!$C$5,B3520=Ripartizione!$C$9,B3520=Ripartizione!$C$6,B3520=Ripartizione!$C$7),"Nord-est",IF(OR(B3520=Ripartizione!$C$10,B3520=Ripartizione!$C$11,B3520=Ripartizione!$C$12,B3520=Ripartizione!$C$13),"Centro",IF(OR(B3520=Ripartizione!$C$20,B3520=Ripartizione!$C$21),"Isole","Sud"))))</f>
        <v>Nord-est</v>
      </c>
      <c r="I3520" s="13"/>
    </row>
    <row r="3521" ht="12.75" customHeight="1">
      <c r="A3521" s="8" t="s">
        <v>3558</v>
      </c>
      <c r="B3521" s="9" t="s">
        <v>3086</v>
      </c>
      <c r="C3521" s="9" t="s">
        <v>3503</v>
      </c>
      <c r="D3521" s="9">
        <v>5876.0</v>
      </c>
      <c r="E3521" s="10">
        <f t="shared" si="1"/>
        <v>0.00009886639482</v>
      </c>
      <c r="F3521" s="11">
        <f t="shared" si="2"/>
        <v>0.001210073346</v>
      </c>
      <c r="G3521" s="11" t="str">
        <f t="shared" si="3"/>
        <v/>
      </c>
      <c r="H3521" s="12" t="str">
        <f>IF(OR(B3521=Ripartizione!$C$2,B3521=Ripartizione!$C$3,B3521=Ripartizione!$C$4,B3521=Ripartizione!$C$8),"Nord-ovest",IF(OR(B3521=Ripartizione!$C$5,B3521=Ripartizione!$C$9,B3521=Ripartizione!$C$6,B3521=Ripartizione!$C$7),"Nord-est",IF(OR(B3521=Ripartizione!$C$10,B3521=Ripartizione!$C$11,B3521=Ripartizione!$C$12,B3521=Ripartizione!$C$13),"Centro",IF(OR(B3521=Ripartizione!$C$20,B3521=Ripartizione!$C$21),"Isole","Sud"))))</f>
        <v>Nord-est</v>
      </c>
      <c r="I3521" s="13"/>
    </row>
    <row r="3522" ht="12.75" customHeight="1">
      <c r="A3522" s="8" t="s">
        <v>3559</v>
      </c>
      <c r="B3522" s="9" t="s">
        <v>3086</v>
      </c>
      <c r="C3522" s="9" t="s">
        <v>3503</v>
      </c>
      <c r="D3522" s="9">
        <v>206192.0</v>
      </c>
      <c r="E3522" s="10">
        <f t="shared" si="1"/>
        <v>0.003469274963</v>
      </c>
      <c r="F3522" s="11">
        <f t="shared" si="2"/>
        <v>0.04246212446</v>
      </c>
      <c r="G3522" s="11" t="str">
        <f t="shared" si="3"/>
        <v/>
      </c>
      <c r="H3522" s="12" t="str">
        <f>IF(OR(B3522=Ripartizione!$C$2,B3522=Ripartizione!$C$3,B3522=Ripartizione!$C$4,B3522=Ripartizione!$C$8),"Nord-ovest",IF(OR(B3522=Ripartizione!$C$5,B3522=Ripartizione!$C$9,B3522=Ripartizione!$C$6,B3522=Ripartizione!$C$7),"Nord-est",IF(OR(B3522=Ripartizione!$C$10,B3522=Ripartizione!$C$11,B3522=Ripartizione!$C$12,B3522=Ripartizione!$C$13),"Centro",IF(OR(B3522=Ripartizione!$C$20,B3522=Ripartizione!$C$21),"Isole","Sud"))))</f>
        <v>Nord-est</v>
      </c>
      <c r="I3522" s="13"/>
    </row>
    <row r="3523" ht="12.75" customHeight="1">
      <c r="A3523" s="8" t="s">
        <v>3560</v>
      </c>
      <c r="B3523" s="9" t="s">
        <v>3086</v>
      </c>
      <c r="C3523" s="9" t="s">
        <v>3503</v>
      </c>
      <c r="D3523" s="9">
        <v>3915.0</v>
      </c>
      <c r="E3523" s="10">
        <f t="shared" si="1"/>
        <v>0.00006587167048</v>
      </c>
      <c r="F3523" s="11">
        <f t="shared" si="2"/>
        <v>0.0008062350491</v>
      </c>
      <c r="G3523" s="11" t="str">
        <f t="shared" si="3"/>
        <v/>
      </c>
      <c r="H3523" s="12" t="str">
        <f>IF(OR(B3523=Ripartizione!$C$2,B3523=Ripartizione!$C$3,B3523=Ripartizione!$C$4,B3523=Ripartizione!$C$8),"Nord-ovest",IF(OR(B3523=Ripartizione!$C$5,B3523=Ripartizione!$C$9,B3523=Ripartizione!$C$6,B3523=Ripartizione!$C$7),"Nord-est",IF(OR(B3523=Ripartizione!$C$10,B3523=Ripartizione!$C$11,B3523=Ripartizione!$C$12,B3523=Ripartizione!$C$13),"Centro",IF(OR(B3523=Ripartizione!$C$20,B3523=Ripartizione!$C$21),"Isole","Sud"))))</f>
        <v>Nord-est</v>
      </c>
      <c r="I3523" s="13"/>
    </row>
    <row r="3524" ht="12.75" customHeight="1">
      <c r="A3524" s="8" t="s">
        <v>3561</v>
      </c>
      <c r="B3524" s="9" t="s">
        <v>3086</v>
      </c>
      <c r="C3524" s="9" t="s">
        <v>3503</v>
      </c>
      <c r="D3524" s="9">
        <v>1379.0</v>
      </c>
      <c r="E3524" s="10">
        <f t="shared" si="1"/>
        <v>0.00002320230743</v>
      </c>
      <c r="F3524" s="11">
        <f t="shared" si="2"/>
        <v>0.0002839841974</v>
      </c>
      <c r="G3524" s="11" t="str">
        <f t="shared" si="3"/>
        <v/>
      </c>
      <c r="H3524" s="12" t="str">
        <f>IF(OR(B3524=Ripartizione!$C$2,B3524=Ripartizione!$C$3,B3524=Ripartizione!$C$4,B3524=Ripartizione!$C$8),"Nord-ovest",IF(OR(B3524=Ripartizione!$C$5,B3524=Ripartizione!$C$9,B3524=Ripartizione!$C$6,B3524=Ripartizione!$C$7),"Nord-est",IF(OR(B3524=Ripartizione!$C$10,B3524=Ripartizione!$C$11,B3524=Ripartizione!$C$12,B3524=Ripartizione!$C$13),"Centro",IF(OR(B3524=Ripartizione!$C$20,B3524=Ripartizione!$C$21),"Isole","Sud"))))</f>
        <v>Nord-est</v>
      </c>
      <c r="I3524" s="13"/>
    </row>
    <row r="3525" ht="12.75" customHeight="1">
      <c r="A3525" s="8" t="s">
        <v>3562</v>
      </c>
      <c r="B3525" s="9" t="s">
        <v>3086</v>
      </c>
      <c r="C3525" s="9" t="s">
        <v>3503</v>
      </c>
      <c r="D3525" s="9">
        <v>11130.0</v>
      </c>
      <c r="E3525" s="10">
        <f t="shared" si="1"/>
        <v>0.0001872673544</v>
      </c>
      <c r="F3525" s="11">
        <f t="shared" si="2"/>
        <v>0.002292055197</v>
      </c>
      <c r="G3525" s="11" t="str">
        <f t="shared" si="3"/>
        <v/>
      </c>
      <c r="H3525" s="12" t="str">
        <f>IF(OR(B3525=Ripartizione!$C$2,B3525=Ripartizione!$C$3,B3525=Ripartizione!$C$4,B3525=Ripartizione!$C$8),"Nord-ovest",IF(OR(B3525=Ripartizione!$C$5,B3525=Ripartizione!$C$9,B3525=Ripartizione!$C$6,B3525=Ripartizione!$C$7),"Nord-est",IF(OR(B3525=Ripartizione!$C$10,B3525=Ripartizione!$C$11,B3525=Ripartizione!$C$12,B3525=Ripartizione!$C$13),"Centro",IF(OR(B3525=Ripartizione!$C$20,B3525=Ripartizione!$C$21),"Isole","Sud"))))</f>
        <v>Nord-est</v>
      </c>
      <c r="I3525" s="13"/>
    </row>
    <row r="3526" ht="12.75" customHeight="1">
      <c r="A3526" s="8" t="s">
        <v>3563</v>
      </c>
      <c r="B3526" s="9" t="s">
        <v>3086</v>
      </c>
      <c r="C3526" s="9" t="s">
        <v>3503</v>
      </c>
      <c r="D3526" s="9">
        <v>9276.0</v>
      </c>
      <c r="E3526" s="10">
        <f t="shared" si="1"/>
        <v>0.0001560729541</v>
      </c>
      <c r="F3526" s="11">
        <f t="shared" si="2"/>
        <v>0.001910251932</v>
      </c>
      <c r="G3526" s="11" t="str">
        <f t="shared" si="3"/>
        <v/>
      </c>
      <c r="H3526" s="12" t="str">
        <f>IF(OR(B3526=Ripartizione!$C$2,B3526=Ripartizione!$C$3,B3526=Ripartizione!$C$4,B3526=Ripartizione!$C$8),"Nord-ovest",IF(OR(B3526=Ripartizione!$C$5,B3526=Ripartizione!$C$9,B3526=Ripartizione!$C$6,B3526=Ripartizione!$C$7),"Nord-est",IF(OR(B3526=Ripartizione!$C$10,B3526=Ripartizione!$C$11,B3526=Ripartizione!$C$12,B3526=Ripartizione!$C$13),"Centro",IF(OR(B3526=Ripartizione!$C$20,B3526=Ripartizione!$C$21),"Isole","Sud"))))</f>
        <v>Nord-est</v>
      </c>
      <c r="I3526" s="13"/>
    </row>
    <row r="3527" ht="12.75" customHeight="1">
      <c r="A3527" s="8" t="s">
        <v>3564</v>
      </c>
      <c r="B3527" s="9" t="s">
        <v>3086</v>
      </c>
      <c r="C3527" s="9" t="s">
        <v>3503</v>
      </c>
      <c r="D3527" s="9">
        <v>19067.0</v>
      </c>
      <c r="E3527" s="10">
        <f t="shared" si="1"/>
        <v>0.0003208110194</v>
      </c>
      <c r="F3527" s="11">
        <f t="shared" si="2"/>
        <v>0.003926560327</v>
      </c>
      <c r="G3527" s="11" t="str">
        <f t="shared" si="3"/>
        <v/>
      </c>
      <c r="H3527" s="12" t="str">
        <f>IF(OR(B3527=Ripartizione!$C$2,B3527=Ripartizione!$C$3,B3527=Ripartizione!$C$4,B3527=Ripartizione!$C$8),"Nord-ovest",IF(OR(B3527=Ripartizione!$C$5,B3527=Ripartizione!$C$9,B3527=Ripartizione!$C$6,B3527=Ripartizione!$C$7),"Nord-est",IF(OR(B3527=Ripartizione!$C$10,B3527=Ripartizione!$C$11,B3527=Ripartizione!$C$12,B3527=Ripartizione!$C$13),"Centro",IF(OR(B3527=Ripartizione!$C$20,B3527=Ripartizione!$C$21),"Isole","Sud"))))</f>
        <v>Nord-est</v>
      </c>
      <c r="I3527" s="13"/>
    </row>
    <row r="3528" ht="12.75" customHeight="1">
      <c r="A3528" s="8" t="s">
        <v>3565</v>
      </c>
      <c r="B3528" s="9" t="s">
        <v>3086</v>
      </c>
      <c r="C3528" s="9" t="s">
        <v>3503</v>
      </c>
      <c r="D3528" s="9">
        <v>3104.0</v>
      </c>
      <c r="E3528" s="10">
        <f t="shared" si="1"/>
        <v>0.00005222622354</v>
      </c>
      <c r="F3528" s="11">
        <f t="shared" si="2"/>
        <v>0.0006392218627</v>
      </c>
      <c r="G3528" s="11" t="str">
        <f t="shared" si="3"/>
        <v/>
      </c>
      <c r="H3528" s="12" t="str">
        <f>IF(OR(B3528=Ripartizione!$C$2,B3528=Ripartizione!$C$3,B3528=Ripartizione!$C$4,B3528=Ripartizione!$C$8),"Nord-ovest",IF(OR(B3528=Ripartizione!$C$5,B3528=Ripartizione!$C$9,B3528=Ripartizione!$C$6,B3528=Ripartizione!$C$7),"Nord-est",IF(OR(B3528=Ripartizione!$C$10,B3528=Ripartizione!$C$11,B3528=Ripartizione!$C$12,B3528=Ripartizione!$C$13),"Centro",IF(OR(B3528=Ripartizione!$C$20,B3528=Ripartizione!$C$21),"Isole","Sud"))))</f>
        <v>Nord-est</v>
      </c>
      <c r="I3528" s="13"/>
    </row>
    <row r="3529" ht="12.75" customHeight="1">
      <c r="A3529" s="8" t="s">
        <v>3566</v>
      </c>
      <c r="B3529" s="9" t="s">
        <v>3086</v>
      </c>
      <c r="C3529" s="9" t="s">
        <v>3503</v>
      </c>
      <c r="D3529" s="9">
        <v>2449.0</v>
      </c>
      <c r="E3529" s="10">
        <f t="shared" si="1"/>
        <v>0.00004120554815</v>
      </c>
      <c r="F3529" s="11">
        <f t="shared" si="2"/>
        <v>0.0005043345173</v>
      </c>
      <c r="G3529" s="11" t="str">
        <f t="shared" si="3"/>
        <v/>
      </c>
      <c r="H3529" s="12" t="str">
        <f>IF(OR(B3529=Ripartizione!$C$2,B3529=Ripartizione!$C$3,B3529=Ripartizione!$C$4,B3529=Ripartizione!$C$8),"Nord-ovest",IF(OR(B3529=Ripartizione!$C$5,B3529=Ripartizione!$C$9,B3529=Ripartizione!$C$6,B3529=Ripartizione!$C$7),"Nord-est",IF(OR(B3529=Ripartizione!$C$10,B3529=Ripartizione!$C$11,B3529=Ripartizione!$C$12,B3529=Ripartizione!$C$13),"Centro",IF(OR(B3529=Ripartizione!$C$20,B3529=Ripartizione!$C$21),"Isole","Sud"))))</f>
        <v>Nord-est</v>
      </c>
      <c r="I3529" s="13"/>
    </row>
    <row r="3530" ht="12.75" customHeight="1">
      <c r="A3530" s="8" t="s">
        <v>3567</v>
      </c>
      <c r="B3530" s="9" t="s">
        <v>3086</v>
      </c>
      <c r="C3530" s="9" t="s">
        <v>3503</v>
      </c>
      <c r="D3530" s="9">
        <v>3902.0</v>
      </c>
      <c r="E3530" s="10">
        <f t="shared" si="1"/>
        <v>0.00006565293952</v>
      </c>
      <c r="F3530" s="11">
        <f t="shared" si="2"/>
        <v>0.0008035578957</v>
      </c>
      <c r="G3530" s="11" t="str">
        <f t="shared" si="3"/>
        <v/>
      </c>
      <c r="H3530" s="12" t="str">
        <f>IF(OR(B3530=Ripartizione!$C$2,B3530=Ripartizione!$C$3,B3530=Ripartizione!$C$4,B3530=Ripartizione!$C$8),"Nord-ovest",IF(OR(B3530=Ripartizione!$C$5,B3530=Ripartizione!$C$9,B3530=Ripartizione!$C$6,B3530=Ripartizione!$C$7),"Nord-est",IF(OR(B3530=Ripartizione!$C$10,B3530=Ripartizione!$C$11,B3530=Ripartizione!$C$12,B3530=Ripartizione!$C$13),"Centro",IF(OR(B3530=Ripartizione!$C$20,B3530=Ripartizione!$C$21),"Isole","Sud"))))</f>
        <v>Nord-est</v>
      </c>
      <c r="I3530" s="13"/>
    </row>
    <row r="3531" ht="12.75" customHeight="1">
      <c r="A3531" s="8" t="s">
        <v>3568</v>
      </c>
      <c r="B3531" s="9" t="s">
        <v>3086</v>
      </c>
      <c r="C3531" s="9" t="s">
        <v>3503</v>
      </c>
      <c r="D3531" s="9">
        <v>13237.0</v>
      </c>
      <c r="E3531" s="10">
        <f t="shared" si="1"/>
        <v>0.0002227185957</v>
      </c>
      <c r="F3531" s="11">
        <f t="shared" si="2"/>
        <v>0.002725959986</v>
      </c>
      <c r="G3531" s="11" t="str">
        <f t="shared" si="3"/>
        <v/>
      </c>
      <c r="H3531" s="12" t="str">
        <f>IF(OR(B3531=Ripartizione!$C$2,B3531=Ripartizione!$C$3,B3531=Ripartizione!$C$4,B3531=Ripartizione!$C$8),"Nord-ovest",IF(OR(B3531=Ripartizione!$C$5,B3531=Ripartizione!$C$9,B3531=Ripartizione!$C$6,B3531=Ripartizione!$C$7),"Nord-est",IF(OR(B3531=Ripartizione!$C$10,B3531=Ripartizione!$C$11,B3531=Ripartizione!$C$12,B3531=Ripartizione!$C$13),"Centro",IF(OR(B3531=Ripartizione!$C$20,B3531=Ripartizione!$C$21),"Isole","Sud"))))</f>
        <v>Nord-est</v>
      </c>
      <c r="I3531" s="13"/>
    </row>
    <row r="3532" ht="12.75" customHeight="1">
      <c r="A3532" s="8" t="s">
        <v>3569</v>
      </c>
      <c r="B3532" s="9" t="s">
        <v>3086</v>
      </c>
      <c r="C3532" s="9" t="s">
        <v>3503</v>
      </c>
      <c r="D3532" s="9">
        <v>3653.0</v>
      </c>
      <c r="E3532" s="10">
        <f t="shared" si="1"/>
        <v>0.00006146340032</v>
      </c>
      <c r="F3532" s="11">
        <f t="shared" si="2"/>
        <v>0.000752280111</v>
      </c>
      <c r="G3532" s="11" t="str">
        <f t="shared" si="3"/>
        <v/>
      </c>
      <c r="H3532" s="12" t="str">
        <f>IF(OR(B3532=Ripartizione!$C$2,B3532=Ripartizione!$C$3,B3532=Ripartizione!$C$4,B3532=Ripartizione!$C$8),"Nord-ovest",IF(OR(B3532=Ripartizione!$C$5,B3532=Ripartizione!$C$9,B3532=Ripartizione!$C$6,B3532=Ripartizione!$C$7),"Nord-est",IF(OR(B3532=Ripartizione!$C$10,B3532=Ripartizione!$C$11,B3532=Ripartizione!$C$12,B3532=Ripartizione!$C$13),"Centro",IF(OR(B3532=Ripartizione!$C$20,B3532=Ripartizione!$C$21),"Isole","Sud"))))</f>
        <v>Nord-est</v>
      </c>
      <c r="I3532" s="13"/>
    </row>
    <row r="3533" ht="12.75" customHeight="1">
      <c r="A3533" s="8" t="s">
        <v>3570</v>
      </c>
      <c r="B3533" s="9" t="s">
        <v>3086</v>
      </c>
      <c r="C3533" s="9" t="s">
        <v>3503</v>
      </c>
      <c r="D3533" s="9">
        <v>4777.0</v>
      </c>
      <c r="E3533" s="10">
        <f t="shared" si="1"/>
        <v>0.0000803752158</v>
      </c>
      <c r="F3533" s="11">
        <f t="shared" si="2"/>
        <v>0.0009837509144</v>
      </c>
      <c r="G3533" s="11" t="str">
        <f t="shared" si="3"/>
        <v/>
      </c>
      <c r="H3533" s="12" t="str">
        <f>IF(OR(B3533=Ripartizione!$C$2,B3533=Ripartizione!$C$3,B3533=Ripartizione!$C$4,B3533=Ripartizione!$C$8),"Nord-ovest",IF(OR(B3533=Ripartizione!$C$5,B3533=Ripartizione!$C$9,B3533=Ripartizione!$C$6,B3533=Ripartizione!$C$7),"Nord-est",IF(OR(B3533=Ripartizione!$C$10,B3533=Ripartizione!$C$11,B3533=Ripartizione!$C$12,B3533=Ripartizione!$C$13),"Centro",IF(OR(B3533=Ripartizione!$C$20,B3533=Ripartizione!$C$21),"Isole","Sud"))))</f>
        <v>Nord-est</v>
      </c>
      <c r="I3533" s="13"/>
    </row>
    <row r="3534" ht="12.75" customHeight="1">
      <c r="A3534" s="8" t="s">
        <v>3571</v>
      </c>
      <c r="B3534" s="9" t="s">
        <v>3086</v>
      </c>
      <c r="C3534" s="9" t="s">
        <v>3503</v>
      </c>
      <c r="D3534" s="9">
        <v>15669.0</v>
      </c>
      <c r="E3534" s="10">
        <f t="shared" si="1"/>
        <v>0.000263638111</v>
      </c>
      <c r="F3534" s="11">
        <f t="shared" si="2"/>
        <v>0.00322679361</v>
      </c>
      <c r="G3534" s="11" t="str">
        <f t="shared" si="3"/>
        <v/>
      </c>
      <c r="H3534" s="12" t="str">
        <f>IF(OR(B3534=Ripartizione!$C$2,B3534=Ripartizione!$C$3,B3534=Ripartizione!$C$4,B3534=Ripartizione!$C$8),"Nord-ovest",IF(OR(B3534=Ripartizione!$C$5,B3534=Ripartizione!$C$9,B3534=Ripartizione!$C$6,B3534=Ripartizione!$C$7),"Nord-est",IF(OR(B3534=Ripartizione!$C$10,B3534=Ripartizione!$C$11,B3534=Ripartizione!$C$12,B3534=Ripartizione!$C$13),"Centro",IF(OR(B3534=Ripartizione!$C$20,B3534=Ripartizione!$C$21),"Isole","Sud"))))</f>
        <v>Nord-est</v>
      </c>
      <c r="I3534" s="13"/>
    </row>
    <row r="3535" ht="12.75" customHeight="1">
      <c r="A3535" s="8" t="s">
        <v>3572</v>
      </c>
      <c r="B3535" s="9" t="s">
        <v>3086</v>
      </c>
      <c r="C3535" s="9" t="s">
        <v>3503</v>
      </c>
      <c r="D3535" s="9">
        <v>4934.0</v>
      </c>
      <c r="E3535" s="10">
        <f t="shared" si="1"/>
        <v>0.00008301681281</v>
      </c>
      <c r="F3535" s="11">
        <f t="shared" si="2"/>
        <v>0.00101608269</v>
      </c>
      <c r="G3535" s="11" t="str">
        <f t="shared" si="3"/>
        <v/>
      </c>
      <c r="H3535" s="12" t="str">
        <f>IF(OR(B3535=Ripartizione!$C$2,B3535=Ripartizione!$C$3,B3535=Ripartizione!$C$4,B3535=Ripartizione!$C$8),"Nord-ovest",IF(OR(B3535=Ripartizione!$C$5,B3535=Ripartizione!$C$9,B3535=Ripartizione!$C$6,B3535=Ripartizione!$C$7),"Nord-est",IF(OR(B3535=Ripartizione!$C$10,B3535=Ripartizione!$C$11,B3535=Ripartizione!$C$12,B3535=Ripartizione!$C$13),"Centro",IF(OR(B3535=Ripartizione!$C$20,B3535=Ripartizione!$C$21),"Isole","Sud"))))</f>
        <v>Nord-est</v>
      </c>
      <c r="I3535" s="13"/>
    </row>
    <row r="3536" ht="12.75" customHeight="1">
      <c r="A3536" s="8" t="s">
        <v>3573</v>
      </c>
      <c r="B3536" s="9" t="s">
        <v>3086</v>
      </c>
      <c r="C3536" s="9" t="s">
        <v>3503</v>
      </c>
      <c r="D3536" s="9">
        <v>9979.0</v>
      </c>
      <c r="E3536" s="10">
        <f t="shared" si="1"/>
        <v>0.0001679012515</v>
      </c>
      <c r="F3536" s="11">
        <f t="shared" si="2"/>
        <v>0.002055024152</v>
      </c>
      <c r="G3536" s="11" t="str">
        <f t="shared" si="3"/>
        <v/>
      </c>
      <c r="H3536" s="12" t="str">
        <f>IF(OR(B3536=Ripartizione!$C$2,B3536=Ripartizione!$C$3,B3536=Ripartizione!$C$4,B3536=Ripartizione!$C$8),"Nord-ovest",IF(OR(B3536=Ripartizione!$C$5,B3536=Ripartizione!$C$9,B3536=Ripartizione!$C$6,B3536=Ripartizione!$C$7),"Nord-est",IF(OR(B3536=Ripartizione!$C$10,B3536=Ripartizione!$C$11,B3536=Ripartizione!$C$12,B3536=Ripartizione!$C$13),"Centro",IF(OR(B3536=Ripartizione!$C$20,B3536=Ripartizione!$C$21),"Isole","Sud"))))</f>
        <v>Nord-est</v>
      </c>
      <c r="I3536" s="13"/>
    </row>
    <row r="3537" ht="12.75" customHeight="1">
      <c r="A3537" s="8" t="s">
        <v>3574</v>
      </c>
      <c r="B3537" s="9" t="s">
        <v>3086</v>
      </c>
      <c r="C3537" s="9" t="s">
        <v>3503</v>
      </c>
      <c r="D3537" s="9">
        <v>6244.0</v>
      </c>
      <c r="E3537" s="10">
        <f t="shared" si="1"/>
        <v>0.0001050581636</v>
      </c>
      <c r="F3537" s="11">
        <f t="shared" si="2"/>
        <v>0.001285857381</v>
      </c>
      <c r="G3537" s="11" t="str">
        <f t="shared" si="3"/>
        <v/>
      </c>
      <c r="H3537" s="12" t="str">
        <f>IF(OR(B3537=Ripartizione!$C$2,B3537=Ripartizione!$C$3,B3537=Ripartizione!$C$4,B3537=Ripartizione!$C$8),"Nord-ovest",IF(OR(B3537=Ripartizione!$C$5,B3537=Ripartizione!$C$9,B3537=Ripartizione!$C$6,B3537=Ripartizione!$C$7),"Nord-est",IF(OR(B3537=Ripartizione!$C$10,B3537=Ripartizione!$C$11,B3537=Ripartizione!$C$12,B3537=Ripartizione!$C$13),"Centro",IF(OR(B3537=Ripartizione!$C$20,B3537=Ripartizione!$C$21),"Isole","Sud"))))</f>
        <v>Nord-est</v>
      </c>
      <c r="I3537" s="13"/>
    </row>
    <row r="3538" ht="12.75" customHeight="1">
      <c r="A3538" s="8" t="s">
        <v>3575</v>
      </c>
      <c r="B3538" s="9" t="s">
        <v>3086</v>
      </c>
      <c r="C3538" s="9" t="s">
        <v>3503</v>
      </c>
      <c r="D3538" s="9">
        <v>13052.0</v>
      </c>
      <c r="E3538" s="10">
        <f t="shared" si="1"/>
        <v>0.0002196058858</v>
      </c>
      <c r="F3538" s="11">
        <f t="shared" si="2"/>
        <v>0.002687862034</v>
      </c>
      <c r="G3538" s="11" t="str">
        <f t="shared" si="3"/>
        <v/>
      </c>
      <c r="H3538" s="12" t="str">
        <f>IF(OR(B3538=Ripartizione!$C$2,B3538=Ripartizione!$C$3,B3538=Ripartizione!$C$4,B3538=Ripartizione!$C$8),"Nord-ovest",IF(OR(B3538=Ripartizione!$C$5,B3538=Ripartizione!$C$9,B3538=Ripartizione!$C$6,B3538=Ripartizione!$C$7),"Nord-est",IF(OR(B3538=Ripartizione!$C$10,B3538=Ripartizione!$C$11,B3538=Ripartizione!$C$12,B3538=Ripartizione!$C$13),"Centro",IF(OR(B3538=Ripartizione!$C$20,B3538=Ripartizione!$C$21),"Isole","Sud"))))</f>
        <v>Nord-est</v>
      </c>
      <c r="I3538" s="13"/>
    </row>
    <row r="3539" ht="12.75" customHeight="1">
      <c r="A3539" s="8" t="s">
        <v>3576</v>
      </c>
      <c r="B3539" s="9" t="s">
        <v>3086</v>
      </c>
      <c r="C3539" s="9" t="s">
        <v>3503</v>
      </c>
      <c r="D3539" s="9">
        <v>4576.0</v>
      </c>
      <c r="E3539" s="10">
        <f t="shared" si="1"/>
        <v>0.00007699329862</v>
      </c>
      <c r="F3539" s="11">
        <f t="shared" si="2"/>
        <v>0.0009423580038</v>
      </c>
      <c r="G3539" s="11" t="str">
        <f t="shared" si="3"/>
        <v/>
      </c>
      <c r="H3539" s="12" t="str">
        <f>IF(OR(B3539=Ripartizione!$C$2,B3539=Ripartizione!$C$3,B3539=Ripartizione!$C$4,B3539=Ripartizione!$C$8),"Nord-ovest",IF(OR(B3539=Ripartizione!$C$5,B3539=Ripartizione!$C$9,B3539=Ripartizione!$C$6,B3539=Ripartizione!$C$7),"Nord-est",IF(OR(B3539=Ripartizione!$C$10,B3539=Ripartizione!$C$11,B3539=Ripartizione!$C$12,B3539=Ripartizione!$C$13),"Centro",IF(OR(B3539=Ripartizione!$C$20,B3539=Ripartizione!$C$21),"Isole","Sud"))))</f>
        <v>Nord-est</v>
      </c>
      <c r="I3539" s="13"/>
    </row>
    <row r="3540" ht="12.75" customHeight="1">
      <c r="A3540" s="8" t="s">
        <v>3577</v>
      </c>
      <c r="B3540" s="9" t="s">
        <v>3086</v>
      </c>
      <c r="C3540" s="9" t="s">
        <v>3503</v>
      </c>
      <c r="D3540" s="9">
        <v>3003.0</v>
      </c>
      <c r="E3540" s="10">
        <f t="shared" si="1"/>
        <v>0.00005052685222</v>
      </c>
      <c r="F3540" s="11">
        <f t="shared" si="2"/>
        <v>0.00061842244</v>
      </c>
      <c r="G3540" s="11" t="str">
        <f t="shared" si="3"/>
        <v/>
      </c>
      <c r="H3540" s="12" t="str">
        <f>IF(OR(B3540=Ripartizione!$C$2,B3540=Ripartizione!$C$3,B3540=Ripartizione!$C$4,B3540=Ripartizione!$C$8),"Nord-ovest",IF(OR(B3540=Ripartizione!$C$5,B3540=Ripartizione!$C$9,B3540=Ripartizione!$C$6,B3540=Ripartizione!$C$7),"Nord-est",IF(OR(B3540=Ripartizione!$C$10,B3540=Ripartizione!$C$11,B3540=Ripartizione!$C$12,B3540=Ripartizione!$C$13),"Centro",IF(OR(B3540=Ripartizione!$C$20,B3540=Ripartizione!$C$21),"Isole","Sud"))))</f>
        <v>Nord-est</v>
      </c>
      <c r="I3540" s="13"/>
    </row>
    <row r="3541" ht="12.75" customHeight="1">
      <c r="A3541" s="8" t="s">
        <v>3578</v>
      </c>
      <c r="B3541" s="9" t="s">
        <v>3086</v>
      </c>
      <c r="C3541" s="9" t="s">
        <v>3503</v>
      </c>
      <c r="D3541" s="9">
        <v>7131.0</v>
      </c>
      <c r="E3541" s="10">
        <f t="shared" si="1"/>
        <v>0.0001199823454</v>
      </c>
      <c r="F3541" s="11">
        <f t="shared" si="2"/>
        <v>0.001468521618</v>
      </c>
      <c r="G3541" s="11" t="str">
        <f t="shared" si="3"/>
        <v/>
      </c>
      <c r="H3541" s="12" t="str">
        <f>IF(OR(B3541=Ripartizione!$C$2,B3541=Ripartizione!$C$3,B3541=Ripartizione!$C$4,B3541=Ripartizione!$C$8),"Nord-ovest",IF(OR(B3541=Ripartizione!$C$5,B3541=Ripartizione!$C$9,B3541=Ripartizione!$C$6,B3541=Ripartizione!$C$7),"Nord-est",IF(OR(B3541=Ripartizione!$C$10,B3541=Ripartizione!$C$11,B3541=Ripartizione!$C$12,B3541=Ripartizione!$C$13),"Centro",IF(OR(B3541=Ripartizione!$C$20,B3541=Ripartizione!$C$21),"Isole","Sud"))))</f>
        <v>Nord-est</v>
      </c>
      <c r="I3541" s="13"/>
    </row>
    <row r="3542" ht="12.75" customHeight="1">
      <c r="A3542" s="8" t="s">
        <v>3579</v>
      </c>
      <c r="B3542" s="9" t="s">
        <v>3086</v>
      </c>
      <c r="C3542" s="9" t="s">
        <v>3503</v>
      </c>
      <c r="D3542" s="9">
        <v>7211.0</v>
      </c>
      <c r="E3542" s="10">
        <f t="shared" si="1"/>
        <v>0.0001213283821</v>
      </c>
      <c r="F3542" s="11">
        <f t="shared" si="2"/>
        <v>0.001484996408</v>
      </c>
      <c r="G3542" s="11" t="str">
        <f t="shared" si="3"/>
        <v/>
      </c>
      <c r="H3542" s="12" t="str">
        <f>IF(OR(B3542=Ripartizione!$C$2,B3542=Ripartizione!$C$3,B3542=Ripartizione!$C$4,B3542=Ripartizione!$C$8),"Nord-ovest",IF(OR(B3542=Ripartizione!$C$5,B3542=Ripartizione!$C$9,B3542=Ripartizione!$C$6,B3542=Ripartizione!$C$7),"Nord-est",IF(OR(B3542=Ripartizione!$C$10,B3542=Ripartizione!$C$11,B3542=Ripartizione!$C$12,B3542=Ripartizione!$C$13),"Centro",IF(OR(B3542=Ripartizione!$C$20,B3542=Ripartizione!$C$21),"Isole","Sud"))))</f>
        <v>Nord-est</v>
      </c>
      <c r="I3542" s="13"/>
    </row>
    <row r="3543" ht="12.75" customHeight="1">
      <c r="A3543" s="8" t="s">
        <v>3580</v>
      </c>
      <c r="B3543" s="9" t="s">
        <v>3086</v>
      </c>
      <c r="C3543" s="9" t="s">
        <v>3503</v>
      </c>
      <c r="D3543" s="9">
        <v>2430.0</v>
      </c>
      <c r="E3543" s="10">
        <f t="shared" si="1"/>
        <v>0.00004088586443</v>
      </c>
      <c r="F3543" s="11">
        <f t="shared" si="2"/>
        <v>0.0005004217546</v>
      </c>
      <c r="G3543" s="11" t="str">
        <f t="shared" si="3"/>
        <v/>
      </c>
      <c r="H3543" s="12" t="str">
        <f>IF(OR(B3543=Ripartizione!$C$2,B3543=Ripartizione!$C$3,B3543=Ripartizione!$C$4,B3543=Ripartizione!$C$8),"Nord-ovest",IF(OR(B3543=Ripartizione!$C$5,B3543=Ripartizione!$C$9,B3543=Ripartizione!$C$6,B3543=Ripartizione!$C$7),"Nord-est",IF(OR(B3543=Ripartizione!$C$10,B3543=Ripartizione!$C$11,B3543=Ripartizione!$C$12,B3543=Ripartizione!$C$13),"Centro",IF(OR(B3543=Ripartizione!$C$20,B3543=Ripartizione!$C$21),"Isole","Sud"))))</f>
        <v>Nord-est</v>
      </c>
      <c r="I3543" s="13"/>
    </row>
    <row r="3544" ht="12.75" customHeight="1">
      <c r="A3544" s="8" t="s">
        <v>3581</v>
      </c>
      <c r="B3544" s="9" t="s">
        <v>3086</v>
      </c>
      <c r="C3544" s="9" t="s">
        <v>3503</v>
      </c>
      <c r="D3544" s="9">
        <v>2162.0</v>
      </c>
      <c r="E3544" s="10">
        <f t="shared" si="1"/>
        <v>0.00003637664153</v>
      </c>
      <c r="F3544" s="11">
        <f t="shared" si="2"/>
        <v>0.0004452312072</v>
      </c>
      <c r="G3544" s="11" t="str">
        <f t="shared" si="3"/>
        <v/>
      </c>
      <c r="H3544" s="12" t="str">
        <f>IF(OR(B3544=Ripartizione!$C$2,B3544=Ripartizione!$C$3,B3544=Ripartizione!$C$4,B3544=Ripartizione!$C$8),"Nord-ovest",IF(OR(B3544=Ripartizione!$C$5,B3544=Ripartizione!$C$9,B3544=Ripartizione!$C$6,B3544=Ripartizione!$C$7),"Nord-est",IF(OR(B3544=Ripartizione!$C$10,B3544=Ripartizione!$C$11,B3544=Ripartizione!$C$12,B3544=Ripartizione!$C$13),"Centro",IF(OR(B3544=Ripartizione!$C$20,B3544=Ripartizione!$C$21),"Isole","Sud"))))</f>
        <v>Nord-est</v>
      </c>
      <c r="I3544" s="13"/>
    </row>
    <row r="3545" ht="12.75" customHeight="1">
      <c r="A3545" s="8" t="s">
        <v>3582</v>
      </c>
      <c r="B3545" s="9" t="s">
        <v>3086</v>
      </c>
      <c r="C3545" s="9" t="s">
        <v>3503</v>
      </c>
      <c r="D3545" s="9">
        <v>10043.0</v>
      </c>
      <c r="E3545" s="10">
        <f t="shared" si="1"/>
        <v>0.0001689780809</v>
      </c>
      <c r="F3545" s="11">
        <f t="shared" si="2"/>
        <v>0.002068203984</v>
      </c>
      <c r="G3545" s="11" t="str">
        <f t="shared" si="3"/>
        <v/>
      </c>
      <c r="H3545" s="12" t="str">
        <f>IF(OR(B3545=Ripartizione!$C$2,B3545=Ripartizione!$C$3,B3545=Ripartizione!$C$4,B3545=Ripartizione!$C$8),"Nord-ovest",IF(OR(B3545=Ripartizione!$C$5,B3545=Ripartizione!$C$9,B3545=Ripartizione!$C$6,B3545=Ripartizione!$C$7),"Nord-est",IF(OR(B3545=Ripartizione!$C$10,B3545=Ripartizione!$C$11,B3545=Ripartizione!$C$12,B3545=Ripartizione!$C$13),"Centro",IF(OR(B3545=Ripartizione!$C$20,B3545=Ripartizione!$C$21),"Isole","Sud"))))</f>
        <v>Nord-est</v>
      </c>
      <c r="I3545" s="13"/>
    </row>
    <row r="3546" ht="12.75" customHeight="1">
      <c r="A3546" s="8" t="s">
        <v>3583</v>
      </c>
      <c r="B3546" s="9" t="s">
        <v>3086</v>
      </c>
      <c r="C3546" s="9" t="s">
        <v>3503</v>
      </c>
      <c r="D3546" s="9">
        <v>22145.0</v>
      </c>
      <c r="E3546" s="10">
        <f t="shared" si="1"/>
        <v>0.000372599781</v>
      </c>
      <c r="F3546" s="11">
        <f t="shared" si="2"/>
        <v>0.004560427883</v>
      </c>
      <c r="G3546" s="11" t="str">
        <f t="shared" si="3"/>
        <v/>
      </c>
      <c r="H3546" s="12" t="str">
        <f>IF(OR(B3546=Ripartizione!$C$2,B3546=Ripartizione!$C$3,B3546=Ripartizione!$C$4,B3546=Ripartizione!$C$8),"Nord-ovest",IF(OR(B3546=Ripartizione!$C$5,B3546=Ripartizione!$C$9,B3546=Ripartizione!$C$6,B3546=Ripartizione!$C$7),"Nord-est",IF(OR(B3546=Ripartizione!$C$10,B3546=Ripartizione!$C$11,B3546=Ripartizione!$C$12,B3546=Ripartizione!$C$13),"Centro",IF(OR(B3546=Ripartizione!$C$20,B3546=Ripartizione!$C$21),"Isole","Sud"))))</f>
        <v>Nord-est</v>
      </c>
      <c r="I3546" s="13"/>
    </row>
    <row r="3547" ht="12.75" customHeight="1">
      <c r="A3547" s="8" t="s">
        <v>3584</v>
      </c>
      <c r="B3547" s="9" t="s">
        <v>3086</v>
      </c>
      <c r="C3547" s="9" t="s">
        <v>3503</v>
      </c>
      <c r="D3547" s="9">
        <v>7180.0</v>
      </c>
      <c r="E3547" s="10">
        <f t="shared" si="1"/>
        <v>0.0001208067929</v>
      </c>
      <c r="F3547" s="11">
        <f t="shared" si="2"/>
        <v>0.001478612427</v>
      </c>
      <c r="G3547" s="11" t="str">
        <f t="shared" si="3"/>
        <v/>
      </c>
      <c r="H3547" s="12" t="str">
        <f>IF(OR(B3547=Ripartizione!$C$2,B3547=Ripartizione!$C$3,B3547=Ripartizione!$C$4,B3547=Ripartizione!$C$8),"Nord-ovest",IF(OR(B3547=Ripartizione!$C$5,B3547=Ripartizione!$C$9,B3547=Ripartizione!$C$6,B3547=Ripartizione!$C$7),"Nord-est",IF(OR(B3547=Ripartizione!$C$10,B3547=Ripartizione!$C$11,B3547=Ripartizione!$C$12,B3547=Ripartizione!$C$13),"Centro",IF(OR(B3547=Ripartizione!$C$20,B3547=Ripartizione!$C$21),"Isole","Sud"))))</f>
        <v>Nord-est</v>
      </c>
      <c r="I3547" s="13"/>
    </row>
    <row r="3548" ht="12.75" customHeight="1">
      <c r="A3548" s="8" t="s">
        <v>3585</v>
      </c>
      <c r="B3548" s="9" t="s">
        <v>3086</v>
      </c>
      <c r="C3548" s="9" t="s">
        <v>3503</v>
      </c>
      <c r="D3548" s="9">
        <v>4331.0</v>
      </c>
      <c r="E3548" s="10">
        <f t="shared" si="1"/>
        <v>0.00007287106126</v>
      </c>
      <c r="F3548" s="11">
        <f t="shared" si="2"/>
        <v>0.0008919039586</v>
      </c>
      <c r="G3548" s="11" t="str">
        <f t="shared" si="3"/>
        <v/>
      </c>
      <c r="H3548" s="12" t="str">
        <f>IF(OR(B3548=Ripartizione!$C$2,B3548=Ripartizione!$C$3,B3548=Ripartizione!$C$4,B3548=Ripartizione!$C$8),"Nord-ovest",IF(OR(B3548=Ripartizione!$C$5,B3548=Ripartizione!$C$9,B3548=Ripartizione!$C$6,B3548=Ripartizione!$C$7),"Nord-est",IF(OR(B3548=Ripartizione!$C$10,B3548=Ripartizione!$C$11,B3548=Ripartizione!$C$12,B3548=Ripartizione!$C$13),"Centro",IF(OR(B3548=Ripartizione!$C$20,B3548=Ripartizione!$C$21),"Isole","Sud"))))</f>
        <v>Nord-est</v>
      </c>
      <c r="I3548" s="13"/>
    </row>
    <row r="3549" ht="12.75" customHeight="1">
      <c r="A3549" s="8" t="s">
        <v>3586</v>
      </c>
      <c r="B3549" s="9" t="s">
        <v>3086</v>
      </c>
      <c r="C3549" s="9" t="s">
        <v>3503</v>
      </c>
      <c r="D3549" s="9">
        <v>8866.0</v>
      </c>
      <c r="E3549" s="10">
        <f t="shared" si="1"/>
        <v>0.0001491745161</v>
      </c>
      <c r="F3549" s="11">
        <f t="shared" si="2"/>
        <v>0.001825818632</v>
      </c>
      <c r="G3549" s="11" t="str">
        <f t="shared" si="3"/>
        <v/>
      </c>
      <c r="H3549" s="12" t="str">
        <f>IF(OR(B3549=Ripartizione!$C$2,B3549=Ripartizione!$C$3,B3549=Ripartizione!$C$4,B3549=Ripartizione!$C$8),"Nord-ovest",IF(OR(B3549=Ripartizione!$C$5,B3549=Ripartizione!$C$9,B3549=Ripartizione!$C$6,B3549=Ripartizione!$C$7),"Nord-est",IF(OR(B3549=Ripartizione!$C$10,B3549=Ripartizione!$C$11,B3549=Ripartizione!$C$12,B3549=Ripartizione!$C$13),"Centro",IF(OR(B3549=Ripartizione!$C$20,B3549=Ripartizione!$C$21),"Isole","Sud"))))</f>
        <v>Nord-est</v>
      </c>
      <c r="I3549" s="13"/>
    </row>
    <row r="3550" ht="12.75" customHeight="1">
      <c r="A3550" s="8" t="s">
        <v>3587</v>
      </c>
      <c r="B3550" s="9" t="s">
        <v>3086</v>
      </c>
      <c r="C3550" s="9" t="s">
        <v>3503</v>
      </c>
      <c r="D3550" s="9">
        <v>2625.0</v>
      </c>
      <c r="E3550" s="10">
        <f t="shared" si="1"/>
        <v>0.00004416682886</v>
      </c>
      <c r="F3550" s="11">
        <f t="shared" si="2"/>
        <v>0.0005405790559</v>
      </c>
      <c r="G3550" s="11" t="str">
        <f t="shared" si="3"/>
        <v/>
      </c>
      <c r="H3550" s="12" t="str">
        <f>IF(OR(B3550=Ripartizione!$C$2,B3550=Ripartizione!$C$3,B3550=Ripartizione!$C$4,B3550=Ripartizione!$C$8),"Nord-ovest",IF(OR(B3550=Ripartizione!$C$5,B3550=Ripartizione!$C$9,B3550=Ripartizione!$C$6,B3550=Ripartizione!$C$7),"Nord-est",IF(OR(B3550=Ripartizione!$C$10,B3550=Ripartizione!$C$11,B3550=Ripartizione!$C$12,B3550=Ripartizione!$C$13),"Centro",IF(OR(B3550=Ripartizione!$C$20,B3550=Ripartizione!$C$21),"Isole","Sud"))))</f>
        <v>Nord-est</v>
      </c>
      <c r="I3550" s="13"/>
    </row>
    <row r="3551" ht="12.75" customHeight="1">
      <c r="A3551" s="8" t="s">
        <v>3588</v>
      </c>
      <c r="B3551" s="9" t="s">
        <v>3086</v>
      </c>
      <c r="C3551" s="9" t="s">
        <v>3503</v>
      </c>
      <c r="D3551" s="9">
        <v>8227.0</v>
      </c>
      <c r="E3551" s="10">
        <f t="shared" si="1"/>
        <v>0.000138423048</v>
      </c>
      <c r="F3551" s="11">
        <f t="shared" si="2"/>
        <v>0.001694226245</v>
      </c>
      <c r="G3551" s="11" t="str">
        <f t="shared" si="3"/>
        <v/>
      </c>
      <c r="H3551" s="12" t="str">
        <f>IF(OR(B3551=Ripartizione!$C$2,B3551=Ripartizione!$C$3,B3551=Ripartizione!$C$4,B3551=Ripartizione!$C$8),"Nord-ovest",IF(OR(B3551=Ripartizione!$C$5,B3551=Ripartizione!$C$9,B3551=Ripartizione!$C$6,B3551=Ripartizione!$C$7),"Nord-est",IF(OR(B3551=Ripartizione!$C$10,B3551=Ripartizione!$C$11,B3551=Ripartizione!$C$12,B3551=Ripartizione!$C$13),"Centro",IF(OR(B3551=Ripartizione!$C$20,B3551=Ripartizione!$C$21),"Isole","Sud"))))</f>
        <v>Nord-est</v>
      </c>
      <c r="I3551" s="13"/>
    </row>
    <row r="3552" ht="12.75" customHeight="1">
      <c r="A3552" s="8" t="s">
        <v>3589</v>
      </c>
      <c r="B3552" s="9" t="s">
        <v>3086</v>
      </c>
      <c r="C3552" s="9" t="s">
        <v>3503</v>
      </c>
      <c r="D3552" s="9">
        <v>6206.0</v>
      </c>
      <c r="E3552" s="10">
        <f t="shared" si="1"/>
        <v>0.0001044187962</v>
      </c>
      <c r="F3552" s="11">
        <f t="shared" si="2"/>
        <v>0.001278031856</v>
      </c>
      <c r="G3552" s="11" t="str">
        <f t="shared" si="3"/>
        <v/>
      </c>
      <c r="H3552" s="12" t="str">
        <f>IF(OR(B3552=Ripartizione!$C$2,B3552=Ripartizione!$C$3,B3552=Ripartizione!$C$4,B3552=Ripartizione!$C$8),"Nord-ovest",IF(OR(B3552=Ripartizione!$C$5,B3552=Ripartizione!$C$9,B3552=Ripartizione!$C$6,B3552=Ripartizione!$C$7),"Nord-est",IF(OR(B3552=Ripartizione!$C$10,B3552=Ripartizione!$C$11,B3552=Ripartizione!$C$12,B3552=Ripartizione!$C$13),"Centro",IF(OR(B3552=Ripartizione!$C$20,B3552=Ripartizione!$C$21),"Isole","Sud"))))</f>
        <v>Nord-est</v>
      </c>
      <c r="I3552" s="13"/>
    </row>
    <row r="3553" ht="12.75" customHeight="1">
      <c r="A3553" s="8" t="s">
        <v>3590</v>
      </c>
      <c r="B3553" s="9" t="s">
        <v>3086</v>
      </c>
      <c r="C3553" s="9" t="s">
        <v>3503</v>
      </c>
      <c r="D3553" s="9">
        <v>12579.0</v>
      </c>
      <c r="E3553" s="10">
        <f t="shared" si="1"/>
        <v>0.0002116474439</v>
      </c>
      <c r="F3553" s="11">
        <f t="shared" si="2"/>
        <v>0.002590454836</v>
      </c>
      <c r="G3553" s="11" t="str">
        <f t="shared" si="3"/>
        <v/>
      </c>
      <c r="H3553" s="12" t="str">
        <f>IF(OR(B3553=Ripartizione!$C$2,B3553=Ripartizione!$C$3,B3553=Ripartizione!$C$4,B3553=Ripartizione!$C$8),"Nord-ovest",IF(OR(B3553=Ripartizione!$C$5,B3553=Ripartizione!$C$9,B3553=Ripartizione!$C$6,B3553=Ripartizione!$C$7),"Nord-est",IF(OR(B3553=Ripartizione!$C$10,B3553=Ripartizione!$C$11,B3553=Ripartizione!$C$12,B3553=Ripartizione!$C$13),"Centro",IF(OR(B3553=Ripartizione!$C$20,B3553=Ripartizione!$C$21),"Isole","Sud"))))</f>
        <v>Nord-est</v>
      </c>
      <c r="I3553" s="13"/>
    </row>
    <row r="3554" ht="12.75" customHeight="1">
      <c r="A3554" s="8" t="s">
        <v>3591</v>
      </c>
      <c r="B3554" s="9" t="s">
        <v>3086</v>
      </c>
      <c r="C3554" s="9" t="s">
        <v>3503</v>
      </c>
      <c r="D3554" s="9">
        <v>4431.0</v>
      </c>
      <c r="E3554" s="10">
        <f t="shared" si="1"/>
        <v>0.00007455360712</v>
      </c>
      <c r="F3554" s="11">
        <f t="shared" si="2"/>
        <v>0.0009124974464</v>
      </c>
      <c r="G3554" s="11" t="str">
        <f t="shared" si="3"/>
        <v/>
      </c>
      <c r="H3554" s="12" t="str">
        <f>IF(OR(B3554=Ripartizione!$C$2,B3554=Ripartizione!$C$3,B3554=Ripartizione!$C$4,B3554=Ripartizione!$C$8),"Nord-ovest",IF(OR(B3554=Ripartizione!$C$5,B3554=Ripartizione!$C$9,B3554=Ripartizione!$C$6,B3554=Ripartizione!$C$7),"Nord-est",IF(OR(B3554=Ripartizione!$C$10,B3554=Ripartizione!$C$11,B3554=Ripartizione!$C$12,B3554=Ripartizione!$C$13),"Centro",IF(OR(B3554=Ripartizione!$C$20,B3554=Ripartizione!$C$21),"Isole","Sud"))))</f>
        <v>Nord-est</v>
      </c>
      <c r="I3554" s="13"/>
    </row>
    <row r="3555" ht="12.75" customHeight="1">
      <c r="A3555" s="8" t="s">
        <v>3592</v>
      </c>
      <c r="B3555" s="9" t="s">
        <v>3086</v>
      </c>
      <c r="C3555" s="9" t="s">
        <v>3503</v>
      </c>
      <c r="D3555" s="9">
        <v>2186.0</v>
      </c>
      <c r="E3555" s="10">
        <f t="shared" si="1"/>
        <v>0.00003678045253</v>
      </c>
      <c r="F3555" s="11">
        <f t="shared" si="2"/>
        <v>0.0004501736443</v>
      </c>
      <c r="G3555" s="11" t="str">
        <f t="shared" si="3"/>
        <v/>
      </c>
      <c r="H3555" s="12" t="str">
        <f>IF(OR(B3555=Ripartizione!$C$2,B3555=Ripartizione!$C$3,B3555=Ripartizione!$C$4,B3555=Ripartizione!$C$8),"Nord-ovest",IF(OR(B3555=Ripartizione!$C$5,B3555=Ripartizione!$C$9,B3555=Ripartizione!$C$6,B3555=Ripartizione!$C$7),"Nord-est",IF(OR(B3555=Ripartizione!$C$10,B3555=Ripartizione!$C$11,B3555=Ripartizione!$C$12,B3555=Ripartizione!$C$13),"Centro",IF(OR(B3555=Ripartizione!$C$20,B3555=Ripartizione!$C$21),"Isole","Sud"))))</f>
        <v>Nord-est</v>
      </c>
      <c r="I3555" s="13"/>
    </row>
    <row r="3556" ht="12.75" customHeight="1">
      <c r="A3556" s="8" t="s">
        <v>3593</v>
      </c>
      <c r="B3556" s="9" t="s">
        <v>3086</v>
      </c>
      <c r="C3556" s="9" t="s">
        <v>3503</v>
      </c>
      <c r="D3556" s="9">
        <v>4543.0</v>
      </c>
      <c r="E3556" s="10">
        <f t="shared" si="1"/>
        <v>0.00007643805849</v>
      </c>
      <c r="F3556" s="11">
        <f t="shared" si="2"/>
        <v>0.0009355621528</v>
      </c>
      <c r="G3556" s="11" t="str">
        <f t="shared" si="3"/>
        <v/>
      </c>
      <c r="H3556" s="12" t="str">
        <f>IF(OR(B3556=Ripartizione!$C$2,B3556=Ripartizione!$C$3,B3556=Ripartizione!$C$4,B3556=Ripartizione!$C$8),"Nord-ovest",IF(OR(B3556=Ripartizione!$C$5,B3556=Ripartizione!$C$9,B3556=Ripartizione!$C$6,B3556=Ripartizione!$C$7),"Nord-est",IF(OR(B3556=Ripartizione!$C$10,B3556=Ripartizione!$C$11,B3556=Ripartizione!$C$12,B3556=Ripartizione!$C$13),"Centro",IF(OR(B3556=Ripartizione!$C$20,B3556=Ripartizione!$C$21),"Isole","Sud"))))</f>
        <v>Nord-est</v>
      </c>
      <c r="I3556" s="13"/>
    </row>
    <row r="3557" ht="12.75" customHeight="1">
      <c r="A3557" s="8" t="s">
        <v>3594</v>
      </c>
      <c r="B3557" s="9" t="s">
        <v>3086</v>
      </c>
      <c r="C3557" s="9" t="s">
        <v>3503</v>
      </c>
      <c r="D3557" s="9">
        <v>1717.0</v>
      </c>
      <c r="E3557" s="10">
        <f t="shared" si="1"/>
        <v>0.00002888931244</v>
      </c>
      <c r="F3557" s="11">
        <f t="shared" si="2"/>
        <v>0.0003535901863</v>
      </c>
      <c r="G3557" s="11" t="str">
        <f t="shared" si="3"/>
        <v/>
      </c>
      <c r="H3557" s="12" t="str">
        <f>IF(OR(B3557=Ripartizione!$C$2,B3557=Ripartizione!$C$3,B3557=Ripartizione!$C$4,B3557=Ripartizione!$C$8),"Nord-ovest",IF(OR(B3557=Ripartizione!$C$5,B3557=Ripartizione!$C$9,B3557=Ripartizione!$C$6,B3557=Ripartizione!$C$7),"Nord-est",IF(OR(B3557=Ripartizione!$C$10,B3557=Ripartizione!$C$11,B3557=Ripartizione!$C$12,B3557=Ripartizione!$C$13),"Centro",IF(OR(B3557=Ripartizione!$C$20,B3557=Ripartizione!$C$21),"Isole","Sud"))))</f>
        <v>Nord-est</v>
      </c>
      <c r="I3557" s="13"/>
    </row>
    <row r="3558" ht="12.75" customHeight="1">
      <c r="A3558" s="8" t="s">
        <v>3595</v>
      </c>
      <c r="B3558" s="9" t="s">
        <v>3086</v>
      </c>
      <c r="C3558" s="9" t="s">
        <v>3503</v>
      </c>
      <c r="D3558" s="9">
        <v>935.0</v>
      </c>
      <c r="E3558" s="10">
        <f t="shared" si="1"/>
        <v>0.0000157318038</v>
      </c>
      <c r="F3558" s="11">
        <f t="shared" si="2"/>
        <v>0.0001925491113</v>
      </c>
      <c r="G3558" s="11" t="str">
        <f t="shared" si="3"/>
        <v/>
      </c>
      <c r="H3558" s="12" t="str">
        <f>IF(OR(B3558=Ripartizione!$C$2,B3558=Ripartizione!$C$3,B3558=Ripartizione!$C$4,B3558=Ripartizione!$C$8),"Nord-ovest",IF(OR(B3558=Ripartizione!$C$5,B3558=Ripartizione!$C$9,B3558=Ripartizione!$C$6,B3558=Ripartizione!$C$7),"Nord-est",IF(OR(B3558=Ripartizione!$C$10,B3558=Ripartizione!$C$11,B3558=Ripartizione!$C$12,B3558=Ripartizione!$C$13),"Centro",IF(OR(B3558=Ripartizione!$C$20,B3558=Ripartizione!$C$21),"Isole","Sud"))))</f>
        <v>Nord-est</v>
      </c>
      <c r="I3558" s="13"/>
    </row>
    <row r="3559" ht="12.75" customHeight="1">
      <c r="A3559" s="8" t="s">
        <v>3596</v>
      </c>
      <c r="B3559" s="9" t="s">
        <v>3086</v>
      </c>
      <c r="C3559" s="9" t="s">
        <v>3503</v>
      </c>
      <c r="D3559" s="9">
        <v>12885.0</v>
      </c>
      <c r="E3559" s="10">
        <f t="shared" si="1"/>
        <v>0.0002167960343</v>
      </c>
      <c r="F3559" s="11">
        <f t="shared" si="2"/>
        <v>0.002653470909</v>
      </c>
      <c r="G3559" s="11" t="str">
        <f t="shared" si="3"/>
        <v/>
      </c>
      <c r="H3559" s="12" t="str">
        <f>IF(OR(B3559=Ripartizione!$C$2,B3559=Ripartizione!$C$3,B3559=Ripartizione!$C$4,B3559=Ripartizione!$C$8),"Nord-ovest",IF(OR(B3559=Ripartizione!$C$5,B3559=Ripartizione!$C$9,B3559=Ripartizione!$C$6,B3559=Ripartizione!$C$7),"Nord-est",IF(OR(B3559=Ripartizione!$C$10,B3559=Ripartizione!$C$11,B3559=Ripartizione!$C$12,B3559=Ripartizione!$C$13),"Centro",IF(OR(B3559=Ripartizione!$C$20,B3559=Ripartizione!$C$21),"Isole","Sud"))))</f>
        <v>Nord-est</v>
      </c>
      <c r="I3559" s="13"/>
    </row>
    <row r="3560" ht="12.75" customHeight="1">
      <c r="A3560" s="8" t="s">
        <v>3597</v>
      </c>
      <c r="B3560" s="9" t="s">
        <v>3086</v>
      </c>
      <c r="C3560" s="9" t="s">
        <v>3503</v>
      </c>
      <c r="D3560" s="9">
        <v>21993.0</v>
      </c>
      <c r="E3560" s="10">
        <f t="shared" si="1"/>
        <v>0.0003700423113</v>
      </c>
      <c r="F3560" s="11">
        <f t="shared" si="2"/>
        <v>0.004529125782</v>
      </c>
      <c r="G3560" s="11" t="str">
        <f t="shared" si="3"/>
        <v/>
      </c>
      <c r="H3560" s="12" t="str">
        <f>IF(OR(B3560=Ripartizione!$C$2,B3560=Ripartizione!$C$3,B3560=Ripartizione!$C$4,B3560=Ripartizione!$C$8),"Nord-ovest",IF(OR(B3560=Ripartizione!$C$5,B3560=Ripartizione!$C$9,B3560=Ripartizione!$C$6,B3560=Ripartizione!$C$7),"Nord-est",IF(OR(B3560=Ripartizione!$C$10,B3560=Ripartizione!$C$11,B3560=Ripartizione!$C$12,B3560=Ripartizione!$C$13),"Centro",IF(OR(B3560=Ripartizione!$C$20,B3560=Ripartizione!$C$21),"Isole","Sud"))))</f>
        <v>Nord-est</v>
      </c>
      <c r="I3560" s="13"/>
    </row>
    <row r="3561" ht="12.75" customHeight="1">
      <c r="A3561" s="8" t="s">
        <v>3598</v>
      </c>
      <c r="B3561" s="9" t="s">
        <v>3086</v>
      </c>
      <c r="C3561" s="9" t="s">
        <v>3503</v>
      </c>
      <c r="D3561" s="9">
        <v>5504.0</v>
      </c>
      <c r="E3561" s="10">
        <f t="shared" si="1"/>
        <v>0.00009260732422</v>
      </c>
      <c r="F3561" s="11">
        <f t="shared" si="2"/>
        <v>0.001133465571</v>
      </c>
      <c r="G3561" s="11" t="str">
        <f t="shared" si="3"/>
        <v/>
      </c>
      <c r="H3561" s="12" t="str">
        <f>IF(OR(B3561=Ripartizione!$C$2,B3561=Ripartizione!$C$3,B3561=Ripartizione!$C$4,B3561=Ripartizione!$C$8),"Nord-ovest",IF(OR(B3561=Ripartizione!$C$5,B3561=Ripartizione!$C$9,B3561=Ripartizione!$C$6,B3561=Ripartizione!$C$7),"Nord-est",IF(OR(B3561=Ripartizione!$C$10,B3561=Ripartizione!$C$11,B3561=Ripartizione!$C$12,B3561=Ripartizione!$C$13),"Centro",IF(OR(B3561=Ripartizione!$C$20,B3561=Ripartizione!$C$21),"Isole","Sud"))))</f>
        <v>Nord-est</v>
      </c>
      <c r="I3561" s="13"/>
    </row>
    <row r="3562" ht="12.75" customHeight="1">
      <c r="A3562" s="8" t="s">
        <v>3599</v>
      </c>
      <c r="B3562" s="9" t="s">
        <v>3086</v>
      </c>
      <c r="C3562" s="9" t="s">
        <v>3503</v>
      </c>
      <c r="D3562" s="9">
        <v>2322.0</v>
      </c>
      <c r="E3562" s="10">
        <f t="shared" si="1"/>
        <v>0.0000390687149</v>
      </c>
      <c r="F3562" s="11">
        <f t="shared" si="2"/>
        <v>0.0004781807878</v>
      </c>
      <c r="G3562" s="11" t="str">
        <f t="shared" si="3"/>
        <v/>
      </c>
      <c r="H3562" s="12" t="str">
        <f>IF(OR(B3562=Ripartizione!$C$2,B3562=Ripartizione!$C$3,B3562=Ripartizione!$C$4,B3562=Ripartizione!$C$8),"Nord-ovest",IF(OR(B3562=Ripartizione!$C$5,B3562=Ripartizione!$C$9,B3562=Ripartizione!$C$6,B3562=Ripartizione!$C$7),"Nord-est",IF(OR(B3562=Ripartizione!$C$10,B3562=Ripartizione!$C$11,B3562=Ripartizione!$C$12,B3562=Ripartizione!$C$13),"Centro",IF(OR(B3562=Ripartizione!$C$20,B3562=Ripartizione!$C$21),"Isole","Sud"))))</f>
        <v>Nord-est</v>
      </c>
      <c r="I3562" s="13"/>
    </row>
    <row r="3563" ht="12.75" customHeight="1">
      <c r="A3563" s="8" t="s">
        <v>3600</v>
      </c>
      <c r="B3563" s="9" t="s">
        <v>3086</v>
      </c>
      <c r="C3563" s="9" t="s">
        <v>3503</v>
      </c>
      <c r="D3563" s="9">
        <v>9797.0</v>
      </c>
      <c r="E3563" s="10">
        <f t="shared" si="1"/>
        <v>0.0001648390181</v>
      </c>
      <c r="F3563" s="11">
        <f t="shared" si="2"/>
        <v>0.002017544004</v>
      </c>
      <c r="G3563" s="11" t="str">
        <f t="shared" si="3"/>
        <v/>
      </c>
      <c r="H3563" s="12" t="str">
        <f>IF(OR(B3563=Ripartizione!$C$2,B3563=Ripartizione!$C$3,B3563=Ripartizione!$C$4,B3563=Ripartizione!$C$8),"Nord-ovest",IF(OR(B3563=Ripartizione!$C$5,B3563=Ripartizione!$C$9,B3563=Ripartizione!$C$6,B3563=Ripartizione!$C$7),"Nord-est",IF(OR(B3563=Ripartizione!$C$10,B3563=Ripartizione!$C$11,B3563=Ripartizione!$C$12,B3563=Ripartizione!$C$13),"Centro",IF(OR(B3563=Ripartizione!$C$20,B3563=Ripartizione!$C$21),"Isole","Sud"))))</f>
        <v>Nord-est</v>
      </c>
      <c r="I3563" s="13"/>
    </row>
    <row r="3564" ht="12.75" customHeight="1">
      <c r="A3564" s="8" t="s">
        <v>3601</v>
      </c>
      <c r="B3564" s="9" t="s">
        <v>3086</v>
      </c>
      <c r="C3564" s="9" t="s">
        <v>3503</v>
      </c>
      <c r="D3564" s="9">
        <v>5929.0</v>
      </c>
      <c r="E3564" s="10">
        <f t="shared" si="1"/>
        <v>0.00009975814413</v>
      </c>
      <c r="F3564" s="11">
        <f t="shared" si="2"/>
        <v>0.001220987894</v>
      </c>
      <c r="G3564" s="11" t="str">
        <f t="shared" si="3"/>
        <v/>
      </c>
      <c r="H3564" s="12" t="str">
        <f>IF(OR(B3564=Ripartizione!$C$2,B3564=Ripartizione!$C$3,B3564=Ripartizione!$C$4,B3564=Ripartizione!$C$8),"Nord-ovest",IF(OR(B3564=Ripartizione!$C$5,B3564=Ripartizione!$C$9,B3564=Ripartizione!$C$6,B3564=Ripartizione!$C$7),"Nord-est",IF(OR(B3564=Ripartizione!$C$10,B3564=Ripartizione!$C$11,B3564=Ripartizione!$C$12,B3564=Ripartizione!$C$13),"Centro",IF(OR(B3564=Ripartizione!$C$20,B3564=Ripartizione!$C$21),"Isole","Sud"))))</f>
        <v>Nord-est</v>
      </c>
      <c r="I3564" s="13"/>
    </row>
    <row r="3565" ht="12.75" customHeight="1">
      <c r="A3565" s="8" t="s">
        <v>3602</v>
      </c>
      <c r="B3565" s="9" t="s">
        <v>3086</v>
      </c>
      <c r="C3565" s="9" t="s">
        <v>3503</v>
      </c>
      <c r="D3565" s="9">
        <v>3417.0</v>
      </c>
      <c r="E3565" s="10">
        <f t="shared" si="1"/>
        <v>0.00005749259209</v>
      </c>
      <c r="F3565" s="11">
        <f t="shared" si="2"/>
        <v>0.0007036794797</v>
      </c>
      <c r="G3565" s="11" t="str">
        <f t="shared" si="3"/>
        <v/>
      </c>
      <c r="H3565" s="12" t="str">
        <f>IF(OR(B3565=Ripartizione!$C$2,B3565=Ripartizione!$C$3,B3565=Ripartizione!$C$4,B3565=Ripartizione!$C$8),"Nord-ovest",IF(OR(B3565=Ripartizione!$C$5,B3565=Ripartizione!$C$9,B3565=Ripartizione!$C$6,B3565=Ripartizione!$C$7),"Nord-est",IF(OR(B3565=Ripartizione!$C$10,B3565=Ripartizione!$C$11,B3565=Ripartizione!$C$12,B3565=Ripartizione!$C$13),"Centro",IF(OR(B3565=Ripartizione!$C$20,B3565=Ripartizione!$C$21),"Isole","Sud"))))</f>
        <v>Nord-est</v>
      </c>
      <c r="I3565" s="13"/>
    </row>
    <row r="3566" ht="12.75" customHeight="1">
      <c r="A3566" s="8" t="s">
        <v>3603</v>
      </c>
      <c r="B3566" s="9" t="s">
        <v>3086</v>
      </c>
      <c r="C3566" s="9" t="s">
        <v>3503</v>
      </c>
      <c r="D3566" s="9">
        <v>8943.0</v>
      </c>
      <c r="E3566" s="10">
        <f t="shared" si="1"/>
        <v>0.0001504700764</v>
      </c>
      <c r="F3566" s="11">
        <f t="shared" si="2"/>
        <v>0.001841675618</v>
      </c>
      <c r="G3566" s="11" t="str">
        <f t="shared" si="3"/>
        <v/>
      </c>
      <c r="H3566" s="12" t="str">
        <f>IF(OR(B3566=Ripartizione!$C$2,B3566=Ripartizione!$C$3,B3566=Ripartizione!$C$4,B3566=Ripartizione!$C$8),"Nord-ovest",IF(OR(B3566=Ripartizione!$C$5,B3566=Ripartizione!$C$9,B3566=Ripartizione!$C$6,B3566=Ripartizione!$C$7),"Nord-est",IF(OR(B3566=Ripartizione!$C$10,B3566=Ripartizione!$C$11,B3566=Ripartizione!$C$12,B3566=Ripartizione!$C$13),"Centro",IF(OR(B3566=Ripartizione!$C$20,B3566=Ripartizione!$C$21),"Isole","Sud"))))</f>
        <v>Nord-est</v>
      </c>
      <c r="I3566" s="13"/>
    </row>
    <row r="3567" ht="12.75" customHeight="1">
      <c r="A3567" s="8" t="s">
        <v>3604</v>
      </c>
      <c r="B3567" s="9" t="s">
        <v>3086</v>
      </c>
      <c r="C3567" s="9" t="s">
        <v>3503</v>
      </c>
      <c r="D3567" s="9">
        <v>6981.0</v>
      </c>
      <c r="E3567" s="10">
        <f t="shared" si="1"/>
        <v>0.0001174585266</v>
      </c>
      <c r="F3567" s="11">
        <f t="shared" si="2"/>
        <v>0.001437631386</v>
      </c>
      <c r="G3567" s="11" t="str">
        <f t="shared" si="3"/>
        <v/>
      </c>
      <c r="H3567" s="12" t="str">
        <f>IF(OR(B3567=Ripartizione!$C$2,B3567=Ripartizione!$C$3,B3567=Ripartizione!$C$4,B3567=Ripartizione!$C$8),"Nord-ovest",IF(OR(B3567=Ripartizione!$C$5,B3567=Ripartizione!$C$9,B3567=Ripartizione!$C$6,B3567=Ripartizione!$C$7),"Nord-est",IF(OR(B3567=Ripartizione!$C$10,B3567=Ripartizione!$C$11,B3567=Ripartizione!$C$12,B3567=Ripartizione!$C$13),"Centro",IF(OR(B3567=Ripartizione!$C$20,B3567=Ripartizione!$C$21),"Isole","Sud"))))</f>
        <v>Nord-est</v>
      </c>
      <c r="I3567" s="13"/>
    </row>
    <row r="3568" ht="12.75" customHeight="1">
      <c r="A3568" s="8" t="s">
        <v>3605</v>
      </c>
      <c r="B3568" s="9" t="s">
        <v>3086</v>
      </c>
      <c r="C3568" s="9" t="s">
        <v>3606</v>
      </c>
      <c r="D3568" s="9">
        <v>20233.0</v>
      </c>
      <c r="E3568" s="10">
        <f t="shared" si="1"/>
        <v>0.0003404295042</v>
      </c>
      <c r="F3568" s="11">
        <f t="shared" si="2"/>
        <v>0.004166680396</v>
      </c>
      <c r="G3568" s="11" t="str">
        <f t="shared" si="3"/>
        <v/>
      </c>
      <c r="H3568" s="12" t="str">
        <f>IF(OR(B3568=Ripartizione!$C$2,B3568=Ripartizione!$C$3,B3568=Ripartizione!$C$4,B3568=Ripartizione!$C$8),"Nord-ovest",IF(OR(B3568=Ripartizione!$C$5,B3568=Ripartizione!$C$9,B3568=Ripartizione!$C$6,B3568=Ripartizione!$C$7),"Nord-est",IF(OR(B3568=Ripartizione!$C$10,B3568=Ripartizione!$C$11,B3568=Ripartizione!$C$12,B3568=Ripartizione!$C$13),"Centro",IF(OR(B3568=Ripartizione!$C$20,B3568=Ripartizione!$C$21),"Isole","Sud"))))</f>
        <v>Nord-est</v>
      </c>
      <c r="I3568" s="13"/>
    </row>
    <row r="3569" ht="12.75" customHeight="1">
      <c r="A3569" s="8" t="s">
        <v>3607</v>
      </c>
      <c r="B3569" s="9" t="s">
        <v>3086</v>
      </c>
      <c r="C3569" s="9" t="s">
        <v>3606</v>
      </c>
      <c r="D3569" s="9">
        <v>4554.0</v>
      </c>
      <c r="E3569" s="10">
        <f t="shared" si="1"/>
        <v>0.00007662313853</v>
      </c>
      <c r="F3569" s="11">
        <f t="shared" si="2"/>
        <v>0.0009378274365</v>
      </c>
      <c r="G3569" s="11" t="str">
        <f t="shared" si="3"/>
        <v/>
      </c>
      <c r="H3569" s="12" t="str">
        <f>IF(OR(B3569=Ripartizione!$C$2,B3569=Ripartizione!$C$3,B3569=Ripartizione!$C$4,B3569=Ripartizione!$C$8),"Nord-ovest",IF(OR(B3569=Ripartizione!$C$5,B3569=Ripartizione!$C$9,B3569=Ripartizione!$C$6,B3569=Ripartizione!$C$7),"Nord-est",IF(OR(B3569=Ripartizione!$C$10,B3569=Ripartizione!$C$11,B3569=Ripartizione!$C$12,B3569=Ripartizione!$C$13),"Centro",IF(OR(B3569=Ripartizione!$C$20,B3569=Ripartizione!$C$21),"Isole","Sud"))))</f>
        <v>Nord-est</v>
      </c>
      <c r="I3569" s="13"/>
    </row>
    <row r="3570" ht="12.75" customHeight="1">
      <c r="A3570" s="8" t="s">
        <v>3608</v>
      </c>
      <c r="B3570" s="9" t="s">
        <v>3086</v>
      </c>
      <c r="C3570" s="9" t="s">
        <v>3606</v>
      </c>
      <c r="D3570" s="9">
        <v>2811.0</v>
      </c>
      <c r="E3570" s="10">
        <f t="shared" si="1"/>
        <v>0.00004729636417</v>
      </c>
      <c r="F3570" s="11">
        <f t="shared" si="2"/>
        <v>0.0005788829433</v>
      </c>
      <c r="G3570" s="11" t="str">
        <f t="shared" si="3"/>
        <v/>
      </c>
      <c r="H3570" s="12" t="str">
        <f>IF(OR(B3570=Ripartizione!$C$2,B3570=Ripartizione!$C$3,B3570=Ripartizione!$C$4,B3570=Ripartizione!$C$8),"Nord-ovest",IF(OR(B3570=Ripartizione!$C$5,B3570=Ripartizione!$C$9,B3570=Ripartizione!$C$6,B3570=Ripartizione!$C$7),"Nord-est",IF(OR(B3570=Ripartizione!$C$10,B3570=Ripartizione!$C$11,B3570=Ripartizione!$C$12,B3570=Ripartizione!$C$13),"Centro",IF(OR(B3570=Ripartizione!$C$20,B3570=Ripartizione!$C$21),"Isole","Sud"))))</f>
        <v>Nord-est</v>
      </c>
      <c r="I3570" s="13"/>
    </row>
    <row r="3571" ht="12.75" customHeight="1">
      <c r="A3571" s="8" t="s">
        <v>3609</v>
      </c>
      <c r="B3571" s="9" t="s">
        <v>3086</v>
      </c>
      <c r="C3571" s="9" t="s">
        <v>3606</v>
      </c>
      <c r="D3571" s="9">
        <v>10536.0</v>
      </c>
      <c r="E3571" s="10">
        <f t="shared" si="1"/>
        <v>0.000177273032</v>
      </c>
      <c r="F3571" s="11">
        <f t="shared" si="2"/>
        <v>0.002169729879</v>
      </c>
      <c r="G3571" s="11" t="str">
        <f t="shared" si="3"/>
        <v/>
      </c>
      <c r="H3571" s="12" t="str">
        <f>IF(OR(B3571=Ripartizione!$C$2,B3571=Ripartizione!$C$3,B3571=Ripartizione!$C$4,B3571=Ripartizione!$C$8),"Nord-ovest",IF(OR(B3571=Ripartizione!$C$5,B3571=Ripartizione!$C$9,B3571=Ripartizione!$C$6,B3571=Ripartizione!$C$7),"Nord-est",IF(OR(B3571=Ripartizione!$C$10,B3571=Ripartizione!$C$11,B3571=Ripartizione!$C$12,B3571=Ripartizione!$C$13),"Centro",IF(OR(B3571=Ripartizione!$C$20,B3571=Ripartizione!$C$21),"Isole","Sud"))))</f>
        <v>Nord-est</v>
      </c>
      <c r="I3571" s="13"/>
    </row>
    <row r="3572" ht="12.75" customHeight="1">
      <c r="A3572" s="8" t="s">
        <v>3610</v>
      </c>
      <c r="B3572" s="9" t="s">
        <v>3086</v>
      </c>
      <c r="C3572" s="9" t="s">
        <v>3606</v>
      </c>
      <c r="D3572" s="9">
        <v>1374.0</v>
      </c>
      <c r="E3572" s="10">
        <f t="shared" si="1"/>
        <v>0.00002311818014</v>
      </c>
      <c r="F3572" s="11">
        <f t="shared" si="2"/>
        <v>0.000282954523</v>
      </c>
      <c r="G3572" s="11" t="str">
        <f t="shared" si="3"/>
        <v/>
      </c>
      <c r="H3572" s="12" t="str">
        <f>IF(OR(B3572=Ripartizione!$C$2,B3572=Ripartizione!$C$3,B3572=Ripartizione!$C$4,B3572=Ripartizione!$C$8),"Nord-ovest",IF(OR(B3572=Ripartizione!$C$5,B3572=Ripartizione!$C$9,B3572=Ripartizione!$C$6,B3572=Ripartizione!$C$7),"Nord-est",IF(OR(B3572=Ripartizione!$C$10,B3572=Ripartizione!$C$11,B3572=Ripartizione!$C$12,B3572=Ripartizione!$C$13),"Centro",IF(OR(B3572=Ripartizione!$C$20,B3572=Ripartizione!$C$21),"Isole","Sud"))))</f>
        <v>Nord-est</v>
      </c>
      <c r="I3572" s="13"/>
    </row>
    <row r="3573" ht="12.75" customHeight="1">
      <c r="A3573" s="8" t="s">
        <v>3611</v>
      </c>
      <c r="B3573" s="9" t="s">
        <v>3086</v>
      </c>
      <c r="C3573" s="9" t="s">
        <v>3606</v>
      </c>
      <c r="D3573" s="9">
        <v>2626.0</v>
      </c>
      <c r="E3573" s="10">
        <f t="shared" si="1"/>
        <v>0.00004418365432</v>
      </c>
      <c r="F3573" s="11">
        <f t="shared" si="2"/>
        <v>0.0005407849908</v>
      </c>
      <c r="G3573" s="11" t="str">
        <f t="shared" si="3"/>
        <v/>
      </c>
      <c r="H3573" s="12" t="str">
        <f>IF(OR(B3573=Ripartizione!$C$2,B3573=Ripartizione!$C$3,B3573=Ripartizione!$C$4,B3573=Ripartizione!$C$8),"Nord-ovest",IF(OR(B3573=Ripartizione!$C$5,B3573=Ripartizione!$C$9,B3573=Ripartizione!$C$6,B3573=Ripartizione!$C$7),"Nord-est",IF(OR(B3573=Ripartizione!$C$10,B3573=Ripartizione!$C$11,B3573=Ripartizione!$C$12,B3573=Ripartizione!$C$13),"Centro",IF(OR(B3573=Ripartizione!$C$20,B3573=Ripartizione!$C$21),"Isole","Sud"))))</f>
        <v>Nord-est</v>
      </c>
      <c r="I3573" s="13"/>
    </row>
    <row r="3574" ht="12.75" customHeight="1">
      <c r="A3574" s="8" t="s">
        <v>3612</v>
      </c>
      <c r="B3574" s="9" t="s">
        <v>3086</v>
      </c>
      <c r="C3574" s="9" t="s">
        <v>3606</v>
      </c>
      <c r="D3574" s="9">
        <v>1508.0</v>
      </c>
      <c r="E3574" s="10">
        <f t="shared" si="1"/>
        <v>0.00002537279159</v>
      </c>
      <c r="F3574" s="11">
        <f t="shared" si="2"/>
        <v>0.0003105497967</v>
      </c>
      <c r="G3574" s="11" t="str">
        <f t="shared" si="3"/>
        <v/>
      </c>
      <c r="H3574" s="12" t="str">
        <f>IF(OR(B3574=Ripartizione!$C$2,B3574=Ripartizione!$C$3,B3574=Ripartizione!$C$4,B3574=Ripartizione!$C$8),"Nord-ovest",IF(OR(B3574=Ripartizione!$C$5,B3574=Ripartizione!$C$9,B3574=Ripartizione!$C$6,B3574=Ripartizione!$C$7),"Nord-est",IF(OR(B3574=Ripartizione!$C$10,B3574=Ripartizione!$C$11,B3574=Ripartizione!$C$12,B3574=Ripartizione!$C$13),"Centro",IF(OR(B3574=Ripartizione!$C$20,B3574=Ripartizione!$C$21),"Isole","Sud"))))</f>
        <v>Nord-est</v>
      </c>
      <c r="I3574" s="13"/>
    </row>
    <row r="3575" ht="12.75" customHeight="1">
      <c r="A3575" s="8" t="s">
        <v>3613</v>
      </c>
      <c r="B3575" s="9" t="s">
        <v>3086</v>
      </c>
      <c r="C3575" s="9" t="s">
        <v>3606</v>
      </c>
      <c r="D3575" s="9">
        <v>819.0</v>
      </c>
      <c r="E3575" s="10">
        <f t="shared" si="1"/>
        <v>0.00001378005061</v>
      </c>
      <c r="F3575" s="11">
        <f t="shared" si="2"/>
        <v>0.0001686606654</v>
      </c>
      <c r="G3575" s="11" t="str">
        <f t="shared" si="3"/>
        <v/>
      </c>
      <c r="H3575" s="12" t="str">
        <f>IF(OR(B3575=Ripartizione!$C$2,B3575=Ripartizione!$C$3,B3575=Ripartizione!$C$4,B3575=Ripartizione!$C$8),"Nord-ovest",IF(OR(B3575=Ripartizione!$C$5,B3575=Ripartizione!$C$9,B3575=Ripartizione!$C$6,B3575=Ripartizione!$C$7),"Nord-est",IF(OR(B3575=Ripartizione!$C$10,B3575=Ripartizione!$C$11,B3575=Ripartizione!$C$12,B3575=Ripartizione!$C$13),"Centro",IF(OR(B3575=Ripartizione!$C$20,B3575=Ripartizione!$C$21),"Isole","Sud"))))</f>
        <v>Nord-est</v>
      </c>
      <c r="I3575" s="13"/>
    </row>
    <row r="3576" ht="12.75" customHeight="1">
      <c r="A3576" s="8" t="s">
        <v>3614</v>
      </c>
      <c r="B3576" s="9" t="s">
        <v>3086</v>
      </c>
      <c r="C3576" s="9" t="s">
        <v>3606</v>
      </c>
      <c r="D3576" s="9">
        <v>2853.0</v>
      </c>
      <c r="E3576" s="10">
        <f t="shared" si="1"/>
        <v>0.00004800303343</v>
      </c>
      <c r="F3576" s="11">
        <f t="shared" si="2"/>
        <v>0.0005875322082</v>
      </c>
      <c r="G3576" s="11" t="str">
        <f t="shared" si="3"/>
        <v/>
      </c>
      <c r="H3576" s="12" t="str">
        <f>IF(OR(B3576=Ripartizione!$C$2,B3576=Ripartizione!$C$3,B3576=Ripartizione!$C$4,B3576=Ripartizione!$C$8),"Nord-ovest",IF(OR(B3576=Ripartizione!$C$5,B3576=Ripartizione!$C$9,B3576=Ripartizione!$C$6,B3576=Ripartizione!$C$7),"Nord-est",IF(OR(B3576=Ripartizione!$C$10,B3576=Ripartizione!$C$11,B3576=Ripartizione!$C$12,B3576=Ripartizione!$C$13),"Centro",IF(OR(B3576=Ripartizione!$C$20,B3576=Ripartizione!$C$21),"Isole","Sud"))))</f>
        <v>Nord-est</v>
      </c>
      <c r="I3576" s="13"/>
    </row>
    <row r="3577" ht="12.75" customHeight="1">
      <c r="A3577" s="8" t="s">
        <v>3615</v>
      </c>
      <c r="B3577" s="9" t="s">
        <v>3086</v>
      </c>
      <c r="C3577" s="9" t="s">
        <v>3606</v>
      </c>
      <c r="D3577" s="9">
        <v>1007.0</v>
      </c>
      <c r="E3577" s="10">
        <f t="shared" si="1"/>
        <v>0.00001694323683</v>
      </c>
      <c r="F3577" s="11">
        <f t="shared" si="2"/>
        <v>0.0002073764226</v>
      </c>
      <c r="G3577" s="11" t="str">
        <f t="shared" si="3"/>
        <v/>
      </c>
      <c r="H3577" s="12" t="str">
        <f>IF(OR(B3577=Ripartizione!$C$2,B3577=Ripartizione!$C$3,B3577=Ripartizione!$C$4,B3577=Ripartizione!$C$8),"Nord-ovest",IF(OR(B3577=Ripartizione!$C$5,B3577=Ripartizione!$C$9,B3577=Ripartizione!$C$6,B3577=Ripartizione!$C$7),"Nord-est",IF(OR(B3577=Ripartizione!$C$10,B3577=Ripartizione!$C$11,B3577=Ripartizione!$C$12,B3577=Ripartizione!$C$13),"Centro",IF(OR(B3577=Ripartizione!$C$20,B3577=Ripartizione!$C$21),"Isole","Sud"))))</f>
        <v>Nord-est</v>
      </c>
      <c r="I3577" s="13"/>
    </row>
    <row r="3578" ht="12.75" customHeight="1">
      <c r="A3578" s="8" t="s">
        <v>3616</v>
      </c>
      <c r="B3578" s="9" t="s">
        <v>3086</v>
      </c>
      <c r="C3578" s="9" t="s">
        <v>3606</v>
      </c>
      <c r="D3578" s="9">
        <v>1646.0</v>
      </c>
      <c r="E3578" s="10">
        <f t="shared" si="1"/>
        <v>0.00002769470488</v>
      </c>
      <c r="F3578" s="11">
        <f t="shared" si="2"/>
        <v>0.0003389688099</v>
      </c>
      <c r="G3578" s="11" t="str">
        <f t="shared" si="3"/>
        <v/>
      </c>
      <c r="H3578" s="12" t="str">
        <f>IF(OR(B3578=Ripartizione!$C$2,B3578=Ripartizione!$C$3,B3578=Ripartizione!$C$4,B3578=Ripartizione!$C$8),"Nord-ovest",IF(OR(B3578=Ripartizione!$C$5,B3578=Ripartizione!$C$9,B3578=Ripartizione!$C$6,B3578=Ripartizione!$C$7),"Nord-est",IF(OR(B3578=Ripartizione!$C$10,B3578=Ripartizione!$C$11,B3578=Ripartizione!$C$12,B3578=Ripartizione!$C$13),"Centro",IF(OR(B3578=Ripartizione!$C$20,B3578=Ripartizione!$C$21),"Isole","Sud"))))</f>
        <v>Nord-est</v>
      </c>
      <c r="I3578" s="13"/>
    </row>
    <row r="3579" ht="12.75" customHeight="1">
      <c r="A3579" s="8" t="s">
        <v>3617</v>
      </c>
      <c r="B3579" s="9" t="s">
        <v>3086</v>
      </c>
      <c r="C3579" s="9" t="s">
        <v>3606</v>
      </c>
      <c r="D3579" s="9">
        <v>4291.0</v>
      </c>
      <c r="E3579" s="10">
        <f t="shared" si="1"/>
        <v>0.00007219804292</v>
      </c>
      <c r="F3579" s="11">
        <f t="shared" si="2"/>
        <v>0.0008836665634</v>
      </c>
      <c r="G3579" s="11" t="str">
        <f t="shared" si="3"/>
        <v/>
      </c>
      <c r="H3579" s="12" t="str">
        <f>IF(OR(B3579=Ripartizione!$C$2,B3579=Ripartizione!$C$3,B3579=Ripartizione!$C$4,B3579=Ripartizione!$C$8),"Nord-ovest",IF(OR(B3579=Ripartizione!$C$5,B3579=Ripartizione!$C$9,B3579=Ripartizione!$C$6,B3579=Ripartizione!$C$7),"Nord-est",IF(OR(B3579=Ripartizione!$C$10,B3579=Ripartizione!$C$11,B3579=Ripartizione!$C$12,B3579=Ripartizione!$C$13),"Centro",IF(OR(B3579=Ripartizione!$C$20,B3579=Ripartizione!$C$21),"Isole","Sud"))))</f>
        <v>Nord-est</v>
      </c>
      <c r="I3579" s="13"/>
    </row>
    <row r="3580" ht="12.75" customHeight="1">
      <c r="A3580" s="8" t="s">
        <v>3618</v>
      </c>
      <c r="B3580" s="9" t="s">
        <v>3086</v>
      </c>
      <c r="C3580" s="9" t="s">
        <v>3606</v>
      </c>
      <c r="D3580" s="9">
        <v>2931.0</v>
      </c>
      <c r="E3580" s="10">
        <f t="shared" si="1"/>
        <v>0.0000493154192</v>
      </c>
      <c r="F3580" s="11">
        <f t="shared" si="2"/>
        <v>0.0006035951287</v>
      </c>
      <c r="G3580" s="11" t="str">
        <f t="shared" si="3"/>
        <v/>
      </c>
      <c r="H3580" s="12" t="str">
        <f>IF(OR(B3580=Ripartizione!$C$2,B3580=Ripartizione!$C$3,B3580=Ripartizione!$C$4,B3580=Ripartizione!$C$8),"Nord-ovest",IF(OR(B3580=Ripartizione!$C$5,B3580=Ripartizione!$C$9,B3580=Ripartizione!$C$6,B3580=Ripartizione!$C$7),"Nord-est",IF(OR(B3580=Ripartizione!$C$10,B3580=Ripartizione!$C$11,B3580=Ripartizione!$C$12,B3580=Ripartizione!$C$13),"Centro",IF(OR(B3580=Ripartizione!$C$20,B3580=Ripartizione!$C$21),"Isole","Sud"))))</f>
        <v>Nord-est</v>
      </c>
      <c r="I3580" s="13"/>
    </row>
    <row r="3581" ht="12.75" customHeight="1">
      <c r="A3581" s="8" t="s">
        <v>3619</v>
      </c>
      <c r="B3581" s="9" t="s">
        <v>3086</v>
      </c>
      <c r="C3581" s="9" t="s">
        <v>3606</v>
      </c>
      <c r="D3581" s="9">
        <v>1813.0</v>
      </c>
      <c r="E3581" s="10">
        <f t="shared" si="1"/>
        <v>0.00003050455647</v>
      </c>
      <c r="F3581" s="11">
        <f t="shared" si="2"/>
        <v>0.0003733599346</v>
      </c>
      <c r="G3581" s="11" t="str">
        <f t="shared" si="3"/>
        <v/>
      </c>
      <c r="H3581" s="12" t="str">
        <f>IF(OR(B3581=Ripartizione!$C$2,B3581=Ripartizione!$C$3,B3581=Ripartizione!$C$4,B3581=Ripartizione!$C$8),"Nord-ovest",IF(OR(B3581=Ripartizione!$C$5,B3581=Ripartizione!$C$9,B3581=Ripartizione!$C$6,B3581=Ripartizione!$C$7),"Nord-est",IF(OR(B3581=Ripartizione!$C$10,B3581=Ripartizione!$C$11,B3581=Ripartizione!$C$12,B3581=Ripartizione!$C$13),"Centro",IF(OR(B3581=Ripartizione!$C$20,B3581=Ripartizione!$C$21),"Isole","Sud"))))</f>
        <v>Nord-est</v>
      </c>
      <c r="I3581" s="13"/>
    </row>
    <row r="3582" ht="12.75" customHeight="1">
      <c r="A3582" s="8" t="s">
        <v>3620</v>
      </c>
      <c r="B3582" s="9" t="s">
        <v>3086</v>
      </c>
      <c r="C3582" s="9" t="s">
        <v>3606</v>
      </c>
      <c r="D3582" s="9">
        <v>3691.0</v>
      </c>
      <c r="E3582" s="10">
        <f t="shared" si="1"/>
        <v>0.00006210276775</v>
      </c>
      <c r="F3582" s="11">
        <f t="shared" si="2"/>
        <v>0.0007601056364</v>
      </c>
      <c r="G3582" s="11" t="str">
        <f t="shared" si="3"/>
        <v/>
      </c>
      <c r="H3582" s="12" t="str">
        <f>IF(OR(B3582=Ripartizione!$C$2,B3582=Ripartizione!$C$3,B3582=Ripartizione!$C$4,B3582=Ripartizione!$C$8),"Nord-ovest",IF(OR(B3582=Ripartizione!$C$5,B3582=Ripartizione!$C$9,B3582=Ripartizione!$C$6,B3582=Ripartizione!$C$7),"Nord-est",IF(OR(B3582=Ripartizione!$C$10,B3582=Ripartizione!$C$11,B3582=Ripartizione!$C$12,B3582=Ripartizione!$C$13),"Centro",IF(OR(B3582=Ripartizione!$C$20,B3582=Ripartizione!$C$21),"Isole","Sud"))))</f>
        <v>Nord-est</v>
      </c>
      <c r="I3582" s="13"/>
    </row>
    <row r="3583" ht="12.75" customHeight="1">
      <c r="A3583" s="8" t="s">
        <v>3621</v>
      </c>
      <c r="B3583" s="9" t="s">
        <v>3086</v>
      </c>
      <c r="C3583" s="9" t="s">
        <v>3606</v>
      </c>
      <c r="D3583" s="9">
        <v>2514.0</v>
      </c>
      <c r="E3583" s="10">
        <f t="shared" si="1"/>
        <v>0.00004229920296</v>
      </c>
      <c r="F3583" s="11">
        <f t="shared" si="2"/>
        <v>0.0005177202844</v>
      </c>
      <c r="G3583" s="11" t="str">
        <f t="shared" si="3"/>
        <v/>
      </c>
      <c r="H3583" s="12" t="str">
        <f>IF(OR(B3583=Ripartizione!$C$2,B3583=Ripartizione!$C$3,B3583=Ripartizione!$C$4,B3583=Ripartizione!$C$8),"Nord-ovest",IF(OR(B3583=Ripartizione!$C$5,B3583=Ripartizione!$C$9,B3583=Ripartizione!$C$6,B3583=Ripartizione!$C$7),"Nord-est",IF(OR(B3583=Ripartizione!$C$10,B3583=Ripartizione!$C$11,B3583=Ripartizione!$C$12,B3583=Ripartizione!$C$13),"Centro",IF(OR(B3583=Ripartizione!$C$20,B3583=Ripartizione!$C$21),"Isole","Sud"))))</f>
        <v>Nord-est</v>
      </c>
      <c r="I3583" s="13"/>
    </row>
    <row r="3584" ht="12.75" customHeight="1">
      <c r="A3584" s="8" t="s">
        <v>3622</v>
      </c>
      <c r="B3584" s="9" t="s">
        <v>3086</v>
      </c>
      <c r="C3584" s="9" t="s">
        <v>3606</v>
      </c>
      <c r="D3584" s="9">
        <v>2683.0</v>
      </c>
      <c r="E3584" s="10">
        <f t="shared" si="1"/>
        <v>0.00004514270546</v>
      </c>
      <c r="F3584" s="11">
        <f t="shared" si="2"/>
        <v>0.0005525232789</v>
      </c>
      <c r="G3584" s="11" t="str">
        <f t="shared" si="3"/>
        <v/>
      </c>
      <c r="H3584" s="12" t="str">
        <f>IF(OR(B3584=Ripartizione!$C$2,B3584=Ripartizione!$C$3,B3584=Ripartizione!$C$4,B3584=Ripartizione!$C$8),"Nord-ovest",IF(OR(B3584=Ripartizione!$C$5,B3584=Ripartizione!$C$9,B3584=Ripartizione!$C$6,B3584=Ripartizione!$C$7),"Nord-est",IF(OR(B3584=Ripartizione!$C$10,B3584=Ripartizione!$C$11,B3584=Ripartizione!$C$12,B3584=Ripartizione!$C$13),"Centro",IF(OR(B3584=Ripartizione!$C$20,B3584=Ripartizione!$C$21),"Isole","Sud"))))</f>
        <v>Nord-est</v>
      </c>
      <c r="I3584" s="13"/>
    </row>
    <row r="3585" ht="12.75" customHeight="1">
      <c r="A3585" s="8" t="s">
        <v>3623</v>
      </c>
      <c r="B3585" s="9" t="s">
        <v>3086</v>
      </c>
      <c r="C3585" s="9" t="s">
        <v>3606</v>
      </c>
      <c r="D3585" s="9">
        <v>1970.0</v>
      </c>
      <c r="E3585" s="10">
        <f t="shared" si="1"/>
        <v>0.00003314615347</v>
      </c>
      <c r="F3585" s="11">
        <f t="shared" si="2"/>
        <v>0.0004056917105</v>
      </c>
      <c r="G3585" s="11" t="str">
        <f t="shared" si="3"/>
        <v/>
      </c>
      <c r="H3585" s="12" t="str">
        <f>IF(OR(B3585=Ripartizione!$C$2,B3585=Ripartizione!$C$3,B3585=Ripartizione!$C$4,B3585=Ripartizione!$C$8),"Nord-ovest",IF(OR(B3585=Ripartizione!$C$5,B3585=Ripartizione!$C$9,B3585=Ripartizione!$C$6,B3585=Ripartizione!$C$7),"Nord-est",IF(OR(B3585=Ripartizione!$C$10,B3585=Ripartizione!$C$11,B3585=Ripartizione!$C$12,B3585=Ripartizione!$C$13),"Centro",IF(OR(B3585=Ripartizione!$C$20,B3585=Ripartizione!$C$21),"Isole","Sud"))))</f>
        <v>Nord-est</v>
      </c>
      <c r="I3585" s="13"/>
    </row>
    <row r="3586" ht="12.75" customHeight="1">
      <c r="A3586" s="8" t="s">
        <v>3624</v>
      </c>
      <c r="B3586" s="9" t="s">
        <v>3086</v>
      </c>
      <c r="C3586" s="9" t="s">
        <v>3606</v>
      </c>
      <c r="D3586" s="9">
        <v>2609.0</v>
      </c>
      <c r="E3586" s="10">
        <f t="shared" si="1"/>
        <v>0.00004389762153</v>
      </c>
      <c r="F3586" s="11">
        <f t="shared" si="2"/>
        <v>0.0005372840979</v>
      </c>
      <c r="G3586" s="11" t="str">
        <f t="shared" si="3"/>
        <v/>
      </c>
      <c r="H3586" s="12" t="str">
        <f>IF(OR(B3586=Ripartizione!$C$2,B3586=Ripartizione!$C$3,B3586=Ripartizione!$C$4,B3586=Ripartizione!$C$8),"Nord-ovest",IF(OR(B3586=Ripartizione!$C$5,B3586=Ripartizione!$C$9,B3586=Ripartizione!$C$6,B3586=Ripartizione!$C$7),"Nord-est",IF(OR(B3586=Ripartizione!$C$10,B3586=Ripartizione!$C$11,B3586=Ripartizione!$C$12,B3586=Ripartizione!$C$13),"Centro",IF(OR(B3586=Ripartizione!$C$20,B3586=Ripartizione!$C$21),"Isole","Sud"))))</f>
        <v>Nord-est</v>
      </c>
      <c r="I3586" s="13"/>
    </row>
    <row r="3587" ht="12.75" customHeight="1">
      <c r="A3587" s="8" t="s">
        <v>3625</v>
      </c>
      <c r="B3587" s="9" t="s">
        <v>3086</v>
      </c>
      <c r="C3587" s="9" t="s">
        <v>3606</v>
      </c>
      <c r="D3587" s="9">
        <v>4275.0</v>
      </c>
      <c r="E3587" s="10">
        <f t="shared" si="1"/>
        <v>0.00007192883558</v>
      </c>
      <c r="F3587" s="11">
        <f t="shared" si="2"/>
        <v>0.0008803716054</v>
      </c>
      <c r="G3587" s="11" t="str">
        <f t="shared" si="3"/>
        <v/>
      </c>
      <c r="H3587" s="12" t="str">
        <f>IF(OR(B3587=Ripartizione!$C$2,B3587=Ripartizione!$C$3,B3587=Ripartizione!$C$4,B3587=Ripartizione!$C$8),"Nord-ovest",IF(OR(B3587=Ripartizione!$C$5,B3587=Ripartizione!$C$9,B3587=Ripartizione!$C$6,B3587=Ripartizione!$C$7),"Nord-est",IF(OR(B3587=Ripartizione!$C$10,B3587=Ripartizione!$C$11,B3587=Ripartizione!$C$12,B3587=Ripartizione!$C$13),"Centro",IF(OR(B3587=Ripartizione!$C$20,B3587=Ripartizione!$C$21),"Isole","Sud"))))</f>
        <v>Nord-est</v>
      </c>
      <c r="I3587" s="13"/>
    </row>
    <row r="3588" ht="12.75" customHeight="1">
      <c r="A3588" s="8" t="s">
        <v>3626</v>
      </c>
      <c r="B3588" s="9" t="s">
        <v>3086</v>
      </c>
      <c r="C3588" s="9" t="s">
        <v>3606</v>
      </c>
      <c r="D3588" s="9">
        <v>1529.0</v>
      </c>
      <c r="E3588" s="10">
        <f t="shared" si="1"/>
        <v>0.00002572612622</v>
      </c>
      <c r="F3588" s="11">
        <f t="shared" si="2"/>
        <v>0.0003148744291</v>
      </c>
      <c r="G3588" s="11" t="str">
        <f t="shared" si="3"/>
        <v/>
      </c>
      <c r="H3588" s="12" t="str">
        <f>IF(OR(B3588=Ripartizione!$C$2,B3588=Ripartizione!$C$3,B3588=Ripartizione!$C$4,B3588=Ripartizione!$C$8),"Nord-ovest",IF(OR(B3588=Ripartizione!$C$5,B3588=Ripartizione!$C$9,B3588=Ripartizione!$C$6,B3588=Ripartizione!$C$7),"Nord-est",IF(OR(B3588=Ripartizione!$C$10,B3588=Ripartizione!$C$11,B3588=Ripartizione!$C$12,B3588=Ripartizione!$C$13),"Centro",IF(OR(B3588=Ripartizione!$C$20,B3588=Ripartizione!$C$21),"Isole","Sud"))))</f>
        <v>Nord-est</v>
      </c>
      <c r="I3588" s="13"/>
    </row>
    <row r="3589" ht="12.75" customHeight="1">
      <c r="A3589" s="8" t="s">
        <v>3627</v>
      </c>
      <c r="B3589" s="9" t="s">
        <v>3086</v>
      </c>
      <c r="C3589" s="9" t="s">
        <v>3606</v>
      </c>
      <c r="D3589" s="9">
        <v>2782.0</v>
      </c>
      <c r="E3589" s="10">
        <f t="shared" si="1"/>
        <v>0.00004680842587</v>
      </c>
      <c r="F3589" s="11">
        <f t="shared" si="2"/>
        <v>0.0005729108318</v>
      </c>
      <c r="G3589" s="11" t="str">
        <f t="shared" si="3"/>
        <v/>
      </c>
      <c r="H3589" s="12" t="str">
        <f>IF(OR(B3589=Ripartizione!$C$2,B3589=Ripartizione!$C$3,B3589=Ripartizione!$C$4,B3589=Ripartizione!$C$8),"Nord-ovest",IF(OR(B3589=Ripartizione!$C$5,B3589=Ripartizione!$C$9,B3589=Ripartizione!$C$6,B3589=Ripartizione!$C$7),"Nord-est",IF(OR(B3589=Ripartizione!$C$10,B3589=Ripartizione!$C$11,B3589=Ripartizione!$C$12,B3589=Ripartizione!$C$13),"Centro",IF(OR(B3589=Ripartizione!$C$20,B3589=Ripartizione!$C$21),"Isole","Sud"))))</f>
        <v>Nord-est</v>
      </c>
      <c r="I3589" s="13"/>
    </row>
    <row r="3590" ht="12.75" customHeight="1">
      <c r="A3590" s="8" t="s">
        <v>3628</v>
      </c>
      <c r="B3590" s="9" t="s">
        <v>3086</v>
      </c>
      <c r="C3590" s="9" t="s">
        <v>3606</v>
      </c>
      <c r="D3590" s="9">
        <v>1094.0</v>
      </c>
      <c r="E3590" s="10">
        <f t="shared" si="1"/>
        <v>0.00001840705172</v>
      </c>
      <c r="F3590" s="11">
        <f t="shared" si="2"/>
        <v>0.000225292757</v>
      </c>
      <c r="G3590" s="11" t="str">
        <f t="shared" si="3"/>
        <v/>
      </c>
      <c r="H3590" s="12" t="str">
        <f>IF(OR(B3590=Ripartizione!$C$2,B3590=Ripartizione!$C$3,B3590=Ripartizione!$C$4,B3590=Ripartizione!$C$8),"Nord-ovest",IF(OR(B3590=Ripartizione!$C$5,B3590=Ripartizione!$C$9,B3590=Ripartizione!$C$6,B3590=Ripartizione!$C$7),"Nord-est",IF(OR(B3590=Ripartizione!$C$10,B3590=Ripartizione!$C$11,B3590=Ripartizione!$C$12,B3590=Ripartizione!$C$13),"Centro",IF(OR(B3590=Ripartizione!$C$20,B3590=Ripartizione!$C$21),"Isole","Sud"))))</f>
        <v>Nord-est</v>
      </c>
      <c r="I3590" s="13"/>
    </row>
    <row r="3591" ht="12.75" customHeight="1">
      <c r="A3591" s="8" t="s">
        <v>3629</v>
      </c>
      <c r="B3591" s="9" t="s">
        <v>3086</v>
      </c>
      <c r="C3591" s="9" t="s">
        <v>3606</v>
      </c>
      <c r="D3591" s="9">
        <v>1605.0</v>
      </c>
      <c r="E3591" s="10">
        <f t="shared" si="1"/>
        <v>0.00002700486108</v>
      </c>
      <c r="F3591" s="11">
        <f t="shared" si="2"/>
        <v>0.0003305254799</v>
      </c>
      <c r="G3591" s="11" t="str">
        <f t="shared" si="3"/>
        <v/>
      </c>
      <c r="H3591" s="12" t="str">
        <f>IF(OR(B3591=Ripartizione!$C$2,B3591=Ripartizione!$C$3,B3591=Ripartizione!$C$4,B3591=Ripartizione!$C$8),"Nord-ovest",IF(OR(B3591=Ripartizione!$C$5,B3591=Ripartizione!$C$9,B3591=Ripartizione!$C$6,B3591=Ripartizione!$C$7),"Nord-est",IF(OR(B3591=Ripartizione!$C$10,B3591=Ripartizione!$C$11,B3591=Ripartizione!$C$12,B3591=Ripartizione!$C$13),"Centro",IF(OR(B3591=Ripartizione!$C$20,B3591=Ripartizione!$C$21),"Isole","Sud"))))</f>
        <v>Nord-est</v>
      </c>
      <c r="I3591" s="13"/>
    </row>
    <row r="3592" ht="12.75" customHeight="1">
      <c r="A3592" s="8" t="s">
        <v>3630</v>
      </c>
      <c r="B3592" s="9" t="s">
        <v>3086</v>
      </c>
      <c r="C3592" s="9" t="s">
        <v>3606</v>
      </c>
      <c r="D3592" s="9">
        <v>2182.0</v>
      </c>
      <c r="E3592" s="10">
        <f t="shared" si="1"/>
        <v>0.0000367131507</v>
      </c>
      <c r="F3592" s="11">
        <f t="shared" si="2"/>
        <v>0.0004493499048</v>
      </c>
      <c r="G3592" s="11" t="str">
        <f t="shared" si="3"/>
        <v/>
      </c>
      <c r="H3592" s="12" t="str">
        <f>IF(OR(B3592=Ripartizione!$C$2,B3592=Ripartizione!$C$3,B3592=Ripartizione!$C$4,B3592=Ripartizione!$C$8),"Nord-ovest",IF(OR(B3592=Ripartizione!$C$5,B3592=Ripartizione!$C$9,B3592=Ripartizione!$C$6,B3592=Ripartizione!$C$7),"Nord-est",IF(OR(B3592=Ripartizione!$C$10,B3592=Ripartizione!$C$11,B3592=Ripartizione!$C$12,B3592=Ripartizione!$C$13),"Centro",IF(OR(B3592=Ripartizione!$C$20,B3592=Ripartizione!$C$21),"Isole","Sud"))))</f>
        <v>Nord-est</v>
      </c>
      <c r="I3592" s="13"/>
    </row>
    <row r="3593" ht="12.75" customHeight="1">
      <c r="A3593" s="8" t="s">
        <v>3631</v>
      </c>
      <c r="B3593" s="9" t="s">
        <v>3086</v>
      </c>
      <c r="C3593" s="9" t="s">
        <v>3606</v>
      </c>
      <c r="D3593" s="9">
        <v>1185.0</v>
      </c>
      <c r="E3593" s="10">
        <f t="shared" si="1"/>
        <v>0.00001993816846</v>
      </c>
      <c r="F3593" s="11">
        <f t="shared" si="2"/>
        <v>0.000244032831</v>
      </c>
      <c r="G3593" s="11" t="str">
        <f t="shared" si="3"/>
        <v/>
      </c>
      <c r="H3593" s="12" t="str">
        <f>IF(OR(B3593=Ripartizione!$C$2,B3593=Ripartizione!$C$3,B3593=Ripartizione!$C$4,B3593=Ripartizione!$C$8),"Nord-ovest",IF(OR(B3593=Ripartizione!$C$5,B3593=Ripartizione!$C$9,B3593=Ripartizione!$C$6,B3593=Ripartizione!$C$7),"Nord-est",IF(OR(B3593=Ripartizione!$C$10,B3593=Ripartizione!$C$11,B3593=Ripartizione!$C$12,B3593=Ripartizione!$C$13),"Centro",IF(OR(B3593=Ripartizione!$C$20,B3593=Ripartizione!$C$21),"Isole","Sud"))))</f>
        <v>Nord-est</v>
      </c>
      <c r="I3593" s="13"/>
    </row>
    <row r="3594" ht="12.75" customHeight="1">
      <c r="A3594" s="8" t="s">
        <v>3632</v>
      </c>
      <c r="B3594" s="9" t="s">
        <v>3086</v>
      </c>
      <c r="C3594" s="9" t="s">
        <v>3606</v>
      </c>
      <c r="D3594" s="9">
        <v>12024.0</v>
      </c>
      <c r="E3594" s="10">
        <f t="shared" si="1"/>
        <v>0.0002023093144</v>
      </c>
      <c r="F3594" s="11">
        <f t="shared" si="2"/>
        <v>0.002476160978</v>
      </c>
      <c r="G3594" s="11" t="str">
        <f t="shared" si="3"/>
        <v/>
      </c>
      <c r="H3594" s="12" t="str">
        <f>IF(OR(B3594=Ripartizione!$C$2,B3594=Ripartizione!$C$3,B3594=Ripartizione!$C$4,B3594=Ripartizione!$C$8),"Nord-ovest",IF(OR(B3594=Ripartizione!$C$5,B3594=Ripartizione!$C$9,B3594=Ripartizione!$C$6,B3594=Ripartizione!$C$7),"Nord-est",IF(OR(B3594=Ripartizione!$C$10,B3594=Ripartizione!$C$11,B3594=Ripartizione!$C$12,B3594=Ripartizione!$C$13),"Centro",IF(OR(B3594=Ripartizione!$C$20,B3594=Ripartizione!$C$21),"Isole","Sud"))))</f>
        <v>Nord-est</v>
      </c>
      <c r="I3594" s="13"/>
    </row>
    <row r="3595" ht="12.75" customHeight="1">
      <c r="A3595" s="8" t="s">
        <v>3633</v>
      </c>
      <c r="B3595" s="9" t="s">
        <v>3086</v>
      </c>
      <c r="C3595" s="9" t="s">
        <v>3606</v>
      </c>
      <c r="D3595" s="9">
        <v>3568.0</v>
      </c>
      <c r="E3595" s="10">
        <f t="shared" si="1"/>
        <v>0.00006003323634</v>
      </c>
      <c r="F3595" s="11">
        <f t="shared" si="2"/>
        <v>0.0007347756463</v>
      </c>
      <c r="G3595" s="11" t="str">
        <f t="shared" si="3"/>
        <v/>
      </c>
      <c r="H3595" s="12" t="str">
        <f>IF(OR(B3595=Ripartizione!$C$2,B3595=Ripartizione!$C$3,B3595=Ripartizione!$C$4,B3595=Ripartizione!$C$8),"Nord-ovest",IF(OR(B3595=Ripartizione!$C$5,B3595=Ripartizione!$C$9,B3595=Ripartizione!$C$6,B3595=Ripartizione!$C$7),"Nord-est",IF(OR(B3595=Ripartizione!$C$10,B3595=Ripartizione!$C$11,B3595=Ripartizione!$C$12,B3595=Ripartizione!$C$13),"Centro",IF(OR(B3595=Ripartizione!$C$20,B3595=Ripartizione!$C$21),"Isole","Sud"))))</f>
        <v>Nord-est</v>
      </c>
      <c r="I3595" s="13"/>
    </row>
    <row r="3596" ht="12.75" customHeight="1">
      <c r="A3596" s="8" t="s">
        <v>3634</v>
      </c>
      <c r="B3596" s="9" t="s">
        <v>3086</v>
      </c>
      <c r="C3596" s="9" t="s">
        <v>3606</v>
      </c>
      <c r="D3596" s="9">
        <v>3595.0</v>
      </c>
      <c r="E3596" s="10">
        <f t="shared" si="1"/>
        <v>0.00006048752372</v>
      </c>
      <c r="F3596" s="11">
        <f t="shared" si="2"/>
        <v>0.000740335888</v>
      </c>
      <c r="G3596" s="11" t="str">
        <f t="shared" si="3"/>
        <v/>
      </c>
      <c r="H3596" s="12" t="str">
        <f>IF(OR(B3596=Ripartizione!$C$2,B3596=Ripartizione!$C$3,B3596=Ripartizione!$C$4,B3596=Ripartizione!$C$8),"Nord-ovest",IF(OR(B3596=Ripartizione!$C$5,B3596=Ripartizione!$C$9,B3596=Ripartizione!$C$6,B3596=Ripartizione!$C$7),"Nord-est",IF(OR(B3596=Ripartizione!$C$10,B3596=Ripartizione!$C$11,B3596=Ripartizione!$C$12,B3596=Ripartizione!$C$13),"Centro",IF(OR(B3596=Ripartizione!$C$20,B3596=Ripartizione!$C$21),"Isole","Sud"))))</f>
        <v>Nord-est</v>
      </c>
      <c r="I3596" s="13"/>
    </row>
    <row r="3597" ht="12.75" customHeight="1">
      <c r="A3597" s="8" t="s">
        <v>3635</v>
      </c>
      <c r="B3597" s="9" t="s">
        <v>3086</v>
      </c>
      <c r="C3597" s="9" t="s">
        <v>3606</v>
      </c>
      <c r="D3597" s="9">
        <v>1870.0</v>
      </c>
      <c r="E3597" s="10">
        <f t="shared" si="1"/>
        <v>0.00003146360761</v>
      </c>
      <c r="F3597" s="11">
        <f t="shared" si="2"/>
        <v>0.0003850982227</v>
      </c>
      <c r="G3597" s="11" t="str">
        <f t="shared" si="3"/>
        <v/>
      </c>
      <c r="H3597" s="12" t="str">
        <f>IF(OR(B3597=Ripartizione!$C$2,B3597=Ripartizione!$C$3,B3597=Ripartizione!$C$4,B3597=Ripartizione!$C$8),"Nord-ovest",IF(OR(B3597=Ripartizione!$C$5,B3597=Ripartizione!$C$9,B3597=Ripartizione!$C$6,B3597=Ripartizione!$C$7),"Nord-est",IF(OR(B3597=Ripartizione!$C$10,B3597=Ripartizione!$C$11,B3597=Ripartizione!$C$12,B3597=Ripartizione!$C$13),"Centro",IF(OR(B3597=Ripartizione!$C$20,B3597=Ripartizione!$C$21),"Isole","Sud"))))</f>
        <v>Nord-est</v>
      </c>
      <c r="I3597" s="13"/>
    </row>
    <row r="3598" ht="12.75" customHeight="1">
      <c r="A3598" s="8" t="s">
        <v>3636</v>
      </c>
      <c r="B3598" s="9" t="s">
        <v>3086</v>
      </c>
      <c r="C3598" s="9" t="s">
        <v>3606</v>
      </c>
      <c r="D3598" s="9">
        <v>11351.0</v>
      </c>
      <c r="E3598" s="10">
        <f t="shared" si="1"/>
        <v>0.0001909857807</v>
      </c>
      <c r="F3598" s="11">
        <f t="shared" si="2"/>
        <v>0.002337566805</v>
      </c>
      <c r="G3598" s="11" t="str">
        <f t="shared" si="3"/>
        <v/>
      </c>
      <c r="H3598" s="12" t="str">
        <f>IF(OR(B3598=Ripartizione!$C$2,B3598=Ripartizione!$C$3,B3598=Ripartizione!$C$4,B3598=Ripartizione!$C$8),"Nord-ovest",IF(OR(B3598=Ripartizione!$C$5,B3598=Ripartizione!$C$9,B3598=Ripartizione!$C$6,B3598=Ripartizione!$C$7),"Nord-est",IF(OR(B3598=Ripartizione!$C$10,B3598=Ripartizione!$C$11,B3598=Ripartizione!$C$12,B3598=Ripartizione!$C$13),"Centro",IF(OR(B3598=Ripartizione!$C$20,B3598=Ripartizione!$C$21),"Isole","Sud"))))</f>
        <v>Nord-est</v>
      </c>
      <c r="I3598" s="13"/>
    </row>
    <row r="3599" ht="12.75" customHeight="1">
      <c r="A3599" s="8" t="s">
        <v>3637</v>
      </c>
      <c r="B3599" s="9" t="s">
        <v>3086</v>
      </c>
      <c r="C3599" s="9" t="s">
        <v>3606</v>
      </c>
      <c r="D3599" s="9">
        <v>1645.0</v>
      </c>
      <c r="E3599" s="10">
        <f t="shared" si="1"/>
        <v>0.00002767787942</v>
      </c>
      <c r="F3599" s="11">
        <f t="shared" si="2"/>
        <v>0.000338762875</v>
      </c>
      <c r="G3599" s="11" t="str">
        <f t="shared" si="3"/>
        <v/>
      </c>
      <c r="H3599" s="12" t="str">
        <f>IF(OR(B3599=Ripartizione!$C$2,B3599=Ripartizione!$C$3,B3599=Ripartizione!$C$4,B3599=Ripartizione!$C$8),"Nord-ovest",IF(OR(B3599=Ripartizione!$C$5,B3599=Ripartizione!$C$9,B3599=Ripartizione!$C$6,B3599=Ripartizione!$C$7),"Nord-est",IF(OR(B3599=Ripartizione!$C$10,B3599=Ripartizione!$C$11,B3599=Ripartizione!$C$12,B3599=Ripartizione!$C$13),"Centro",IF(OR(B3599=Ripartizione!$C$20,B3599=Ripartizione!$C$21),"Isole","Sud"))))</f>
        <v>Nord-est</v>
      </c>
      <c r="I3599" s="13"/>
    </row>
    <row r="3600" ht="12.75" customHeight="1">
      <c r="A3600" s="8" t="s">
        <v>3638</v>
      </c>
      <c r="B3600" s="9" t="s">
        <v>3086</v>
      </c>
      <c r="C3600" s="9" t="s">
        <v>3606</v>
      </c>
      <c r="D3600" s="9">
        <v>1669.0</v>
      </c>
      <c r="E3600" s="10">
        <f t="shared" si="1"/>
        <v>0.00002808169043</v>
      </c>
      <c r="F3600" s="11">
        <f t="shared" si="2"/>
        <v>0.0003437053121</v>
      </c>
      <c r="G3600" s="11" t="str">
        <f t="shared" si="3"/>
        <v/>
      </c>
      <c r="H3600" s="12" t="str">
        <f>IF(OR(B3600=Ripartizione!$C$2,B3600=Ripartizione!$C$3,B3600=Ripartizione!$C$4,B3600=Ripartizione!$C$8),"Nord-ovest",IF(OR(B3600=Ripartizione!$C$5,B3600=Ripartizione!$C$9,B3600=Ripartizione!$C$6,B3600=Ripartizione!$C$7),"Nord-est",IF(OR(B3600=Ripartizione!$C$10,B3600=Ripartizione!$C$11,B3600=Ripartizione!$C$12,B3600=Ripartizione!$C$13),"Centro",IF(OR(B3600=Ripartizione!$C$20,B3600=Ripartizione!$C$21),"Isole","Sud"))))</f>
        <v>Nord-est</v>
      </c>
      <c r="I3600" s="13"/>
    </row>
    <row r="3601" ht="12.75" customHeight="1">
      <c r="A3601" s="8" t="s">
        <v>3639</v>
      </c>
      <c r="B3601" s="9" t="s">
        <v>3086</v>
      </c>
      <c r="C3601" s="9" t="s">
        <v>3606</v>
      </c>
      <c r="D3601" s="9">
        <v>1262.0</v>
      </c>
      <c r="E3601" s="10">
        <f t="shared" si="1"/>
        <v>0.00002123372877</v>
      </c>
      <c r="F3601" s="11">
        <f t="shared" si="2"/>
        <v>0.0002598898166</v>
      </c>
      <c r="G3601" s="11" t="str">
        <f t="shared" si="3"/>
        <v/>
      </c>
      <c r="H3601" s="12" t="str">
        <f>IF(OR(B3601=Ripartizione!$C$2,B3601=Ripartizione!$C$3,B3601=Ripartizione!$C$4,B3601=Ripartizione!$C$8),"Nord-ovest",IF(OR(B3601=Ripartizione!$C$5,B3601=Ripartizione!$C$9,B3601=Ripartizione!$C$6,B3601=Ripartizione!$C$7),"Nord-est",IF(OR(B3601=Ripartizione!$C$10,B3601=Ripartizione!$C$11,B3601=Ripartizione!$C$12,B3601=Ripartizione!$C$13),"Centro",IF(OR(B3601=Ripartizione!$C$20,B3601=Ripartizione!$C$21),"Isole","Sud"))))</f>
        <v>Nord-est</v>
      </c>
      <c r="I3601" s="13"/>
    </row>
    <row r="3602" ht="12.75" customHeight="1">
      <c r="A3602" s="8" t="s">
        <v>3640</v>
      </c>
      <c r="B3602" s="9" t="s">
        <v>3086</v>
      </c>
      <c r="C3602" s="9" t="s">
        <v>3606</v>
      </c>
      <c r="D3602" s="9">
        <v>4079.0</v>
      </c>
      <c r="E3602" s="10">
        <f t="shared" si="1"/>
        <v>0.00006863104569</v>
      </c>
      <c r="F3602" s="11">
        <f t="shared" si="2"/>
        <v>0.0008400083692</v>
      </c>
      <c r="G3602" s="11" t="str">
        <f t="shared" si="3"/>
        <v/>
      </c>
      <c r="H3602" s="12" t="str">
        <f>IF(OR(B3602=Ripartizione!$C$2,B3602=Ripartizione!$C$3,B3602=Ripartizione!$C$4,B3602=Ripartizione!$C$8),"Nord-ovest",IF(OR(B3602=Ripartizione!$C$5,B3602=Ripartizione!$C$9,B3602=Ripartizione!$C$6,B3602=Ripartizione!$C$7),"Nord-est",IF(OR(B3602=Ripartizione!$C$10,B3602=Ripartizione!$C$11,B3602=Ripartizione!$C$12,B3602=Ripartizione!$C$13),"Centro",IF(OR(B3602=Ripartizione!$C$20,B3602=Ripartizione!$C$21),"Isole","Sud"))))</f>
        <v>Nord-est</v>
      </c>
      <c r="I3602" s="13"/>
    </row>
    <row r="3603" ht="12.75" customHeight="1">
      <c r="A3603" s="8" t="s">
        <v>3641</v>
      </c>
      <c r="B3603" s="9" t="s">
        <v>3086</v>
      </c>
      <c r="C3603" s="9" t="s">
        <v>3606</v>
      </c>
      <c r="D3603" s="9">
        <v>2078.0</v>
      </c>
      <c r="E3603" s="10">
        <f t="shared" si="1"/>
        <v>0.000034963303</v>
      </c>
      <c r="F3603" s="11">
        <f t="shared" si="2"/>
        <v>0.0004279326774</v>
      </c>
      <c r="G3603" s="11" t="str">
        <f t="shared" si="3"/>
        <v/>
      </c>
      <c r="H3603" s="12" t="str">
        <f>IF(OR(B3603=Ripartizione!$C$2,B3603=Ripartizione!$C$3,B3603=Ripartizione!$C$4,B3603=Ripartizione!$C$8),"Nord-ovest",IF(OR(B3603=Ripartizione!$C$5,B3603=Ripartizione!$C$9,B3603=Ripartizione!$C$6,B3603=Ripartizione!$C$7),"Nord-est",IF(OR(B3603=Ripartizione!$C$10,B3603=Ripartizione!$C$11,B3603=Ripartizione!$C$12,B3603=Ripartizione!$C$13),"Centro",IF(OR(B3603=Ripartizione!$C$20,B3603=Ripartizione!$C$21),"Isole","Sud"))))</f>
        <v>Nord-est</v>
      </c>
      <c r="I3603" s="13"/>
    </row>
    <row r="3604" ht="12.75" customHeight="1">
      <c r="A3604" s="8" t="s">
        <v>3642</v>
      </c>
      <c r="B3604" s="9" t="s">
        <v>3086</v>
      </c>
      <c r="C3604" s="9" t="s">
        <v>3606</v>
      </c>
      <c r="D3604" s="9">
        <v>10058.0</v>
      </c>
      <c r="E3604" s="10">
        <f t="shared" si="1"/>
        <v>0.0001692304627</v>
      </c>
      <c r="F3604" s="11">
        <f t="shared" si="2"/>
        <v>0.002071293007</v>
      </c>
      <c r="G3604" s="11" t="str">
        <f t="shared" si="3"/>
        <v/>
      </c>
      <c r="H3604" s="12" t="str">
        <f>IF(OR(B3604=Ripartizione!$C$2,B3604=Ripartizione!$C$3,B3604=Ripartizione!$C$4,B3604=Ripartizione!$C$8),"Nord-ovest",IF(OR(B3604=Ripartizione!$C$5,B3604=Ripartizione!$C$9,B3604=Ripartizione!$C$6,B3604=Ripartizione!$C$7),"Nord-est",IF(OR(B3604=Ripartizione!$C$10,B3604=Ripartizione!$C$11,B3604=Ripartizione!$C$12,B3604=Ripartizione!$C$13),"Centro",IF(OR(B3604=Ripartizione!$C$20,B3604=Ripartizione!$C$21),"Isole","Sud"))))</f>
        <v>Nord-est</v>
      </c>
      <c r="I3604" s="13"/>
    </row>
    <row r="3605" ht="12.75" customHeight="1">
      <c r="A3605" s="8" t="s">
        <v>3643</v>
      </c>
      <c r="B3605" s="9" t="s">
        <v>3086</v>
      </c>
      <c r="C3605" s="9" t="s">
        <v>3606</v>
      </c>
      <c r="D3605" s="9">
        <v>6481.0</v>
      </c>
      <c r="E3605" s="10">
        <f t="shared" si="1"/>
        <v>0.0001090457973</v>
      </c>
      <c r="F3605" s="11">
        <f t="shared" si="2"/>
        <v>0.001334663947</v>
      </c>
      <c r="G3605" s="11" t="str">
        <f t="shared" si="3"/>
        <v/>
      </c>
      <c r="H3605" s="12" t="str">
        <f>IF(OR(B3605=Ripartizione!$C$2,B3605=Ripartizione!$C$3,B3605=Ripartizione!$C$4,B3605=Ripartizione!$C$8),"Nord-ovest",IF(OR(B3605=Ripartizione!$C$5,B3605=Ripartizione!$C$9,B3605=Ripartizione!$C$6,B3605=Ripartizione!$C$7),"Nord-est",IF(OR(B3605=Ripartizione!$C$10,B3605=Ripartizione!$C$11,B3605=Ripartizione!$C$12,B3605=Ripartizione!$C$13),"Centro",IF(OR(B3605=Ripartizione!$C$20,B3605=Ripartizione!$C$21),"Isole","Sud"))))</f>
        <v>Nord-est</v>
      </c>
      <c r="I3605" s="13"/>
    </row>
    <row r="3606" ht="12.75" customHeight="1">
      <c r="A3606" s="8" t="s">
        <v>3644</v>
      </c>
      <c r="B3606" s="9" t="s">
        <v>3086</v>
      </c>
      <c r="C3606" s="9" t="s">
        <v>3606</v>
      </c>
      <c r="D3606" s="9">
        <v>50164.0</v>
      </c>
      <c r="E3606" s="10">
        <f t="shared" si="1"/>
        <v>0.000844032306</v>
      </c>
      <c r="F3606" s="11">
        <f t="shared" si="2"/>
        <v>0.01033051724</v>
      </c>
      <c r="G3606" s="11" t="str">
        <f t="shared" si="3"/>
        <v/>
      </c>
      <c r="H3606" s="12" t="str">
        <f>IF(OR(B3606=Ripartizione!$C$2,B3606=Ripartizione!$C$3,B3606=Ripartizione!$C$4,B3606=Ripartizione!$C$8),"Nord-ovest",IF(OR(B3606=Ripartizione!$C$5,B3606=Ripartizione!$C$9,B3606=Ripartizione!$C$6,B3606=Ripartizione!$C$7),"Nord-est",IF(OR(B3606=Ripartizione!$C$10,B3606=Ripartizione!$C$11,B3606=Ripartizione!$C$12,B3606=Ripartizione!$C$13),"Centro",IF(OR(B3606=Ripartizione!$C$20,B3606=Ripartizione!$C$21),"Isole","Sud"))))</f>
        <v>Nord-est</v>
      </c>
      <c r="I3606" s="13"/>
    </row>
    <row r="3607" ht="12.75" customHeight="1">
      <c r="A3607" s="8" t="s">
        <v>3645</v>
      </c>
      <c r="B3607" s="9" t="s">
        <v>3086</v>
      </c>
      <c r="C3607" s="9" t="s">
        <v>3606</v>
      </c>
      <c r="D3607" s="9">
        <v>1214.0</v>
      </c>
      <c r="E3607" s="10">
        <f t="shared" si="1"/>
        <v>0.00002042610676</v>
      </c>
      <c r="F3607" s="11">
        <f t="shared" si="2"/>
        <v>0.0002500049424</v>
      </c>
      <c r="G3607" s="11" t="str">
        <f t="shared" si="3"/>
        <v/>
      </c>
      <c r="H3607" s="12" t="str">
        <f>IF(OR(B3607=Ripartizione!$C$2,B3607=Ripartizione!$C$3,B3607=Ripartizione!$C$4,B3607=Ripartizione!$C$8),"Nord-ovest",IF(OR(B3607=Ripartizione!$C$5,B3607=Ripartizione!$C$9,B3607=Ripartizione!$C$6,B3607=Ripartizione!$C$7),"Nord-est",IF(OR(B3607=Ripartizione!$C$10,B3607=Ripartizione!$C$11,B3607=Ripartizione!$C$12,B3607=Ripartizione!$C$13),"Centro",IF(OR(B3607=Ripartizione!$C$20,B3607=Ripartizione!$C$21),"Isole","Sud"))))</f>
        <v>Nord-est</v>
      </c>
      <c r="I3607" s="13"/>
    </row>
    <row r="3608" ht="12.75" customHeight="1">
      <c r="A3608" s="8" t="s">
        <v>3646</v>
      </c>
      <c r="B3608" s="9" t="s">
        <v>3086</v>
      </c>
      <c r="C3608" s="9" t="s">
        <v>3606</v>
      </c>
      <c r="D3608" s="9">
        <v>1156.0</v>
      </c>
      <c r="E3608" s="10">
        <f t="shared" si="1"/>
        <v>0.00001945023016</v>
      </c>
      <c r="F3608" s="11">
        <f t="shared" si="2"/>
        <v>0.0002380607195</v>
      </c>
      <c r="G3608" s="11" t="str">
        <f t="shared" si="3"/>
        <v/>
      </c>
      <c r="H3608" s="12" t="str">
        <f>IF(OR(B3608=Ripartizione!$C$2,B3608=Ripartizione!$C$3,B3608=Ripartizione!$C$4,B3608=Ripartizione!$C$8),"Nord-ovest",IF(OR(B3608=Ripartizione!$C$5,B3608=Ripartizione!$C$9,B3608=Ripartizione!$C$6,B3608=Ripartizione!$C$7),"Nord-est",IF(OR(B3608=Ripartizione!$C$10,B3608=Ripartizione!$C$11,B3608=Ripartizione!$C$12,B3608=Ripartizione!$C$13),"Centro",IF(OR(B3608=Ripartizione!$C$20,B3608=Ripartizione!$C$21),"Isole","Sud"))))</f>
        <v>Nord-est</v>
      </c>
      <c r="I3608" s="13"/>
    </row>
    <row r="3609" ht="12.75" customHeight="1">
      <c r="A3609" s="8" t="s">
        <v>3647</v>
      </c>
      <c r="B3609" s="9" t="s">
        <v>3086</v>
      </c>
      <c r="C3609" s="9" t="s">
        <v>3606</v>
      </c>
      <c r="D3609" s="9">
        <v>4035.0</v>
      </c>
      <c r="E3609" s="10">
        <f t="shared" si="1"/>
        <v>0.00006789072551</v>
      </c>
      <c r="F3609" s="11">
        <f t="shared" si="2"/>
        <v>0.0008309472345</v>
      </c>
      <c r="G3609" s="11" t="str">
        <f t="shared" si="3"/>
        <v/>
      </c>
      <c r="H3609" s="12" t="str">
        <f>IF(OR(B3609=Ripartizione!$C$2,B3609=Ripartizione!$C$3,B3609=Ripartizione!$C$4,B3609=Ripartizione!$C$8),"Nord-ovest",IF(OR(B3609=Ripartizione!$C$5,B3609=Ripartizione!$C$9,B3609=Ripartizione!$C$6,B3609=Ripartizione!$C$7),"Nord-est",IF(OR(B3609=Ripartizione!$C$10,B3609=Ripartizione!$C$11,B3609=Ripartizione!$C$12,B3609=Ripartizione!$C$13),"Centro",IF(OR(B3609=Ripartizione!$C$20,B3609=Ripartizione!$C$21),"Isole","Sud"))))</f>
        <v>Nord-est</v>
      </c>
      <c r="I3609" s="13"/>
    </row>
    <row r="3610" ht="12.75" customHeight="1">
      <c r="A3610" s="8" t="s">
        <v>3648</v>
      </c>
      <c r="B3610" s="9" t="s">
        <v>3086</v>
      </c>
      <c r="C3610" s="9" t="s">
        <v>3606</v>
      </c>
      <c r="D3610" s="9">
        <v>3329.0</v>
      </c>
      <c r="E3610" s="10">
        <f t="shared" si="1"/>
        <v>0.00005601195173</v>
      </c>
      <c r="F3610" s="11">
        <f t="shared" si="2"/>
        <v>0.0006855572104</v>
      </c>
      <c r="G3610" s="11" t="str">
        <f t="shared" si="3"/>
        <v/>
      </c>
      <c r="H3610" s="12" t="str">
        <f>IF(OR(B3610=Ripartizione!$C$2,B3610=Ripartizione!$C$3,B3610=Ripartizione!$C$4,B3610=Ripartizione!$C$8),"Nord-ovest",IF(OR(B3610=Ripartizione!$C$5,B3610=Ripartizione!$C$9,B3610=Ripartizione!$C$6,B3610=Ripartizione!$C$7),"Nord-est",IF(OR(B3610=Ripartizione!$C$10,B3610=Ripartizione!$C$11,B3610=Ripartizione!$C$12,B3610=Ripartizione!$C$13),"Centro",IF(OR(B3610=Ripartizione!$C$20,B3610=Ripartizione!$C$21),"Isole","Sud"))))</f>
        <v>Nord-est</v>
      </c>
      <c r="I3610" s="13"/>
    </row>
    <row r="3611" ht="12.75" customHeight="1">
      <c r="A3611" s="8" t="s">
        <v>3649</v>
      </c>
      <c r="B3611" s="9" t="s">
        <v>3086</v>
      </c>
      <c r="C3611" s="9" t="s">
        <v>3606</v>
      </c>
      <c r="D3611" s="9">
        <v>8495.0</v>
      </c>
      <c r="E3611" s="10">
        <f t="shared" si="1"/>
        <v>0.0001429322709</v>
      </c>
      <c r="F3611" s="11">
        <f t="shared" si="2"/>
        <v>0.001749416792</v>
      </c>
      <c r="G3611" s="11" t="str">
        <f t="shared" si="3"/>
        <v/>
      </c>
      <c r="H3611" s="12" t="str">
        <f>IF(OR(B3611=Ripartizione!$C$2,B3611=Ripartizione!$C$3,B3611=Ripartizione!$C$4,B3611=Ripartizione!$C$8),"Nord-ovest",IF(OR(B3611=Ripartizione!$C$5,B3611=Ripartizione!$C$9,B3611=Ripartizione!$C$6,B3611=Ripartizione!$C$7),"Nord-est",IF(OR(B3611=Ripartizione!$C$10,B3611=Ripartizione!$C$11,B3611=Ripartizione!$C$12,B3611=Ripartizione!$C$13),"Centro",IF(OR(B3611=Ripartizione!$C$20,B3611=Ripartizione!$C$21),"Isole","Sud"))))</f>
        <v>Nord-est</v>
      </c>
      <c r="I3611" s="13"/>
    </row>
    <row r="3612" ht="12.75" customHeight="1">
      <c r="A3612" s="8" t="s">
        <v>3650</v>
      </c>
      <c r="B3612" s="9" t="s">
        <v>3086</v>
      </c>
      <c r="C3612" s="9" t="s">
        <v>3606</v>
      </c>
      <c r="D3612" s="9">
        <v>2956.0</v>
      </c>
      <c r="E3612" s="10">
        <f t="shared" si="1"/>
        <v>0.00004973605567</v>
      </c>
      <c r="F3612" s="11">
        <f t="shared" si="2"/>
        <v>0.0006087435007</v>
      </c>
      <c r="G3612" s="11" t="str">
        <f t="shared" si="3"/>
        <v/>
      </c>
      <c r="H3612" s="12" t="str">
        <f>IF(OR(B3612=Ripartizione!$C$2,B3612=Ripartizione!$C$3,B3612=Ripartizione!$C$4,B3612=Ripartizione!$C$8),"Nord-ovest",IF(OR(B3612=Ripartizione!$C$5,B3612=Ripartizione!$C$9,B3612=Ripartizione!$C$6,B3612=Ripartizione!$C$7),"Nord-est",IF(OR(B3612=Ripartizione!$C$10,B3612=Ripartizione!$C$11,B3612=Ripartizione!$C$12,B3612=Ripartizione!$C$13),"Centro",IF(OR(B3612=Ripartizione!$C$20,B3612=Ripartizione!$C$21),"Isole","Sud"))))</f>
        <v>Nord-est</v>
      </c>
      <c r="I3612" s="13"/>
    </row>
    <row r="3613" ht="12.75" customHeight="1">
      <c r="A3613" s="8" t="s">
        <v>3651</v>
      </c>
      <c r="B3613" s="9" t="s">
        <v>3086</v>
      </c>
      <c r="C3613" s="9" t="s">
        <v>3606</v>
      </c>
      <c r="D3613" s="9">
        <v>5188.0</v>
      </c>
      <c r="E3613" s="10">
        <f t="shared" si="1"/>
        <v>0.00008729047929</v>
      </c>
      <c r="F3613" s="11">
        <f t="shared" si="2"/>
        <v>0.001068390149</v>
      </c>
      <c r="G3613" s="11" t="str">
        <f t="shared" si="3"/>
        <v/>
      </c>
      <c r="H3613" s="12" t="str">
        <f>IF(OR(B3613=Ripartizione!$C$2,B3613=Ripartizione!$C$3,B3613=Ripartizione!$C$4,B3613=Ripartizione!$C$8),"Nord-ovest",IF(OR(B3613=Ripartizione!$C$5,B3613=Ripartizione!$C$9,B3613=Ripartizione!$C$6,B3613=Ripartizione!$C$7),"Nord-est",IF(OR(B3613=Ripartizione!$C$10,B3613=Ripartizione!$C$11,B3613=Ripartizione!$C$12,B3613=Ripartizione!$C$13),"Centro",IF(OR(B3613=Ripartizione!$C$20,B3613=Ripartizione!$C$21),"Isole","Sud"))))</f>
        <v>Nord-est</v>
      </c>
      <c r="I3613" s="13"/>
    </row>
    <row r="3614" ht="12.75" customHeight="1">
      <c r="A3614" s="8" t="s">
        <v>3652</v>
      </c>
      <c r="B3614" s="9" t="s">
        <v>3086</v>
      </c>
      <c r="C3614" s="9" t="s">
        <v>3606</v>
      </c>
      <c r="D3614" s="9">
        <v>1202.0</v>
      </c>
      <c r="E3614" s="10">
        <f t="shared" si="1"/>
        <v>0.00002022420126</v>
      </c>
      <c r="F3614" s="11">
        <f t="shared" si="2"/>
        <v>0.0002475337239</v>
      </c>
      <c r="G3614" s="11" t="str">
        <f t="shared" si="3"/>
        <v/>
      </c>
      <c r="H3614" s="12" t="str">
        <f>IF(OR(B3614=Ripartizione!$C$2,B3614=Ripartizione!$C$3,B3614=Ripartizione!$C$4,B3614=Ripartizione!$C$8),"Nord-ovest",IF(OR(B3614=Ripartizione!$C$5,B3614=Ripartizione!$C$9,B3614=Ripartizione!$C$6,B3614=Ripartizione!$C$7),"Nord-est",IF(OR(B3614=Ripartizione!$C$10,B3614=Ripartizione!$C$11,B3614=Ripartizione!$C$12,B3614=Ripartizione!$C$13),"Centro",IF(OR(B3614=Ripartizione!$C$20,B3614=Ripartizione!$C$21),"Isole","Sud"))))</f>
        <v>Nord-est</v>
      </c>
      <c r="I3614" s="13"/>
    </row>
    <row r="3615" ht="12.75" customHeight="1">
      <c r="A3615" s="8" t="s">
        <v>3653</v>
      </c>
      <c r="B3615" s="9" t="s">
        <v>3086</v>
      </c>
      <c r="C3615" s="9" t="s">
        <v>3606</v>
      </c>
      <c r="D3615" s="9">
        <v>2164.0</v>
      </c>
      <c r="E3615" s="10">
        <f t="shared" si="1"/>
        <v>0.00003641029244</v>
      </c>
      <c r="F3615" s="11">
        <f t="shared" si="2"/>
        <v>0.000445643077</v>
      </c>
      <c r="G3615" s="11" t="str">
        <f t="shared" si="3"/>
        <v/>
      </c>
      <c r="H3615" s="12" t="str">
        <f>IF(OR(B3615=Ripartizione!$C$2,B3615=Ripartizione!$C$3,B3615=Ripartizione!$C$4,B3615=Ripartizione!$C$8),"Nord-ovest",IF(OR(B3615=Ripartizione!$C$5,B3615=Ripartizione!$C$9,B3615=Ripartizione!$C$6,B3615=Ripartizione!$C$7),"Nord-est",IF(OR(B3615=Ripartizione!$C$10,B3615=Ripartizione!$C$11,B3615=Ripartizione!$C$12,B3615=Ripartizione!$C$13),"Centro",IF(OR(B3615=Ripartizione!$C$20,B3615=Ripartizione!$C$21),"Isole","Sud"))))</f>
        <v>Nord-est</v>
      </c>
      <c r="I3615" s="13"/>
    </row>
    <row r="3616" ht="12.75" customHeight="1">
      <c r="A3616" s="8" t="s">
        <v>3654</v>
      </c>
      <c r="B3616" s="9" t="s">
        <v>3086</v>
      </c>
      <c r="C3616" s="9" t="s">
        <v>3606</v>
      </c>
      <c r="D3616" s="9">
        <v>1000.0</v>
      </c>
      <c r="E3616" s="10">
        <f t="shared" si="1"/>
        <v>0.00001682545861</v>
      </c>
      <c r="F3616" s="11">
        <f t="shared" si="2"/>
        <v>0.0002059348784</v>
      </c>
      <c r="G3616" s="11" t="str">
        <f t="shared" si="3"/>
        <v/>
      </c>
      <c r="H3616" s="12" t="str">
        <f>IF(OR(B3616=Ripartizione!$C$2,B3616=Ripartizione!$C$3,B3616=Ripartizione!$C$4,B3616=Ripartizione!$C$8),"Nord-ovest",IF(OR(B3616=Ripartizione!$C$5,B3616=Ripartizione!$C$9,B3616=Ripartizione!$C$6,B3616=Ripartizione!$C$7),"Nord-est",IF(OR(B3616=Ripartizione!$C$10,B3616=Ripartizione!$C$11,B3616=Ripartizione!$C$12,B3616=Ripartizione!$C$13),"Centro",IF(OR(B3616=Ripartizione!$C$20,B3616=Ripartizione!$C$21),"Isole","Sud"))))</f>
        <v>Nord-est</v>
      </c>
      <c r="I3616" s="13"/>
    </row>
    <row r="3617" ht="12.75" customHeight="1">
      <c r="A3617" s="8" t="s">
        <v>3655</v>
      </c>
      <c r="B3617" s="9" t="s">
        <v>3086</v>
      </c>
      <c r="C3617" s="9" t="s">
        <v>3606</v>
      </c>
      <c r="D3617" s="9">
        <v>14645.0</v>
      </c>
      <c r="E3617" s="10">
        <f t="shared" si="1"/>
        <v>0.0002464088414</v>
      </c>
      <c r="F3617" s="11">
        <f t="shared" si="2"/>
        <v>0.003015916295</v>
      </c>
      <c r="G3617" s="11" t="str">
        <f t="shared" si="3"/>
        <v/>
      </c>
      <c r="H3617" s="12" t="str">
        <f>IF(OR(B3617=Ripartizione!$C$2,B3617=Ripartizione!$C$3,B3617=Ripartizione!$C$4,B3617=Ripartizione!$C$8),"Nord-ovest",IF(OR(B3617=Ripartizione!$C$5,B3617=Ripartizione!$C$9,B3617=Ripartizione!$C$6,B3617=Ripartizione!$C$7),"Nord-est",IF(OR(B3617=Ripartizione!$C$10,B3617=Ripartizione!$C$11,B3617=Ripartizione!$C$12,B3617=Ripartizione!$C$13),"Centro",IF(OR(B3617=Ripartizione!$C$20,B3617=Ripartizione!$C$21),"Isole","Sud"))))</f>
        <v>Nord-est</v>
      </c>
      <c r="I3617" s="13"/>
    </row>
    <row r="3618" ht="12.75" customHeight="1">
      <c r="A3618" s="8" t="s">
        <v>3656</v>
      </c>
      <c r="B3618" s="9" t="s">
        <v>3657</v>
      </c>
      <c r="C3618" s="9" t="s">
        <v>3658</v>
      </c>
      <c r="D3618" s="9">
        <v>2272.0</v>
      </c>
      <c r="E3618" s="10">
        <f t="shared" si="1"/>
        <v>0.00003822744197</v>
      </c>
      <c r="F3618" s="11">
        <f t="shared" si="2"/>
        <v>0.001861850985</v>
      </c>
      <c r="G3618" s="11" t="str">
        <f t="shared" si="3"/>
        <v/>
      </c>
      <c r="H3618" s="12" t="str">
        <f>IF(OR(B3618=Ripartizione!$C$2,B3618=Ripartizione!$C$3,B3618=Ripartizione!$C$4,B3618=Ripartizione!$C$8),"Nord-ovest",IF(OR(B3618=Ripartizione!$C$5,B3618=Ripartizione!$C$9,B3618=Ripartizione!$C$6,B3618=Ripartizione!$C$7),"Nord-est",IF(OR(B3618=Ripartizione!$C$10,B3618=Ripartizione!$C$11,B3618=Ripartizione!$C$12,B3618=Ripartizione!$C$13),"Centro",IF(OR(B3618=Ripartizione!$C$20,B3618=Ripartizione!$C$21),"Isole","Sud"))))</f>
        <v>Nord-est</v>
      </c>
      <c r="I3618" s="13"/>
    </row>
    <row r="3619" ht="12.75" customHeight="1">
      <c r="A3619" s="8" t="s">
        <v>3659</v>
      </c>
      <c r="B3619" s="9" t="s">
        <v>3657</v>
      </c>
      <c r="C3619" s="9" t="s">
        <v>3658</v>
      </c>
      <c r="D3619" s="9">
        <v>841.0</v>
      </c>
      <c r="E3619" s="10">
        <f t="shared" si="1"/>
        <v>0.0000141502107</v>
      </c>
      <c r="F3619" s="11">
        <f t="shared" si="2"/>
        <v>0.0006891798759</v>
      </c>
      <c r="G3619" s="11" t="str">
        <f t="shared" si="3"/>
        <v/>
      </c>
      <c r="H3619" s="12" t="str">
        <f>IF(OR(B3619=Ripartizione!$C$2,B3619=Ripartizione!$C$3,B3619=Ripartizione!$C$4,B3619=Ripartizione!$C$8),"Nord-ovest",IF(OR(B3619=Ripartizione!$C$5,B3619=Ripartizione!$C$9,B3619=Ripartizione!$C$6,B3619=Ripartizione!$C$7),"Nord-est",IF(OR(B3619=Ripartizione!$C$10,B3619=Ripartizione!$C$11,B3619=Ripartizione!$C$12,B3619=Ripartizione!$C$13),"Centro",IF(OR(B3619=Ripartizione!$C$20,B3619=Ripartizione!$C$21),"Isole","Sud"))))</f>
        <v>Nord-est</v>
      </c>
      <c r="I3619" s="13"/>
    </row>
    <row r="3620" ht="12.75" customHeight="1">
      <c r="A3620" s="8" t="s">
        <v>3660</v>
      </c>
      <c r="B3620" s="9" t="s">
        <v>3657</v>
      </c>
      <c r="C3620" s="9" t="s">
        <v>3658</v>
      </c>
      <c r="D3620" s="9">
        <v>1030.0</v>
      </c>
      <c r="E3620" s="10">
        <f t="shared" si="1"/>
        <v>0.00001733022237</v>
      </c>
      <c r="F3620" s="11">
        <f t="shared" si="2"/>
        <v>0.0008440609658</v>
      </c>
      <c r="G3620" s="11" t="str">
        <f t="shared" si="3"/>
        <v/>
      </c>
      <c r="H3620" s="12" t="str">
        <f>IF(OR(B3620=Ripartizione!$C$2,B3620=Ripartizione!$C$3,B3620=Ripartizione!$C$4,B3620=Ripartizione!$C$8),"Nord-ovest",IF(OR(B3620=Ripartizione!$C$5,B3620=Ripartizione!$C$9,B3620=Ripartizione!$C$6,B3620=Ripartizione!$C$7),"Nord-est",IF(OR(B3620=Ripartizione!$C$10,B3620=Ripartizione!$C$11,B3620=Ripartizione!$C$12,B3620=Ripartizione!$C$13),"Centro",IF(OR(B3620=Ripartizione!$C$20,B3620=Ripartizione!$C$21),"Isole","Sud"))))</f>
        <v>Nord-est</v>
      </c>
      <c r="I3620" s="13"/>
    </row>
    <row r="3621" ht="12.75" customHeight="1">
      <c r="A3621" s="8" t="s">
        <v>3661</v>
      </c>
      <c r="B3621" s="9" t="s">
        <v>3657</v>
      </c>
      <c r="C3621" s="9" t="s">
        <v>3658</v>
      </c>
      <c r="D3621" s="9">
        <v>3441.0</v>
      </c>
      <c r="E3621" s="10">
        <f t="shared" si="1"/>
        <v>0.00005789640309</v>
      </c>
      <c r="F3621" s="11">
        <f t="shared" si="2"/>
        <v>0.002819819207</v>
      </c>
      <c r="G3621" s="11" t="str">
        <f t="shared" si="3"/>
        <v/>
      </c>
      <c r="H3621" s="12" t="str">
        <f>IF(OR(B3621=Ripartizione!$C$2,B3621=Ripartizione!$C$3,B3621=Ripartizione!$C$4,B3621=Ripartizione!$C$8),"Nord-ovest",IF(OR(B3621=Ripartizione!$C$5,B3621=Ripartizione!$C$9,B3621=Ripartizione!$C$6,B3621=Ripartizione!$C$7),"Nord-est",IF(OR(B3621=Ripartizione!$C$10,B3621=Ripartizione!$C$11,B3621=Ripartizione!$C$12,B3621=Ripartizione!$C$13),"Centro",IF(OR(B3621=Ripartizione!$C$20,B3621=Ripartizione!$C$21),"Isole","Sud"))))</f>
        <v>Nord-est</v>
      </c>
      <c r="I3621" s="13"/>
    </row>
    <row r="3622" ht="12.75" customHeight="1">
      <c r="A3622" s="8" t="s">
        <v>3662</v>
      </c>
      <c r="B3622" s="9" t="s">
        <v>3657</v>
      </c>
      <c r="C3622" s="9" t="s">
        <v>3658</v>
      </c>
      <c r="D3622" s="9">
        <v>2243.0</v>
      </c>
      <c r="E3622" s="10">
        <f t="shared" si="1"/>
        <v>0.00003773950367</v>
      </c>
      <c r="F3622" s="11">
        <f t="shared" si="2"/>
        <v>0.001838086161</v>
      </c>
      <c r="G3622" s="11" t="str">
        <f t="shared" si="3"/>
        <v/>
      </c>
      <c r="H3622" s="12" t="str">
        <f>IF(OR(B3622=Ripartizione!$C$2,B3622=Ripartizione!$C$3,B3622=Ripartizione!$C$4,B3622=Ripartizione!$C$8),"Nord-ovest",IF(OR(B3622=Ripartizione!$C$5,B3622=Ripartizione!$C$9,B3622=Ripartizione!$C$6,B3622=Ripartizione!$C$7),"Nord-est",IF(OR(B3622=Ripartizione!$C$10,B3622=Ripartizione!$C$11,B3622=Ripartizione!$C$12,B3622=Ripartizione!$C$13),"Centro",IF(OR(B3622=Ripartizione!$C$20,B3622=Ripartizione!$C$21),"Isole","Sud"))))</f>
        <v>Nord-est</v>
      </c>
      <c r="I3622" s="13"/>
    </row>
    <row r="3623" ht="12.75" customHeight="1">
      <c r="A3623" s="8" t="s">
        <v>3663</v>
      </c>
      <c r="B3623" s="9" t="s">
        <v>3657</v>
      </c>
      <c r="C3623" s="9" t="s">
        <v>3658</v>
      </c>
      <c r="D3623" s="9">
        <v>2877.0</v>
      </c>
      <c r="E3623" s="10">
        <f t="shared" si="1"/>
        <v>0.00004840684444</v>
      </c>
      <c r="F3623" s="11">
        <f t="shared" si="2"/>
        <v>0.002357634368</v>
      </c>
      <c r="G3623" s="11" t="str">
        <f t="shared" si="3"/>
        <v/>
      </c>
      <c r="H3623" s="12" t="str">
        <f>IF(OR(B3623=Ripartizione!$C$2,B3623=Ripartizione!$C$3,B3623=Ripartizione!$C$4,B3623=Ripartizione!$C$8),"Nord-ovest",IF(OR(B3623=Ripartizione!$C$5,B3623=Ripartizione!$C$9,B3623=Ripartizione!$C$6,B3623=Ripartizione!$C$7),"Nord-est",IF(OR(B3623=Ripartizione!$C$10,B3623=Ripartizione!$C$11,B3623=Ripartizione!$C$12,B3623=Ripartizione!$C$13),"Centro",IF(OR(B3623=Ripartizione!$C$20,B3623=Ripartizione!$C$21),"Isole","Sud"))))</f>
        <v>Nord-est</v>
      </c>
      <c r="I3623" s="13"/>
    </row>
    <row r="3624" ht="12.75" customHeight="1">
      <c r="A3624" s="8" t="s">
        <v>3664</v>
      </c>
      <c r="B3624" s="9" t="s">
        <v>3657</v>
      </c>
      <c r="C3624" s="9" t="s">
        <v>3658</v>
      </c>
      <c r="D3624" s="9">
        <v>1861.0</v>
      </c>
      <c r="E3624" s="10">
        <f t="shared" si="1"/>
        <v>0.00003131217848</v>
      </c>
      <c r="F3624" s="11">
        <f t="shared" si="2"/>
        <v>0.001525046075</v>
      </c>
      <c r="G3624" s="11" t="str">
        <f t="shared" si="3"/>
        <v/>
      </c>
      <c r="H3624" s="12" t="str">
        <f>IF(OR(B3624=Ripartizione!$C$2,B3624=Ripartizione!$C$3,B3624=Ripartizione!$C$4,B3624=Ripartizione!$C$8),"Nord-ovest",IF(OR(B3624=Ripartizione!$C$5,B3624=Ripartizione!$C$9,B3624=Ripartizione!$C$6,B3624=Ripartizione!$C$7),"Nord-est",IF(OR(B3624=Ripartizione!$C$10,B3624=Ripartizione!$C$11,B3624=Ripartizione!$C$12,B3624=Ripartizione!$C$13),"Centro",IF(OR(B3624=Ripartizione!$C$20,B3624=Ripartizione!$C$21),"Isole","Sud"))))</f>
        <v>Nord-est</v>
      </c>
      <c r="I3624" s="13"/>
    </row>
    <row r="3625" ht="12.75" customHeight="1">
      <c r="A3625" s="8" t="s">
        <v>3665</v>
      </c>
      <c r="B3625" s="9" t="s">
        <v>3657</v>
      </c>
      <c r="C3625" s="9" t="s">
        <v>3658</v>
      </c>
      <c r="D3625" s="9">
        <v>3577.0</v>
      </c>
      <c r="E3625" s="10">
        <f t="shared" si="1"/>
        <v>0.00006018466547</v>
      </c>
      <c r="F3625" s="11">
        <f t="shared" si="2"/>
        <v>0.002931268034</v>
      </c>
      <c r="G3625" s="11" t="str">
        <f t="shared" si="3"/>
        <v/>
      </c>
      <c r="H3625" s="12" t="str">
        <f>IF(OR(B3625=Ripartizione!$C$2,B3625=Ripartizione!$C$3,B3625=Ripartizione!$C$4,B3625=Ripartizione!$C$8),"Nord-ovest",IF(OR(B3625=Ripartizione!$C$5,B3625=Ripartizione!$C$9,B3625=Ripartizione!$C$6,B3625=Ripartizione!$C$7),"Nord-est",IF(OR(B3625=Ripartizione!$C$10,B3625=Ripartizione!$C$11,B3625=Ripartizione!$C$12,B3625=Ripartizione!$C$13),"Centro",IF(OR(B3625=Ripartizione!$C$20,B3625=Ripartizione!$C$21),"Isole","Sud"))))</f>
        <v>Nord-est</v>
      </c>
      <c r="I3625" s="13"/>
    </row>
    <row r="3626" ht="12.75" customHeight="1">
      <c r="A3626" s="8" t="s">
        <v>3666</v>
      </c>
      <c r="B3626" s="9" t="s">
        <v>3657</v>
      </c>
      <c r="C3626" s="9" t="s">
        <v>3658</v>
      </c>
      <c r="D3626" s="9">
        <v>5353.0</v>
      </c>
      <c r="E3626" s="10">
        <f t="shared" si="1"/>
        <v>0.00009006667997</v>
      </c>
      <c r="F3626" s="11">
        <f t="shared" si="2"/>
        <v>0.004386658592</v>
      </c>
      <c r="G3626" s="11" t="str">
        <f t="shared" si="3"/>
        <v/>
      </c>
      <c r="H3626" s="12" t="str">
        <f>IF(OR(B3626=Ripartizione!$C$2,B3626=Ripartizione!$C$3,B3626=Ripartizione!$C$4,B3626=Ripartizione!$C$8),"Nord-ovest",IF(OR(B3626=Ripartizione!$C$5,B3626=Ripartizione!$C$9,B3626=Ripartizione!$C$6,B3626=Ripartizione!$C$7),"Nord-est",IF(OR(B3626=Ripartizione!$C$10,B3626=Ripartizione!$C$11,B3626=Ripartizione!$C$12,B3626=Ripartizione!$C$13),"Centro",IF(OR(B3626=Ripartizione!$C$20,B3626=Ripartizione!$C$21),"Isole","Sud"))))</f>
        <v>Nord-est</v>
      </c>
      <c r="I3626" s="13"/>
    </row>
    <row r="3627" ht="12.75" customHeight="1">
      <c r="A3627" s="8" t="s">
        <v>3667</v>
      </c>
      <c r="B3627" s="9" t="s">
        <v>3657</v>
      </c>
      <c r="C3627" s="9" t="s">
        <v>3658</v>
      </c>
      <c r="D3627" s="9">
        <v>2577.0</v>
      </c>
      <c r="E3627" s="10">
        <f t="shared" si="1"/>
        <v>0.00004335920685</v>
      </c>
      <c r="F3627" s="11">
        <f t="shared" si="2"/>
        <v>0.002111791368</v>
      </c>
      <c r="G3627" s="11" t="str">
        <f t="shared" si="3"/>
        <v/>
      </c>
      <c r="H3627" s="12" t="str">
        <f>IF(OR(B3627=Ripartizione!$C$2,B3627=Ripartizione!$C$3,B3627=Ripartizione!$C$4,B3627=Ripartizione!$C$8),"Nord-ovest",IF(OR(B3627=Ripartizione!$C$5,B3627=Ripartizione!$C$9,B3627=Ripartizione!$C$6,B3627=Ripartizione!$C$7),"Nord-est",IF(OR(B3627=Ripartizione!$C$10,B3627=Ripartizione!$C$11,B3627=Ripartizione!$C$12,B3627=Ripartizione!$C$13),"Centro",IF(OR(B3627=Ripartizione!$C$20,B3627=Ripartizione!$C$21),"Isole","Sud"))))</f>
        <v>Nord-est</v>
      </c>
      <c r="I3627" s="13"/>
    </row>
    <row r="3628" ht="12.75" customHeight="1">
      <c r="A3628" s="8" t="s">
        <v>3668</v>
      </c>
      <c r="B3628" s="9" t="s">
        <v>3657</v>
      </c>
      <c r="C3628" s="9" t="s">
        <v>3658</v>
      </c>
      <c r="D3628" s="9">
        <v>1922.0</v>
      </c>
      <c r="E3628" s="10">
        <f t="shared" si="1"/>
        <v>0.00003233853146</v>
      </c>
      <c r="F3628" s="11">
        <f t="shared" si="2"/>
        <v>0.001575034152</v>
      </c>
      <c r="G3628" s="11" t="str">
        <f t="shared" si="3"/>
        <v/>
      </c>
      <c r="H3628" s="12" t="str">
        <f>IF(OR(B3628=Ripartizione!$C$2,B3628=Ripartizione!$C$3,B3628=Ripartizione!$C$4,B3628=Ripartizione!$C$8),"Nord-ovest",IF(OR(B3628=Ripartizione!$C$5,B3628=Ripartizione!$C$9,B3628=Ripartizione!$C$6,B3628=Ripartizione!$C$7),"Nord-est",IF(OR(B3628=Ripartizione!$C$10,B3628=Ripartizione!$C$11,B3628=Ripartizione!$C$12,B3628=Ripartizione!$C$13),"Centro",IF(OR(B3628=Ripartizione!$C$20,B3628=Ripartizione!$C$21),"Isole","Sud"))))</f>
        <v>Nord-est</v>
      </c>
      <c r="I3628" s="13"/>
    </row>
    <row r="3629" ht="12.75" customHeight="1">
      <c r="A3629" s="8" t="s">
        <v>3669</v>
      </c>
      <c r="B3629" s="9" t="s">
        <v>3657</v>
      </c>
      <c r="C3629" s="9" t="s">
        <v>3658</v>
      </c>
      <c r="D3629" s="9">
        <v>789.0</v>
      </c>
      <c r="E3629" s="10">
        <f t="shared" si="1"/>
        <v>0.00001327528685</v>
      </c>
      <c r="F3629" s="11">
        <f t="shared" si="2"/>
        <v>0.0006465670893</v>
      </c>
      <c r="G3629" s="11" t="str">
        <f t="shared" si="3"/>
        <v/>
      </c>
      <c r="H3629" s="12" t="str">
        <f>IF(OR(B3629=Ripartizione!$C$2,B3629=Ripartizione!$C$3,B3629=Ripartizione!$C$4,B3629=Ripartizione!$C$8),"Nord-ovest",IF(OR(B3629=Ripartizione!$C$5,B3629=Ripartizione!$C$9,B3629=Ripartizione!$C$6,B3629=Ripartizione!$C$7),"Nord-est",IF(OR(B3629=Ripartizione!$C$10,B3629=Ripartizione!$C$11,B3629=Ripartizione!$C$12,B3629=Ripartizione!$C$13),"Centro",IF(OR(B3629=Ripartizione!$C$20,B3629=Ripartizione!$C$21),"Isole","Sud"))))</f>
        <v>Nord-est</v>
      </c>
      <c r="I3629" s="13"/>
    </row>
    <row r="3630" ht="12.75" customHeight="1">
      <c r="A3630" s="8" t="s">
        <v>3670</v>
      </c>
      <c r="B3630" s="9" t="s">
        <v>3657</v>
      </c>
      <c r="C3630" s="9" t="s">
        <v>3658</v>
      </c>
      <c r="D3630" s="9">
        <v>6627.0</v>
      </c>
      <c r="E3630" s="10">
        <f t="shared" si="1"/>
        <v>0.0001115023142</v>
      </c>
      <c r="F3630" s="11">
        <f t="shared" si="2"/>
        <v>0.005430671864</v>
      </c>
      <c r="G3630" s="11" t="str">
        <f t="shared" si="3"/>
        <v/>
      </c>
      <c r="H3630" s="12" t="str">
        <f>IF(OR(B3630=Ripartizione!$C$2,B3630=Ripartizione!$C$3,B3630=Ripartizione!$C$4,B3630=Ripartizione!$C$8),"Nord-ovest",IF(OR(B3630=Ripartizione!$C$5,B3630=Ripartizione!$C$9,B3630=Ripartizione!$C$6,B3630=Ripartizione!$C$7),"Nord-est",IF(OR(B3630=Ripartizione!$C$10,B3630=Ripartizione!$C$11,B3630=Ripartizione!$C$12,B3630=Ripartizione!$C$13),"Centro",IF(OR(B3630=Ripartizione!$C$20,B3630=Ripartizione!$C$21),"Isole","Sud"))))</f>
        <v>Nord-est</v>
      </c>
      <c r="I3630" s="13"/>
    </row>
    <row r="3631" ht="12.75" customHeight="1">
      <c r="A3631" s="8" t="s">
        <v>3671</v>
      </c>
      <c r="B3631" s="9" t="s">
        <v>3657</v>
      </c>
      <c r="C3631" s="9" t="s">
        <v>3658</v>
      </c>
      <c r="D3631" s="9">
        <v>4039.0</v>
      </c>
      <c r="E3631" s="10">
        <f t="shared" si="1"/>
        <v>0.00006795802735</v>
      </c>
      <c r="F3631" s="11">
        <f t="shared" si="2"/>
        <v>0.003309866253</v>
      </c>
      <c r="G3631" s="11" t="str">
        <f t="shared" si="3"/>
        <v/>
      </c>
      <c r="H3631" s="12" t="str">
        <f>IF(OR(B3631=Ripartizione!$C$2,B3631=Ripartizione!$C$3,B3631=Ripartizione!$C$4,B3631=Ripartizione!$C$8),"Nord-ovest",IF(OR(B3631=Ripartizione!$C$5,B3631=Ripartizione!$C$9,B3631=Ripartizione!$C$6,B3631=Ripartizione!$C$7),"Nord-est",IF(OR(B3631=Ripartizione!$C$10,B3631=Ripartizione!$C$11,B3631=Ripartizione!$C$12,B3631=Ripartizione!$C$13),"Centro",IF(OR(B3631=Ripartizione!$C$20,B3631=Ripartizione!$C$21),"Isole","Sud"))))</f>
        <v>Nord-est</v>
      </c>
      <c r="I3631" s="13"/>
    </row>
    <row r="3632" ht="12.75" customHeight="1">
      <c r="A3632" s="8" t="s">
        <v>3672</v>
      </c>
      <c r="B3632" s="9" t="s">
        <v>3657</v>
      </c>
      <c r="C3632" s="9" t="s">
        <v>3658</v>
      </c>
      <c r="D3632" s="9">
        <v>1660.0</v>
      </c>
      <c r="E3632" s="10">
        <f t="shared" si="1"/>
        <v>0.0000279302613</v>
      </c>
      <c r="F3632" s="11">
        <f t="shared" si="2"/>
        <v>0.001360331265</v>
      </c>
      <c r="G3632" s="11" t="str">
        <f t="shared" si="3"/>
        <v/>
      </c>
      <c r="H3632" s="12" t="str">
        <f>IF(OR(B3632=Ripartizione!$C$2,B3632=Ripartizione!$C$3,B3632=Ripartizione!$C$4,B3632=Ripartizione!$C$8),"Nord-ovest",IF(OR(B3632=Ripartizione!$C$5,B3632=Ripartizione!$C$9,B3632=Ripartizione!$C$6,B3632=Ripartizione!$C$7),"Nord-est",IF(OR(B3632=Ripartizione!$C$10,B3632=Ripartizione!$C$11,B3632=Ripartizione!$C$12,B3632=Ripartizione!$C$13),"Centro",IF(OR(B3632=Ripartizione!$C$20,B3632=Ripartizione!$C$21),"Isole","Sud"))))</f>
        <v>Nord-est</v>
      </c>
      <c r="I3632" s="13"/>
    </row>
    <row r="3633" ht="12.75" customHeight="1">
      <c r="A3633" s="8" t="s">
        <v>3673</v>
      </c>
      <c r="B3633" s="9" t="s">
        <v>3657</v>
      </c>
      <c r="C3633" s="9" t="s">
        <v>3658</v>
      </c>
      <c r="D3633" s="9">
        <v>7679.0</v>
      </c>
      <c r="E3633" s="10">
        <f t="shared" si="1"/>
        <v>0.0001292026967</v>
      </c>
      <c r="F3633" s="11">
        <f t="shared" si="2"/>
        <v>0.006292761317</v>
      </c>
      <c r="G3633" s="11" t="str">
        <f t="shared" si="3"/>
        <v/>
      </c>
      <c r="H3633" s="12" t="str">
        <f>IF(OR(B3633=Ripartizione!$C$2,B3633=Ripartizione!$C$3,B3633=Ripartizione!$C$4,B3633=Ripartizione!$C$8),"Nord-ovest",IF(OR(B3633=Ripartizione!$C$5,B3633=Ripartizione!$C$9,B3633=Ripartizione!$C$6,B3633=Ripartizione!$C$7),"Nord-est",IF(OR(B3633=Ripartizione!$C$10,B3633=Ripartizione!$C$11,B3633=Ripartizione!$C$12,B3633=Ripartizione!$C$13),"Centro",IF(OR(B3633=Ripartizione!$C$20,B3633=Ripartizione!$C$21),"Isole","Sud"))))</f>
        <v>Nord-est</v>
      </c>
      <c r="I3633" s="13"/>
    </row>
    <row r="3634" ht="12.75" customHeight="1">
      <c r="A3634" s="8" t="s">
        <v>3674</v>
      </c>
      <c r="B3634" s="9" t="s">
        <v>3657</v>
      </c>
      <c r="C3634" s="9" t="s">
        <v>3658</v>
      </c>
      <c r="D3634" s="9">
        <v>2790.0</v>
      </c>
      <c r="E3634" s="10">
        <f t="shared" si="1"/>
        <v>0.00004694302954</v>
      </c>
      <c r="F3634" s="11">
        <f t="shared" si="2"/>
        <v>0.002286339898</v>
      </c>
      <c r="G3634" s="11" t="str">
        <f t="shared" si="3"/>
        <v/>
      </c>
      <c r="H3634" s="12" t="str">
        <f>IF(OR(B3634=Ripartizione!$C$2,B3634=Ripartizione!$C$3,B3634=Ripartizione!$C$4,B3634=Ripartizione!$C$8),"Nord-ovest",IF(OR(B3634=Ripartizione!$C$5,B3634=Ripartizione!$C$9,B3634=Ripartizione!$C$6,B3634=Ripartizione!$C$7),"Nord-est",IF(OR(B3634=Ripartizione!$C$10,B3634=Ripartizione!$C$11,B3634=Ripartizione!$C$12,B3634=Ripartizione!$C$13),"Centro",IF(OR(B3634=Ripartizione!$C$20,B3634=Ripartizione!$C$21),"Isole","Sud"))))</f>
        <v>Nord-est</v>
      </c>
      <c r="I3634" s="13"/>
    </row>
    <row r="3635" ht="12.75" customHeight="1">
      <c r="A3635" s="8" t="s">
        <v>3675</v>
      </c>
      <c r="B3635" s="9" t="s">
        <v>3657</v>
      </c>
      <c r="C3635" s="9" t="s">
        <v>3658</v>
      </c>
      <c r="D3635" s="9">
        <v>2911.0</v>
      </c>
      <c r="E3635" s="10">
        <f t="shared" si="1"/>
        <v>0.00004897891003</v>
      </c>
      <c r="F3635" s="11">
        <f t="shared" si="2"/>
        <v>0.002385496574</v>
      </c>
      <c r="G3635" s="11" t="str">
        <f t="shared" si="3"/>
        <v/>
      </c>
      <c r="H3635" s="12" t="str">
        <f>IF(OR(B3635=Ripartizione!$C$2,B3635=Ripartizione!$C$3,B3635=Ripartizione!$C$4,B3635=Ripartizione!$C$8),"Nord-ovest",IF(OR(B3635=Ripartizione!$C$5,B3635=Ripartizione!$C$9,B3635=Ripartizione!$C$6,B3635=Ripartizione!$C$7),"Nord-est",IF(OR(B3635=Ripartizione!$C$10,B3635=Ripartizione!$C$11,B3635=Ripartizione!$C$12,B3635=Ripartizione!$C$13),"Centro",IF(OR(B3635=Ripartizione!$C$20,B3635=Ripartizione!$C$21),"Isole","Sud"))))</f>
        <v>Nord-est</v>
      </c>
      <c r="I3635" s="13"/>
    </row>
    <row r="3636" ht="12.75" customHeight="1">
      <c r="A3636" s="8" t="s">
        <v>3676</v>
      </c>
      <c r="B3636" s="9" t="s">
        <v>3657</v>
      </c>
      <c r="C3636" s="9" t="s">
        <v>3658</v>
      </c>
      <c r="D3636" s="9">
        <v>3866.0</v>
      </c>
      <c r="E3636" s="10">
        <f t="shared" si="1"/>
        <v>0.00006504722301</v>
      </c>
      <c r="F3636" s="11">
        <f t="shared" si="2"/>
        <v>0.00316809679</v>
      </c>
      <c r="G3636" s="11" t="str">
        <f t="shared" si="3"/>
        <v/>
      </c>
      <c r="H3636" s="12" t="str">
        <f>IF(OR(B3636=Ripartizione!$C$2,B3636=Ripartizione!$C$3,B3636=Ripartizione!$C$4,B3636=Ripartizione!$C$8),"Nord-ovest",IF(OR(B3636=Ripartizione!$C$5,B3636=Ripartizione!$C$9,B3636=Ripartizione!$C$6,B3636=Ripartizione!$C$7),"Nord-est",IF(OR(B3636=Ripartizione!$C$10,B3636=Ripartizione!$C$11,B3636=Ripartizione!$C$12,B3636=Ripartizione!$C$13),"Centro",IF(OR(B3636=Ripartizione!$C$20,B3636=Ripartizione!$C$21),"Isole","Sud"))))</f>
        <v>Nord-est</v>
      </c>
      <c r="I3636" s="13"/>
    </row>
    <row r="3637" ht="12.75" customHeight="1">
      <c r="A3637" s="8" t="s">
        <v>3677</v>
      </c>
      <c r="B3637" s="9" t="s">
        <v>3657</v>
      </c>
      <c r="C3637" s="9" t="s">
        <v>3658</v>
      </c>
      <c r="D3637" s="9">
        <v>1087.0</v>
      </c>
      <c r="E3637" s="10">
        <f t="shared" si="1"/>
        <v>0.00001828927351</v>
      </c>
      <c r="F3637" s="11">
        <f t="shared" si="2"/>
        <v>0.0008907711357</v>
      </c>
      <c r="G3637" s="11" t="str">
        <f t="shared" si="3"/>
        <v/>
      </c>
      <c r="H3637" s="12" t="str">
        <f>IF(OR(B3637=Ripartizione!$C$2,B3637=Ripartizione!$C$3,B3637=Ripartizione!$C$4,B3637=Ripartizione!$C$8),"Nord-ovest",IF(OR(B3637=Ripartizione!$C$5,B3637=Ripartizione!$C$9,B3637=Ripartizione!$C$6,B3637=Ripartizione!$C$7),"Nord-est",IF(OR(B3637=Ripartizione!$C$10,B3637=Ripartizione!$C$11,B3637=Ripartizione!$C$12,B3637=Ripartizione!$C$13),"Centro",IF(OR(B3637=Ripartizione!$C$20,B3637=Ripartizione!$C$21),"Isole","Sud"))))</f>
        <v>Nord-est</v>
      </c>
      <c r="I3637" s="13"/>
    </row>
    <row r="3638" ht="12.75" customHeight="1">
      <c r="A3638" s="8" t="s">
        <v>3678</v>
      </c>
      <c r="B3638" s="9" t="s">
        <v>3657</v>
      </c>
      <c r="C3638" s="9" t="s">
        <v>3658</v>
      </c>
      <c r="D3638" s="9">
        <v>696.0</v>
      </c>
      <c r="E3638" s="10">
        <f t="shared" si="1"/>
        <v>0.0000117105192</v>
      </c>
      <c r="F3638" s="11">
        <f t="shared" si="2"/>
        <v>0.0005703557594</v>
      </c>
      <c r="G3638" s="11" t="str">
        <f t="shared" si="3"/>
        <v/>
      </c>
      <c r="H3638" s="12" t="str">
        <f>IF(OR(B3638=Ripartizione!$C$2,B3638=Ripartizione!$C$3,B3638=Ripartizione!$C$4,B3638=Ripartizione!$C$8),"Nord-ovest",IF(OR(B3638=Ripartizione!$C$5,B3638=Ripartizione!$C$9,B3638=Ripartizione!$C$6,B3638=Ripartizione!$C$7),"Nord-est",IF(OR(B3638=Ripartizione!$C$10,B3638=Ripartizione!$C$11,B3638=Ripartizione!$C$12,B3638=Ripartizione!$C$13),"Centro",IF(OR(B3638=Ripartizione!$C$20,B3638=Ripartizione!$C$21),"Isole","Sud"))))</f>
        <v>Nord-est</v>
      </c>
      <c r="I3638" s="13"/>
    </row>
    <row r="3639" ht="12.75" customHeight="1">
      <c r="A3639" s="8" t="s">
        <v>3679</v>
      </c>
      <c r="B3639" s="9" t="s">
        <v>3657</v>
      </c>
      <c r="C3639" s="9" t="s">
        <v>3658</v>
      </c>
      <c r="D3639" s="9">
        <v>13409.0</v>
      </c>
      <c r="E3639" s="10">
        <f t="shared" si="1"/>
        <v>0.0002256125746</v>
      </c>
      <c r="F3639" s="11">
        <f t="shared" si="2"/>
        <v>0.01098836261</v>
      </c>
      <c r="G3639" s="11" t="str">
        <f t="shared" si="3"/>
        <v/>
      </c>
      <c r="H3639" s="12" t="str">
        <f>IF(OR(B3639=Ripartizione!$C$2,B3639=Ripartizione!$C$3,B3639=Ripartizione!$C$4,B3639=Ripartizione!$C$8),"Nord-ovest",IF(OR(B3639=Ripartizione!$C$5,B3639=Ripartizione!$C$9,B3639=Ripartizione!$C$6,B3639=Ripartizione!$C$7),"Nord-est",IF(OR(B3639=Ripartizione!$C$10,B3639=Ripartizione!$C$11,B3639=Ripartizione!$C$12,B3639=Ripartizione!$C$13),"Centro",IF(OR(B3639=Ripartizione!$C$20,B3639=Ripartizione!$C$21),"Isole","Sud"))))</f>
        <v>Nord-est</v>
      </c>
      <c r="I3639" s="13"/>
    </row>
    <row r="3640" ht="12.75" customHeight="1">
      <c r="A3640" s="8" t="s">
        <v>3680</v>
      </c>
      <c r="B3640" s="9" t="s">
        <v>3657</v>
      </c>
      <c r="C3640" s="9" t="s">
        <v>3658</v>
      </c>
      <c r="D3640" s="9">
        <v>620.0</v>
      </c>
      <c r="E3640" s="10">
        <f t="shared" si="1"/>
        <v>0.00001043178434</v>
      </c>
      <c r="F3640" s="11">
        <f t="shared" si="2"/>
        <v>0.0005080755328</v>
      </c>
      <c r="G3640" s="11" t="str">
        <f t="shared" si="3"/>
        <v/>
      </c>
      <c r="H3640" s="12" t="str">
        <f>IF(OR(B3640=Ripartizione!$C$2,B3640=Ripartizione!$C$3,B3640=Ripartizione!$C$4,B3640=Ripartizione!$C$8),"Nord-ovest",IF(OR(B3640=Ripartizione!$C$5,B3640=Ripartizione!$C$9,B3640=Ripartizione!$C$6,B3640=Ripartizione!$C$7),"Nord-est",IF(OR(B3640=Ripartizione!$C$10,B3640=Ripartizione!$C$11,B3640=Ripartizione!$C$12,B3640=Ripartizione!$C$13),"Centro",IF(OR(B3640=Ripartizione!$C$20,B3640=Ripartizione!$C$21),"Isole","Sud"))))</f>
        <v>Nord-est</v>
      </c>
      <c r="I3640" s="13"/>
    </row>
    <row r="3641" ht="12.75" customHeight="1">
      <c r="A3641" s="8" t="s">
        <v>3681</v>
      </c>
      <c r="B3641" s="9" t="s">
        <v>3657</v>
      </c>
      <c r="C3641" s="9" t="s">
        <v>3658</v>
      </c>
      <c r="D3641" s="9">
        <v>703.0</v>
      </c>
      <c r="E3641" s="10">
        <f t="shared" si="1"/>
        <v>0.00001182829741</v>
      </c>
      <c r="F3641" s="11">
        <f t="shared" si="2"/>
        <v>0.0005760920961</v>
      </c>
      <c r="G3641" s="11" t="str">
        <f t="shared" si="3"/>
        <v/>
      </c>
      <c r="H3641" s="12" t="str">
        <f>IF(OR(B3641=Ripartizione!$C$2,B3641=Ripartizione!$C$3,B3641=Ripartizione!$C$4,B3641=Ripartizione!$C$8),"Nord-ovest",IF(OR(B3641=Ripartizione!$C$5,B3641=Ripartizione!$C$9,B3641=Ripartizione!$C$6,B3641=Ripartizione!$C$7),"Nord-est",IF(OR(B3641=Ripartizione!$C$10,B3641=Ripartizione!$C$11,B3641=Ripartizione!$C$12,B3641=Ripartizione!$C$13),"Centro",IF(OR(B3641=Ripartizione!$C$20,B3641=Ripartizione!$C$21),"Isole","Sud"))))</f>
        <v>Nord-est</v>
      </c>
      <c r="I3641" s="13"/>
    </row>
    <row r="3642" ht="12.75" customHeight="1">
      <c r="A3642" s="8" t="s">
        <v>3682</v>
      </c>
      <c r="B3642" s="9" t="s">
        <v>3657</v>
      </c>
      <c r="C3642" s="9" t="s">
        <v>3658</v>
      </c>
      <c r="D3642" s="9">
        <v>11378.0</v>
      </c>
      <c r="E3642" s="10">
        <f t="shared" si="1"/>
        <v>0.0001914400681</v>
      </c>
      <c r="F3642" s="11">
        <f t="shared" si="2"/>
        <v>0.009324005504</v>
      </c>
      <c r="G3642" s="11" t="str">
        <f t="shared" si="3"/>
        <v/>
      </c>
      <c r="H3642" s="12" t="str">
        <f>IF(OR(B3642=Ripartizione!$C$2,B3642=Ripartizione!$C$3,B3642=Ripartizione!$C$4,B3642=Ripartizione!$C$8),"Nord-ovest",IF(OR(B3642=Ripartizione!$C$5,B3642=Ripartizione!$C$9,B3642=Ripartizione!$C$6,B3642=Ripartizione!$C$7),"Nord-est",IF(OR(B3642=Ripartizione!$C$10,B3642=Ripartizione!$C$11,B3642=Ripartizione!$C$12,B3642=Ripartizione!$C$13),"Centro",IF(OR(B3642=Ripartizione!$C$20,B3642=Ripartizione!$C$21),"Isole","Sud"))))</f>
        <v>Nord-est</v>
      </c>
      <c r="I3642" s="13"/>
    </row>
    <row r="3643" ht="12.75" customHeight="1">
      <c r="A3643" s="8" t="s">
        <v>3683</v>
      </c>
      <c r="B3643" s="9" t="s">
        <v>3657</v>
      </c>
      <c r="C3643" s="9" t="s">
        <v>3658</v>
      </c>
      <c r="D3643" s="9">
        <v>15806.0</v>
      </c>
      <c r="E3643" s="10">
        <f t="shared" si="1"/>
        <v>0.0002659431989</v>
      </c>
      <c r="F3643" s="11">
        <f t="shared" si="2"/>
        <v>0.01295264818</v>
      </c>
      <c r="G3643" s="11" t="str">
        <f t="shared" si="3"/>
        <v/>
      </c>
      <c r="H3643" s="12" t="str">
        <f>IF(OR(B3643=Ripartizione!$C$2,B3643=Ripartizione!$C$3,B3643=Ripartizione!$C$4,B3643=Ripartizione!$C$8),"Nord-ovest",IF(OR(B3643=Ripartizione!$C$5,B3643=Ripartizione!$C$9,B3643=Ripartizione!$C$6,B3643=Ripartizione!$C$7),"Nord-est",IF(OR(B3643=Ripartizione!$C$10,B3643=Ripartizione!$C$11,B3643=Ripartizione!$C$12,B3643=Ripartizione!$C$13),"Centro",IF(OR(B3643=Ripartizione!$C$20,B3643=Ripartizione!$C$21),"Isole","Sud"))))</f>
        <v>Nord-est</v>
      </c>
      <c r="I3643" s="13"/>
    </row>
    <row r="3644" ht="12.75" customHeight="1">
      <c r="A3644" s="8" t="s">
        <v>3684</v>
      </c>
      <c r="B3644" s="9" t="s">
        <v>3657</v>
      </c>
      <c r="C3644" s="9" t="s">
        <v>3658</v>
      </c>
      <c r="D3644" s="9">
        <v>2231.0</v>
      </c>
      <c r="E3644" s="10">
        <f t="shared" si="1"/>
        <v>0.00003753759817</v>
      </c>
      <c r="F3644" s="11">
        <f t="shared" si="2"/>
        <v>0.001828252441</v>
      </c>
      <c r="G3644" s="11" t="str">
        <f t="shared" si="3"/>
        <v/>
      </c>
      <c r="H3644" s="12" t="str">
        <f>IF(OR(B3644=Ripartizione!$C$2,B3644=Ripartizione!$C$3,B3644=Ripartizione!$C$4,B3644=Ripartizione!$C$8),"Nord-ovest",IF(OR(B3644=Ripartizione!$C$5,B3644=Ripartizione!$C$9,B3644=Ripartizione!$C$6,B3644=Ripartizione!$C$7),"Nord-est",IF(OR(B3644=Ripartizione!$C$10,B3644=Ripartizione!$C$11,B3644=Ripartizione!$C$12,B3644=Ripartizione!$C$13),"Centro",IF(OR(B3644=Ripartizione!$C$20,B3644=Ripartizione!$C$21),"Isole","Sud"))))</f>
        <v>Nord-est</v>
      </c>
      <c r="I3644" s="13"/>
    </row>
    <row r="3645" ht="12.75" customHeight="1">
      <c r="A3645" s="8" t="s">
        <v>3685</v>
      </c>
      <c r="B3645" s="9" t="s">
        <v>3657</v>
      </c>
      <c r="C3645" s="9" t="s">
        <v>3658</v>
      </c>
      <c r="D3645" s="9">
        <v>532.0</v>
      </c>
      <c r="E3645" s="10">
        <f t="shared" si="1"/>
        <v>0.000008951143983</v>
      </c>
      <c r="F3645" s="11">
        <f t="shared" si="2"/>
        <v>0.0004359615862</v>
      </c>
      <c r="G3645" s="11" t="str">
        <f t="shared" si="3"/>
        <v/>
      </c>
      <c r="H3645" s="12" t="str">
        <f>IF(OR(B3645=Ripartizione!$C$2,B3645=Ripartizione!$C$3,B3645=Ripartizione!$C$4,B3645=Ripartizione!$C$8),"Nord-ovest",IF(OR(B3645=Ripartizione!$C$5,B3645=Ripartizione!$C$9,B3645=Ripartizione!$C$6,B3645=Ripartizione!$C$7),"Nord-est",IF(OR(B3645=Ripartizione!$C$10,B3645=Ripartizione!$C$11,B3645=Ripartizione!$C$12,B3645=Ripartizione!$C$13),"Centro",IF(OR(B3645=Ripartizione!$C$20,B3645=Ripartizione!$C$21),"Isole","Sud"))))</f>
        <v>Nord-est</v>
      </c>
      <c r="I3645" s="13"/>
    </row>
    <row r="3646" ht="12.75" customHeight="1">
      <c r="A3646" s="8" t="s">
        <v>3686</v>
      </c>
      <c r="B3646" s="9" t="s">
        <v>3657</v>
      </c>
      <c r="C3646" s="9" t="s">
        <v>3658</v>
      </c>
      <c r="D3646" s="9">
        <v>3269.0</v>
      </c>
      <c r="E3646" s="10">
        <f t="shared" si="1"/>
        <v>0.00005500242421</v>
      </c>
      <c r="F3646" s="11">
        <f t="shared" si="2"/>
        <v>0.002678869221</v>
      </c>
      <c r="G3646" s="11" t="str">
        <f t="shared" si="3"/>
        <v/>
      </c>
      <c r="H3646" s="12" t="str">
        <f>IF(OR(B3646=Ripartizione!$C$2,B3646=Ripartizione!$C$3,B3646=Ripartizione!$C$4,B3646=Ripartizione!$C$8),"Nord-ovest",IF(OR(B3646=Ripartizione!$C$5,B3646=Ripartizione!$C$9,B3646=Ripartizione!$C$6,B3646=Ripartizione!$C$7),"Nord-est",IF(OR(B3646=Ripartizione!$C$10,B3646=Ripartizione!$C$11,B3646=Ripartizione!$C$12,B3646=Ripartizione!$C$13),"Centro",IF(OR(B3646=Ripartizione!$C$20,B3646=Ripartizione!$C$21),"Isole","Sud"))))</f>
        <v>Nord-est</v>
      </c>
      <c r="I3646" s="13"/>
    </row>
    <row r="3647" ht="12.75" customHeight="1">
      <c r="A3647" s="8" t="s">
        <v>3687</v>
      </c>
      <c r="B3647" s="9" t="s">
        <v>3657</v>
      </c>
      <c r="C3647" s="9" t="s">
        <v>3658</v>
      </c>
      <c r="D3647" s="9">
        <v>2247.0</v>
      </c>
      <c r="E3647" s="10">
        <f t="shared" si="1"/>
        <v>0.00003780680551</v>
      </c>
      <c r="F3647" s="11">
        <f t="shared" si="2"/>
        <v>0.001841364068</v>
      </c>
      <c r="G3647" s="11" t="str">
        <f t="shared" si="3"/>
        <v/>
      </c>
      <c r="H3647" s="12" t="str">
        <f>IF(OR(B3647=Ripartizione!$C$2,B3647=Ripartizione!$C$3,B3647=Ripartizione!$C$4,B3647=Ripartizione!$C$8),"Nord-ovest",IF(OR(B3647=Ripartizione!$C$5,B3647=Ripartizione!$C$9,B3647=Ripartizione!$C$6,B3647=Ripartizione!$C$7),"Nord-est",IF(OR(B3647=Ripartizione!$C$10,B3647=Ripartizione!$C$11,B3647=Ripartizione!$C$12,B3647=Ripartizione!$C$13),"Centro",IF(OR(B3647=Ripartizione!$C$20,B3647=Ripartizione!$C$21),"Isole","Sud"))))</f>
        <v>Nord-est</v>
      </c>
      <c r="I3647" s="13"/>
    </row>
    <row r="3648" ht="12.75" customHeight="1">
      <c r="A3648" s="8" t="s">
        <v>3688</v>
      </c>
      <c r="B3648" s="9" t="s">
        <v>3657</v>
      </c>
      <c r="C3648" s="9" t="s">
        <v>3658</v>
      </c>
      <c r="D3648" s="9">
        <v>2389.0</v>
      </c>
      <c r="E3648" s="10">
        <f t="shared" si="1"/>
        <v>0.00004019602063</v>
      </c>
      <c r="F3648" s="11">
        <f t="shared" si="2"/>
        <v>0.001957729755</v>
      </c>
      <c r="G3648" s="11" t="str">
        <f t="shared" si="3"/>
        <v/>
      </c>
      <c r="H3648" s="12" t="str">
        <f>IF(OR(B3648=Ripartizione!$C$2,B3648=Ripartizione!$C$3,B3648=Ripartizione!$C$4,B3648=Ripartizione!$C$8),"Nord-ovest",IF(OR(B3648=Ripartizione!$C$5,B3648=Ripartizione!$C$9,B3648=Ripartizione!$C$6,B3648=Ripartizione!$C$7),"Nord-est",IF(OR(B3648=Ripartizione!$C$10,B3648=Ripartizione!$C$11,B3648=Ripartizione!$C$12,B3648=Ripartizione!$C$13),"Centro",IF(OR(B3648=Ripartizione!$C$20,B3648=Ripartizione!$C$21),"Isole","Sud"))))</f>
        <v>Nord-est</v>
      </c>
      <c r="I3648" s="13"/>
    </row>
    <row r="3649" ht="12.75" customHeight="1">
      <c r="A3649" s="8" t="s">
        <v>3689</v>
      </c>
      <c r="B3649" s="9" t="s">
        <v>3657</v>
      </c>
      <c r="C3649" s="9" t="s">
        <v>3658</v>
      </c>
      <c r="D3649" s="9">
        <v>192.0</v>
      </c>
      <c r="E3649" s="10">
        <f t="shared" si="1"/>
        <v>0.000003230488054</v>
      </c>
      <c r="F3649" s="11">
        <f t="shared" si="2"/>
        <v>0.0001573395198</v>
      </c>
      <c r="G3649" s="11" t="str">
        <f t="shared" si="3"/>
        <v/>
      </c>
      <c r="H3649" s="12" t="str">
        <f>IF(OR(B3649=Ripartizione!$C$2,B3649=Ripartizione!$C$3,B3649=Ripartizione!$C$4,B3649=Ripartizione!$C$8),"Nord-ovest",IF(OR(B3649=Ripartizione!$C$5,B3649=Ripartizione!$C$9,B3649=Ripartizione!$C$6,B3649=Ripartizione!$C$7),"Nord-est",IF(OR(B3649=Ripartizione!$C$10,B3649=Ripartizione!$C$11,B3649=Ripartizione!$C$12,B3649=Ripartizione!$C$13),"Centro",IF(OR(B3649=Ripartizione!$C$20,B3649=Ripartizione!$C$21),"Isole","Sud"))))</f>
        <v>Nord-est</v>
      </c>
      <c r="I3649" s="13"/>
    </row>
    <row r="3650" ht="12.75" customHeight="1">
      <c r="A3650" s="8" t="s">
        <v>3690</v>
      </c>
      <c r="B3650" s="9" t="s">
        <v>3657</v>
      </c>
      <c r="C3650" s="9" t="s">
        <v>3658</v>
      </c>
      <c r="D3650" s="9">
        <v>134.0</v>
      </c>
      <c r="E3650" s="10">
        <f t="shared" si="1"/>
        <v>0.000002254611454</v>
      </c>
      <c r="F3650" s="11">
        <f t="shared" si="2"/>
        <v>0.0001098098732</v>
      </c>
      <c r="G3650" s="11" t="str">
        <f t="shared" si="3"/>
        <v/>
      </c>
      <c r="H3650" s="12" t="str">
        <f>IF(OR(B3650=Ripartizione!$C$2,B3650=Ripartizione!$C$3,B3650=Ripartizione!$C$4,B3650=Ripartizione!$C$8),"Nord-ovest",IF(OR(B3650=Ripartizione!$C$5,B3650=Ripartizione!$C$9,B3650=Ripartizione!$C$6,B3650=Ripartizione!$C$7),"Nord-est",IF(OR(B3650=Ripartizione!$C$10,B3650=Ripartizione!$C$11,B3650=Ripartizione!$C$12,B3650=Ripartizione!$C$13),"Centro",IF(OR(B3650=Ripartizione!$C$20,B3650=Ripartizione!$C$21),"Isole","Sud"))))</f>
        <v>Nord-est</v>
      </c>
      <c r="I3650" s="13"/>
    </row>
    <row r="3651" ht="12.75" customHeight="1">
      <c r="A3651" s="8" t="s">
        <v>3691</v>
      </c>
      <c r="B3651" s="9" t="s">
        <v>3657</v>
      </c>
      <c r="C3651" s="9" t="s">
        <v>3658</v>
      </c>
      <c r="D3651" s="9">
        <v>1351.0</v>
      </c>
      <c r="E3651" s="10">
        <f t="shared" si="1"/>
        <v>0.00002273119459</v>
      </c>
      <c r="F3651" s="11">
        <f t="shared" si="2"/>
        <v>0.001107112976</v>
      </c>
      <c r="G3651" s="11" t="str">
        <f t="shared" si="3"/>
        <v/>
      </c>
      <c r="H3651" s="12" t="str">
        <f>IF(OR(B3651=Ripartizione!$C$2,B3651=Ripartizione!$C$3,B3651=Ripartizione!$C$4,B3651=Ripartizione!$C$8),"Nord-ovest",IF(OR(B3651=Ripartizione!$C$5,B3651=Ripartizione!$C$9,B3651=Ripartizione!$C$6,B3651=Ripartizione!$C$7),"Nord-est",IF(OR(B3651=Ripartizione!$C$10,B3651=Ripartizione!$C$11,B3651=Ripartizione!$C$12,B3651=Ripartizione!$C$13),"Centro",IF(OR(B3651=Ripartizione!$C$20,B3651=Ripartizione!$C$21),"Isole","Sud"))))</f>
        <v>Nord-est</v>
      </c>
      <c r="I3651" s="13"/>
    </row>
    <row r="3652" ht="12.75" customHeight="1">
      <c r="A3652" s="8" t="s">
        <v>3692</v>
      </c>
      <c r="B3652" s="9" t="s">
        <v>3657</v>
      </c>
      <c r="C3652" s="9" t="s">
        <v>3658</v>
      </c>
      <c r="D3652" s="9">
        <v>3014.0</v>
      </c>
      <c r="E3652" s="10">
        <f t="shared" si="1"/>
        <v>0.00005071193227</v>
      </c>
      <c r="F3652" s="11">
        <f t="shared" si="2"/>
        <v>0.002469902671</v>
      </c>
      <c r="G3652" s="11" t="str">
        <f t="shared" si="3"/>
        <v/>
      </c>
      <c r="H3652" s="12" t="str">
        <f>IF(OR(B3652=Ripartizione!$C$2,B3652=Ripartizione!$C$3,B3652=Ripartizione!$C$4,B3652=Ripartizione!$C$8),"Nord-ovest",IF(OR(B3652=Ripartizione!$C$5,B3652=Ripartizione!$C$9,B3652=Ripartizione!$C$6,B3652=Ripartizione!$C$7),"Nord-est",IF(OR(B3652=Ripartizione!$C$10,B3652=Ripartizione!$C$11,B3652=Ripartizione!$C$12,B3652=Ripartizione!$C$13),"Centro",IF(OR(B3652=Ripartizione!$C$20,B3652=Ripartizione!$C$21),"Isole","Sud"))))</f>
        <v>Nord-est</v>
      </c>
      <c r="I3652" s="13"/>
    </row>
    <row r="3653" ht="12.75" customHeight="1">
      <c r="A3653" s="8" t="s">
        <v>3693</v>
      </c>
      <c r="B3653" s="9" t="s">
        <v>3657</v>
      </c>
      <c r="C3653" s="9" t="s">
        <v>3658</v>
      </c>
      <c r="D3653" s="9">
        <v>6279.0</v>
      </c>
      <c r="E3653" s="10">
        <f t="shared" si="1"/>
        <v>0.0001056470546</v>
      </c>
      <c r="F3653" s="11">
        <f t="shared" si="2"/>
        <v>0.005145493985</v>
      </c>
      <c r="G3653" s="11" t="str">
        <f t="shared" si="3"/>
        <v/>
      </c>
      <c r="H3653" s="12" t="str">
        <f>IF(OR(B3653=Ripartizione!$C$2,B3653=Ripartizione!$C$3,B3653=Ripartizione!$C$4,B3653=Ripartizione!$C$8),"Nord-ovest",IF(OR(B3653=Ripartizione!$C$5,B3653=Ripartizione!$C$9,B3653=Ripartizione!$C$6,B3653=Ripartizione!$C$7),"Nord-est",IF(OR(B3653=Ripartizione!$C$10,B3653=Ripartizione!$C$11,B3653=Ripartizione!$C$12,B3653=Ripartizione!$C$13),"Centro",IF(OR(B3653=Ripartizione!$C$20,B3653=Ripartizione!$C$21),"Isole","Sud"))))</f>
        <v>Nord-est</v>
      </c>
      <c r="I3653" s="13"/>
    </row>
    <row r="3654" ht="12.75" customHeight="1">
      <c r="A3654" s="8" t="s">
        <v>3694</v>
      </c>
      <c r="B3654" s="9" t="s">
        <v>3657</v>
      </c>
      <c r="C3654" s="9" t="s">
        <v>3658</v>
      </c>
      <c r="D3654" s="9">
        <v>1197.0</v>
      </c>
      <c r="E3654" s="10">
        <f t="shared" si="1"/>
        <v>0.00002014007396</v>
      </c>
      <c r="F3654" s="11">
        <f t="shared" si="2"/>
        <v>0.000980913569</v>
      </c>
      <c r="G3654" s="11" t="str">
        <f t="shared" si="3"/>
        <v/>
      </c>
      <c r="H3654" s="12" t="str">
        <f>IF(OR(B3654=Ripartizione!$C$2,B3654=Ripartizione!$C$3,B3654=Ripartizione!$C$4,B3654=Ripartizione!$C$8),"Nord-ovest",IF(OR(B3654=Ripartizione!$C$5,B3654=Ripartizione!$C$9,B3654=Ripartizione!$C$6,B3654=Ripartizione!$C$7),"Nord-est",IF(OR(B3654=Ripartizione!$C$10,B3654=Ripartizione!$C$11,B3654=Ripartizione!$C$12,B3654=Ripartizione!$C$13),"Centro",IF(OR(B3654=Ripartizione!$C$20,B3654=Ripartizione!$C$21),"Isole","Sud"))))</f>
        <v>Nord-est</v>
      </c>
      <c r="I3654" s="13"/>
    </row>
    <row r="3655" ht="12.75" customHeight="1">
      <c r="A3655" s="8" t="s">
        <v>3695</v>
      </c>
      <c r="B3655" s="9" t="s">
        <v>3657</v>
      </c>
      <c r="C3655" s="9" t="s">
        <v>3658</v>
      </c>
      <c r="D3655" s="9">
        <v>642.0</v>
      </c>
      <c r="E3655" s="10">
        <f t="shared" si="1"/>
        <v>0.00001080194443</v>
      </c>
      <c r="F3655" s="11">
        <f t="shared" si="2"/>
        <v>0.0005261040195</v>
      </c>
      <c r="G3655" s="11" t="str">
        <f t="shared" si="3"/>
        <v/>
      </c>
      <c r="H3655" s="12" t="str">
        <f>IF(OR(B3655=Ripartizione!$C$2,B3655=Ripartizione!$C$3,B3655=Ripartizione!$C$4,B3655=Ripartizione!$C$8),"Nord-ovest",IF(OR(B3655=Ripartizione!$C$5,B3655=Ripartizione!$C$9,B3655=Ripartizione!$C$6,B3655=Ripartizione!$C$7),"Nord-est",IF(OR(B3655=Ripartizione!$C$10,B3655=Ripartizione!$C$11,B3655=Ripartizione!$C$12,B3655=Ripartizione!$C$13),"Centro",IF(OR(B3655=Ripartizione!$C$20,B3655=Ripartizione!$C$21),"Isole","Sud"))))</f>
        <v>Nord-est</v>
      </c>
      <c r="I3655" s="13"/>
    </row>
    <row r="3656" ht="12.75" customHeight="1">
      <c r="A3656" s="8" t="s">
        <v>3696</v>
      </c>
      <c r="B3656" s="9" t="s">
        <v>3657</v>
      </c>
      <c r="C3656" s="9" t="s">
        <v>3658</v>
      </c>
      <c r="D3656" s="9">
        <v>1027.0</v>
      </c>
      <c r="E3656" s="10">
        <f t="shared" si="1"/>
        <v>0.000017279746</v>
      </c>
      <c r="F3656" s="11">
        <f t="shared" si="2"/>
        <v>0.0008416025358</v>
      </c>
      <c r="G3656" s="11" t="str">
        <f t="shared" si="3"/>
        <v/>
      </c>
      <c r="H3656" s="12" t="str">
        <f>IF(OR(B3656=Ripartizione!$C$2,B3656=Ripartizione!$C$3,B3656=Ripartizione!$C$4,B3656=Ripartizione!$C$8),"Nord-ovest",IF(OR(B3656=Ripartizione!$C$5,B3656=Ripartizione!$C$9,B3656=Ripartizione!$C$6,B3656=Ripartizione!$C$7),"Nord-est",IF(OR(B3656=Ripartizione!$C$10,B3656=Ripartizione!$C$11,B3656=Ripartizione!$C$12,B3656=Ripartizione!$C$13),"Centro",IF(OR(B3656=Ripartizione!$C$20,B3656=Ripartizione!$C$21),"Isole","Sud"))))</f>
        <v>Nord-est</v>
      </c>
      <c r="I3656" s="13"/>
    </row>
    <row r="3657" ht="12.75" customHeight="1">
      <c r="A3657" s="8" t="s">
        <v>3697</v>
      </c>
      <c r="B3657" s="9" t="s">
        <v>3657</v>
      </c>
      <c r="C3657" s="9" t="s">
        <v>3658</v>
      </c>
      <c r="D3657" s="9">
        <v>620.0</v>
      </c>
      <c r="E3657" s="10">
        <f t="shared" si="1"/>
        <v>0.00001043178434</v>
      </c>
      <c r="F3657" s="11">
        <f t="shared" si="2"/>
        <v>0.0005080755328</v>
      </c>
      <c r="G3657" s="11" t="str">
        <f t="shared" si="3"/>
        <v/>
      </c>
      <c r="H3657" s="12" t="str">
        <f>IF(OR(B3657=Ripartizione!$C$2,B3657=Ripartizione!$C$3,B3657=Ripartizione!$C$4,B3657=Ripartizione!$C$8),"Nord-ovest",IF(OR(B3657=Ripartizione!$C$5,B3657=Ripartizione!$C$9,B3657=Ripartizione!$C$6,B3657=Ripartizione!$C$7),"Nord-est",IF(OR(B3657=Ripartizione!$C$10,B3657=Ripartizione!$C$11,B3657=Ripartizione!$C$12,B3657=Ripartizione!$C$13),"Centro",IF(OR(B3657=Ripartizione!$C$20,B3657=Ripartizione!$C$21),"Isole","Sud"))))</f>
        <v>Nord-est</v>
      </c>
      <c r="I3657" s="13"/>
    </row>
    <row r="3658" ht="12.75" customHeight="1">
      <c r="A3658" s="8" t="s">
        <v>3698</v>
      </c>
      <c r="B3658" s="9" t="s">
        <v>3657</v>
      </c>
      <c r="C3658" s="9" t="s">
        <v>3658</v>
      </c>
      <c r="D3658" s="9">
        <v>11141.0</v>
      </c>
      <c r="E3658" s="10">
        <f t="shared" si="1"/>
        <v>0.0001874524344</v>
      </c>
      <c r="F3658" s="11">
        <f t="shared" si="2"/>
        <v>0.009129789534</v>
      </c>
      <c r="G3658" s="11" t="str">
        <f t="shared" si="3"/>
        <v/>
      </c>
      <c r="H3658" s="12" t="str">
        <f>IF(OR(B3658=Ripartizione!$C$2,B3658=Ripartizione!$C$3,B3658=Ripartizione!$C$4,B3658=Ripartizione!$C$8),"Nord-ovest",IF(OR(B3658=Ripartizione!$C$5,B3658=Ripartizione!$C$9,B3658=Ripartizione!$C$6,B3658=Ripartizione!$C$7),"Nord-est",IF(OR(B3658=Ripartizione!$C$10,B3658=Ripartizione!$C$11,B3658=Ripartizione!$C$12,B3658=Ripartizione!$C$13),"Centro",IF(OR(B3658=Ripartizione!$C$20,B3658=Ripartizione!$C$21),"Isole","Sud"))))</f>
        <v>Nord-est</v>
      </c>
      <c r="I3658" s="13"/>
    </row>
    <row r="3659" ht="12.75" customHeight="1">
      <c r="A3659" s="8" t="s">
        <v>3699</v>
      </c>
      <c r="B3659" s="9" t="s">
        <v>3657</v>
      </c>
      <c r="C3659" s="9" t="s">
        <v>3658</v>
      </c>
      <c r="D3659" s="9">
        <v>4790.0</v>
      </c>
      <c r="E3659" s="10">
        <f t="shared" si="1"/>
        <v>0.00008059394677</v>
      </c>
      <c r="F3659" s="11">
        <f t="shared" si="2"/>
        <v>0.003925293229</v>
      </c>
      <c r="G3659" s="11" t="str">
        <f t="shared" si="3"/>
        <v/>
      </c>
      <c r="H3659" s="12" t="str">
        <f>IF(OR(B3659=Ripartizione!$C$2,B3659=Ripartizione!$C$3,B3659=Ripartizione!$C$4,B3659=Ripartizione!$C$8),"Nord-ovest",IF(OR(B3659=Ripartizione!$C$5,B3659=Ripartizione!$C$9,B3659=Ripartizione!$C$6,B3659=Ripartizione!$C$7),"Nord-est",IF(OR(B3659=Ripartizione!$C$10,B3659=Ripartizione!$C$11,B3659=Ripartizione!$C$12,B3659=Ripartizione!$C$13),"Centro",IF(OR(B3659=Ripartizione!$C$20,B3659=Ripartizione!$C$21),"Isole","Sud"))))</f>
        <v>Nord-est</v>
      </c>
      <c r="I3659" s="13"/>
    </row>
    <row r="3660" ht="12.75" customHeight="1">
      <c r="A3660" s="8" t="s">
        <v>3700</v>
      </c>
      <c r="B3660" s="9" t="s">
        <v>3657</v>
      </c>
      <c r="C3660" s="9" t="s">
        <v>3658</v>
      </c>
      <c r="D3660" s="9">
        <v>374.0</v>
      </c>
      <c r="E3660" s="10">
        <f t="shared" si="1"/>
        <v>0.000006292721522</v>
      </c>
      <c r="F3660" s="11">
        <f t="shared" si="2"/>
        <v>0.000306484273</v>
      </c>
      <c r="G3660" s="11" t="str">
        <f t="shared" si="3"/>
        <v/>
      </c>
      <c r="H3660" s="12" t="str">
        <f>IF(OR(B3660=Ripartizione!$C$2,B3660=Ripartizione!$C$3,B3660=Ripartizione!$C$4,B3660=Ripartizione!$C$8),"Nord-ovest",IF(OR(B3660=Ripartizione!$C$5,B3660=Ripartizione!$C$9,B3660=Ripartizione!$C$6,B3660=Ripartizione!$C$7),"Nord-est",IF(OR(B3660=Ripartizione!$C$10,B3660=Ripartizione!$C$11,B3660=Ripartizione!$C$12,B3660=Ripartizione!$C$13),"Centro",IF(OR(B3660=Ripartizione!$C$20,B3660=Ripartizione!$C$21),"Isole","Sud"))))</f>
        <v>Nord-est</v>
      </c>
      <c r="I3660" s="13"/>
    </row>
    <row r="3661" ht="12.75" customHeight="1">
      <c r="A3661" s="8" t="s">
        <v>3701</v>
      </c>
      <c r="B3661" s="9" t="s">
        <v>3657</v>
      </c>
      <c r="C3661" s="9" t="s">
        <v>3658</v>
      </c>
      <c r="D3661" s="9">
        <v>13647.0</v>
      </c>
      <c r="E3661" s="10">
        <f t="shared" si="1"/>
        <v>0.0002296170337</v>
      </c>
      <c r="F3661" s="11">
        <f t="shared" si="2"/>
        <v>0.01118339806</v>
      </c>
      <c r="G3661" s="11" t="str">
        <f t="shared" si="3"/>
        <v/>
      </c>
      <c r="H3661" s="12" t="str">
        <f>IF(OR(B3661=Ripartizione!$C$2,B3661=Ripartizione!$C$3,B3661=Ripartizione!$C$4,B3661=Ripartizione!$C$8),"Nord-ovest",IF(OR(B3661=Ripartizione!$C$5,B3661=Ripartizione!$C$9,B3661=Ripartizione!$C$6,B3661=Ripartizione!$C$7),"Nord-est",IF(OR(B3661=Ripartizione!$C$10,B3661=Ripartizione!$C$11,B3661=Ripartizione!$C$12,B3661=Ripartizione!$C$13),"Centro",IF(OR(B3661=Ripartizione!$C$20,B3661=Ripartizione!$C$21),"Isole","Sud"))))</f>
        <v>Nord-est</v>
      </c>
      <c r="I3661" s="13"/>
    </row>
    <row r="3662" ht="12.75" customHeight="1">
      <c r="A3662" s="8" t="s">
        <v>3702</v>
      </c>
      <c r="B3662" s="9" t="s">
        <v>3657</v>
      </c>
      <c r="C3662" s="9" t="s">
        <v>3658</v>
      </c>
      <c r="D3662" s="9">
        <v>784.0</v>
      </c>
      <c r="E3662" s="10">
        <f t="shared" si="1"/>
        <v>0.00001319115955</v>
      </c>
      <c r="F3662" s="11">
        <f t="shared" si="2"/>
        <v>0.000642469706</v>
      </c>
      <c r="G3662" s="11" t="str">
        <f t="shared" si="3"/>
        <v/>
      </c>
      <c r="H3662" s="12" t="str">
        <f>IF(OR(B3662=Ripartizione!$C$2,B3662=Ripartizione!$C$3,B3662=Ripartizione!$C$4,B3662=Ripartizione!$C$8),"Nord-ovest",IF(OR(B3662=Ripartizione!$C$5,B3662=Ripartizione!$C$9,B3662=Ripartizione!$C$6,B3662=Ripartizione!$C$7),"Nord-est",IF(OR(B3662=Ripartizione!$C$10,B3662=Ripartizione!$C$11,B3662=Ripartizione!$C$12,B3662=Ripartizione!$C$13),"Centro",IF(OR(B3662=Ripartizione!$C$20,B3662=Ripartizione!$C$21),"Isole","Sud"))))</f>
        <v>Nord-est</v>
      </c>
      <c r="I3662" s="13"/>
    </row>
    <row r="3663" ht="12.75" customHeight="1">
      <c r="A3663" s="8" t="s">
        <v>3703</v>
      </c>
      <c r="B3663" s="9" t="s">
        <v>3657</v>
      </c>
      <c r="C3663" s="9" t="s">
        <v>3658</v>
      </c>
      <c r="D3663" s="9">
        <v>3885.0</v>
      </c>
      <c r="E3663" s="10">
        <f t="shared" si="1"/>
        <v>0.00006536690672</v>
      </c>
      <c r="F3663" s="11">
        <f t="shared" si="2"/>
        <v>0.003183666847</v>
      </c>
      <c r="G3663" s="11" t="str">
        <f t="shared" si="3"/>
        <v/>
      </c>
      <c r="H3663" s="12" t="str">
        <f>IF(OR(B3663=Ripartizione!$C$2,B3663=Ripartizione!$C$3,B3663=Ripartizione!$C$4,B3663=Ripartizione!$C$8),"Nord-ovest",IF(OR(B3663=Ripartizione!$C$5,B3663=Ripartizione!$C$9,B3663=Ripartizione!$C$6,B3663=Ripartizione!$C$7),"Nord-est",IF(OR(B3663=Ripartizione!$C$10,B3663=Ripartizione!$C$11,B3663=Ripartizione!$C$12,B3663=Ripartizione!$C$13),"Centro",IF(OR(B3663=Ripartizione!$C$20,B3663=Ripartizione!$C$21),"Isole","Sud"))))</f>
        <v>Nord-est</v>
      </c>
      <c r="I3663" s="13"/>
    </row>
    <row r="3664" ht="12.75" customHeight="1">
      <c r="A3664" s="8" t="s">
        <v>3704</v>
      </c>
      <c r="B3664" s="9" t="s">
        <v>3657</v>
      </c>
      <c r="C3664" s="9" t="s">
        <v>3658</v>
      </c>
      <c r="D3664" s="9">
        <v>6447.0</v>
      </c>
      <c r="E3664" s="10">
        <f t="shared" si="1"/>
        <v>0.0001084737317</v>
      </c>
      <c r="F3664" s="11">
        <f t="shared" si="2"/>
        <v>0.005283166064</v>
      </c>
      <c r="G3664" s="11" t="str">
        <f t="shared" si="3"/>
        <v/>
      </c>
      <c r="H3664" s="12" t="str">
        <f>IF(OR(B3664=Ripartizione!$C$2,B3664=Ripartizione!$C$3,B3664=Ripartizione!$C$4,B3664=Ripartizione!$C$8),"Nord-ovest",IF(OR(B3664=Ripartizione!$C$5,B3664=Ripartizione!$C$9,B3664=Ripartizione!$C$6,B3664=Ripartizione!$C$7),"Nord-est",IF(OR(B3664=Ripartizione!$C$10,B3664=Ripartizione!$C$11,B3664=Ripartizione!$C$12,B3664=Ripartizione!$C$13),"Centro",IF(OR(B3664=Ripartizione!$C$20,B3664=Ripartizione!$C$21),"Isole","Sud"))))</f>
        <v>Nord-est</v>
      </c>
      <c r="I3664" s="13"/>
    </row>
    <row r="3665" ht="12.75" customHeight="1">
      <c r="A3665" s="8" t="s">
        <v>3705</v>
      </c>
      <c r="B3665" s="9" t="s">
        <v>3657</v>
      </c>
      <c r="C3665" s="9" t="s">
        <v>3658</v>
      </c>
      <c r="D3665" s="9">
        <v>700.0</v>
      </c>
      <c r="E3665" s="10">
        <f t="shared" si="1"/>
        <v>0.00001177782103</v>
      </c>
      <c r="F3665" s="11">
        <f t="shared" si="2"/>
        <v>0.0005736336661</v>
      </c>
      <c r="G3665" s="11" t="str">
        <f t="shared" si="3"/>
        <v/>
      </c>
      <c r="H3665" s="12" t="str">
        <f>IF(OR(B3665=Ripartizione!$C$2,B3665=Ripartizione!$C$3,B3665=Ripartizione!$C$4,B3665=Ripartizione!$C$8),"Nord-ovest",IF(OR(B3665=Ripartizione!$C$5,B3665=Ripartizione!$C$9,B3665=Ripartizione!$C$6,B3665=Ripartizione!$C$7),"Nord-est",IF(OR(B3665=Ripartizione!$C$10,B3665=Ripartizione!$C$11,B3665=Ripartizione!$C$12,B3665=Ripartizione!$C$13),"Centro",IF(OR(B3665=Ripartizione!$C$20,B3665=Ripartizione!$C$21),"Isole","Sud"))))</f>
        <v>Nord-est</v>
      </c>
      <c r="I3665" s="13"/>
    </row>
    <row r="3666" ht="12.75" customHeight="1">
      <c r="A3666" s="8" t="s">
        <v>3706</v>
      </c>
      <c r="B3666" s="9" t="s">
        <v>3657</v>
      </c>
      <c r="C3666" s="9" t="s">
        <v>3658</v>
      </c>
      <c r="D3666" s="9">
        <v>2366.0</v>
      </c>
      <c r="E3666" s="10">
        <f t="shared" si="1"/>
        <v>0.00003980903508</v>
      </c>
      <c r="F3666" s="11">
        <f t="shared" si="2"/>
        <v>0.001938881791</v>
      </c>
      <c r="G3666" s="11" t="str">
        <f t="shared" si="3"/>
        <v/>
      </c>
      <c r="H3666" s="12" t="str">
        <f>IF(OR(B3666=Ripartizione!$C$2,B3666=Ripartizione!$C$3,B3666=Ripartizione!$C$4,B3666=Ripartizione!$C$8),"Nord-ovest",IF(OR(B3666=Ripartizione!$C$5,B3666=Ripartizione!$C$9,B3666=Ripartizione!$C$6,B3666=Ripartizione!$C$7),"Nord-est",IF(OR(B3666=Ripartizione!$C$10,B3666=Ripartizione!$C$11,B3666=Ripartizione!$C$12,B3666=Ripartizione!$C$13),"Centro",IF(OR(B3666=Ripartizione!$C$20,B3666=Ripartizione!$C$21),"Isole","Sud"))))</f>
        <v>Nord-est</v>
      </c>
      <c r="I3666" s="13"/>
    </row>
    <row r="3667" ht="12.75" customHeight="1">
      <c r="A3667" s="8" t="s">
        <v>3707</v>
      </c>
      <c r="B3667" s="9" t="s">
        <v>3657</v>
      </c>
      <c r="C3667" s="9" t="s">
        <v>3658</v>
      </c>
      <c r="D3667" s="9">
        <v>6051.0</v>
      </c>
      <c r="E3667" s="10">
        <f t="shared" si="1"/>
        <v>0.0001018108501</v>
      </c>
      <c r="F3667" s="11">
        <f t="shared" si="2"/>
        <v>0.004958653305</v>
      </c>
      <c r="G3667" s="11" t="str">
        <f t="shared" si="3"/>
        <v/>
      </c>
      <c r="H3667" s="12" t="str">
        <f>IF(OR(B3667=Ripartizione!$C$2,B3667=Ripartizione!$C$3,B3667=Ripartizione!$C$4,B3667=Ripartizione!$C$8),"Nord-ovest",IF(OR(B3667=Ripartizione!$C$5,B3667=Ripartizione!$C$9,B3667=Ripartizione!$C$6,B3667=Ripartizione!$C$7),"Nord-est",IF(OR(B3667=Ripartizione!$C$10,B3667=Ripartizione!$C$11,B3667=Ripartizione!$C$12,B3667=Ripartizione!$C$13),"Centro",IF(OR(B3667=Ripartizione!$C$20,B3667=Ripartizione!$C$21),"Isole","Sud"))))</f>
        <v>Nord-est</v>
      </c>
      <c r="I3667" s="13"/>
    </row>
    <row r="3668" ht="12.75" customHeight="1">
      <c r="A3668" s="8" t="s">
        <v>3708</v>
      </c>
      <c r="B3668" s="9" t="s">
        <v>3657</v>
      </c>
      <c r="C3668" s="9" t="s">
        <v>3658</v>
      </c>
      <c r="D3668" s="9">
        <v>969.0</v>
      </c>
      <c r="E3668" s="10">
        <f t="shared" si="1"/>
        <v>0.0000163038694</v>
      </c>
      <c r="F3668" s="11">
        <f t="shared" si="2"/>
        <v>0.0007940728892</v>
      </c>
      <c r="G3668" s="11" t="str">
        <f t="shared" si="3"/>
        <v/>
      </c>
      <c r="H3668" s="12" t="str">
        <f>IF(OR(B3668=Ripartizione!$C$2,B3668=Ripartizione!$C$3,B3668=Ripartizione!$C$4,B3668=Ripartizione!$C$8),"Nord-ovest",IF(OR(B3668=Ripartizione!$C$5,B3668=Ripartizione!$C$9,B3668=Ripartizione!$C$6,B3668=Ripartizione!$C$7),"Nord-est",IF(OR(B3668=Ripartizione!$C$10,B3668=Ripartizione!$C$11,B3668=Ripartizione!$C$12,B3668=Ripartizione!$C$13),"Centro",IF(OR(B3668=Ripartizione!$C$20,B3668=Ripartizione!$C$21),"Isole","Sud"))))</f>
        <v>Nord-est</v>
      </c>
      <c r="I3668" s="13"/>
    </row>
    <row r="3669" ht="12.75" customHeight="1">
      <c r="A3669" s="8" t="s">
        <v>3709</v>
      </c>
      <c r="B3669" s="9" t="s">
        <v>3657</v>
      </c>
      <c r="C3669" s="9" t="s">
        <v>3658</v>
      </c>
      <c r="D3669" s="9">
        <v>6581.0</v>
      </c>
      <c r="E3669" s="10">
        <f t="shared" si="1"/>
        <v>0.0001107283431</v>
      </c>
      <c r="F3669" s="11">
        <f t="shared" si="2"/>
        <v>0.005392975938</v>
      </c>
      <c r="G3669" s="11" t="str">
        <f t="shared" si="3"/>
        <v/>
      </c>
      <c r="H3669" s="12" t="str">
        <f>IF(OR(B3669=Ripartizione!$C$2,B3669=Ripartizione!$C$3,B3669=Ripartizione!$C$4,B3669=Ripartizione!$C$8),"Nord-ovest",IF(OR(B3669=Ripartizione!$C$5,B3669=Ripartizione!$C$9,B3669=Ripartizione!$C$6,B3669=Ripartizione!$C$7),"Nord-est",IF(OR(B3669=Ripartizione!$C$10,B3669=Ripartizione!$C$11,B3669=Ripartizione!$C$12,B3669=Ripartizione!$C$13),"Centro",IF(OR(B3669=Ripartizione!$C$20,B3669=Ripartizione!$C$21),"Isole","Sud"))))</f>
        <v>Nord-est</v>
      </c>
      <c r="I3669" s="13"/>
    </row>
    <row r="3670" ht="12.75" customHeight="1">
      <c r="A3670" s="8" t="s">
        <v>3710</v>
      </c>
      <c r="B3670" s="9" t="s">
        <v>3657</v>
      </c>
      <c r="C3670" s="9" t="s">
        <v>3658</v>
      </c>
      <c r="D3670" s="9">
        <v>1963.0</v>
      </c>
      <c r="E3670" s="10">
        <f t="shared" si="1"/>
        <v>0.00003302837526</v>
      </c>
      <c r="F3670" s="11">
        <f t="shared" si="2"/>
        <v>0.001608632695</v>
      </c>
      <c r="G3670" s="11" t="str">
        <f t="shared" si="3"/>
        <v/>
      </c>
      <c r="H3670" s="12" t="str">
        <f>IF(OR(B3670=Ripartizione!$C$2,B3670=Ripartizione!$C$3,B3670=Ripartizione!$C$4,B3670=Ripartizione!$C$8),"Nord-ovest",IF(OR(B3670=Ripartizione!$C$5,B3670=Ripartizione!$C$9,B3670=Ripartizione!$C$6,B3670=Ripartizione!$C$7),"Nord-est",IF(OR(B3670=Ripartizione!$C$10,B3670=Ripartizione!$C$11,B3670=Ripartizione!$C$12,B3670=Ripartizione!$C$13),"Centro",IF(OR(B3670=Ripartizione!$C$20,B3670=Ripartizione!$C$21),"Isole","Sud"))))</f>
        <v>Nord-est</v>
      </c>
      <c r="I3670" s="13"/>
    </row>
    <row r="3671" ht="12.75" customHeight="1">
      <c r="A3671" s="8" t="s">
        <v>3711</v>
      </c>
      <c r="B3671" s="9" t="s">
        <v>3657</v>
      </c>
      <c r="C3671" s="9" t="s">
        <v>3658</v>
      </c>
      <c r="D3671" s="9">
        <v>6796.0</v>
      </c>
      <c r="E3671" s="10">
        <f t="shared" si="1"/>
        <v>0.0001143458167</v>
      </c>
      <c r="F3671" s="11">
        <f t="shared" si="2"/>
        <v>0.005569163421</v>
      </c>
      <c r="G3671" s="11" t="str">
        <f t="shared" si="3"/>
        <v/>
      </c>
      <c r="H3671" s="12" t="str">
        <f>IF(OR(B3671=Ripartizione!$C$2,B3671=Ripartizione!$C$3,B3671=Ripartizione!$C$4,B3671=Ripartizione!$C$8),"Nord-ovest",IF(OR(B3671=Ripartizione!$C$5,B3671=Ripartizione!$C$9,B3671=Ripartizione!$C$6,B3671=Ripartizione!$C$7),"Nord-est",IF(OR(B3671=Ripartizione!$C$10,B3671=Ripartizione!$C$11,B3671=Ripartizione!$C$12,B3671=Ripartizione!$C$13),"Centro",IF(OR(B3671=Ripartizione!$C$20,B3671=Ripartizione!$C$21),"Isole","Sud"))))</f>
        <v>Nord-est</v>
      </c>
      <c r="I3671" s="13"/>
    </row>
    <row r="3672" ht="12.75" customHeight="1">
      <c r="A3672" s="8" t="s">
        <v>3712</v>
      </c>
      <c r="B3672" s="9" t="s">
        <v>3657</v>
      </c>
      <c r="C3672" s="9" t="s">
        <v>3658</v>
      </c>
      <c r="D3672" s="9">
        <v>2709.0</v>
      </c>
      <c r="E3672" s="10">
        <f t="shared" si="1"/>
        <v>0.00004558016739</v>
      </c>
      <c r="F3672" s="11">
        <f t="shared" si="2"/>
        <v>0.002219962288</v>
      </c>
      <c r="G3672" s="11" t="str">
        <f t="shared" si="3"/>
        <v/>
      </c>
      <c r="H3672" s="12" t="str">
        <f>IF(OR(B3672=Ripartizione!$C$2,B3672=Ripartizione!$C$3,B3672=Ripartizione!$C$4,B3672=Ripartizione!$C$8),"Nord-ovest",IF(OR(B3672=Ripartizione!$C$5,B3672=Ripartizione!$C$9,B3672=Ripartizione!$C$6,B3672=Ripartizione!$C$7),"Nord-est",IF(OR(B3672=Ripartizione!$C$10,B3672=Ripartizione!$C$11,B3672=Ripartizione!$C$12,B3672=Ripartizione!$C$13),"Centro",IF(OR(B3672=Ripartizione!$C$20,B3672=Ripartizione!$C$21),"Isole","Sud"))))</f>
        <v>Nord-est</v>
      </c>
      <c r="I3672" s="13"/>
    </row>
    <row r="3673" ht="12.75" customHeight="1">
      <c r="A3673" s="8" t="s">
        <v>3713</v>
      </c>
      <c r="B3673" s="9" t="s">
        <v>3657</v>
      </c>
      <c r="C3673" s="9" t="s">
        <v>3658</v>
      </c>
      <c r="D3673" s="9">
        <v>1814.0</v>
      </c>
      <c r="E3673" s="10">
        <f t="shared" si="1"/>
        <v>0.00003052138193</v>
      </c>
      <c r="F3673" s="11">
        <f t="shared" si="2"/>
        <v>0.001486530672</v>
      </c>
      <c r="G3673" s="11" t="str">
        <f t="shared" si="3"/>
        <v/>
      </c>
      <c r="H3673" s="12" t="str">
        <f>IF(OR(B3673=Ripartizione!$C$2,B3673=Ripartizione!$C$3,B3673=Ripartizione!$C$4,B3673=Ripartizione!$C$8),"Nord-ovest",IF(OR(B3673=Ripartizione!$C$5,B3673=Ripartizione!$C$9,B3673=Ripartizione!$C$6,B3673=Ripartizione!$C$7),"Nord-est",IF(OR(B3673=Ripartizione!$C$10,B3673=Ripartizione!$C$11,B3673=Ripartizione!$C$12,B3673=Ripartizione!$C$13),"Centro",IF(OR(B3673=Ripartizione!$C$20,B3673=Ripartizione!$C$21),"Isole","Sud"))))</f>
        <v>Nord-est</v>
      </c>
      <c r="I3673" s="13"/>
    </row>
    <row r="3674" ht="12.75" customHeight="1">
      <c r="A3674" s="8" t="s">
        <v>3714</v>
      </c>
      <c r="B3674" s="9" t="s">
        <v>3657</v>
      </c>
      <c r="C3674" s="9" t="s">
        <v>3658</v>
      </c>
      <c r="D3674" s="9">
        <v>1648.0</v>
      </c>
      <c r="E3674" s="10">
        <f t="shared" si="1"/>
        <v>0.0000277283558</v>
      </c>
      <c r="F3674" s="11">
        <f t="shared" si="2"/>
        <v>0.001350497545</v>
      </c>
      <c r="G3674" s="11" t="str">
        <f t="shared" si="3"/>
        <v/>
      </c>
      <c r="H3674" s="12" t="str">
        <f>IF(OR(B3674=Ripartizione!$C$2,B3674=Ripartizione!$C$3,B3674=Ripartizione!$C$4,B3674=Ripartizione!$C$8),"Nord-ovest",IF(OR(B3674=Ripartizione!$C$5,B3674=Ripartizione!$C$9,B3674=Ripartizione!$C$6,B3674=Ripartizione!$C$7),"Nord-est",IF(OR(B3674=Ripartizione!$C$10,B3674=Ripartizione!$C$11,B3674=Ripartizione!$C$12,B3674=Ripartizione!$C$13),"Centro",IF(OR(B3674=Ripartizione!$C$20,B3674=Ripartizione!$C$21),"Isole","Sud"))))</f>
        <v>Nord-est</v>
      </c>
      <c r="I3674" s="13"/>
    </row>
    <row r="3675" ht="12.75" customHeight="1">
      <c r="A3675" s="8" t="s">
        <v>3715</v>
      </c>
      <c r="B3675" s="9" t="s">
        <v>3657</v>
      </c>
      <c r="C3675" s="9" t="s">
        <v>3658</v>
      </c>
      <c r="D3675" s="9">
        <v>558.0</v>
      </c>
      <c r="E3675" s="10">
        <f t="shared" si="1"/>
        <v>0.000009388605907</v>
      </c>
      <c r="F3675" s="11">
        <f t="shared" si="2"/>
        <v>0.0004572679795</v>
      </c>
      <c r="G3675" s="11" t="str">
        <f t="shared" si="3"/>
        <v/>
      </c>
      <c r="H3675" s="12" t="str">
        <f>IF(OR(B3675=Ripartizione!$C$2,B3675=Ripartizione!$C$3,B3675=Ripartizione!$C$4,B3675=Ripartizione!$C$8),"Nord-ovest",IF(OR(B3675=Ripartizione!$C$5,B3675=Ripartizione!$C$9,B3675=Ripartizione!$C$6,B3675=Ripartizione!$C$7),"Nord-est",IF(OR(B3675=Ripartizione!$C$10,B3675=Ripartizione!$C$11,B3675=Ripartizione!$C$12,B3675=Ripartizione!$C$13),"Centro",IF(OR(B3675=Ripartizione!$C$20,B3675=Ripartizione!$C$21),"Isole","Sud"))))</f>
        <v>Nord-est</v>
      </c>
      <c r="I3675" s="13"/>
    </row>
    <row r="3676" ht="12.75" customHeight="1">
      <c r="A3676" s="8" t="s">
        <v>3716</v>
      </c>
      <c r="B3676" s="9" t="s">
        <v>3657</v>
      </c>
      <c r="C3676" s="9" t="s">
        <v>3658</v>
      </c>
      <c r="D3676" s="9">
        <v>5045.0</v>
      </c>
      <c r="E3676" s="10">
        <f t="shared" si="1"/>
        <v>0.00008488443871</v>
      </c>
      <c r="F3676" s="11">
        <f t="shared" si="2"/>
        <v>0.004134259779</v>
      </c>
      <c r="G3676" s="11" t="str">
        <f t="shared" si="3"/>
        <v/>
      </c>
      <c r="H3676" s="12" t="str">
        <f>IF(OR(B3676=Ripartizione!$C$2,B3676=Ripartizione!$C$3,B3676=Ripartizione!$C$4,B3676=Ripartizione!$C$8),"Nord-ovest",IF(OR(B3676=Ripartizione!$C$5,B3676=Ripartizione!$C$9,B3676=Ripartizione!$C$6,B3676=Ripartizione!$C$7),"Nord-est",IF(OR(B3676=Ripartizione!$C$10,B3676=Ripartizione!$C$11,B3676=Ripartizione!$C$12,B3676=Ripartizione!$C$13),"Centro",IF(OR(B3676=Ripartizione!$C$20,B3676=Ripartizione!$C$21),"Isole","Sud"))))</f>
        <v>Nord-est</v>
      </c>
      <c r="I3676" s="13"/>
    </row>
    <row r="3677" ht="12.75" customHeight="1">
      <c r="A3677" s="8" t="s">
        <v>3717</v>
      </c>
      <c r="B3677" s="9" t="s">
        <v>3657</v>
      </c>
      <c r="C3677" s="9" t="s">
        <v>3658</v>
      </c>
      <c r="D3677" s="9">
        <v>2391.0</v>
      </c>
      <c r="E3677" s="10">
        <f t="shared" si="1"/>
        <v>0.00004022967155</v>
      </c>
      <c r="F3677" s="11">
        <f t="shared" si="2"/>
        <v>0.001959368708</v>
      </c>
      <c r="G3677" s="11" t="str">
        <f t="shared" si="3"/>
        <v/>
      </c>
      <c r="H3677" s="12" t="str">
        <f>IF(OR(B3677=Ripartizione!$C$2,B3677=Ripartizione!$C$3,B3677=Ripartizione!$C$4,B3677=Ripartizione!$C$8),"Nord-ovest",IF(OR(B3677=Ripartizione!$C$5,B3677=Ripartizione!$C$9,B3677=Ripartizione!$C$6,B3677=Ripartizione!$C$7),"Nord-est",IF(OR(B3677=Ripartizione!$C$10,B3677=Ripartizione!$C$11,B3677=Ripartizione!$C$12,B3677=Ripartizione!$C$13),"Centro",IF(OR(B3677=Ripartizione!$C$20,B3677=Ripartizione!$C$21),"Isole","Sud"))))</f>
        <v>Nord-est</v>
      </c>
      <c r="I3677" s="13"/>
    </row>
    <row r="3678" ht="12.75" customHeight="1">
      <c r="A3678" s="8" t="s">
        <v>3718</v>
      </c>
      <c r="B3678" s="9" t="s">
        <v>3657</v>
      </c>
      <c r="C3678" s="9" t="s">
        <v>3658</v>
      </c>
      <c r="D3678" s="9">
        <v>2641.0</v>
      </c>
      <c r="E3678" s="10">
        <f t="shared" si="1"/>
        <v>0.0000444360362</v>
      </c>
      <c r="F3678" s="11">
        <f t="shared" si="2"/>
        <v>0.002164237874</v>
      </c>
      <c r="G3678" s="11" t="str">
        <f t="shared" si="3"/>
        <v/>
      </c>
      <c r="H3678" s="12" t="str">
        <f>IF(OR(B3678=Ripartizione!$C$2,B3678=Ripartizione!$C$3,B3678=Ripartizione!$C$4,B3678=Ripartizione!$C$8),"Nord-ovest",IF(OR(B3678=Ripartizione!$C$5,B3678=Ripartizione!$C$9,B3678=Ripartizione!$C$6,B3678=Ripartizione!$C$7),"Nord-est",IF(OR(B3678=Ripartizione!$C$10,B3678=Ripartizione!$C$11,B3678=Ripartizione!$C$12,B3678=Ripartizione!$C$13),"Centro",IF(OR(B3678=Ripartizione!$C$20,B3678=Ripartizione!$C$21),"Isole","Sud"))))</f>
        <v>Nord-est</v>
      </c>
      <c r="I3678" s="13"/>
    </row>
    <row r="3679" ht="12.75" customHeight="1">
      <c r="A3679" s="8" t="s">
        <v>3719</v>
      </c>
      <c r="B3679" s="9" t="s">
        <v>3657</v>
      </c>
      <c r="C3679" s="9" t="s">
        <v>3658</v>
      </c>
      <c r="D3679" s="9">
        <v>2778.0</v>
      </c>
      <c r="E3679" s="10">
        <f t="shared" si="1"/>
        <v>0.00004674112403</v>
      </c>
      <c r="F3679" s="11">
        <f t="shared" si="2"/>
        <v>0.002276506178</v>
      </c>
      <c r="G3679" s="11" t="str">
        <f t="shared" si="3"/>
        <v/>
      </c>
      <c r="H3679" s="12" t="str">
        <f>IF(OR(B3679=Ripartizione!$C$2,B3679=Ripartizione!$C$3,B3679=Ripartizione!$C$4,B3679=Ripartizione!$C$8),"Nord-ovest",IF(OR(B3679=Ripartizione!$C$5,B3679=Ripartizione!$C$9,B3679=Ripartizione!$C$6,B3679=Ripartizione!$C$7),"Nord-est",IF(OR(B3679=Ripartizione!$C$10,B3679=Ripartizione!$C$11,B3679=Ripartizione!$C$12,B3679=Ripartizione!$C$13),"Centro",IF(OR(B3679=Ripartizione!$C$20,B3679=Ripartizione!$C$21),"Isole","Sud"))))</f>
        <v>Nord-est</v>
      </c>
      <c r="I3679" s="13"/>
    </row>
    <row r="3680" ht="12.75" customHeight="1">
      <c r="A3680" s="8" t="s">
        <v>3720</v>
      </c>
      <c r="B3680" s="9" t="s">
        <v>3657</v>
      </c>
      <c r="C3680" s="9" t="s">
        <v>3658</v>
      </c>
      <c r="D3680" s="9">
        <v>3006.0</v>
      </c>
      <c r="E3680" s="10">
        <f t="shared" si="1"/>
        <v>0.0000505773286</v>
      </c>
      <c r="F3680" s="11">
        <f t="shared" si="2"/>
        <v>0.002463346857</v>
      </c>
      <c r="G3680" s="11" t="str">
        <f t="shared" si="3"/>
        <v/>
      </c>
      <c r="H3680" s="12" t="str">
        <f>IF(OR(B3680=Ripartizione!$C$2,B3680=Ripartizione!$C$3,B3680=Ripartizione!$C$4,B3680=Ripartizione!$C$8),"Nord-ovest",IF(OR(B3680=Ripartizione!$C$5,B3680=Ripartizione!$C$9,B3680=Ripartizione!$C$6,B3680=Ripartizione!$C$7),"Nord-est",IF(OR(B3680=Ripartizione!$C$10,B3680=Ripartizione!$C$11,B3680=Ripartizione!$C$12,B3680=Ripartizione!$C$13),"Centro",IF(OR(B3680=Ripartizione!$C$20,B3680=Ripartizione!$C$21),"Isole","Sud"))))</f>
        <v>Nord-est</v>
      </c>
      <c r="I3680" s="13"/>
    </row>
    <row r="3681" ht="12.75" customHeight="1">
      <c r="A3681" s="8" t="s">
        <v>3721</v>
      </c>
      <c r="B3681" s="9" t="s">
        <v>3657</v>
      </c>
      <c r="C3681" s="9" t="s">
        <v>3658</v>
      </c>
      <c r="D3681" s="9">
        <v>2010.0</v>
      </c>
      <c r="E3681" s="10">
        <f t="shared" si="1"/>
        <v>0.00003381917182</v>
      </c>
      <c r="F3681" s="11">
        <f t="shared" si="2"/>
        <v>0.001647148098</v>
      </c>
      <c r="G3681" s="11" t="str">
        <f t="shared" si="3"/>
        <v/>
      </c>
      <c r="H3681" s="12" t="str">
        <f>IF(OR(B3681=Ripartizione!$C$2,B3681=Ripartizione!$C$3,B3681=Ripartizione!$C$4,B3681=Ripartizione!$C$8),"Nord-ovest",IF(OR(B3681=Ripartizione!$C$5,B3681=Ripartizione!$C$9,B3681=Ripartizione!$C$6,B3681=Ripartizione!$C$7),"Nord-est",IF(OR(B3681=Ripartizione!$C$10,B3681=Ripartizione!$C$11,B3681=Ripartizione!$C$12,B3681=Ripartizione!$C$13),"Centro",IF(OR(B3681=Ripartizione!$C$20,B3681=Ripartizione!$C$21),"Isole","Sud"))))</f>
        <v>Nord-est</v>
      </c>
      <c r="I3681" s="13"/>
    </row>
    <row r="3682" ht="12.75" customHeight="1">
      <c r="A3682" s="8" t="s">
        <v>3722</v>
      </c>
      <c r="B3682" s="9" t="s">
        <v>3657</v>
      </c>
      <c r="C3682" s="9" t="s">
        <v>3658</v>
      </c>
      <c r="D3682" s="9">
        <v>5044.0</v>
      </c>
      <c r="E3682" s="10">
        <f t="shared" si="1"/>
        <v>0.00008486761325</v>
      </c>
      <c r="F3682" s="11">
        <f t="shared" si="2"/>
        <v>0.004133440302</v>
      </c>
      <c r="G3682" s="11" t="str">
        <f t="shared" si="3"/>
        <v/>
      </c>
      <c r="H3682" s="12" t="str">
        <f>IF(OR(B3682=Ripartizione!$C$2,B3682=Ripartizione!$C$3,B3682=Ripartizione!$C$4,B3682=Ripartizione!$C$8),"Nord-ovest",IF(OR(B3682=Ripartizione!$C$5,B3682=Ripartizione!$C$9,B3682=Ripartizione!$C$6,B3682=Ripartizione!$C$7),"Nord-est",IF(OR(B3682=Ripartizione!$C$10,B3682=Ripartizione!$C$11,B3682=Ripartizione!$C$12,B3682=Ripartizione!$C$13),"Centro",IF(OR(B3682=Ripartizione!$C$20,B3682=Ripartizione!$C$21),"Isole","Sud"))))</f>
        <v>Nord-est</v>
      </c>
      <c r="I3682" s="13"/>
    </row>
    <row r="3683" ht="12.75" customHeight="1">
      <c r="A3683" s="8" t="s">
        <v>3723</v>
      </c>
      <c r="B3683" s="9" t="s">
        <v>3657</v>
      </c>
      <c r="C3683" s="9" t="s">
        <v>3658</v>
      </c>
      <c r="D3683" s="9">
        <v>3008.0</v>
      </c>
      <c r="E3683" s="10">
        <f t="shared" si="1"/>
        <v>0.00005061097951</v>
      </c>
      <c r="F3683" s="11">
        <f t="shared" si="2"/>
        <v>0.002464985811</v>
      </c>
      <c r="G3683" s="11" t="str">
        <f t="shared" si="3"/>
        <v/>
      </c>
      <c r="H3683" s="12" t="str">
        <f>IF(OR(B3683=Ripartizione!$C$2,B3683=Ripartizione!$C$3,B3683=Ripartizione!$C$4,B3683=Ripartizione!$C$8),"Nord-ovest",IF(OR(B3683=Ripartizione!$C$5,B3683=Ripartizione!$C$9,B3683=Ripartizione!$C$6,B3683=Ripartizione!$C$7),"Nord-est",IF(OR(B3683=Ripartizione!$C$10,B3683=Ripartizione!$C$11,B3683=Ripartizione!$C$12,B3683=Ripartizione!$C$13),"Centro",IF(OR(B3683=Ripartizione!$C$20,B3683=Ripartizione!$C$21),"Isole","Sud"))))</f>
        <v>Nord-est</v>
      </c>
      <c r="I3683" s="13"/>
    </row>
    <row r="3684" ht="12.75" customHeight="1">
      <c r="A3684" s="8" t="s">
        <v>3724</v>
      </c>
      <c r="B3684" s="9" t="s">
        <v>3657</v>
      </c>
      <c r="C3684" s="9" t="s">
        <v>3658</v>
      </c>
      <c r="D3684" s="9">
        <v>5409.0</v>
      </c>
      <c r="E3684" s="10">
        <f t="shared" si="1"/>
        <v>0.00009100890565</v>
      </c>
      <c r="F3684" s="11">
        <f t="shared" si="2"/>
        <v>0.004432549285</v>
      </c>
      <c r="G3684" s="11" t="str">
        <f t="shared" si="3"/>
        <v/>
      </c>
      <c r="H3684" s="12" t="str">
        <f>IF(OR(B3684=Ripartizione!$C$2,B3684=Ripartizione!$C$3,B3684=Ripartizione!$C$4,B3684=Ripartizione!$C$8),"Nord-ovest",IF(OR(B3684=Ripartizione!$C$5,B3684=Ripartizione!$C$9,B3684=Ripartizione!$C$6,B3684=Ripartizione!$C$7),"Nord-est",IF(OR(B3684=Ripartizione!$C$10,B3684=Ripartizione!$C$11,B3684=Ripartizione!$C$12,B3684=Ripartizione!$C$13),"Centro",IF(OR(B3684=Ripartizione!$C$20,B3684=Ripartizione!$C$21),"Isole","Sud"))))</f>
        <v>Nord-est</v>
      </c>
      <c r="I3684" s="13"/>
    </row>
    <row r="3685" ht="12.75" customHeight="1">
      <c r="A3685" s="8" t="s">
        <v>3725</v>
      </c>
      <c r="B3685" s="9" t="s">
        <v>3657</v>
      </c>
      <c r="C3685" s="9" t="s">
        <v>3658</v>
      </c>
      <c r="D3685" s="9">
        <v>2372.0</v>
      </c>
      <c r="E3685" s="10">
        <f t="shared" si="1"/>
        <v>0.00003990998783</v>
      </c>
      <c r="F3685" s="11">
        <f t="shared" si="2"/>
        <v>0.001943798651</v>
      </c>
      <c r="G3685" s="11" t="str">
        <f t="shared" si="3"/>
        <v/>
      </c>
      <c r="H3685" s="12" t="str">
        <f>IF(OR(B3685=Ripartizione!$C$2,B3685=Ripartizione!$C$3,B3685=Ripartizione!$C$4,B3685=Ripartizione!$C$8),"Nord-ovest",IF(OR(B3685=Ripartizione!$C$5,B3685=Ripartizione!$C$9,B3685=Ripartizione!$C$6,B3685=Ripartizione!$C$7),"Nord-est",IF(OR(B3685=Ripartizione!$C$10,B3685=Ripartizione!$C$11,B3685=Ripartizione!$C$12,B3685=Ripartizione!$C$13),"Centro",IF(OR(B3685=Ripartizione!$C$20,B3685=Ripartizione!$C$21),"Isole","Sud"))))</f>
        <v>Nord-est</v>
      </c>
      <c r="I3685" s="13"/>
    </row>
    <row r="3686" ht="12.75" customHeight="1">
      <c r="A3686" s="8" t="s">
        <v>3726</v>
      </c>
      <c r="B3686" s="9" t="s">
        <v>3657</v>
      </c>
      <c r="C3686" s="9" t="s">
        <v>3658</v>
      </c>
      <c r="D3686" s="9">
        <v>9375.0</v>
      </c>
      <c r="E3686" s="10">
        <f t="shared" si="1"/>
        <v>0.0001577386745</v>
      </c>
      <c r="F3686" s="11">
        <f t="shared" si="2"/>
        <v>0.007682593742</v>
      </c>
      <c r="G3686" s="11" t="str">
        <f t="shared" si="3"/>
        <v/>
      </c>
      <c r="H3686" s="12" t="str">
        <f>IF(OR(B3686=Ripartizione!$C$2,B3686=Ripartizione!$C$3,B3686=Ripartizione!$C$4,B3686=Ripartizione!$C$8),"Nord-ovest",IF(OR(B3686=Ripartizione!$C$5,B3686=Ripartizione!$C$9,B3686=Ripartizione!$C$6,B3686=Ripartizione!$C$7),"Nord-est",IF(OR(B3686=Ripartizione!$C$10,B3686=Ripartizione!$C$11,B3686=Ripartizione!$C$12,B3686=Ripartizione!$C$13),"Centro",IF(OR(B3686=Ripartizione!$C$20,B3686=Ripartizione!$C$21),"Isole","Sud"))))</f>
        <v>Nord-est</v>
      </c>
      <c r="I3686" s="13"/>
    </row>
    <row r="3687" ht="12.75" customHeight="1">
      <c r="A3687" s="8" t="s">
        <v>3727</v>
      </c>
      <c r="B3687" s="9" t="s">
        <v>3657</v>
      </c>
      <c r="C3687" s="9" t="s">
        <v>3658</v>
      </c>
      <c r="D3687" s="9">
        <v>2737.0</v>
      </c>
      <c r="E3687" s="10">
        <f t="shared" si="1"/>
        <v>0.00004605128023</v>
      </c>
      <c r="F3687" s="11">
        <f t="shared" si="2"/>
        <v>0.002242907634</v>
      </c>
      <c r="G3687" s="11" t="str">
        <f t="shared" si="3"/>
        <v/>
      </c>
      <c r="H3687" s="12" t="str">
        <f>IF(OR(B3687=Ripartizione!$C$2,B3687=Ripartizione!$C$3,B3687=Ripartizione!$C$4,B3687=Ripartizione!$C$8),"Nord-ovest",IF(OR(B3687=Ripartizione!$C$5,B3687=Ripartizione!$C$9,B3687=Ripartizione!$C$6,B3687=Ripartizione!$C$7),"Nord-est",IF(OR(B3687=Ripartizione!$C$10,B3687=Ripartizione!$C$11,B3687=Ripartizione!$C$12,B3687=Ripartizione!$C$13),"Centro",IF(OR(B3687=Ripartizione!$C$20,B3687=Ripartizione!$C$21),"Isole","Sud"))))</f>
        <v>Nord-est</v>
      </c>
      <c r="I3687" s="13"/>
    </row>
    <row r="3688" ht="12.75" customHeight="1">
      <c r="A3688" s="8" t="s">
        <v>3728</v>
      </c>
      <c r="B3688" s="9" t="s">
        <v>3657</v>
      </c>
      <c r="C3688" s="9" t="s">
        <v>3658</v>
      </c>
      <c r="D3688" s="9">
        <v>5698.0</v>
      </c>
      <c r="E3688" s="10">
        <f t="shared" si="1"/>
        <v>0.00009587146319</v>
      </c>
      <c r="F3688" s="11">
        <f t="shared" si="2"/>
        <v>0.004669378042</v>
      </c>
      <c r="G3688" s="11" t="str">
        <f t="shared" si="3"/>
        <v/>
      </c>
      <c r="H3688" s="12" t="str">
        <f>IF(OR(B3688=Ripartizione!$C$2,B3688=Ripartizione!$C$3,B3688=Ripartizione!$C$4,B3688=Ripartizione!$C$8),"Nord-ovest",IF(OR(B3688=Ripartizione!$C$5,B3688=Ripartizione!$C$9,B3688=Ripartizione!$C$6,B3688=Ripartizione!$C$7),"Nord-est",IF(OR(B3688=Ripartizione!$C$10,B3688=Ripartizione!$C$11,B3688=Ripartizione!$C$12,B3688=Ripartizione!$C$13),"Centro",IF(OR(B3688=Ripartizione!$C$20,B3688=Ripartizione!$C$21),"Isole","Sud"))))</f>
        <v>Nord-est</v>
      </c>
      <c r="I3688" s="13"/>
    </row>
    <row r="3689" ht="12.75" customHeight="1">
      <c r="A3689" s="8" t="s">
        <v>3729</v>
      </c>
      <c r="B3689" s="9" t="s">
        <v>3657</v>
      </c>
      <c r="C3689" s="9" t="s">
        <v>3658</v>
      </c>
      <c r="D3689" s="9">
        <v>2595.0</v>
      </c>
      <c r="E3689" s="10">
        <f t="shared" si="1"/>
        <v>0.00004366206511</v>
      </c>
      <c r="F3689" s="11">
        <f t="shared" si="2"/>
        <v>0.002126541948</v>
      </c>
      <c r="G3689" s="11" t="str">
        <f t="shared" si="3"/>
        <v/>
      </c>
      <c r="H3689" s="12" t="str">
        <f>IF(OR(B3689=Ripartizione!$C$2,B3689=Ripartizione!$C$3,B3689=Ripartizione!$C$4,B3689=Ripartizione!$C$8),"Nord-ovest",IF(OR(B3689=Ripartizione!$C$5,B3689=Ripartizione!$C$9,B3689=Ripartizione!$C$6,B3689=Ripartizione!$C$7),"Nord-est",IF(OR(B3689=Ripartizione!$C$10,B3689=Ripartizione!$C$11,B3689=Ripartizione!$C$12,B3689=Ripartizione!$C$13),"Centro",IF(OR(B3689=Ripartizione!$C$20,B3689=Ripartizione!$C$21),"Isole","Sud"))))</f>
        <v>Nord-est</v>
      </c>
      <c r="I3689" s="13"/>
    </row>
    <row r="3690" ht="12.75" customHeight="1">
      <c r="A3690" s="8" t="s">
        <v>3730</v>
      </c>
      <c r="B3690" s="9" t="s">
        <v>3657</v>
      </c>
      <c r="C3690" s="9" t="s">
        <v>3658</v>
      </c>
      <c r="D3690" s="9">
        <v>1503.0</v>
      </c>
      <c r="E3690" s="10">
        <f t="shared" si="1"/>
        <v>0.0000252886643</v>
      </c>
      <c r="F3690" s="11">
        <f t="shared" si="2"/>
        <v>0.001231673429</v>
      </c>
      <c r="G3690" s="11" t="str">
        <f t="shared" si="3"/>
        <v/>
      </c>
      <c r="H3690" s="12" t="str">
        <f>IF(OR(B3690=Ripartizione!$C$2,B3690=Ripartizione!$C$3,B3690=Ripartizione!$C$4,B3690=Ripartizione!$C$8),"Nord-ovest",IF(OR(B3690=Ripartizione!$C$5,B3690=Ripartizione!$C$9,B3690=Ripartizione!$C$6,B3690=Ripartizione!$C$7),"Nord-est",IF(OR(B3690=Ripartizione!$C$10,B3690=Ripartizione!$C$11,B3690=Ripartizione!$C$12,B3690=Ripartizione!$C$13),"Centro",IF(OR(B3690=Ripartizione!$C$20,B3690=Ripartizione!$C$21),"Isole","Sud"))))</f>
        <v>Nord-est</v>
      </c>
      <c r="I3690" s="13"/>
    </row>
    <row r="3691" ht="12.75" customHeight="1">
      <c r="A3691" s="8" t="s">
        <v>3731</v>
      </c>
      <c r="B3691" s="9" t="s">
        <v>3657</v>
      </c>
      <c r="C3691" s="9" t="s">
        <v>3658</v>
      </c>
      <c r="D3691" s="9">
        <v>2650.0</v>
      </c>
      <c r="E3691" s="10">
        <f t="shared" si="1"/>
        <v>0.00004458746533</v>
      </c>
      <c r="F3691" s="11">
        <f t="shared" si="2"/>
        <v>0.002171613164</v>
      </c>
      <c r="G3691" s="11" t="str">
        <f t="shared" si="3"/>
        <v/>
      </c>
      <c r="H3691" s="12" t="str">
        <f>IF(OR(B3691=Ripartizione!$C$2,B3691=Ripartizione!$C$3,B3691=Ripartizione!$C$4,B3691=Ripartizione!$C$8),"Nord-ovest",IF(OR(B3691=Ripartizione!$C$5,B3691=Ripartizione!$C$9,B3691=Ripartizione!$C$6,B3691=Ripartizione!$C$7),"Nord-est",IF(OR(B3691=Ripartizione!$C$10,B3691=Ripartizione!$C$11,B3691=Ripartizione!$C$12,B3691=Ripartizione!$C$13),"Centro",IF(OR(B3691=Ripartizione!$C$20,B3691=Ripartizione!$C$21),"Isole","Sud"))))</f>
        <v>Nord-est</v>
      </c>
      <c r="I3691" s="13"/>
    </row>
    <row r="3692" ht="12.75" customHeight="1">
      <c r="A3692" s="8" t="s">
        <v>3732</v>
      </c>
      <c r="B3692" s="9" t="s">
        <v>3657</v>
      </c>
      <c r="C3692" s="9" t="s">
        <v>3658</v>
      </c>
      <c r="D3692" s="9">
        <v>5572.0</v>
      </c>
      <c r="E3692" s="10">
        <f t="shared" si="1"/>
        <v>0.0000937514554</v>
      </c>
      <c r="F3692" s="11">
        <f t="shared" si="2"/>
        <v>0.004566123982</v>
      </c>
      <c r="G3692" s="11" t="str">
        <f t="shared" si="3"/>
        <v/>
      </c>
      <c r="H3692" s="12" t="str">
        <f>IF(OR(B3692=Ripartizione!$C$2,B3692=Ripartizione!$C$3,B3692=Ripartizione!$C$4,B3692=Ripartizione!$C$8),"Nord-ovest",IF(OR(B3692=Ripartizione!$C$5,B3692=Ripartizione!$C$9,B3692=Ripartizione!$C$6,B3692=Ripartizione!$C$7),"Nord-est",IF(OR(B3692=Ripartizione!$C$10,B3692=Ripartizione!$C$11,B3692=Ripartizione!$C$12,B3692=Ripartizione!$C$13),"Centro",IF(OR(B3692=Ripartizione!$C$20,B3692=Ripartizione!$C$21),"Isole","Sud"))))</f>
        <v>Nord-est</v>
      </c>
      <c r="I3692" s="13"/>
    </row>
    <row r="3693" ht="12.75" customHeight="1">
      <c r="A3693" s="8" t="s">
        <v>3733</v>
      </c>
      <c r="B3693" s="9" t="s">
        <v>3657</v>
      </c>
      <c r="C3693" s="9" t="s">
        <v>3658</v>
      </c>
      <c r="D3693" s="9">
        <v>6880.0</v>
      </c>
      <c r="E3693" s="10">
        <f t="shared" si="1"/>
        <v>0.0001157591553</v>
      </c>
      <c r="F3693" s="11">
        <f t="shared" si="2"/>
        <v>0.005637999461</v>
      </c>
      <c r="G3693" s="11" t="str">
        <f t="shared" si="3"/>
        <v/>
      </c>
      <c r="H3693" s="12" t="str">
        <f>IF(OR(B3693=Ripartizione!$C$2,B3693=Ripartizione!$C$3,B3693=Ripartizione!$C$4,B3693=Ripartizione!$C$8),"Nord-ovest",IF(OR(B3693=Ripartizione!$C$5,B3693=Ripartizione!$C$9,B3693=Ripartizione!$C$6,B3693=Ripartizione!$C$7),"Nord-est",IF(OR(B3693=Ripartizione!$C$10,B3693=Ripartizione!$C$11,B3693=Ripartizione!$C$12,B3693=Ripartizione!$C$13),"Centro",IF(OR(B3693=Ripartizione!$C$20,B3693=Ripartizione!$C$21),"Isole","Sud"))))</f>
        <v>Nord-est</v>
      </c>
      <c r="I3693" s="13"/>
    </row>
    <row r="3694" ht="12.75" customHeight="1">
      <c r="A3694" s="8" t="s">
        <v>3734</v>
      </c>
      <c r="B3694" s="9" t="s">
        <v>3657</v>
      </c>
      <c r="C3694" s="9" t="s">
        <v>3658</v>
      </c>
      <c r="D3694" s="9">
        <v>3536.0</v>
      </c>
      <c r="E3694" s="10">
        <f t="shared" si="1"/>
        <v>0.00005949482166</v>
      </c>
      <c r="F3694" s="11">
        <f t="shared" si="2"/>
        <v>0.00289766949</v>
      </c>
      <c r="G3694" s="11" t="str">
        <f t="shared" si="3"/>
        <v/>
      </c>
      <c r="H3694" s="12" t="str">
        <f>IF(OR(B3694=Ripartizione!$C$2,B3694=Ripartizione!$C$3,B3694=Ripartizione!$C$4,B3694=Ripartizione!$C$8),"Nord-ovest",IF(OR(B3694=Ripartizione!$C$5,B3694=Ripartizione!$C$9,B3694=Ripartizione!$C$6,B3694=Ripartizione!$C$7),"Nord-est",IF(OR(B3694=Ripartizione!$C$10,B3694=Ripartizione!$C$11,B3694=Ripartizione!$C$12,B3694=Ripartizione!$C$13),"Centro",IF(OR(B3694=Ripartizione!$C$20,B3694=Ripartizione!$C$21),"Isole","Sud"))))</f>
        <v>Nord-est</v>
      </c>
      <c r="I3694" s="13"/>
    </row>
    <row r="3695" ht="12.75" customHeight="1">
      <c r="A3695" s="8" t="s">
        <v>3735</v>
      </c>
      <c r="B3695" s="9" t="s">
        <v>3657</v>
      </c>
      <c r="C3695" s="9" t="s">
        <v>3658</v>
      </c>
      <c r="D3695" s="9">
        <v>927.0</v>
      </c>
      <c r="E3695" s="10">
        <f t="shared" si="1"/>
        <v>0.00001559720014</v>
      </c>
      <c r="F3695" s="11">
        <f t="shared" si="2"/>
        <v>0.0007596548692</v>
      </c>
      <c r="G3695" s="11" t="str">
        <f t="shared" si="3"/>
        <v/>
      </c>
      <c r="H3695" s="12" t="str">
        <f>IF(OR(B3695=Ripartizione!$C$2,B3695=Ripartizione!$C$3,B3695=Ripartizione!$C$4,B3695=Ripartizione!$C$8),"Nord-ovest",IF(OR(B3695=Ripartizione!$C$5,B3695=Ripartizione!$C$9,B3695=Ripartizione!$C$6,B3695=Ripartizione!$C$7),"Nord-est",IF(OR(B3695=Ripartizione!$C$10,B3695=Ripartizione!$C$11,B3695=Ripartizione!$C$12,B3695=Ripartizione!$C$13),"Centro",IF(OR(B3695=Ripartizione!$C$20,B3695=Ripartizione!$C$21),"Isole","Sud"))))</f>
        <v>Nord-est</v>
      </c>
      <c r="I3695" s="13"/>
    </row>
    <row r="3696" ht="12.75" customHeight="1">
      <c r="A3696" s="8" t="s">
        <v>3736</v>
      </c>
      <c r="B3696" s="9" t="s">
        <v>3657</v>
      </c>
      <c r="C3696" s="9" t="s">
        <v>3658</v>
      </c>
      <c r="D3696" s="9">
        <v>1484.0</v>
      </c>
      <c r="E3696" s="10">
        <f t="shared" si="1"/>
        <v>0.00002496898058</v>
      </c>
      <c r="F3696" s="11">
        <f t="shared" si="2"/>
        <v>0.001216103372</v>
      </c>
      <c r="G3696" s="11" t="str">
        <f t="shared" si="3"/>
        <v/>
      </c>
      <c r="H3696" s="12" t="str">
        <f>IF(OR(B3696=Ripartizione!$C$2,B3696=Ripartizione!$C$3,B3696=Ripartizione!$C$4,B3696=Ripartizione!$C$8),"Nord-ovest",IF(OR(B3696=Ripartizione!$C$5,B3696=Ripartizione!$C$9,B3696=Ripartizione!$C$6,B3696=Ripartizione!$C$7),"Nord-est",IF(OR(B3696=Ripartizione!$C$10,B3696=Ripartizione!$C$11,B3696=Ripartizione!$C$12,B3696=Ripartizione!$C$13),"Centro",IF(OR(B3696=Ripartizione!$C$20,B3696=Ripartizione!$C$21),"Isole","Sud"))))</f>
        <v>Nord-est</v>
      </c>
      <c r="I3696" s="13"/>
    </row>
    <row r="3697" ht="12.75" customHeight="1">
      <c r="A3697" s="8" t="s">
        <v>3737</v>
      </c>
      <c r="B3697" s="9" t="s">
        <v>3657</v>
      </c>
      <c r="C3697" s="9" t="s">
        <v>3658</v>
      </c>
      <c r="D3697" s="9">
        <v>4187.0</v>
      </c>
      <c r="E3697" s="10">
        <f t="shared" si="1"/>
        <v>0.00007044819522</v>
      </c>
      <c r="F3697" s="11">
        <f t="shared" si="2"/>
        <v>0.0034311488</v>
      </c>
      <c r="G3697" s="11" t="str">
        <f t="shared" si="3"/>
        <v/>
      </c>
      <c r="H3697" s="12" t="str">
        <f>IF(OR(B3697=Ripartizione!$C$2,B3697=Ripartizione!$C$3,B3697=Ripartizione!$C$4,B3697=Ripartizione!$C$8),"Nord-ovest",IF(OR(B3697=Ripartizione!$C$5,B3697=Ripartizione!$C$9,B3697=Ripartizione!$C$6,B3697=Ripartizione!$C$7),"Nord-est",IF(OR(B3697=Ripartizione!$C$10,B3697=Ripartizione!$C$11,B3697=Ripartizione!$C$12,B3697=Ripartizione!$C$13),"Centro",IF(OR(B3697=Ripartizione!$C$20,B3697=Ripartizione!$C$21),"Isole","Sud"))))</f>
        <v>Nord-est</v>
      </c>
      <c r="I3697" s="13"/>
    </row>
    <row r="3698" ht="12.75" customHeight="1">
      <c r="A3698" s="8" t="s">
        <v>3738</v>
      </c>
      <c r="B3698" s="9" t="s">
        <v>3657</v>
      </c>
      <c r="C3698" s="9" t="s">
        <v>3658</v>
      </c>
      <c r="D3698" s="9">
        <v>266.0</v>
      </c>
      <c r="E3698" s="10">
        <f t="shared" si="1"/>
        <v>0.000004475571992</v>
      </c>
      <c r="F3698" s="11">
        <f t="shared" si="2"/>
        <v>0.0002179807931</v>
      </c>
      <c r="G3698" s="11" t="str">
        <f t="shared" si="3"/>
        <v/>
      </c>
      <c r="H3698" s="12" t="str">
        <f>IF(OR(B3698=Ripartizione!$C$2,B3698=Ripartizione!$C$3,B3698=Ripartizione!$C$4,B3698=Ripartizione!$C$8),"Nord-ovest",IF(OR(B3698=Ripartizione!$C$5,B3698=Ripartizione!$C$9,B3698=Ripartizione!$C$6,B3698=Ripartizione!$C$7),"Nord-est",IF(OR(B3698=Ripartizione!$C$10,B3698=Ripartizione!$C$11,B3698=Ripartizione!$C$12,B3698=Ripartizione!$C$13),"Centro",IF(OR(B3698=Ripartizione!$C$20,B3698=Ripartizione!$C$21),"Isole","Sud"))))</f>
        <v>Nord-est</v>
      </c>
      <c r="I3698" s="13"/>
    </row>
    <row r="3699" ht="12.75" customHeight="1">
      <c r="A3699" s="8" t="s">
        <v>3739</v>
      </c>
      <c r="B3699" s="9" t="s">
        <v>3657</v>
      </c>
      <c r="C3699" s="9" t="s">
        <v>3658</v>
      </c>
      <c r="D3699" s="9">
        <v>809.0</v>
      </c>
      <c r="E3699" s="10">
        <f t="shared" si="1"/>
        <v>0.00001361179602</v>
      </c>
      <c r="F3699" s="11">
        <f t="shared" si="2"/>
        <v>0.0006629566226</v>
      </c>
      <c r="G3699" s="11" t="str">
        <f t="shared" si="3"/>
        <v/>
      </c>
      <c r="H3699" s="12" t="str">
        <f>IF(OR(B3699=Ripartizione!$C$2,B3699=Ripartizione!$C$3,B3699=Ripartizione!$C$4,B3699=Ripartizione!$C$8),"Nord-ovest",IF(OR(B3699=Ripartizione!$C$5,B3699=Ripartizione!$C$9,B3699=Ripartizione!$C$6,B3699=Ripartizione!$C$7),"Nord-est",IF(OR(B3699=Ripartizione!$C$10,B3699=Ripartizione!$C$11,B3699=Ripartizione!$C$12,B3699=Ripartizione!$C$13),"Centro",IF(OR(B3699=Ripartizione!$C$20,B3699=Ripartizione!$C$21),"Isole","Sud"))))</f>
        <v>Nord-est</v>
      </c>
      <c r="I3699" s="13"/>
    </row>
    <row r="3700" ht="12.75" customHeight="1">
      <c r="A3700" s="8" t="s">
        <v>3740</v>
      </c>
      <c r="B3700" s="9" t="s">
        <v>3657</v>
      </c>
      <c r="C3700" s="9" t="s">
        <v>3658</v>
      </c>
      <c r="D3700" s="9">
        <v>1033.0</v>
      </c>
      <c r="E3700" s="10">
        <f t="shared" si="1"/>
        <v>0.00001738069875</v>
      </c>
      <c r="F3700" s="11">
        <f t="shared" si="2"/>
        <v>0.0008465193958</v>
      </c>
      <c r="G3700" s="11" t="str">
        <f t="shared" si="3"/>
        <v/>
      </c>
      <c r="H3700" s="12" t="str">
        <f>IF(OR(B3700=Ripartizione!$C$2,B3700=Ripartizione!$C$3,B3700=Ripartizione!$C$4,B3700=Ripartizione!$C$8),"Nord-ovest",IF(OR(B3700=Ripartizione!$C$5,B3700=Ripartizione!$C$9,B3700=Ripartizione!$C$6,B3700=Ripartizione!$C$7),"Nord-est",IF(OR(B3700=Ripartizione!$C$10,B3700=Ripartizione!$C$11,B3700=Ripartizione!$C$12,B3700=Ripartizione!$C$13),"Centro",IF(OR(B3700=Ripartizione!$C$20,B3700=Ripartizione!$C$21),"Isole","Sud"))))</f>
        <v>Nord-est</v>
      </c>
      <c r="I3700" s="13"/>
    </row>
    <row r="3701" ht="12.75" customHeight="1">
      <c r="A3701" s="8" t="s">
        <v>3741</v>
      </c>
      <c r="B3701" s="9" t="s">
        <v>3657</v>
      </c>
      <c r="C3701" s="9" t="s">
        <v>3658</v>
      </c>
      <c r="D3701" s="9">
        <v>3023.0</v>
      </c>
      <c r="E3701" s="10">
        <f t="shared" si="1"/>
        <v>0.00005086336139</v>
      </c>
      <c r="F3701" s="11">
        <f t="shared" si="2"/>
        <v>0.002477277961</v>
      </c>
      <c r="G3701" s="11" t="str">
        <f t="shared" si="3"/>
        <v/>
      </c>
      <c r="H3701" s="12" t="str">
        <f>IF(OR(B3701=Ripartizione!$C$2,B3701=Ripartizione!$C$3,B3701=Ripartizione!$C$4,B3701=Ripartizione!$C$8),"Nord-ovest",IF(OR(B3701=Ripartizione!$C$5,B3701=Ripartizione!$C$9,B3701=Ripartizione!$C$6,B3701=Ripartizione!$C$7),"Nord-est",IF(OR(B3701=Ripartizione!$C$10,B3701=Ripartizione!$C$11,B3701=Ripartizione!$C$12,B3701=Ripartizione!$C$13),"Centro",IF(OR(B3701=Ripartizione!$C$20,B3701=Ripartizione!$C$21),"Isole","Sud"))))</f>
        <v>Nord-est</v>
      </c>
      <c r="I3701" s="13"/>
    </row>
    <row r="3702" ht="12.75" customHeight="1">
      <c r="A3702" s="8" t="s">
        <v>3742</v>
      </c>
      <c r="B3702" s="9" t="s">
        <v>3657</v>
      </c>
      <c r="C3702" s="9" t="s">
        <v>3658</v>
      </c>
      <c r="D3702" s="9">
        <v>560.0</v>
      </c>
      <c r="E3702" s="10">
        <f t="shared" si="1"/>
        <v>0.000009422256824</v>
      </c>
      <c r="F3702" s="11">
        <f t="shared" si="2"/>
        <v>0.0004589069329</v>
      </c>
      <c r="G3702" s="11" t="str">
        <f t="shared" si="3"/>
        <v/>
      </c>
      <c r="H3702" s="12" t="str">
        <f>IF(OR(B3702=Ripartizione!$C$2,B3702=Ripartizione!$C$3,B3702=Ripartizione!$C$4,B3702=Ripartizione!$C$8),"Nord-ovest",IF(OR(B3702=Ripartizione!$C$5,B3702=Ripartizione!$C$9,B3702=Ripartizione!$C$6,B3702=Ripartizione!$C$7),"Nord-est",IF(OR(B3702=Ripartizione!$C$10,B3702=Ripartizione!$C$11,B3702=Ripartizione!$C$12,B3702=Ripartizione!$C$13),"Centro",IF(OR(B3702=Ripartizione!$C$20,B3702=Ripartizione!$C$21),"Isole","Sud"))))</f>
        <v>Nord-est</v>
      </c>
      <c r="I3702" s="13"/>
    </row>
    <row r="3703" ht="12.75" customHeight="1">
      <c r="A3703" s="8" t="s">
        <v>3743</v>
      </c>
      <c r="B3703" s="9" t="s">
        <v>3657</v>
      </c>
      <c r="C3703" s="9" t="s">
        <v>3658</v>
      </c>
      <c r="D3703" s="9">
        <v>508.0</v>
      </c>
      <c r="E3703" s="10">
        <f t="shared" si="1"/>
        <v>0.000008547332976</v>
      </c>
      <c r="F3703" s="11">
        <f t="shared" si="2"/>
        <v>0.0004162941462</v>
      </c>
      <c r="G3703" s="11" t="str">
        <f t="shared" si="3"/>
        <v/>
      </c>
      <c r="H3703" s="12" t="str">
        <f>IF(OR(B3703=Ripartizione!$C$2,B3703=Ripartizione!$C$3,B3703=Ripartizione!$C$4,B3703=Ripartizione!$C$8),"Nord-ovest",IF(OR(B3703=Ripartizione!$C$5,B3703=Ripartizione!$C$9,B3703=Ripartizione!$C$6,B3703=Ripartizione!$C$7),"Nord-est",IF(OR(B3703=Ripartizione!$C$10,B3703=Ripartizione!$C$11,B3703=Ripartizione!$C$12,B3703=Ripartizione!$C$13),"Centro",IF(OR(B3703=Ripartizione!$C$20,B3703=Ripartizione!$C$21),"Isole","Sud"))))</f>
        <v>Nord-est</v>
      </c>
      <c r="I3703" s="13"/>
    </row>
    <row r="3704" ht="12.75" customHeight="1">
      <c r="A3704" s="8" t="s">
        <v>3744</v>
      </c>
      <c r="B3704" s="9" t="s">
        <v>3657</v>
      </c>
      <c r="C3704" s="9" t="s">
        <v>3658</v>
      </c>
      <c r="D3704" s="9">
        <v>5032.0</v>
      </c>
      <c r="E3704" s="10">
        <f t="shared" si="1"/>
        <v>0.00008466570775</v>
      </c>
      <c r="F3704" s="11">
        <f t="shared" si="2"/>
        <v>0.004123606582</v>
      </c>
      <c r="G3704" s="11" t="str">
        <f t="shared" si="3"/>
        <v/>
      </c>
      <c r="H3704" s="12" t="str">
        <f>IF(OR(B3704=Ripartizione!$C$2,B3704=Ripartizione!$C$3,B3704=Ripartizione!$C$4,B3704=Ripartizione!$C$8),"Nord-ovest",IF(OR(B3704=Ripartizione!$C$5,B3704=Ripartizione!$C$9,B3704=Ripartizione!$C$6,B3704=Ripartizione!$C$7),"Nord-est",IF(OR(B3704=Ripartizione!$C$10,B3704=Ripartizione!$C$11,B3704=Ripartizione!$C$12,B3704=Ripartizione!$C$13),"Centro",IF(OR(B3704=Ripartizione!$C$20,B3704=Ripartizione!$C$21),"Isole","Sud"))))</f>
        <v>Nord-est</v>
      </c>
      <c r="I3704" s="13"/>
    </row>
    <row r="3705" ht="12.75" customHeight="1">
      <c r="A3705" s="8" t="s">
        <v>3745</v>
      </c>
      <c r="B3705" s="9" t="s">
        <v>3657</v>
      </c>
      <c r="C3705" s="9" t="s">
        <v>3658</v>
      </c>
      <c r="D3705" s="9">
        <v>6066.0</v>
      </c>
      <c r="E3705" s="10">
        <f t="shared" si="1"/>
        <v>0.000102063232</v>
      </c>
      <c r="F3705" s="11">
        <f t="shared" si="2"/>
        <v>0.004970945455</v>
      </c>
      <c r="G3705" s="11" t="str">
        <f t="shared" si="3"/>
        <v/>
      </c>
      <c r="H3705" s="12" t="str">
        <f>IF(OR(B3705=Ripartizione!$C$2,B3705=Ripartizione!$C$3,B3705=Ripartizione!$C$4,B3705=Ripartizione!$C$8),"Nord-ovest",IF(OR(B3705=Ripartizione!$C$5,B3705=Ripartizione!$C$9,B3705=Ripartizione!$C$6,B3705=Ripartizione!$C$7),"Nord-est",IF(OR(B3705=Ripartizione!$C$10,B3705=Ripartizione!$C$11,B3705=Ripartizione!$C$12,B3705=Ripartizione!$C$13),"Centro",IF(OR(B3705=Ripartizione!$C$20,B3705=Ripartizione!$C$21),"Isole","Sud"))))</f>
        <v>Nord-est</v>
      </c>
      <c r="I3705" s="13"/>
    </row>
    <row r="3706" ht="12.75" customHeight="1">
      <c r="A3706" s="8" t="s">
        <v>3746</v>
      </c>
      <c r="B3706" s="9" t="s">
        <v>3657</v>
      </c>
      <c r="C3706" s="9" t="s">
        <v>3658</v>
      </c>
      <c r="D3706" s="9">
        <v>1091.0</v>
      </c>
      <c r="E3706" s="10">
        <f t="shared" si="1"/>
        <v>0.00001835657535</v>
      </c>
      <c r="F3706" s="11">
        <f t="shared" si="2"/>
        <v>0.0008940490424</v>
      </c>
      <c r="G3706" s="11" t="str">
        <f t="shared" si="3"/>
        <v/>
      </c>
      <c r="H3706" s="12" t="str">
        <f>IF(OR(B3706=Ripartizione!$C$2,B3706=Ripartizione!$C$3,B3706=Ripartizione!$C$4,B3706=Ripartizione!$C$8),"Nord-ovest",IF(OR(B3706=Ripartizione!$C$5,B3706=Ripartizione!$C$9,B3706=Ripartizione!$C$6,B3706=Ripartizione!$C$7),"Nord-est",IF(OR(B3706=Ripartizione!$C$10,B3706=Ripartizione!$C$11,B3706=Ripartizione!$C$12,B3706=Ripartizione!$C$13),"Centro",IF(OR(B3706=Ripartizione!$C$20,B3706=Ripartizione!$C$21),"Isole","Sud"))))</f>
        <v>Nord-est</v>
      </c>
      <c r="I3706" s="13"/>
    </row>
    <row r="3707" ht="12.75" customHeight="1">
      <c r="A3707" s="8" t="s">
        <v>3747</v>
      </c>
      <c r="B3707" s="9" t="s">
        <v>3657</v>
      </c>
      <c r="C3707" s="9" t="s">
        <v>3658</v>
      </c>
      <c r="D3707" s="9">
        <v>315.0</v>
      </c>
      <c r="E3707" s="10">
        <f t="shared" si="1"/>
        <v>0.000005300019464</v>
      </c>
      <c r="F3707" s="11">
        <f t="shared" si="2"/>
        <v>0.0002581351497</v>
      </c>
      <c r="G3707" s="11" t="str">
        <f t="shared" si="3"/>
        <v/>
      </c>
      <c r="H3707" s="12" t="str">
        <f>IF(OR(B3707=Ripartizione!$C$2,B3707=Ripartizione!$C$3,B3707=Ripartizione!$C$4,B3707=Ripartizione!$C$8),"Nord-ovest",IF(OR(B3707=Ripartizione!$C$5,B3707=Ripartizione!$C$9,B3707=Ripartizione!$C$6,B3707=Ripartizione!$C$7),"Nord-est",IF(OR(B3707=Ripartizione!$C$10,B3707=Ripartizione!$C$11,B3707=Ripartizione!$C$12,B3707=Ripartizione!$C$13),"Centro",IF(OR(B3707=Ripartizione!$C$20,B3707=Ripartizione!$C$21),"Isole","Sud"))))</f>
        <v>Nord-est</v>
      </c>
      <c r="I3707" s="13"/>
    </row>
    <row r="3708" ht="12.75" customHeight="1">
      <c r="A3708" s="8" t="s">
        <v>3748</v>
      </c>
      <c r="B3708" s="9" t="s">
        <v>3657</v>
      </c>
      <c r="C3708" s="9" t="s">
        <v>3658</v>
      </c>
      <c r="D3708" s="9">
        <v>502.0</v>
      </c>
      <c r="E3708" s="10">
        <f t="shared" si="1"/>
        <v>0.000008446380225</v>
      </c>
      <c r="F3708" s="11">
        <f t="shared" si="2"/>
        <v>0.0004113772862</v>
      </c>
      <c r="G3708" s="11" t="str">
        <f t="shared" si="3"/>
        <v/>
      </c>
      <c r="H3708" s="12" t="str">
        <f>IF(OR(B3708=Ripartizione!$C$2,B3708=Ripartizione!$C$3,B3708=Ripartizione!$C$4,B3708=Ripartizione!$C$8),"Nord-ovest",IF(OR(B3708=Ripartizione!$C$5,B3708=Ripartizione!$C$9,B3708=Ripartizione!$C$6,B3708=Ripartizione!$C$7),"Nord-est",IF(OR(B3708=Ripartizione!$C$10,B3708=Ripartizione!$C$11,B3708=Ripartizione!$C$12,B3708=Ripartizione!$C$13),"Centro",IF(OR(B3708=Ripartizione!$C$20,B3708=Ripartizione!$C$21),"Isole","Sud"))))</f>
        <v>Nord-est</v>
      </c>
      <c r="I3708" s="13"/>
    </row>
    <row r="3709" ht="12.75" customHeight="1">
      <c r="A3709" s="8" t="s">
        <v>3749</v>
      </c>
      <c r="B3709" s="9" t="s">
        <v>3657</v>
      </c>
      <c r="C3709" s="9" t="s">
        <v>3658</v>
      </c>
      <c r="D3709" s="9">
        <v>2479.0</v>
      </c>
      <c r="E3709" s="10">
        <f t="shared" si="1"/>
        <v>0.00004171031191</v>
      </c>
      <c r="F3709" s="11">
        <f t="shared" si="2"/>
        <v>0.002031482655</v>
      </c>
      <c r="G3709" s="11" t="str">
        <f t="shared" si="3"/>
        <v/>
      </c>
      <c r="H3709" s="12" t="str">
        <f>IF(OR(B3709=Ripartizione!$C$2,B3709=Ripartizione!$C$3,B3709=Ripartizione!$C$4,B3709=Ripartizione!$C$8),"Nord-ovest",IF(OR(B3709=Ripartizione!$C$5,B3709=Ripartizione!$C$9,B3709=Ripartizione!$C$6,B3709=Ripartizione!$C$7),"Nord-est",IF(OR(B3709=Ripartizione!$C$10,B3709=Ripartizione!$C$11,B3709=Ripartizione!$C$12,B3709=Ripartizione!$C$13),"Centro",IF(OR(B3709=Ripartizione!$C$20,B3709=Ripartizione!$C$21),"Isole","Sud"))))</f>
        <v>Nord-est</v>
      </c>
      <c r="I3709" s="13"/>
    </row>
    <row r="3710" ht="12.75" customHeight="1">
      <c r="A3710" s="8" t="s">
        <v>3750</v>
      </c>
      <c r="B3710" s="9" t="s">
        <v>3657</v>
      </c>
      <c r="C3710" s="9" t="s">
        <v>3658</v>
      </c>
      <c r="D3710" s="9">
        <v>2054.0</v>
      </c>
      <c r="E3710" s="10">
        <f t="shared" si="1"/>
        <v>0.00003455949199</v>
      </c>
      <c r="F3710" s="11">
        <f t="shared" si="2"/>
        <v>0.001683205072</v>
      </c>
      <c r="G3710" s="11" t="str">
        <f t="shared" si="3"/>
        <v/>
      </c>
      <c r="H3710" s="12" t="str">
        <f>IF(OR(B3710=Ripartizione!$C$2,B3710=Ripartizione!$C$3,B3710=Ripartizione!$C$4,B3710=Ripartizione!$C$8),"Nord-ovest",IF(OR(B3710=Ripartizione!$C$5,B3710=Ripartizione!$C$9,B3710=Ripartizione!$C$6,B3710=Ripartizione!$C$7),"Nord-est",IF(OR(B3710=Ripartizione!$C$10,B3710=Ripartizione!$C$11,B3710=Ripartizione!$C$12,B3710=Ripartizione!$C$13),"Centro",IF(OR(B3710=Ripartizione!$C$20,B3710=Ripartizione!$C$21),"Isole","Sud"))))</f>
        <v>Nord-est</v>
      </c>
      <c r="I3710" s="13"/>
    </row>
    <row r="3711" ht="12.75" customHeight="1">
      <c r="A3711" s="8" t="s">
        <v>3751</v>
      </c>
      <c r="B3711" s="9" t="s">
        <v>3657</v>
      </c>
      <c r="C3711" s="9" t="s">
        <v>3658</v>
      </c>
      <c r="D3711" s="9">
        <v>2995.0</v>
      </c>
      <c r="E3711" s="10">
        <f t="shared" si="1"/>
        <v>0.00005039224855</v>
      </c>
      <c r="F3711" s="11">
        <f t="shared" si="2"/>
        <v>0.002454332614</v>
      </c>
      <c r="G3711" s="11" t="str">
        <f t="shared" si="3"/>
        <v/>
      </c>
      <c r="H3711" s="12" t="str">
        <f>IF(OR(B3711=Ripartizione!$C$2,B3711=Ripartizione!$C$3,B3711=Ripartizione!$C$4,B3711=Ripartizione!$C$8),"Nord-ovest",IF(OR(B3711=Ripartizione!$C$5,B3711=Ripartizione!$C$9,B3711=Ripartizione!$C$6,B3711=Ripartizione!$C$7),"Nord-est",IF(OR(B3711=Ripartizione!$C$10,B3711=Ripartizione!$C$11,B3711=Ripartizione!$C$12,B3711=Ripartizione!$C$13),"Centro",IF(OR(B3711=Ripartizione!$C$20,B3711=Ripartizione!$C$21),"Isole","Sud"))))</f>
        <v>Nord-est</v>
      </c>
      <c r="I3711" s="13"/>
    </row>
    <row r="3712" ht="12.75" customHeight="1">
      <c r="A3712" s="8" t="s">
        <v>3752</v>
      </c>
      <c r="B3712" s="9" t="s">
        <v>3657</v>
      </c>
      <c r="C3712" s="9" t="s">
        <v>3658</v>
      </c>
      <c r="D3712" s="9">
        <v>8072.0</v>
      </c>
      <c r="E3712" s="10">
        <f t="shared" si="1"/>
        <v>0.0001358151019</v>
      </c>
      <c r="F3712" s="11">
        <f t="shared" si="2"/>
        <v>0.006614815646</v>
      </c>
      <c r="G3712" s="11" t="str">
        <f t="shared" si="3"/>
        <v/>
      </c>
      <c r="H3712" s="12" t="str">
        <f>IF(OR(B3712=Ripartizione!$C$2,B3712=Ripartizione!$C$3,B3712=Ripartizione!$C$4,B3712=Ripartizione!$C$8),"Nord-ovest",IF(OR(B3712=Ripartizione!$C$5,B3712=Ripartizione!$C$9,B3712=Ripartizione!$C$6,B3712=Ripartizione!$C$7),"Nord-est",IF(OR(B3712=Ripartizione!$C$10,B3712=Ripartizione!$C$11,B3712=Ripartizione!$C$12,B3712=Ripartizione!$C$13),"Centro",IF(OR(B3712=Ripartizione!$C$20,B3712=Ripartizione!$C$21),"Isole","Sud"))))</f>
        <v>Nord-est</v>
      </c>
      <c r="I3712" s="13"/>
    </row>
    <row r="3713" ht="12.75" customHeight="1">
      <c r="A3713" s="8" t="s">
        <v>3753</v>
      </c>
      <c r="B3713" s="9" t="s">
        <v>3657</v>
      </c>
      <c r="C3713" s="9" t="s">
        <v>3658</v>
      </c>
      <c r="D3713" s="9">
        <v>7681.0</v>
      </c>
      <c r="E3713" s="10">
        <f t="shared" si="1"/>
        <v>0.0001292363476</v>
      </c>
      <c r="F3713" s="11">
        <f t="shared" si="2"/>
        <v>0.00629440027</v>
      </c>
      <c r="G3713" s="11" t="str">
        <f t="shared" si="3"/>
        <v/>
      </c>
      <c r="H3713" s="12" t="str">
        <f>IF(OR(B3713=Ripartizione!$C$2,B3713=Ripartizione!$C$3,B3713=Ripartizione!$C$4,B3713=Ripartizione!$C$8),"Nord-ovest",IF(OR(B3713=Ripartizione!$C$5,B3713=Ripartizione!$C$9,B3713=Ripartizione!$C$6,B3713=Ripartizione!$C$7),"Nord-est",IF(OR(B3713=Ripartizione!$C$10,B3713=Ripartizione!$C$11,B3713=Ripartizione!$C$12,B3713=Ripartizione!$C$13),"Centro",IF(OR(B3713=Ripartizione!$C$20,B3713=Ripartizione!$C$21),"Isole","Sud"))))</f>
        <v>Nord-est</v>
      </c>
      <c r="I3713" s="13"/>
    </row>
    <row r="3714" ht="12.75" customHeight="1">
      <c r="A3714" s="8" t="s">
        <v>3754</v>
      </c>
      <c r="B3714" s="9" t="s">
        <v>3657</v>
      </c>
      <c r="C3714" s="9" t="s">
        <v>3658</v>
      </c>
      <c r="D3714" s="9">
        <v>6117.0</v>
      </c>
      <c r="E3714" s="10">
        <f t="shared" si="1"/>
        <v>0.0001029213303</v>
      </c>
      <c r="F3714" s="11">
        <f t="shared" si="2"/>
        <v>0.005012738765</v>
      </c>
      <c r="G3714" s="11" t="str">
        <f t="shared" si="3"/>
        <v/>
      </c>
      <c r="H3714" s="12" t="str">
        <f>IF(OR(B3714=Ripartizione!$C$2,B3714=Ripartizione!$C$3,B3714=Ripartizione!$C$4,B3714=Ripartizione!$C$8),"Nord-ovest",IF(OR(B3714=Ripartizione!$C$5,B3714=Ripartizione!$C$9,B3714=Ripartizione!$C$6,B3714=Ripartizione!$C$7),"Nord-est",IF(OR(B3714=Ripartizione!$C$10,B3714=Ripartizione!$C$11,B3714=Ripartizione!$C$12,B3714=Ripartizione!$C$13),"Centro",IF(OR(B3714=Ripartizione!$C$20,B3714=Ripartizione!$C$21),"Isole","Sud"))))</f>
        <v>Nord-est</v>
      </c>
      <c r="I3714" s="13"/>
    </row>
    <row r="3715" ht="12.75" customHeight="1">
      <c r="A3715" s="8" t="s">
        <v>3755</v>
      </c>
      <c r="B3715" s="9" t="s">
        <v>3657</v>
      </c>
      <c r="C3715" s="9" t="s">
        <v>3658</v>
      </c>
      <c r="D3715" s="9">
        <v>1161.0</v>
      </c>
      <c r="E3715" s="10">
        <f t="shared" si="1"/>
        <v>0.00001953435745</v>
      </c>
      <c r="F3715" s="11">
        <f t="shared" si="2"/>
        <v>0.000951412409</v>
      </c>
      <c r="G3715" s="11" t="str">
        <f t="shared" si="3"/>
        <v/>
      </c>
      <c r="H3715" s="12" t="str">
        <f>IF(OR(B3715=Ripartizione!$C$2,B3715=Ripartizione!$C$3,B3715=Ripartizione!$C$4,B3715=Ripartizione!$C$8),"Nord-ovest",IF(OR(B3715=Ripartizione!$C$5,B3715=Ripartizione!$C$9,B3715=Ripartizione!$C$6,B3715=Ripartizione!$C$7),"Nord-est",IF(OR(B3715=Ripartizione!$C$10,B3715=Ripartizione!$C$11,B3715=Ripartizione!$C$12,B3715=Ripartizione!$C$13),"Centro",IF(OR(B3715=Ripartizione!$C$20,B3715=Ripartizione!$C$21),"Isole","Sud"))))</f>
        <v>Nord-est</v>
      </c>
      <c r="I3715" s="13"/>
    </row>
    <row r="3716" ht="12.75" customHeight="1">
      <c r="A3716" s="8" t="s">
        <v>3756</v>
      </c>
      <c r="B3716" s="9" t="s">
        <v>3657</v>
      </c>
      <c r="C3716" s="9" t="s">
        <v>3658</v>
      </c>
      <c r="D3716" s="9">
        <v>2223.0</v>
      </c>
      <c r="E3716" s="10">
        <f t="shared" si="1"/>
        <v>0.0000374029945</v>
      </c>
      <c r="F3716" s="11">
        <f t="shared" si="2"/>
        <v>0.001821696628</v>
      </c>
      <c r="G3716" s="11" t="str">
        <f t="shared" si="3"/>
        <v/>
      </c>
      <c r="H3716" s="12" t="str">
        <f>IF(OR(B3716=Ripartizione!$C$2,B3716=Ripartizione!$C$3,B3716=Ripartizione!$C$4,B3716=Ripartizione!$C$8),"Nord-ovest",IF(OR(B3716=Ripartizione!$C$5,B3716=Ripartizione!$C$9,B3716=Ripartizione!$C$6,B3716=Ripartizione!$C$7),"Nord-est",IF(OR(B3716=Ripartizione!$C$10,B3716=Ripartizione!$C$11,B3716=Ripartizione!$C$12,B3716=Ripartizione!$C$13),"Centro",IF(OR(B3716=Ripartizione!$C$20,B3716=Ripartizione!$C$21),"Isole","Sud"))))</f>
        <v>Nord-est</v>
      </c>
      <c r="I3716" s="13"/>
    </row>
    <row r="3717" ht="12.75" customHeight="1">
      <c r="A3717" s="8" t="s">
        <v>3757</v>
      </c>
      <c r="B3717" s="9" t="s">
        <v>3657</v>
      </c>
      <c r="C3717" s="9" t="s">
        <v>3658</v>
      </c>
      <c r="D3717" s="9">
        <v>2417.0</v>
      </c>
      <c r="E3717" s="10">
        <f t="shared" si="1"/>
        <v>0.00004066713347</v>
      </c>
      <c r="F3717" s="11">
        <f t="shared" si="2"/>
        <v>0.001980675101</v>
      </c>
      <c r="G3717" s="11" t="str">
        <f t="shared" si="3"/>
        <v/>
      </c>
      <c r="H3717" s="12" t="str">
        <f>IF(OR(B3717=Ripartizione!$C$2,B3717=Ripartizione!$C$3,B3717=Ripartizione!$C$4,B3717=Ripartizione!$C$8),"Nord-ovest",IF(OR(B3717=Ripartizione!$C$5,B3717=Ripartizione!$C$9,B3717=Ripartizione!$C$6,B3717=Ripartizione!$C$7),"Nord-est",IF(OR(B3717=Ripartizione!$C$10,B3717=Ripartizione!$C$11,B3717=Ripartizione!$C$12,B3717=Ripartizione!$C$13),"Centro",IF(OR(B3717=Ripartizione!$C$20,B3717=Ripartizione!$C$21),"Isole","Sud"))))</f>
        <v>Nord-est</v>
      </c>
      <c r="I3717" s="13"/>
    </row>
    <row r="3718" ht="12.75" customHeight="1">
      <c r="A3718" s="8" t="s">
        <v>3758</v>
      </c>
      <c r="B3718" s="9" t="s">
        <v>3657</v>
      </c>
      <c r="C3718" s="9" t="s">
        <v>3658</v>
      </c>
      <c r="D3718" s="9">
        <v>1333.0</v>
      </c>
      <c r="E3718" s="10">
        <f t="shared" si="1"/>
        <v>0.00002242833633</v>
      </c>
      <c r="F3718" s="11">
        <f t="shared" si="2"/>
        <v>0.001092362396</v>
      </c>
      <c r="G3718" s="11" t="str">
        <f t="shared" si="3"/>
        <v/>
      </c>
      <c r="H3718" s="12" t="str">
        <f>IF(OR(B3718=Ripartizione!$C$2,B3718=Ripartizione!$C$3,B3718=Ripartizione!$C$4,B3718=Ripartizione!$C$8),"Nord-ovest",IF(OR(B3718=Ripartizione!$C$5,B3718=Ripartizione!$C$9,B3718=Ripartizione!$C$6,B3718=Ripartizione!$C$7),"Nord-est",IF(OR(B3718=Ripartizione!$C$10,B3718=Ripartizione!$C$11,B3718=Ripartizione!$C$12,B3718=Ripartizione!$C$13),"Centro",IF(OR(B3718=Ripartizione!$C$20,B3718=Ripartizione!$C$21),"Isole","Sud"))))</f>
        <v>Nord-est</v>
      </c>
      <c r="I3718" s="13"/>
    </row>
    <row r="3719" ht="12.75" customHeight="1">
      <c r="A3719" s="8" t="s">
        <v>3759</v>
      </c>
      <c r="B3719" s="9" t="s">
        <v>3657</v>
      </c>
      <c r="C3719" s="9" t="s">
        <v>3658</v>
      </c>
      <c r="D3719" s="9">
        <v>1682.0</v>
      </c>
      <c r="E3719" s="10">
        <f t="shared" si="1"/>
        <v>0.00002830042139</v>
      </c>
      <c r="F3719" s="11">
        <f t="shared" si="2"/>
        <v>0.001378359752</v>
      </c>
      <c r="G3719" s="11" t="str">
        <f t="shared" si="3"/>
        <v/>
      </c>
      <c r="H3719" s="12" t="str">
        <f>IF(OR(B3719=Ripartizione!$C$2,B3719=Ripartizione!$C$3,B3719=Ripartizione!$C$4,B3719=Ripartizione!$C$8),"Nord-ovest",IF(OR(B3719=Ripartizione!$C$5,B3719=Ripartizione!$C$9,B3719=Ripartizione!$C$6,B3719=Ripartizione!$C$7),"Nord-est",IF(OR(B3719=Ripartizione!$C$10,B3719=Ripartizione!$C$11,B3719=Ripartizione!$C$12,B3719=Ripartizione!$C$13),"Centro",IF(OR(B3719=Ripartizione!$C$20,B3719=Ripartizione!$C$21),"Isole","Sud"))))</f>
        <v>Nord-est</v>
      </c>
      <c r="I3719" s="13"/>
    </row>
    <row r="3720" ht="12.75" customHeight="1">
      <c r="A3720" s="8" t="s">
        <v>3760</v>
      </c>
      <c r="B3720" s="9" t="s">
        <v>3657</v>
      </c>
      <c r="C3720" s="9" t="s">
        <v>3658</v>
      </c>
      <c r="D3720" s="9">
        <v>419.0</v>
      </c>
      <c r="E3720" s="10">
        <f t="shared" si="1"/>
        <v>0.00000704986716</v>
      </c>
      <c r="F3720" s="11">
        <f t="shared" si="2"/>
        <v>0.000343360723</v>
      </c>
      <c r="G3720" s="11" t="str">
        <f t="shared" si="3"/>
        <v/>
      </c>
      <c r="H3720" s="12" t="str">
        <f>IF(OR(B3720=Ripartizione!$C$2,B3720=Ripartizione!$C$3,B3720=Ripartizione!$C$4,B3720=Ripartizione!$C$8),"Nord-ovest",IF(OR(B3720=Ripartizione!$C$5,B3720=Ripartizione!$C$9,B3720=Ripartizione!$C$6,B3720=Ripartizione!$C$7),"Nord-est",IF(OR(B3720=Ripartizione!$C$10,B3720=Ripartizione!$C$11,B3720=Ripartizione!$C$12,B3720=Ripartizione!$C$13),"Centro",IF(OR(B3720=Ripartizione!$C$20,B3720=Ripartizione!$C$21),"Isole","Sud"))))</f>
        <v>Nord-est</v>
      </c>
      <c r="I3720" s="13"/>
    </row>
    <row r="3721" ht="12.75" customHeight="1">
      <c r="A3721" s="8" t="s">
        <v>3761</v>
      </c>
      <c r="B3721" s="9" t="s">
        <v>3657</v>
      </c>
      <c r="C3721" s="9" t="s">
        <v>3658</v>
      </c>
      <c r="D3721" s="9">
        <v>482.0</v>
      </c>
      <c r="E3721" s="10">
        <f t="shared" si="1"/>
        <v>0.000008109871052</v>
      </c>
      <c r="F3721" s="11">
        <f t="shared" si="2"/>
        <v>0.0003949877529</v>
      </c>
      <c r="G3721" s="11" t="str">
        <f t="shared" si="3"/>
        <v/>
      </c>
      <c r="H3721" s="12" t="str">
        <f>IF(OR(B3721=Ripartizione!$C$2,B3721=Ripartizione!$C$3,B3721=Ripartizione!$C$4,B3721=Ripartizione!$C$8),"Nord-ovest",IF(OR(B3721=Ripartizione!$C$5,B3721=Ripartizione!$C$9,B3721=Ripartizione!$C$6,B3721=Ripartizione!$C$7),"Nord-est",IF(OR(B3721=Ripartizione!$C$10,B3721=Ripartizione!$C$11,B3721=Ripartizione!$C$12,B3721=Ripartizione!$C$13),"Centro",IF(OR(B3721=Ripartizione!$C$20,B3721=Ripartizione!$C$21),"Isole","Sud"))))</f>
        <v>Nord-est</v>
      </c>
      <c r="I3721" s="13"/>
    </row>
    <row r="3722" ht="12.75" customHeight="1">
      <c r="A3722" s="8" t="s">
        <v>3762</v>
      </c>
      <c r="B3722" s="9" t="s">
        <v>3657</v>
      </c>
      <c r="C3722" s="9" t="s">
        <v>3658</v>
      </c>
      <c r="D3722" s="9">
        <v>3937.0</v>
      </c>
      <c r="E3722" s="10">
        <f t="shared" si="1"/>
        <v>0.00006624183057</v>
      </c>
      <c r="F3722" s="11">
        <f t="shared" si="2"/>
        <v>0.003226279633</v>
      </c>
      <c r="G3722" s="11" t="str">
        <f t="shared" si="3"/>
        <v/>
      </c>
      <c r="H3722" s="12" t="str">
        <f>IF(OR(B3722=Ripartizione!$C$2,B3722=Ripartizione!$C$3,B3722=Ripartizione!$C$4,B3722=Ripartizione!$C$8),"Nord-ovest",IF(OR(B3722=Ripartizione!$C$5,B3722=Ripartizione!$C$9,B3722=Ripartizione!$C$6,B3722=Ripartizione!$C$7),"Nord-est",IF(OR(B3722=Ripartizione!$C$10,B3722=Ripartizione!$C$11,B3722=Ripartizione!$C$12,B3722=Ripartizione!$C$13),"Centro",IF(OR(B3722=Ripartizione!$C$20,B3722=Ripartizione!$C$21),"Isole","Sud"))))</f>
        <v>Nord-est</v>
      </c>
      <c r="I3722" s="13"/>
    </row>
    <row r="3723" ht="12.75" customHeight="1">
      <c r="A3723" s="8" t="s">
        <v>3763</v>
      </c>
      <c r="B3723" s="9" t="s">
        <v>3657</v>
      </c>
      <c r="C3723" s="9" t="s">
        <v>3658</v>
      </c>
      <c r="D3723" s="9">
        <v>941.0</v>
      </c>
      <c r="E3723" s="10">
        <f t="shared" si="1"/>
        <v>0.00001583275656</v>
      </c>
      <c r="F3723" s="11">
        <f t="shared" si="2"/>
        <v>0.0007711275425</v>
      </c>
      <c r="G3723" s="11" t="str">
        <f t="shared" si="3"/>
        <v/>
      </c>
      <c r="H3723" s="12" t="str">
        <f>IF(OR(B3723=Ripartizione!$C$2,B3723=Ripartizione!$C$3,B3723=Ripartizione!$C$4,B3723=Ripartizione!$C$8),"Nord-ovest",IF(OR(B3723=Ripartizione!$C$5,B3723=Ripartizione!$C$9,B3723=Ripartizione!$C$6,B3723=Ripartizione!$C$7),"Nord-est",IF(OR(B3723=Ripartizione!$C$10,B3723=Ripartizione!$C$11,B3723=Ripartizione!$C$12,B3723=Ripartizione!$C$13),"Centro",IF(OR(B3723=Ripartizione!$C$20,B3723=Ripartizione!$C$21),"Isole","Sud"))))</f>
        <v>Nord-est</v>
      </c>
      <c r="I3723" s="13"/>
    </row>
    <row r="3724" ht="12.75" customHeight="1">
      <c r="A3724" s="8" t="s">
        <v>3764</v>
      </c>
      <c r="B3724" s="9" t="s">
        <v>3657</v>
      </c>
      <c r="C3724" s="9" t="s">
        <v>3658</v>
      </c>
      <c r="D3724" s="9">
        <v>398.0</v>
      </c>
      <c r="E3724" s="10">
        <f t="shared" si="1"/>
        <v>0.000006696532529</v>
      </c>
      <c r="F3724" s="11">
        <f t="shared" si="2"/>
        <v>0.000326151713</v>
      </c>
      <c r="G3724" s="11" t="str">
        <f t="shared" si="3"/>
        <v/>
      </c>
      <c r="H3724" s="12" t="str">
        <f>IF(OR(B3724=Ripartizione!$C$2,B3724=Ripartizione!$C$3,B3724=Ripartizione!$C$4,B3724=Ripartizione!$C$8),"Nord-ovest",IF(OR(B3724=Ripartizione!$C$5,B3724=Ripartizione!$C$9,B3724=Ripartizione!$C$6,B3724=Ripartizione!$C$7),"Nord-est",IF(OR(B3724=Ripartizione!$C$10,B3724=Ripartizione!$C$11,B3724=Ripartizione!$C$12,B3724=Ripartizione!$C$13),"Centro",IF(OR(B3724=Ripartizione!$C$20,B3724=Ripartizione!$C$21),"Isole","Sud"))))</f>
        <v>Nord-est</v>
      </c>
      <c r="I3724" s="13"/>
    </row>
    <row r="3725" ht="12.75" customHeight="1">
      <c r="A3725" s="8" t="s">
        <v>3765</v>
      </c>
      <c r="B3725" s="9" t="s">
        <v>3657</v>
      </c>
      <c r="C3725" s="9" t="s">
        <v>3658</v>
      </c>
      <c r="D3725" s="9">
        <v>1371.0</v>
      </c>
      <c r="E3725" s="10">
        <f t="shared" si="1"/>
        <v>0.00002306770376</v>
      </c>
      <c r="F3725" s="11">
        <f t="shared" si="2"/>
        <v>0.001123502509</v>
      </c>
      <c r="G3725" s="11" t="str">
        <f t="shared" si="3"/>
        <v/>
      </c>
      <c r="H3725" s="12" t="str">
        <f>IF(OR(B3725=Ripartizione!$C$2,B3725=Ripartizione!$C$3,B3725=Ripartizione!$C$4,B3725=Ripartizione!$C$8),"Nord-ovest",IF(OR(B3725=Ripartizione!$C$5,B3725=Ripartizione!$C$9,B3725=Ripartizione!$C$6,B3725=Ripartizione!$C$7),"Nord-est",IF(OR(B3725=Ripartizione!$C$10,B3725=Ripartizione!$C$11,B3725=Ripartizione!$C$12,B3725=Ripartizione!$C$13),"Centro",IF(OR(B3725=Ripartizione!$C$20,B3725=Ripartizione!$C$21),"Isole","Sud"))))</f>
        <v>Nord-est</v>
      </c>
      <c r="I3725" s="13"/>
    </row>
    <row r="3726" ht="12.75" customHeight="1">
      <c r="A3726" s="8" t="s">
        <v>3766</v>
      </c>
      <c r="B3726" s="9" t="s">
        <v>3657</v>
      </c>
      <c r="C3726" s="9" t="s">
        <v>3658</v>
      </c>
      <c r="D3726" s="9">
        <v>679.0</v>
      </c>
      <c r="E3726" s="10">
        <f t="shared" si="1"/>
        <v>0.0000114244864</v>
      </c>
      <c r="F3726" s="11">
        <f t="shared" si="2"/>
        <v>0.0005564246561</v>
      </c>
      <c r="G3726" s="11" t="str">
        <f t="shared" si="3"/>
        <v/>
      </c>
      <c r="H3726" s="12" t="str">
        <f>IF(OR(B3726=Ripartizione!$C$2,B3726=Ripartizione!$C$3,B3726=Ripartizione!$C$4,B3726=Ripartizione!$C$8),"Nord-ovest",IF(OR(B3726=Ripartizione!$C$5,B3726=Ripartizione!$C$9,B3726=Ripartizione!$C$6,B3726=Ripartizione!$C$7),"Nord-est",IF(OR(B3726=Ripartizione!$C$10,B3726=Ripartizione!$C$11,B3726=Ripartizione!$C$12,B3726=Ripartizione!$C$13),"Centro",IF(OR(B3726=Ripartizione!$C$20,B3726=Ripartizione!$C$21),"Isole","Sud"))))</f>
        <v>Nord-est</v>
      </c>
      <c r="I3726" s="13"/>
    </row>
    <row r="3727" ht="12.75" customHeight="1">
      <c r="A3727" s="8" t="s">
        <v>3767</v>
      </c>
      <c r="B3727" s="9" t="s">
        <v>3657</v>
      </c>
      <c r="C3727" s="9" t="s">
        <v>3658</v>
      </c>
      <c r="D3727" s="9">
        <v>4144.0</v>
      </c>
      <c r="E3727" s="10">
        <f t="shared" si="1"/>
        <v>0.0000697247005</v>
      </c>
      <c r="F3727" s="11">
        <f t="shared" si="2"/>
        <v>0.003395911303</v>
      </c>
      <c r="G3727" s="11" t="str">
        <f t="shared" si="3"/>
        <v/>
      </c>
      <c r="H3727" s="12" t="str">
        <f>IF(OR(B3727=Ripartizione!$C$2,B3727=Ripartizione!$C$3,B3727=Ripartizione!$C$4,B3727=Ripartizione!$C$8),"Nord-ovest",IF(OR(B3727=Ripartizione!$C$5,B3727=Ripartizione!$C$9,B3727=Ripartizione!$C$6,B3727=Ripartizione!$C$7),"Nord-est",IF(OR(B3727=Ripartizione!$C$10,B3727=Ripartizione!$C$11,B3727=Ripartizione!$C$12,B3727=Ripartizione!$C$13),"Centro",IF(OR(B3727=Ripartizione!$C$20,B3727=Ripartizione!$C$21),"Isole","Sud"))))</f>
        <v>Nord-est</v>
      </c>
      <c r="I3727" s="13"/>
    </row>
    <row r="3728" ht="12.75" customHeight="1">
      <c r="A3728" s="8" t="s">
        <v>3768</v>
      </c>
      <c r="B3728" s="9" t="s">
        <v>3657</v>
      </c>
      <c r="C3728" s="9" t="s">
        <v>3658</v>
      </c>
      <c r="D3728" s="9">
        <v>9095.0</v>
      </c>
      <c r="E3728" s="10">
        <f t="shared" si="1"/>
        <v>0.0001530275461</v>
      </c>
      <c r="F3728" s="11">
        <f t="shared" si="2"/>
        <v>0.007453140276</v>
      </c>
      <c r="G3728" s="11" t="str">
        <f t="shared" si="3"/>
        <v/>
      </c>
      <c r="H3728" s="12" t="str">
        <f>IF(OR(B3728=Ripartizione!$C$2,B3728=Ripartizione!$C$3,B3728=Ripartizione!$C$4,B3728=Ripartizione!$C$8),"Nord-ovest",IF(OR(B3728=Ripartizione!$C$5,B3728=Ripartizione!$C$9,B3728=Ripartizione!$C$6,B3728=Ripartizione!$C$7),"Nord-est",IF(OR(B3728=Ripartizione!$C$10,B3728=Ripartizione!$C$11,B3728=Ripartizione!$C$12,B3728=Ripartizione!$C$13),"Centro",IF(OR(B3728=Ripartizione!$C$20,B3728=Ripartizione!$C$21),"Isole","Sud"))))</f>
        <v>Nord-est</v>
      </c>
      <c r="I3728" s="13"/>
    </row>
    <row r="3729" ht="12.75" customHeight="1">
      <c r="A3729" s="8" t="s">
        <v>3769</v>
      </c>
      <c r="B3729" s="9" t="s">
        <v>3657</v>
      </c>
      <c r="C3729" s="9" t="s">
        <v>3658</v>
      </c>
      <c r="D3729" s="9">
        <v>4577.0</v>
      </c>
      <c r="E3729" s="10">
        <f t="shared" si="1"/>
        <v>0.00007701012408</v>
      </c>
      <c r="F3729" s="11">
        <f t="shared" si="2"/>
        <v>0.003750744699</v>
      </c>
      <c r="G3729" s="11" t="str">
        <f t="shared" si="3"/>
        <v/>
      </c>
      <c r="H3729" s="12" t="str">
        <f>IF(OR(B3729=Ripartizione!$C$2,B3729=Ripartizione!$C$3,B3729=Ripartizione!$C$4,B3729=Ripartizione!$C$8),"Nord-ovest",IF(OR(B3729=Ripartizione!$C$5,B3729=Ripartizione!$C$9,B3729=Ripartizione!$C$6,B3729=Ripartizione!$C$7),"Nord-est",IF(OR(B3729=Ripartizione!$C$10,B3729=Ripartizione!$C$11,B3729=Ripartizione!$C$12,B3729=Ripartizione!$C$13),"Centro",IF(OR(B3729=Ripartizione!$C$20,B3729=Ripartizione!$C$21),"Isole","Sud"))))</f>
        <v>Nord-est</v>
      </c>
      <c r="I3729" s="13"/>
    </row>
    <row r="3730" ht="12.75" customHeight="1">
      <c r="A3730" s="8" t="s">
        <v>3770</v>
      </c>
      <c r="B3730" s="9" t="s">
        <v>3657</v>
      </c>
      <c r="C3730" s="9" t="s">
        <v>3658</v>
      </c>
      <c r="D3730" s="9">
        <v>14262.0</v>
      </c>
      <c r="E3730" s="10">
        <f t="shared" si="1"/>
        <v>0.0002399646908</v>
      </c>
      <c r="F3730" s="11">
        <f t="shared" si="2"/>
        <v>0.01168737621</v>
      </c>
      <c r="G3730" s="11" t="str">
        <f t="shared" si="3"/>
        <v/>
      </c>
      <c r="H3730" s="12" t="str">
        <f>IF(OR(B3730=Ripartizione!$C$2,B3730=Ripartizione!$C$3,B3730=Ripartizione!$C$4,B3730=Ripartizione!$C$8),"Nord-ovest",IF(OR(B3730=Ripartizione!$C$5,B3730=Ripartizione!$C$9,B3730=Ripartizione!$C$6,B3730=Ripartizione!$C$7),"Nord-est",IF(OR(B3730=Ripartizione!$C$10,B3730=Ripartizione!$C$11,B3730=Ripartizione!$C$12,B3730=Ripartizione!$C$13),"Centro",IF(OR(B3730=Ripartizione!$C$20,B3730=Ripartizione!$C$21),"Isole","Sud"))))</f>
        <v>Nord-est</v>
      </c>
      <c r="I3730" s="13"/>
    </row>
    <row r="3731" ht="12.75" customHeight="1">
      <c r="A3731" s="8" t="s">
        <v>3771</v>
      </c>
      <c r="B3731" s="9" t="s">
        <v>3657</v>
      </c>
      <c r="C3731" s="9" t="s">
        <v>3658</v>
      </c>
      <c r="D3731" s="9">
        <v>2881.0</v>
      </c>
      <c r="E3731" s="10">
        <f t="shared" si="1"/>
        <v>0.00004847414627</v>
      </c>
      <c r="F3731" s="11">
        <f t="shared" si="2"/>
        <v>0.002360912274</v>
      </c>
      <c r="G3731" s="11" t="str">
        <f t="shared" si="3"/>
        <v/>
      </c>
      <c r="H3731" s="12" t="str">
        <f>IF(OR(B3731=Ripartizione!$C$2,B3731=Ripartizione!$C$3,B3731=Ripartizione!$C$4,B3731=Ripartizione!$C$8),"Nord-ovest",IF(OR(B3731=Ripartizione!$C$5,B3731=Ripartizione!$C$9,B3731=Ripartizione!$C$6,B3731=Ripartizione!$C$7),"Nord-est",IF(OR(B3731=Ripartizione!$C$10,B3731=Ripartizione!$C$11,B3731=Ripartizione!$C$12,B3731=Ripartizione!$C$13),"Centro",IF(OR(B3731=Ripartizione!$C$20,B3731=Ripartizione!$C$21),"Isole","Sud"))))</f>
        <v>Nord-est</v>
      </c>
      <c r="I3731" s="13"/>
    </row>
    <row r="3732" ht="12.75" customHeight="1">
      <c r="A3732" s="8" t="s">
        <v>3772</v>
      </c>
      <c r="B3732" s="9" t="s">
        <v>3657</v>
      </c>
      <c r="C3732" s="9" t="s">
        <v>3658</v>
      </c>
      <c r="D3732" s="9">
        <v>10570.0</v>
      </c>
      <c r="E3732" s="10">
        <f t="shared" si="1"/>
        <v>0.0001778450976</v>
      </c>
      <c r="F3732" s="11">
        <f t="shared" si="2"/>
        <v>0.008661868358</v>
      </c>
      <c r="G3732" s="11" t="str">
        <f t="shared" si="3"/>
        <v/>
      </c>
      <c r="H3732" s="12" t="str">
        <f>IF(OR(B3732=Ripartizione!$C$2,B3732=Ripartizione!$C$3,B3732=Ripartizione!$C$4,B3732=Ripartizione!$C$8),"Nord-ovest",IF(OR(B3732=Ripartizione!$C$5,B3732=Ripartizione!$C$9,B3732=Ripartizione!$C$6,B3732=Ripartizione!$C$7),"Nord-est",IF(OR(B3732=Ripartizione!$C$10,B3732=Ripartizione!$C$11,B3732=Ripartizione!$C$12,B3732=Ripartizione!$C$13),"Centro",IF(OR(B3732=Ripartizione!$C$20,B3732=Ripartizione!$C$21),"Isole","Sud"))))</f>
        <v>Nord-est</v>
      </c>
      <c r="I3732" s="13"/>
    </row>
    <row r="3733" ht="12.75" customHeight="1">
      <c r="A3733" s="8" t="s">
        <v>3773</v>
      </c>
      <c r="B3733" s="9" t="s">
        <v>3657</v>
      </c>
      <c r="C3733" s="9" t="s">
        <v>3658</v>
      </c>
      <c r="D3733" s="9">
        <v>2213.0</v>
      </c>
      <c r="E3733" s="10">
        <f t="shared" si="1"/>
        <v>0.00003723473991</v>
      </c>
      <c r="F3733" s="11">
        <f t="shared" si="2"/>
        <v>0.001813501861</v>
      </c>
      <c r="G3733" s="11" t="str">
        <f t="shared" si="3"/>
        <v/>
      </c>
      <c r="H3733" s="12" t="str">
        <f>IF(OR(B3733=Ripartizione!$C$2,B3733=Ripartizione!$C$3,B3733=Ripartizione!$C$4,B3733=Ripartizione!$C$8),"Nord-ovest",IF(OR(B3733=Ripartizione!$C$5,B3733=Ripartizione!$C$9,B3733=Ripartizione!$C$6,B3733=Ripartizione!$C$7),"Nord-est",IF(OR(B3733=Ripartizione!$C$10,B3733=Ripartizione!$C$11,B3733=Ripartizione!$C$12,B3733=Ripartizione!$C$13),"Centro",IF(OR(B3733=Ripartizione!$C$20,B3733=Ripartizione!$C$21),"Isole","Sud"))))</f>
        <v>Nord-est</v>
      </c>
      <c r="I3733" s="13"/>
    </row>
    <row r="3734" ht="12.75" customHeight="1">
      <c r="A3734" s="8" t="s">
        <v>3774</v>
      </c>
      <c r="B3734" s="9" t="s">
        <v>3657</v>
      </c>
      <c r="C3734" s="9" t="s">
        <v>3658</v>
      </c>
      <c r="D3734" s="9">
        <v>2969.0</v>
      </c>
      <c r="E3734" s="10">
        <f t="shared" si="1"/>
        <v>0.00004995478663</v>
      </c>
      <c r="F3734" s="11">
        <f t="shared" si="2"/>
        <v>0.002433026221</v>
      </c>
      <c r="G3734" s="11" t="str">
        <f t="shared" si="3"/>
        <v/>
      </c>
      <c r="H3734" s="12" t="str">
        <f>IF(OR(B3734=Ripartizione!$C$2,B3734=Ripartizione!$C$3,B3734=Ripartizione!$C$4,B3734=Ripartizione!$C$8),"Nord-ovest",IF(OR(B3734=Ripartizione!$C$5,B3734=Ripartizione!$C$9,B3734=Ripartizione!$C$6,B3734=Ripartizione!$C$7),"Nord-est",IF(OR(B3734=Ripartizione!$C$10,B3734=Ripartizione!$C$11,B3734=Ripartizione!$C$12,B3734=Ripartizione!$C$13),"Centro",IF(OR(B3734=Ripartizione!$C$20,B3734=Ripartizione!$C$21),"Isole","Sud"))))</f>
        <v>Nord-est</v>
      </c>
      <c r="I3734" s="13"/>
    </row>
    <row r="3735" ht="12.75" customHeight="1">
      <c r="A3735" s="8" t="s">
        <v>3775</v>
      </c>
      <c r="B3735" s="9" t="s">
        <v>3657</v>
      </c>
      <c r="C3735" s="9" t="s">
        <v>3658</v>
      </c>
      <c r="D3735" s="9">
        <v>2298.0</v>
      </c>
      <c r="E3735" s="10">
        <f t="shared" si="1"/>
        <v>0.0000386649039</v>
      </c>
      <c r="F3735" s="11">
        <f t="shared" si="2"/>
        <v>0.001883157378</v>
      </c>
      <c r="G3735" s="11" t="str">
        <f t="shared" si="3"/>
        <v/>
      </c>
      <c r="H3735" s="12" t="str">
        <f>IF(OR(B3735=Ripartizione!$C$2,B3735=Ripartizione!$C$3,B3735=Ripartizione!$C$4,B3735=Ripartizione!$C$8),"Nord-ovest",IF(OR(B3735=Ripartizione!$C$5,B3735=Ripartizione!$C$9,B3735=Ripartizione!$C$6,B3735=Ripartizione!$C$7),"Nord-est",IF(OR(B3735=Ripartizione!$C$10,B3735=Ripartizione!$C$11,B3735=Ripartizione!$C$12,B3735=Ripartizione!$C$13),"Centro",IF(OR(B3735=Ripartizione!$C$20,B3735=Ripartizione!$C$21),"Isole","Sud"))))</f>
        <v>Nord-est</v>
      </c>
      <c r="I3735" s="13"/>
    </row>
    <row r="3736" ht="12.75" customHeight="1">
      <c r="A3736" s="8" t="s">
        <v>3776</v>
      </c>
      <c r="B3736" s="9" t="s">
        <v>3657</v>
      </c>
      <c r="C3736" s="9" t="s">
        <v>3658</v>
      </c>
      <c r="D3736" s="9">
        <v>1741.0</v>
      </c>
      <c r="E3736" s="10">
        <f t="shared" si="1"/>
        <v>0.00002929312345</v>
      </c>
      <c r="F3736" s="11">
        <f t="shared" si="2"/>
        <v>0.001426708875</v>
      </c>
      <c r="G3736" s="11" t="str">
        <f t="shared" si="3"/>
        <v/>
      </c>
      <c r="H3736" s="12" t="str">
        <f>IF(OR(B3736=Ripartizione!$C$2,B3736=Ripartizione!$C$3,B3736=Ripartizione!$C$4,B3736=Ripartizione!$C$8),"Nord-ovest",IF(OR(B3736=Ripartizione!$C$5,B3736=Ripartizione!$C$9,B3736=Ripartizione!$C$6,B3736=Ripartizione!$C$7),"Nord-est",IF(OR(B3736=Ripartizione!$C$10,B3736=Ripartizione!$C$11,B3736=Ripartizione!$C$12,B3736=Ripartizione!$C$13),"Centro",IF(OR(B3736=Ripartizione!$C$20,B3736=Ripartizione!$C$21),"Isole","Sud"))))</f>
        <v>Nord-est</v>
      </c>
      <c r="I3736" s="13"/>
    </row>
    <row r="3737" ht="12.75" customHeight="1">
      <c r="A3737" s="8" t="s">
        <v>3777</v>
      </c>
      <c r="B3737" s="9" t="s">
        <v>3657</v>
      </c>
      <c r="C3737" s="9" t="s">
        <v>3658</v>
      </c>
      <c r="D3737" s="9">
        <v>7609.0</v>
      </c>
      <c r="E3737" s="10">
        <f t="shared" si="1"/>
        <v>0.0001280249146</v>
      </c>
      <c r="F3737" s="11">
        <f t="shared" si="2"/>
        <v>0.00623539795</v>
      </c>
      <c r="G3737" s="11" t="str">
        <f t="shared" si="3"/>
        <v/>
      </c>
      <c r="H3737" s="12" t="str">
        <f>IF(OR(B3737=Ripartizione!$C$2,B3737=Ripartizione!$C$3,B3737=Ripartizione!$C$4,B3737=Ripartizione!$C$8),"Nord-ovest",IF(OR(B3737=Ripartizione!$C$5,B3737=Ripartizione!$C$9,B3737=Ripartizione!$C$6,B3737=Ripartizione!$C$7),"Nord-est",IF(OR(B3737=Ripartizione!$C$10,B3737=Ripartizione!$C$11,B3737=Ripartizione!$C$12,B3737=Ripartizione!$C$13),"Centro",IF(OR(B3737=Ripartizione!$C$20,B3737=Ripartizione!$C$21),"Isole","Sud"))))</f>
        <v>Nord-est</v>
      </c>
      <c r="I3737" s="13"/>
    </row>
    <row r="3738" ht="12.75" customHeight="1">
      <c r="A3738" s="8" t="s">
        <v>3778</v>
      </c>
      <c r="B3738" s="9" t="s">
        <v>3657</v>
      </c>
      <c r="C3738" s="9" t="s">
        <v>3658</v>
      </c>
      <c r="D3738" s="9">
        <v>1689.0</v>
      </c>
      <c r="E3738" s="10">
        <f t="shared" si="1"/>
        <v>0.0000284181996</v>
      </c>
      <c r="F3738" s="11">
        <f t="shared" si="2"/>
        <v>0.001384096089</v>
      </c>
      <c r="G3738" s="11" t="str">
        <f t="shared" si="3"/>
        <v/>
      </c>
      <c r="H3738" s="12" t="str">
        <f>IF(OR(B3738=Ripartizione!$C$2,B3738=Ripartizione!$C$3,B3738=Ripartizione!$C$4,B3738=Ripartizione!$C$8),"Nord-ovest",IF(OR(B3738=Ripartizione!$C$5,B3738=Ripartizione!$C$9,B3738=Ripartizione!$C$6,B3738=Ripartizione!$C$7),"Nord-est",IF(OR(B3738=Ripartizione!$C$10,B3738=Ripartizione!$C$11,B3738=Ripartizione!$C$12,B3738=Ripartizione!$C$13),"Centro",IF(OR(B3738=Ripartizione!$C$20,B3738=Ripartizione!$C$21),"Isole","Sud"))))</f>
        <v>Nord-est</v>
      </c>
      <c r="I3738" s="13"/>
    </row>
    <row r="3739" ht="12.75" customHeight="1">
      <c r="A3739" s="8" t="s">
        <v>3779</v>
      </c>
      <c r="B3739" s="9" t="s">
        <v>3657</v>
      </c>
      <c r="C3739" s="9" t="s">
        <v>3658</v>
      </c>
      <c r="D3739" s="9">
        <v>98287.0</v>
      </c>
      <c r="E3739" s="10">
        <f t="shared" si="1"/>
        <v>0.001653723851</v>
      </c>
      <c r="F3739" s="11">
        <f t="shared" si="2"/>
        <v>0.08054390305</v>
      </c>
      <c r="G3739" s="11" t="str">
        <f t="shared" si="3"/>
        <v/>
      </c>
      <c r="H3739" s="12" t="str">
        <f>IF(OR(B3739=Ripartizione!$C$2,B3739=Ripartizione!$C$3,B3739=Ripartizione!$C$4,B3739=Ripartizione!$C$8),"Nord-ovest",IF(OR(B3739=Ripartizione!$C$5,B3739=Ripartizione!$C$9,B3739=Ripartizione!$C$6,B3739=Ripartizione!$C$7),"Nord-est",IF(OR(B3739=Ripartizione!$C$10,B3739=Ripartizione!$C$11,B3739=Ripartizione!$C$12,B3739=Ripartizione!$C$13),"Centro",IF(OR(B3739=Ripartizione!$C$20,B3739=Ripartizione!$C$21),"Isole","Sud"))))</f>
        <v>Nord-est</v>
      </c>
      <c r="I3739" s="13"/>
    </row>
    <row r="3740" ht="12.75" customHeight="1">
      <c r="A3740" s="8" t="s">
        <v>3780</v>
      </c>
      <c r="B3740" s="9" t="s">
        <v>3657</v>
      </c>
      <c r="C3740" s="9" t="s">
        <v>3658</v>
      </c>
      <c r="D3740" s="9">
        <v>2830.0</v>
      </c>
      <c r="E3740" s="10">
        <f t="shared" si="1"/>
        <v>0.00004761604788</v>
      </c>
      <c r="F3740" s="11">
        <f t="shared" si="2"/>
        <v>0.002319118964</v>
      </c>
      <c r="G3740" s="11" t="str">
        <f t="shared" si="3"/>
        <v/>
      </c>
      <c r="H3740" s="12" t="str">
        <f>IF(OR(B3740=Ripartizione!$C$2,B3740=Ripartizione!$C$3,B3740=Ripartizione!$C$4,B3740=Ripartizione!$C$8),"Nord-ovest",IF(OR(B3740=Ripartizione!$C$5,B3740=Ripartizione!$C$9,B3740=Ripartizione!$C$6,B3740=Ripartizione!$C$7),"Nord-est",IF(OR(B3740=Ripartizione!$C$10,B3740=Ripartizione!$C$11,B3740=Ripartizione!$C$12,B3740=Ripartizione!$C$13),"Centro",IF(OR(B3740=Ripartizione!$C$20,B3740=Ripartizione!$C$21),"Isole","Sud"))))</f>
        <v>Nord-est</v>
      </c>
      <c r="I3740" s="13"/>
    </row>
    <row r="3741" ht="12.75" customHeight="1">
      <c r="A3741" s="8" t="s">
        <v>3781</v>
      </c>
      <c r="B3741" s="9" t="s">
        <v>3657</v>
      </c>
      <c r="C3741" s="9" t="s">
        <v>3658</v>
      </c>
      <c r="D3741" s="9">
        <v>2230.0</v>
      </c>
      <c r="E3741" s="10">
        <f t="shared" si="1"/>
        <v>0.00003752077271</v>
      </c>
      <c r="F3741" s="11">
        <f t="shared" si="2"/>
        <v>0.001827432965</v>
      </c>
      <c r="G3741" s="11" t="str">
        <f t="shared" si="3"/>
        <v/>
      </c>
      <c r="H3741" s="12" t="str">
        <f>IF(OR(B3741=Ripartizione!$C$2,B3741=Ripartizione!$C$3,B3741=Ripartizione!$C$4,B3741=Ripartizione!$C$8),"Nord-ovest",IF(OR(B3741=Ripartizione!$C$5,B3741=Ripartizione!$C$9,B3741=Ripartizione!$C$6,B3741=Ripartizione!$C$7),"Nord-est",IF(OR(B3741=Ripartizione!$C$10,B3741=Ripartizione!$C$11,B3741=Ripartizione!$C$12,B3741=Ripartizione!$C$13),"Centro",IF(OR(B3741=Ripartizione!$C$20,B3741=Ripartizione!$C$21),"Isole","Sud"))))</f>
        <v>Nord-est</v>
      </c>
      <c r="I3741" s="13"/>
    </row>
    <row r="3742" ht="12.75" customHeight="1">
      <c r="A3742" s="8" t="s">
        <v>3782</v>
      </c>
      <c r="B3742" s="9" t="s">
        <v>3657</v>
      </c>
      <c r="C3742" s="9" t="s">
        <v>3658</v>
      </c>
      <c r="D3742" s="9">
        <v>906.0</v>
      </c>
      <c r="E3742" s="10">
        <f t="shared" si="1"/>
        <v>0.00001524386551</v>
      </c>
      <c r="F3742" s="11">
        <f t="shared" si="2"/>
        <v>0.0007424458592</v>
      </c>
      <c r="G3742" s="11" t="str">
        <f t="shared" si="3"/>
        <v/>
      </c>
      <c r="H3742" s="12" t="str">
        <f>IF(OR(B3742=Ripartizione!$C$2,B3742=Ripartizione!$C$3,B3742=Ripartizione!$C$4,B3742=Ripartizione!$C$8),"Nord-ovest",IF(OR(B3742=Ripartizione!$C$5,B3742=Ripartizione!$C$9,B3742=Ripartizione!$C$6,B3742=Ripartizione!$C$7),"Nord-est",IF(OR(B3742=Ripartizione!$C$10,B3742=Ripartizione!$C$11,B3742=Ripartizione!$C$12,B3742=Ripartizione!$C$13),"Centro",IF(OR(B3742=Ripartizione!$C$20,B3742=Ripartizione!$C$21),"Isole","Sud"))))</f>
        <v>Nord-est</v>
      </c>
      <c r="I3742" s="13"/>
    </row>
    <row r="3743" ht="12.75" customHeight="1">
      <c r="A3743" s="8" t="s">
        <v>3783</v>
      </c>
      <c r="B3743" s="9" t="s">
        <v>3657</v>
      </c>
      <c r="C3743" s="9" t="s">
        <v>3658</v>
      </c>
      <c r="D3743" s="9">
        <v>2222.0</v>
      </c>
      <c r="E3743" s="10">
        <f t="shared" si="1"/>
        <v>0.00003738616904</v>
      </c>
      <c r="F3743" s="11">
        <f t="shared" si="2"/>
        <v>0.001820877151</v>
      </c>
      <c r="G3743" s="11" t="str">
        <f t="shared" si="3"/>
        <v/>
      </c>
      <c r="H3743" s="12" t="str">
        <f>IF(OR(B3743=Ripartizione!$C$2,B3743=Ripartizione!$C$3,B3743=Ripartizione!$C$4,B3743=Ripartizione!$C$8),"Nord-ovest",IF(OR(B3743=Ripartizione!$C$5,B3743=Ripartizione!$C$9,B3743=Ripartizione!$C$6,B3743=Ripartizione!$C$7),"Nord-est",IF(OR(B3743=Ripartizione!$C$10,B3743=Ripartizione!$C$11,B3743=Ripartizione!$C$12,B3743=Ripartizione!$C$13),"Centro",IF(OR(B3743=Ripartizione!$C$20,B3743=Ripartizione!$C$21),"Isole","Sud"))))</f>
        <v>Nord-est</v>
      </c>
      <c r="I3743" s="13"/>
    </row>
    <row r="3744" ht="12.75" customHeight="1">
      <c r="A3744" s="8" t="s">
        <v>3784</v>
      </c>
      <c r="B3744" s="9" t="s">
        <v>3657</v>
      </c>
      <c r="C3744" s="9" t="s">
        <v>3658</v>
      </c>
      <c r="D3744" s="9">
        <v>775.0</v>
      </c>
      <c r="E3744" s="10">
        <f t="shared" si="1"/>
        <v>0.00001303973043</v>
      </c>
      <c r="F3744" s="11">
        <f t="shared" si="2"/>
        <v>0.000635094416</v>
      </c>
      <c r="G3744" s="11" t="str">
        <f t="shared" si="3"/>
        <v/>
      </c>
      <c r="H3744" s="12" t="str">
        <f>IF(OR(B3744=Ripartizione!$C$2,B3744=Ripartizione!$C$3,B3744=Ripartizione!$C$4,B3744=Ripartizione!$C$8),"Nord-ovest",IF(OR(B3744=Ripartizione!$C$5,B3744=Ripartizione!$C$9,B3744=Ripartizione!$C$6,B3744=Ripartizione!$C$7),"Nord-est",IF(OR(B3744=Ripartizione!$C$10,B3744=Ripartizione!$C$11,B3744=Ripartizione!$C$12,B3744=Ripartizione!$C$13),"Centro",IF(OR(B3744=Ripartizione!$C$20,B3744=Ripartizione!$C$21),"Isole","Sud"))))</f>
        <v>Nord-est</v>
      </c>
      <c r="I3744" s="13"/>
    </row>
    <row r="3745" ht="12.75" customHeight="1">
      <c r="A3745" s="8" t="s">
        <v>3785</v>
      </c>
      <c r="B3745" s="9" t="s">
        <v>3657</v>
      </c>
      <c r="C3745" s="9" t="s">
        <v>3658</v>
      </c>
      <c r="D3745" s="9">
        <v>606.0</v>
      </c>
      <c r="E3745" s="10">
        <f t="shared" si="1"/>
        <v>0.00001019622792</v>
      </c>
      <c r="F3745" s="11">
        <f t="shared" si="2"/>
        <v>0.0004966028595</v>
      </c>
      <c r="G3745" s="11" t="str">
        <f t="shared" si="3"/>
        <v/>
      </c>
      <c r="H3745" s="12" t="str">
        <f>IF(OR(B3745=Ripartizione!$C$2,B3745=Ripartizione!$C$3,B3745=Ripartizione!$C$4,B3745=Ripartizione!$C$8),"Nord-ovest",IF(OR(B3745=Ripartizione!$C$5,B3745=Ripartizione!$C$9,B3745=Ripartizione!$C$6,B3745=Ripartizione!$C$7),"Nord-est",IF(OR(B3745=Ripartizione!$C$10,B3745=Ripartizione!$C$11,B3745=Ripartizione!$C$12,B3745=Ripartizione!$C$13),"Centro",IF(OR(B3745=Ripartizione!$C$20,B3745=Ripartizione!$C$21),"Isole","Sud"))))</f>
        <v>Nord-est</v>
      </c>
      <c r="I3745" s="13"/>
    </row>
    <row r="3746" ht="12.75" customHeight="1">
      <c r="A3746" s="8" t="s">
        <v>3786</v>
      </c>
      <c r="B3746" s="9" t="s">
        <v>3657</v>
      </c>
      <c r="C3746" s="9" t="s">
        <v>3658</v>
      </c>
      <c r="D3746" s="9">
        <v>1826.0</v>
      </c>
      <c r="E3746" s="10">
        <f t="shared" si="1"/>
        <v>0.00003072328743</v>
      </c>
      <c r="F3746" s="11">
        <f t="shared" si="2"/>
        <v>0.001496364392</v>
      </c>
      <c r="G3746" s="11" t="str">
        <f t="shared" si="3"/>
        <v/>
      </c>
      <c r="H3746" s="12" t="str">
        <f>IF(OR(B3746=Ripartizione!$C$2,B3746=Ripartizione!$C$3,B3746=Ripartizione!$C$4,B3746=Ripartizione!$C$8),"Nord-ovest",IF(OR(B3746=Ripartizione!$C$5,B3746=Ripartizione!$C$9,B3746=Ripartizione!$C$6,B3746=Ripartizione!$C$7),"Nord-est",IF(OR(B3746=Ripartizione!$C$10,B3746=Ripartizione!$C$11,B3746=Ripartizione!$C$12,B3746=Ripartizione!$C$13),"Centro",IF(OR(B3746=Ripartizione!$C$20,B3746=Ripartizione!$C$21),"Isole","Sud"))))</f>
        <v>Nord-est</v>
      </c>
      <c r="I3746" s="13"/>
    </row>
    <row r="3747" ht="12.75" customHeight="1">
      <c r="A3747" s="8" t="s">
        <v>3787</v>
      </c>
      <c r="B3747" s="9" t="s">
        <v>3657</v>
      </c>
      <c r="C3747" s="9" t="s">
        <v>3658</v>
      </c>
      <c r="D3747" s="9">
        <v>1210.0</v>
      </c>
      <c r="E3747" s="10">
        <f t="shared" si="1"/>
        <v>0.00002035880492</v>
      </c>
      <c r="F3747" s="11">
        <f t="shared" si="2"/>
        <v>0.0009915667656</v>
      </c>
      <c r="G3747" s="11" t="str">
        <f t="shared" si="3"/>
        <v/>
      </c>
      <c r="H3747" s="12" t="str">
        <f>IF(OR(B3747=Ripartizione!$C$2,B3747=Ripartizione!$C$3,B3747=Ripartizione!$C$4,B3747=Ripartizione!$C$8),"Nord-ovest",IF(OR(B3747=Ripartizione!$C$5,B3747=Ripartizione!$C$9,B3747=Ripartizione!$C$6,B3747=Ripartizione!$C$7),"Nord-est",IF(OR(B3747=Ripartizione!$C$10,B3747=Ripartizione!$C$11,B3747=Ripartizione!$C$12,B3747=Ripartizione!$C$13),"Centro",IF(OR(B3747=Ripartizione!$C$20,B3747=Ripartizione!$C$21),"Isole","Sud"))))</f>
        <v>Nord-est</v>
      </c>
      <c r="I3747" s="13"/>
    </row>
    <row r="3748" ht="12.75" customHeight="1">
      <c r="A3748" s="8" t="s">
        <v>3788</v>
      </c>
      <c r="B3748" s="9" t="s">
        <v>3657</v>
      </c>
      <c r="C3748" s="9" t="s">
        <v>3658</v>
      </c>
      <c r="D3748" s="9">
        <v>6403.0</v>
      </c>
      <c r="E3748" s="10">
        <f t="shared" si="1"/>
        <v>0.0001077334115</v>
      </c>
      <c r="F3748" s="11">
        <f t="shared" si="2"/>
        <v>0.005247109091</v>
      </c>
      <c r="G3748" s="11" t="str">
        <f t="shared" si="3"/>
        <v/>
      </c>
      <c r="H3748" s="12" t="str">
        <f>IF(OR(B3748=Ripartizione!$C$2,B3748=Ripartizione!$C$3,B3748=Ripartizione!$C$4,B3748=Ripartizione!$C$8),"Nord-ovest",IF(OR(B3748=Ripartizione!$C$5,B3748=Ripartizione!$C$9,B3748=Ripartizione!$C$6,B3748=Ripartizione!$C$7),"Nord-est",IF(OR(B3748=Ripartizione!$C$10,B3748=Ripartizione!$C$11,B3748=Ripartizione!$C$12,B3748=Ripartizione!$C$13),"Centro",IF(OR(B3748=Ripartizione!$C$20,B3748=Ripartizione!$C$21),"Isole","Sud"))))</f>
        <v>Nord-est</v>
      </c>
      <c r="I3748" s="13"/>
    </row>
    <row r="3749" ht="12.75" customHeight="1">
      <c r="A3749" s="8" t="s">
        <v>3789</v>
      </c>
      <c r="B3749" s="9" t="s">
        <v>3657</v>
      </c>
      <c r="C3749" s="9" t="s">
        <v>3658</v>
      </c>
      <c r="D3749" s="9">
        <v>1306.0</v>
      </c>
      <c r="E3749" s="10">
        <f t="shared" si="1"/>
        <v>0.00002197404895</v>
      </c>
      <c r="F3749" s="11">
        <f t="shared" si="2"/>
        <v>0.001070236526</v>
      </c>
      <c r="G3749" s="11" t="str">
        <f t="shared" si="3"/>
        <v/>
      </c>
      <c r="H3749" s="12" t="str">
        <f>IF(OR(B3749=Ripartizione!$C$2,B3749=Ripartizione!$C$3,B3749=Ripartizione!$C$4,B3749=Ripartizione!$C$8),"Nord-ovest",IF(OR(B3749=Ripartizione!$C$5,B3749=Ripartizione!$C$9,B3749=Ripartizione!$C$6,B3749=Ripartizione!$C$7),"Nord-est",IF(OR(B3749=Ripartizione!$C$10,B3749=Ripartizione!$C$11,B3749=Ripartizione!$C$12,B3749=Ripartizione!$C$13),"Centro",IF(OR(B3749=Ripartizione!$C$20,B3749=Ripartizione!$C$21),"Isole","Sud"))))</f>
        <v>Nord-est</v>
      </c>
      <c r="I3749" s="13"/>
    </row>
    <row r="3750" ht="12.75" customHeight="1">
      <c r="A3750" s="8" t="s">
        <v>3790</v>
      </c>
      <c r="B3750" s="9" t="s">
        <v>3657</v>
      </c>
      <c r="C3750" s="9" t="s">
        <v>3658</v>
      </c>
      <c r="D3750" s="9">
        <v>6408.0</v>
      </c>
      <c r="E3750" s="10">
        <f t="shared" si="1"/>
        <v>0.0001078175388</v>
      </c>
      <c r="F3750" s="11">
        <f t="shared" si="2"/>
        <v>0.005251206475</v>
      </c>
      <c r="G3750" s="11" t="str">
        <f t="shared" si="3"/>
        <v/>
      </c>
      <c r="H3750" s="12" t="str">
        <f>IF(OR(B3750=Ripartizione!$C$2,B3750=Ripartizione!$C$3,B3750=Ripartizione!$C$4,B3750=Ripartizione!$C$8),"Nord-ovest",IF(OR(B3750=Ripartizione!$C$5,B3750=Ripartizione!$C$9,B3750=Ripartizione!$C$6,B3750=Ripartizione!$C$7),"Nord-est",IF(OR(B3750=Ripartizione!$C$10,B3750=Ripartizione!$C$11,B3750=Ripartizione!$C$12,B3750=Ripartizione!$C$13),"Centro",IF(OR(B3750=Ripartizione!$C$20,B3750=Ripartizione!$C$21),"Isole","Sud"))))</f>
        <v>Nord-est</v>
      </c>
      <c r="I3750" s="13"/>
    </row>
    <row r="3751" ht="12.75" customHeight="1">
      <c r="A3751" s="8" t="s">
        <v>3791</v>
      </c>
      <c r="B3751" s="9" t="s">
        <v>3657</v>
      </c>
      <c r="C3751" s="9" t="s">
        <v>3658</v>
      </c>
      <c r="D3751" s="9">
        <v>784.0</v>
      </c>
      <c r="E3751" s="10">
        <f t="shared" si="1"/>
        <v>0.00001319115955</v>
      </c>
      <c r="F3751" s="11">
        <f t="shared" si="2"/>
        <v>0.000642469706</v>
      </c>
      <c r="G3751" s="11" t="str">
        <f t="shared" si="3"/>
        <v/>
      </c>
      <c r="H3751" s="12" t="str">
        <f>IF(OR(B3751=Ripartizione!$C$2,B3751=Ripartizione!$C$3,B3751=Ripartizione!$C$4,B3751=Ripartizione!$C$8),"Nord-ovest",IF(OR(B3751=Ripartizione!$C$5,B3751=Ripartizione!$C$9,B3751=Ripartizione!$C$6,B3751=Ripartizione!$C$7),"Nord-est",IF(OR(B3751=Ripartizione!$C$10,B3751=Ripartizione!$C$11,B3751=Ripartizione!$C$12,B3751=Ripartizione!$C$13),"Centro",IF(OR(B3751=Ripartizione!$C$20,B3751=Ripartizione!$C$21),"Isole","Sud"))))</f>
        <v>Nord-est</v>
      </c>
      <c r="I3751" s="13"/>
    </row>
    <row r="3752" ht="12.75" customHeight="1">
      <c r="A3752" s="8" t="s">
        <v>3792</v>
      </c>
      <c r="B3752" s="9" t="s">
        <v>3657</v>
      </c>
      <c r="C3752" s="9" t="s">
        <v>3793</v>
      </c>
      <c r="D3752" s="9">
        <v>1731.0</v>
      </c>
      <c r="E3752" s="10">
        <f t="shared" si="1"/>
        <v>0.00002912486886</v>
      </c>
      <c r="F3752" s="11">
        <f t="shared" si="2"/>
        <v>0.001418514109</v>
      </c>
      <c r="G3752" s="11" t="str">
        <f t="shared" si="3"/>
        <v/>
      </c>
      <c r="H3752" s="12" t="str">
        <f>IF(OR(B3752=Ripartizione!$C$2,B3752=Ripartizione!$C$3,B3752=Ripartizione!$C$4,B3752=Ripartizione!$C$8),"Nord-ovest",IF(OR(B3752=Ripartizione!$C$5,B3752=Ripartizione!$C$9,B3752=Ripartizione!$C$6,B3752=Ripartizione!$C$7),"Nord-est",IF(OR(B3752=Ripartizione!$C$10,B3752=Ripartizione!$C$11,B3752=Ripartizione!$C$12,B3752=Ripartizione!$C$13),"Centro",IF(OR(B3752=Ripartizione!$C$20,B3752=Ripartizione!$C$21),"Isole","Sud"))))</f>
        <v>Nord-est</v>
      </c>
      <c r="I3752" s="13"/>
    </row>
    <row r="3753" ht="12.75" customHeight="1">
      <c r="A3753" s="8" t="s">
        <v>3794</v>
      </c>
      <c r="B3753" s="9" t="s">
        <v>3657</v>
      </c>
      <c r="C3753" s="9" t="s">
        <v>3793</v>
      </c>
      <c r="D3753" s="9">
        <v>7543.0</v>
      </c>
      <c r="E3753" s="10">
        <f t="shared" si="1"/>
        <v>0.0001269144343</v>
      </c>
      <c r="F3753" s="11">
        <f t="shared" si="2"/>
        <v>0.00618131249</v>
      </c>
      <c r="G3753" s="11" t="str">
        <f t="shared" si="3"/>
        <v/>
      </c>
      <c r="H3753" s="12" t="str">
        <f>IF(OR(B3753=Ripartizione!$C$2,B3753=Ripartizione!$C$3,B3753=Ripartizione!$C$4,B3753=Ripartizione!$C$8),"Nord-ovest",IF(OR(B3753=Ripartizione!$C$5,B3753=Ripartizione!$C$9,B3753=Ripartizione!$C$6,B3753=Ripartizione!$C$7),"Nord-est",IF(OR(B3753=Ripartizione!$C$10,B3753=Ripartizione!$C$11,B3753=Ripartizione!$C$12,B3753=Ripartizione!$C$13),"Centro",IF(OR(B3753=Ripartizione!$C$20,B3753=Ripartizione!$C$21),"Isole","Sud"))))</f>
        <v>Nord-est</v>
      </c>
      <c r="I3753" s="13"/>
    </row>
    <row r="3754" ht="12.75" customHeight="1">
      <c r="A3754" s="8" t="s">
        <v>3795</v>
      </c>
      <c r="B3754" s="9" t="s">
        <v>3657</v>
      </c>
      <c r="C3754" s="9" t="s">
        <v>3793</v>
      </c>
      <c r="D3754" s="9">
        <v>1441.0</v>
      </c>
      <c r="E3754" s="10">
        <f t="shared" si="1"/>
        <v>0.00002424548586</v>
      </c>
      <c r="F3754" s="11">
        <f t="shared" si="2"/>
        <v>0.001180865875</v>
      </c>
      <c r="G3754" s="11" t="str">
        <f t="shared" si="3"/>
        <v/>
      </c>
      <c r="H3754" s="12" t="str">
        <f>IF(OR(B3754=Ripartizione!$C$2,B3754=Ripartizione!$C$3,B3754=Ripartizione!$C$4,B3754=Ripartizione!$C$8),"Nord-ovest",IF(OR(B3754=Ripartizione!$C$5,B3754=Ripartizione!$C$9,B3754=Ripartizione!$C$6,B3754=Ripartizione!$C$7),"Nord-est",IF(OR(B3754=Ripartizione!$C$10,B3754=Ripartizione!$C$11,B3754=Ripartizione!$C$12,B3754=Ripartizione!$C$13),"Centro",IF(OR(B3754=Ripartizione!$C$20,B3754=Ripartizione!$C$21),"Isole","Sud"))))</f>
        <v>Nord-est</v>
      </c>
      <c r="I3754" s="13"/>
    </row>
    <row r="3755" ht="12.75" customHeight="1">
      <c r="A3755" s="8" t="s">
        <v>3796</v>
      </c>
      <c r="B3755" s="9" t="s">
        <v>3657</v>
      </c>
      <c r="C3755" s="9" t="s">
        <v>3793</v>
      </c>
      <c r="D3755" s="9">
        <v>390.0</v>
      </c>
      <c r="E3755" s="10">
        <f t="shared" si="1"/>
        <v>0.00000656192886</v>
      </c>
      <c r="F3755" s="11">
        <f t="shared" si="2"/>
        <v>0.0003195958997</v>
      </c>
      <c r="G3755" s="11" t="str">
        <f t="shared" si="3"/>
        <v/>
      </c>
      <c r="H3755" s="12" t="str">
        <f>IF(OR(B3755=Ripartizione!$C$2,B3755=Ripartizione!$C$3,B3755=Ripartizione!$C$4,B3755=Ripartizione!$C$8),"Nord-ovest",IF(OR(B3755=Ripartizione!$C$5,B3755=Ripartizione!$C$9,B3755=Ripartizione!$C$6,B3755=Ripartizione!$C$7),"Nord-est",IF(OR(B3755=Ripartizione!$C$10,B3755=Ripartizione!$C$11,B3755=Ripartizione!$C$12,B3755=Ripartizione!$C$13),"Centro",IF(OR(B3755=Ripartizione!$C$20,B3755=Ripartizione!$C$21),"Isole","Sud"))))</f>
        <v>Nord-est</v>
      </c>
      <c r="I3755" s="13"/>
    </row>
    <row r="3756" ht="12.75" customHeight="1">
      <c r="A3756" s="8" t="s">
        <v>3797</v>
      </c>
      <c r="B3756" s="9" t="s">
        <v>3657</v>
      </c>
      <c r="C3756" s="9" t="s">
        <v>3793</v>
      </c>
      <c r="D3756" s="9">
        <v>1752.0</v>
      </c>
      <c r="E3756" s="10">
        <f t="shared" si="1"/>
        <v>0.00002947820349</v>
      </c>
      <c r="F3756" s="11">
        <f t="shared" si="2"/>
        <v>0.001435723119</v>
      </c>
      <c r="G3756" s="11" t="str">
        <f t="shared" si="3"/>
        <v/>
      </c>
      <c r="H3756" s="12" t="str">
        <f>IF(OR(B3756=Ripartizione!$C$2,B3756=Ripartizione!$C$3,B3756=Ripartizione!$C$4,B3756=Ripartizione!$C$8),"Nord-ovest",IF(OR(B3756=Ripartizione!$C$5,B3756=Ripartizione!$C$9,B3756=Ripartizione!$C$6,B3756=Ripartizione!$C$7),"Nord-est",IF(OR(B3756=Ripartizione!$C$10,B3756=Ripartizione!$C$11,B3756=Ripartizione!$C$12,B3756=Ripartizione!$C$13),"Centro",IF(OR(B3756=Ripartizione!$C$20,B3756=Ripartizione!$C$21),"Isole","Sud"))))</f>
        <v>Nord-est</v>
      </c>
      <c r="I3756" s="13"/>
    </row>
    <row r="3757" ht="12.75" customHeight="1">
      <c r="A3757" s="8" t="s">
        <v>3798</v>
      </c>
      <c r="B3757" s="9" t="s">
        <v>3657</v>
      </c>
      <c r="C3757" s="9" t="s">
        <v>3793</v>
      </c>
      <c r="D3757" s="9">
        <v>3052.0</v>
      </c>
      <c r="E3757" s="10">
        <f t="shared" si="1"/>
        <v>0.00005135129969</v>
      </c>
      <c r="F3757" s="11">
        <f t="shared" si="2"/>
        <v>0.002501042784</v>
      </c>
      <c r="G3757" s="11" t="str">
        <f t="shared" si="3"/>
        <v/>
      </c>
      <c r="H3757" s="12" t="str">
        <f>IF(OR(B3757=Ripartizione!$C$2,B3757=Ripartizione!$C$3,B3757=Ripartizione!$C$4,B3757=Ripartizione!$C$8),"Nord-ovest",IF(OR(B3757=Ripartizione!$C$5,B3757=Ripartizione!$C$9,B3757=Ripartizione!$C$6,B3757=Ripartizione!$C$7),"Nord-est",IF(OR(B3757=Ripartizione!$C$10,B3757=Ripartizione!$C$11,B3757=Ripartizione!$C$12,B3757=Ripartizione!$C$13),"Centro",IF(OR(B3757=Ripartizione!$C$20,B3757=Ripartizione!$C$21),"Isole","Sud"))))</f>
        <v>Nord-est</v>
      </c>
      <c r="I3757" s="13"/>
    </row>
    <row r="3758" ht="12.75" customHeight="1">
      <c r="A3758" s="8" t="s">
        <v>3799</v>
      </c>
      <c r="B3758" s="9" t="s">
        <v>3657</v>
      </c>
      <c r="C3758" s="9" t="s">
        <v>3793</v>
      </c>
      <c r="D3758" s="9">
        <v>35212.0</v>
      </c>
      <c r="E3758" s="10">
        <f t="shared" si="1"/>
        <v>0.0005924580487</v>
      </c>
      <c r="F3758" s="11">
        <f t="shared" si="2"/>
        <v>0.02885541236</v>
      </c>
      <c r="G3758" s="11" t="str">
        <f t="shared" si="3"/>
        <v/>
      </c>
      <c r="H3758" s="12" t="str">
        <f>IF(OR(B3758=Ripartizione!$C$2,B3758=Ripartizione!$C$3,B3758=Ripartizione!$C$4,B3758=Ripartizione!$C$8),"Nord-ovest",IF(OR(B3758=Ripartizione!$C$5,B3758=Ripartizione!$C$9,B3758=Ripartizione!$C$6,B3758=Ripartizione!$C$7),"Nord-est",IF(OR(B3758=Ripartizione!$C$10,B3758=Ripartizione!$C$11,B3758=Ripartizione!$C$12,B3758=Ripartizione!$C$13),"Centro",IF(OR(B3758=Ripartizione!$C$20,B3758=Ripartizione!$C$21),"Isole","Sud"))))</f>
        <v>Nord-est</v>
      </c>
      <c r="I3758" s="13"/>
    </row>
    <row r="3759" ht="12.75" customHeight="1">
      <c r="A3759" s="8" t="s">
        <v>3800</v>
      </c>
      <c r="B3759" s="9" t="s">
        <v>3657</v>
      </c>
      <c r="C3759" s="9" t="s">
        <v>3793</v>
      </c>
      <c r="D3759" s="9">
        <v>6528.0</v>
      </c>
      <c r="E3759" s="10">
        <f t="shared" si="1"/>
        <v>0.0001098365938</v>
      </c>
      <c r="F3759" s="11">
        <f t="shared" si="2"/>
        <v>0.005349543674</v>
      </c>
      <c r="G3759" s="11" t="str">
        <f t="shared" si="3"/>
        <v/>
      </c>
      <c r="H3759" s="12" t="str">
        <f>IF(OR(B3759=Ripartizione!$C$2,B3759=Ripartizione!$C$3,B3759=Ripartizione!$C$4,B3759=Ripartizione!$C$8),"Nord-ovest",IF(OR(B3759=Ripartizione!$C$5,B3759=Ripartizione!$C$9,B3759=Ripartizione!$C$6,B3759=Ripartizione!$C$7),"Nord-est",IF(OR(B3759=Ripartizione!$C$10,B3759=Ripartizione!$C$11,B3759=Ripartizione!$C$12,B3759=Ripartizione!$C$13),"Centro",IF(OR(B3759=Ripartizione!$C$20,B3759=Ripartizione!$C$21),"Isole","Sud"))))</f>
        <v>Nord-est</v>
      </c>
      <c r="I3759" s="13"/>
    </row>
    <row r="3760" ht="12.75" customHeight="1">
      <c r="A3760" s="8" t="s">
        <v>3801</v>
      </c>
      <c r="B3760" s="9" t="s">
        <v>3657</v>
      </c>
      <c r="C3760" s="9" t="s">
        <v>3793</v>
      </c>
      <c r="D3760" s="9">
        <v>8462.0</v>
      </c>
      <c r="E3760" s="10">
        <f t="shared" si="1"/>
        <v>0.0001423770308</v>
      </c>
      <c r="F3760" s="11">
        <f t="shared" si="2"/>
        <v>0.006934411546</v>
      </c>
      <c r="G3760" s="11" t="str">
        <f t="shared" si="3"/>
        <v/>
      </c>
      <c r="H3760" s="12" t="str">
        <f>IF(OR(B3760=Ripartizione!$C$2,B3760=Ripartizione!$C$3,B3760=Ripartizione!$C$4,B3760=Ripartizione!$C$8),"Nord-ovest",IF(OR(B3760=Ripartizione!$C$5,B3760=Ripartizione!$C$9,B3760=Ripartizione!$C$6,B3760=Ripartizione!$C$7),"Nord-est",IF(OR(B3760=Ripartizione!$C$10,B3760=Ripartizione!$C$11,B3760=Ripartizione!$C$12,B3760=Ripartizione!$C$13),"Centro",IF(OR(B3760=Ripartizione!$C$20,B3760=Ripartizione!$C$21),"Isole","Sud"))))</f>
        <v>Nord-est</v>
      </c>
      <c r="I3760" s="13"/>
    </row>
    <row r="3761" ht="12.75" customHeight="1">
      <c r="A3761" s="8" t="s">
        <v>3802</v>
      </c>
      <c r="B3761" s="9" t="s">
        <v>3657</v>
      </c>
      <c r="C3761" s="9" t="s">
        <v>3793</v>
      </c>
      <c r="D3761" s="9">
        <v>1600.0</v>
      </c>
      <c r="E3761" s="10">
        <f t="shared" si="1"/>
        <v>0.00002692073378</v>
      </c>
      <c r="F3761" s="11">
        <f t="shared" si="2"/>
        <v>0.001311162665</v>
      </c>
      <c r="G3761" s="11" t="str">
        <f t="shared" si="3"/>
        <v/>
      </c>
      <c r="H3761" s="12" t="str">
        <f>IF(OR(B3761=Ripartizione!$C$2,B3761=Ripartizione!$C$3,B3761=Ripartizione!$C$4,B3761=Ripartizione!$C$8),"Nord-ovest",IF(OR(B3761=Ripartizione!$C$5,B3761=Ripartizione!$C$9,B3761=Ripartizione!$C$6,B3761=Ripartizione!$C$7),"Nord-est",IF(OR(B3761=Ripartizione!$C$10,B3761=Ripartizione!$C$11,B3761=Ripartizione!$C$12,B3761=Ripartizione!$C$13),"Centro",IF(OR(B3761=Ripartizione!$C$20,B3761=Ripartizione!$C$21),"Isole","Sud"))))</f>
        <v>Nord-est</v>
      </c>
      <c r="I3761" s="13"/>
    </row>
    <row r="3762" ht="12.75" customHeight="1">
      <c r="A3762" s="8" t="s">
        <v>3803</v>
      </c>
      <c r="B3762" s="9" t="s">
        <v>3657</v>
      </c>
      <c r="C3762" s="9" t="s">
        <v>3793</v>
      </c>
      <c r="D3762" s="9">
        <v>970.0</v>
      </c>
      <c r="E3762" s="10">
        <f t="shared" si="1"/>
        <v>0.00001632069486</v>
      </c>
      <c r="F3762" s="11">
        <f t="shared" si="2"/>
        <v>0.0007948923658</v>
      </c>
      <c r="G3762" s="11" t="str">
        <f t="shared" si="3"/>
        <v/>
      </c>
      <c r="H3762" s="12" t="str">
        <f>IF(OR(B3762=Ripartizione!$C$2,B3762=Ripartizione!$C$3,B3762=Ripartizione!$C$4,B3762=Ripartizione!$C$8),"Nord-ovest",IF(OR(B3762=Ripartizione!$C$5,B3762=Ripartizione!$C$9,B3762=Ripartizione!$C$6,B3762=Ripartizione!$C$7),"Nord-est",IF(OR(B3762=Ripartizione!$C$10,B3762=Ripartizione!$C$11,B3762=Ripartizione!$C$12,B3762=Ripartizione!$C$13),"Centro",IF(OR(B3762=Ripartizione!$C$20,B3762=Ripartizione!$C$21),"Isole","Sud"))))</f>
        <v>Nord-est</v>
      </c>
      <c r="I3762" s="13"/>
    </row>
    <row r="3763" ht="12.75" customHeight="1">
      <c r="A3763" s="8" t="s">
        <v>3804</v>
      </c>
      <c r="B3763" s="9" t="s">
        <v>3657</v>
      </c>
      <c r="C3763" s="9" t="s">
        <v>3793</v>
      </c>
      <c r="D3763" s="9">
        <v>27041.0</v>
      </c>
      <c r="E3763" s="10">
        <f t="shared" si="1"/>
        <v>0.0004549772264</v>
      </c>
      <c r="F3763" s="11">
        <f t="shared" si="2"/>
        <v>0.02215946852</v>
      </c>
      <c r="G3763" s="11" t="str">
        <f t="shared" si="3"/>
        <v/>
      </c>
      <c r="H3763" s="12" t="str">
        <f>IF(OR(B3763=Ripartizione!$C$2,B3763=Ripartizione!$C$3,B3763=Ripartizione!$C$4,B3763=Ripartizione!$C$8),"Nord-ovest",IF(OR(B3763=Ripartizione!$C$5,B3763=Ripartizione!$C$9,B3763=Ripartizione!$C$6,B3763=Ripartizione!$C$7),"Nord-est",IF(OR(B3763=Ripartizione!$C$10,B3763=Ripartizione!$C$11,B3763=Ripartizione!$C$12,B3763=Ripartizione!$C$13),"Centro",IF(OR(B3763=Ripartizione!$C$20,B3763=Ripartizione!$C$21),"Isole","Sud"))))</f>
        <v>Nord-est</v>
      </c>
      <c r="I3763" s="13"/>
    </row>
    <row r="3764" ht="12.75" customHeight="1">
      <c r="A3764" s="8" t="s">
        <v>3805</v>
      </c>
      <c r="B3764" s="9" t="s">
        <v>3657</v>
      </c>
      <c r="C3764" s="9" t="s">
        <v>3793</v>
      </c>
      <c r="D3764" s="9">
        <v>767.0</v>
      </c>
      <c r="E3764" s="10">
        <f t="shared" si="1"/>
        <v>0.00001290512676</v>
      </c>
      <c r="F3764" s="11">
        <f t="shared" si="2"/>
        <v>0.0006285386027</v>
      </c>
      <c r="G3764" s="11" t="str">
        <f t="shared" si="3"/>
        <v/>
      </c>
      <c r="H3764" s="12" t="str">
        <f>IF(OR(B3764=Ripartizione!$C$2,B3764=Ripartizione!$C$3,B3764=Ripartizione!$C$4,B3764=Ripartizione!$C$8),"Nord-ovest",IF(OR(B3764=Ripartizione!$C$5,B3764=Ripartizione!$C$9,B3764=Ripartizione!$C$6,B3764=Ripartizione!$C$7),"Nord-est",IF(OR(B3764=Ripartizione!$C$10,B3764=Ripartizione!$C$11,B3764=Ripartizione!$C$12,B3764=Ripartizione!$C$13),"Centro",IF(OR(B3764=Ripartizione!$C$20,B3764=Ripartizione!$C$21),"Isole","Sud"))))</f>
        <v>Nord-est</v>
      </c>
      <c r="I3764" s="13"/>
    </row>
    <row r="3765" ht="12.75" customHeight="1">
      <c r="A3765" s="8" t="s">
        <v>3806</v>
      </c>
      <c r="B3765" s="9" t="s">
        <v>3657</v>
      </c>
      <c r="C3765" s="9" t="s">
        <v>3793</v>
      </c>
      <c r="D3765" s="9">
        <v>1659.0</v>
      </c>
      <c r="E3765" s="10">
        <f t="shared" si="1"/>
        <v>0.00002791343584</v>
      </c>
      <c r="F3765" s="11">
        <f t="shared" si="2"/>
        <v>0.001359511789</v>
      </c>
      <c r="G3765" s="11" t="str">
        <f t="shared" si="3"/>
        <v/>
      </c>
      <c r="H3765" s="12" t="str">
        <f>IF(OR(B3765=Ripartizione!$C$2,B3765=Ripartizione!$C$3,B3765=Ripartizione!$C$4,B3765=Ripartizione!$C$8),"Nord-ovest",IF(OR(B3765=Ripartizione!$C$5,B3765=Ripartizione!$C$9,B3765=Ripartizione!$C$6,B3765=Ripartizione!$C$7),"Nord-est",IF(OR(B3765=Ripartizione!$C$10,B3765=Ripartizione!$C$11,B3765=Ripartizione!$C$12,B3765=Ripartizione!$C$13),"Centro",IF(OR(B3765=Ripartizione!$C$20,B3765=Ripartizione!$C$21),"Isole","Sud"))))</f>
        <v>Nord-est</v>
      </c>
      <c r="I3765" s="13"/>
    </row>
    <row r="3766" ht="12.75" customHeight="1">
      <c r="A3766" s="8" t="s">
        <v>3807</v>
      </c>
      <c r="B3766" s="9" t="s">
        <v>3657</v>
      </c>
      <c r="C3766" s="9" t="s">
        <v>3793</v>
      </c>
      <c r="D3766" s="9">
        <v>3702.0</v>
      </c>
      <c r="E3766" s="10">
        <f t="shared" si="1"/>
        <v>0.00006228784779</v>
      </c>
      <c r="F3766" s="11">
        <f t="shared" si="2"/>
        <v>0.003033702617</v>
      </c>
      <c r="G3766" s="11" t="str">
        <f t="shared" si="3"/>
        <v/>
      </c>
      <c r="H3766" s="12" t="str">
        <f>IF(OR(B3766=Ripartizione!$C$2,B3766=Ripartizione!$C$3,B3766=Ripartizione!$C$4,B3766=Ripartizione!$C$8),"Nord-ovest",IF(OR(B3766=Ripartizione!$C$5,B3766=Ripartizione!$C$9,B3766=Ripartizione!$C$6,B3766=Ripartizione!$C$7),"Nord-est",IF(OR(B3766=Ripartizione!$C$10,B3766=Ripartizione!$C$11,B3766=Ripartizione!$C$12,B3766=Ripartizione!$C$13),"Centro",IF(OR(B3766=Ripartizione!$C$20,B3766=Ripartizione!$C$21),"Isole","Sud"))))</f>
        <v>Nord-est</v>
      </c>
      <c r="I3766" s="13"/>
    </row>
    <row r="3767" ht="12.75" customHeight="1">
      <c r="A3767" s="8" t="s">
        <v>3808</v>
      </c>
      <c r="B3767" s="9" t="s">
        <v>3657</v>
      </c>
      <c r="C3767" s="9" t="s">
        <v>3793</v>
      </c>
      <c r="D3767" s="9">
        <v>11960.0</v>
      </c>
      <c r="E3767" s="10">
        <f t="shared" si="1"/>
        <v>0.000201232485</v>
      </c>
      <c r="F3767" s="11">
        <f t="shared" si="2"/>
        <v>0.009800940923</v>
      </c>
      <c r="G3767" s="11" t="str">
        <f t="shared" si="3"/>
        <v/>
      </c>
      <c r="H3767" s="12" t="str">
        <f>IF(OR(B3767=Ripartizione!$C$2,B3767=Ripartizione!$C$3,B3767=Ripartizione!$C$4,B3767=Ripartizione!$C$8),"Nord-ovest",IF(OR(B3767=Ripartizione!$C$5,B3767=Ripartizione!$C$9,B3767=Ripartizione!$C$6,B3767=Ripartizione!$C$7),"Nord-est",IF(OR(B3767=Ripartizione!$C$10,B3767=Ripartizione!$C$11,B3767=Ripartizione!$C$12,B3767=Ripartizione!$C$13),"Centro",IF(OR(B3767=Ripartizione!$C$20,B3767=Ripartizione!$C$21),"Isole","Sud"))))</f>
        <v>Nord-est</v>
      </c>
      <c r="I3767" s="13"/>
    </row>
    <row r="3768" ht="12.75" customHeight="1">
      <c r="A3768" s="8" t="s">
        <v>3809</v>
      </c>
      <c r="B3768" s="9" t="s">
        <v>3657</v>
      </c>
      <c r="C3768" s="9" t="s">
        <v>3793</v>
      </c>
      <c r="D3768" s="9">
        <v>2236.0</v>
      </c>
      <c r="E3768" s="10">
        <f t="shared" si="1"/>
        <v>0.00003762172546</v>
      </c>
      <c r="F3768" s="11">
        <f t="shared" si="2"/>
        <v>0.001832349825</v>
      </c>
      <c r="G3768" s="11" t="str">
        <f t="shared" si="3"/>
        <v/>
      </c>
      <c r="H3768" s="12" t="str">
        <f>IF(OR(B3768=Ripartizione!$C$2,B3768=Ripartizione!$C$3,B3768=Ripartizione!$C$4,B3768=Ripartizione!$C$8),"Nord-ovest",IF(OR(B3768=Ripartizione!$C$5,B3768=Ripartizione!$C$9,B3768=Ripartizione!$C$6,B3768=Ripartizione!$C$7),"Nord-est",IF(OR(B3768=Ripartizione!$C$10,B3768=Ripartizione!$C$11,B3768=Ripartizione!$C$12,B3768=Ripartizione!$C$13),"Centro",IF(OR(B3768=Ripartizione!$C$20,B3768=Ripartizione!$C$21),"Isole","Sud"))))</f>
        <v>Nord-est</v>
      </c>
      <c r="I3768" s="13"/>
    </row>
    <row r="3769" ht="12.75" customHeight="1">
      <c r="A3769" s="8" t="s">
        <v>3810</v>
      </c>
      <c r="B3769" s="9" t="s">
        <v>3657</v>
      </c>
      <c r="C3769" s="9" t="s">
        <v>3793</v>
      </c>
      <c r="D3769" s="9">
        <v>6309.0</v>
      </c>
      <c r="E3769" s="10">
        <f t="shared" si="1"/>
        <v>0.0001061518184</v>
      </c>
      <c r="F3769" s="11">
        <f t="shared" si="2"/>
        <v>0.005170078285</v>
      </c>
      <c r="G3769" s="11" t="str">
        <f t="shared" si="3"/>
        <v/>
      </c>
      <c r="H3769" s="12" t="str">
        <f>IF(OR(B3769=Ripartizione!$C$2,B3769=Ripartizione!$C$3,B3769=Ripartizione!$C$4,B3769=Ripartizione!$C$8),"Nord-ovest",IF(OR(B3769=Ripartizione!$C$5,B3769=Ripartizione!$C$9,B3769=Ripartizione!$C$6,B3769=Ripartizione!$C$7),"Nord-est",IF(OR(B3769=Ripartizione!$C$10,B3769=Ripartizione!$C$11,B3769=Ripartizione!$C$12,B3769=Ripartizione!$C$13),"Centro",IF(OR(B3769=Ripartizione!$C$20,B3769=Ripartizione!$C$21),"Isole","Sud"))))</f>
        <v>Nord-est</v>
      </c>
      <c r="I3769" s="13"/>
    </row>
    <row r="3770" ht="12.75" customHeight="1">
      <c r="A3770" s="8" t="s">
        <v>3811</v>
      </c>
      <c r="B3770" s="9" t="s">
        <v>3657</v>
      </c>
      <c r="C3770" s="9" t="s">
        <v>3793</v>
      </c>
      <c r="D3770" s="9">
        <v>798.0</v>
      </c>
      <c r="E3770" s="10">
        <f t="shared" si="1"/>
        <v>0.00001342671597</v>
      </c>
      <c r="F3770" s="11">
        <f t="shared" si="2"/>
        <v>0.0006539423793</v>
      </c>
      <c r="G3770" s="11" t="str">
        <f t="shared" si="3"/>
        <v/>
      </c>
      <c r="H3770" s="12" t="str">
        <f>IF(OR(B3770=Ripartizione!$C$2,B3770=Ripartizione!$C$3,B3770=Ripartizione!$C$4,B3770=Ripartizione!$C$8),"Nord-ovest",IF(OR(B3770=Ripartizione!$C$5,B3770=Ripartizione!$C$9,B3770=Ripartizione!$C$6,B3770=Ripartizione!$C$7),"Nord-est",IF(OR(B3770=Ripartizione!$C$10,B3770=Ripartizione!$C$11,B3770=Ripartizione!$C$12,B3770=Ripartizione!$C$13),"Centro",IF(OR(B3770=Ripartizione!$C$20,B3770=Ripartizione!$C$21),"Isole","Sud"))))</f>
        <v>Nord-est</v>
      </c>
      <c r="I3770" s="13"/>
    </row>
    <row r="3771" ht="12.75" customHeight="1">
      <c r="A3771" s="8" t="s">
        <v>3812</v>
      </c>
      <c r="B3771" s="9" t="s">
        <v>3657</v>
      </c>
      <c r="C3771" s="9" t="s">
        <v>3793</v>
      </c>
      <c r="D3771" s="9">
        <v>1548.0</v>
      </c>
      <c r="E3771" s="10">
        <f t="shared" si="1"/>
        <v>0.00002604580994</v>
      </c>
      <c r="F3771" s="11">
        <f t="shared" si="2"/>
        <v>0.001268549879</v>
      </c>
      <c r="G3771" s="11" t="str">
        <f t="shared" si="3"/>
        <v/>
      </c>
      <c r="H3771" s="12" t="str">
        <f>IF(OR(B3771=Ripartizione!$C$2,B3771=Ripartizione!$C$3,B3771=Ripartizione!$C$4,B3771=Ripartizione!$C$8),"Nord-ovest",IF(OR(B3771=Ripartizione!$C$5,B3771=Ripartizione!$C$9,B3771=Ripartizione!$C$6,B3771=Ripartizione!$C$7),"Nord-est",IF(OR(B3771=Ripartizione!$C$10,B3771=Ripartizione!$C$11,B3771=Ripartizione!$C$12,B3771=Ripartizione!$C$13),"Centro",IF(OR(B3771=Ripartizione!$C$20,B3771=Ripartizione!$C$21),"Isole","Sud"))))</f>
        <v>Nord-est</v>
      </c>
      <c r="I3771" s="13"/>
    </row>
    <row r="3772" ht="12.75" customHeight="1">
      <c r="A3772" s="8" t="s">
        <v>3813</v>
      </c>
      <c r="B3772" s="9" t="s">
        <v>3657</v>
      </c>
      <c r="C3772" s="9" t="s">
        <v>3793</v>
      </c>
      <c r="D3772" s="9">
        <v>2019.0</v>
      </c>
      <c r="E3772" s="10">
        <f t="shared" si="1"/>
        <v>0.00003397060094</v>
      </c>
      <c r="F3772" s="11">
        <f t="shared" si="2"/>
        <v>0.001654523388</v>
      </c>
      <c r="G3772" s="11" t="str">
        <f t="shared" si="3"/>
        <v/>
      </c>
      <c r="H3772" s="12" t="str">
        <f>IF(OR(B3772=Ripartizione!$C$2,B3772=Ripartizione!$C$3,B3772=Ripartizione!$C$4,B3772=Ripartizione!$C$8),"Nord-ovest",IF(OR(B3772=Ripartizione!$C$5,B3772=Ripartizione!$C$9,B3772=Ripartizione!$C$6,B3772=Ripartizione!$C$7),"Nord-est",IF(OR(B3772=Ripartizione!$C$10,B3772=Ripartizione!$C$11,B3772=Ripartizione!$C$12,B3772=Ripartizione!$C$13),"Centro",IF(OR(B3772=Ripartizione!$C$20,B3772=Ripartizione!$C$21),"Isole","Sud"))))</f>
        <v>Nord-est</v>
      </c>
      <c r="I3772" s="13"/>
    </row>
    <row r="3773" ht="12.75" customHeight="1">
      <c r="A3773" s="8" t="s">
        <v>3814</v>
      </c>
      <c r="B3773" s="9" t="s">
        <v>3657</v>
      </c>
      <c r="C3773" s="9" t="s">
        <v>3793</v>
      </c>
      <c r="D3773" s="9">
        <v>1727.0</v>
      </c>
      <c r="E3773" s="10">
        <f t="shared" si="1"/>
        <v>0.00002905756703</v>
      </c>
      <c r="F3773" s="11">
        <f t="shared" si="2"/>
        <v>0.001415236202</v>
      </c>
      <c r="G3773" s="11" t="str">
        <f t="shared" si="3"/>
        <v/>
      </c>
      <c r="H3773" s="12" t="str">
        <f>IF(OR(B3773=Ripartizione!$C$2,B3773=Ripartizione!$C$3,B3773=Ripartizione!$C$4,B3773=Ripartizione!$C$8),"Nord-ovest",IF(OR(B3773=Ripartizione!$C$5,B3773=Ripartizione!$C$9,B3773=Ripartizione!$C$6,B3773=Ripartizione!$C$7),"Nord-est",IF(OR(B3773=Ripartizione!$C$10,B3773=Ripartizione!$C$11,B3773=Ripartizione!$C$12,B3773=Ripartizione!$C$13),"Centro",IF(OR(B3773=Ripartizione!$C$20,B3773=Ripartizione!$C$21),"Isole","Sud"))))</f>
        <v>Nord-est</v>
      </c>
      <c r="I3773" s="13"/>
    </row>
    <row r="3774" ht="12.75" customHeight="1">
      <c r="A3774" s="8" t="s">
        <v>3815</v>
      </c>
      <c r="B3774" s="9" t="s">
        <v>3657</v>
      </c>
      <c r="C3774" s="9" t="s">
        <v>3793</v>
      </c>
      <c r="D3774" s="9">
        <v>7199.0</v>
      </c>
      <c r="E3774" s="10">
        <f t="shared" si="1"/>
        <v>0.0001211264766</v>
      </c>
      <c r="F3774" s="11">
        <f t="shared" si="2"/>
        <v>0.005899412517</v>
      </c>
      <c r="G3774" s="11" t="str">
        <f t="shared" si="3"/>
        <v/>
      </c>
      <c r="H3774" s="12" t="str">
        <f>IF(OR(B3774=Ripartizione!$C$2,B3774=Ripartizione!$C$3,B3774=Ripartizione!$C$4,B3774=Ripartizione!$C$8),"Nord-ovest",IF(OR(B3774=Ripartizione!$C$5,B3774=Ripartizione!$C$9,B3774=Ripartizione!$C$6,B3774=Ripartizione!$C$7),"Nord-est",IF(OR(B3774=Ripartizione!$C$10,B3774=Ripartizione!$C$11,B3774=Ripartizione!$C$12,B3774=Ripartizione!$C$13),"Centro",IF(OR(B3774=Ripartizione!$C$20,B3774=Ripartizione!$C$21),"Isole","Sud"))))</f>
        <v>Nord-est</v>
      </c>
      <c r="I3774" s="13"/>
    </row>
    <row r="3775" ht="12.75" customHeight="1">
      <c r="A3775" s="8" t="s">
        <v>3816</v>
      </c>
      <c r="B3775" s="9" t="s">
        <v>3657</v>
      </c>
      <c r="C3775" s="9" t="s">
        <v>3793</v>
      </c>
      <c r="D3775" s="9">
        <v>2780.0</v>
      </c>
      <c r="E3775" s="10">
        <f t="shared" si="1"/>
        <v>0.00004677477495</v>
      </c>
      <c r="F3775" s="11">
        <f t="shared" si="2"/>
        <v>0.002278145131</v>
      </c>
      <c r="G3775" s="11" t="str">
        <f t="shared" si="3"/>
        <v/>
      </c>
      <c r="H3775" s="12" t="str">
        <f>IF(OR(B3775=Ripartizione!$C$2,B3775=Ripartizione!$C$3,B3775=Ripartizione!$C$4,B3775=Ripartizione!$C$8),"Nord-ovest",IF(OR(B3775=Ripartizione!$C$5,B3775=Ripartizione!$C$9,B3775=Ripartizione!$C$6,B3775=Ripartizione!$C$7),"Nord-est",IF(OR(B3775=Ripartizione!$C$10,B3775=Ripartizione!$C$11,B3775=Ripartizione!$C$12,B3775=Ripartizione!$C$13),"Centro",IF(OR(B3775=Ripartizione!$C$20,B3775=Ripartizione!$C$21),"Isole","Sud"))))</f>
        <v>Nord-est</v>
      </c>
      <c r="I3775" s="13"/>
    </row>
    <row r="3776" ht="12.75" customHeight="1">
      <c r="A3776" s="8" t="s">
        <v>3817</v>
      </c>
      <c r="B3776" s="9" t="s">
        <v>3657</v>
      </c>
      <c r="C3776" s="9" t="s">
        <v>3793</v>
      </c>
      <c r="D3776" s="9">
        <v>1717.0</v>
      </c>
      <c r="E3776" s="10">
        <f t="shared" si="1"/>
        <v>0.00002888931244</v>
      </c>
      <c r="F3776" s="11">
        <f t="shared" si="2"/>
        <v>0.001407041435</v>
      </c>
      <c r="G3776" s="11" t="str">
        <f t="shared" si="3"/>
        <v/>
      </c>
      <c r="H3776" s="12" t="str">
        <f>IF(OR(B3776=Ripartizione!$C$2,B3776=Ripartizione!$C$3,B3776=Ripartizione!$C$4,B3776=Ripartizione!$C$8),"Nord-ovest",IF(OR(B3776=Ripartizione!$C$5,B3776=Ripartizione!$C$9,B3776=Ripartizione!$C$6,B3776=Ripartizione!$C$7),"Nord-est",IF(OR(B3776=Ripartizione!$C$10,B3776=Ripartizione!$C$11,B3776=Ripartizione!$C$12,B3776=Ripartizione!$C$13),"Centro",IF(OR(B3776=Ripartizione!$C$20,B3776=Ripartizione!$C$21),"Isole","Sud"))))</f>
        <v>Nord-est</v>
      </c>
      <c r="I3776" s="13"/>
    </row>
    <row r="3777" ht="12.75" customHeight="1">
      <c r="A3777" s="8" t="s">
        <v>3818</v>
      </c>
      <c r="B3777" s="9" t="s">
        <v>3657</v>
      </c>
      <c r="C3777" s="9" t="s">
        <v>3819</v>
      </c>
      <c r="D3777" s="9">
        <v>8586.0</v>
      </c>
      <c r="E3777" s="10">
        <f t="shared" si="1"/>
        <v>0.0001444633877</v>
      </c>
      <c r="F3777" s="11">
        <f t="shared" si="2"/>
        <v>0.007036026653</v>
      </c>
      <c r="G3777" s="11" t="str">
        <f t="shared" si="3"/>
        <v/>
      </c>
      <c r="H3777" s="12" t="str">
        <f>IF(OR(B3777=Ripartizione!$C$2,B3777=Ripartizione!$C$3,B3777=Ripartizione!$C$4,B3777=Ripartizione!$C$8),"Nord-ovest",IF(OR(B3777=Ripartizione!$C$5,B3777=Ripartizione!$C$9,B3777=Ripartizione!$C$6,B3777=Ripartizione!$C$7),"Nord-est",IF(OR(B3777=Ripartizione!$C$10,B3777=Ripartizione!$C$11,B3777=Ripartizione!$C$12,B3777=Ripartizione!$C$13),"Centro",IF(OR(B3777=Ripartizione!$C$20,B3777=Ripartizione!$C$21),"Isole","Sud"))))</f>
        <v>Nord-est</v>
      </c>
      <c r="I3777" s="13"/>
    </row>
    <row r="3778" ht="12.75" customHeight="1">
      <c r="A3778" s="8" t="s">
        <v>3820</v>
      </c>
      <c r="B3778" s="9" t="s">
        <v>3657</v>
      </c>
      <c r="C3778" s="9" t="s">
        <v>3819</v>
      </c>
      <c r="D3778" s="9">
        <v>881.0</v>
      </c>
      <c r="E3778" s="10">
        <f t="shared" si="1"/>
        <v>0.00001482322904</v>
      </c>
      <c r="F3778" s="11">
        <f t="shared" si="2"/>
        <v>0.0007219589426</v>
      </c>
      <c r="G3778" s="11" t="str">
        <f t="shared" si="3"/>
        <v/>
      </c>
      <c r="H3778" s="12" t="str">
        <f>IF(OR(B3778=Ripartizione!$C$2,B3778=Ripartizione!$C$3,B3778=Ripartizione!$C$4,B3778=Ripartizione!$C$8),"Nord-ovest",IF(OR(B3778=Ripartizione!$C$5,B3778=Ripartizione!$C$9,B3778=Ripartizione!$C$6,B3778=Ripartizione!$C$7),"Nord-est",IF(OR(B3778=Ripartizione!$C$10,B3778=Ripartizione!$C$11,B3778=Ripartizione!$C$12,B3778=Ripartizione!$C$13),"Centro",IF(OR(B3778=Ripartizione!$C$20,B3778=Ripartizione!$C$21),"Isole","Sud"))))</f>
        <v>Nord-est</v>
      </c>
      <c r="I3778" s="13"/>
    </row>
    <row r="3779" ht="12.75" customHeight="1">
      <c r="A3779" s="8" t="s">
        <v>3821</v>
      </c>
      <c r="B3779" s="9" t="s">
        <v>3657</v>
      </c>
      <c r="C3779" s="9" t="s">
        <v>3819</v>
      </c>
      <c r="D3779" s="9">
        <v>13022.0</v>
      </c>
      <c r="E3779" s="10">
        <f t="shared" si="1"/>
        <v>0.0002191011221</v>
      </c>
      <c r="F3779" s="11">
        <f t="shared" si="2"/>
        <v>0.01067122514</v>
      </c>
      <c r="G3779" s="11" t="str">
        <f t="shared" si="3"/>
        <v/>
      </c>
      <c r="H3779" s="12" t="str">
        <f>IF(OR(B3779=Ripartizione!$C$2,B3779=Ripartizione!$C$3,B3779=Ripartizione!$C$4,B3779=Ripartizione!$C$8),"Nord-ovest",IF(OR(B3779=Ripartizione!$C$5,B3779=Ripartizione!$C$9,B3779=Ripartizione!$C$6,B3779=Ripartizione!$C$7),"Nord-est",IF(OR(B3779=Ripartizione!$C$10,B3779=Ripartizione!$C$11,B3779=Ripartizione!$C$12,B3779=Ripartizione!$C$13),"Centro",IF(OR(B3779=Ripartizione!$C$20,B3779=Ripartizione!$C$21),"Isole","Sud"))))</f>
        <v>Nord-est</v>
      </c>
      <c r="I3779" s="13"/>
    </row>
    <row r="3780" ht="12.75" customHeight="1">
      <c r="A3780" s="8" t="s">
        <v>3822</v>
      </c>
      <c r="B3780" s="9" t="s">
        <v>3657</v>
      </c>
      <c r="C3780" s="9" t="s">
        <v>3819</v>
      </c>
      <c r="D3780" s="9">
        <v>5912.0</v>
      </c>
      <c r="E3780" s="10">
        <f t="shared" si="1"/>
        <v>0.00009947211133</v>
      </c>
      <c r="F3780" s="11">
        <f t="shared" si="2"/>
        <v>0.004844746048</v>
      </c>
      <c r="G3780" s="11" t="str">
        <f t="shared" si="3"/>
        <v/>
      </c>
      <c r="H3780" s="12" t="str">
        <f>IF(OR(B3780=Ripartizione!$C$2,B3780=Ripartizione!$C$3,B3780=Ripartizione!$C$4,B3780=Ripartizione!$C$8),"Nord-ovest",IF(OR(B3780=Ripartizione!$C$5,B3780=Ripartizione!$C$9,B3780=Ripartizione!$C$6,B3780=Ripartizione!$C$7),"Nord-est",IF(OR(B3780=Ripartizione!$C$10,B3780=Ripartizione!$C$11,B3780=Ripartizione!$C$12,B3780=Ripartizione!$C$13),"Centro",IF(OR(B3780=Ripartizione!$C$20,B3780=Ripartizione!$C$21),"Isole","Sud"))))</f>
        <v>Nord-est</v>
      </c>
      <c r="I3780" s="13"/>
    </row>
    <row r="3781" ht="12.75" customHeight="1">
      <c r="A3781" s="8" t="s">
        <v>3823</v>
      </c>
      <c r="B3781" s="9" t="s">
        <v>3657</v>
      </c>
      <c r="C3781" s="9" t="s">
        <v>3819</v>
      </c>
      <c r="D3781" s="9">
        <v>2077.0</v>
      </c>
      <c r="E3781" s="10">
        <f t="shared" si="1"/>
        <v>0.00003494647754</v>
      </c>
      <c r="F3781" s="11">
        <f t="shared" si="2"/>
        <v>0.001702053035</v>
      </c>
      <c r="G3781" s="11" t="str">
        <f t="shared" si="3"/>
        <v/>
      </c>
      <c r="H3781" s="12" t="str">
        <f>IF(OR(B3781=Ripartizione!$C$2,B3781=Ripartizione!$C$3,B3781=Ripartizione!$C$4,B3781=Ripartizione!$C$8),"Nord-ovest",IF(OR(B3781=Ripartizione!$C$5,B3781=Ripartizione!$C$9,B3781=Ripartizione!$C$6,B3781=Ripartizione!$C$7),"Nord-est",IF(OR(B3781=Ripartizione!$C$10,B3781=Ripartizione!$C$11,B3781=Ripartizione!$C$12,B3781=Ripartizione!$C$13),"Centro",IF(OR(B3781=Ripartizione!$C$20,B3781=Ripartizione!$C$21),"Isole","Sud"))))</f>
        <v>Nord-est</v>
      </c>
      <c r="I3781" s="13"/>
    </row>
    <row r="3782" ht="12.75" customHeight="1">
      <c r="A3782" s="8" t="s">
        <v>3824</v>
      </c>
      <c r="B3782" s="9" t="s">
        <v>3657</v>
      </c>
      <c r="C3782" s="9" t="s">
        <v>3819</v>
      </c>
      <c r="D3782" s="9">
        <v>202123.0</v>
      </c>
      <c r="E3782" s="10">
        <f t="shared" si="1"/>
        <v>0.003400812172</v>
      </c>
      <c r="F3782" s="11">
        <f t="shared" si="2"/>
        <v>0.1656350821</v>
      </c>
      <c r="G3782" s="11" t="str">
        <f t="shared" si="3"/>
        <v/>
      </c>
      <c r="H3782" s="12" t="str">
        <f>IF(OR(B3782=Ripartizione!$C$2,B3782=Ripartizione!$C$3,B3782=Ripartizione!$C$4,B3782=Ripartizione!$C$8),"Nord-ovest",IF(OR(B3782=Ripartizione!$C$5,B3782=Ripartizione!$C$9,B3782=Ripartizione!$C$6,B3782=Ripartizione!$C$7),"Nord-est",IF(OR(B3782=Ripartizione!$C$10,B3782=Ripartizione!$C$11,B3782=Ripartizione!$C$12,B3782=Ripartizione!$C$13),"Centro",IF(OR(B3782=Ripartizione!$C$20,B3782=Ripartizione!$C$21),"Isole","Sud"))))</f>
        <v>Nord-est</v>
      </c>
      <c r="I3782" s="13"/>
    </row>
    <row r="3783" ht="12.75" customHeight="1">
      <c r="A3783" s="8" t="s">
        <v>3825</v>
      </c>
      <c r="B3783" s="9" t="s">
        <v>3657</v>
      </c>
      <c r="C3783" s="9" t="s">
        <v>3826</v>
      </c>
      <c r="D3783" s="9">
        <v>282.0</v>
      </c>
      <c r="E3783" s="10">
        <f t="shared" si="1"/>
        <v>0.000004744779329</v>
      </c>
      <c r="F3783" s="11">
        <f t="shared" si="2"/>
        <v>0.0002310924198</v>
      </c>
      <c r="G3783" s="11" t="str">
        <f t="shared" si="3"/>
        <v/>
      </c>
      <c r="H3783" s="12" t="str">
        <f>IF(OR(B3783=Ripartizione!$C$2,B3783=Ripartizione!$C$3,B3783=Ripartizione!$C$4,B3783=Ripartizione!$C$8),"Nord-ovest",IF(OR(B3783=Ripartizione!$C$5,B3783=Ripartizione!$C$9,B3783=Ripartizione!$C$6,B3783=Ripartizione!$C$7),"Nord-est",IF(OR(B3783=Ripartizione!$C$10,B3783=Ripartizione!$C$11,B3783=Ripartizione!$C$12,B3783=Ripartizione!$C$13),"Centro",IF(OR(B3783=Ripartizione!$C$20,B3783=Ripartizione!$C$21),"Isole","Sud"))))</f>
        <v>Nord-est</v>
      </c>
      <c r="I3783" s="13"/>
    </row>
    <row r="3784" ht="12.75" customHeight="1">
      <c r="A3784" s="8" t="s">
        <v>3827</v>
      </c>
      <c r="B3784" s="9" t="s">
        <v>3657</v>
      </c>
      <c r="C3784" s="9" t="s">
        <v>3826</v>
      </c>
      <c r="D3784" s="9">
        <v>1309.0</v>
      </c>
      <c r="E3784" s="10">
        <f t="shared" si="1"/>
        <v>0.00002202452533</v>
      </c>
      <c r="F3784" s="11">
        <f t="shared" si="2"/>
        <v>0.001072694956</v>
      </c>
      <c r="G3784" s="11" t="str">
        <f t="shared" si="3"/>
        <v/>
      </c>
      <c r="H3784" s="12" t="str">
        <f>IF(OR(B3784=Ripartizione!$C$2,B3784=Ripartizione!$C$3,B3784=Ripartizione!$C$4,B3784=Ripartizione!$C$8),"Nord-ovest",IF(OR(B3784=Ripartizione!$C$5,B3784=Ripartizione!$C$9,B3784=Ripartizione!$C$6,B3784=Ripartizione!$C$7),"Nord-est",IF(OR(B3784=Ripartizione!$C$10,B3784=Ripartizione!$C$11,B3784=Ripartizione!$C$12,B3784=Ripartizione!$C$13),"Centro",IF(OR(B3784=Ripartizione!$C$20,B3784=Ripartizione!$C$21),"Isole","Sud"))))</f>
        <v>Nord-est</v>
      </c>
      <c r="I3784" s="13"/>
    </row>
    <row r="3785" ht="12.75" customHeight="1">
      <c r="A3785" s="8" t="s">
        <v>3828</v>
      </c>
      <c r="B3785" s="9" t="s">
        <v>3657</v>
      </c>
      <c r="C3785" s="9" t="s">
        <v>3826</v>
      </c>
      <c r="D3785" s="9">
        <v>9025.0</v>
      </c>
      <c r="E3785" s="10">
        <f t="shared" si="1"/>
        <v>0.000151849764</v>
      </c>
      <c r="F3785" s="11">
        <f t="shared" si="2"/>
        <v>0.007395776909</v>
      </c>
      <c r="G3785" s="11" t="str">
        <f t="shared" si="3"/>
        <v/>
      </c>
      <c r="H3785" s="12" t="str">
        <f>IF(OR(B3785=Ripartizione!$C$2,B3785=Ripartizione!$C$3,B3785=Ripartizione!$C$4,B3785=Ripartizione!$C$8),"Nord-ovest",IF(OR(B3785=Ripartizione!$C$5,B3785=Ripartizione!$C$9,B3785=Ripartizione!$C$6,B3785=Ripartizione!$C$7),"Nord-est",IF(OR(B3785=Ripartizione!$C$10,B3785=Ripartizione!$C$11,B3785=Ripartizione!$C$12,B3785=Ripartizione!$C$13),"Centro",IF(OR(B3785=Ripartizione!$C$20,B3785=Ripartizione!$C$21),"Isole","Sud"))))</f>
        <v>Nord-est</v>
      </c>
      <c r="I3785" s="13"/>
    </row>
    <row r="3786" ht="12.75" customHeight="1">
      <c r="A3786" s="8" t="s">
        <v>3829</v>
      </c>
      <c r="B3786" s="9" t="s">
        <v>3657</v>
      </c>
      <c r="C3786" s="9" t="s">
        <v>3826</v>
      </c>
      <c r="D3786" s="9">
        <v>15554.0</v>
      </c>
      <c r="E3786" s="10">
        <f t="shared" si="1"/>
        <v>0.0002617031833</v>
      </c>
      <c r="F3786" s="11">
        <f t="shared" si="2"/>
        <v>0.01274614006</v>
      </c>
      <c r="G3786" s="11" t="str">
        <f t="shared" si="3"/>
        <v/>
      </c>
      <c r="H3786" s="12" t="str">
        <f>IF(OR(B3786=Ripartizione!$C$2,B3786=Ripartizione!$C$3,B3786=Ripartizione!$C$4,B3786=Ripartizione!$C$8),"Nord-ovest",IF(OR(B3786=Ripartizione!$C$5,B3786=Ripartizione!$C$9,B3786=Ripartizione!$C$6,B3786=Ripartizione!$C$7),"Nord-est",IF(OR(B3786=Ripartizione!$C$10,B3786=Ripartizione!$C$11,B3786=Ripartizione!$C$12,B3786=Ripartizione!$C$13),"Centro",IF(OR(B3786=Ripartizione!$C$20,B3786=Ripartizione!$C$21),"Isole","Sud"))))</f>
        <v>Nord-est</v>
      </c>
      <c r="I3786" s="13"/>
    </row>
    <row r="3787" ht="12.75" customHeight="1">
      <c r="A3787" s="8" t="s">
        <v>3830</v>
      </c>
      <c r="B3787" s="9" t="s">
        <v>3657</v>
      </c>
      <c r="C3787" s="9" t="s">
        <v>3826</v>
      </c>
      <c r="D3787" s="9">
        <v>261.0</v>
      </c>
      <c r="E3787" s="10">
        <f t="shared" si="1"/>
        <v>0.000004391444698</v>
      </c>
      <c r="F3787" s="11">
        <f t="shared" si="2"/>
        <v>0.0002138834098</v>
      </c>
      <c r="G3787" s="11" t="str">
        <f t="shared" si="3"/>
        <v/>
      </c>
      <c r="H3787" s="12" t="str">
        <f>IF(OR(B3787=Ripartizione!$C$2,B3787=Ripartizione!$C$3,B3787=Ripartizione!$C$4,B3787=Ripartizione!$C$8),"Nord-ovest",IF(OR(B3787=Ripartizione!$C$5,B3787=Ripartizione!$C$9,B3787=Ripartizione!$C$6,B3787=Ripartizione!$C$7),"Nord-est",IF(OR(B3787=Ripartizione!$C$10,B3787=Ripartizione!$C$11,B3787=Ripartizione!$C$12,B3787=Ripartizione!$C$13),"Centro",IF(OR(B3787=Ripartizione!$C$20,B3787=Ripartizione!$C$21),"Isole","Sud"))))</f>
        <v>Nord-est</v>
      </c>
      <c r="I3787" s="13"/>
    </row>
    <row r="3788" ht="12.75" customHeight="1">
      <c r="A3788" s="8" t="s">
        <v>3831</v>
      </c>
      <c r="B3788" s="9" t="s">
        <v>3657</v>
      </c>
      <c r="C3788" s="9" t="s">
        <v>3826</v>
      </c>
      <c r="D3788" s="9">
        <v>9254.0</v>
      </c>
      <c r="E3788" s="10">
        <f t="shared" si="1"/>
        <v>0.000155702794</v>
      </c>
      <c r="F3788" s="11">
        <f t="shared" si="2"/>
        <v>0.007583437065</v>
      </c>
      <c r="G3788" s="11" t="str">
        <f t="shared" si="3"/>
        <v/>
      </c>
      <c r="H3788" s="12" t="str">
        <f>IF(OR(B3788=Ripartizione!$C$2,B3788=Ripartizione!$C$3,B3788=Ripartizione!$C$4,B3788=Ripartizione!$C$8),"Nord-ovest",IF(OR(B3788=Ripartizione!$C$5,B3788=Ripartizione!$C$9,B3788=Ripartizione!$C$6,B3788=Ripartizione!$C$7),"Nord-est",IF(OR(B3788=Ripartizione!$C$10,B3788=Ripartizione!$C$11,B3788=Ripartizione!$C$12,B3788=Ripartizione!$C$13),"Centro",IF(OR(B3788=Ripartizione!$C$20,B3788=Ripartizione!$C$21),"Isole","Sud"))))</f>
        <v>Nord-est</v>
      </c>
      <c r="I3788" s="13"/>
    </row>
    <row r="3789" ht="12.75" customHeight="1">
      <c r="A3789" s="8" t="s">
        <v>3832</v>
      </c>
      <c r="B3789" s="9" t="s">
        <v>3657</v>
      </c>
      <c r="C3789" s="9" t="s">
        <v>3826</v>
      </c>
      <c r="D3789" s="9">
        <v>2552.0</v>
      </c>
      <c r="E3789" s="10">
        <f t="shared" si="1"/>
        <v>0.00004293857039</v>
      </c>
      <c r="F3789" s="11">
        <f t="shared" si="2"/>
        <v>0.002091304451</v>
      </c>
      <c r="G3789" s="11" t="str">
        <f t="shared" si="3"/>
        <v/>
      </c>
      <c r="H3789" s="12" t="str">
        <f>IF(OR(B3789=Ripartizione!$C$2,B3789=Ripartizione!$C$3,B3789=Ripartizione!$C$4,B3789=Ripartizione!$C$8),"Nord-ovest",IF(OR(B3789=Ripartizione!$C$5,B3789=Ripartizione!$C$9,B3789=Ripartizione!$C$6,B3789=Ripartizione!$C$7),"Nord-est",IF(OR(B3789=Ripartizione!$C$10,B3789=Ripartizione!$C$11,B3789=Ripartizione!$C$12,B3789=Ripartizione!$C$13),"Centro",IF(OR(B3789=Ripartizione!$C$20,B3789=Ripartizione!$C$21),"Isole","Sud"))))</f>
        <v>Nord-est</v>
      </c>
      <c r="I3789" s="13"/>
    </row>
    <row r="3790" ht="12.75" customHeight="1">
      <c r="A3790" s="8" t="s">
        <v>3833</v>
      </c>
      <c r="B3790" s="9" t="s">
        <v>3657</v>
      </c>
      <c r="C3790" s="9" t="s">
        <v>3826</v>
      </c>
      <c r="D3790" s="9">
        <v>6504.0</v>
      </c>
      <c r="E3790" s="10">
        <f t="shared" si="1"/>
        <v>0.0001094327828</v>
      </c>
      <c r="F3790" s="11">
        <f t="shared" si="2"/>
        <v>0.005329876234</v>
      </c>
      <c r="G3790" s="11" t="str">
        <f t="shared" si="3"/>
        <v/>
      </c>
      <c r="H3790" s="12" t="str">
        <f>IF(OR(B3790=Ripartizione!$C$2,B3790=Ripartizione!$C$3,B3790=Ripartizione!$C$4,B3790=Ripartizione!$C$8),"Nord-ovest",IF(OR(B3790=Ripartizione!$C$5,B3790=Ripartizione!$C$9,B3790=Ripartizione!$C$6,B3790=Ripartizione!$C$7),"Nord-est",IF(OR(B3790=Ripartizione!$C$10,B3790=Ripartizione!$C$11,B3790=Ripartizione!$C$12,B3790=Ripartizione!$C$13),"Centro",IF(OR(B3790=Ripartizione!$C$20,B3790=Ripartizione!$C$21),"Isole","Sud"))))</f>
        <v>Nord-est</v>
      </c>
      <c r="I3790" s="13"/>
    </row>
    <row r="3791" ht="12.75" customHeight="1">
      <c r="A3791" s="8" t="s">
        <v>3834</v>
      </c>
      <c r="B3791" s="9" t="s">
        <v>3657</v>
      </c>
      <c r="C3791" s="9" t="s">
        <v>3826</v>
      </c>
      <c r="D3791" s="9">
        <v>8440.0</v>
      </c>
      <c r="E3791" s="10">
        <f t="shared" si="1"/>
        <v>0.0001420068707</v>
      </c>
      <c r="F3791" s="11">
        <f t="shared" si="2"/>
        <v>0.006916383059</v>
      </c>
      <c r="G3791" s="11" t="str">
        <f t="shared" si="3"/>
        <v/>
      </c>
      <c r="H3791" s="12" t="str">
        <f>IF(OR(B3791=Ripartizione!$C$2,B3791=Ripartizione!$C$3,B3791=Ripartizione!$C$4,B3791=Ripartizione!$C$8),"Nord-ovest",IF(OR(B3791=Ripartizione!$C$5,B3791=Ripartizione!$C$9,B3791=Ripartizione!$C$6,B3791=Ripartizione!$C$7),"Nord-est",IF(OR(B3791=Ripartizione!$C$10,B3791=Ripartizione!$C$11,B3791=Ripartizione!$C$12,B3791=Ripartizione!$C$13),"Centro",IF(OR(B3791=Ripartizione!$C$20,B3791=Ripartizione!$C$21),"Isole","Sud"))))</f>
        <v>Nord-est</v>
      </c>
      <c r="I3791" s="13"/>
    </row>
    <row r="3792" ht="12.75" customHeight="1">
      <c r="A3792" s="8" t="s">
        <v>3835</v>
      </c>
      <c r="B3792" s="9" t="s">
        <v>3657</v>
      </c>
      <c r="C3792" s="9" t="s">
        <v>3826</v>
      </c>
      <c r="D3792" s="9">
        <v>913.0</v>
      </c>
      <c r="E3792" s="10">
        <f t="shared" si="1"/>
        <v>0.00001536164372</v>
      </c>
      <c r="F3792" s="11">
        <f t="shared" si="2"/>
        <v>0.0007481821959</v>
      </c>
      <c r="G3792" s="11" t="str">
        <f t="shared" si="3"/>
        <v/>
      </c>
      <c r="H3792" s="12" t="str">
        <f>IF(OR(B3792=Ripartizione!$C$2,B3792=Ripartizione!$C$3,B3792=Ripartizione!$C$4,B3792=Ripartizione!$C$8),"Nord-ovest",IF(OR(B3792=Ripartizione!$C$5,B3792=Ripartizione!$C$9,B3792=Ripartizione!$C$6,B3792=Ripartizione!$C$7),"Nord-est",IF(OR(B3792=Ripartizione!$C$10,B3792=Ripartizione!$C$11,B3792=Ripartizione!$C$12,B3792=Ripartizione!$C$13),"Centro",IF(OR(B3792=Ripartizione!$C$20,B3792=Ripartizione!$C$21),"Isole","Sud"))))</f>
        <v>Nord-est</v>
      </c>
      <c r="I3792" s="13"/>
    </row>
    <row r="3793" ht="12.75" customHeight="1">
      <c r="A3793" s="8" t="s">
        <v>3836</v>
      </c>
      <c r="B3793" s="9" t="s">
        <v>3657</v>
      </c>
      <c r="C3793" s="9" t="s">
        <v>3826</v>
      </c>
      <c r="D3793" s="9">
        <v>1606.0</v>
      </c>
      <c r="E3793" s="10">
        <f t="shared" si="1"/>
        <v>0.00002702168654</v>
      </c>
      <c r="F3793" s="11">
        <f t="shared" si="2"/>
        <v>0.001316079525</v>
      </c>
      <c r="G3793" s="11" t="str">
        <f t="shared" si="3"/>
        <v/>
      </c>
      <c r="H3793" s="12" t="str">
        <f>IF(OR(B3793=Ripartizione!$C$2,B3793=Ripartizione!$C$3,B3793=Ripartizione!$C$4,B3793=Ripartizione!$C$8),"Nord-ovest",IF(OR(B3793=Ripartizione!$C$5,B3793=Ripartizione!$C$9,B3793=Ripartizione!$C$6,B3793=Ripartizione!$C$7),"Nord-est",IF(OR(B3793=Ripartizione!$C$10,B3793=Ripartizione!$C$11,B3793=Ripartizione!$C$12,B3793=Ripartizione!$C$13),"Centro",IF(OR(B3793=Ripartizione!$C$20,B3793=Ripartizione!$C$21),"Isole","Sud"))))</f>
        <v>Nord-est</v>
      </c>
      <c r="I3793" s="13"/>
    </row>
    <row r="3794" ht="12.75" customHeight="1">
      <c r="A3794" s="8" t="s">
        <v>3837</v>
      </c>
      <c r="B3794" s="9" t="s">
        <v>3657</v>
      </c>
      <c r="C3794" s="9" t="s">
        <v>3826</v>
      </c>
      <c r="D3794" s="9">
        <v>5188.0</v>
      </c>
      <c r="E3794" s="10">
        <f t="shared" si="1"/>
        <v>0.00008729047929</v>
      </c>
      <c r="F3794" s="11">
        <f t="shared" si="2"/>
        <v>0.004251444942</v>
      </c>
      <c r="G3794" s="11" t="str">
        <f t="shared" si="3"/>
        <v/>
      </c>
      <c r="H3794" s="12" t="str">
        <f>IF(OR(B3794=Ripartizione!$C$2,B3794=Ripartizione!$C$3,B3794=Ripartizione!$C$4,B3794=Ripartizione!$C$8),"Nord-ovest",IF(OR(B3794=Ripartizione!$C$5,B3794=Ripartizione!$C$9,B3794=Ripartizione!$C$6,B3794=Ripartizione!$C$7),"Nord-est",IF(OR(B3794=Ripartizione!$C$10,B3794=Ripartizione!$C$11,B3794=Ripartizione!$C$12,B3794=Ripartizione!$C$13),"Centro",IF(OR(B3794=Ripartizione!$C$20,B3794=Ripartizione!$C$21),"Isole","Sud"))))</f>
        <v>Nord-est</v>
      </c>
      <c r="I3794" s="13"/>
    </row>
    <row r="3795" ht="12.75" customHeight="1">
      <c r="A3795" s="8" t="s">
        <v>3838</v>
      </c>
      <c r="B3795" s="9" t="s">
        <v>3657</v>
      </c>
      <c r="C3795" s="9" t="s">
        <v>3826</v>
      </c>
      <c r="D3795" s="9">
        <v>421.0</v>
      </c>
      <c r="E3795" s="10">
        <f t="shared" si="1"/>
        <v>0.000007083518077</v>
      </c>
      <c r="F3795" s="11">
        <f t="shared" si="2"/>
        <v>0.0003449996763</v>
      </c>
      <c r="G3795" s="11" t="str">
        <f t="shared" si="3"/>
        <v/>
      </c>
      <c r="H3795" s="12" t="str">
        <f>IF(OR(B3795=Ripartizione!$C$2,B3795=Ripartizione!$C$3,B3795=Ripartizione!$C$4,B3795=Ripartizione!$C$8),"Nord-ovest",IF(OR(B3795=Ripartizione!$C$5,B3795=Ripartizione!$C$9,B3795=Ripartizione!$C$6,B3795=Ripartizione!$C$7),"Nord-est",IF(OR(B3795=Ripartizione!$C$10,B3795=Ripartizione!$C$11,B3795=Ripartizione!$C$12,B3795=Ripartizione!$C$13),"Centro",IF(OR(B3795=Ripartizione!$C$20,B3795=Ripartizione!$C$21),"Isole","Sud"))))</f>
        <v>Nord-est</v>
      </c>
      <c r="I3795" s="13"/>
    </row>
    <row r="3796" ht="12.75" customHeight="1">
      <c r="A3796" s="8" t="s">
        <v>3839</v>
      </c>
      <c r="B3796" s="9" t="s">
        <v>3657</v>
      </c>
      <c r="C3796" s="9" t="s">
        <v>3826</v>
      </c>
      <c r="D3796" s="9">
        <v>1005.0</v>
      </c>
      <c r="E3796" s="10">
        <f t="shared" si="1"/>
        <v>0.00001690958591</v>
      </c>
      <c r="F3796" s="11">
        <f t="shared" si="2"/>
        <v>0.0008235740491</v>
      </c>
      <c r="G3796" s="11" t="str">
        <f t="shared" si="3"/>
        <v/>
      </c>
      <c r="H3796" s="12" t="str">
        <f>IF(OR(B3796=Ripartizione!$C$2,B3796=Ripartizione!$C$3,B3796=Ripartizione!$C$4,B3796=Ripartizione!$C$8),"Nord-ovest",IF(OR(B3796=Ripartizione!$C$5,B3796=Ripartizione!$C$9,B3796=Ripartizione!$C$6,B3796=Ripartizione!$C$7),"Nord-est",IF(OR(B3796=Ripartizione!$C$10,B3796=Ripartizione!$C$11,B3796=Ripartizione!$C$12,B3796=Ripartizione!$C$13),"Centro",IF(OR(B3796=Ripartizione!$C$20,B3796=Ripartizione!$C$21),"Isole","Sud"))))</f>
        <v>Nord-est</v>
      </c>
      <c r="I3796" s="13"/>
    </row>
    <row r="3797" ht="12.75" customHeight="1">
      <c r="A3797" s="8" t="s">
        <v>3840</v>
      </c>
      <c r="B3797" s="9" t="s">
        <v>3657</v>
      </c>
      <c r="C3797" s="9" t="s">
        <v>3826</v>
      </c>
      <c r="D3797" s="9">
        <v>390.0</v>
      </c>
      <c r="E3797" s="10">
        <f t="shared" si="1"/>
        <v>0.00000656192886</v>
      </c>
      <c r="F3797" s="11">
        <f t="shared" si="2"/>
        <v>0.0003195958997</v>
      </c>
      <c r="G3797" s="11" t="str">
        <f t="shared" si="3"/>
        <v/>
      </c>
      <c r="H3797" s="12" t="str">
        <f>IF(OR(B3797=Ripartizione!$C$2,B3797=Ripartizione!$C$3,B3797=Ripartizione!$C$4,B3797=Ripartizione!$C$8),"Nord-ovest",IF(OR(B3797=Ripartizione!$C$5,B3797=Ripartizione!$C$9,B3797=Ripartizione!$C$6,B3797=Ripartizione!$C$7),"Nord-est",IF(OR(B3797=Ripartizione!$C$10,B3797=Ripartizione!$C$11,B3797=Ripartizione!$C$12,B3797=Ripartizione!$C$13),"Centro",IF(OR(B3797=Ripartizione!$C$20,B3797=Ripartizione!$C$21),"Isole","Sud"))))</f>
        <v>Nord-est</v>
      </c>
      <c r="I3797" s="13"/>
    </row>
    <row r="3798" ht="12.75" customHeight="1">
      <c r="A3798" s="8" t="s">
        <v>3841</v>
      </c>
      <c r="B3798" s="9" t="s">
        <v>3657</v>
      </c>
      <c r="C3798" s="9" t="s">
        <v>3826</v>
      </c>
      <c r="D3798" s="9">
        <v>18203.0</v>
      </c>
      <c r="E3798" s="10">
        <f t="shared" si="1"/>
        <v>0.0003062738232</v>
      </c>
      <c r="F3798" s="11">
        <f t="shared" si="2"/>
        <v>0.01491693375</v>
      </c>
      <c r="G3798" s="11" t="str">
        <f t="shared" si="3"/>
        <v/>
      </c>
      <c r="H3798" s="12" t="str">
        <f>IF(OR(B3798=Ripartizione!$C$2,B3798=Ripartizione!$C$3,B3798=Ripartizione!$C$4,B3798=Ripartizione!$C$8),"Nord-ovest",IF(OR(B3798=Ripartizione!$C$5,B3798=Ripartizione!$C$9,B3798=Ripartizione!$C$6,B3798=Ripartizione!$C$7),"Nord-est",IF(OR(B3798=Ripartizione!$C$10,B3798=Ripartizione!$C$11,B3798=Ripartizione!$C$12,B3798=Ripartizione!$C$13),"Centro",IF(OR(B3798=Ripartizione!$C$20,B3798=Ripartizione!$C$21),"Isole","Sud"))))</f>
        <v>Nord-est</v>
      </c>
      <c r="I3798" s="13"/>
    </row>
    <row r="3799" ht="12.75" customHeight="1">
      <c r="A3799" s="8" t="s">
        <v>3842</v>
      </c>
      <c r="B3799" s="9" t="s">
        <v>3657</v>
      </c>
      <c r="C3799" s="9" t="s">
        <v>3826</v>
      </c>
      <c r="D3799" s="9">
        <v>2748.0</v>
      </c>
      <c r="E3799" s="10">
        <f t="shared" si="1"/>
        <v>0.00004623636027</v>
      </c>
      <c r="F3799" s="11">
        <f t="shared" si="2"/>
        <v>0.002251921878</v>
      </c>
      <c r="G3799" s="11" t="str">
        <f t="shared" si="3"/>
        <v/>
      </c>
      <c r="H3799" s="12" t="str">
        <f>IF(OR(B3799=Ripartizione!$C$2,B3799=Ripartizione!$C$3,B3799=Ripartizione!$C$4,B3799=Ripartizione!$C$8),"Nord-ovest",IF(OR(B3799=Ripartizione!$C$5,B3799=Ripartizione!$C$9,B3799=Ripartizione!$C$6,B3799=Ripartizione!$C$7),"Nord-est",IF(OR(B3799=Ripartizione!$C$10,B3799=Ripartizione!$C$11,B3799=Ripartizione!$C$12,B3799=Ripartizione!$C$13),"Centro",IF(OR(B3799=Ripartizione!$C$20,B3799=Ripartizione!$C$21),"Isole","Sud"))))</f>
        <v>Nord-est</v>
      </c>
      <c r="I3799" s="13"/>
    </row>
    <row r="3800" ht="12.75" customHeight="1">
      <c r="A3800" s="8" t="s">
        <v>3843</v>
      </c>
      <c r="B3800" s="9" t="s">
        <v>3657</v>
      </c>
      <c r="C3800" s="9" t="s">
        <v>3826</v>
      </c>
      <c r="D3800" s="9">
        <v>387.0</v>
      </c>
      <c r="E3800" s="10">
        <f t="shared" si="1"/>
        <v>0.000006511452484</v>
      </c>
      <c r="F3800" s="11">
        <f t="shared" si="2"/>
        <v>0.0003171374697</v>
      </c>
      <c r="G3800" s="11" t="str">
        <f t="shared" si="3"/>
        <v/>
      </c>
      <c r="H3800" s="12" t="str">
        <f>IF(OR(B3800=Ripartizione!$C$2,B3800=Ripartizione!$C$3,B3800=Ripartizione!$C$4,B3800=Ripartizione!$C$8),"Nord-ovest",IF(OR(B3800=Ripartizione!$C$5,B3800=Ripartizione!$C$9,B3800=Ripartizione!$C$6,B3800=Ripartizione!$C$7),"Nord-est",IF(OR(B3800=Ripartizione!$C$10,B3800=Ripartizione!$C$11,B3800=Ripartizione!$C$12,B3800=Ripartizione!$C$13),"Centro",IF(OR(B3800=Ripartizione!$C$20,B3800=Ripartizione!$C$21),"Isole","Sud"))))</f>
        <v>Nord-est</v>
      </c>
      <c r="I3800" s="13"/>
    </row>
    <row r="3801" ht="12.75" customHeight="1">
      <c r="A3801" s="8" t="s">
        <v>3844</v>
      </c>
      <c r="B3801" s="9" t="s">
        <v>3657</v>
      </c>
      <c r="C3801" s="9" t="s">
        <v>3826</v>
      </c>
      <c r="D3801" s="9">
        <v>1556.0</v>
      </c>
      <c r="E3801" s="10">
        <f t="shared" si="1"/>
        <v>0.0000261804136</v>
      </c>
      <c r="F3801" s="11">
        <f t="shared" si="2"/>
        <v>0.001275105692</v>
      </c>
      <c r="G3801" s="11" t="str">
        <f t="shared" si="3"/>
        <v/>
      </c>
      <c r="H3801" s="12" t="str">
        <f>IF(OR(B3801=Ripartizione!$C$2,B3801=Ripartizione!$C$3,B3801=Ripartizione!$C$4,B3801=Ripartizione!$C$8),"Nord-ovest",IF(OR(B3801=Ripartizione!$C$5,B3801=Ripartizione!$C$9,B3801=Ripartizione!$C$6,B3801=Ripartizione!$C$7),"Nord-est",IF(OR(B3801=Ripartizione!$C$10,B3801=Ripartizione!$C$11,B3801=Ripartizione!$C$12,B3801=Ripartizione!$C$13),"Centro",IF(OR(B3801=Ripartizione!$C$20,B3801=Ripartizione!$C$21),"Isole","Sud"))))</f>
        <v>Nord-est</v>
      </c>
      <c r="I3801" s="13"/>
    </row>
    <row r="3802" ht="12.75" customHeight="1">
      <c r="A3802" s="8" t="s">
        <v>3845</v>
      </c>
      <c r="B3802" s="9" t="s">
        <v>3657</v>
      </c>
      <c r="C3802" s="9" t="s">
        <v>3826</v>
      </c>
      <c r="D3802" s="9">
        <v>11486.0</v>
      </c>
      <c r="E3802" s="10">
        <f t="shared" si="1"/>
        <v>0.0001932572177</v>
      </c>
      <c r="F3802" s="11">
        <f t="shared" si="2"/>
        <v>0.009412508984</v>
      </c>
      <c r="G3802" s="11" t="str">
        <f t="shared" si="3"/>
        <v/>
      </c>
      <c r="H3802" s="12" t="str">
        <f>IF(OR(B3802=Ripartizione!$C$2,B3802=Ripartizione!$C$3,B3802=Ripartizione!$C$4,B3802=Ripartizione!$C$8),"Nord-ovest",IF(OR(B3802=Ripartizione!$C$5,B3802=Ripartizione!$C$9,B3802=Ripartizione!$C$6,B3802=Ripartizione!$C$7),"Nord-est",IF(OR(B3802=Ripartizione!$C$10,B3802=Ripartizione!$C$11,B3802=Ripartizione!$C$12,B3802=Ripartizione!$C$13),"Centro",IF(OR(B3802=Ripartizione!$C$20,B3802=Ripartizione!$C$21),"Isole","Sud"))))</f>
        <v>Nord-est</v>
      </c>
      <c r="I3802" s="13"/>
    </row>
    <row r="3803" ht="12.75" customHeight="1">
      <c r="A3803" s="8" t="s">
        <v>3846</v>
      </c>
      <c r="B3803" s="9" t="s">
        <v>3657</v>
      </c>
      <c r="C3803" s="9" t="s">
        <v>3826</v>
      </c>
      <c r="D3803" s="9">
        <v>11537.0</v>
      </c>
      <c r="E3803" s="10">
        <f t="shared" si="1"/>
        <v>0.000194115316</v>
      </c>
      <c r="F3803" s="11">
        <f t="shared" si="2"/>
        <v>0.009454302293</v>
      </c>
      <c r="G3803" s="11" t="str">
        <f t="shared" si="3"/>
        <v/>
      </c>
      <c r="H3803" s="12" t="str">
        <f>IF(OR(B3803=Ripartizione!$C$2,B3803=Ripartizione!$C$3,B3803=Ripartizione!$C$4,B3803=Ripartizione!$C$8),"Nord-ovest",IF(OR(B3803=Ripartizione!$C$5,B3803=Ripartizione!$C$9,B3803=Ripartizione!$C$6,B3803=Ripartizione!$C$7),"Nord-est",IF(OR(B3803=Ripartizione!$C$10,B3803=Ripartizione!$C$11,B3803=Ripartizione!$C$12,B3803=Ripartizione!$C$13),"Centro",IF(OR(B3803=Ripartizione!$C$20,B3803=Ripartizione!$C$21),"Isole","Sud"))))</f>
        <v>Nord-est</v>
      </c>
      <c r="I3803" s="13"/>
    </row>
    <row r="3804" ht="12.75" customHeight="1">
      <c r="A3804" s="8" t="s">
        <v>3847</v>
      </c>
      <c r="B3804" s="9" t="s">
        <v>3657</v>
      </c>
      <c r="C3804" s="9" t="s">
        <v>3826</v>
      </c>
      <c r="D3804" s="9">
        <v>645.0</v>
      </c>
      <c r="E3804" s="10">
        <f t="shared" si="1"/>
        <v>0.00001085242081</v>
      </c>
      <c r="F3804" s="11">
        <f t="shared" si="2"/>
        <v>0.0005285624494</v>
      </c>
      <c r="G3804" s="11" t="str">
        <f t="shared" si="3"/>
        <v/>
      </c>
      <c r="H3804" s="12" t="str">
        <f>IF(OR(B3804=Ripartizione!$C$2,B3804=Ripartizione!$C$3,B3804=Ripartizione!$C$4,B3804=Ripartizione!$C$8),"Nord-ovest",IF(OR(B3804=Ripartizione!$C$5,B3804=Ripartizione!$C$9,B3804=Ripartizione!$C$6,B3804=Ripartizione!$C$7),"Nord-est",IF(OR(B3804=Ripartizione!$C$10,B3804=Ripartizione!$C$11,B3804=Ripartizione!$C$12,B3804=Ripartizione!$C$13),"Centro",IF(OR(B3804=Ripartizione!$C$20,B3804=Ripartizione!$C$21),"Isole","Sud"))))</f>
        <v>Nord-est</v>
      </c>
      <c r="I3804" s="13"/>
    </row>
    <row r="3805" ht="12.75" customHeight="1">
      <c r="A3805" s="8" t="s">
        <v>3848</v>
      </c>
      <c r="B3805" s="9" t="s">
        <v>3657</v>
      </c>
      <c r="C3805" s="9" t="s">
        <v>3826</v>
      </c>
      <c r="D3805" s="9">
        <v>11818.0</v>
      </c>
      <c r="E3805" s="10">
        <f t="shared" si="1"/>
        <v>0.0001988432699</v>
      </c>
      <c r="F3805" s="11">
        <f t="shared" si="2"/>
        <v>0.009684575237</v>
      </c>
      <c r="G3805" s="11" t="str">
        <f t="shared" si="3"/>
        <v/>
      </c>
      <c r="H3805" s="12" t="str">
        <f>IF(OR(B3805=Ripartizione!$C$2,B3805=Ripartizione!$C$3,B3805=Ripartizione!$C$4,B3805=Ripartizione!$C$8),"Nord-ovest",IF(OR(B3805=Ripartizione!$C$5,B3805=Ripartizione!$C$9,B3805=Ripartizione!$C$6,B3805=Ripartizione!$C$7),"Nord-est",IF(OR(B3805=Ripartizione!$C$10,B3805=Ripartizione!$C$11,B3805=Ripartizione!$C$12,B3805=Ripartizione!$C$13),"Centro",IF(OR(B3805=Ripartizione!$C$20,B3805=Ripartizione!$C$21),"Isole","Sud"))))</f>
        <v>Nord-est</v>
      </c>
      <c r="I3805" s="13"/>
    </row>
    <row r="3806" ht="12.75" customHeight="1">
      <c r="A3806" s="8" t="s">
        <v>3849</v>
      </c>
      <c r="B3806" s="9" t="s">
        <v>3657</v>
      </c>
      <c r="C3806" s="9" t="s">
        <v>3826</v>
      </c>
      <c r="D3806" s="9">
        <v>1674.0</v>
      </c>
      <c r="E3806" s="10">
        <f t="shared" si="1"/>
        <v>0.00002816581772</v>
      </c>
      <c r="F3806" s="11">
        <f t="shared" si="2"/>
        <v>0.001371803939</v>
      </c>
      <c r="G3806" s="11" t="str">
        <f t="shared" si="3"/>
        <v/>
      </c>
      <c r="H3806" s="12" t="str">
        <f>IF(OR(B3806=Ripartizione!$C$2,B3806=Ripartizione!$C$3,B3806=Ripartizione!$C$4,B3806=Ripartizione!$C$8),"Nord-ovest",IF(OR(B3806=Ripartizione!$C$5,B3806=Ripartizione!$C$9,B3806=Ripartizione!$C$6,B3806=Ripartizione!$C$7),"Nord-est",IF(OR(B3806=Ripartizione!$C$10,B3806=Ripartizione!$C$11,B3806=Ripartizione!$C$12,B3806=Ripartizione!$C$13),"Centro",IF(OR(B3806=Ripartizione!$C$20,B3806=Ripartizione!$C$21),"Isole","Sud"))))</f>
        <v>Nord-est</v>
      </c>
      <c r="I3806" s="13"/>
    </row>
    <row r="3807" ht="12.75" customHeight="1">
      <c r="A3807" s="8" t="s">
        <v>3850</v>
      </c>
      <c r="B3807" s="9" t="s">
        <v>3657</v>
      </c>
      <c r="C3807" s="9" t="s">
        <v>3826</v>
      </c>
      <c r="D3807" s="9">
        <v>4517.0</v>
      </c>
      <c r="E3807" s="10">
        <f t="shared" si="1"/>
        <v>0.00007600059656</v>
      </c>
      <c r="F3807" s="11">
        <f t="shared" si="2"/>
        <v>0.003701576099</v>
      </c>
      <c r="G3807" s="11" t="str">
        <f t="shared" si="3"/>
        <v/>
      </c>
      <c r="H3807" s="12" t="str">
        <f>IF(OR(B3807=Ripartizione!$C$2,B3807=Ripartizione!$C$3,B3807=Ripartizione!$C$4,B3807=Ripartizione!$C$8),"Nord-ovest",IF(OR(B3807=Ripartizione!$C$5,B3807=Ripartizione!$C$9,B3807=Ripartizione!$C$6,B3807=Ripartizione!$C$7),"Nord-est",IF(OR(B3807=Ripartizione!$C$10,B3807=Ripartizione!$C$11,B3807=Ripartizione!$C$12,B3807=Ripartizione!$C$13),"Centro",IF(OR(B3807=Ripartizione!$C$20,B3807=Ripartizione!$C$21),"Isole","Sud"))))</f>
        <v>Nord-est</v>
      </c>
      <c r="I3807" s="13"/>
    </row>
    <row r="3808" ht="12.75" customHeight="1">
      <c r="A3808" s="8" t="s">
        <v>3851</v>
      </c>
      <c r="B3808" s="9" t="s">
        <v>3657</v>
      </c>
      <c r="C3808" s="9" t="s">
        <v>3826</v>
      </c>
      <c r="D3808" s="9">
        <v>2865.0</v>
      </c>
      <c r="E3808" s="10">
        <f t="shared" si="1"/>
        <v>0.00004820493893</v>
      </c>
      <c r="F3808" s="11">
        <f t="shared" si="2"/>
        <v>0.002347800648</v>
      </c>
      <c r="G3808" s="11" t="str">
        <f t="shared" si="3"/>
        <v/>
      </c>
      <c r="H3808" s="12" t="str">
        <f>IF(OR(B3808=Ripartizione!$C$2,B3808=Ripartizione!$C$3,B3808=Ripartizione!$C$4,B3808=Ripartizione!$C$8),"Nord-ovest",IF(OR(B3808=Ripartizione!$C$5,B3808=Ripartizione!$C$9,B3808=Ripartizione!$C$6,B3808=Ripartizione!$C$7),"Nord-est",IF(OR(B3808=Ripartizione!$C$10,B3808=Ripartizione!$C$11,B3808=Ripartizione!$C$12,B3808=Ripartizione!$C$13),"Centro",IF(OR(B3808=Ripartizione!$C$20,B3808=Ripartizione!$C$21),"Isole","Sud"))))</f>
        <v>Nord-est</v>
      </c>
      <c r="I3808" s="13"/>
    </row>
    <row r="3809" ht="12.75" customHeight="1">
      <c r="A3809" s="8" t="s">
        <v>3852</v>
      </c>
      <c r="B3809" s="9" t="s">
        <v>3657</v>
      </c>
      <c r="C3809" s="9" t="s">
        <v>3826</v>
      </c>
      <c r="D3809" s="9">
        <v>7843.0</v>
      </c>
      <c r="E3809" s="10">
        <f t="shared" si="1"/>
        <v>0.0001319620719</v>
      </c>
      <c r="F3809" s="11">
        <f t="shared" si="2"/>
        <v>0.00642715549</v>
      </c>
      <c r="G3809" s="11" t="str">
        <f t="shared" si="3"/>
        <v/>
      </c>
      <c r="H3809" s="12" t="str">
        <f>IF(OR(B3809=Ripartizione!$C$2,B3809=Ripartizione!$C$3,B3809=Ripartizione!$C$4,B3809=Ripartizione!$C$8),"Nord-ovest",IF(OR(B3809=Ripartizione!$C$5,B3809=Ripartizione!$C$9,B3809=Ripartizione!$C$6,B3809=Ripartizione!$C$7),"Nord-est",IF(OR(B3809=Ripartizione!$C$10,B3809=Ripartizione!$C$11,B3809=Ripartizione!$C$12,B3809=Ripartizione!$C$13),"Centro",IF(OR(B3809=Ripartizione!$C$20,B3809=Ripartizione!$C$21),"Isole","Sud"))))</f>
        <v>Nord-est</v>
      </c>
      <c r="I3809" s="13"/>
    </row>
    <row r="3810" ht="12.75" customHeight="1">
      <c r="A3810" s="8" t="s">
        <v>3853</v>
      </c>
      <c r="B3810" s="9" t="s">
        <v>3657</v>
      </c>
      <c r="C3810" s="9" t="s">
        <v>3826</v>
      </c>
      <c r="D3810" s="9">
        <v>1567.0</v>
      </c>
      <c r="E3810" s="10">
        <f t="shared" si="1"/>
        <v>0.00002636549365</v>
      </c>
      <c r="F3810" s="11">
        <f t="shared" si="2"/>
        <v>0.001284119935</v>
      </c>
      <c r="G3810" s="11" t="str">
        <f t="shared" si="3"/>
        <v/>
      </c>
      <c r="H3810" s="12" t="str">
        <f>IF(OR(B3810=Ripartizione!$C$2,B3810=Ripartizione!$C$3,B3810=Ripartizione!$C$4,B3810=Ripartizione!$C$8),"Nord-ovest",IF(OR(B3810=Ripartizione!$C$5,B3810=Ripartizione!$C$9,B3810=Ripartizione!$C$6,B3810=Ripartizione!$C$7),"Nord-est",IF(OR(B3810=Ripartizione!$C$10,B3810=Ripartizione!$C$11,B3810=Ripartizione!$C$12,B3810=Ripartizione!$C$13),"Centro",IF(OR(B3810=Ripartizione!$C$20,B3810=Ripartizione!$C$21),"Isole","Sud"))))</f>
        <v>Nord-est</v>
      </c>
      <c r="I3810" s="13"/>
    </row>
    <row r="3811" ht="12.75" customHeight="1">
      <c r="A3811" s="8" t="s">
        <v>3854</v>
      </c>
      <c r="B3811" s="9" t="s">
        <v>3657</v>
      </c>
      <c r="C3811" s="9" t="s">
        <v>3826</v>
      </c>
      <c r="D3811" s="9">
        <v>3176.0</v>
      </c>
      <c r="E3811" s="10">
        <f t="shared" si="1"/>
        <v>0.00005343765656</v>
      </c>
      <c r="F3811" s="11">
        <f t="shared" si="2"/>
        <v>0.002602657891</v>
      </c>
      <c r="G3811" s="11" t="str">
        <f t="shared" si="3"/>
        <v/>
      </c>
      <c r="H3811" s="12" t="str">
        <f>IF(OR(B3811=Ripartizione!$C$2,B3811=Ripartizione!$C$3,B3811=Ripartizione!$C$4,B3811=Ripartizione!$C$8),"Nord-ovest",IF(OR(B3811=Ripartizione!$C$5,B3811=Ripartizione!$C$9,B3811=Ripartizione!$C$6,B3811=Ripartizione!$C$7),"Nord-est",IF(OR(B3811=Ripartizione!$C$10,B3811=Ripartizione!$C$11,B3811=Ripartizione!$C$12,B3811=Ripartizione!$C$13),"Centro",IF(OR(B3811=Ripartizione!$C$20,B3811=Ripartizione!$C$21),"Isole","Sud"))))</f>
        <v>Nord-est</v>
      </c>
      <c r="I3811" s="13"/>
    </row>
    <row r="3812" ht="12.75" customHeight="1">
      <c r="A3812" s="8" t="s">
        <v>3855</v>
      </c>
      <c r="B3812" s="9" t="s">
        <v>3657</v>
      </c>
      <c r="C3812" s="9" t="s">
        <v>3826</v>
      </c>
      <c r="D3812" s="9">
        <v>15251.0</v>
      </c>
      <c r="E3812" s="10">
        <f t="shared" si="1"/>
        <v>0.0002566050693</v>
      </c>
      <c r="F3812" s="11">
        <f t="shared" si="2"/>
        <v>0.01249783863</v>
      </c>
      <c r="G3812" s="11" t="str">
        <f t="shared" si="3"/>
        <v/>
      </c>
      <c r="H3812" s="12" t="str">
        <f>IF(OR(B3812=Ripartizione!$C$2,B3812=Ripartizione!$C$3,B3812=Ripartizione!$C$4,B3812=Ripartizione!$C$8),"Nord-ovest",IF(OR(B3812=Ripartizione!$C$5,B3812=Ripartizione!$C$9,B3812=Ripartizione!$C$6,B3812=Ripartizione!$C$7),"Nord-est",IF(OR(B3812=Ripartizione!$C$10,B3812=Ripartizione!$C$11,B3812=Ripartizione!$C$12,B3812=Ripartizione!$C$13),"Centro",IF(OR(B3812=Ripartizione!$C$20,B3812=Ripartizione!$C$21),"Isole","Sud"))))</f>
        <v>Nord-est</v>
      </c>
      <c r="I3812" s="13"/>
    </row>
    <row r="3813" ht="12.75" customHeight="1">
      <c r="A3813" s="8" t="s">
        <v>3856</v>
      </c>
      <c r="B3813" s="9" t="s">
        <v>3657</v>
      </c>
      <c r="C3813" s="9" t="s">
        <v>3826</v>
      </c>
      <c r="D3813" s="9">
        <v>50583.0</v>
      </c>
      <c r="E3813" s="10">
        <f t="shared" si="1"/>
        <v>0.0008510821731</v>
      </c>
      <c r="F3813" s="11">
        <f t="shared" si="2"/>
        <v>0.04145158819</v>
      </c>
      <c r="G3813" s="11" t="str">
        <f t="shared" si="3"/>
        <v/>
      </c>
      <c r="H3813" s="12" t="str">
        <f>IF(OR(B3813=Ripartizione!$C$2,B3813=Ripartizione!$C$3,B3813=Ripartizione!$C$4,B3813=Ripartizione!$C$8),"Nord-ovest",IF(OR(B3813=Ripartizione!$C$5,B3813=Ripartizione!$C$9,B3813=Ripartizione!$C$6,B3813=Ripartizione!$C$7),"Nord-est",IF(OR(B3813=Ripartizione!$C$10,B3813=Ripartizione!$C$11,B3813=Ripartizione!$C$12,B3813=Ripartizione!$C$13),"Centro",IF(OR(B3813=Ripartizione!$C$20,B3813=Ripartizione!$C$21),"Isole","Sud"))))</f>
        <v>Nord-est</v>
      </c>
      <c r="I3813" s="13"/>
    </row>
    <row r="3814" ht="12.75" customHeight="1">
      <c r="A3814" s="8" t="s">
        <v>3857</v>
      </c>
      <c r="B3814" s="9" t="s">
        <v>3657</v>
      </c>
      <c r="C3814" s="9" t="s">
        <v>3826</v>
      </c>
      <c r="D3814" s="9">
        <v>8451.0</v>
      </c>
      <c r="E3814" s="10">
        <f t="shared" si="1"/>
        <v>0.0001421919508</v>
      </c>
      <c r="F3814" s="11">
        <f t="shared" si="2"/>
        <v>0.006925397303</v>
      </c>
      <c r="G3814" s="11" t="str">
        <f t="shared" si="3"/>
        <v/>
      </c>
      <c r="H3814" s="12" t="str">
        <f>IF(OR(B3814=Ripartizione!$C$2,B3814=Ripartizione!$C$3,B3814=Ripartizione!$C$4,B3814=Ripartizione!$C$8),"Nord-ovest",IF(OR(B3814=Ripartizione!$C$5,B3814=Ripartizione!$C$9,B3814=Ripartizione!$C$6,B3814=Ripartizione!$C$7),"Nord-est",IF(OR(B3814=Ripartizione!$C$10,B3814=Ripartizione!$C$11,B3814=Ripartizione!$C$12,B3814=Ripartizione!$C$13),"Centro",IF(OR(B3814=Ripartizione!$C$20,B3814=Ripartizione!$C$21),"Isole","Sud"))))</f>
        <v>Nord-est</v>
      </c>
      <c r="I3814" s="13"/>
    </row>
    <row r="3815" ht="12.75" customHeight="1">
      <c r="A3815" s="8" t="s">
        <v>3858</v>
      </c>
      <c r="B3815" s="9" t="s">
        <v>3657</v>
      </c>
      <c r="C3815" s="9" t="s">
        <v>3826</v>
      </c>
      <c r="D3815" s="9">
        <v>3471.0</v>
      </c>
      <c r="E3815" s="10">
        <f t="shared" si="1"/>
        <v>0.00005840116685</v>
      </c>
      <c r="F3815" s="11">
        <f t="shared" si="2"/>
        <v>0.002844403507</v>
      </c>
      <c r="G3815" s="11" t="str">
        <f t="shared" si="3"/>
        <v/>
      </c>
      <c r="H3815" s="12" t="str">
        <f>IF(OR(B3815=Ripartizione!$C$2,B3815=Ripartizione!$C$3,B3815=Ripartizione!$C$4,B3815=Ripartizione!$C$8),"Nord-ovest",IF(OR(B3815=Ripartizione!$C$5,B3815=Ripartizione!$C$9,B3815=Ripartizione!$C$6,B3815=Ripartizione!$C$7),"Nord-est",IF(OR(B3815=Ripartizione!$C$10,B3815=Ripartizione!$C$11,B3815=Ripartizione!$C$12,B3815=Ripartizione!$C$13),"Centro",IF(OR(B3815=Ripartizione!$C$20,B3815=Ripartizione!$C$21),"Isole","Sud"))))</f>
        <v>Nord-est</v>
      </c>
      <c r="I3815" s="13"/>
    </row>
    <row r="3816" ht="12.75" customHeight="1">
      <c r="A3816" s="8" t="s">
        <v>3859</v>
      </c>
      <c r="B3816" s="9" t="s">
        <v>3657</v>
      </c>
      <c r="C3816" s="9" t="s">
        <v>3826</v>
      </c>
      <c r="D3816" s="9">
        <v>5779.0</v>
      </c>
      <c r="E3816" s="10">
        <f t="shared" si="1"/>
        <v>0.00009723432534</v>
      </c>
      <c r="F3816" s="11">
        <f t="shared" si="2"/>
        <v>0.004735755652</v>
      </c>
      <c r="G3816" s="11" t="str">
        <f t="shared" si="3"/>
        <v/>
      </c>
      <c r="H3816" s="12" t="str">
        <f>IF(OR(B3816=Ripartizione!$C$2,B3816=Ripartizione!$C$3,B3816=Ripartizione!$C$4,B3816=Ripartizione!$C$8),"Nord-ovest",IF(OR(B3816=Ripartizione!$C$5,B3816=Ripartizione!$C$9,B3816=Ripartizione!$C$6,B3816=Ripartizione!$C$7),"Nord-est",IF(OR(B3816=Ripartizione!$C$10,B3816=Ripartizione!$C$11,B3816=Ripartizione!$C$12,B3816=Ripartizione!$C$13),"Centro",IF(OR(B3816=Ripartizione!$C$20,B3816=Ripartizione!$C$21),"Isole","Sud"))))</f>
        <v>Nord-est</v>
      </c>
      <c r="I3816" s="13"/>
    </row>
    <row r="3817" ht="12.75" customHeight="1">
      <c r="A3817" s="8" t="s">
        <v>3860</v>
      </c>
      <c r="B3817" s="9" t="s">
        <v>3657</v>
      </c>
      <c r="C3817" s="9" t="s">
        <v>3826</v>
      </c>
      <c r="D3817" s="9">
        <v>19897.0</v>
      </c>
      <c r="E3817" s="10">
        <f t="shared" si="1"/>
        <v>0.0003347761501</v>
      </c>
      <c r="F3817" s="11">
        <f t="shared" si="2"/>
        <v>0.01630512722</v>
      </c>
      <c r="G3817" s="11" t="str">
        <f t="shared" si="3"/>
        <v/>
      </c>
      <c r="H3817" s="12" t="str">
        <f>IF(OR(B3817=Ripartizione!$C$2,B3817=Ripartizione!$C$3,B3817=Ripartizione!$C$4,B3817=Ripartizione!$C$8),"Nord-ovest",IF(OR(B3817=Ripartizione!$C$5,B3817=Ripartizione!$C$9,B3817=Ripartizione!$C$6,B3817=Ripartizione!$C$7),"Nord-est",IF(OR(B3817=Ripartizione!$C$10,B3817=Ripartizione!$C$11,B3817=Ripartizione!$C$12,B3817=Ripartizione!$C$13),"Centro",IF(OR(B3817=Ripartizione!$C$20,B3817=Ripartizione!$C$21),"Isole","Sud"))))</f>
        <v>Nord-est</v>
      </c>
      <c r="I3817" s="13"/>
    </row>
    <row r="3818" ht="12.75" customHeight="1">
      <c r="A3818" s="8" t="s">
        <v>3861</v>
      </c>
      <c r="B3818" s="9" t="s">
        <v>3657</v>
      </c>
      <c r="C3818" s="9" t="s">
        <v>3826</v>
      </c>
      <c r="D3818" s="9">
        <v>4530.0</v>
      </c>
      <c r="E3818" s="10">
        <f t="shared" si="1"/>
        <v>0.00007621932753</v>
      </c>
      <c r="F3818" s="11">
        <f t="shared" si="2"/>
        <v>0.003712229296</v>
      </c>
      <c r="G3818" s="11" t="str">
        <f t="shared" si="3"/>
        <v/>
      </c>
      <c r="H3818" s="12" t="str">
        <f>IF(OR(B3818=Ripartizione!$C$2,B3818=Ripartizione!$C$3,B3818=Ripartizione!$C$4,B3818=Ripartizione!$C$8),"Nord-ovest",IF(OR(B3818=Ripartizione!$C$5,B3818=Ripartizione!$C$9,B3818=Ripartizione!$C$6,B3818=Ripartizione!$C$7),"Nord-est",IF(OR(B3818=Ripartizione!$C$10,B3818=Ripartizione!$C$11,B3818=Ripartizione!$C$12,B3818=Ripartizione!$C$13),"Centro",IF(OR(B3818=Ripartizione!$C$20,B3818=Ripartizione!$C$21),"Isole","Sud"))))</f>
        <v>Nord-est</v>
      </c>
      <c r="I3818" s="13"/>
    </row>
    <row r="3819" ht="12.75" customHeight="1">
      <c r="A3819" s="8" t="s">
        <v>3862</v>
      </c>
      <c r="B3819" s="9" t="s">
        <v>3657</v>
      </c>
      <c r="C3819" s="9" t="s">
        <v>3826</v>
      </c>
      <c r="D3819" s="9">
        <v>1496.0</v>
      </c>
      <c r="E3819" s="10">
        <f t="shared" si="1"/>
        <v>0.00002517088609</v>
      </c>
      <c r="F3819" s="11">
        <f t="shared" si="2"/>
        <v>0.001225937092</v>
      </c>
      <c r="G3819" s="11" t="str">
        <f t="shared" si="3"/>
        <v/>
      </c>
      <c r="H3819" s="12" t="str">
        <f>IF(OR(B3819=Ripartizione!$C$2,B3819=Ripartizione!$C$3,B3819=Ripartizione!$C$4,B3819=Ripartizione!$C$8),"Nord-ovest",IF(OR(B3819=Ripartizione!$C$5,B3819=Ripartizione!$C$9,B3819=Ripartizione!$C$6,B3819=Ripartizione!$C$7),"Nord-est",IF(OR(B3819=Ripartizione!$C$10,B3819=Ripartizione!$C$11,B3819=Ripartizione!$C$12,B3819=Ripartizione!$C$13),"Centro",IF(OR(B3819=Ripartizione!$C$20,B3819=Ripartizione!$C$21),"Isole","Sud"))))</f>
        <v>Nord-est</v>
      </c>
      <c r="I3819" s="13"/>
    </row>
    <row r="3820" ht="12.75" customHeight="1">
      <c r="A3820" s="8" t="s">
        <v>3863</v>
      </c>
      <c r="B3820" s="9" t="s">
        <v>3657</v>
      </c>
      <c r="C3820" s="9" t="s">
        <v>3826</v>
      </c>
      <c r="D3820" s="9">
        <v>4274.0</v>
      </c>
      <c r="E3820" s="10">
        <f t="shared" si="1"/>
        <v>0.00007191201012</v>
      </c>
      <c r="F3820" s="11">
        <f t="shared" si="2"/>
        <v>0.00350244327</v>
      </c>
      <c r="G3820" s="11" t="str">
        <f t="shared" si="3"/>
        <v/>
      </c>
      <c r="H3820" s="12" t="str">
        <f>IF(OR(B3820=Ripartizione!$C$2,B3820=Ripartizione!$C$3,B3820=Ripartizione!$C$4,B3820=Ripartizione!$C$8),"Nord-ovest",IF(OR(B3820=Ripartizione!$C$5,B3820=Ripartizione!$C$9,B3820=Ripartizione!$C$6,B3820=Ripartizione!$C$7),"Nord-est",IF(OR(B3820=Ripartizione!$C$10,B3820=Ripartizione!$C$11,B3820=Ripartizione!$C$12,B3820=Ripartizione!$C$13),"Centro",IF(OR(B3820=Ripartizione!$C$20,B3820=Ripartizione!$C$21),"Isole","Sud"))))</f>
        <v>Nord-est</v>
      </c>
      <c r="I3820" s="13"/>
    </row>
    <row r="3821" ht="12.75" customHeight="1">
      <c r="A3821" s="8" t="s">
        <v>3864</v>
      </c>
      <c r="B3821" s="9" t="s">
        <v>3657</v>
      </c>
      <c r="C3821" s="9" t="s">
        <v>3826</v>
      </c>
      <c r="D3821" s="9">
        <v>15011.0</v>
      </c>
      <c r="E3821" s="10">
        <f t="shared" si="1"/>
        <v>0.0002525669593</v>
      </c>
      <c r="F3821" s="11">
        <f t="shared" si="2"/>
        <v>0.01230116423</v>
      </c>
      <c r="G3821" s="11" t="str">
        <f t="shared" si="3"/>
        <v/>
      </c>
      <c r="H3821" s="12" t="str">
        <f>IF(OR(B3821=Ripartizione!$C$2,B3821=Ripartizione!$C$3,B3821=Ripartizione!$C$4,B3821=Ripartizione!$C$8),"Nord-ovest",IF(OR(B3821=Ripartizione!$C$5,B3821=Ripartizione!$C$9,B3821=Ripartizione!$C$6,B3821=Ripartizione!$C$7),"Nord-est",IF(OR(B3821=Ripartizione!$C$10,B3821=Ripartizione!$C$11,B3821=Ripartizione!$C$12,B3821=Ripartizione!$C$13),"Centro",IF(OR(B3821=Ripartizione!$C$20,B3821=Ripartizione!$C$21),"Isole","Sud"))))</f>
        <v>Nord-est</v>
      </c>
      <c r="I3821" s="13"/>
    </row>
    <row r="3822" ht="12.75" customHeight="1">
      <c r="A3822" s="8" t="s">
        <v>3865</v>
      </c>
      <c r="B3822" s="9" t="s">
        <v>3657</v>
      </c>
      <c r="C3822" s="9" t="s">
        <v>3826</v>
      </c>
      <c r="D3822" s="9">
        <v>2221.0</v>
      </c>
      <c r="E3822" s="10">
        <f t="shared" si="1"/>
        <v>0.00003736934358</v>
      </c>
      <c r="F3822" s="11">
        <f t="shared" si="2"/>
        <v>0.001820057675</v>
      </c>
      <c r="G3822" s="11" t="str">
        <f t="shared" si="3"/>
        <v/>
      </c>
      <c r="H3822" s="12" t="str">
        <f>IF(OR(B3822=Ripartizione!$C$2,B3822=Ripartizione!$C$3,B3822=Ripartizione!$C$4,B3822=Ripartizione!$C$8),"Nord-ovest",IF(OR(B3822=Ripartizione!$C$5,B3822=Ripartizione!$C$9,B3822=Ripartizione!$C$6,B3822=Ripartizione!$C$7),"Nord-est",IF(OR(B3822=Ripartizione!$C$10,B3822=Ripartizione!$C$11,B3822=Ripartizione!$C$12,B3822=Ripartizione!$C$13),"Centro",IF(OR(B3822=Ripartizione!$C$20,B3822=Ripartizione!$C$21),"Isole","Sud"))))</f>
        <v>Nord-est</v>
      </c>
      <c r="I3822" s="13"/>
    </row>
    <row r="3823" ht="12.75" customHeight="1">
      <c r="A3823" s="8" t="s">
        <v>3866</v>
      </c>
      <c r="B3823" s="9" t="s">
        <v>3657</v>
      </c>
      <c r="C3823" s="9" t="s">
        <v>3826</v>
      </c>
      <c r="D3823" s="9">
        <v>6319.0</v>
      </c>
      <c r="E3823" s="10">
        <f t="shared" si="1"/>
        <v>0.000106320073</v>
      </c>
      <c r="F3823" s="11">
        <f t="shared" si="2"/>
        <v>0.005178273051</v>
      </c>
      <c r="G3823" s="11" t="str">
        <f t="shared" si="3"/>
        <v/>
      </c>
      <c r="H3823" s="12" t="str">
        <f>IF(OR(B3823=Ripartizione!$C$2,B3823=Ripartizione!$C$3,B3823=Ripartizione!$C$4,B3823=Ripartizione!$C$8),"Nord-ovest",IF(OR(B3823=Ripartizione!$C$5,B3823=Ripartizione!$C$9,B3823=Ripartizione!$C$6,B3823=Ripartizione!$C$7),"Nord-est",IF(OR(B3823=Ripartizione!$C$10,B3823=Ripartizione!$C$11,B3823=Ripartizione!$C$12,B3823=Ripartizione!$C$13),"Centro",IF(OR(B3823=Ripartizione!$C$20,B3823=Ripartizione!$C$21),"Isole","Sud"))))</f>
        <v>Nord-est</v>
      </c>
      <c r="I3823" s="13"/>
    </row>
    <row r="3824" ht="12.75" customHeight="1">
      <c r="A3824" s="8" t="s">
        <v>3867</v>
      </c>
      <c r="B3824" s="9" t="s">
        <v>3657</v>
      </c>
      <c r="C3824" s="9" t="s">
        <v>3826</v>
      </c>
      <c r="D3824" s="9">
        <v>11902.0</v>
      </c>
      <c r="E3824" s="10">
        <f t="shared" si="1"/>
        <v>0.0002002566084</v>
      </c>
      <c r="F3824" s="11">
        <f t="shared" si="2"/>
        <v>0.009753411276</v>
      </c>
      <c r="G3824" s="11" t="str">
        <f t="shared" si="3"/>
        <v/>
      </c>
      <c r="H3824" s="12" t="str">
        <f>IF(OR(B3824=Ripartizione!$C$2,B3824=Ripartizione!$C$3,B3824=Ripartizione!$C$4,B3824=Ripartizione!$C$8),"Nord-ovest",IF(OR(B3824=Ripartizione!$C$5,B3824=Ripartizione!$C$9,B3824=Ripartizione!$C$6,B3824=Ripartizione!$C$7),"Nord-est",IF(OR(B3824=Ripartizione!$C$10,B3824=Ripartizione!$C$11,B3824=Ripartizione!$C$12,B3824=Ripartizione!$C$13),"Centro",IF(OR(B3824=Ripartizione!$C$20,B3824=Ripartizione!$C$21),"Isole","Sud"))))</f>
        <v>Nord-est</v>
      </c>
      <c r="I3824" s="13"/>
    </row>
    <row r="3825" ht="12.75" customHeight="1">
      <c r="A3825" s="8" t="s">
        <v>3868</v>
      </c>
      <c r="B3825" s="9" t="s">
        <v>3657</v>
      </c>
      <c r="C3825" s="9" t="s">
        <v>3826</v>
      </c>
      <c r="D3825" s="9">
        <v>358.0</v>
      </c>
      <c r="E3825" s="10">
        <f t="shared" si="1"/>
        <v>0.000006023514184</v>
      </c>
      <c r="F3825" s="11">
        <f t="shared" si="2"/>
        <v>0.0002933726464</v>
      </c>
      <c r="G3825" s="11" t="str">
        <f t="shared" si="3"/>
        <v/>
      </c>
      <c r="H3825" s="12" t="str">
        <f>IF(OR(B3825=Ripartizione!$C$2,B3825=Ripartizione!$C$3,B3825=Ripartizione!$C$4,B3825=Ripartizione!$C$8),"Nord-ovest",IF(OR(B3825=Ripartizione!$C$5,B3825=Ripartizione!$C$9,B3825=Ripartizione!$C$6,B3825=Ripartizione!$C$7),"Nord-est",IF(OR(B3825=Ripartizione!$C$10,B3825=Ripartizione!$C$11,B3825=Ripartizione!$C$12,B3825=Ripartizione!$C$13),"Centro",IF(OR(B3825=Ripartizione!$C$20,B3825=Ripartizione!$C$21),"Isole","Sud"))))</f>
        <v>Nord-est</v>
      </c>
      <c r="I3825" s="13"/>
    </row>
    <row r="3826" ht="12.75" customHeight="1">
      <c r="A3826" s="8" t="s">
        <v>3869</v>
      </c>
      <c r="B3826" s="9" t="s">
        <v>3657</v>
      </c>
      <c r="C3826" s="9" t="s">
        <v>3826</v>
      </c>
      <c r="D3826" s="9">
        <v>410.0</v>
      </c>
      <c r="E3826" s="10">
        <f t="shared" si="1"/>
        <v>0.000006898438032</v>
      </c>
      <c r="F3826" s="11">
        <f t="shared" si="2"/>
        <v>0.000335985433</v>
      </c>
      <c r="G3826" s="11" t="str">
        <f t="shared" si="3"/>
        <v/>
      </c>
      <c r="H3826" s="12" t="str">
        <f>IF(OR(B3826=Ripartizione!$C$2,B3826=Ripartizione!$C$3,B3826=Ripartizione!$C$4,B3826=Ripartizione!$C$8),"Nord-ovest",IF(OR(B3826=Ripartizione!$C$5,B3826=Ripartizione!$C$9,B3826=Ripartizione!$C$6,B3826=Ripartizione!$C$7),"Nord-est",IF(OR(B3826=Ripartizione!$C$10,B3826=Ripartizione!$C$11,B3826=Ripartizione!$C$12,B3826=Ripartizione!$C$13),"Centro",IF(OR(B3826=Ripartizione!$C$20,B3826=Ripartizione!$C$21),"Isole","Sud"))))</f>
        <v>Nord-est</v>
      </c>
      <c r="I3826" s="13"/>
    </row>
    <row r="3827" ht="12.75" customHeight="1">
      <c r="A3827" s="8" t="s">
        <v>3870</v>
      </c>
      <c r="B3827" s="9" t="s">
        <v>3657</v>
      </c>
      <c r="C3827" s="9" t="s">
        <v>3826</v>
      </c>
      <c r="D3827" s="9">
        <v>1814.0</v>
      </c>
      <c r="E3827" s="10">
        <f t="shared" si="1"/>
        <v>0.00003052138193</v>
      </c>
      <c r="F3827" s="11">
        <f t="shared" si="2"/>
        <v>0.001486530672</v>
      </c>
      <c r="G3827" s="11" t="str">
        <f t="shared" si="3"/>
        <v/>
      </c>
      <c r="H3827" s="12" t="str">
        <f>IF(OR(B3827=Ripartizione!$C$2,B3827=Ripartizione!$C$3,B3827=Ripartizione!$C$4,B3827=Ripartizione!$C$8),"Nord-ovest",IF(OR(B3827=Ripartizione!$C$5,B3827=Ripartizione!$C$9,B3827=Ripartizione!$C$6,B3827=Ripartizione!$C$7),"Nord-est",IF(OR(B3827=Ripartizione!$C$10,B3827=Ripartizione!$C$11,B3827=Ripartizione!$C$12,B3827=Ripartizione!$C$13),"Centro",IF(OR(B3827=Ripartizione!$C$20,B3827=Ripartizione!$C$21),"Isole","Sud"))))</f>
        <v>Nord-est</v>
      </c>
      <c r="I3827" s="13"/>
    </row>
    <row r="3828" ht="12.75" customHeight="1">
      <c r="A3828" s="8" t="s">
        <v>3871</v>
      </c>
      <c r="B3828" s="9" t="s">
        <v>3657</v>
      </c>
      <c r="C3828" s="9" t="s">
        <v>3826</v>
      </c>
      <c r="D3828" s="9">
        <v>818.0</v>
      </c>
      <c r="E3828" s="10">
        <f t="shared" si="1"/>
        <v>0.00001376322515</v>
      </c>
      <c r="F3828" s="11">
        <f t="shared" si="2"/>
        <v>0.0006703319126</v>
      </c>
      <c r="G3828" s="11" t="str">
        <f t="shared" si="3"/>
        <v/>
      </c>
      <c r="H3828" s="12" t="str">
        <f>IF(OR(B3828=Ripartizione!$C$2,B3828=Ripartizione!$C$3,B3828=Ripartizione!$C$4,B3828=Ripartizione!$C$8),"Nord-ovest",IF(OR(B3828=Ripartizione!$C$5,B3828=Ripartizione!$C$9,B3828=Ripartizione!$C$6,B3828=Ripartizione!$C$7),"Nord-est",IF(OR(B3828=Ripartizione!$C$10,B3828=Ripartizione!$C$11,B3828=Ripartizione!$C$12,B3828=Ripartizione!$C$13),"Centro",IF(OR(B3828=Ripartizione!$C$20,B3828=Ripartizione!$C$21),"Isole","Sud"))))</f>
        <v>Nord-est</v>
      </c>
      <c r="I3828" s="13"/>
    </row>
    <row r="3829" ht="12.75" customHeight="1">
      <c r="A3829" s="8" t="s">
        <v>3872</v>
      </c>
      <c r="B3829" s="9" t="s">
        <v>3657</v>
      </c>
      <c r="C3829" s="9" t="s">
        <v>3826</v>
      </c>
      <c r="D3829" s="9">
        <v>1399.0</v>
      </c>
      <c r="E3829" s="10">
        <f t="shared" si="1"/>
        <v>0.0000235388166</v>
      </c>
      <c r="F3829" s="11">
        <f t="shared" si="2"/>
        <v>0.001146447855</v>
      </c>
      <c r="G3829" s="11" t="str">
        <f t="shared" si="3"/>
        <v/>
      </c>
      <c r="H3829" s="12" t="str">
        <f>IF(OR(B3829=Ripartizione!$C$2,B3829=Ripartizione!$C$3,B3829=Ripartizione!$C$4,B3829=Ripartizione!$C$8),"Nord-ovest",IF(OR(B3829=Ripartizione!$C$5,B3829=Ripartizione!$C$9,B3829=Ripartizione!$C$6,B3829=Ripartizione!$C$7),"Nord-est",IF(OR(B3829=Ripartizione!$C$10,B3829=Ripartizione!$C$11,B3829=Ripartizione!$C$12,B3829=Ripartizione!$C$13),"Centro",IF(OR(B3829=Ripartizione!$C$20,B3829=Ripartizione!$C$21),"Isole","Sud"))))</f>
        <v>Nord-est</v>
      </c>
      <c r="I3829" s="13"/>
    </row>
    <row r="3830" ht="12.75" customHeight="1">
      <c r="A3830" s="8" t="s">
        <v>3873</v>
      </c>
      <c r="B3830" s="9" t="s">
        <v>3657</v>
      </c>
      <c r="C3830" s="9" t="s">
        <v>3826</v>
      </c>
      <c r="D3830" s="9">
        <v>8419.0</v>
      </c>
      <c r="E3830" s="10">
        <f t="shared" si="1"/>
        <v>0.0001416535361</v>
      </c>
      <c r="F3830" s="11">
        <f t="shared" si="2"/>
        <v>0.006899174049</v>
      </c>
      <c r="G3830" s="11" t="str">
        <f t="shared" si="3"/>
        <v/>
      </c>
      <c r="H3830" s="12" t="str">
        <f>IF(OR(B3830=Ripartizione!$C$2,B3830=Ripartizione!$C$3,B3830=Ripartizione!$C$4,B3830=Ripartizione!$C$8),"Nord-ovest",IF(OR(B3830=Ripartizione!$C$5,B3830=Ripartizione!$C$9,B3830=Ripartizione!$C$6,B3830=Ripartizione!$C$7),"Nord-est",IF(OR(B3830=Ripartizione!$C$10,B3830=Ripartizione!$C$11,B3830=Ripartizione!$C$12,B3830=Ripartizione!$C$13),"Centro",IF(OR(B3830=Ripartizione!$C$20,B3830=Ripartizione!$C$21),"Isole","Sud"))))</f>
        <v>Nord-est</v>
      </c>
      <c r="I3830" s="13"/>
    </row>
    <row r="3831" ht="12.75" customHeight="1">
      <c r="A3831" s="8" t="s">
        <v>3874</v>
      </c>
      <c r="B3831" s="9" t="s">
        <v>3657</v>
      </c>
      <c r="C3831" s="9" t="s">
        <v>3826</v>
      </c>
      <c r="D3831" s="9">
        <v>1715.0</v>
      </c>
      <c r="E3831" s="10">
        <f t="shared" si="1"/>
        <v>0.00002885566152</v>
      </c>
      <c r="F3831" s="11">
        <f t="shared" si="2"/>
        <v>0.001405402482</v>
      </c>
      <c r="G3831" s="11" t="str">
        <f t="shared" si="3"/>
        <v/>
      </c>
      <c r="H3831" s="12" t="str">
        <f>IF(OR(B3831=Ripartizione!$C$2,B3831=Ripartizione!$C$3,B3831=Ripartizione!$C$4,B3831=Ripartizione!$C$8),"Nord-ovest",IF(OR(B3831=Ripartizione!$C$5,B3831=Ripartizione!$C$9,B3831=Ripartizione!$C$6,B3831=Ripartizione!$C$7),"Nord-est",IF(OR(B3831=Ripartizione!$C$10,B3831=Ripartizione!$C$11,B3831=Ripartizione!$C$12,B3831=Ripartizione!$C$13),"Centro",IF(OR(B3831=Ripartizione!$C$20,B3831=Ripartizione!$C$21),"Isole","Sud"))))</f>
        <v>Nord-est</v>
      </c>
      <c r="I3831" s="13"/>
    </row>
    <row r="3832" ht="12.75" customHeight="1">
      <c r="A3832" s="8" t="s">
        <v>3875</v>
      </c>
      <c r="B3832" s="9" t="s">
        <v>3657</v>
      </c>
      <c r="C3832" s="9" t="s">
        <v>3826</v>
      </c>
      <c r="D3832" s="9">
        <v>3967.0</v>
      </c>
      <c r="E3832" s="10">
        <f t="shared" si="1"/>
        <v>0.00006674659433</v>
      </c>
      <c r="F3832" s="11">
        <f t="shared" si="2"/>
        <v>0.003250863933</v>
      </c>
      <c r="G3832" s="11" t="str">
        <f t="shared" si="3"/>
        <v/>
      </c>
      <c r="H3832" s="12" t="str">
        <f>IF(OR(B3832=Ripartizione!$C$2,B3832=Ripartizione!$C$3,B3832=Ripartizione!$C$4,B3832=Ripartizione!$C$8),"Nord-ovest",IF(OR(B3832=Ripartizione!$C$5,B3832=Ripartizione!$C$9,B3832=Ripartizione!$C$6,B3832=Ripartizione!$C$7),"Nord-est",IF(OR(B3832=Ripartizione!$C$10,B3832=Ripartizione!$C$11,B3832=Ripartizione!$C$12,B3832=Ripartizione!$C$13),"Centro",IF(OR(B3832=Ripartizione!$C$20,B3832=Ripartizione!$C$21),"Isole","Sud"))))</f>
        <v>Nord-est</v>
      </c>
      <c r="I3832" s="13"/>
    </row>
    <row r="3833" ht="12.75" customHeight="1">
      <c r="A3833" s="8" t="s">
        <v>3876</v>
      </c>
      <c r="B3833" s="9" t="s">
        <v>3877</v>
      </c>
      <c r="C3833" s="9" t="s">
        <v>3878</v>
      </c>
      <c r="D3833" s="9">
        <v>461.0</v>
      </c>
      <c r="E3833" s="10">
        <f t="shared" si="1"/>
        <v>0.000007756536421</v>
      </c>
      <c r="F3833" s="11">
        <f t="shared" si="2"/>
        <v>0.0002935008347</v>
      </c>
      <c r="G3833" s="11" t="str">
        <f t="shared" si="3"/>
        <v/>
      </c>
      <c r="H3833" s="12" t="str">
        <f>IF(OR(B3833=Ripartizione!$C$2,B3833=Ripartizione!$C$3,B3833=Ripartizione!$C$4,B3833=Ripartizione!$C$8),"Nord-ovest",IF(OR(B3833=Ripartizione!$C$5,B3833=Ripartizione!$C$9,B3833=Ripartizione!$C$6,B3833=Ripartizione!$C$7),"Nord-est",IF(OR(B3833=Ripartizione!$C$10,B3833=Ripartizione!$C$11,B3833=Ripartizione!$C$12,B3833=Ripartizione!$C$13),"Centro",IF(OR(B3833=Ripartizione!$C$20,B3833=Ripartizione!$C$21),"Isole","Sud"))))</f>
        <v>Nord-ovest</v>
      </c>
      <c r="I3833" s="13"/>
    </row>
    <row r="3834" ht="12.75" customHeight="1">
      <c r="A3834" s="8" t="s">
        <v>3879</v>
      </c>
      <c r="B3834" s="9" t="s">
        <v>3877</v>
      </c>
      <c r="C3834" s="9" t="s">
        <v>3878</v>
      </c>
      <c r="D3834" s="9">
        <v>625.0</v>
      </c>
      <c r="E3834" s="10">
        <f t="shared" si="1"/>
        <v>0.00001051591163</v>
      </c>
      <c r="F3834" s="11">
        <f t="shared" si="2"/>
        <v>0.0003979132791</v>
      </c>
      <c r="G3834" s="11" t="str">
        <f t="shared" si="3"/>
        <v/>
      </c>
      <c r="H3834" s="12" t="str">
        <f>IF(OR(B3834=Ripartizione!$C$2,B3834=Ripartizione!$C$3,B3834=Ripartizione!$C$4,B3834=Ripartizione!$C$8),"Nord-ovest",IF(OR(B3834=Ripartizione!$C$5,B3834=Ripartizione!$C$9,B3834=Ripartizione!$C$6,B3834=Ripartizione!$C$7),"Nord-est",IF(OR(B3834=Ripartizione!$C$10,B3834=Ripartizione!$C$11,B3834=Ripartizione!$C$12,B3834=Ripartizione!$C$13),"Centro",IF(OR(B3834=Ripartizione!$C$20,B3834=Ripartizione!$C$21),"Isole","Sud"))))</f>
        <v>Nord-ovest</v>
      </c>
      <c r="I3834" s="13"/>
    </row>
    <row r="3835" ht="12.75" customHeight="1">
      <c r="A3835" s="8" t="s">
        <v>3880</v>
      </c>
      <c r="B3835" s="9" t="s">
        <v>3877</v>
      </c>
      <c r="C3835" s="9" t="s">
        <v>3878</v>
      </c>
      <c r="D3835" s="9">
        <v>176.0</v>
      </c>
      <c r="E3835" s="10">
        <f t="shared" si="1"/>
        <v>0.000002961280716</v>
      </c>
      <c r="F3835" s="11">
        <f t="shared" si="2"/>
        <v>0.0001120523794</v>
      </c>
      <c r="G3835" s="11" t="str">
        <f t="shared" si="3"/>
        <v/>
      </c>
      <c r="H3835" s="12" t="str">
        <f>IF(OR(B3835=Ripartizione!$C$2,B3835=Ripartizione!$C$3,B3835=Ripartizione!$C$4,B3835=Ripartizione!$C$8),"Nord-ovest",IF(OR(B3835=Ripartizione!$C$5,B3835=Ripartizione!$C$9,B3835=Ripartizione!$C$6,B3835=Ripartizione!$C$7),"Nord-est",IF(OR(B3835=Ripartizione!$C$10,B3835=Ripartizione!$C$11,B3835=Ripartizione!$C$12,B3835=Ripartizione!$C$13),"Centro",IF(OR(B3835=Ripartizione!$C$20,B3835=Ripartizione!$C$21),"Isole","Sud"))))</f>
        <v>Nord-ovest</v>
      </c>
      <c r="I3835" s="13"/>
    </row>
    <row r="3836" ht="12.75" customHeight="1">
      <c r="A3836" s="8" t="s">
        <v>3881</v>
      </c>
      <c r="B3836" s="9" t="s">
        <v>3877</v>
      </c>
      <c r="C3836" s="9" t="s">
        <v>3878</v>
      </c>
      <c r="D3836" s="9">
        <v>124.0</v>
      </c>
      <c r="E3836" s="10">
        <f t="shared" si="1"/>
        <v>0.000002086356868</v>
      </c>
      <c r="F3836" s="11">
        <f t="shared" si="2"/>
        <v>0.00007894599457</v>
      </c>
      <c r="G3836" s="11" t="str">
        <f t="shared" si="3"/>
        <v/>
      </c>
      <c r="H3836" s="12" t="str">
        <f>IF(OR(B3836=Ripartizione!$C$2,B3836=Ripartizione!$C$3,B3836=Ripartizione!$C$4,B3836=Ripartizione!$C$8),"Nord-ovest",IF(OR(B3836=Ripartizione!$C$5,B3836=Ripartizione!$C$9,B3836=Ripartizione!$C$6,B3836=Ripartizione!$C$7),"Nord-est",IF(OR(B3836=Ripartizione!$C$10,B3836=Ripartizione!$C$11,B3836=Ripartizione!$C$12,B3836=Ripartizione!$C$13),"Centro",IF(OR(B3836=Ripartizione!$C$20,B3836=Ripartizione!$C$21),"Isole","Sud"))))</f>
        <v>Nord-ovest</v>
      </c>
      <c r="I3836" s="13"/>
    </row>
    <row r="3837" ht="12.75" customHeight="1">
      <c r="A3837" s="8" t="s">
        <v>3882</v>
      </c>
      <c r="B3837" s="9" t="s">
        <v>3877</v>
      </c>
      <c r="C3837" s="9" t="s">
        <v>3878</v>
      </c>
      <c r="D3837" s="9">
        <v>346.0</v>
      </c>
      <c r="E3837" s="10">
        <f t="shared" si="1"/>
        <v>0.000005821608681</v>
      </c>
      <c r="F3837" s="11">
        <f t="shared" si="2"/>
        <v>0.0002202847913</v>
      </c>
      <c r="G3837" s="11" t="str">
        <f t="shared" si="3"/>
        <v/>
      </c>
      <c r="H3837" s="12" t="str">
        <f>IF(OR(B3837=Ripartizione!$C$2,B3837=Ripartizione!$C$3,B3837=Ripartizione!$C$4,B3837=Ripartizione!$C$8),"Nord-ovest",IF(OR(B3837=Ripartizione!$C$5,B3837=Ripartizione!$C$9,B3837=Ripartizione!$C$6,B3837=Ripartizione!$C$7),"Nord-est",IF(OR(B3837=Ripartizione!$C$10,B3837=Ripartizione!$C$11,B3837=Ripartizione!$C$12,B3837=Ripartizione!$C$13),"Centro",IF(OR(B3837=Ripartizione!$C$20,B3837=Ripartizione!$C$21),"Isole","Sud"))))</f>
        <v>Nord-ovest</v>
      </c>
      <c r="I3837" s="13"/>
    </row>
    <row r="3838" ht="12.75" customHeight="1">
      <c r="A3838" s="8" t="s">
        <v>3883</v>
      </c>
      <c r="B3838" s="9" t="s">
        <v>3877</v>
      </c>
      <c r="C3838" s="9" t="s">
        <v>3878</v>
      </c>
      <c r="D3838" s="9">
        <v>1190.0</v>
      </c>
      <c r="E3838" s="10">
        <f t="shared" si="1"/>
        <v>0.00002002229575</v>
      </c>
      <c r="F3838" s="11">
        <f t="shared" si="2"/>
        <v>0.0007576268834</v>
      </c>
      <c r="G3838" s="11" t="str">
        <f t="shared" si="3"/>
        <v/>
      </c>
      <c r="H3838" s="12" t="str">
        <f>IF(OR(B3838=Ripartizione!$C$2,B3838=Ripartizione!$C$3,B3838=Ripartizione!$C$4,B3838=Ripartizione!$C$8),"Nord-ovest",IF(OR(B3838=Ripartizione!$C$5,B3838=Ripartizione!$C$9,B3838=Ripartizione!$C$6,B3838=Ripartizione!$C$7),"Nord-est",IF(OR(B3838=Ripartizione!$C$10,B3838=Ripartizione!$C$11,B3838=Ripartizione!$C$12,B3838=Ripartizione!$C$13),"Centro",IF(OR(B3838=Ripartizione!$C$20,B3838=Ripartizione!$C$21),"Isole","Sud"))))</f>
        <v>Nord-ovest</v>
      </c>
      <c r="I3838" s="13"/>
    </row>
    <row r="3839" ht="12.75" customHeight="1">
      <c r="A3839" s="8" t="s">
        <v>3884</v>
      </c>
      <c r="B3839" s="9" t="s">
        <v>3877</v>
      </c>
      <c r="C3839" s="9" t="s">
        <v>3878</v>
      </c>
      <c r="D3839" s="9">
        <v>312.0</v>
      </c>
      <c r="E3839" s="10">
        <f t="shared" si="1"/>
        <v>0.000005249543088</v>
      </c>
      <c r="F3839" s="11">
        <f t="shared" si="2"/>
        <v>0.0001986383089</v>
      </c>
      <c r="G3839" s="11" t="str">
        <f t="shared" si="3"/>
        <v/>
      </c>
      <c r="H3839" s="12" t="str">
        <f>IF(OR(B3839=Ripartizione!$C$2,B3839=Ripartizione!$C$3,B3839=Ripartizione!$C$4,B3839=Ripartizione!$C$8),"Nord-ovest",IF(OR(B3839=Ripartizione!$C$5,B3839=Ripartizione!$C$9,B3839=Ripartizione!$C$6,B3839=Ripartizione!$C$7),"Nord-est",IF(OR(B3839=Ripartizione!$C$10,B3839=Ripartizione!$C$11,B3839=Ripartizione!$C$12,B3839=Ripartizione!$C$13),"Centro",IF(OR(B3839=Ripartizione!$C$20,B3839=Ripartizione!$C$21),"Isole","Sud"))))</f>
        <v>Nord-ovest</v>
      </c>
      <c r="I3839" s="13"/>
    </row>
    <row r="3840" ht="12.75" customHeight="1">
      <c r="A3840" s="8" t="s">
        <v>3885</v>
      </c>
      <c r="B3840" s="9" t="s">
        <v>3877</v>
      </c>
      <c r="C3840" s="9" t="s">
        <v>3878</v>
      </c>
      <c r="D3840" s="9">
        <v>10416.0</v>
      </c>
      <c r="E3840" s="10">
        <f t="shared" si="1"/>
        <v>0.0001752539769</v>
      </c>
      <c r="F3840" s="11">
        <f t="shared" si="2"/>
        <v>0.006631463544</v>
      </c>
      <c r="G3840" s="11" t="str">
        <f t="shared" si="3"/>
        <v/>
      </c>
      <c r="H3840" s="12" t="str">
        <f>IF(OR(B3840=Ripartizione!$C$2,B3840=Ripartizione!$C$3,B3840=Ripartizione!$C$4,B3840=Ripartizione!$C$8),"Nord-ovest",IF(OR(B3840=Ripartizione!$C$5,B3840=Ripartizione!$C$9,B3840=Ripartizione!$C$6,B3840=Ripartizione!$C$7),"Nord-est",IF(OR(B3840=Ripartizione!$C$10,B3840=Ripartizione!$C$11,B3840=Ripartizione!$C$12,B3840=Ripartizione!$C$13),"Centro",IF(OR(B3840=Ripartizione!$C$20,B3840=Ripartizione!$C$21),"Isole","Sud"))))</f>
        <v>Nord-ovest</v>
      </c>
      <c r="I3840" s="13"/>
    </row>
    <row r="3841" ht="12.75" customHeight="1">
      <c r="A3841" s="8" t="s">
        <v>3886</v>
      </c>
      <c r="B3841" s="9" t="s">
        <v>3877</v>
      </c>
      <c r="C3841" s="9" t="s">
        <v>3878</v>
      </c>
      <c r="D3841" s="9">
        <v>463.0</v>
      </c>
      <c r="E3841" s="10">
        <f t="shared" si="1"/>
        <v>0.000007790187339</v>
      </c>
      <c r="F3841" s="11">
        <f t="shared" si="2"/>
        <v>0.0002947741572</v>
      </c>
      <c r="G3841" s="11" t="str">
        <f t="shared" si="3"/>
        <v/>
      </c>
      <c r="H3841" s="12" t="str">
        <f>IF(OR(B3841=Ripartizione!$C$2,B3841=Ripartizione!$C$3,B3841=Ripartizione!$C$4,B3841=Ripartizione!$C$8),"Nord-ovest",IF(OR(B3841=Ripartizione!$C$5,B3841=Ripartizione!$C$9,B3841=Ripartizione!$C$6,B3841=Ripartizione!$C$7),"Nord-est",IF(OR(B3841=Ripartizione!$C$10,B3841=Ripartizione!$C$11,B3841=Ripartizione!$C$12,B3841=Ripartizione!$C$13),"Centro",IF(OR(B3841=Ripartizione!$C$20,B3841=Ripartizione!$C$21),"Isole","Sud"))))</f>
        <v>Nord-ovest</v>
      </c>
      <c r="I3841" s="13"/>
    </row>
    <row r="3842" ht="12.75" customHeight="1">
      <c r="A3842" s="8" t="s">
        <v>3887</v>
      </c>
      <c r="B3842" s="9" t="s">
        <v>3877</v>
      </c>
      <c r="C3842" s="9" t="s">
        <v>3878</v>
      </c>
      <c r="D3842" s="9">
        <v>873.0</v>
      </c>
      <c r="E3842" s="10">
        <f t="shared" si="1"/>
        <v>0.00001468862537</v>
      </c>
      <c r="F3842" s="11">
        <f t="shared" si="2"/>
        <v>0.0005558052682</v>
      </c>
      <c r="G3842" s="11" t="str">
        <f t="shared" si="3"/>
        <v/>
      </c>
      <c r="H3842" s="12" t="str">
        <f>IF(OR(B3842=Ripartizione!$C$2,B3842=Ripartizione!$C$3,B3842=Ripartizione!$C$4,B3842=Ripartizione!$C$8),"Nord-ovest",IF(OR(B3842=Ripartizione!$C$5,B3842=Ripartizione!$C$9,B3842=Ripartizione!$C$6,B3842=Ripartizione!$C$7),"Nord-est",IF(OR(B3842=Ripartizione!$C$10,B3842=Ripartizione!$C$11,B3842=Ripartizione!$C$12,B3842=Ripartizione!$C$13),"Centro",IF(OR(B3842=Ripartizione!$C$20,B3842=Ripartizione!$C$21),"Isole","Sud"))))</f>
        <v>Nord-ovest</v>
      </c>
      <c r="I3842" s="13"/>
    </row>
    <row r="3843" ht="12.75" customHeight="1">
      <c r="A3843" s="8" t="s">
        <v>3888</v>
      </c>
      <c r="B3843" s="9" t="s">
        <v>3877</v>
      </c>
      <c r="C3843" s="9" t="s">
        <v>3878</v>
      </c>
      <c r="D3843" s="9">
        <v>5419.0</v>
      </c>
      <c r="E3843" s="10">
        <f t="shared" si="1"/>
        <v>0.00009117716023</v>
      </c>
      <c r="F3843" s="11">
        <f t="shared" si="2"/>
        <v>0.003450067295</v>
      </c>
      <c r="G3843" s="11" t="str">
        <f t="shared" si="3"/>
        <v/>
      </c>
      <c r="H3843" s="12" t="str">
        <f>IF(OR(B3843=Ripartizione!$C$2,B3843=Ripartizione!$C$3,B3843=Ripartizione!$C$4,B3843=Ripartizione!$C$8),"Nord-ovest",IF(OR(B3843=Ripartizione!$C$5,B3843=Ripartizione!$C$9,B3843=Ripartizione!$C$6,B3843=Ripartizione!$C$7),"Nord-est",IF(OR(B3843=Ripartizione!$C$10,B3843=Ripartizione!$C$11,B3843=Ripartizione!$C$12,B3843=Ripartizione!$C$13),"Centro",IF(OR(B3843=Ripartizione!$C$20,B3843=Ripartizione!$C$21),"Isole","Sud"))))</f>
        <v>Nord-ovest</v>
      </c>
      <c r="I3843" s="13"/>
    </row>
    <row r="3844" ht="12.75" customHeight="1">
      <c r="A3844" s="8" t="s">
        <v>3889</v>
      </c>
      <c r="B3844" s="9" t="s">
        <v>3877</v>
      </c>
      <c r="C3844" s="9" t="s">
        <v>3878</v>
      </c>
      <c r="D3844" s="9">
        <v>303.0</v>
      </c>
      <c r="E3844" s="10">
        <f t="shared" si="1"/>
        <v>0.00000509811396</v>
      </c>
      <c r="F3844" s="11">
        <f t="shared" si="2"/>
        <v>0.0001929083577</v>
      </c>
      <c r="G3844" s="11" t="str">
        <f t="shared" si="3"/>
        <v/>
      </c>
      <c r="H3844" s="12" t="str">
        <f>IF(OR(B3844=Ripartizione!$C$2,B3844=Ripartizione!$C$3,B3844=Ripartizione!$C$4,B3844=Ripartizione!$C$8),"Nord-ovest",IF(OR(B3844=Ripartizione!$C$5,B3844=Ripartizione!$C$9,B3844=Ripartizione!$C$6,B3844=Ripartizione!$C$7),"Nord-est",IF(OR(B3844=Ripartizione!$C$10,B3844=Ripartizione!$C$11,B3844=Ripartizione!$C$12,B3844=Ripartizione!$C$13),"Centro",IF(OR(B3844=Ripartizione!$C$20,B3844=Ripartizione!$C$21),"Isole","Sud"))))</f>
        <v>Nord-ovest</v>
      </c>
      <c r="I3844" s="13"/>
    </row>
    <row r="3845" ht="12.75" customHeight="1">
      <c r="A3845" s="8" t="s">
        <v>3890</v>
      </c>
      <c r="B3845" s="9" t="s">
        <v>3877</v>
      </c>
      <c r="C3845" s="9" t="s">
        <v>3878</v>
      </c>
      <c r="D3845" s="9">
        <v>1233.0</v>
      </c>
      <c r="E3845" s="10">
        <f t="shared" si="1"/>
        <v>0.00002074579047</v>
      </c>
      <c r="F3845" s="11">
        <f t="shared" si="2"/>
        <v>0.000785003317</v>
      </c>
      <c r="G3845" s="11" t="str">
        <f t="shared" si="3"/>
        <v/>
      </c>
      <c r="H3845" s="12" t="str">
        <f>IF(OR(B3845=Ripartizione!$C$2,B3845=Ripartizione!$C$3,B3845=Ripartizione!$C$4,B3845=Ripartizione!$C$8),"Nord-ovest",IF(OR(B3845=Ripartizione!$C$5,B3845=Ripartizione!$C$9,B3845=Ripartizione!$C$6,B3845=Ripartizione!$C$7),"Nord-est",IF(OR(B3845=Ripartizione!$C$10,B3845=Ripartizione!$C$11,B3845=Ripartizione!$C$12,B3845=Ripartizione!$C$13),"Centro",IF(OR(B3845=Ripartizione!$C$20,B3845=Ripartizione!$C$21),"Isole","Sud"))))</f>
        <v>Nord-ovest</v>
      </c>
      <c r="I3845" s="13"/>
    </row>
    <row r="3846" ht="12.75" customHeight="1">
      <c r="A3846" s="8" t="s">
        <v>3891</v>
      </c>
      <c r="B3846" s="9" t="s">
        <v>3877</v>
      </c>
      <c r="C3846" s="9" t="s">
        <v>3878</v>
      </c>
      <c r="D3846" s="9">
        <v>329.0</v>
      </c>
      <c r="E3846" s="10">
        <f t="shared" si="1"/>
        <v>0.000005535575884</v>
      </c>
      <c r="F3846" s="11">
        <f t="shared" si="2"/>
        <v>0.0002094615501</v>
      </c>
      <c r="G3846" s="11" t="str">
        <f t="shared" si="3"/>
        <v/>
      </c>
      <c r="H3846" s="12" t="str">
        <f>IF(OR(B3846=Ripartizione!$C$2,B3846=Ripartizione!$C$3,B3846=Ripartizione!$C$4,B3846=Ripartizione!$C$8),"Nord-ovest",IF(OR(B3846=Ripartizione!$C$5,B3846=Ripartizione!$C$9,B3846=Ripartizione!$C$6,B3846=Ripartizione!$C$7),"Nord-est",IF(OR(B3846=Ripartizione!$C$10,B3846=Ripartizione!$C$11,B3846=Ripartizione!$C$12,B3846=Ripartizione!$C$13),"Centro",IF(OR(B3846=Ripartizione!$C$20,B3846=Ripartizione!$C$21),"Isole","Sud"))))</f>
        <v>Nord-ovest</v>
      </c>
      <c r="I3846" s="13"/>
    </row>
    <row r="3847" ht="12.75" customHeight="1">
      <c r="A3847" s="8" t="s">
        <v>3892</v>
      </c>
      <c r="B3847" s="9" t="s">
        <v>3877</v>
      </c>
      <c r="C3847" s="9" t="s">
        <v>3878</v>
      </c>
      <c r="D3847" s="9">
        <v>1253.0</v>
      </c>
      <c r="E3847" s="10">
        <f t="shared" si="1"/>
        <v>0.00002108229964</v>
      </c>
      <c r="F3847" s="11">
        <f t="shared" si="2"/>
        <v>0.0007977365419</v>
      </c>
      <c r="G3847" s="11" t="str">
        <f t="shared" si="3"/>
        <v/>
      </c>
      <c r="H3847" s="12" t="str">
        <f>IF(OR(B3847=Ripartizione!$C$2,B3847=Ripartizione!$C$3,B3847=Ripartizione!$C$4,B3847=Ripartizione!$C$8),"Nord-ovest",IF(OR(B3847=Ripartizione!$C$5,B3847=Ripartizione!$C$9,B3847=Ripartizione!$C$6,B3847=Ripartizione!$C$7),"Nord-est",IF(OR(B3847=Ripartizione!$C$10,B3847=Ripartizione!$C$11,B3847=Ripartizione!$C$12,B3847=Ripartizione!$C$13),"Centro",IF(OR(B3847=Ripartizione!$C$20,B3847=Ripartizione!$C$21),"Isole","Sud"))))</f>
        <v>Nord-ovest</v>
      </c>
      <c r="I3847" s="13"/>
    </row>
    <row r="3848" ht="12.75" customHeight="1">
      <c r="A3848" s="8" t="s">
        <v>3893</v>
      </c>
      <c r="B3848" s="9" t="s">
        <v>3877</v>
      </c>
      <c r="C3848" s="9" t="s">
        <v>3878</v>
      </c>
      <c r="D3848" s="9">
        <v>1128.0</v>
      </c>
      <c r="E3848" s="10">
        <f t="shared" si="1"/>
        <v>0.00001897911732</v>
      </c>
      <c r="F3848" s="11">
        <f t="shared" si="2"/>
        <v>0.0007181538861</v>
      </c>
      <c r="G3848" s="11" t="str">
        <f t="shared" si="3"/>
        <v/>
      </c>
      <c r="H3848" s="12" t="str">
        <f>IF(OR(B3848=Ripartizione!$C$2,B3848=Ripartizione!$C$3,B3848=Ripartizione!$C$4,B3848=Ripartizione!$C$8),"Nord-ovest",IF(OR(B3848=Ripartizione!$C$5,B3848=Ripartizione!$C$9,B3848=Ripartizione!$C$6,B3848=Ripartizione!$C$7),"Nord-est",IF(OR(B3848=Ripartizione!$C$10,B3848=Ripartizione!$C$11,B3848=Ripartizione!$C$12,B3848=Ripartizione!$C$13),"Centro",IF(OR(B3848=Ripartizione!$C$20,B3848=Ripartizione!$C$21),"Isole","Sud"))))</f>
        <v>Nord-ovest</v>
      </c>
      <c r="I3848" s="13"/>
    </row>
    <row r="3849" ht="12.75" customHeight="1">
      <c r="A3849" s="8" t="s">
        <v>3894</v>
      </c>
      <c r="B3849" s="9" t="s">
        <v>3877</v>
      </c>
      <c r="C3849" s="9" t="s">
        <v>3878</v>
      </c>
      <c r="D3849" s="9">
        <v>286.0</v>
      </c>
      <c r="E3849" s="10">
        <f t="shared" si="1"/>
        <v>0.000004812081164</v>
      </c>
      <c r="F3849" s="11">
        <f t="shared" si="2"/>
        <v>0.0001820851165</v>
      </c>
      <c r="G3849" s="11" t="str">
        <f t="shared" si="3"/>
        <v/>
      </c>
      <c r="H3849" s="12" t="str">
        <f>IF(OR(B3849=Ripartizione!$C$2,B3849=Ripartizione!$C$3,B3849=Ripartizione!$C$4,B3849=Ripartizione!$C$8),"Nord-ovest",IF(OR(B3849=Ripartizione!$C$5,B3849=Ripartizione!$C$9,B3849=Ripartizione!$C$6,B3849=Ripartizione!$C$7),"Nord-est",IF(OR(B3849=Ripartizione!$C$10,B3849=Ripartizione!$C$11,B3849=Ripartizione!$C$12,B3849=Ripartizione!$C$13),"Centro",IF(OR(B3849=Ripartizione!$C$20,B3849=Ripartizione!$C$21),"Isole","Sud"))))</f>
        <v>Nord-ovest</v>
      </c>
      <c r="I3849" s="13"/>
    </row>
    <row r="3850" ht="12.75" customHeight="1">
      <c r="A3850" s="8" t="s">
        <v>3895</v>
      </c>
      <c r="B3850" s="9" t="s">
        <v>3877</v>
      </c>
      <c r="C3850" s="9" t="s">
        <v>3878</v>
      </c>
      <c r="D3850" s="9">
        <v>603.0</v>
      </c>
      <c r="E3850" s="10">
        <f t="shared" si="1"/>
        <v>0.00001014575154</v>
      </c>
      <c r="F3850" s="11">
        <f t="shared" si="2"/>
        <v>0.0003839067317</v>
      </c>
      <c r="G3850" s="11" t="str">
        <f t="shared" si="3"/>
        <v/>
      </c>
      <c r="H3850" s="12" t="str">
        <f>IF(OR(B3850=Ripartizione!$C$2,B3850=Ripartizione!$C$3,B3850=Ripartizione!$C$4,B3850=Ripartizione!$C$8),"Nord-ovest",IF(OR(B3850=Ripartizione!$C$5,B3850=Ripartizione!$C$9,B3850=Ripartizione!$C$6,B3850=Ripartizione!$C$7),"Nord-est",IF(OR(B3850=Ripartizione!$C$10,B3850=Ripartizione!$C$11,B3850=Ripartizione!$C$12,B3850=Ripartizione!$C$13),"Centro",IF(OR(B3850=Ripartizione!$C$20,B3850=Ripartizione!$C$21),"Isole","Sud"))))</f>
        <v>Nord-ovest</v>
      </c>
      <c r="I3850" s="13"/>
    </row>
    <row r="3851" ht="12.75" customHeight="1">
      <c r="A3851" s="8" t="s">
        <v>3896</v>
      </c>
      <c r="B3851" s="9" t="s">
        <v>3877</v>
      </c>
      <c r="C3851" s="9" t="s">
        <v>3878</v>
      </c>
      <c r="D3851" s="9">
        <v>565.0</v>
      </c>
      <c r="E3851" s="10">
        <f t="shared" si="1"/>
        <v>0.000009506384117</v>
      </c>
      <c r="F3851" s="11">
        <f t="shared" si="2"/>
        <v>0.0003597136043</v>
      </c>
      <c r="G3851" s="11" t="str">
        <f t="shared" si="3"/>
        <v/>
      </c>
      <c r="H3851" s="12" t="str">
        <f>IF(OR(B3851=Ripartizione!$C$2,B3851=Ripartizione!$C$3,B3851=Ripartizione!$C$4,B3851=Ripartizione!$C$8),"Nord-ovest",IF(OR(B3851=Ripartizione!$C$5,B3851=Ripartizione!$C$9,B3851=Ripartizione!$C$6,B3851=Ripartizione!$C$7),"Nord-est",IF(OR(B3851=Ripartizione!$C$10,B3851=Ripartizione!$C$11,B3851=Ripartizione!$C$12,B3851=Ripartizione!$C$13),"Centro",IF(OR(B3851=Ripartizione!$C$20,B3851=Ripartizione!$C$21),"Isole","Sud"))))</f>
        <v>Nord-ovest</v>
      </c>
      <c r="I3851" s="13"/>
    </row>
    <row r="3852" ht="12.75" customHeight="1">
      <c r="A3852" s="8" t="s">
        <v>3897</v>
      </c>
      <c r="B3852" s="9" t="s">
        <v>3877</v>
      </c>
      <c r="C3852" s="9" t="s">
        <v>3878</v>
      </c>
      <c r="D3852" s="9">
        <v>1271.0</v>
      </c>
      <c r="E3852" s="10">
        <f t="shared" si="1"/>
        <v>0.0000213851579</v>
      </c>
      <c r="F3852" s="11">
        <f t="shared" si="2"/>
        <v>0.0008091964444</v>
      </c>
      <c r="G3852" s="11" t="str">
        <f t="shared" si="3"/>
        <v/>
      </c>
      <c r="H3852" s="12" t="str">
        <f>IF(OR(B3852=Ripartizione!$C$2,B3852=Ripartizione!$C$3,B3852=Ripartizione!$C$4,B3852=Ripartizione!$C$8),"Nord-ovest",IF(OR(B3852=Ripartizione!$C$5,B3852=Ripartizione!$C$9,B3852=Ripartizione!$C$6,B3852=Ripartizione!$C$7),"Nord-est",IF(OR(B3852=Ripartizione!$C$10,B3852=Ripartizione!$C$11,B3852=Ripartizione!$C$12,B3852=Ripartizione!$C$13),"Centro",IF(OR(B3852=Ripartizione!$C$20,B3852=Ripartizione!$C$21),"Isole","Sud"))))</f>
        <v>Nord-ovest</v>
      </c>
      <c r="I3852" s="13"/>
    </row>
    <row r="3853" ht="12.75" customHeight="1">
      <c r="A3853" s="8" t="s">
        <v>3898</v>
      </c>
      <c r="B3853" s="9" t="s">
        <v>3877</v>
      </c>
      <c r="C3853" s="9" t="s">
        <v>3878</v>
      </c>
      <c r="D3853" s="9">
        <v>640.0</v>
      </c>
      <c r="E3853" s="10">
        <f t="shared" si="1"/>
        <v>0.00001076829351</v>
      </c>
      <c r="F3853" s="11">
        <f t="shared" si="2"/>
        <v>0.0004074631978</v>
      </c>
      <c r="G3853" s="11" t="str">
        <f t="shared" si="3"/>
        <v/>
      </c>
      <c r="H3853" s="12" t="str">
        <f>IF(OR(B3853=Ripartizione!$C$2,B3853=Ripartizione!$C$3,B3853=Ripartizione!$C$4,B3853=Ripartizione!$C$8),"Nord-ovest",IF(OR(B3853=Ripartizione!$C$5,B3853=Ripartizione!$C$9,B3853=Ripartizione!$C$6,B3853=Ripartizione!$C$7),"Nord-est",IF(OR(B3853=Ripartizione!$C$10,B3853=Ripartizione!$C$11,B3853=Ripartizione!$C$12,B3853=Ripartizione!$C$13),"Centro",IF(OR(B3853=Ripartizione!$C$20,B3853=Ripartizione!$C$21),"Isole","Sud"))))</f>
        <v>Nord-ovest</v>
      </c>
      <c r="I3853" s="13"/>
    </row>
    <row r="3854" ht="12.75" customHeight="1">
      <c r="A3854" s="8" t="s">
        <v>3899</v>
      </c>
      <c r="B3854" s="9" t="s">
        <v>3877</v>
      </c>
      <c r="C3854" s="9" t="s">
        <v>3878</v>
      </c>
      <c r="D3854" s="9">
        <v>248.0</v>
      </c>
      <c r="E3854" s="10">
        <f t="shared" si="1"/>
        <v>0.000004172713736</v>
      </c>
      <c r="F3854" s="11">
        <f t="shared" si="2"/>
        <v>0.0001578919891</v>
      </c>
      <c r="G3854" s="11" t="str">
        <f t="shared" si="3"/>
        <v/>
      </c>
      <c r="H3854" s="12" t="str">
        <f>IF(OR(B3854=Ripartizione!$C$2,B3854=Ripartizione!$C$3,B3854=Ripartizione!$C$4,B3854=Ripartizione!$C$8),"Nord-ovest",IF(OR(B3854=Ripartizione!$C$5,B3854=Ripartizione!$C$9,B3854=Ripartizione!$C$6,B3854=Ripartizione!$C$7),"Nord-est",IF(OR(B3854=Ripartizione!$C$10,B3854=Ripartizione!$C$11,B3854=Ripartizione!$C$12,B3854=Ripartizione!$C$13),"Centro",IF(OR(B3854=Ripartizione!$C$20,B3854=Ripartizione!$C$21),"Isole","Sud"))))</f>
        <v>Nord-ovest</v>
      </c>
      <c r="I3854" s="13"/>
    </row>
    <row r="3855" ht="12.75" customHeight="1">
      <c r="A3855" s="8" t="s">
        <v>3900</v>
      </c>
      <c r="B3855" s="9" t="s">
        <v>3877</v>
      </c>
      <c r="C3855" s="9" t="s">
        <v>3878</v>
      </c>
      <c r="D3855" s="9">
        <v>803.0</v>
      </c>
      <c r="E3855" s="10">
        <f t="shared" si="1"/>
        <v>0.00001351084327</v>
      </c>
      <c r="F3855" s="11">
        <f t="shared" si="2"/>
        <v>0.000511238981</v>
      </c>
      <c r="G3855" s="11" t="str">
        <f t="shared" si="3"/>
        <v/>
      </c>
      <c r="H3855" s="12" t="str">
        <f>IF(OR(B3855=Ripartizione!$C$2,B3855=Ripartizione!$C$3,B3855=Ripartizione!$C$4,B3855=Ripartizione!$C$8),"Nord-ovest",IF(OR(B3855=Ripartizione!$C$5,B3855=Ripartizione!$C$9,B3855=Ripartizione!$C$6,B3855=Ripartizione!$C$7),"Nord-est",IF(OR(B3855=Ripartizione!$C$10,B3855=Ripartizione!$C$11,B3855=Ripartizione!$C$12,B3855=Ripartizione!$C$13),"Centro",IF(OR(B3855=Ripartizione!$C$20,B3855=Ripartizione!$C$21),"Isole","Sud"))))</f>
        <v>Nord-ovest</v>
      </c>
      <c r="I3855" s="13"/>
    </row>
    <row r="3856" ht="12.75" customHeight="1">
      <c r="A3856" s="8" t="s">
        <v>3901</v>
      </c>
      <c r="B3856" s="9" t="s">
        <v>3877</v>
      </c>
      <c r="C3856" s="9" t="s">
        <v>3878</v>
      </c>
      <c r="D3856" s="9">
        <v>678.0</v>
      </c>
      <c r="E3856" s="10">
        <f t="shared" si="1"/>
        <v>0.00001140766094</v>
      </c>
      <c r="F3856" s="11">
        <f t="shared" si="2"/>
        <v>0.0004316563252</v>
      </c>
      <c r="G3856" s="11" t="str">
        <f t="shared" si="3"/>
        <v/>
      </c>
      <c r="H3856" s="12" t="str">
        <f>IF(OR(B3856=Ripartizione!$C$2,B3856=Ripartizione!$C$3,B3856=Ripartizione!$C$4,B3856=Ripartizione!$C$8),"Nord-ovest",IF(OR(B3856=Ripartizione!$C$5,B3856=Ripartizione!$C$9,B3856=Ripartizione!$C$6,B3856=Ripartizione!$C$7),"Nord-est",IF(OR(B3856=Ripartizione!$C$10,B3856=Ripartizione!$C$11,B3856=Ripartizione!$C$12,B3856=Ripartizione!$C$13),"Centro",IF(OR(B3856=Ripartizione!$C$20,B3856=Ripartizione!$C$21),"Isole","Sud"))))</f>
        <v>Nord-ovest</v>
      </c>
      <c r="I3856" s="13"/>
    </row>
    <row r="3857" ht="12.75" customHeight="1">
      <c r="A3857" s="8" t="s">
        <v>3902</v>
      </c>
      <c r="B3857" s="9" t="s">
        <v>3877</v>
      </c>
      <c r="C3857" s="9" t="s">
        <v>3878</v>
      </c>
      <c r="D3857" s="9">
        <v>2257.0</v>
      </c>
      <c r="E3857" s="10">
        <f t="shared" si="1"/>
        <v>0.00003797506009</v>
      </c>
      <c r="F3857" s="11">
        <f t="shared" si="2"/>
        <v>0.001436944433</v>
      </c>
      <c r="G3857" s="11" t="str">
        <f t="shared" si="3"/>
        <v/>
      </c>
      <c r="H3857" s="12" t="str">
        <f>IF(OR(B3857=Ripartizione!$C$2,B3857=Ripartizione!$C$3,B3857=Ripartizione!$C$4,B3857=Ripartizione!$C$8),"Nord-ovest",IF(OR(B3857=Ripartizione!$C$5,B3857=Ripartizione!$C$9,B3857=Ripartizione!$C$6,B3857=Ripartizione!$C$7),"Nord-est",IF(OR(B3857=Ripartizione!$C$10,B3857=Ripartizione!$C$11,B3857=Ripartizione!$C$12,B3857=Ripartizione!$C$13),"Centro",IF(OR(B3857=Ripartizione!$C$20,B3857=Ripartizione!$C$21),"Isole","Sud"))))</f>
        <v>Nord-ovest</v>
      </c>
      <c r="I3857" s="13"/>
    </row>
    <row r="3858" ht="12.75" customHeight="1">
      <c r="A3858" s="8" t="s">
        <v>3903</v>
      </c>
      <c r="B3858" s="9" t="s">
        <v>3877</v>
      </c>
      <c r="C3858" s="9" t="s">
        <v>3878</v>
      </c>
      <c r="D3858" s="9">
        <v>6004.0</v>
      </c>
      <c r="E3858" s="10">
        <f t="shared" si="1"/>
        <v>0.0001010200535</v>
      </c>
      <c r="F3858" s="11">
        <f t="shared" si="2"/>
        <v>0.003822514124</v>
      </c>
      <c r="G3858" s="11" t="str">
        <f t="shared" si="3"/>
        <v/>
      </c>
      <c r="H3858" s="12" t="str">
        <f>IF(OR(B3858=Ripartizione!$C$2,B3858=Ripartizione!$C$3,B3858=Ripartizione!$C$4,B3858=Ripartizione!$C$8),"Nord-ovest",IF(OR(B3858=Ripartizione!$C$5,B3858=Ripartizione!$C$9,B3858=Ripartizione!$C$6,B3858=Ripartizione!$C$7),"Nord-est",IF(OR(B3858=Ripartizione!$C$10,B3858=Ripartizione!$C$11,B3858=Ripartizione!$C$12,B3858=Ripartizione!$C$13),"Centro",IF(OR(B3858=Ripartizione!$C$20,B3858=Ripartizione!$C$21),"Isole","Sud"))))</f>
        <v>Nord-ovest</v>
      </c>
      <c r="I3858" s="13"/>
    </row>
    <row r="3859" ht="12.75" customHeight="1">
      <c r="A3859" s="8" t="s">
        <v>3904</v>
      </c>
      <c r="B3859" s="9" t="s">
        <v>3877</v>
      </c>
      <c r="C3859" s="9" t="s">
        <v>3878</v>
      </c>
      <c r="D3859" s="9">
        <v>1101.0</v>
      </c>
      <c r="E3859" s="10">
        <f t="shared" si="1"/>
        <v>0.00001852482993</v>
      </c>
      <c r="F3859" s="11">
        <f t="shared" si="2"/>
        <v>0.0007009640325</v>
      </c>
      <c r="G3859" s="11" t="str">
        <f t="shared" si="3"/>
        <v/>
      </c>
      <c r="H3859" s="12" t="str">
        <f>IF(OR(B3859=Ripartizione!$C$2,B3859=Ripartizione!$C$3,B3859=Ripartizione!$C$4,B3859=Ripartizione!$C$8),"Nord-ovest",IF(OR(B3859=Ripartizione!$C$5,B3859=Ripartizione!$C$9,B3859=Ripartizione!$C$6,B3859=Ripartizione!$C$7),"Nord-est",IF(OR(B3859=Ripartizione!$C$10,B3859=Ripartizione!$C$11,B3859=Ripartizione!$C$12,B3859=Ripartizione!$C$13),"Centro",IF(OR(B3859=Ripartizione!$C$20,B3859=Ripartizione!$C$21),"Isole","Sud"))))</f>
        <v>Nord-ovest</v>
      </c>
      <c r="I3859" s="13"/>
    </row>
    <row r="3860" ht="12.75" customHeight="1">
      <c r="A3860" s="8" t="s">
        <v>3905</v>
      </c>
      <c r="B3860" s="9" t="s">
        <v>3877</v>
      </c>
      <c r="C3860" s="9" t="s">
        <v>3878</v>
      </c>
      <c r="D3860" s="9">
        <v>1990.0</v>
      </c>
      <c r="E3860" s="10">
        <f t="shared" si="1"/>
        <v>0.00003348266264</v>
      </c>
      <c r="F3860" s="11">
        <f t="shared" si="2"/>
        <v>0.001266955881</v>
      </c>
      <c r="G3860" s="11" t="str">
        <f t="shared" si="3"/>
        <v/>
      </c>
      <c r="H3860" s="12" t="str">
        <f>IF(OR(B3860=Ripartizione!$C$2,B3860=Ripartizione!$C$3,B3860=Ripartizione!$C$4,B3860=Ripartizione!$C$8),"Nord-ovest",IF(OR(B3860=Ripartizione!$C$5,B3860=Ripartizione!$C$9,B3860=Ripartizione!$C$6,B3860=Ripartizione!$C$7),"Nord-est",IF(OR(B3860=Ripartizione!$C$10,B3860=Ripartizione!$C$11,B3860=Ripartizione!$C$12,B3860=Ripartizione!$C$13),"Centro",IF(OR(B3860=Ripartizione!$C$20,B3860=Ripartizione!$C$21),"Isole","Sud"))))</f>
        <v>Nord-ovest</v>
      </c>
      <c r="I3860" s="13"/>
    </row>
    <row r="3861" ht="12.75" customHeight="1">
      <c r="A3861" s="8" t="s">
        <v>3906</v>
      </c>
      <c r="B3861" s="9" t="s">
        <v>3877</v>
      </c>
      <c r="C3861" s="9" t="s">
        <v>3878</v>
      </c>
      <c r="D3861" s="9">
        <v>1451.0</v>
      </c>
      <c r="E3861" s="10">
        <f t="shared" si="1"/>
        <v>0.00002441374045</v>
      </c>
      <c r="F3861" s="11">
        <f t="shared" si="2"/>
        <v>0.0009237954688</v>
      </c>
      <c r="G3861" s="11" t="str">
        <f t="shared" si="3"/>
        <v/>
      </c>
      <c r="H3861" s="12" t="str">
        <f>IF(OR(B3861=Ripartizione!$C$2,B3861=Ripartizione!$C$3,B3861=Ripartizione!$C$4,B3861=Ripartizione!$C$8),"Nord-ovest",IF(OR(B3861=Ripartizione!$C$5,B3861=Ripartizione!$C$9,B3861=Ripartizione!$C$6,B3861=Ripartizione!$C$7),"Nord-est",IF(OR(B3861=Ripartizione!$C$10,B3861=Ripartizione!$C$11,B3861=Ripartizione!$C$12,B3861=Ripartizione!$C$13),"Centro",IF(OR(B3861=Ripartizione!$C$20,B3861=Ripartizione!$C$21),"Isole","Sud"))))</f>
        <v>Nord-ovest</v>
      </c>
      <c r="I3861" s="13"/>
    </row>
    <row r="3862" ht="12.75" customHeight="1">
      <c r="A3862" s="8" t="s">
        <v>3907</v>
      </c>
      <c r="B3862" s="9" t="s">
        <v>3877</v>
      </c>
      <c r="C3862" s="9" t="s">
        <v>3878</v>
      </c>
      <c r="D3862" s="9">
        <v>42322.0</v>
      </c>
      <c r="E3862" s="10">
        <f t="shared" si="1"/>
        <v>0.0007120870595</v>
      </c>
      <c r="F3862" s="11">
        <f t="shared" si="2"/>
        <v>0.02694477728</v>
      </c>
      <c r="G3862" s="11" t="str">
        <f t="shared" si="3"/>
        <v/>
      </c>
      <c r="H3862" s="12" t="str">
        <f>IF(OR(B3862=Ripartizione!$C$2,B3862=Ripartizione!$C$3,B3862=Ripartizione!$C$4,B3862=Ripartizione!$C$8),"Nord-ovest",IF(OR(B3862=Ripartizione!$C$5,B3862=Ripartizione!$C$9,B3862=Ripartizione!$C$6,B3862=Ripartizione!$C$7),"Nord-est",IF(OR(B3862=Ripartizione!$C$10,B3862=Ripartizione!$C$11,B3862=Ripartizione!$C$12,B3862=Ripartizione!$C$13),"Centro",IF(OR(B3862=Ripartizione!$C$20,B3862=Ripartizione!$C$21),"Isole","Sud"))))</f>
        <v>Nord-ovest</v>
      </c>
      <c r="I3862" s="13"/>
    </row>
    <row r="3863" ht="12.75" customHeight="1">
      <c r="A3863" s="8" t="s">
        <v>3908</v>
      </c>
      <c r="B3863" s="9" t="s">
        <v>3877</v>
      </c>
      <c r="C3863" s="9" t="s">
        <v>3878</v>
      </c>
      <c r="D3863" s="9">
        <v>678.0</v>
      </c>
      <c r="E3863" s="10">
        <f t="shared" si="1"/>
        <v>0.00001140766094</v>
      </c>
      <c r="F3863" s="11">
        <f t="shared" si="2"/>
        <v>0.0004316563252</v>
      </c>
      <c r="G3863" s="11" t="str">
        <f t="shared" si="3"/>
        <v/>
      </c>
      <c r="H3863" s="12" t="str">
        <f>IF(OR(B3863=Ripartizione!$C$2,B3863=Ripartizione!$C$3,B3863=Ripartizione!$C$4,B3863=Ripartizione!$C$8),"Nord-ovest",IF(OR(B3863=Ripartizione!$C$5,B3863=Ripartizione!$C$9,B3863=Ripartizione!$C$6,B3863=Ripartizione!$C$7),"Nord-est",IF(OR(B3863=Ripartizione!$C$10,B3863=Ripartizione!$C$11,B3863=Ripartizione!$C$12,B3863=Ripartizione!$C$13),"Centro",IF(OR(B3863=Ripartizione!$C$20,B3863=Ripartizione!$C$21),"Isole","Sud"))))</f>
        <v>Nord-ovest</v>
      </c>
      <c r="I3863" s="13"/>
    </row>
    <row r="3864" ht="12.75" customHeight="1">
      <c r="A3864" s="8" t="s">
        <v>3909</v>
      </c>
      <c r="B3864" s="9" t="s">
        <v>3877</v>
      </c>
      <c r="C3864" s="9" t="s">
        <v>3878</v>
      </c>
      <c r="D3864" s="9">
        <v>280.0</v>
      </c>
      <c r="E3864" s="10">
        <f t="shared" si="1"/>
        <v>0.000004711128412</v>
      </c>
      <c r="F3864" s="11">
        <f t="shared" si="2"/>
        <v>0.000178265149</v>
      </c>
      <c r="G3864" s="11" t="str">
        <f t="shared" si="3"/>
        <v/>
      </c>
      <c r="H3864" s="12" t="str">
        <f>IF(OR(B3864=Ripartizione!$C$2,B3864=Ripartizione!$C$3,B3864=Ripartizione!$C$4,B3864=Ripartizione!$C$8),"Nord-ovest",IF(OR(B3864=Ripartizione!$C$5,B3864=Ripartizione!$C$9,B3864=Ripartizione!$C$6,B3864=Ripartizione!$C$7),"Nord-est",IF(OR(B3864=Ripartizione!$C$10,B3864=Ripartizione!$C$11,B3864=Ripartizione!$C$12,B3864=Ripartizione!$C$13),"Centro",IF(OR(B3864=Ripartizione!$C$20,B3864=Ripartizione!$C$21),"Isole","Sud"))))</f>
        <v>Nord-ovest</v>
      </c>
      <c r="I3864" s="13"/>
    </row>
    <row r="3865" ht="12.75" customHeight="1">
      <c r="A3865" s="8" t="s">
        <v>3910</v>
      </c>
      <c r="B3865" s="9" t="s">
        <v>3877</v>
      </c>
      <c r="C3865" s="9" t="s">
        <v>3878</v>
      </c>
      <c r="D3865" s="9">
        <v>205.0</v>
      </c>
      <c r="E3865" s="10">
        <f t="shared" si="1"/>
        <v>0.000003449219016</v>
      </c>
      <c r="F3865" s="11">
        <f t="shared" si="2"/>
        <v>0.0001305155555</v>
      </c>
      <c r="G3865" s="11" t="str">
        <f t="shared" si="3"/>
        <v/>
      </c>
      <c r="H3865" s="12" t="str">
        <f>IF(OR(B3865=Ripartizione!$C$2,B3865=Ripartizione!$C$3,B3865=Ripartizione!$C$4,B3865=Ripartizione!$C$8),"Nord-ovest",IF(OR(B3865=Ripartizione!$C$5,B3865=Ripartizione!$C$9,B3865=Ripartizione!$C$6,B3865=Ripartizione!$C$7),"Nord-est",IF(OR(B3865=Ripartizione!$C$10,B3865=Ripartizione!$C$11,B3865=Ripartizione!$C$12,B3865=Ripartizione!$C$13),"Centro",IF(OR(B3865=Ripartizione!$C$20,B3865=Ripartizione!$C$21),"Isole","Sud"))))</f>
        <v>Nord-ovest</v>
      </c>
      <c r="I3865" s="13"/>
    </row>
    <row r="3866" ht="12.75" customHeight="1">
      <c r="A3866" s="8" t="s">
        <v>3911</v>
      </c>
      <c r="B3866" s="9" t="s">
        <v>3877</v>
      </c>
      <c r="C3866" s="9" t="s">
        <v>3878</v>
      </c>
      <c r="D3866" s="9">
        <v>626.0</v>
      </c>
      <c r="E3866" s="10">
        <f t="shared" si="1"/>
        <v>0.00001053273709</v>
      </c>
      <c r="F3866" s="11">
        <f t="shared" si="2"/>
        <v>0.0003985499403</v>
      </c>
      <c r="G3866" s="11" t="str">
        <f t="shared" si="3"/>
        <v/>
      </c>
      <c r="H3866" s="12" t="str">
        <f>IF(OR(B3866=Ripartizione!$C$2,B3866=Ripartizione!$C$3,B3866=Ripartizione!$C$4,B3866=Ripartizione!$C$8),"Nord-ovest",IF(OR(B3866=Ripartizione!$C$5,B3866=Ripartizione!$C$9,B3866=Ripartizione!$C$6,B3866=Ripartizione!$C$7),"Nord-est",IF(OR(B3866=Ripartizione!$C$10,B3866=Ripartizione!$C$11,B3866=Ripartizione!$C$12,B3866=Ripartizione!$C$13),"Centro",IF(OR(B3866=Ripartizione!$C$20,B3866=Ripartizione!$C$21),"Isole","Sud"))))</f>
        <v>Nord-ovest</v>
      </c>
      <c r="I3866" s="13"/>
    </row>
    <row r="3867" ht="12.75" customHeight="1">
      <c r="A3867" s="8" t="s">
        <v>3912</v>
      </c>
      <c r="B3867" s="9" t="s">
        <v>3877</v>
      </c>
      <c r="C3867" s="9" t="s">
        <v>3878</v>
      </c>
      <c r="D3867" s="9">
        <v>121.0</v>
      </c>
      <c r="E3867" s="10">
        <f t="shared" si="1"/>
        <v>0.000002035880492</v>
      </c>
      <c r="F3867" s="11">
        <f t="shared" si="2"/>
        <v>0.00007703601083</v>
      </c>
      <c r="G3867" s="11" t="str">
        <f t="shared" si="3"/>
        <v/>
      </c>
      <c r="H3867" s="12" t="str">
        <f>IF(OR(B3867=Ripartizione!$C$2,B3867=Ripartizione!$C$3,B3867=Ripartizione!$C$4,B3867=Ripartizione!$C$8),"Nord-ovest",IF(OR(B3867=Ripartizione!$C$5,B3867=Ripartizione!$C$9,B3867=Ripartizione!$C$6,B3867=Ripartizione!$C$7),"Nord-est",IF(OR(B3867=Ripartizione!$C$10,B3867=Ripartizione!$C$11,B3867=Ripartizione!$C$12,B3867=Ripartizione!$C$13),"Centro",IF(OR(B3867=Ripartizione!$C$20,B3867=Ripartizione!$C$21),"Isole","Sud"))))</f>
        <v>Nord-ovest</v>
      </c>
      <c r="I3867" s="13"/>
    </row>
    <row r="3868" ht="12.75" customHeight="1">
      <c r="A3868" s="8" t="s">
        <v>3913</v>
      </c>
      <c r="B3868" s="9" t="s">
        <v>3877</v>
      </c>
      <c r="C3868" s="9" t="s">
        <v>3878</v>
      </c>
      <c r="D3868" s="9">
        <v>225.0</v>
      </c>
      <c r="E3868" s="10">
        <f t="shared" si="1"/>
        <v>0.000003785728188</v>
      </c>
      <c r="F3868" s="11">
        <f t="shared" si="2"/>
        <v>0.0001432487805</v>
      </c>
      <c r="G3868" s="11" t="str">
        <f t="shared" si="3"/>
        <v/>
      </c>
      <c r="H3868" s="12" t="str">
        <f>IF(OR(B3868=Ripartizione!$C$2,B3868=Ripartizione!$C$3,B3868=Ripartizione!$C$4,B3868=Ripartizione!$C$8),"Nord-ovest",IF(OR(B3868=Ripartizione!$C$5,B3868=Ripartizione!$C$9,B3868=Ripartizione!$C$6,B3868=Ripartizione!$C$7),"Nord-est",IF(OR(B3868=Ripartizione!$C$10,B3868=Ripartizione!$C$11,B3868=Ripartizione!$C$12,B3868=Ripartizione!$C$13),"Centro",IF(OR(B3868=Ripartizione!$C$20,B3868=Ripartizione!$C$21),"Isole","Sud"))))</f>
        <v>Nord-ovest</v>
      </c>
      <c r="I3868" s="13"/>
    </row>
    <row r="3869" ht="12.75" customHeight="1">
      <c r="A3869" s="8" t="s">
        <v>3914</v>
      </c>
      <c r="B3869" s="9" t="s">
        <v>3877</v>
      </c>
      <c r="C3869" s="9" t="s">
        <v>3878</v>
      </c>
      <c r="D3869" s="9">
        <v>3386.0</v>
      </c>
      <c r="E3869" s="10">
        <f t="shared" si="1"/>
        <v>0.00005697100287</v>
      </c>
      <c r="F3869" s="11">
        <f t="shared" si="2"/>
        <v>0.002155734981</v>
      </c>
      <c r="G3869" s="11" t="str">
        <f t="shared" si="3"/>
        <v/>
      </c>
      <c r="H3869" s="12" t="str">
        <f>IF(OR(B3869=Ripartizione!$C$2,B3869=Ripartizione!$C$3,B3869=Ripartizione!$C$4,B3869=Ripartizione!$C$8),"Nord-ovest",IF(OR(B3869=Ripartizione!$C$5,B3869=Ripartizione!$C$9,B3869=Ripartizione!$C$6,B3869=Ripartizione!$C$7),"Nord-est",IF(OR(B3869=Ripartizione!$C$10,B3869=Ripartizione!$C$11,B3869=Ripartizione!$C$12,B3869=Ripartizione!$C$13),"Centro",IF(OR(B3869=Ripartizione!$C$20,B3869=Ripartizione!$C$21),"Isole","Sud"))))</f>
        <v>Nord-ovest</v>
      </c>
      <c r="I3869" s="13"/>
    </row>
    <row r="3870" ht="12.75" customHeight="1">
      <c r="A3870" s="8" t="s">
        <v>3915</v>
      </c>
      <c r="B3870" s="9" t="s">
        <v>3877</v>
      </c>
      <c r="C3870" s="9" t="s">
        <v>3878</v>
      </c>
      <c r="D3870" s="9">
        <v>912.0</v>
      </c>
      <c r="E3870" s="10">
        <f t="shared" si="1"/>
        <v>0.00001534481826</v>
      </c>
      <c r="F3870" s="11">
        <f t="shared" si="2"/>
        <v>0.0005806350569</v>
      </c>
      <c r="G3870" s="11" t="str">
        <f t="shared" si="3"/>
        <v/>
      </c>
      <c r="H3870" s="12" t="str">
        <f>IF(OR(B3870=Ripartizione!$C$2,B3870=Ripartizione!$C$3,B3870=Ripartizione!$C$4,B3870=Ripartizione!$C$8),"Nord-ovest",IF(OR(B3870=Ripartizione!$C$5,B3870=Ripartizione!$C$9,B3870=Ripartizione!$C$6,B3870=Ripartizione!$C$7),"Nord-est",IF(OR(B3870=Ripartizione!$C$10,B3870=Ripartizione!$C$11,B3870=Ripartizione!$C$12,B3870=Ripartizione!$C$13),"Centro",IF(OR(B3870=Ripartizione!$C$20,B3870=Ripartizione!$C$21),"Isole","Sud"))))</f>
        <v>Nord-ovest</v>
      </c>
      <c r="I3870" s="13"/>
    </row>
    <row r="3871" ht="12.75" customHeight="1">
      <c r="A3871" s="8" t="s">
        <v>3916</v>
      </c>
      <c r="B3871" s="9" t="s">
        <v>3877</v>
      </c>
      <c r="C3871" s="9" t="s">
        <v>3878</v>
      </c>
      <c r="D3871" s="9">
        <v>541.0</v>
      </c>
      <c r="E3871" s="10">
        <f t="shared" si="1"/>
        <v>0.000009102573111</v>
      </c>
      <c r="F3871" s="11">
        <f t="shared" si="2"/>
        <v>0.0003444337344</v>
      </c>
      <c r="G3871" s="11" t="str">
        <f t="shared" si="3"/>
        <v/>
      </c>
      <c r="H3871" s="12" t="str">
        <f>IF(OR(B3871=Ripartizione!$C$2,B3871=Ripartizione!$C$3,B3871=Ripartizione!$C$4,B3871=Ripartizione!$C$8),"Nord-ovest",IF(OR(B3871=Ripartizione!$C$5,B3871=Ripartizione!$C$9,B3871=Ripartizione!$C$6,B3871=Ripartizione!$C$7),"Nord-est",IF(OR(B3871=Ripartizione!$C$10,B3871=Ripartizione!$C$11,B3871=Ripartizione!$C$12,B3871=Ripartizione!$C$13),"Centro",IF(OR(B3871=Ripartizione!$C$20,B3871=Ripartizione!$C$21),"Isole","Sud"))))</f>
        <v>Nord-ovest</v>
      </c>
      <c r="I3871" s="13"/>
    </row>
    <row r="3872" ht="12.75" customHeight="1">
      <c r="A3872" s="8" t="s">
        <v>3917</v>
      </c>
      <c r="B3872" s="9" t="s">
        <v>3877</v>
      </c>
      <c r="C3872" s="9" t="s">
        <v>3878</v>
      </c>
      <c r="D3872" s="9">
        <v>1400.0</v>
      </c>
      <c r="E3872" s="10">
        <f t="shared" si="1"/>
        <v>0.00002355564206</v>
      </c>
      <c r="F3872" s="11">
        <f t="shared" si="2"/>
        <v>0.0008913257452</v>
      </c>
      <c r="G3872" s="11" t="str">
        <f t="shared" si="3"/>
        <v/>
      </c>
      <c r="H3872" s="12" t="str">
        <f>IF(OR(B3872=Ripartizione!$C$2,B3872=Ripartizione!$C$3,B3872=Ripartizione!$C$4,B3872=Ripartizione!$C$8),"Nord-ovest",IF(OR(B3872=Ripartizione!$C$5,B3872=Ripartizione!$C$9,B3872=Ripartizione!$C$6,B3872=Ripartizione!$C$7),"Nord-est",IF(OR(B3872=Ripartizione!$C$10,B3872=Ripartizione!$C$11,B3872=Ripartizione!$C$12,B3872=Ripartizione!$C$13),"Centro",IF(OR(B3872=Ripartizione!$C$20,B3872=Ripartizione!$C$21),"Isole","Sud"))))</f>
        <v>Nord-ovest</v>
      </c>
      <c r="I3872" s="13"/>
    </row>
    <row r="3873" ht="12.75" customHeight="1">
      <c r="A3873" s="8" t="s">
        <v>3918</v>
      </c>
      <c r="B3873" s="9" t="s">
        <v>3877</v>
      </c>
      <c r="C3873" s="9" t="s">
        <v>3878</v>
      </c>
      <c r="D3873" s="9">
        <v>894.0</v>
      </c>
      <c r="E3873" s="10">
        <f t="shared" si="1"/>
        <v>0.00001504196</v>
      </c>
      <c r="F3873" s="11">
        <f t="shared" si="2"/>
        <v>0.0005691751544</v>
      </c>
      <c r="G3873" s="11" t="str">
        <f t="shared" si="3"/>
        <v/>
      </c>
      <c r="H3873" s="12" t="str">
        <f>IF(OR(B3873=Ripartizione!$C$2,B3873=Ripartizione!$C$3,B3873=Ripartizione!$C$4,B3873=Ripartizione!$C$8),"Nord-ovest",IF(OR(B3873=Ripartizione!$C$5,B3873=Ripartizione!$C$9,B3873=Ripartizione!$C$6,B3873=Ripartizione!$C$7),"Nord-est",IF(OR(B3873=Ripartizione!$C$10,B3873=Ripartizione!$C$11,B3873=Ripartizione!$C$12,B3873=Ripartizione!$C$13),"Centro",IF(OR(B3873=Ripartizione!$C$20,B3873=Ripartizione!$C$21),"Isole","Sud"))))</f>
        <v>Nord-ovest</v>
      </c>
      <c r="I3873" s="13"/>
    </row>
    <row r="3874" ht="12.75" customHeight="1">
      <c r="A3874" s="8" t="s">
        <v>3919</v>
      </c>
      <c r="B3874" s="9" t="s">
        <v>3877</v>
      </c>
      <c r="C3874" s="9" t="s">
        <v>3878</v>
      </c>
      <c r="D3874" s="9">
        <v>809.0</v>
      </c>
      <c r="E3874" s="10">
        <f t="shared" si="1"/>
        <v>0.00001361179602</v>
      </c>
      <c r="F3874" s="11">
        <f t="shared" si="2"/>
        <v>0.0005150589485</v>
      </c>
      <c r="G3874" s="11" t="str">
        <f t="shared" si="3"/>
        <v/>
      </c>
      <c r="H3874" s="12" t="str">
        <f>IF(OR(B3874=Ripartizione!$C$2,B3874=Ripartizione!$C$3,B3874=Ripartizione!$C$4,B3874=Ripartizione!$C$8),"Nord-ovest",IF(OR(B3874=Ripartizione!$C$5,B3874=Ripartizione!$C$9,B3874=Ripartizione!$C$6,B3874=Ripartizione!$C$7),"Nord-est",IF(OR(B3874=Ripartizione!$C$10,B3874=Ripartizione!$C$11,B3874=Ripartizione!$C$12,B3874=Ripartizione!$C$13),"Centro",IF(OR(B3874=Ripartizione!$C$20,B3874=Ripartizione!$C$21),"Isole","Sud"))))</f>
        <v>Nord-ovest</v>
      </c>
      <c r="I3874" s="13"/>
    </row>
    <row r="3875" ht="12.75" customHeight="1">
      <c r="A3875" s="8" t="s">
        <v>3920</v>
      </c>
      <c r="B3875" s="9" t="s">
        <v>3877</v>
      </c>
      <c r="C3875" s="9" t="s">
        <v>3878</v>
      </c>
      <c r="D3875" s="9">
        <v>2356.0</v>
      </c>
      <c r="E3875" s="10">
        <f t="shared" si="1"/>
        <v>0.0000396407805</v>
      </c>
      <c r="F3875" s="11">
        <f t="shared" si="2"/>
        <v>0.001499973897</v>
      </c>
      <c r="G3875" s="11" t="str">
        <f t="shared" si="3"/>
        <v/>
      </c>
      <c r="H3875" s="12" t="str">
        <f>IF(OR(B3875=Ripartizione!$C$2,B3875=Ripartizione!$C$3,B3875=Ripartizione!$C$4,B3875=Ripartizione!$C$8),"Nord-ovest",IF(OR(B3875=Ripartizione!$C$5,B3875=Ripartizione!$C$9,B3875=Ripartizione!$C$6,B3875=Ripartizione!$C$7),"Nord-est",IF(OR(B3875=Ripartizione!$C$10,B3875=Ripartizione!$C$11,B3875=Ripartizione!$C$12,B3875=Ripartizione!$C$13),"Centro",IF(OR(B3875=Ripartizione!$C$20,B3875=Ripartizione!$C$21),"Isole","Sud"))))</f>
        <v>Nord-ovest</v>
      </c>
      <c r="I3875" s="13"/>
    </row>
    <row r="3876" ht="12.75" customHeight="1">
      <c r="A3876" s="8" t="s">
        <v>3921</v>
      </c>
      <c r="B3876" s="9" t="s">
        <v>3877</v>
      </c>
      <c r="C3876" s="9" t="s">
        <v>3878</v>
      </c>
      <c r="D3876" s="9">
        <v>584.0</v>
      </c>
      <c r="E3876" s="10">
        <f t="shared" si="1"/>
        <v>0.000009826067831</v>
      </c>
      <c r="F3876" s="11">
        <f t="shared" si="2"/>
        <v>0.000371810168</v>
      </c>
      <c r="G3876" s="11" t="str">
        <f t="shared" si="3"/>
        <v/>
      </c>
      <c r="H3876" s="12" t="str">
        <f>IF(OR(B3876=Ripartizione!$C$2,B3876=Ripartizione!$C$3,B3876=Ripartizione!$C$4,B3876=Ripartizione!$C$8),"Nord-ovest",IF(OR(B3876=Ripartizione!$C$5,B3876=Ripartizione!$C$9,B3876=Ripartizione!$C$6,B3876=Ripartizione!$C$7),"Nord-est",IF(OR(B3876=Ripartizione!$C$10,B3876=Ripartizione!$C$11,B3876=Ripartizione!$C$12,B3876=Ripartizione!$C$13),"Centro",IF(OR(B3876=Ripartizione!$C$20,B3876=Ripartizione!$C$21),"Isole","Sud"))))</f>
        <v>Nord-ovest</v>
      </c>
      <c r="I3876" s="13"/>
    </row>
    <row r="3877" ht="12.75" customHeight="1">
      <c r="A3877" s="8" t="s">
        <v>3922</v>
      </c>
      <c r="B3877" s="9" t="s">
        <v>3877</v>
      </c>
      <c r="C3877" s="9" t="s">
        <v>3878</v>
      </c>
      <c r="D3877" s="9">
        <v>500.0</v>
      </c>
      <c r="E3877" s="10">
        <f t="shared" si="1"/>
        <v>0.000008412729307</v>
      </c>
      <c r="F3877" s="11">
        <f t="shared" si="2"/>
        <v>0.0003183306233</v>
      </c>
      <c r="G3877" s="11" t="str">
        <f t="shared" si="3"/>
        <v/>
      </c>
      <c r="H3877" s="12" t="str">
        <f>IF(OR(B3877=Ripartizione!$C$2,B3877=Ripartizione!$C$3,B3877=Ripartizione!$C$4,B3877=Ripartizione!$C$8),"Nord-ovest",IF(OR(B3877=Ripartizione!$C$5,B3877=Ripartizione!$C$9,B3877=Ripartizione!$C$6,B3877=Ripartizione!$C$7),"Nord-est",IF(OR(B3877=Ripartizione!$C$10,B3877=Ripartizione!$C$11,B3877=Ripartizione!$C$12,B3877=Ripartizione!$C$13),"Centro",IF(OR(B3877=Ripartizione!$C$20,B3877=Ripartizione!$C$21),"Isole","Sud"))))</f>
        <v>Nord-ovest</v>
      </c>
      <c r="I3877" s="13"/>
    </row>
    <row r="3878" ht="12.75" customHeight="1">
      <c r="A3878" s="8" t="s">
        <v>3923</v>
      </c>
      <c r="B3878" s="9" t="s">
        <v>3877</v>
      </c>
      <c r="C3878" s="9" t="s">
        <v>3878</v>
      </c>
      <c r="D3878" s="9">
        <v>556.0</v>
      </c>
      <c r="E3878" s="10">
        <f t="shared" si="1"/>
        <v>0.00000935495499</v>
      </c>
      <c r="F3878" s="11">
        <f t="shared" si="2"/>
        <v>0.0003539836531</v>
      </c>
      <c r="G3878" s="11" t="str">
        <f t="shared" si="3"/>
        <v/>
      </c>
      <c r="H3878" s="12" t="str">
        <f>IF(OR(B3878=Ripartizione!$C$2,B3878=Ripartizione!$C$3,B3878=Ripartizione!$C$4,B3878=Ripartizione!$C$8),"Nord-ovest",IF(OR(B3878=Ripartizione!$C$5,B3878=Ripartizione!$C$9,B3878=Ripartizione!$C$6,B3878=Ripartizione!$C$7),"Nord-est",IF(OR(B3878=Ripartizione!$C$10,B3878=Ripartizione!$C$11,B3878=Ripartizione!$C$12,B3878=Ripartizione!$C$13),"Centro",IF(OR(B3878=Ripartizione!$C$20,B3878=Ripartizione!$C$21),"Isole","Sud"))))</f>
        <v>Nord-ovest</v>
      </c>
      <c r="I3878" s="13"/>
    </row>
    <row r="3879" ht="12.75" customHeight="1">
      <c r="A3879" s="8" t="s">
        <v>3924</v>
      </c>
      <c r="B3879" s="9" t="s">
        <v>3877</v>
      </c>
      <c r="C3879" s="9" t="s">
        <v>3878</v>
      </c>
      <c r="D3879" s="9">
        <v>371.0</v>
      </c>
      <c r="E3879" s="10">
        <f t="shared" si="1"/>
        <v>0.000006242245146</v>
      </c>
      <c r="F3879" s="11">
        <f t="shared" si="2"/>
        <v>0.0002362013225</v>
      </c>
      <c r="G3879" s="11" t="str">
        <f t="shared" si="3"/>
        <v/>
      </c>
      <c r="H3879" s="12" t="str">
        <f>IF(OR(B3879=Ripartizione!$C$2,B3879=Ripartizione!$C$3,B3879=Ripartizione!$C$4,B3879=Ripartizione!$C$8),"Nord-ovest",IF(OR(B3879=Ripartizione!$C$5,B3879=Ripartizione!$C$9,B3879=Ripartizione!$C$6,B3879=Ripartizione!$C$7),"Nord-est",IF(OR(B3879=Ripartizione!$C$10,B3879=Ripartizione!$C$11,B3879=Ripartizione!$C$12,B3879=Ripartizione!$C$13),"Centro",IF(OR(B3879=Ripartizione!$C$20,B3879=Ripartizione!$C$21),"Isole","Sud"))))</f>
        <v>Nord-ovest</v>
      </c>
      <c r="I3879" s="13"/>
    </row>
    <row r="3880" ht="12.75" customHeight="1">
      <c r="A3880" s="8" t="s">
        <v>3925</v>
      </c>
      <c r="B3880" s="9" t="s">
        <v>3877</v>
      </c>
      <c r="C3880" s="9" t="s">
        <v>3878</v>
      </c>
      <c r="D3880" s="9">
        <v>2861.0</v>
      </c>
      <c r="E3880" s="10">
        <f t="shared" si="1"/>
        <v>0.0000481376371</v>
      </c>
      <c r="F3880" s="11">
        <f t="shared" si="2"/>
        <v>0.001821487826</v>
      </c>
      <c r="G3880" s="11" t="str">
        <f t="shared" si="3"/>
        <v/>
      </c>
      <c r="H3880" s="12" t="str">
        <f>IF(OR(B3880=Ripartizione!$C$2,B3880=Ripartizione!$C$3,B3880=Ripartizione!$C$4,B3880=Ripartizione!$C$8),"Nord-ovest",IF(OR(B3880=Ripartizione!$C$5,B3880=Ripartizione!$C$9,B3880=Ripartizione!$C$6,B3880=Ripartizione!$C$7),"Nord-est",IF(OR(B3880=Ripartizione!$C$10,B3880=Ripartizione!$C$11,B3880=Ripartizione!$C$12,B3880=Ripartizione!$C$13),"Centro",IF(OR(B3880=Ripartizione!$C$20,B3880=Ripartizione!$C$21),"Isole","Sud"))))</f>
        <v>Nord-ovest</v>
      </c>
      <c r="I3880" s="13"/>
    </row>
    <row r="3881" ht="12.75" customHeight="1">
      <c r="A3881" s="8" t="s">
        <v>3926</v>
      </c>
      <c r="B3881" s="9" t="s">
        <v>3877</v>
      </c>
      <c r="C3881" s="9" t="s">
        <v>3878</v>
      </c>
      <c r="D3881" s="9">
        <v>272.0</v>
      </c>
      <c r="E3881" s="10">
        <f t="shared" si="1"/>
        <v>0.000004576524743</v>
      </c>
      <c r="F3881" s="11">
        <f t="shared" si="2"/>
        <v>0.0001731718591</v>
      </c>
      <c r="G3881" s="11" t="str">
        <f t="shared" si="3"/>
        <v/>
      </c>
      <c r="H3881" s="12" t="str">
        <f>IF(OR(B3881=Ripartizione!$C$2,B3881=Ripartizione!$C$3,B3881=Ripartizione!$C$4,B3881=Ripartizione!$C$8),"Nord-ovest",IF(OR(B3881=Ripartizione!$C$5,B3881=Ripartizione!$C$9,B3881=Ripartizione!$C$6,B3881=Ripartizione!$C$7),"Nord-est",IF(OR(B3881=Ripartizione!$C$10,B3881=Ripartizione!$C$11,B3881=Ripartizione!$C$12,B3881=Ripartizione!$C$13),"Centro",IF(OR(B3881=Ripartizione!$C$20,B3881=Ripartizione!$C$21),"Isole","Sud"))))</f>
        <v>Nord-ovest</v>
      </c>
      <c r="I3881" s="13"/>
    </row>
    <row r="3882" ht="12.75" customHeight="1">
      <c r="A3882" s="8" t="s">
        <v>3927</v>
      </c>
      <c r="B3882" s="9" t="s">
        <v>3877</v>
      </c>
      <c r="C3882" s="9" t="s">
        <v>3878</v>
      </c>
      <c r="D3882" s="9">
        <v>3127.0</v>
      </c>
      <c r="E3882" s="10">
        <f t="shared" si="1"/>
        <v>0.00005261320909</v>
      </c>
      <c r="F3882" s="11">
        <f t="shared" si="2"/>
        <v>0.001990839718</v>
      </c>
      <c r="G3882" s="11" t="str">
        <f t="shared" si="3"/>
        <v/>
      </c>
      <c r="H3882" s="12" t="str">
        <f>IF(OR(B3882=Ripartizione!$C$2,B3882=Ripartizione!$C$3,B3882=Ripartizione!$C$4,B3882=Ripartizione!$C$8),"Nord-ovest",IF(OR(B3882=Ripartizione!$C$5,B3882=Ripartizione!$C$9,B3882=Ripartizione!$C$6,B3882=Ripartizione!$C$7),"Nord-est",IF(OR(B3882=Ripartizione!$C$10,B3882=Ripartizione!$C$11,B3882=Ripartizione!$C$12,B3882=Ripartizione!$C$13),"Centro",IF(OR(B3882=Ripartizione!$C$20,B3882=Ripartizione!$C$21),"Isole","Sud"))))</f>
        <v>Nord-ovest</v>
      </c>
      <c r="I3882" s="13"/>
    </row>
    <row r="3883" ht="12.75" customHeight="1">
      <c r="A3883" s="8" t="s">
        <v>3928</v>
      </c>
      <c r="B3883" s="9" t="s">
        <v>3877</v>
      </c>
      <c r="C3883" s="9" t="s">
        <v>3878</v>
      </c>
      <c r="D3883" s="9">
        <v>1278.0</v>
      </c>
      <c r="E3883" s="10">
        <f t="shared" si="1"/>
        <v>0.00002150293611</v>
      </c>
      <c r="F3883" s="11">
        <f t="shared" si="2"/>
        <v>0.0008136530731</v>
      </c>
      <c r="G3883" s="11" t="str">
        <f t="shared" si="3"/>
        <v/>
      </c>
      <c r="H3883" s="12" t="str">
        <f>IF(OR(B3883=Ripartizione!$C$2,B3883=Ripartizione!$C$3,B3883=Ripartizione!$C$4,B3883=Ripartizione!$C$8),"Nord-ovest",IF(OR(B3883=Ripartizione!$C$5,B3883=Ripartizione!$C$9,B3883=Ripartizione!$C$6,B3883=Ripartizione!$C$7),"Nord-est",IF(OR(B3883=Ripartizione!$C$10,B3883=Ripartizione!$C$11,B3883=Ripartizione!$C$12,B3883=Ripartizione!$C$13),"Centro",IF(OR(B3883=Ripartizione!$C$20,B3883=Ripartizione!$C$21),"Isole","Sud"))))</f>
        <v>Nord-ovest</v>
      </c>
      <c r="I3883" s="13"/>
    </row>
    <row r="3884" ht="12.75" customHeight="1">
      <c r="A3884" s="8" t="s">
        <v>3929</v>
      </c>
      <c r="B3884" s="9" t="s">
        <v>3877</v>
      </c>
      <c r="C3884" s="9" t="s">
        <v>3878</v>
      </c>
      <c r="D3884" s="9">
        <v>1373.0</v>
      </c>
      <c r="E3884" s="10">
        <f t="shared" si="1"/>
        <v>0.00002310135468</v>
      </c>
      <c r="F3884" s="11">
        <f t="shared" si="2"/>
        <v>0.0008741358915</v>
      </c>
      <c r="G3884" s="11" t="str">
        <f t="shared" si="3"/>
        <v/>
      </c>
      <c r="H3884" s="12" t="str">
        <f>IF(OR(B3884=Ripartizione!$C$2,B3884=Ripartizione!$C$3,B3884=Ripartizione!$C$4,B3884=Ripartizione!$C$8),"Nord-ovest",IF(OR(B3884=Ripartizione!$C$5,B3884=Ripartizione!$C$9,B3884=Ripartizione!$C$6,B3884=Ripartizione!$C$7),"Nord-est",IF(OR(B3884=Ripartizione!$C$10,B3884=Ripartizione!$C$11,B3884=Ripartizione!$C$12,B3884=Ripartizione!$C$13),"Centro",IF(OR(B3884=Ripartizione!$C$20,B3884=Ripartizione!$C$21),"Isole","Sud"))))</f>
        <v>Nord-ovest</v>
      </c>
      <c r="I3884" s="13"/>
    </row>
    <row r="3885" ht="12.75" customHeight="1">
      <c r="A3885" s="8" t="s">
        <v>3930</v>
      </c>
      <c r="B3885" s="9" t="s">
        <v>3877</v>
      </c>
      <c r="C3885" s="9" t="s">
        <v>3878</v>
      </c>
      <c r="D3885" s="9">
        <v>54137.0</v>
      </c>
      <c r="E3885" s="10">
        <f t="shared" si="1"/>
        <v>0.000910879853</v>
      </c>
      <c r="F3885" s="11">
        <f t="shared" si="2"/>
        <v>0.0344669299</v>
      </c>
      <c r="G3885" s="11" t="str">
        <f t="shared" si="3"/>
        <v/>
      </c>
      <c r="H3885" s="12" t="str">
        <f>IF(OR(B3885=Ripartizione!$C$2,B3885=Ripartizione!$C$3,B3885=Ripartizione!$C$4,B3885=Ripartizione!$C$8),"Nord-ovest",IF(OR(B3885=Ripartizione!$C$5,B3885=Ripartizione!$C$9,B3885=Ripartizione!$C$6,B3885=Ripartizione!$C$7),"Nord-est",IF(OR(B3885=Ripartizione!$C$10,B3885=Ripartizione!$C$11,B3885=Ripartizione!$C$12,B3885=Ripartizione!$C$13),"Centro",IF(OR(B3885=Ripartizione!$C$20,B3885=Ripartizione!$C$21),"Isole","Sud"))))</f>
        <v>Nord-ovest</v>
      </c>
      <c r="I3885" s="13"/>
    </row>
    <row r="3886" ht="12.75" customHeight="1">
      <c r="A3886" s="8" t="s">
        <v>3931</v>
      </c>
      <c r="B3886" s="9" t="s">
        <v>3877</v>
      </c>
      <c r="C3886" s="9" t="s">
        <v>3878</v>
      </c>
      <c r="D3886" s="9">
        <v>2239.0</v>
      </c>
      <c r="E3886" s="10">
        <f t="shared" si="1"/>
        <v>0.00003767220184</v>
      </c>
      <c r="F3886" s="11">
        <f t="shared" si="2"/>
        <v>0.001425484531</v>
      </c>
      <c r="G3886" s="11" t="str">
        <f t="shared" si="3"/>
        <v/>
      </c>
      <c r="H3886" s="12" t="str">
        <f>IF(OR(B3886=Ripartizione!$C$2,B3886=Ripartizione!$C$3,B3886=Ripartizione!$C$4,B3886=Ripartizione!$C$8),"Nord-ovest",IF(OR(B3886=Ripartizione!$C$5,B3886=Ripartizione!$C$9,B3886=Ripartizione!$C$6,B3886=Ripartizione!$C$7),"Nord-est",IF(OR(B3886=Ripartizione!$C$10,B3886=Ripartizione!$C$11,B3886=Ripartizione!$C$12,B3886=Ripartizione!$C$13),"Centro",IF(OR(B3886=Ripartizione!$C$20,B3886=Ripartizione!$C$21),"Isole","Sud"))))</f>
        <v>Nord-ovest</v>
      </c>
      <c r="I3886" s="13"/>
    </row>
    <row r="3887" ht="12.75" customHeight="1">
      <c r="A3887" s="8" t="s">
        <v>3932</v>
      </c>
      <c r="B3887" s="9" t="s">
        <v>3877</v>
      </c>
      <c r="C3887" s="9" t="s">
        <v>3878</v>
      </c>
      <c r="D3887" s="9">
        <v>323.0</v>
      </c>
      <c r="E3887" s="10">
        <f t="shared" si="1"/>
        <v>0.000005434623133</v>
      </c>
      <c r="F3887" s="11">
        <f t="shared" si="2"/>
        <v>0.0002056415826</v>
      </c>
      <c r="G3887" s="11" t="str">
        <f t="shared" si="3"/>
        <v/>
      </c>
      <c r="H3887" s="12" t="str">
        <f>IF(OR(B3887=Ripartizione!$C$2,B3887=Ripartizione!$C$3,B3887=Ripartizione!$C$4,B3887=Ripartizione!$C$8),"Nord-ovest",IF(OR(B3887=Ripartizione!$C$5,B3887=Ripartizione!$C$9,B3887=Ripartizione!$C$6,B3887=Ripartizione!$C$7),"Nord-est",IF(OR(B3887=Ripartizione!$C$10,B3887=Ripartizione!$C$11,B3887=Ripartizione!$C$12,B3887=Ripartizione!$C$13),"Centro",IF(OR(B3887=Ripartizione!$C$20,B3887=Ripartizione!$C$21),"Isole","Sud"))))</f>
        <v>Nord-ovest</v>
      </c>
      <c r="I3887" s="13"/>
    </row>
    <row r="3888" ht="12.75" customHeight="1">
      <c r="A3888" s="8" t="s">
        <v>3933</v>
      </c>
      <c r="B3888" s="9" t="s">
        <v>3877</v>
      </c>
      <c r="C3888" s="9" t="s">
        <v>3878</v>
      </c>
      <c r="D3888" s="9">
        <v>985.0</v>
      </c>
      <c r="E3888" s="10">
        <f t="shared" si="1"/>
        <v>0.00001657307674</v>
      </c>
      <c r="F3888" s="11">
        <f t="shared" si="2"/>
        <v>0.0006271113279</v>
      </c>
      <c r="G3888" s="11" t="str">
        <f t="shared" si="3"/>
        <v/>
      </c>
      <c r="H3888" s="12" t="str">
        <f>IF(OR(B3888=Ripartizione!$C$2,B3888=Ripartizione!$C$3,B3888=Ripartizione!$C$4,B3888=Ripartizione!$C$8),"Nord-ovest",IF(OR(B3888=Ripartizione!$C$5,B3888=Ripartizione!$C$9,B3888=Ripartizione!$C$6,B3888=Ripartizione!$C$7),"Nord-est",IF(OR(B3888=Ripartizione!$C$10,B3888=Ripartizione!$C$11,B3888=Ripartizione!$C$12,B3888=Ripartizione!$C$13),"Centro",IF(OR(B3888=Ripartizione!$C$20,B3888=Ripartizione!$C$21),"Isole","Sud"))))</f>
        <v>Nord-ovest</v>
      </c>
      <c r="I3888" s="13"/>
    </row>
    <row r="3889" ht="12.75" customHeight="1">
      <c r="A3889" s="8" t="s">
        <v>3934</v>
      </c>
      <c r="B3889" s="9" t="s">
        <v>3877</v>
      </c>
      <c r="C3889" s="9" t="s">
        <v>3878</v>
      </c>
      <c r="D3889" s="9">
        <v>14032.0</v>
      </c>
      <c r="E3889" s="10">
        <f t="shared" si="1"/>
        <v>0.0002360948353</v>
      </c>
      <c r="F3889" s="11">
        <f t="shared" si="2"/>
        <v>0.008933630612</v>
      </c>
      <c r="G3889" s="11" t="str">
        <f t="shared" si="3"/>
        <v/>
      </c>
      <c r="H3889" s="12" t="str">
        <f>IF(OR(B3889=Ripartizione!$C$2,B3889=Ripartizione!$C$3,B3889=Ripartizione!$C$4,B3889=Ripartizione!$C$8),"Nord-ovest",IF(OR(B3889=Ripartizione!$C$5,B3889=Ripartizione!$C$9,B3889=Ripartizione!$C$6,B3889=Ripartizione!$C$7),"Nord-est",IF(OR(B3889=Ripartizione!$C$10,B3889=Ripartizione!$C$11,B3889=Ripartizione!$C$12,B3889=Ripartizione!$C$13),"Centro",IF(OR(B3889=Ripartizione!$C$20,B3889=Ripartizione!$C$21),"Isole","Sud"))))</f>
        <v>Nord-ovest</v>
      </c>
      <c r="I3889" s="13"/>
    </row>
    <row r="3890" ht="12.75" customHeight="1">
      <c r="A3890" s="8" t="s">
        <v>3935</v>
      </c>
      <c r="B3890" s="9" t="s">
        <v>3877</v>
      </c>
      <c r="C3890" s="9" t="s">
        <v>3878</v>
      </c>
      <c r="D3890" s="9">
        <v>232.0</v>
      </c>
      <c r="E3890" s="10">
        <f t="shared" si="1"/>
        <v>0.000003903506399</v>
      </c>
      <c r="F3890" s="11">
        <f t="shared" si="2"/>
        <v>0.0001477054092</v>
      </c>
      <c r="G3890" s="11" t="str">
        <f t="shared" si="3"/>
        <v/>
      </c>
      <c r="H3890" s="12" t="str">
        <f>IF(OR(B3890=Ripartizione!$C$2,B3890=Ripartizione!$C$3,B3890=Ripartizione!$C$4,B3890=Ripartizione!$C$8),"Nord-ovest",IF(OR(B3890=Ripartizione!$C$5,B3890=Ripartizione!$C$9,B3890=Ripartizione!$C$6,B3890=Ripartizione!$C$7),"Nord-est",IF(OR(B3890=Ripartizione!$C$10,B3890=Ripartizione!$C$11,B3890=Ripartizione!$C$12,B3890=Ripartizione!$C$13),"Centro",IF(OR(B3890=Ripartizione!$C$20,B3890=Ripartizione!$C$21),"Isole","Sud"))))</f>
        <v>Nord-ovest</v>
      </c>
      <c r="I3890" s="13"/>
    </row>
    <row r="3891" ht="12.75" customHeight="1">
      <c r="A3891" s="8" t="s">
        <v>3936</v>
      </c>
      <c r="B3891" s="9" t="s">
        <v>3877</v>
      </c>
      <c r="C3891" s="9" t="s">
        <v>3878</v>
      </c>
      <c r="D3891" s="9">
        <v>374.0</v>
      </c>
      <c r="E3891" s="10">
        <f t="shared" si="1"/>
        <v>0.000006292721522</v>
      </c>
      <c r="F3891" s="11">
        <f t="shared" si="2"/>
        <v>0.0002381113062</v>
      </c>
      <c r="G3891" s="11" t="str">
        <f t="shared" si="3"/>
        <v/>
      </c>
      <c r="H3891" s="12" t="str">
        <f>IF(OR(B3891=Ripartizione!$C$2,B3891=Ripartizione!$C$3,B3891=Ripartizione!$C$4,B3891=Ripartizione!$C$8),"Nord-ovest",IF(OR(B3891=Ripartizione!$C$5,B3891=Ripartizione!$C$9,B3891=Ripartizione!$C$6,B3891=Ripartizione!$C$7),"Nord-est",IF(OR(B3891=Ripartizione!$C$10,B3891=Ripartizione!$C$11,B3891=Ripartizione!$C$12,B3891=Ripartizione!$C$13),"Centro",IF(OR(B3891=Ripartizione!$C$20,B3891=Ripartizione!$C$21),"Isole","Sud"))))</f>
        <v>Nord-ovest</v>
      </c>
      <c r="I3891" s="13"/>
    </row>
    <row r="3892" ht="12.75" customHeight="1">
      <c r="A3892" s="8" t="s">
        <v>3937</v>
      </c>
      <c r="B3892" s="9" t="s">
        <v>3877</v>
      </c>
      <c r="C3892" s="9" t="s">
        <v>3878</v>
      </c>
      <c r="D3892" s="9">
        <v>1332.0</v>
      </c>
      <c r="E3892" s="10">
        <f t="shared" si="1"/>
        <v>0.00002241151088</v>
      </c>
      <c r="F3892" s="11">
        <f t="shared" si="2"/>
        <v>0.0008480327804</v>
      </c>
      <c r="G3892" s="11" t="str">
        <f t="shared" si="3"/>
        <v/>
      </c>
      <c r="H3892" s="12" t="str">
        <f>IF(OR(B3892=Ripartizione!$C$2,B3892=Ripartizione!$C$3,B3892=Ripartizione!$C$4,B3892=Ripartizione!$C$8),"Nord-ovest",IF(OR(B3892=Ripartizione!$C$5,B3892=Ripartizione!$C$9,B3892=Ripartizione!$C$6,B3892=Ripartizione!$C$7),"Nord-est",IF(OR(B3892=Ripartizione!$C$10,B3892=Ripartizione!$C$11,B3892=Ripartizione!$C$12,B3892=Ripartizione!$C$13),"Centro",IF(OR(B3892=Ripartizione!$C$20,B3892=Ripartizione!$C$21),"Isole","Sud"))))</f>
        <v>Nord-ovest</v>
      </c>
      <c r="I3892" s="13"/>
    </row>
    <row r="3893" ht="12.75" customHeight="1">
      <c r="A3893" s="8" t="s">
        <v>3938</v>
      </c>
      <c r="B3893" s="9" t="s">
        <v>3877</v>
      </c>
      <c r="C3893" s="9" t="s">
        <v>3878</v>
      </c>
      <c r="D3893" s="9">
        <v>7032.0</v>
      </c>
      <c r="E3893" s="10">
        <f t="shared" si="1"/>
        <v>0.000118316625</v>
      </c>
      <c r="F3893" s="11">
        <f t="shared" si="2"/>
        <v>0.004477001886</v>
      </c>
      <c r="G3893" s="11" t="str">
        <f t="shared" si="3"/>
        <v/>
      </c>
      <c r="H3893" s="12" t="str">
        <f>IF(OR(B3893=Ripartizione!$C$2,B3893=Ripartizione!$C$3,B3893=Ripartizione!$C$4,B3893=Ripartizione!$C$8),"Nord-ovest",IF(OR(B3893=Ripartizione!$C$5,B3893=Ripartizione!$C$9,B3893=Ripartizione!$C$6,B3893=Ripartizione!$C$7),"Nord-est",IF(OR(B3893=Ripartizione!$C$10,B3893=Ripartizione!$C$11,B3893=Ripartizione!$C$12,B3893=Ripartizione!$C$13),"Centro",IF(OR(B3893=Ripartizione!$C$20,B3893=Ripartizione!$C$21),"Isole","Sud"))))</f>
        <v>Nord-ovest</v>
      </c>
      <c r="I3893" s="13"/>
    </row>
    <row r="3894" ht="12.75" customHeight="1">
      <c r="A3894" s="8" t="s">
        <v>3939</v>
      </c>
      <c r="B3894" s="9" t="s">
        <v>3877</v>
      </c>
      <c r="C3894" s="9" t="s">
        <v>3878</v>
      </c>
      <c r="D3894" s="9">
        <v>424.0</v>
      </c>
      <c r="E3894" s="10">
        <f t="shared" si="1"/>
        <v>0.000007133994453</v>
      </c>
      <c r="F3894" s="11">
        <f t="shared" si="2"/>
        <v>0.0002699443685</v>
      </c>
      <c r="G3894" s="11" t="str">
        <f t="shared" si="3"/>
        <v/>
      </c>
      <c r="H3894" s="12" t="str">
        <f>IF(OR(B3894=Ripartizione!$C$2,B3894=Ripartizione!$C$3,B3894=Ripartizione!$C$4,B3894=Ripartizione!$C$8),"Nord-ovest",IF(OR(B3894=Ripartizione!$C$5,B3894=Ripartizione!$C$9,B3894=Ripartizione!$C$6,B3894=Ripartizione!$C$7),"Nord-est",IF(OR(B3894=Ripartizione!$C$10,B3894=Ripartizione!$C$11,B3894=Ripartizione!$C$12,B3894=Ripartizione!$C$13),"Centro",IF(OR(B3894=Ripartizione!$C$20,B3894=Ripartizione!$C$21),"Isole","Sud"))))</f>
        <v>Nord-ovest</v>
      </c>
      <c r="I3894" s="13"/>
    </row>
    <row r="3895" ht="12.75" customHeight="1">
      <c r="A3895" s="8" t="s">
        <v>3940</v>
      </c>
      <c r="B3895" s="9" t="s">
        <v>3877</v>
      </c>
      <c r="C3895" s="9" t="s">
        <v>3878</v>
      </c>
      <c r="D3895" s="9">
        <v>23926.0</v>
      </c>
      <c r="E3895" s="10">
        <f t="shared" si="1"/>
        <v>0.0004025659228</v>
      </c>
      <c r="F3895" s="11">
        <f t="shared" si="2"/>
        <v>0.01523275699</v>
      </c>
      <c r="G3895" s="11" t="str">
        <f t="shared" si="3"/>
        <v/>
      </c>
      <c r="H3895" s="12" t="str">
        <f>IF(OR(B3895=Ripartizione!$C$2,B3895=Ripartizione!$C$3,B3895=Ripartizione!$C$4,B3895=Ripartizione!$C$8),"Nord-ovest",IF(OR(B3895=Ripartizione!$C$5,B3895=Ripartizione!$C$9,B3895=Ripartizione!$C$6,B3895=Ripartizione!$C$7),"Nord-est",IF(OR(B3895=Ripartizione!$C$10,B3895=Ripartizione!$C$11,B3895=Ripartizione!$C$12,B3895=Ripartizione!$C$13),"Centro",IF(OR(B3895=Ripartizione!$C$20,B3895=Ripartizione!$C$21),"Isole","Sud"))))</f>
        <v>Nord-ovest</v>
      </c>
      <c r="I3895" s="13"/>
    </row>
    <row r="3896" ht="12.75" customHeight="1">
      <c r="A3896" s="8" t="s">
        <v>3941</v>
      </c>
      <c r="B3896" s="9" t="s">
        <v>3877</v>
      </c>
      <c r="C3896" s="9" t="s">
        <v>3878</v>
      </c>
      <c r="D3896" s="9">
        <v>287.0</v>
      </c>
      <c r="E3896" s="10">
        <f t="shared" si="1"/>
        <v>0.000004828906622</v>
      </c>
      <c r="F3896" s="11">
        <f t="shared" si="2"/>
        <v>0.0001827217778</v>
      </c>
      <c r="G3896" s="11" t="str">
        <f t="shared" si="3"/>
        <v/>
      </c>
      <c r="H3896" s="12" t="str">
        <f>IF(OR(B3896=Ripartizione!$C$2,B3896=Ripartizione!$C$3,B3896=Ripartizione!$C$4,B3896=Ripartizione!$C$8),"Nord-ovest",IF(OR(B3896=Ripartizione!$C$5,B3896=Ripartizione!$C$9,B3896=Ripartizione!$C$6,B3896=Ripartizione!$C$7),"Nord-est",IF(OR(B3896=Ripartizione!$C$10,B3896=Ripartizione!$C$11,B3896=Ripartizione!$C$12,B3896=Ripartizione!$C$13),"Centro",IF(OR(B3896=Ripartizione!$C$20,B3896=Ripartizione!$C$21),"Isole","Sud"))))</f>
        <v>Nord-ovest</v>
      </c>
      <c r="I3896" s="13"/>
    </row>
    <row r="3897" ht="12.75" customHeight="1">
      <c r="A3897" s="8" t="s">
        <v>3942</v>
      </c>
      <c r="B3897" s="9" t="s">
        <v>3877</v>
      </c>
      <c r="C3897" s="9" t="s">
        <v>3878</v>
      </c>
      <c r="D3897" s="9">
        <v>437.0</v>
      </c>
      <c r="E3897" s="10">
        <f t="shared" si="1"/>
        <v>0.000007352725415</v>
      </c>
      <c r="F3897" s="11">
        <f t="shared" si="2"/>
        <v>0.0002782209647</v>
      </c>
      <c r="G3897" s="11" t="str">
        <f t="shared" si="3"/>
        <v/>
      </c>
      <c r="H3897" s="12" t="str">
        <f>IF(OR(B3897=Ripartizione!$C$2,B3897=Ripartizione!$C$3,B3897=Ripartizione!$C$4,B3897=Ripartizione!$C$8),"Nord-ovest",IF(OR(B3897=Ripartizione!$C$5,B3897=Ripartizione!$C$9,B3897=Ripartizione!$C$6,B3897=Ripartizione!$C$7),"Nord-est",IF(OR(B3897=Ripartizione!$C$10,B3897=Ripartizione!$C$11,B3897=Ripartizione!$C$12,B3897=Ripartizione!$C$13),"Centro",IF(OR(B3897=Ripartizione!$C$20,B3897=Ripartizione!$C$21),"Isole","Sud"))))</f>
        <v>Nord-ovest</v>
      </c>
      <c r="I3897" s="13"/>
    </row>
    <row r="3898" ht="12.75" customHeight="1">
      <c r="A3898" s="8" t="s">
        <v>3943</v>
      </c>
      <c r="B3898" s="9" t="s">
        <v>3877</v>
      </c>
      <c r="C3898" s="9" t="s">
        <v>3878</v>
      </c>
      <c r="D3898" s="9">
        <v>517.0</v>
      </c>
      <c r="E3898" s="10">
        <f t="shared" si="1"/>
        <v>0.000008698762104</v>
      </c>
      <c r="F3898" s="11">
        <f t="shared" si="2"/>
        <v>0.0003291538645</v>
      </c>
      <c r="G3898" s="11" t="str">
        <f t="shared" si="3"/>
        <v/>
      </c>
      <c r="H3898" s="12" t="str">
        <f>IF(OR(B3898=Ripartizione!$C$2,B3898=Ripartizione!$C$3,B3898=Ripartizione!$C$4,B3898=Ripartizione!$C$8),"Nord-ovest",IF(OR(B3898=Ripartizione!$C$5,B3898=Ripartizione!$C$9,B3898=Ripartizione!$C$6,B3898=Ripartizione!$C$7),"Nord-est",IF(OR(B3898=Ripartizione!$C$10,B3898=Ripartizione!$C$11,B3898=Ripartizione!$C$12,B3898=Ripartizione!$C$13),"Centro",IF(OR(B3898=Ripartizione!$C$20,B3898=Ripartizione!$C$21),"Isole","Sud"))))</f>
        <v>Nord-ovest</v>
      </c>
      <c r="I3898" s="13"/>
    </row>
    <row r="3899" ht="12.75" customHeight="1">
      <c r="A3899" s="8" t="s">
        <v>3944</v>
      </c>
      <c r="B3899" s="9" t="s">
        <v>3877</v>
      </c>
      <c r="C3899" s="9" t="s">
        <v>3945</v>
      </c>
      <c r="D3899" s="9">
        <v>11026.0</v>
      </c>
      <c r="E3899" s="10">
        <f t="shared" si="1"/>
        <v>0.0001855175067</v>
      </c>
      <c r="F3899" s="11">
        <f t="shared" si="2"/>
        <v>0.007019826905</v>
      </c>
      <c r="G3899" s="11" t="str">
        <f t="shared" si="3"/>
        <v/>
      </c>
      <c r="H3899" s="12" t="str">
        <f>IF(OR(B3899=Ripartizione!$C$2,B3899=Ripartizione!$C$3,B3899=Ripartizione!$C$4,B3899=Ripartizione!$C$8),"Nord-ovest",IF(OR(B3899=Ripartizione!$C$5,B3899=Ripartizione!$C$9,B3899=Ripartizione!$C$6,B3899=Ripartizione!$C$7),"Nord-est",IF(OR(B3899=Ripartizione!$C$10,B3899=Ripartizione!$C$11,B3899=Ripartizione!$C$12,B3899=Ripartizione!$C$13),"Centro",IF(OR(B3899=Ripartizione!$C$20,B3899=Ripartizione!$C$21),"Isole","Sud"))))</f>
        <v>Nord-ovest</v>
      </c>
      <c r="I3899" s="13"/>
    </row>
    <row r="3900" ht="12.75" customHeight="1">
      <c r="A3900" s="8" t="s">
        <v>3946</v>
      </c>
      <c r="B3900" s="9" t="s">
        <v>3877</v>
      </c>
      <c r="C3900" s="9" t="s">
        <v>3945</v>
      </c>
      <c r="D3900" s="9">
        <v>23576.0</v>
      </c>
      <c r="E3900" s="10">
        <f t="shared" si="1"/>
        <v>0.0003966770123</v>
      </c>
      <c r="F3900" s="11">
        <f t="shared" si="2"/>
        <v>0.01500992555</v>
      </c>
      <c r="G3900" s="11" t="str">
        <f t="shared" si="3"/>
        <v/>
      </c>
      <c r="H3900" s="12" t="str">
        <f>IF(OR(B3900=Ripartizione!$C$2,B3900=Ripartizione!$C$3,B3900=Ripartizione!$C$4,B3900=Ripartizione!$C$8),"Nord-ovest",IF(OR(B3900=Ripartizione!$C$5,B3900=Ripartizione!$C$9,B3900=Ripartizione!$C$6,B3900=Ripartizione!$C$7),"Nord-est",IF(OR(B3900=Ripartizione!$C$10,B3900=Ripartizione!$C$11,B3900=Ripartizione!$C$12,B3900=Ripartizione!$C$13),"Centro",IF(OR(B3900=Ripartizione!$C$20,B3900=Ripartizione!$C$21),"Isole","Sud"))))</f>
        <v>Nord-ovest</v>
      </c>
      <c r="I3900" s="13"/>
    </row>
    <row r="3901" ht="12.75" customHeight="1">
      <c r="A3901" s="8" t="s">
        <v>3947</v>
      </c>
      <c r="B3901" s="9" t="s">
        <v>3877</v>
      </c>
      <c r="C3901" s="9" t="s">
        <v>3945</v>
      </c>
      <c r="D3901" s="9">
        <v>5564.0</v>
      </c>
      <c r="E3901" s="10">
        <f t="shared" si="1"/>
        <v>0.00009361685173</v>
      </c>
      <c r="F3901" s="11">
        <f t="shared" si="2"/>
        <v>0.003542383176</v>
      </c>
      <c r="G3901" s="11" t="str">
        <f t="shared" si="3"/>
        <v/>
      </c>
      <c r="H3901" s="12" t="str">
        <f>IF(OR(B3901=Ripartizione!$C$2,B3901=Ripartizione!$C$3,B3901=Ripartizione!$C$4,B3901=Ripartizione!$C$8),"Nord-ovest",IF(OR(B3901=Ripartizione!$C$5,B3901=Ripartizione!$C$9,B3901=Ripartizione!$C$6,B3901=Ripartizione!$C$7),"Nord-est",IF(OR(B3901=Ripartizione!$C$10,B3901=Ripartizione!$C$11,B3901=Ripartizione!$C$12,B3901=Ripartizione!$C$13),"Centro",IF(OR(B3901=Ripartizione!$C$20,B3901=Ripartizione!$C$21),"Isole","Sud"))))</f>
        <v>Nord-ovest</v>
      </c>
      <c r="I3901" s="13"/>
    </row>
    <row r="3902" ht="12.75" customHeight="1">
      <c r="A3902" s="8" t="s">
        <v>3948</v>
      </c>
      <c r="B3902" s="9" t="s">
        <v>3877</v>
      </c>
      <c r="C3902" s="9" t="s">
        <v>3945</v>
      </c>
      <c r="D3902" s="9">
        <v>10407.0</v>
      </c>
      <c r="E3902" s="10">
        <f t="shared" si="1"/>
        <v>0.0001751025478</v>
      </c>
      <c r="F3902" s="11">
        <f t="shared" si="2"/>
        <v>0.006625733593</v>
      </c>
      <c r="G3902" s="11" t="str">
        <f t="shared" si="3"/>
        <v/>
      </c>
      <c r="H3902" s="12" t="str">
        <f>IF(OR(B3902=Ripartizione!$C$2,B3902=Ripartizione!$C$3,B3902=Ripartizione!$C$4,B3902=Ripartizione!$C$8),"Nord-ovest",IF(OR(B3902=Ripartizione!$C$5,B3902=Ripartizione!$C$9,B3902=Ripartizione!$C$6,B3902=Ripartizione!$C$7),"Nord-est",IF(OR(B3902=Ripartizione!$C$10,B3902=Ripartizione!$C$11,B3902=Ripartizione!$C$12,B3902=Ripartizione!$C$13),"Centro",IF(OR(B3902=Ripartizione!$C$20,B3902=Ripartizione!$C$21),"Isole","Sud"))))</f>
        <v>Nord-ovest</v>
      </c>
      <c r="I3902" s="13"/>
    </row>
    <row r="3903" ht="12.75" customHeight="1">
      <c r="A3903" s="8" t="s">
        <v>3949</v>
      </c>
      <c r="B3903" s="9" t="s">
        <v>3877</v>
      </c>
      <c r="C3903" s="9" t="s">
        <v>3945</v>
      </c>
      <c r="D3903" s="9">
        <v>2127.0</v>
      </c>
      <c r="E3903" s="10">
        <f t="shared" si="1"/>
        <v>0.00003578775047</v>
      </c>
      <c r="F3903" s="11">
        <f t="shared" si="2"/>
        <v>0.001354178471</v>
      </c>
      <c r="G3903" s="11" t="str">
        <f t="shared" si="3"/>
        <v/>
      </c>
      <c r="H3903" s="12" t="str">
        <f>IF(OR(B3903=Ripartizione!$C$2,B3903=Ripartizione!$C$3,B3903=Ripartizione!$C$4,B3903=Ripartizione!$C$8),"Nord-ovest",IF(OR(B3903=Ripartizione!$C$5,B3903=Ripartizione!$C$9,B3903=Ripartizione!$C$6,B3903=Ripartizione!$C$7),"Nord-est",IF(OR(B3903=Ripartizione!$C$10,B3903=Ripartizione!$C$11,B3903=Ripartizione!$C$12,B3903=Ripartizione!$C$13),"Centro",IF(OR(B3903=Ripartizione!$C$20,B3903=Ripartizione!$C$21),"Isole","Sud"))))</f>
        <v>Nord-ovest</v>
      </c>
      <c r="I3903" s="13"/>
    </row>
    <row r="3904" ht="12.75" customHeight="1">
      <c r="A3904" s="8" t="s">
        <v>3950</v>
      </c>
      <c r="B3904" s="9" t="s">
        <v>3877</v>
      </c>
      <c r="C3904" s="9" t="s">
        <v>3945</v>
      </c>
      <c r="D3904" s="9">
        <v>7470.0</v>
      </c>
      <c r="E3904" s="10">
        <f t="shared" si="1"/>
        <v>0.0001256861759</v>
      </c>
      <c r="F3904" s="11">
        <f t="shared" si="2"/>
        <v>0.004755859512</v>
      </c>
      <c r="G3904" s="11" t="str">
        <f t="shared" si="3"/>
        <v/>
      </c>
      <c r="H3904" s="12" t="str">
        <f>IF(OR(B3904=Ripartizione!$C$2,B3904=Ripartizione!$C$3,B3904=Ripartizione!$C$4,B3904=Ripartizione!$C$8),"Nord-ovest",IF(OR(B3904=Ripartizione!$C$5,B3904=Ripartizione!$C$9,B3904=Ripartizione!$C$6,B3904=Ripartizione!$C$7),"Nord-est",IF(OR(B3904=Ripartizione!$C$10,B3904=Ripartizione!$C$11,B3904=Ripartizione!$C$12,B3904=Ripartizione!$C$13),"Centro",IF(OR(B3904=Ripartizione!$C$20,B3904=Ripartizione!$C$21),"Isole","Sud"))))</f>
        <v>Nord-ovest</v>
      </c>
      <c r="I3904" s="13"/>
    </row>
    <row r="3905" ht="12.75" customHeight="1">
      <c r="A3905" s="8" t="s">
        <v>3951</v>
      </c>
      <c r="B3905" s="9" t="s">
        <v>3877</v>
      </c>
      <c r="C3905" s="9" t="s">
        <v>3945</v>
      </c>
      <c r="D3905" s="9">
        <v>630.0</v>
      </c>
      <c r="E3905" s="10">
        <f t="shared" si="1"/>
        <v>0.00001060003893</v>
      </c>
      <c r="F3905" s="11">
        <f t="shared" si="2"/>
        <v>0.0004010965853</v>
      </c>
      <c r="G3905" s="11" t="str">
        <f t="shared" si="3"/>
        <v/>
      </c>
      <c r="H3905" s="12" t="str">
        <f>IF(OR(B3905=Ripartizione!$C$2,B3905=Ripartizione!$C$3,B3905=Ripartizione!$C$4,B3905=Ripartizione!$C$8),"Nord-ovest",IF(OR(B3905=Ripartizione!$C$5,B3905=Ripartizione!$C$9,B3905=Ripartizione!$C$6,B3905=Ripartizione!$C$7),"Nord-est",IF(OR(B3905=Ripartizione!$C$10,B3905=Ripartizione!$C$11,B3905=Ripartizione!$C$12,B3905=Ripartizione!$C$13),"Centro",IF(OR(B3905=Ripartizione!$C$20,B3905=Ripartizione!$C$21),"Isole","Sud"))))</f>
        <v>Nord-ovest</v>
      </c>
      <c r="I3905" s="13"/>
    </row>
    <row r="3906" ht="12.75" customHeight="1">
      <c r="A3906" s="8" t="s">
        <v>3952</v>
      </c>
      <c r="B3906" s="9" t="s">
        <v>3877</v>
      </c>
      <c r="C3906" s="9" t="s">
        <v>3945</v>
      </c>
      <c r="D3906" s="9">
        <v>597.0</v>
      </c>
      <c r="E3906" s="10">
        <f t="shared" si="1"/>
        <v>0.00001004479879</v>
      </c>
      <c r="F3906" s="11">
        <f t="shared" si="2"/>
        <v>0.0003800867642</v>
      </c>
      <c r="G3906" s="11" t="str">
        <f t="shared" si="3"/>
        <v/>
      </c>
      <c r="H3906" s="12" t="str">
        <f>IF(OR(B3906=Ripartizione!$C$2,B3906=Ripartizione!$C$3,B3906=Ripartizione!$C$4,B3906=Ripartizione!$C$8),"Nord-ovest",IF(OR(B3906=Ripartizione!$C$5,B3906=Ripartizione!$C$9,B3906=Ripartizione!$C$6,B3906=Ripartizione!$C$7),"Nord-est",IF(OR(B3906=Ripartizione!$C$10,B3906=Ripartizione!$C$11,B3906=Ripartizione!$C$12,B3906=Ripartizione!$C$13),"Centro",IF(OR(B3906=Ripartizione!$C$20,B3906=Ripartizione!$C$21),"Isole","Sud"))))</f>
        <v>Nord-ovest</v>
      </c>
      <c r="I3906" s="13"/>
    </row>
    <row r="3907" ht="12.75" customHeight="1">
      <c r="A3907" s="8" t="s">
        <v>3953</v>
      </c>
      <c r="B3907" s="9" t="s">
        <v>3877</v>
      </c>
      <c r="C3907" s="9" t="s">
        <v>3945</v>
      </c>
      <c r="D3907" s="9">
        <v>697.0</v>
      </c>
      <c r="E3907" s="10">
        <f t="shared" si="1"/>
        <v>0.00001172734465</v>
      </c>
      <c r="F3907" s="11">
        <f t="shared" si="2"/>
        <v>0.0004437528889</v>
      </c>
      <c r="G3907" s="11" t="str">
        <f t="shared" si="3"/>
        <v/>
      </c>
      <c r="H3907" s="12" t="str">
        <f>IF(OR(B3907=Ripartizione!$C$2,B3907=Ripartizione!$C$3,B3907=Ripartizione!$C$4,B3907=Ripartizione!$C$8),"Nord-ovest",IF(OR(B3907=Ripartizione!$C$5,B3907=Ripartizione!$C$9,B3907=Ripartizione!$C$6,B3907=Ripartizione!$C$7),"Nord-est",IF(OR(B3907=Ripartizione!$C$10,B3907=Ripartizione!$C$11,B3907=Ripartizione!$C$12,B3907=Ripartizione!$C$13),"Centro",IF(OR(B3907=Ripartizione!$C$20,B3907=Ripartizione!$C$21),"Isole","Sud"))))</f>
        <v>Nord-ovest</v>
      </c>
      <c r="I3907" s="13"/>
    </row>
    <row r="3908" ht="12.75" customHeight="1">
      <c r="A3908" s="8" t="s">
        <v>3954</v>
      </c>
      <c r="B3908" s="9" t="s">
        <v>3877</v>
      </c>
      <c r="C3908" s="9" t="s">
        <v>3945</v>
      </c>
      <c r="D3908" s="9">
        <v>1126.0</v>
      </c>
      <c r="E3908" s="10">
        <f t="shared" si="1"/>
        <v>0.0000189454664</v>
      </c>
      <c r="F3908" s="11">
        <f t="shared" si="2"/>
        <v>0.0007168805636</v>
      </c>
      <c r="G3908" s="11" t="str">
        <f t="shared" si="3"/>
        <v/>
      </c>
      <c r="H3908" s="12" t="str">
        <f>IF(OR(B3908=Ripartizione!$C$2,B3908=Ripartizione!$C$3,B3908=Ripartizione!$C$4,B3908=Ripartizione!$C$8),"Nord-ovest",IF(OR(B3908=Ripartizione!$C$5,B3908=Ripartizione!$C$9,B3908=Ripartizione!$C$6,B3908=Ripartizione!$C$7),"Nord-est",IF(OR(B3908=Ripartizione!$C$10,B3908=Ripartizione!$C$11,B3908=Ripartizione!$C$12,B3908=Ripartizione!$C$13),"Centro",IF(OR(B3908=Ripartizione!$C$20,B3908=Ripartizione!$C$21),"Isole","Sud"))))</f>
        <v>Nord-ovest</v>
      </c>
      <c r="I3908" s="13"/>
    </row>
    <row r="3909" ht="12.75" customHeight="1">
      <c r="A3909" s="8" t="s">
        <v>3955</v>
      </c>
      <c r="B3909" s="9" t="s">
        <v>3877</v>
      </c>
      <c r="C3909" s="9" t="s">
        <v>3945</v>
      </c>
      <c r="D3909" s="9">
        <v>2437.0</v>
      </c>
      <c r="E3909" s="10">
        <f t="shared" si="1"/>
        <v>0.00004100364264</v>
      </c>
      <c r="F3909" s="11">
        <f t="shared" si="2"/>
        <v>0.001551543458</v>
      </c>
      <c r="G3909" s="11" t="str">
        <f t="shared" si="3"/>
        <v/>
      </c>
      <c r="H3909" s="12" t="str">
        <f>IF(OR(B3909=Ripartizione!$C$2,B3909=Ripartizione!$C$3,B3909=Ripartizione!$C$4,B3909=Ripartizione!$C$8),"Nord-ovest",IF(OR(B3909=Ripartizione!$C$5,B3909=Ripartizione!$C$9,B3909=Ripartizione!$C$6,B3909=Ripartizione!$C$7),"Nord-est",IF(OR(B3909=Ripartizione!$C$10,B3909=Ripartizione!$C$11,B3909=Ripartizione!$C$12,B3909=Ripartizione!$C$13),"Centro",IF(OR(B3909=Ripartizione!$C$20,B3909=Ripartizione!$C$21),"Isole","Sud"))))</f>
        <v>Nord-ovest</v>
      </c>
      <c r="I3909" s="13"/>
    </row>
    <row r="3910" ht="12.75" customHeight="1">
      <c r="A3910" s="8" t="s">
        <v>3956</v>
      </c>
      <c r="B3910" s="9" t="s">
        <v>3877</v>
      </c>
      <c r="C3910" s="9" t="s">
        <v>3945</v>
      </c>
      <c r="D3910" s="9">
        <v>5154.0</v>
      </c>
      <c r="E3910" s="10">
        <f t="shared" si="1"/>
        <v>0.0000867184137</v>
      </c>
      <c r="F3910" s="11">
        <f t="shared" si="2"/>
        <v>0.003281352065</v>
      </c>
      <c r="G3910" s="11" t="str">
        <f t="shared" si="3"/>
        <v/>
      </c>
      <c r="H3910" s="12" t="str">
        <f>IF(OR(B3910=Ripartizione!$C$2,B3910=Ripartizione!$C$3,B3910=Ripartizione!$C$4,B3910=Ripartizione!$C$8),"Nord-ovest",IF(OR(B3910=Ripartizione!$C$5,B3910=Ripartizione!$C$9,B3910=Ripartizione!$C$6,B3910=Ripartizione!$C$7),"Nord-est",IF(OR(B3910=Ripartizione!$C$10,B3910=Ripartizione!$C$11,B3910=Ripartizione!$C$12,B3910=Ripartizione!$C$13),"Centro",IF(OR(B3910=Ripartizione!$C$20,B3910=Ripartizione!$C$21),"Isole","Sud"))))</f>
        <v>Nord-ovest</v>
      </c>
      <c r="I3910" s="13"/>
    </row>
    <row r="3911" ht="12.75" customHeight="1">
      <c r="A3911" s="8" t="s">
        <v>3957</v>
      </c>
      <c r="B3911" s="9" t="s">
        <v>3877</v>
      </c>
      <c r="C3911" s="9" t="s">
        <v>3945</v>
      </c>
      <c r="D3911" s="9">
        <v>2327.0</v>
      </c>
      <c r="E3911" s="10">
        <f t="shared" si="1"/>
        <v>0.0000391528422</v>
      </c>
      <c r="F3911" s="11">
        <f t="shared" si="2"/>
        <v>0.001481510721</v>
      </c>
      <c r="G3911" s="11" t="str">
        <f t="shared" si="3"/>
        <v/>
      </c>
      <c r="H3911" s="12" t="str">
        <f>IF(OR(B3911=Ripartizione!$C$2,B3911=Ripartizione!$C$3,B3911=Ripartizione!$C$4,B3911=Ripartizione!$C$8),"Nord-ovest",IF(OR(B3911=Ripartizione!$C$5,B3911=Ripartizione!$C$9,B3911=Ripartizione!$C$6,B3911=Ripartizione!$C$7),"Nord-est",IF(OR(B3911=Ripartizione!$C$10,B3911=Ripartizione!$C$11,B3911=Ripartizione!$C$12,B3911=Ripartizione!$C$13),"Centro",IF(OR(B3911=Ripartizione!$C$20,B3911=Ripartizione!$C$21),"Isole","Sud"))))</f>
        <v>Nord-ovest</v>
      </c>
      <c r="I3911" s="13"/>
    </row>
    <row r="3912" ht="12.75" customHeight="1">
      <c r="A3912" s="8" t="s">
        <v>3958</v>
      </c>
      <c r="B3912" s="9" t="s">
        <v>3877</v>
      </c>
      <c r="C3912" s="9" t="s">
        <v>3945</v>
      </c>
      <c r="D3912" s="9">
        <v>401.0</v>
      </c>
      <c r="E3912" s="10">
        <f t="shared" si="1"/>
        <v>0.000006747008905</v>
      </c>
      <c r="F3912" s="11">
        <f t="shared" si="2"/>
        <v>0.0002553011599</v>
      </c>
      <c r="G3912" s="11" t="str">
        <f t="shared" si="3"/>
        <v/>
      </c>
      <c r="H3912" s="12" t="str">
        <f>IF(OR(B3912=Ripartizione!$C$2,B3912=Ripartizione!$C$3,B3912=Ripartizione!$C$4,B3912=Ripartizione!$C$8),"Nord-ovest",IF(OR(B3912=Ripartizione!$C$5,B3912=Ripartizione!$C$9,B3912=Ripartizione!$C$6,B3912=Ripartizione!$C$7),"Nord-est",IF(OR(B3912=Ripartizione!$C$10,B3912=Ripartizione!$C$11,B3912=Ripartizione!$C$12,B3912=Ripartizione!$C$13),"Centro",IF(OR(B3912=Ripartizione!$C$20,B3912=Ripartizione!$C$21),"Isole","Sud"))))</f>
        <v>Nord-ovest</v>
      </c>
      <c r="I3912" s="13"/>
    </row>
    <row r="3913" ht="12.75" customHeight="1">
      <c r="A3913" s="8" t="s">
        <v>3959</v>
      </c>
      <c r="B3913" s="9" t="s">
        <v>3877</v>
      </c>
      <c r="C3913" s="9" t="s">
        <v>3945</v>
      </c>
      <c r="D3913" s="9">
        <v>13237.0</v>
      </c>
      <c r="E3913" s="10">
        <f t="shared" si="1"/>
        <v>0.0002227185957</v>
      </c>
      <c r="F3913" s="11">
        <f t="shared" si="2"/>
        <v>0.008427484921</v>
      </c>
      <c r="G3913" s="11" t="str">
        <f t="shared" si="3"/>
        <v/>
      </c>
      <c r="H3913" s="12" t="str">
        <f>IF(OR(B3913=Ripartizione!$C$2,B3913=Ripartizione!$C$3,B3913=Ripartizione!$C$4,B3913=Ripartizione!$C$8),"Nord-ovest",IF(OR(B3913=Ripartizione!$C$5,B3913=Ripartizione!$C$9,B3913=Ripartizione!$C$6,B3913=Ripartizione!$C$7),"Nord-est",IF(OR(B3913=Ripartizione!$C$10,B3913=Ripartizione!$C$11,B3913=Ripartizione!$C$12,B3913=Ripartizione!$C$13),"Centro",IF(OR(B3913=Ripartizione!$C$20,B3913=Ripartizione!$C$21),"Isole","Sud"))))</f>
        <v>Nord-ovest</v>
      </c>
      <c r="I3913" s="13"/>
    </row>
    <row r="3914" ht="12.75" customHeight="1">
      <c r="A3914" s="8" t="s">
        <v>3960</v>
      </c>
      <c r="B3914" s="9" t="s">
        <v>3877</v>
      </c>
      <c r="C3914" s="9" t="s">
        <v>3945</v>
      </c>
      <c r="D3914" s="9">
        <v>1683.0</v>
      </c>
      <c r="E3914" s="10">
        <f t="shared" si="1"/>
        <v>0.00002831724685</v>
      </c>
      <c r="F3914" s="11">
        <f t="shared" si="2"/>
        <v>0.001071500878</v>
      </c>
      <c r="G3914" s="11" t="str">
        <f t="shared" si="3"/>
        <v/>
      </c>
      <c r="H3914" s="12" t="str">
        <f>IF(OR(B3914=Ripartizione!$C$2,B3914=Ripartizione!$C$3,B3914=Ripartizione!$C$4,B3914=Ripartizione!$C$8),"Nord-ovest",IF(OR(B3914=Ripartizione!$C$5,B3914=Ripartizione!$C$9,B3914=Ripartizione!$C$6,B3914=Ripartizione!$C$7),"Nord-est",IF(OR(B3914=Ripartizione!$C$10,B3914=Ripartizione!$C$11,B3914=Ripartizione!$C$12,B3914=Ripartizione!$C$13),"Centro",IF(OR(B3914=Ripartizione!$C$20,B3914=Ripartizione!$C$21),"Isole","Sud"))))</f>
        <v>Nord-ovest</v>
      </c>
      <c r="I3914" s="13"/>
    </row>
    <row r="3915" ht="12.75" customHeight="1">
      <c r="A3915" s="8" t="s">
        <v>3961</v>
      </c>
      <c r="B3915" s="9" t="s">
        <v>3877</v>
      </c>
      <c r="C3915" s="9" t="s">
        <v>3945</v>
      </c>
      <c r="D3915" s="9">
        <v>1550.0</v>
      </c>
      <c r="E3915" s="10">
        <f t="shared" si="1"/>
        <v>0.00002607946085</v>
      </c>
      <c r="F3915" s="11">
        <f t="shared" si="2"/>
        <v>0.0009868249322</v>
      </c>
      <c r="G3915" s="11" t="str">
        <f t="shared" si="3"/>
        <v/>
      </c>
      <c r="H3915" s="12" t="str">
        <f>IF(OR(B3915=Ripartizione!$C$2,B3915=Ripartizione!$C$3,B3915=Ripartizione!$C$4,B3915=Ripartizione!$C$8),"Nord-ovest",IF(OR(B3915=Ripartizione!$C$5,B3915=Ripartizione!$C$9,B3915=Ripartizione!$C$6,B3915=Ripartizione!$C$7),"Nord-est",IF(OR(B3915=Ripartizione!$C$10,B3915=Ripartizione!$C$11,B3915=Ripartizione!$C$12,B3915=Ripartizione!$C$13),"Centro",IF(OR(B3915=Ripartizione!$C$20,B3915=Ripartizione!$C$21),"Isole","Sud"))))</f>
        <v>Nord-ovest</v>
      </c>
      <c r="I3915" s="13"/>
    </row>
    <row r="3916" ht="12.75" customHeight="1">
      <c r="A3916" s="8" t="s">
        <v>3962</v>
      </c>
      <c r="B3916" s="9" t="s">
        <v>3877</v>
      </c>
      <c r="C3916" s="9" t="s">
        <v>3945</v>
      </c>
      <c r="D3916" s="9">
        <v>5605.0</v>
      </c>
      <c r="E3916" s="10">
        <f t="shared" si="1"/>
        <v>0.00009430669554</v>
      </c>
      <c r="F3916" s="11">
        <f t="shared" si="2"/>
        <v>0.003568486287</v>
      </c>
      <c r="G3916" s="11" t="str">
        <f t="shared" si="3"/>
        <v/>
      </c>
      <c r="H3916" s="12" t="str">
        <f>IF(OR(B3916=Ripartizione!$C$2,B3916=Ripartizione!$C$3,B3916=Ripartizione!$C$4,B3916=Ripartizione!$C$8),"Nord-ovest",IF(OR(B3916=Ripartizione!$C$5,B3916=Ripartizione!$C$9,B3916=Ripartizione!$C$6,B3916=Ripartizione!$C$7),"Nord-est",IF(OR(B3916=Ripartizione!$C$10,B3916=Ripartizione!$C$11,B3916=Ripartizione!$C$12,B3916=Ripartizione!$C$13),"Centro",IF(OR(B3916=Ripartizione!$C$20,B3916=Ripartizione!$C$21),"Isole","Sud"))))</f>
        <v>Nord-ovest</v>
      </c>
      <c r="I3916" s="13"/>
    </row>
    <row r="3917" ht="12.75" customHeight="1">
      <c r="A3917" s="8" t="s">
        <v>3963</v>
      </c>
      <c r="B3917" s="9" t="s">
        <v>3877</v>
      </c>
      <c r="C3917" s="9" t="s">
        <v>3945</v>
      </c>
      <c r="D3917" s="9">
        <v>744.0</v>
      </c>
      <c r="E3917" s="10">
        <f t="shared" si="1"/>
        <v>0.00001251814121</v>
      </c>
      <c r="F3917" s="11">
        <f t="shared" si="2"/>
        <v>0.0004736759674</v>
      </c>
      <c r="G3917" s="11" t="str">
        <f t="shared" si="3"/>
        <v/>
      </c>
      <c r="H3917" s="12" t="str">
        <f>IF(OR(B3917=Ripartizione!$C$2,B3917=Ripartizione!$C$3,B3917=Ripartizione!$C$4,B3917=Ripartizione!$C$8),"Nord-ovest",IF(OR(B3917=Ripartizione!$C$5,B3917=Ripartizione!$C$9,B3917=Ripartizione!$C$6,B3917=Ripartizione!$C$7),"Nord-est",IF(OR(B3917=Ripartizione!$C$10,B3917=Ripartizione!$C$11,B3917=Ripartizione!$C$12,B3917=Ripartizione!$C$13),"Centro",IF(OR(B3917=Ripartizione!$C$20,B3917=Ripartizione!$C$21),"Isole","Sud"))))</f>
        <v>Nord-ovest</v>
      </c>
      <c r="I3917" s="13"/>
    </row>
    <row r="3918" ht="12.75" customHeight="1">
      <c r="A3918" s="8" t="s">
        <v>3964</v>
      </c>
      <c r="B3918" s="9" t="s">
        <v>3877</v>
      </c>
      <c r="C3918" s="9" t="s">
        <v>3945</v>
      </c>
      <c r="D3918" s="9">
        <v>321.0</v>
      </c>
      <c r="E3918" s="10">
        <f t="shared" si="1"/>
        <v>0.000005400972215</v>
      </c>
      <c r="F3918" s="11">
        <f t="shared" si="2"/>
        <v>0.0002043682601</v>
      </c>
      <c r="G3918" s="11" t="str">
        <f t="shared" si="3"/>
        <v/>
      </c>
      <c r="H3918" s="12" t="str">
        <f>IF(OR(B3918=Ripartizione!$C$2,B3918=Ripartizione!$C$3,B3918=Ripartizione!$C$4,B3918=Ripartizione!$C$8),"Nord-ovest",IF(OR(B3918=Ripartizione!$C$5,B3918=Ripartizione!$C$9,B3918=Ripartizione!$C$6,B3918=Ripartizione!$C$7),"Nord-est",IF(OR(B3918=Ripartizione!$C$10,B3918=Ripartizione!$C$11,B3918=Ripartizione!$C$12,B3918=Ripartizione!$C$13),"Centro",IF(OR(B3918=Ripartizione!$C$20,B3918=Ripartizione!$C$21),"Isole","Sud"))))</f>
        <v>Nord-ovest</v>
      </c>
      <c r="I3918" s="13"/>
    </row>
    <row r="3919" ht="12.75" customHeight="1">
      <c r="A3919" s="8" t="s">
        <v>3965</v>
      </c>
      <c r="B3919" s="9" t="s">
        <v>3877</v>
      </c>
      <c r="C3919" s="9" t="s">
        <v>3945</v>
      </c>
      <c r="D3919" s="9">
        <v>172.0</v>
      </c>
      <c r="E3919" s="10">
        <f t="shared" si="1"/>
        <v>0.000002893978882</v>
      </c>
      <c r="F3919" s="11">
        <f t="shared" si="2"/>
        <v>0.0001095057344</v>
      </c>
      <c r="G3919" s="11" t="str">
        <f t="shared" si="3"/>
        <v/>
      </c>
      <c r="H3919" s="12" t="str">
        <f>IF(OR(B3919=Ripartizione!$C$2,B3919=Ripartizione!$C$3,B3919=Ripartizione!$C$4,B3919=Ripartizione!$C$8),"Nord-ovest",IF(OR(B3919=Ripartizione!$C$5,B3919=Ripartizione!$C$9,B3919=Ripartizione!$C$6,B3919=Ripartizione!$C$7),"Nord-est",IF(OR(B3919=Ripartizione!$C$10,B3919=Ripartizione!$C$11,B3919=Ripartizione!$C$12,B3919=Ripartizione!$C$13),"Centro",IF(OR(B3919=Ripartizione!$C$20,B3919=Ripartizione!$C$21),"Isole","Sud"))))</f>
        <v>Nord-ovest</v>
      </c>
      <c r="I3919" s="13"/>
    </row>
    <row r="3920" ht="12.75" customHeight="1">
      <c r="A3920" s="8" t="s">
        <v>3966</v>
      </c>
      <c r="B3920" s="9" t="s">
        <v>3877</v>
      </c>
      <c r="C3920" s="9" t="s">
        <v>3945</v>
      </c>
      <c r="D3920" s="9">
        <v>5353.0</v>
      </c>
      <c r="E3920" s="10">
        <f t="shared" si="1"/>
        <v>0.00009006667997</v>
      </c>
      <c r="F3920" s="11">
        <f t="shared" si="2"/>
        <v>0.003408047653</v>
      </c>
      <c r="G3920" s="11" t="str">
        <f t="shared" si="3"/>
        <v/>
      </c>
      <c r="H3920" s="12" t="str">
        <f>IF(OR(B3920=Ripartizione!$C$2,B3920=Ripartizione!$C$3,B3920=Ripartizione!$C$4,B3920=Ripartizione!$C$8),"Nord-ovest",IF(OR(B3920=Ripartizione!$C$5,B3920=Ripartizione!$C$9,B3920=Ripartizione!$C$6,B3920=Ripartizione!$C$7),"Nord-est",IF(OR(B3920=Ripartizione!$C$10,B3920=Ripartizione!$C$11,B3920=Ripartizione!$C$12,B3920=Ripartizione!$C$13),"Centro",IF(OR(B3920=Ripartizione!$C$20,B3920=Ripartizione!$C$21),"Isole","Sud"))))</f>
        <v>Nord-ovest</v>
      </c>
      <c r="I3920" s="13"/>
    </row>
    <row r="3921" ht="12.75" customHeight="1">
      <c r="A3921" s="8" t="s">
        <v>3967</v>
      </c>
      <c r="B3921" s="9" t="s">
        <v>3877</v>
      </c>
      <c r="C3921" s="9" t="s">
        <v>3945</v>
      </c>
      <c r="D3921" s="9">
        <v>3678.0</v>
      </c>
      <c r="E3921" s="10">
        <f t="shared" si="1"/>
        <v>0.00006188403679</v>
      </c>
      <c r="F3921" s="11">
        <f t="shared" si="2"/>
        <v>0.002341640065</v>
      </c>
      <c r="G3921" s="11" t="str">
        <f t="shared" si="3"/>
        <v/>
      </c>
      <c r="H3921" s="12" t="str">
        <f>IF(OR(B3921=Ripartizione!$C$2,B3921=Ripartizione!$C$3,B3921=Ripartizione!$C$4,B3921=Ripartizione!$C$8),"Nord-ovest",IF(OR(B3921=Ripartizione!$C$5,B3921=Ripartizione!$C$9,B3921=Ripartizione!$C$6,B3921=Ripartizione!$C$7),"Nord-est",IF(OR(B3921=Ripartizione!$C$10,B3921=Ripartizione!$C$11,B3921=Ripartizione!$C$12,B3921=Ripartizione!$C$13),"Centro",IF(OR(B3921=Ripartizione!$C$20,B3921=Ripartizione!$C$21),"Isole","Sud"))))</f>
        <v>Nord-ovest</v>
      </c>
      <c r="I3921" s="13"/>
    </row>
    <row r="3922" ht="12.75" customHeight="1">
      <c r="A3922" s="8" t="s">
        <v>3968</v>
      </c>
      <c r="B3922" s="9" t="s">
        <v>3877</v>
      </c>
      <c r="C3922" s="9" t="s">
        <v>3945</v>
      </c>
      <c r="D3922" s="9">
        <v>5815.0</v>
      </c>
      <c r="E3922" s="10">
        <f t="shared" si="1"/>
        <v>0.00009784004185</v>
      </c>
      <c r="F3922" s="11">
        <f t="shared" si="2"/>
        <v>0.003702185149</v>
      </c>
      <c r="G3922" s="11" t="str">
        <f t="shared" si="3"/>
        <v/>
      </c>
      <c r="H3922" s="12" t="str">
        <f>IF(OR(B3922=Ripartizione!$C$2,B3922=Ripartizione!$C$3,B3922=Ripartizione!$C$4,B3922=Ripartizione!$C$8),"Nord-ovest",IF(OR(B3922=Ripartizione!$C$5,B3922=Ripartizione!$C$9,B3922=Ripartizione!$C$6,B3922=Ripartizione!$C$7),"Nord-est",IF(OR(B3922=Ripartizione!$C$10,B3922=Ripartizione!$C$11,B3922=Ripartizione!$C$12,B3922=Ripartizione!$C$13),"Centro",IF(OR(B3922=Ripartizione!$C$20,B3922=Ripartizione!$C$21),"Isole","Sud"))))</f>
        <v>Nord-ovest</v>
      </c>
      <c r="I3922" s="13"/>
    </row>
    <row r="3923" ht="12.75" customHeight="1">
      <c r="A3923" s="8" t="s">
        <v>3969</v>
      </c>
      <c r="B3923" s="9" t="s">
        <v>3877</v>
      </c>
      <c r="C3923" s="9" t="s">
        <v>3945</v>
      </c>
      <c r="D3923" s="9">
        <v>1964.0</v>
      </c>
      <c r="E3923" s="10">
        <f t="shared" si="1"/>
        <v>0.00003304520072</v>
      </c>
      <c r="F3923" s="11">
        <f t="shared" si="2"/>
        <v>0.001250402688</v>
      </c>
      <c r="G3923" s="11" t="str">
        <f t="shared" si="3"/>
        <v/>
      </c>
      <c r="H3923" s="12" t="str">
        <f>IF(OR(B3923=Ripartizione!$C$2,B3923=Ripartizione!$C$3,B3923=Ripartizione!$C$4,B3923=Ripartizione!$C$8),"Nord-ovest",IF(OR(B3923=Ripartizione!$C$5,B3923=Ripartizione!$C$9,B3923=Ripartizione!$C$6,B3923=Ripartizione!$C$7),"Nord-est",IF(OR(B3923=Ripartizione!$C$10,B3923=Ripartizione!$C$11,B3923=Ripartizione!$C$12,B3923=Ripartizione!$C$13),"Centro",IF(OR(B3923=Ripartizione!$C$20,B3923=Ripartizione!$C$21),"Isole","Sud"))))</f>
        <v>Nord-ovest</v>
      </c>
      <c r="I3923" s="13"/>
    </row>
    <row r="3924" ht="12.75" customHeight="1">
      <c r="A3924" s="8" t="s">
        <v>3970</v>
      </c>
      <c r="B3924" s="9" t="s">
        <v>3877</v>
      </c>
      <c r="C3924" s="9" t="s">
        <v>3945</v>
      </c>
      <c r="D3924" s="9">
        <v>1080.0</v>
      </c>
      <c r="E3924" s="10">
        <f t="shared" si="1"/>
        <v>0.0000181714953</v>
      </c>
      <c r="F3924" s="11">
        <f t="shared" si="2"/>
        <v>0.0006875941463</v>
      </c>
      <c r="G3924" s="11" t="str">
        <f t="shared" si="3"/>
        <v/>
      </c>
      <c r="H3924" s="12" t="str">
        <f>IF(OR(B3924=Ripartizione!$C$2,B3924=Ripartizione!$C$3,B3924=Ripartizione!$C$4,B3924=Ripartizione!$C$8),"Nord-ovest",IF(OR(B3924=Ripartizione!$C$5,B3924=Ripartizione!$C$9,B3924=Ripartizione!$C$6,B3924=Ripartizione!$C$7),"Nord-est",IF(OR(B3924=Ripartizione!$C$10,B3924=Ripartizione!$C$11,B3924=Ripartizione!$C$12,B3924=Ripartizione!$C$13),"Centro",IF(OR(B3924=Ripartizione!$C$20,B3924=Ripartizione!$C$21),"Isole","Sud"))))</f>
        <v>Nord-ovest</v>
      </c>
      <c r="I3924" s="13"/>
    </row>
    <row r="3925" ht="12.75" customHeight="1">
      <c r="A3925" s="8" t="s">
        <v>3971</v>
      </c>
      <c r="B3925" s="9" t="s">
        <v>3877</v>
      </c>
      <c r="C3925" s="9" t="s">
        <v>3945</v>
      </c>
      <c r="D3925" s="9">
        <v>2003.0</v>
      </c>
      <c r="E3925" s="10">
        <f t="shared" si="1"/>
        <v>0.00003370139361</v>
      </c>
      <c r="F3925" s="11">
        <f t="shared" si="2"/>
        <v>0.001275232477</v>
      </c>
      <c r="G3925" s="11" t="str">
        <f t="shared" si="3"/>
        <v/>
      </c>
      <c r="H3925" s="12" t="str">
        <f>IF(OR(B3925=Ripartizione!$C$2,B3925=Ripartizione!$C$3,B3925=Ripartizione!$C$4,B3925=Ripartizione!$C$8),"Nord-ovest",IF(OR(B3925=Ripartizione!$C$5,B3925=Ripartizione!$C$9,B3925=Ripartizione!$C$6,B3925=Ripartizione!$C$7),"Nord-est",IF(OR(B3925=Ripartizione!$C$10,B3925=Ripartizione!$C$11,B3925=Ripartizione!$C$12,B3925=Ripartizione!$C$13),"Centro",IF(OR(B3925=Ripartizione!$C$20,B3925=Ripartizione!$C$21),"Isole","Sud"))))</f>
        <v>Nord-ovest</v>
      </c>
      <c r="I3925" s="13"/>
    </row>
    <row r="3926" ht="12.75" customHeight="1">
      <c r="A3926" s="8" t="s">
        <v>3972</v>
      </c>
      <c r="B3926" s="9" t="s">
        <v>3877</v>
      </c>
      <c r="C3926" s="9" t="s">
        <v>3945</v>
      </c>
      <c r="D3926" s="9">
        <v>256.0</v>
      </c>
      <c r="E3926" s="10">
        <f t="shared" si="1"/>
        <v>0.000004307317405</v>
      </c>
      <c r="F3926" s="11">
        <f t="shared" si="2"/>
        <v>0.0001629852791</v>
      </c>
      <c r="G3926" s="11" t="str">
        <f t="shared" si="3"/>
        <v/>
      </c>
      <c r="H3926" s="12" t="str">
        <f>IF(OR(B3926=Ripartizione!$C$2,B3926=Ripartizione!$C$3,B3926=Ripartizione!$C$4,B3926=Ripartizione!$C$8),"Nord-ovest",IF(OR(B3926=Ripartizione!$C$5,B3926=Ripartizione!$C$9,B3926=Ripartizione!$C$6,B3926=Ripartizione!$C$7),"Nord-est",IF(OR(B3926=Ripartizione!$C$10,B3926=Ripartizione!$C$11,B3926=Ripartizione!$C$12,B3926=Ripartizione!$C$13),"Centro",IF(OR(B3926=Ripartizione!$C$20,B3926=Ripartizione!$C$21),"Isole","Sud"))))</f>
        <v>Nord-ovest</v>
      </c>
      <c r="I3926" s="13"/>
    </row>
    <row r="3927" ht="12.75" customHeight="1">
      <c r="A3927" s="8" t="s">
        <v>3973</v>
      </c>
      <c r="B3927" s="9" t="s">
        <v>3877</v>
      </c>
      <c r="C3927" s="9" t="s">
        <v>3945</v>
      </c>
      <c r="D3927" s="9">
        <v>11724.0</v>
      </c>
      <c r="E3927" s="10">
        <f t="shared" si="1"/>
        <v>0.0001972616768</v>
      </c>
      <c r="F3927" s="11">
        <f t="shared" si="2"/>
        <v>0.007464216455</v>
      </c>
      <c r="G3927" s="11" t="str">
        <f t="shared" si="3"/>
        <v/>
      </c>
      <c r="H3927" s="12" t="str">
        <f>IF(OR(B3927=Ripartizione!$C$2,B3927=Ripartizione!$C$3,B3927=Ripartizione!$C$4,B3927=Ripartizione!$C$8),"Nord-ovest",IF(OR(B3927=Ripartizione!$C$5,B3927=Ripartizione!$C$9,B3927=Ripartizione!$C$6,B3927=Ripartizione!$C$7),"Nord-est",IF(OR(B3927=Ripartizione!$C$10,B3927=Ripartizione!$C$11,B3927=Ripartizione!$C$12,B3927=Ripartizione!$C$13),"Centro",IF(OR(B3927=Ripartizione!$C$20,B3927=Ripartizione!$C$21),"Isole","Sud"))))</f>
        <v>Nord-ovest</v>
      </c>
      <c r="I3927" s="13"/>
    </row>
    <row r="3928" ht="12.75" customHeight="1">
      <c r="A3928" s="8" t="s">
        <v>3974</v>
      </c>
      <c r="B3928" s="9" t="s">
        <v>3877</v>
      </c>
      <c r="C3928" s="9" t="s">
        <v>3945</v>
      </c>
      <c r="D3928" s="9">
        <v>1214.0</v>
      </c>
      <c r="E3928" s="10">
        <f t="shared" si="1"/>
        <v>0.00002042610676</v>
      </c>
      <c r="F3928" s="11">
        <f t="shared" si="2"/>
        <v>0.0007729067533</v>
      </c>
      <c r="G3928" s="11" t="str">
        <f t="shared" si="3"/>
        <v/>
      </c>
      <c r="H3928" s="12" t="str">
        <f>IF(OR(B3928=Ripartizione!$C$2,B3928=Ripartizione!$C$3,B3928=Ripartizione!$C$4,B3928=Ripartizione!$C$8),"Nord-ovest",IF(OR(B3928=Ripartizione!$C$5,B3928=Ripartizione!$C$9,B3928=Ripartizione!$C$6,B3928=Ripartizione!$C$7),"Nord-est",IF(OR(B3928=Ripartizione!$C$10,B3928=Ripartizione!$C$11,B3928=Ripartizione!$C$12,B3928=Ripartizione!$C$13),"Centro",IF(OR(B3928=Ripartizione!$C$20,B3928=Ripartizione!$C$21),"Isole","Sud"))))</f>
        <v>Nord-ovest</v>
      </c>
      <c r="I3928" s="13"/>
    </row>
    <row r="3929" ht="12.75" customHeight="1">
      <c r="A3929" s="8" t="s">
        <v>3975</v>
      </c>
      <c r="B3929" s="9" t="s">
        <v>3877</v>
      </c>
      <c r="C3929" s="9" t="s">
        <v>3945</v>
      </c>
      <c r="D3929" s="9">
        <v>946.0</v>
      </c>
      <c r="E3929" s="10">
        <f t="shared" si="1"/>
        <v>0.00001591688385</v>
      </c>
      <c r="F3929" s="11">
        <f t="shared" si="2"/>
        <v>0.0006022815392</v>
      </c>
      <c r="G3929" s="11" t="str">
        <f t="shared" si="3"/>
        <v/>
      </c>
      <c r="H3929" s="12" t="str">
        <f>IF(OR(B3929=Ripartizione!$C$2,B3929=Ripartizione!$C$3,B3929=Ripartizione!$C$4,B3929=Ripartizione!$C$8),"Nord-ovest",IF(OR(B3929=Ripartizione!$C$5,B3929=Ripartizione!$C$9,B3929=Ripartizione!$C$6,B3929=Ripartizione!$C$7),"Nord-est",IF(OR(B3929=Ripartizione!$C$10,B3929=Ripartizione!$C$11,B3929=Ripartizione!$C$12,B3929=Ripartizione!$C$13),"Centro",IF(OR(B3929=Ripartizione!$C$20,B3929=Ripartizione!$C$21),"Isole","Sud"))))</f>
        <v>Nord-ovest</v>
      </c>
      <c r="I3929" s="13"/>
    </row>
    <row r="3930" ht="12.75" customHeight="1">
      <c r="A3930" s="8" t="s">
        <v>3976</v>
      </c>
      <c r="B3930" s="9" t="s">
        <v>3877</v>
      </c>
      <c r="C3930" s="9" t="s">
        <v>3945</v>
      </c>
      <c r="D3930" s="9">
        <v>460.0</v>
      </c>
      <c r="E3930" s="10">
        <f t="shared" si="1"/>
        <v>0.000007739710963</v>
      </c>
      <c r="F3930" s="11">
        <f t="shared" si="2"/>
        <v>0.0002928641734</v>
      </c>
      <c r="G3930" s="11" t="str">
        <f t="shared" si="3"/>
        <v/>
      </c>
      <c r="H3930" s="12" t="str">
        <f>IF(OR(B3930=Ripartizione!$C$2,B3930=Ripartizione!$C$3,B3930=Ripartizione!$C$4,B3930=Ripartizione!$C$8),"Nord-ovest",IF(OR(B3930=Ripartizione!$C$5,B3930=Ripartizione!$C$9,B3930=Ripartizione!$C$6,B3930=Ripartizione!$C$7),"Nord-est",IF(OR(B3930=Ripartizione!$C$10,B3930=Ripartizione!$C$11,B3930=Ripartizione!$C$12,B3930=Ripartizione!$C$13),"Centro",IF(OR(B3930=Ripartizione!$C$20,B3930=Ripartizione!$C$21),"Isole","Sud"))))</f>
        <v>Nord-ovest</v>
      </c>
      <c r="I3930" s="13"/>
    </row>
    <row r="3931" ht="12.75" customHeight="1">
      <c r="A3931" s="8" t="s">
        <v>3977</v>
      </c>
      <c r="B3931" s="9" t="s">
        <v>3877</v>
      </c>
      <c r="C3931" s="9" t="s">
        <v>3945</v>
      </c>
      <c r="D3931" s="9">
        <v>1800.0</v>
      </c>
      <c r="E3931" s="10">
        <f t="shared" si="1"/>
        <v>0.00003028582551</v>
      </c>
      <c r="F3931" s="11">
        <f t="shared" si="2"/>
        <v>0.001145990244</v>
      </c>
      <c r="G3931" s="11" t="str">
        <f t="shared" si="3"/>
        <v/>
      </c>
      <c r="H3931" s="12" t="str">
        <f>IF(OR(B3931=Ripartizione!$C$2,B3931=Ripartizione!$C$3,B3931=Ripartizione!$C$4,B3931=Ripartizione!$C$8),"Nord-ovest",IF(OR(B3931=Ripartizione!$C$5,B3931=Ripartizione!$C$9,B3931=Ripartizione!$C$6,B3931=Ripartizione!$C$7),"Nord-est",IF(OR(B3931=Ripartizione!$C$10,B3931=Ripartizione!$C$11,B3931=Ripartizione!$C$12,B3931=Ripartizione!$C$13),"Centro",IF(OR(B3931=Ripartizione!$C$20,B3931=Ripartizione!$C$21),"Isole","Sud"))))</f>
        <v>Nord-ovest</v>
      </c>
      <c r="I3931" s="13"/>
    </row>
    <row r="3932" ht="12.75" customHeight="1">
      <c r="A3932" s="8" t="s">
        <v>3978</v>
      </c>
      <c r="B3932" s="9" t="s">
        <v>3877</v>
      </c>
      <c r="C3932" s="9" t="s">
        <v>3945</v>
      </c>
      <c r="D3932" s="9">
        <v>11563.0</v>
      </c>
      <c r="E3932" s="10">
        <f t="shared" si="1"/>
        <v>0.000194552778</v>
      </c>
      <c r="F3932" s="11">
        <f t="shared" si="2"/>
        <v>0.007361713994</v>
      </c>
      <c r="G3932" s="11" t="str">
        <f t="shared" si="3"/>
        <v/>
      </c>
      <c r="H3932" s="12" t="str">
        <f>IF(OR(B3932=Ripartizione!$C$2,B3932=Ripartizione!$C$3,B3932=Ripartizione!$C$4,B3932=Ripartizione!$C$8),"Nord-ovest",IF(OR(B3932=Ripartizione!$C$5,B3932=Ripartizione!$C$9,B3932=Ripartizione!$C$6,B3932=Ripartizione!$C$7),"Nord-est",IF(OR(B3932=Ripartizione!$C$10,B3932=Ripartizione!$C$11,B3932=Ripartizione!$C$12,B3932=Ripartizione!$C$13),"Centro",IF(OR(B3932=Ripartizione!$C$20,B3932=Ripartizione!$C$21),"Isole","Sud"))))</f>
        <v>Nord-ovest</v>
      </c>
      <c r="I3932" s="13"/>
    </row>
    <row r="3933" ht="12.75" customHeight="1">
      <c r="A3933" s="8" t="s">
        <v>3979</v>
      </c>
      <c r="B3933" s="9" t="s">
        <v>3877</v>
      </c>
      <c r="C3933" s="9" t="s">
        <v>3945</v>
      </c>
      <c r="D3933" s="9">
        <v>917.0</v>
      </c>
      <c r="E3933" s="10">
        <f t="shared" si="1"/>
        <v>0.00001542894555</v>
      </c>
      <c r="F3933" s="11">
        <f t="shared" si="2"/>
        <v>0.0005838183631</v>
      </c>
      <c r="G3933" s="11" t="str">
        <f t="shared" si="3"/>
        <v/>
      </c>
      <c r="H3933" s="12" t="str">
        <f>IF(OR(B3933=Ripartizione!$C$2,B3933=Ripartizione!$C$3,B3933=Ripartizione!$C$4,B3933=Ripartizione!$C$8),"Nord-ovest",IF(OR(B3933=Ripartizione!$C$5,B3933=Ripartizione!$C$9,B3933=Ripartizione!$C$6,B3933=Ripartizione!$C$7),"Nord-est",IF(OR(B3933=Ripartizione!$C$10,B3933=Ripartizione!$C$11,B3933=Ripartizione!$C$12,B3933=Ripartizione!$C$13),"Centro",IF(OR(B3933=Ripartizione!$C$20,B3933=Ripartizione!$C$21),"Isole","Sud"))))</f>
        <v>Nord-ovest</v>
      </c>
      <c r="I3933" s="13"/>
    </row>
    <row r="3934" ht="12.75" customHeight="1">
      <c r="A3934" s="8" t="s">
        <v>3980</v>
      </c>
      <c r="B3934" s="9" t="s">
        <v>3877</v>
      </c>
      <c r="C3934" s="9" t="s">
        <v>3945</v>
      </c>
      <c r="D3934" s="9">
        <v>1200.0</v>
      </c>
      <c r="E3934" s="10">
        <f t="shared" si="1"/>
        <v>0.00002019055034</v>
      </c>
      <c r="F3934" s="11">
        <f t="shared" si="2"/>
        <v>0.0007639934959</v>
      </c>
      <c r="G3934" s="11" t="str">
        <f t="shared" si="3"/>
        <v/>
      </c>
      <c r="H3934" s="12" t="str">
        <f>IF(OR(B3934=Ripartizione!$C$2,B3934=Ripartizione!$C$3,B3934=Ripartizione!$C$4,B3934=Ripartizione!$C$8),"Nord-ovest",IF(OR(B3934=Ripartizione!$C$5,B3934=Ripartizione!$C$9,B3934=Ripartizione!$C$6,B3934=Ripartizione!$C$7),"Nord-est",IF(OR(B3934=Ripartizione!$C$10,B3934=Ripartizione!$C$11,B3934=Ripartizione!$C$12,B3934=Ripartizione!$C$13),"Centro",IF(OR(B3934=Ripartizione!$C$20,B3934=Ripartizione!$C$21),"Isole","Sud"))))</f>
        <v>Nord-ovest</v>
      </c>
      <c r="I3934" s="13"/>
    </row>
    <row r="3935" ht="12.75" customHeight="1">
      <c r="A3935" s="8" t="s">
        <v>3981</v>
      </c>
      <c r="B3935" s="9" t="s">
        <v>3877</v>
      </c>
      <c r="C3935" s="9" t="s">
        <v>3945</v>
      </c>
      <c r="D3935" s="9">
        <v>121.0</v>
      </c>
      <c r="E3935" s="10">
        <f t="shared" si="1"/>
        <v>0.000002035880492</v>
      </c>
      <c r="F3935" s="11">
        <f t="shared" si="2"/>
        <v>0.00007703601083</v>
      </c>
      <c r="G3935" s="11" t="str">
        <f t="shared" si="3"/>
        <v/>
      </c>
      <c r="H3935" s="12" t="str">
        <f>IF(OR(B3935=Ripartizione!$C$2,B3935=Ripartizione!$C$3,B3935=Ripartizione!$C$4,B3935=Ripartizione!$C$8),"Nord-ovest",IF(OR(B3935=Ripartizione!$C$5,B3935=Ripartizione!$C$9,B3935=Ripartizione!$C$6,B3935=Ripartizione!$C$7),"Nord-est",IF(OR(B3935=Ripartizione!$C$10,B3935=Ripartizione!$C$11,B3935=Ripartizione!$C$12,B3935=Ripartizione!$C$13),"Centro",IF(OR(B3935=Ripartizione!$C$20,B3935=Ripartizione!$C$21),"Isole","Sud"))))</f>
        <v>Nord-ovest</v>
      </c>
      <c r="I3935" s="13"/>
    </row>
    <row r="3936" ht="12.75" customHeight="1">
      <c r="A3936" s="8" t="s">
        <v>3982</v>
      </c>
      <c r="B3936" s="9" t="s">
        <v>3877</v>
      </c>
      <c r="C3936" s="9" t="s">
        <v>3945</v>
      </c>
      <c r="D3936" s="9">
        <v>3426.0</v>
      </c>
      <c r="E3936" s="10">
        <f t="shared" si="1"/>
        <v>0.00005764402121</v>
      </c>
      <c r="F3936" s="11">
        <f t="shared" si="2"/>
        <v>0.002181201431</v>
      </c>
      <c r="G3936" s="11" t="str">
        <f t="shared" si="3"/>
        <v/>
      </c>
      <c r="H3936" s="12" t="str">
        <f>IF(OR(B3936=Ripartizione!$C$2,B3936=Ripartizione!$C$3,B3936=Ripartizione!$C$4,B3936=Ripartizione!$C$8),"Nord-ovest",IF(OR(B3936=Ripartizione!$C$5,B3936=Ripartizione!$C$9,B3936=Ripartizione!$C$6,B3936=Ripartizione!$C$7),"Nord-est",IF(OR(B3936=Ripartizione!$C$10,B3936=Ripartizione!$C$11,B3936=Ripartizione!$C$12,B3936=Ripartizione!$C$13),"Centro",IF(OR(B3936=Ripartizione!$C$20,B3936=Ripartizione!$C$21),"Isole","Sud"))))</f>
        <v>Nord-ovest</v>
      </c>
      <c r="I3936" s="13"/>
    </row>
    <row r="3937" ht="12.75" customHeight="1">
      <c r="A3937" s="8" t="s">
        <v>3983</v>
      </c>
      <c r="B3937" s="9" t="s">
        <v>3877</v>
      </c>
      <c r="C3937" s="9" t="s">
        <v>3945</v>
      </c>
      <c r="D3937" s="9">
        <v>539.0</v>
      </c>
      <c r="E3937" s="10">
        <f t="shared" si="1"/>
        <v>0.000009068922193</v>
      </c>
      <c r="F3937" s="11">
        <f t="shared" si="2"/>
        <v>0.0003431604119</v>
      </c>
      <c r="G3937" s="11" t="str">
        <f t="shared" si="3"/>
        <v/>
      </c>
      <c r="H3937" s="12" t="str">
        <f>IF(OR(B3937=Ripartizione!$C$2,B3937=Ripartizione!$C$3,B3937=Ripartizione!$C$4,B3937=Ripartizione!$C$8),"Nord-ovest",IF(OR(B3937=Ripartizione!$C$5,B3937=Ripartizione!$C$9,B3937=Ripartizione!$C$6,B3937=Ripartizione!$C$7),"Nord-est",IF(OR(B3937=Ripartizione!$C$10,B3937=Ripartizione!$C$11,B3937=Ripartizione!$C$12,B3937=Ripartizione!$C$13),"Centro",IF(OR(B3937=Ripartizione!$C$20,B3937=Ripartizione!$C$21),"Isole","Sud"))))</f>
        <v>Nord-ovest</v>
      </c>
      <c r="I3937" s="13"/>
    </row>
    <row r="3938" ht="12.75" customHeight="1">
      <c r="A3938" s="8" t="s">
        <v>3984</v>
      </c>
      <c r="B3938" s="9" t="s">
        <v>3877</v>
      </c>
      <c r="C3938" s="9" t="s">
        <v>3945</v>
      </c>
      <c r="D3938" s="9">
        <v>838.0</v>
      </c>
      <c r="E3938" s="10">
        <f t="shared" si="1"/>
        <v>0.00001409973432</v>
      </c>
      <c r="F3938" s="11">
        <f t="shared" si="2"/>
        <v>0.0005335221246</v>
      </c>
      <c r="G3938" s="11" t="str">
        <f t="shared" si="3"/>
        <v/>
      </c>
      <c r="H3938" s="12" t="str">
        <f>IF(OR(B3938=Ripartizione!$C$2,B3938=Ripartizione!$C$3,B3938=Ripartizione!$C$4,B3938=Ripartizione!$C$8),"Nord-ovest",IF(OR(B3938=Ripartizione!$C$5,B3938=Ripartizione!$C$9,B3938=Ripartizione!$C$6,B3938=Ripartizione!$C$7),"Nord-est",IF(OR(B3938=Ripartizione!$C$10,B3938=Ripartizione!$C$11,B3938=Ripartizione!$C$12,B3938=Ripartizione!$C$13),"Centro",IF(OR(B3938=Ripartizione!$C$20,B3938=Ripartizione!$C$21),"Isole","Sud"))))</f>
        <v>Nord-ovest</v>
      </c>
      <c r="I3938" s="13"/>
    </row>
    <row r="3939" ht="12.75" customHeight="1">
      <c r="A3939" s="8" t="s">
        <v>3985</v>
      </c>
      <c r="B3939" s="9" t="s">
        <v>3877</v>
      </c>
      <c r="C3939" s="9" t="s">
        <v>3945</v>
      </c>
      <c r="D3939" s="9">
        <v>222.0</v>
      </c>
      <c r="E3939" s="10">
        <f t="shared" si="1"/>
        <v>0.000003735251813</v>
      </c>
      <c r="F3939" s="11">
        <f t="shared" si="2"/>
        <v>0.0001413387967</v>
      </c>
      <c r="G3939" s="11" t="str">
        <f t="shared" si="3"/>
        <v/>
      </c>
      <c r="H3939" s="12" t="str">
        <f>IF(OR(B3939=Ripartizione!$C$2,B3939=Ripartizione!$C$3,B3939=Ripartizione!$C$4,B3939=Ripartizione!$C$8),"Nord-ovest",IF(OR(B3939=Ripartizione!$C$5,B3939=Ripartizione!$C$9,B3939=Ripartizione!$C$6,B3939=Ripartizione!$C$7),"Nord-est",IF(OR(B3939=Ripartizione!$C$10,B3939=Ripartizione!$C$11,B3939=Ripartizione!$C$12,B3939=Ripartizione!$C$13),"Centro",IF(OR(B3939=Ripartizione!$C$20,B3939=Ripartizione!$C$21),"Isole","Sud"))))</f>
        <v>Nord-ovest</v>
      </c>
      <c r="I3939" s="13"/>
    </row>
    <row r="3940" ht="12.75" customHeight="1">
      <c r="A3940" s="8" t="s">
        <v>3986</v>
      </c>
      <c r="B3940" s="9" t="s">
        <v>3877</v>
      </c>
      <c r="C3940" s="9" t="s">
        <v>3945</v>
      </c>
      <c r="D3940" s="9">
        <v>2801.0</v>
      </c>
      <c r="E3940" s="10">
        <f t="shared" si="1"/>
        <v>0.00004712810958</v>
      </c>
      <c r="F3940" s="11">
        <f t="shared" si="2"/>
        <v>0.001783288152</v>
      </c>
      <c r="G3940" s="11" t="str">
        <f t="shared" si="3"/>
        <v/>
      </c>
      <c r="H3940" s="12" t="str">
        <f>IF(OR(B3940=Ripartizione!$C$2,B3940=Ripartizione!$C$3,B3940=Ripartizione!$C$4,B3940=Ripartizione!$C$8),"Nord-ovest",IF(OR(B3940=Ripartizione!$C$5,B3940=Ripartizione!$C$9,B3940=Ripartizione!$C$6,B3940=Ripartizione!$C$7),"Nord-est",IF(OR(B3940=Ripartizione!$C$10,B3940=Ripartizione!$C$11,B3940=Ripartizione!$C$12,B3940=Ripartizione!$C$13),"Centro",IF(OR(B3940=Ripartizione!$C$20,B3940=Ripartizione!$C$21),"Isole","Sud"))))</f>
        <v>Nord-ovest</v>
      </c>
      <c r="I3940" s="13"/>
    </row>
    <row r="3941" ht="12.75" customHeight="1">
      <c r="A3941" s="8" t="s">
        <v>3987</v>
      </c>
      <c r="B3941" s="9" t="s">
        <v>3877</v>
      </c>
      <c r="C3941" s="9" t="s">
        <v>3945</v>
      </c>
      <c r="D3941" s="9">
        <v>234.0</v>
      </c>
      <c r="E3941" s="10">
        <f t="shared" si="1"/>
        <v>0.000003937157316</v>
      </c>
      <c r="F3941" s="11">
        <f t="shared" si="2"/>
        <v>0.0001489787317</v>
      </c>
      <c r="G3941" s="11" t="str">
        <f t="shared" si="3"/>
        <v/>
      </c>
      <c r="H3941" s="12" t="str">
        <f>IF(OR(B3941=Ripartizione!$C$2,B3941=Ripartizione!$C$3,B3941=Ripartizione!$C$4,B3941=Ripartizione!$C$8),"Nord-ovest",IF(OR(B3941=Ripartizione!$C$5,B3941=Ripartizione!$C$9,B3941=Ripartizione!$C$6,B3941=Ripartizione!$C$7),"Nord-est",IF(OR(B3941=Ripartizione!$C$10,B3941=Ripartizione!$C$11,B3941=Ripartizione!$C$12,B3941=Ripartizione!$C$13),"Centro",IF(OR(B3941=Ripartizione!$C$20,B3941=Ripartizione!$C$21),"Isole","Sud"))))</f>
        <v>Nord-ovest</v>
      </c>
      <c r="I3941" s="13"/>
    </row>
    <row r="3942" ht="12.75" customHeight="1">
      <c r="A3942" s="8" t="s">
        <v>3988</v>
      </c>
      <c r="B3942" s="9" t="s">
        <v>3877</v>
      </c>
      <c r="C3942" s="9" t="s">
        <v>3945</v>
      </c>
      <c r="D3942" s="9">
        <v>895.0</v>
      </c>
      <c r="E3942" s="10">
        <f t="shared" si="1"/>
        <v>0.00001505878546</v>
      </c>
      <c r="F3942" s="11">
        <f t="shared" si="2"/>
        <v>0.0005698118157</v>
      </c>
      <c r="G3942" s="11" t="str">
        <f t="shared" si="3"/>
        <v/>
      </c>
      <c r="H3942" s="12" t="str">
        <f>IF(OR(B3942=Ripartizione!$C$2,B3942=Ripartizione!$C$3,B3942=Ripartizione!$C$4,B3942=Ripartizione!$C$8),"Nord-ovest",IF(OR(B3942=Ripartizione!$C$5,B3942=Ripartizione!$C$9,B3942=Ripartizione!$C$6,B3942=Ripartizione!$C$7),"Nord-est",IF(OR(B3942=Ripartizione!$C$10,B3942=Ripartizione!$C$11,B3942=Ripartizione!$C$12,B3942=Ripartizione!$C$13),"Centro",IF(OR(B3942=Ripartizione!$C$20,B3942=Ripartizione!$C$21),"Isole","Sud"))))</f>
        <v>Nord-ovest</v>
      </c>
      <c r="I3942" s="13"/>
    </row>
    <row r="3943" ht="12.75" customHeight="1">
      <c r="A3943" s="8" t="s">
        <v>3989</v>
      </c>
      <c r="B3943" s="9" t="s">
        <v>3877</v>
      </c>
      <c r="C3943" s="9" t="s">
        <v>3945</v>
      </c>
      <c r="D3943" s="9">
        <v>1583.0</v>
      </c>
      <c r="E3943" s="10">
        <f t="shared" si="1"/>
        <v>0.00002663470099</v>
      </c>
      <c r="F3943" s="11">
        <f t="shared" si="2"/>
        <v>0.001007834753</v>
      </c>
      <c r="G3943" s="11" t="str">
        <f t="shared" si="3"/>
        <v/>
      </c>
      <c r="H3943" s="12" t="str">
        <f>IF(OR(B3943=Ripartizione!$C$2,B3943=Ripartizione!$C$3,B3943=Ripartizione!$C$4,B3943=Ripartizione!$C$8),"Nord-ovest",IF(OR(B3943=Ripartizione!$C$5,B3943=Ripartizione!$C$9,B3943=Ripartizione!$C$6,B3943=Ripartizione!$C$7),"Nord-est",IF(OR(B3943=Ripartizione!$C$10,B3943=Ripartizione!$C$11,B3943=Ripartizione!$C$12,B3943=Ripartizione!$C$13),"Centro",IF(OR(B3943=Ripartizione!$C$20,B3943=Ripartizione!$C$21),"Isole","Sud"))))</f>
        <v>Nord-ovest</v>
      </c>
      <c r="I3943" s="13"/>
    </row>
    <row r="3944" ht="12.75" customHeight="1">
      <c r="A3944" s="8" t="s">
        <v>3990</v>
      </c>
      <c r="B3944" s="9" t="s">
        <v>3877</v>
      </c>
      <c r="C3944" s="9" t="s">
        <v>3945</v>
      </c>
      <c r="D3944" s="9">
        <v>469.0</v>
      </c>
      <c r="E3944" s="10">
        <f t="shared" si="1"/>
        <v>0.00000789114009</v>
      </c>
      <c r="F3944" s="11">
        <f t="shared" si="2"/>
        <v>0.0002985941246</v>
      </c>
      <c r="G3944" s="11" t="str">
        <f t="shared" si="3"/>
        <v/>
      </c>
      <c r="H3944" s="12" t="str">
        <f>IF(OR(B3944=Ripartizione!$C$2,B3944=Ripartizione!$C$3,B3944=Ripartizione!$C$4,B3944=Ripartizione!$C$8),"Nord-ovest",IF(OR(B3944=Ripartizione!$C$5,B3944=Ripartizione!$C$9,B3944=Ripartizione!$C$6,B3944=Ripartizione!$C$7),"Nord-est",IF(OR(B3944=Ripartizione!$C$10,B3944=Ripartizione!$C$11,B3944=Ripartizione!$C$12,B3944=Ripartizione!$C$13),"Centro",IF(OR(B3944=Ripartizione!$C$20,B3944=Ripartizione!$C$21),"Isole","Sud"))))</f>
        <v>Nord-ovest</v>
      </c>
      <c r="I3944" s="13"/>
    </row>
    <row r="3945" ht="12.75" customHeight="1">
      <c r="A3945" s="8" t="s">
        <v>3991</v>
      </c>
      <c r="B3945" s="9" t="s">
        <v>3877</v>
      </c>
      <c r="C3945" s="9" t="s">
        <v>3945</v>
      </c>
      <c r="D3945" s="9">
        <v>957.0</v>
      </c>
      <c r="E3945" s="10">
        <f t="shared" si="1"/>
        <v>0.00001610196389</v>
      </c>
      <c r="F3945" s="11">
        <f t="shared" si="2"/>
        <v>0.000609284813</v>
      </c>
      <c r="G3945" s="11" t="str">
        <f t="shared" si="3"/>
        <v/>
      </c>
      <c r="H3945" s="12" t="str">
        <f>IF(OR(B3945=Ripartizione!$C$2,B3945=Ripartizione!$C$3,B3945=Ripartizione!$C$4,B3945=Ripartizione!$C$8),"Nord-ovest",IF(OR(B3945=Ripartizione!$C$5,B3945=Ripartizione!$C$9,B3945=Ripartizione!$C$6,B3945=Ripartizione!$C$7),"Nord-est",IF(OR(B3945=Ripartizione!$C$10,B3945=Ripartizione!$C$11,B3945=Ripartizione!$C$12,B3945=Ripartizione!$C$13),"Centro",IF(OR(B3945=Ripartizione!$C$20,B3945=Ripartizione!$C$21),"Isole","Sud"))))</f>
        <v>Nord-ovest</v>
      </c>
      <c r="I3945" s="13"/>
    </row>
    <row r="3946" ht="12.75" customHeight="1">
      <c r="A3946" s="8" t="s">
        <v>3992</v>
      </c>
      <c r="B3946" s="9" t="s">
        <v>3877</v>
      </c>
      <c r="C3946" s="9" t="s">
        <v>3945</v>
      </c>
      <c r="D3946" s="9">
        <v>857.0</v>
      </c>
      <c r="E3946" s="10">
        <f t="shared" si="1"/>
        <v>0.00001441941803</v>
      </c>
      <c r="F3946" s="11">
        <f t="shared" si="2"/>
        <v>0.0005456186883</v>
      </c>
      <c r="G3946" s="11" t="str">
        <f t="shared" si="3"/>
        <v/>
      </c>
      <c r="H3946" s="12" t="str">
        <f>IF(OR(B3946=Ripartizione!$C$2,B3946=Ripartizione!$C$3,B3946=Ripartizione!$C$4,B3946=Ripartizione!$C$8),"Nord-ovest",IF(OR(B3946=Ripartizione!$C$5,B3946=Ripartizione!$C$9,B3946=Ripartizione!$C$6,B3946=Ripartizione!$C$7),"Nord-est",IF(OR(B3946=Ripartizione!$C$10,B3946=Ripartizione!$C$11,B3946=Ripartizione!$C$12,B3946=Ripartizione!$C$13),"Centro",IF(OR(B3946=Ripartizione!$C$20,B3946=Ripartizione!$C$21),"Isole","Sud"))))</f>
        <v>Nord-ovest</v>
      </c>
      <c r="I3946" s="13"/>
    </row>
    <row r="3947" ht="12.75" customHeight="1">
      <c r="A3947" s="8" t="s">
        <v>3993</v>
      </c>
      <c r="B3947" s="9" t="s">
        <v>3877</v>
      </c>
      <c r="C3947" s="9" t="s">
        <v>3945</v>
      </c>
      <c r="D3947" s="9">
        <v>8880.0</v>
      </c>
      <c r="E3947" s="10">
        <f t="shared" si="1"/>
        <v>0.0001494100725</v>
      </c>
      <c r="F3947" s="11">
        <f t="shared" si="2"/>
        <v>0.005653551869</v>
      </c>
      <c r="G3947" s="11" t="str">
        <f t="shared" si="3"/>
        <v/>
      </c>
      <c r="H3947" s="12" t="str">
        <f>IF(OR(B3947=Ripartizione!$C$2,B3947=Ripartizione!$C$3,B3947=Ripartizione!$C$4,B3947=Ripartizione!$C$8),"Nord-ovest",IF(OR(B3947=Ripartizione!$C$5,B3947=Ripartizione!$C$9,B3947=Ripartizione!$C$6,B3947=Ripartizione!$C$7),"Nord-est",IF(OR(B3947=Ripartizione!$C$10,B3947=Ripartizione!$C$11,B3947=Ripartizione!$C$12,B3947=Ripartizione!$C$13),"Centro",IF(OR(B3947=Ripartizione!$C$20,B3947=Ripartizione!$C$21),"Isole","Sud"))))</f>
        <v>Nord-ovest</v>
      </c>
      <c r="I3947" s="13"/>
    </row>
    <row r="3948" ht="12.75" customHeight="1">
      <c r="A3948" s="8" t="s">
        <v>3994</v>
      </c>
      <c r="B3948" s="9" t="s">
        <v>3877</v>
      </c>
      <c r="C3948" s="9" t="s">
        <v>3945</v>
      </c>
      <c r="D3948" s="9">
        <v>648.0</v>
      </c>
      <c r="E3948" s="10">
        <f t="shared" si="1"/>
        <v>0.00001090289718</v>
      </c>
      <c r="F3948" s="11">
        <f t="shared" si="2"/>
        <v>0.0004125564878</v>
      </c>
      <c r="G3948" s="11" t="str">
        <f t="shared" si="3"/>
        <v/>
      </c>
      <c r="H3948" s="12" t="str">
        <f>IF(OR(B3948=Ripartizione!$C$2,B3948=Ripartizione!$C$3,B3948=Ripartizione!$C$4,B3948=Ripartizione!$C$8),"Nord-ovest",IF(OR(B3948=Ripartizione!$C$5,B3948=Ripartizione!$C$9,B3948=Ripartizione!$C$6,B3948=Ripartizione!$C$7),"Nord-est",IF(OR(B3948=Ripartizione!$C$10,B3948=Ripartizione!$C$11,B3948=Ripartizione!$C$12,B3948=Ripartizione!$C$13),"Centro",IF(OR(B3948=Ripartizione!$C$20,B3948=Ripartizione!$C$21),"Isole","Sud"))))</f>
        <v>Nord-ovest</v>
      </c>
      <c r="I3948" s="13"/>
    </row>
    <row r="3949" ht="12.75" customHeight="1">
      <c r="A3949" s="8" t="s">
        <v>3995</v>
      </c>
      <c r="B3949" s="9" t="s">
        <v>3877</v>
      </c>
      <c r="C3949" s="9" t="s">
        <v>3945</v>
      </c>
      <c r="D3949" s="9">
        <v>846.0</v>
      </c>
      <c r="E3949" s="10">
        <f t="shared" si="1"/>
        <v>0.00001423433799</v>
      </c>
      <c r="F3949" s="11">
        <f t="shared" si="2"/>
        <v>0.0005386154146</v>
      </c>
      <c r="G3949" s="11" t="str">
        <f t="shared" si="3"/>
        <v/>
      </c>
      <c r="H3949" s="12" t="str">
        <f>IF(OR(B3949=Ripartizione!$C$2,B3949=Ripartizione!$C$3,B3949=Ripartizione!$C$4,B3949=Ripartizione!$C$8),"Nord-ovest",IF(OR(B3949=Ripartizione!$C$5,B3949=Ripartizione!$C$9,B3949=Ripartizione!$C$6,B3949=Ripartizione!$C$7),"Nord-est",IF(OR(B3949=Ripartizione!$C$10,B3949=Ripartizione!$C$11,B3949=Ripartizione!$C$12,B3949=Ripartizione!$C$13),"Centro",IF(OR(B3949=Ripartizione!$C$20,B3949=Ripartizione!$C$21),"Isole","Sud"))))</f>
        <v>Nord-ovest</v>
      </c>
      <c r="I3949" s="13"/>
    </row>
    <row r="3950" ht="12.75" customHeight="1">
      <c r="A3950" s="8" t="s">
        <v>3996</v>
      </c>
      <c r="B3950" s="9" t="s">
        <v>3877</v>
      </c>
      <c r="C3950" s="9" t="s">
        <v>3945</v>
      </c>
      <c r="D3950" s="9">
        <v>7336.0</v>
      </c>
      <c r="E3950" s="10">
        <f t="shared" si="1"/>
        <v>0.0001234315644</v>
      </c>
      <c r="F3950" s="11">
        <f t="shared" si="2"/>
        <v>0.004670546905</v>
      </c>
      <c r="G3950" s="11" t="str">
        <f t="shared" si="3"/>
        <v/>
      </c>
      <c r="H3950" s="12" t="str">
        <f>IF(OR(B3950=Ripartizione!$C$2,B3950=Ripartizione!$C$3,B3950=Ripartizione!$C$4,B3950=Ripartizione!$C$8),"Nord-ovest",IF(OR(B3950=Ripartizione!$C$5,B3950=Ripartizione!$C$9,B3950=Ripartizione!$C$6,B3950=Ripartizione!$C$7),"Nord-est",IF(OR(B3950=Ripartizione!$C$10,B3950=Ripartizione!$C$11,B3950=Ripartizione!$C$12,B3950=Ripartizione!$C$13),"Centro",IF(OR(B3950=Ripartizione!$C$20,B3950=Ripartizione!$C$21),"Isole","Sud"))))</f>
        <v>Nord-ovest</v>
      </c>
      <c r="I3950" s="13"/>
    </row>
    <row r="3951" ht="12.75" customHeight="1">
      <c r="A3951" s="8" t="s">
        <v>3997</v>
      </c>
      <c r="B3951" s="9" t="s">
        <v>3877</v>
      </c>
      <c r="C3951" s="9" t="s">
        <v>3945</v>
      </c>
      <c r="D3951" s="9">
        <v>564.0</v>
      </c>
      <c r="E3951" s="10">
        <f t="shared" si="1"/>
        <v>0.000009489558659</v>
      </c>
      <c r="F3951" s="11">
        <f t="shared" si="2"/>
        <v>0.0003590769431</v>
      </c>
      <c r="G3951" s="11" t="str">
        <f t="shared" si="3"/>
        <v/>
      </c>
      <c r="H3951" s="12" t="str">
        <f>IF(OR(B3951=Ripartizione!$C$2,B3951=Ripartizione!$C$3,B3951=Ripartizione!$C$4,B3951=Ripartizione!$C$8),"Nord-ovest",IF(OR(B3951=Ripartizione!$C$5,B3951=Ripartizione!$C$9,B3951=Ripartizione!$C$6,B3951=Ripartizione!$C$7),"Nord-est",IF(OR(B3951=Ripartizione!$C$10,B3951=Ripartizione!$C$11,B3951=Ripartizione!$C$12,B3951=Ripartizione!$C$13),"Centro",IF(OR(B3951=Ripartizione!$C$20,B3951=Ripartizione!$C$21),"Isole","Sud"))))</f>
        <v>Nord-ovest</v>
      </c>
      <c r="I3951" s="13"/>
    </row>
    <row r="3952" ht="12.75" customHeight="1">
      <c r="A3952" s="8" t="s">
        <v>3998</v>
      </c>
      <c r="B3952" s="9" t="s">
        <v>3877</v>
      </c>
      <c r="C3952" s="9" t="s">
        <v>3945</v>
      </c>
      <c r="D3952" s="9">
        <v>746.0</v>
      </c>
      <c r="E3952" s="10">
        <f t="shared" si="1"/>
        <v>0.00001255179213</v>
      </c>
      <c r="F3952" s="11">
        <f t="shared" si="2"/>
        <v>0.0004749492899</v>
      </c>
      <c r="G3952" s="11" t="str">
        <f t="shared" si="3"/>
        <v/>
      </c>
      <c r="H3952" s="12" t="str">
        <f>IF(OR(B3952=Ripartizione!$C$2,B3952=Ripartizione!$C$3,B3952=Ripartizione!$C$4,B3952=Ripartizione!$C$8),"Nord-ovest",IF(OR(B3952=Ripartizione!$C$5,B3952=Ripartizione!$C$9,B3952=Ripartizione!$C$6,B3952=Ripartizione!$C$7),"Nord-est",IF(OR(B3952=Ripartizione!$C$10,B3952=Ripartizione!$C$11,B3952=Ripartizione!$C$12,B3952=Ripartizione!$C$13),"Centro",IF(OR(B3952=Ripartizione!$C$20,B3952=Ripartizione!$C$21),"Isole","Sud"))))</f>
        <v>Nord-ovest</v>
      </c>
      <c r="I3952" s="13"/>
    </row>
    <row r="3953" ht="12.75" customHeight="1">
      <c r="A3953" s="8" t="s">
        <v>3999</v>
      </c>
      <c r="B3953" s="9" t="s">
        <v>3877</v>
      </c>
      <c r="C3953" s="9" t="s">
        <v>3945</v>
      </c>
      <c r="D3953" s="9">
        <v>1882.0</v>
      </c>
      <c r="E3953" s="10">
        <f t="shared" si="1"/>
        <v>0.00003166551311</v>
      </c>
      <c r="F3953" s="11">
        <f t="shared" si="2"/>
        <v>0.001198196466</v>
      </c>
      <c r="G3953" s="11" t="str">
        <f t="shared" si="3"/>
        <v/>
      </c>
      <c r="H3953" s="12" t="str">
        <f>IF(OR(B3953=Ripartizione!$C$2,B3953=Ripartizione!$C$3,B3953=Ripartizione!$C$4,B3953=Ripartizione!$C$8),"Nord-ovest",IF(OR(B3953=Ripartizione!$C$5,B3953=Ripartizione!$C$9,B3953=Ripartizione!$C$6,B3953=Ripartizione!$C$7),"Nord-est",IF(OR(B3953=Ripartizione!$C$10,B3953=Ripartizione!$C$11,B3953=Ripartizione!$C$12,B3953=Ripartizione!$C$13),"Centro",IF(OR(B3953=Ripartizione!$C$20,B3953=Ripartizione!$C$21),"Isole","Sud"))))</f>
        <v>Nord-ovest</v>
      </c>
      <c r="I3953" s="13"/>
    </row>
    <row r="3954" ht="12.75" customHeight="1">
      <c r="A3954" s="8" t="s">
        <v>4000</v>
      </c>
      <c r="B3954" s="9" t="s">
        <v>3877</v>
      </c>
      <c r="C3954" s="9" t="s">
        <v>3945</v>
      </c>
      <c r="D3954" s="9">
        <v>60661.0</v>
      </c>
      <c r="E3954" s="10">
        <f t="shared" si="1"/>
        <v>0.001020649145</v>
      </c>
      <c r="F3954" s="11">
        <f t="shared" si="2"/>
        <v>0.03862050788</v>
      </c>
      <c r="G3954" s="11" t="str">
        <f t="shared" si="3"/>
        <v/>
      </c>
      <c r="H3954" s="12" t="str">
        <f>IF(OR(B3954=Ripartizione!$C$2,B3954=Ripartizione!$C$3,B3954=Ripartizione!$C$4,B3954=Ripartizione!$C$8),"Nord-ovest",IF(OR(B3954=Ripartizione!$C$5,B3954=Ripartizione!$C$9,B3954=Ripartizione!$C$6,B3954=Ripartizione!$C$7),"Nord-est",IF(OR(B3954=Ripartizione!$C$10,B3954=Ripartizione!$C$11,B3954=Ripartizione!$C$12,B3954=Ripartizione!$C$13),"Centro",IF(OR(B3954=Ripartizione!$C$20,B3954=Ripartizione!$C$21),"Isole","Sud"))))</f>
        <v>Nord-ovest</v>
      </c>
      <c r="I3954" s="13"/>
    </row>
    <row r="3955" ht="12.75" customHeight="1">
      <c r="A3955" s="8" t="s">
        <v>4001</v>
      </c>
      <c r="B3955" s="9" t="s">
        <v>3877</v>
      </c>
      <c r="C3955" s="9" t="s">
        <v>3945</v>
      </c>
      <c r="D3955" s="9">
        <v>3886.0</v>
      </c>
      <c r="E3955" s="10">
        <f t="shared" si="1"/>
        <v>0.00006538373218</v>
      </c>
      <c r="F3955" s="11">
        <f t="shared" si="2"/>
        <v>0.002474065604</v>
      </c>
      <c r="G3955" s="11" t="str">
        <f t="shared" si="3"/>
        <v/>
      </c>
      <c r="H3955" s="12" t="str">
        <f>IF(OR(B3955=Ripartizione!$C$2,B3955=Ripartizione!$C$3,B3955=Ripartizione!$C$4,B3955=Ripartizione!$C$8),"Nord-ovest",IF(OR(B3955=Ripartizione!$C$5,B3955=Ripartizione!$C$9,B3955=Ripartizione!$C$6,B3955=Ripartizione!$C$7),"Nord-est",IF(OR(B3955=Ripartizione!$C$10,B3955=Ripartizione!$C$11,B3955=Ripartizione!$C$12,B3955=Ripartizione!$C$13),"Centro",IF(OR(B3955=Ripartizione!$C$20,B3955=Ripartizione!$C$21),"Isole","Sud"))))</f>
        <v>Nord-ovest</v>
      </c>
      <c r="I3955" s="13"/>
    </row>
    <row r="3956" ht="12.75" customHeight="1">
      <c r="A3956" s="8" t="s">
        <v>4002</v>
      </c>
      <c r="B3956" s="9" t="s">
        <v>3877</v>
      </c>
      <c r="C3956" s="9" t="s">
        <v>3945</v>
      </c>
      <c r="D3956" s="9">
        <v>3066.0</v>
      </c>
      <c r="E3956" s="10">
        <f t="shared" si="1"/>
        <v>0.00005158685611</v>
      </c>
      <c r="F3956" s="11">
        <f t="shared" si="2"/>
        <v>0.001952003382</v>
      </c>
      <c r="G3956" s="11" t="str">
        <f t="shared" si="3"/>
        <v/>
      </c>
      <c r="H3956" s="12" t="str">
        <f>IF(OR(B3956=Ripartizione!$C$2,B3956=Ripartizione!$C$3,B3956=Ripartizione!$C$4,B3956=Ripartizione!$C$8),"Nord-ovest",IF(OR(B3956=Ripartizione!$C$5,B3956=Ripartizione!$C$9,B3956=Ripartizione!$C$6,B3956=Ripartizione!$C$7),"Nord-est",IF(OR(B3956=Ripartizione!$C$10,B3956=Ripartizione!$C$11,B3956=Ripartizione!$C$12,B3956=Ripartizione!$C$13),"Centro",IF(OR(B3956=Ripartizione!$C$20,B3956=Ripartizione!$C$21),"Isole","Sud"))))</f>
        <v>Nord-ovest</v>
      </c>
      <c r="I3956" s="13"/>
    </row>
    <row r="3957" ht="12.75" customHeight="1">
      <c r="A3957" s="8" t="s">
        <v>4003</v>
      </c>
      <c r="B3957" s="9" t="s">
        <v>3877</v>
      </c>
      <c r="C3957" s="9" t="s">
        <v>3945</v>
      </c>
      <c r="D3957" s="9">
        <v>858.0</v>
      </c>
      <c r="E3957" s="10">
        <f t="shared" si="1"/>
        <v>0.00001443624349</v>
      </c>
      <c r="F3957" s="11">
        <f t="shared" si="2"/>
        <v>0.0005462553495</v>
      </c>
      <c r="G3957" s="11" t="str">
        <f t="shared" si="3"/>
        <v/>
      </c>
      <c r="H3957" s="12" t="str">
        <f>IF(OR(B3957=Ripartizione!$C$2,B3957=Ripartizione!$C$3,B3957=Ripartizione!$C$4,B3957=Ripartizione!$C$8),"Nord-ovest",IF(OR(B3957=Ripartizione!$C$5,B3957=Ripartizione!$C$9,B3957=Ripartizione!$C$6,B3957=Ripartizione!$C$7),"Nord-est",IF(OR(B3957=Ripartizione!$C$10,B3957=Ripartizione!$C$11,B3957=Ripartizione!$C$12,B3957=Ripartizione!$C$13),"Centro",IF(OR(B3957=Ripartizione!$C$20,B3957=Ripartizione!$C$21),"Isole","Sud"))))</f>
        <v>Nord-ovest</v>
      </c>
      <c r="I3957" s="13"/>
    </row>
    <row r="3958" ht="12.75" customHeight="1">
      <c r="A3958" s="8" t="s">
        <v>4004</v>
      </c>
      <c r="B3958" s="9" t="s">
        <v>3877</v>
      </c>
      <c r="C3958" s="9" t="s">
        <v>3945</v>
      </c>
      <c r="D3958" s="9">
        <v>212.0</v>
      </c>
      <c r="E3958" s="10">
        <f t="shared" si="1"/>
        <v>0.000003566997226</v>
      </c>
      <c r="F3958" s="11">
        <f t="shared" si="2"/>
        <v>0.0001349721843</v>
      </c>
      <c r="G3958" s="11" t="str">
        <f t="shared" si="3"/>
        <v/>
      </c>
      <c r="H3958" s="12" t="str">
        <f>IF(OR(B3958=Ripartizione!$C$2,B3958=Ripartizione!$C$3,B3958=Ripartizione!$C$4,B3958=Ripartizione!$C$8),"Nord-ovest",IF(OR(B3958=Ripartizione!$C$5,B3958=Ripartizione!$C$9,B3958=Ripartizione!$C$6,B3958=Ripartizione!$C$7),"Nord-est",IF(OR(B3958=Ripartizione!$C$10,B3958=Ripartizione!$C$11,B3958=Ripartizione!$C$12,B3958=Ripartizione!$C$13),"Centro",IF(OR(B3958=Ripartizione!$C$20,B3958=Ripartizione!$C$21),"Isole","Sud"))))</f>
        <v>Nord-ovest</v>
      </c>
      <c r="I3958" s="13"/>
    </row>
    <row r="3959" ht="12.75" customHeight="1">
      <c r="A3959" s="8" t="s">
        <v>4005</v>
      </c>
      <c r="B3959" s="9" t="s">
        <v>3877</v>
      </c>
      <c r="C3959" s="9" t="s">
        <v>3945</v>
      </c>
      <c r="D3959" s="9">
        <v>2669.0</v>
      </c>
      <c r="E3959" s="10">
        <f t="shared" si="1"/>
        <v>0.00004490714904</v>
      </c>
      <c r="F3959" s="11">
        <f t="shared" si="2"/>
        <v>0.001699248867</v>
      </c>
      <c r="G3959" s="11" t="str">
        <f t="shared" si="3"/>
        <v/>
      </c>
      <c r="H3959" s="12" t="str">
        <f>IF(OR(B3959=Ripartizione!$C$2,B3959=Ripartizione!$C$3,B3959=Ripartizione!$C$4,B3959=Ripartizione!$C$8),"Nord-ovest",IF(OR(B3959=Ripartizione!$C$5,B3959=Ripartizione!$C$9,B3959=Ripartizione!$C$6,B3959=Ripartizione!$C$7),"Nord-est",IF(OR(B3959=Ripartizione!$C$10,B3959=Ripartizione!$C$11,B3959=Ripartizione!$C$12,B3959=Ripartizione!$C$13),"Centro",IF(OR(B3959=Ripartizione!$C$20,B3959=Ripartizione!$C$21),"Isole","Sud"))))</f>
        <v>Nord-ovest</v>
      </c>
      <c r="I3959" s="13"/>
    </row>
    <row r="3960" ht="12.75" customHeight="1">
      <c r="A3960" s="8" t="s">
        <v>4006</v>
      </c>
      <c r="B3960" s="9" t="s">
        <v>3877</v>
      </c>
      <c r="C3960" s="9" t="s">
        <v>3945</v>
      </c>
      <c r="D3960" s="9">
        <v>2489.0</v>
      </c>
      <c r="E3960" s="10">
        <f t="shared" si="1"/>
        <v>0.00004187856649</v>
      </c>
      <c r="F3960" s="11">
        <f t="shared" si="2"/>
        <v>0.001584649843</v>
      </c>
      <c r="G3960" s="11" t="str">
        <f t="shared" si="3"/>
        <v/>
      </c>
      <c r="H3960" s="12" t="str">
        <f>IF(OR(B3960=Ripartizione!$C$2,B3960=Ripartizione!$C$3,B3960=Ripartizione!$C$4,B3960=Ripartizione!$C$8),"Nord-ovest",IF(OR(B3960=Ripartizione!$C$5,B3960=Ripartizione!$C$9,B3960=Ripartizione!$C$6,B3960=Ripartizione!$C$7),"Nord-est",IF(OR(B3960=Ripartizione!$C$10,B3960=Ripartizione!$C$11,B3960=Ripartizione!$C$12,B3960=Ripartizione!$C$13),"Centro",IF(OR(B3960=Ripartizione!$C$20,B3960=Ripartizione!$C$21),"Isole","Sud"))))</f>
        <v>Nord-ovest</v>
      </c>
      <c r="I3960" s="13"/>
    </row>
    <row r="3961" ht="12.75" customHeight="1">
      <c r="A3961" s="8" t="s">
        <v>4007</v>
      </c>
      <c r="B3961" s="9" t="s">
        <v>3877</v>
      </c>
      <c r="C3961" s="9" t="s">
        <v>3945</v>
      </c>
      <c r="D3961" s="9">
        <v>769.0</v>
      </c>
      <c r="E3961" s="10">
        <f t="shared" si="1"/>
        <v>0.00001293877767</v>
      </c>
      <c r="F3961" s="11">
        <f t="shared" si="2"/>
        <v>0.0004895924986</v>
      </c>
      <c r="G3961" s="11" t="str">
        <f t="shared" si="3"/>
        <v/>
      </c>
      <c r="H3961" s="12" t="str">
        <f>IF(OR(B3961=Ripartizione!$C$2,B3961=Ripartizione!$C$3,B3961=Ripartizione!$C$4,B3961=Ripartizione!$C$8),"Nord-ovest",IF(OR(B3961=Ripartizione!$C$5,B3961=Ripartizione!$C$9,B3961=Ripartizione!$C$6,B3961=Ripartizione!$C$7),"Nord-est",IF(OR(B3961=Ripartizione!$C$10,B3961=Ripartizione!$C$11,B3961=Ripartizione!$C$12,B3961=Ripartizione!$C$13),"Centro",IF(OR(B3961=Ripartizione!$C$20,B3961=Ripartizione!$C$21),"Isole","Sud"))))</f>
        <v>Nord-ovest</v>
      </c>
      <c r="I3961" s="13"/>
    </row>
    <row r="3962" ht="12.75" customHeight="1">
      <c r="A3962" s="8" t="s">
        <v>4008</v>
      </c>
      <c r="B3962" s="9" t="s">
        <v>3877</v>
      </c>
      <c r="C3962" s="9" t="s">
        <v>3945</v>
      </c>
      <c r="D3962" s="9">
        <v>8232.0</v>
      </c>
      <c r="E3962" s="10">
        <f t="shared" si="1"/>
        <v>0.0001385071753</v>
      </c>
      <c r="F3962" s="11">
        <f t="shared" si="2"/>
        <v>0.005240995382</v>
      </c>
      <c r="G3962" s="11" t="str">
        <f t="shared" si="3"/>
        <v/>
      </c>
      <c r="H3962" s="12" t="str">
        <f>IF(OR(B3962=Ripartizione!$C$2,B3962=Ripartizione!$C$3,B3962=Ripartizione!$C$4,B3962=Ripartizione!$C$8),"Nord-ovest",IF(OR(B3962=Ripartizione!$C$5,B3962=Ripartizione!$C$9,B3962=Ripartizione!$C$6,B3962=Ripartizione!$C$7),"Nord-est",IF(OR(B3962=Ripartizione!$C$10,B3962=Ripartizione!$C$11,B3962=Ripartizione!$C$12,B3962=Ripartizione!$C$13),"Centro",IF(OR(B3962=Ripartizione!$C$20,B3962=Ripartizione!$C$21),"Isole","Sud"))))</f>
        <v>Nord-ovest</v>
      </c>
      <c r="I3962" s="13"/>
    </row>
    <row r="3963" ht="12.75" customHeight="1">
      <c r="A3963" s="8" t="s">
        <v>4009</v>
      </c>
      <c r="B3963" s="9" t="s">
        <v>3877</v>
      </c>
      <c r="C3963" s="9" t="s">
        <v>3945</v>
      </c>
      <c r="D3963" s="9">
        <v>13461.0</v>
      </c>
      <c r="E3963" s="10">
        <f t="shared" si="1"/>
        <v>0.0002264874984</v>
      </c>
      <c r="F3963" s="11">
        <f t="shared" si="2"/>
        <v>0.00857009704</v>
      </c>
      <c r="G3963" s="11" t="str">
        <f t="shared" si="3"/>
        <v/>
      </c>
      <c r="H3963" s="12" t="str">
        <f>IF(OR(B3963=Ripartizione!$C$2,B3963=Ripartizione!$C$3,B3963=Ripartizione!$C$4,B3963=Ripartizione!$C$8),"Nord-ovest",IF(OR(B3963=Ripartizione!$C$5,B3963=Ripartizione!$C$9,B3963=Ripartizione!$C$6,B3963=Ripartizione!$C$7),"Nord-est",IF(OR(B3963=Ripartizione!$C$10,B3963=Ripartizione!$C$11,B3963=Ripartizione!$C$12,B3963=Ripartizione!$C$13),"Centro",IF(OR(B3963=Ripartizione!$C$20,B3963=Ripartizione!$C$21),"Isole","Sud"))))</f>
        <v>Nord-ovest</v>
      </c>
      <c r="I3963" s="13"/>
    </row>
    <row r="3964" ht="12.75" customHeight="1">
      <c r="A3964" s="8" t="s">
        <v>4010</v>
      </c>
      <c r="B3964" s="9" t="s">
        <v>3877</v>
      </c>
      <c r="C3964" s="9" t="s">
        <v>3945</v>
      </c>
      <c r="D3964" s="9">
        <v>403.0</v>
      </c>
      <c r="E3964" s="10">
        <f t="shared" si="1"/>
        <v>0.000006780659822</v>
      </c>
      <c r="F3964" s="11">
        <f t="shared" si="2"/>
        <v>0.0002565744824</v>
      </c>
      <c r="G3964" s="11" t="str">
        <f t="shared" si="3"/>
        <v/>
      </c>
      <c r="H3964" s="12" t="str">
        <f>IF(OR(B3964=Ripartizione!$C$2,B3964=Ripartizione!$C$3,B3964=Ripartizione!$C$4,B3964=Ripartizione!$C$8),"Nord-ovest",IF(OR(B3964=Ripartizione!$C$5,B3964=Ripartizione!$C$9,B3964=Ripartizione!$C$6,B3964=Ripartizione!$C$7),"Nord-est",IF(OR(B3964=Ripartizione!$C$10,B3964=Ripartizione!$C$11,B3964=Ripartizione!$C$12,B3964=Ripartizione!$C$13),"Centro",IF(OR(B3964=Ripartizione!$C$20,B3964=Ripartizione!$C$21),"Isole","Sud"))))</f>
        <v>Nord-ovest</v>
      </c>
      <c r="I3964" s="13"/>
    </row>
    <row r="3965" ht="12.75" customHeight="1">
      <c r="A3965" s="8" t="s">
        <v>4011</v>
      </c>
      <c r="B3965" s="9" t="s">
        <v>3877</v>
      </c>
      <c r="C3965" s="9" t="s">
        <v>3945</v>
      </c>
      <c r="D3965" s="9">
        <v>810.0</v>
      </c>
      <c r="E3965" s="10">
        <f t="shared" si="1"/>
        <v>0.00001362862148</v>
      </c>
      <c r="F3965" s="11">
        <f t="shared" si="2"/>
        <v>0.0005156956097</v>
      </c>
      <c r="G3965" s="11" t="str">
        <f t="shared" si="3"/>
        <v/>
      </c>
      <c r="H3965" s="12" t="str">
        <f>IF(OR(B3965=Ripartizione!$C$2,B3965=Ripartizione!$C$3,B3965=Ripartizione!$C$4,B3965=Ripartizione!$C$8),"Nord-ovest",IF(OR(B3965=Ripartizione!$C$5,B3965=Ripartizione!$C$9,B3965=Ripartizione!$C$6,B3965=Ripartizione!$C$7),"Nord-est",IF(OR(B3965=Ripartizione!$C$10,B3965=Ripartizione!$C$11,B3965=Ripartizione!$C$12,B3965=Ripartizione!$C$13),"Centro",IF(OR(B3965=Ripartizione!$C$20,B3965=Ripartizione!$C$21),"Isole","Sud"))))</f>
        <v>Nord-ovest</v>
      </c>
      <c r="I3965" s="13"/>
    </row>
    <row r="3966" ht="12.75" customHeight="1">
      <c r="A3966" s="8" t="s">
        <v>4012</v>
      </c>
      <c r="B3966" s="9" t="s">
        <v>3877</v>
      </c>
      <c r="C3966" s="9" t="s">
        <v>3945</v>
      </c>
      <c r="D3966" s="9">
        <v>2522.0</v>
      </c>
      <c r="E3966" s="10">
        <f t="shared" si="1"/>
        <v>0.00004243380663</v>
      </c>
      <c r="F3966" s="11">
        <f t="shared" si="2"/>
        <v>0.001605659664</v>
      </c>
      <c r="G3966" s="11" t="str">
        <f t="shared" si="3"/>
        <v/>
      </c>
      <c r="H3966" s="12" t="str">
        <f>IF(OR(B3966=Ripartizione!$C$2,B3966=Ripartizione!$C$3,B3966=Ripartizione!$C$4,B3966=Ripartizione!$C$8),"Nord-ovest",IF(OR(B3966=Ripartizione!$C$5,B3966=Ripartizione!$C$9,B3966=Ripartizione!$C$6,B3966=Ripartizione!$C$7),"Nord-est",IF(OR(B3966=Ripartizione!$C$10,B3966=Ripartizione!$C$11,B3966=Ripartizione!$C$12,B3966=Ripartizione!$C$13),"Centro",IF(OR(B3966=Ripartizione!$C$20,B3966=Ripartizione!$C$21),"Isole","Sud"))))</f>
        <v>Nord-ovest</v>
      </c>
      <c r="I3966" s="13"/>
    </row>
    <row r="3967" ht="12.75" customHeight="1">
      <c r="A3967" s="8" t="s">
        <v>4013</v>
      </c>
      <c r="B3967" s="9" t="s">
        <v>3877</v>
      </c>
      <c r="C3967" s="9" t="s">
        <v>3945</v>
      </c>
      <c r="D3967" s="9">
        <v>322.0</v>
      </c>
      <c r="E3967" s="10">
        <f t="shared" si="1"/>
        <v>0.000005417797674</v>
      </c>
      <c r="F3967" s="11">
        <f t="shared" si="2"/>
        <v>0.0002050049214</v>
      </c>
      <c r="G3967" s="11" t="str">
        <f t="shared" si="3"/>
        <v/>
      </c>
      <c r="H3967" s="12" t="str">
        <f>IF(OR(B3967=Ripartizione!$C$2,B3967=Ripartizione!$C$3,B3967=Ripartizione!$C$4,B3967=Ripartizione!$C$8),"Nord-ovest",IF(OR(B3967=Ripartizione!$C$5,B3967=Ripartizione!$C$9,B3967=Ripartizione!$C$6,B3967=Ripartizione!$C$7),"Nord-est",IF(OR(B3967=Ripartizione!$C$10,B3967=Ripartizione!$C$11,B3967=Ripartizione!$C$12,B3967=Ripartizione!$C$13),"Centro",IF(OR(B3967=Ripartizione!$C$20,B3967=Ripartizione!$C$21),"Isole","Sud"))))</f>
        <v>Nord-ovest</v>
      </c>
      <c r="I3967" s="13"/>
    </row>
    <row r="3968" ht="12.75" customHeight="1">
      <c r="A3968" s="8" t="s">
        <v>4014</v>
      </c>
      <c r="B3968" s="9" t="s">
        <v>3877</v>
      </c>
      <c r="C3968" s="9" t="s">
        <v>4015</v>
      </c>
      <c r="D3968" s="9">
        <v>11584.0</v>
      </c>
      <c r="E3968" s="10">
        <f t="shared" si="1"/>
        <v>0.0001949061126</v>
      </c>
      <c r="F3968" s="11">
        <f t="shared" si="2"/>
        <v>0.00737508388</v>
      </c>
      <c r="G3968" s="11" t="str">
        <f t="shared" si="3"/>
        <v/>
      </c>
      <c r="H3968" s="12" t="str">
        <f>IF(OR(B3968=Ripartizione!$C$2,B3968=Ripartizione!$C$3,B3968=Ripartizione!$C$4,B3968=Ripartizione!$C$8),"Nord-ovest",IF(OR(B3968=Ripartizione!$C$5,B3968=Ripartizione!$C$9,B3968=Ripartizione!$C$6,B3968=Ripartizione!$C$7),"Nord-est",IF(OR(B3968=Ripartizione!$C$10,B3968=Ripartizione!$C$11,B3968=Ripartizione!$C$12,B3968=Ripartizione!$C$13),"Centro",IF(OR(B3968=Ripartizione!$C$20,B3968=Ripartizione!$C$21),"Isole","Sud"))))</f>
        <v>Nord-ovest</v>
      </c>
      <c r="I3968" s="13"/>
    </row>
    <row r="3969" ht="12.75" customHeight="1">
      <c r="A3969" s="8" t="s">
        <v>4016</v>
      </c>
      <c r="B3969" s="9" t="s">
        <v>3877</v>
      </c>
      <c r="C3969" s="9" t="s">
        <v>4015</v>
      </c>
      <c r="D3969" s="9">
        <v>2539.0</v>
      </c>
      <c r="E3969" s="10">
        <f t="shared" si="1"/>
        <v>0.00004271983942</v>
      </c>
      <c r="F3969" s="11">
        <f t="shared" si="2"/>
        <v>0.001616482905</v>
      </c>
      <c r="G3969" s="11" t="str">
        <f t="shared" si="3"/>
        <v/>
      </c>
      <c r="H3969" s="12" t="str">
        <f>IF(OR(B3969=Ripartizione!$C$2,B3969=Ripartizione!$C$3,B3969=Ripartizione!$C$4,B3969=Ripartizione!$C$8),"Nord-ovest",IF(OR(B3969=Ripartizione!$C$5,B3969=Ripartizione!$C$9,B3969=Ripartizione!$C$6,B3969=Ripartizione!$C$7),"Nord-est",IF(OR(B3969=Ripartizione!$C$10,B3969=Ripartizione!$C$11,B3969=Ripartizione!$C$12,B3969=Ripartizione!$C$13),"Centro",IF(OR(B3969=Ripartizione!$C$20,B3969=Ripartizione!$C$21),"Isole","Sud"))))</f>
        <v>Nord-ovest</v>
      </c>
      <c r="I3969" s="13"/>
    </row>
    <row r="3970" ht="12.75" customHeight="1">
      <c r="A3970" s="8" t="s">
        <v>4017</v>
      </c>
      <c r="B3970" s="9" t="s">
        <v>3877</v>
      </c>
      <c r="C3970" s="9" t="s">
        <v>4015</v>
      </c>
      <c r="D3970" s="9">
        <v>2810.0</v>
      </c>
      <c r="E3970" s="10">
        <f t="shared" si="1"/>
        <v>0.00004727953871</v>
      </c>
      <c r="F3970" s="11">
        <f t="shared" si="2"/>
        <v>0.001789018103</v>
      </c>
      <c r="G3970" s="11" t="str">
        <f t="shared" si="3"/>
        <v/>
      </c>
      <c r="H3970" s="12" t="str">
        <f>IF(OR(B3970=Ripartizione!$C$2,B3970=Ripartizione!$C$3,B3970=Ripartizione!$C$4,B3970=Ripartizione!$C$8),"Nord-ovest",IF(OR(B3970=Ripartizione!$C$5,B3970=Ripartizione!$C$9,B3970=Ripartizione!$C$6,B3970=Ripartizione!$C$7),"Nord-est",IF(OR(B3970=Ripartizione!$C$10,B3970=Ripartizione!$C$11,B3970=Ripartizione!$C$12,B3970=Ripartizione!$C$13),"Centro",IF(OR(B3970=Ripartizione!$C$20,B3970=Ripartizione!$C$21),"Isole","Sud"))))</f>
        <v>Nord-ovest</v>
      </c>
      <c r="I3970" s="13"/>
    </row>
    <row r="3971" ht="12.75" customHeight="1">
      <c r="A3971" s="8" t="s">
        <v>4018</v>
      </c>
      <c r="B3971" s="9" t="s">
        <v>3877</v>
      </c>
      <c r="C3971" s="9" t="s">
        <v>4015</v>
      </c>
      <c r="D3971" s="9">
        <v>4486.0</v>
      </c>
      <c r="E3971" s="10">
        <f t="shared" si="1"/>
        <v>0.00007547900735</v>
      </c>
      <c r="F3971" s="11">
        <f t="shared" si="2"/>
        <v>0.002856062352</v>
      </c>
      <c r="G3971" s="11" t="str">
        <f t="shared" si="3"/>
        <v/>
      </c>
      <c r="H3971" s="12" t="str">
        <f>IF(OR(B3971=Ripartizione!$C$2,B3971=Ripartizione!$C$3,B3971=Ripartizione!$C$4,B3971=Ripartizione!$C$8),"Nord-ovest",IF(OR(B3971=Ripartizione!$C$5,B3971=Ripartizione!$C$9,B3971=Ripartizione!$C$6,B3971=Ripartizione!$C$7),"Nord-est",IF(OR(B3971=Ripartizione!$C$10,B3971=Ripartizione!$C$11,B3971=Ripartizione!$C$12,B3971=Ripartizione!$C$13),"Centro",IF(OR(B3971=Ripartizione!$C$20,B3971=Ripartizione!$C$21),"Isole","Sud"))))</f>
        <v>Nord-ovest</v>
      </c>
      <c r="I3971" s="13"/>
    </row>
    <row r="3972" ht="12.75" customHeight="1">
      <c r="A3972" s="8" t="s">
        <v>4019</v>
      </c>
      <c r="B3972" s="9" t="s">
        <v>3877</v>
      </c>
      <c r="C3972" s="9" t="s">
        <v>4015</v>
      </c>
      <c r="D3972" s="9">
        <v>2124.0</v>
      </c>
      <c r="E3972" s="10">
        <f t="shared" si="1"/>
        <v>0.0000357372741</v>
      </c>
      <c r="F3972" s="11">
        <f t="shared" si="2"/>
        <v>0.001352268488</v>
      </c>
      <c r="G3972" s="11" t="str">
        <f t="shared" si="3"/>
        <v/>
      </c>
      <c r="H3972" s="12" t="str">
        <f>IF(OR(B3972=Ripartizione!$C$2,B3972=Ripartizione!$C$3,B3972=Ripartizione!$C$4,B3972=Ripartizione!$C$8),"Nord-ovest",IF(OR(B3972=Ripartizione!$C$5,B3972=Ripartizione!$C$9,B3972=Ripartizione!$C$6,B3972=Ripartizione!$C$7),"Nord-est",IF(OR(B3972=Ripartizione!$C$10,B3972=Ripartizione!$C$11,B3972=Ripartizione!$C$12,B3972=Ripartizione!$C$13),"Centro",IF(OR(B3972=Ripartizione!$C$20,B3972=Ripartizione!$C$21),"Isole","Sud"))))</f>
        <v>Nord-ovest</v>
      </c>
      <c r="I3972" s="13"/>
    </row>
    <row r="3973" ht="12.75" customHeight="1">
      <c r="A3973" s="8" t="s">
        <v>4020</v>
      </c>
      <c r="B3973" s="9" t="s">
        <v>3877</v>
      </c>
      <c r="C3973" s="9" t="s">
        <v>4015</v>
      </c>
      <c r="D3973" s="9">
        <v>5741.0</v>
      </c>
      <c r="E3973" s="10">
        <f t="shared" si="1"/>
        <v>0.00009659495791</v>
      </c>
      <c r="F3973" s="11">
        <f t="shared" si="2"/>
        <v>0.003655072216</v>
      </c>
      <c r="G3973" s="11" t="str">
        <f t="shared" si="3"/>
        <v/>
      </c>
      <c r="H3973" s="12" t="str">
        <f>IF(OR(B3973=Ripartizione!$C$2,B3973=Ripartizione!$C$3,B3973=Ripartizione!$C$4,B3973=Ripartizione!$C$8),"Nord-ovest",IF(OR(B3973=Ripartizione!$C$5,B3973=Ripartizione!$C$9,B3973=Ripartizione!$C$6,B3973=Ripartizione!$C$7),"Nord-est",IF(OR(B3973=Ripartizione!$C$10,B3973=Ripartizione!$C$11,B3973=Ripartizione!$C$12,B3973=Ripartizione!$C$13),"Centro",IF(OR(B3973=Ripartizione!$C$20,B3973=Ripartizione!$C$21),"Isole","Sud"))))</f>
        <v>Nord-ovest</v>
      </c>
      <c r="I3973" s="13"/>
    </row>
    <row r="3974" ht="12.75" customHeight="1">
      <c r="A3974" s="8" t="s">
        <v>4021</v>
      </c>
      <c r="B3974" s="9" t="s">
        <v>3877</v>
      </c>
      <c r="C3974" s="9" t="s">
        <v>4015</v>
      </c>
      <c r="D3974" s="9">
        <v>5481.0</v>
      </c>
      <c r="E3974" s="10">
        <f t="shared" si="1"/>
        <v>0.00009222033867</v>
      </c>
      <c r="F3974" s="11">
        <f t="shared" si="2"/>
        <v>0.003489540292</v>
      </c>
      <c r="G3974" s="11" t="str">
        <f t="shared" si="3"/>
        <v/>
      </c>
      <c r="H3974" s="12" t="str">
        <f>IF(OR(B3974=Ripartizione!$C$2,B3974=Ripartizione!$C$3,B3974=Ripartizione!$C$4,B3974=Ripartizione!$C$8),"Nord-ovest",IF(OR(B3974=Ripartizione!$C$5,B3974=Ripartizione!$C$9,B3974=Ripartizione!$C$6,B3974=Ripartizione!$C$7),"Nord-est",IF(OR(B3974=Ripartizione!$C$10,B3974=Ripartizione!$C$11,B3974=Ripartizione!$C$12,B3974=Ripartizione!$C$13),"Centro",IF(OR(B3974=Ripartizione!$C$20,B3974=Ripartizione!$C$21),"Isole","Sud"))))</f>
        <v>Nord-ovest</v>
      </c>
      <c r="I3974" s="13"/>
    </row>
    <row r="3975" ht="12.75" customHeight="1">
      <c r="A3975" s="8" t="s">
        <v>4022</v>
      </c>
      <c r="B3975" s="9" t="s">
        <v>3877</v>
      </c>
      <c r="C3975" s="9" t="s">
        <v>4015</v>
      </c>
      <c r="D3975" s="9">
        <v>3045.0</v>
      </c>
      <c r="E3975" s="10">
        <f t="shared" si="1"/>
        <v>0.00005123352148</v>
      </c>
      <c r="F3975" s="11">
        <f t="shared" si="2"/>
        <v>0.001938633496</v>
      </c>
      <c r="G3975" s="11" t="str">
        <f t="shared" si="3"/>
        <v/>
      </c>
      <c r="H3975" s="12" t="str">
        <f>IF(OR(B3975=Ripartizione!$C$2,B3975=Ripartizione!$C$3,B3975=Ripartizione!$C$4,B3975=Ripartizione!$C$8),"Nord-ovest",IF(OR(B3975=Ripartizione!$C$5,B3975=Ripartizione!$C$9,B3975=Ripartizione!$C$6,B3975=Ripartizione!$C$7),"Nord-est",IF(OR(B3975=Ripartizione!$C$10,B3975=Ripartizione!$C$11,B3975=Ripartizione!$C$12,B3975=Ripartizione!$C$13),"Centro",IF(OR(B3975=Ripartizione!$C$20,B3975=Ripartizione!$C$21),"Isole","Sud"))))</f>
        <v>Nord-ovest</v>
      </c>
      <c r="I3975" s="13"/>
    </row>
    <row r="3976" ht="12.75" customHeight="1">
      <c r="A3976" s="8" t="s">
        <v>4023</v>
      </c>
      <c r="B3976" s="9" t="s">
        <v>3877</v>
      </c>
      <c r="C3976" s="9" t="s">
        <v>4015</v>
      </c>
      <c r="D3976" s="9">
        <v>7306.0</v>
      </c>
      <c r="E3976" s="10">
        <f t="shared" si="1"/>
        <v>0.0001229268006</v>
      </c>
      <c r="F3976" s="11">
        <f t="shared" si="2"/>
        <v>0.004651447067</v>
      </c>
      <c r="G3976" s="11" t="str">
        <f t="shared" si="3"/>
        <v/>
      </c>
      <c r="H3976" s="12" t="str">
        <f>IF(OR(B3976=Ripartizione!$C$2,B3976=Ripartizione!$C$3,B3976=Ripartizione!$C$4,B3976=Ripartizione!$C$8),"Nord-ovest",IF(OR(B3976=Ripartizione!$C$5,B3976=Ripartizione!$C$9,B3976=Ripartizione!$C$6,B3976=Ripartizione!$C$7),"Nord-est",IF(OR(B3976=Ripartizione!$C$10,B3976=Ripartizione!$C$11,B3976=Ripartizione!$C$12,B3976=Ripartizione!$C$13),"Centro",IF(OR(B3976=Ripartizione!$C$20,B3976=Ripartizione!$C$21),"Isole","Sud"))))</f>
        <v>Nord-ovest</v>
      </c>
      <c r="I3976" s="13"/>
    </row>
    <row r="3977" ht="12.75" customHeight="1">
      <c r="A3977" s="8" t="s">
        <v>4024</v>
      </c>
      <c r="B3977" s="9" t="s">
        <v>3877</v>
      </c>
      <c r="C3977" s="9" t="s">
        <v>4015</v>
      </c>
      <c r="D3977" s="9">
        <v>3649.0</v>
      </c>
      <c r="E3977" s="10">
        <f t="shared" si="1"/>
        <v>0.00006139609849</v>
      </c>
      <c r="F3977" s="11">
        <f t="shared" si="2"/>
        <v>0.002323176889</v>
      </c>
      <c r="G3977" s="11" t="str">
        <f t="shared" si="3"/>
        <v/>
      </c>
      <c r="H3977" s="12" t="str">
        <f>IF(OR(B3977=Ripartizione!$C$2,B3977=Ripartizione!$C$3,B3977=Ripartizione!$C$4,B3977=Ripartizione!$C$8),"Nord-ovest",IF(OR(B3977=Ripartizione!$C$5,B3977=Ripartizione!$C$9,B3977=Ripartizione!$C$6,B3977=Ripartizione!$C$7),"Nord-est",IF(OR(B3977=Ripartizione!$C$10,B3977=Ripartizione!$C$11,B3977=Ripartizione!$C$12,B3977=Ripartizione!$C$13),"Centro",IF(OR(B3977=Ripartizione!$C$20,B3977=Ripartizione!$C$21),"Isole","Sud"))))</f>
        <v>Nord-ovest</v>
      </c>
      <c r="I3977" s="13"/>
    </row>
    <row r="3978" ht="12.75" customHeight="1">
      <c r="A3978" s="8" t="s">
        <v>4025</v>
      </c>
      <c r="B3978" s="9" t="s">
        <v>3877</v>
      </c>
      <c r="C3978" s="9" t="s">
        <v>4015</v>
      </c>
      <c r="D3978" s="9">
        <v>6708.0</v>
      </c>
      <c r="E3978" s="10">
        <f t="shared" si="1"/>
        <v>0.0001128651764</v>
      </c>
      <c r="F3978" s="11">
        <f t="shared" si="2"/>
        <v>0.004270723642</v>
      </c>
      <c r="G3978" s="11" t="str">
        <f t="shared" si="3"/>
        <v/>
      </c>
      <c r="H3978" s="12" t="str">
        <f>IF(OR(B3978=Ripartizione!$C$2,B3978=Ripartizione!$C$3,B3978=Ripartizione!$C$4,B3978=Ripartizione!$C$8),"Nord-ovest",IF(OR(B3978=Ripartizione!$C$5,B3978=Ripartizione!$C$9,B3978=Ripartizione!$C$6,B3978=Ripartizione!$C$7),"Nord-est",IF(OR(B3978=Ripartizione!$C$10,B3978=Ripartizione!$C$11,B3978=Ripartizione!$C$12,B3978=Ripartizione!$C$13),"Centro",IF(OR(B3978=Ripartizione!$C$20,B3978=Ripartizione!$C$21),"Isole","Sud"))))</f>
        <v>Nord-ovest</v>
      </c>
      <c r="I3978" s="13"/>
    </row>
    <row r="3979" ht="12.75" customHeight="1">
      <c r="A3979" s="8" t="s">
        <v>4026</v>
      </c>
      <c r="B3979" s="9" t="s">
        <v>3877</v>
      </c>
      <c r="C3979" s="9" t="s">
        <v>4015</v>
      </c>
      <c r="D3979" s="9">
        <v>3232.0</v>
      </c>
      <c r="E3979" s="10">
        <f t="shared" si="1"/>
        <v>0.00005437988224</v>
      </c>
      <c r="F3979" s="11">
        <f t="shared" si="2"/>
        <v>0.002057689149</v>
      </c>
      <c r="G3979" s="11" t="str">
        <f t="shared" si="3"/>
        <v/>
      </c>
      <c r="H3979" s="12" t="str">
        <f>IF(OR(B3979=Ripartizione!$C$2,B3979=Ripartizione!$C$3,B3979=Ripartizione!$C$4,B3979=Ripartizione!$C$8),"Nord-ovest",IF(OR(B3979=Ripartizione!$C$5,B3979=Ripartizione!$C$9,B3979=Ripartizione!$C$6,B3979=Ripartizione!$C$7),"Nord-est",IF(OR(B3979=Ripartizione!$C$10,B3979=Ripartizione!$C$11,B3979=Ripartizione!$C$12,B3979=Ripartizione!$C$13),"Centro",IF(OR(B3979=Ripartizione!$C$20,B3979=Ripartizione!$C$21),"Isole","Sud"))))</f>
        <v>Nord-ovest</v>
      </c>
      <c r="I3979" s="13"/>
    </row>
    <row r="3980" ht="12.75" customHeight="1">
      <c r="A3980" s="8" t="s">
        <v>4027</v>
      </c>
      <c r="B3980" s="9" t="s">
        <v>3877</v>
      </c>
      <c r="C3980" s="9" t="s">
        <v>4015</v>
      </c>
      <c r="D3980" s="9">
        <v>1642.0</v>
      </c>
      <c r="E3980" s="10">
        <f t="shared" si="1"/>
        <v>0.00002762740305</v>
      </c>
      <c r="F3980" s="11">
        <f t="shared" si="2"/>
        <v>0.001045397767</v>
      </c>
      <c r="G3980" s="11" t="str">
        <f t="shared" si="3"/>
        <v/>
      </c>
      <c r="H3980" s="12" t="str">
        <f>IF(OR(B3980=Ripartizione!$C$2,B3980=Ripartizione!$C$3,B3980=Ripartizione!$C$4,B3980=Ripartizione!$C$8),"Nord-ovest",IF(OR(B3980=Ripartizione!$C$5,B3980=Ripartizione!$C$9,B3980=Ripartizione!$C$6,B3980=Ripartizione!$C$7),"Nord-est",IF(OR(B3980=Ripartizione!$C$10,B3980=Ripartizione!$C$11,B3980=Ripartizione!$C$12,B3980=Ripartizione!$C$13),"Centro",IF(OR(B3980=Ripartizione!$C$20,B3980=Ripartizione!$C$21),"Isole","Sud"))))</f>
        <v>Nord-ovest</v>
      </c>
      <c r="I3980" s="13"/>
    </row>
    <row r="3981" ht="12.75" customHeight="1">
      <c r="A3981" s="8" t="s">
        <v>4028</v>
      </c>
      <c r="B3981" s="9" t="s">
        <v>3877</v>
      </c>
      <c r="C3981" s="9" t="s">
        <v>4015</v>
      </c>
      <c r="D3981" s="9">
        <v>4006.0</v>
      </c>
      <c r="E3981" s="10">
        <f t="shared" si="1"/>
        <v>0.00006740278721</v>
      </c>
      <c r="F3981" s="11">
        <f t="shared" si="2"/>
        <v>0.002550464954</v>
      </c>
      <c r="G3981" s="11" t="str">
        <f t="shared" si="3"/>
        <v/>
      </c>
      <c r="H3981" s="12" t="str">
        <f>IF(OR(B3981=Ripartizione!$C$2,B3981=Ripartizione!$C$3,B3981=Ripartizione!$C$4,B3981=Ripartizione!$C$8),"Nord-ovest",IF(OR(B3981=Ripartizione!$C$5,B3981=Ripartizione!$C$9,B3981=Ripartizione!$C$6,B3981=Ripartizione!$C$7),"Nord-est",IF(OR(B3981=Ripartizione!$C$10,B3981=Ripartizione!$C$11,B3981=Ripartizione!$C$12,B3981=Ripartizione!$C$13),"Centro",IF(OR(B3981=Ripartizione!$C$20,B3981=Ripartizione!$C$21),"Isole","Sud"))))</f>
        <v>Nord-ovest</v>
      </c>
      <c r="I3981" s="13"/>
    </row>
    <row r="3982" ht="12.75" customHeight="1">
      <c r="A3982" s="8" t="s">
        <v>4029</v>
      </c>
      <c r="B3982" s="9" t="s">
        <v>3877</v>
      </c>
      <c r="C3982" s="9" t="s">
        <v>4015</v>
      </c>
      <c r="D3982" s="9">
        <v>27338.0</v>
      </c>
      <c r="E3982" s="10">
        <f t="shared" si="1"/>
        <v>0.0004599743876</v>
      </c>
      <c r="F3982" s="11">
        <f t="shared" si="2"/>
        <v>0.01740504516</v>
      </c>
      <c r="G3982" s="11" t="str">
        <f t="shared" si="3"/>
        <v/>
      </c>
      <c r="H3982" s="12" t="str">
        <f>IF(OR(B3982=Ripartizione!$C$2,B3982=Ripartizione!$C$3,B3982=Ripartizione!$C$4,B3982=Ripartizione!$C$8),"Nord-ovest",IF(OR(B3982=Ripartizione!$C$5,B3982=Ripartizione!$C$9,B3982=Ripartizione!$C$6,B3982=Ripartizione!$C$7),"Nord-est",IF(OR(B3982=Ripartizione!$C$10,B3982=Ripartizione!$C$11,B3982=Ripartizione!$C$12,B3982=Ripartizione!$C$13),"Centro",IF(OR(B3982=Ripartizione!$C$20,B3982=Ripartizione!$C$21),"Isole","Sud"))))</f>
        <v>Nord-ovest</v>
      </c>
      <c r="I3982" s="13"/>
    </row>
    <row r="3983" ht="12.75" customHeight="1">
      <c r="A3983" s="8" t="s">
        <v>4030</v>
      </c>
      <c r="B3983" s="9" t="s">
        <v>3877</v>
      </c>
      <c r="C3983" s="9" t="s">
        <v>4015</v>
      </c>
      <c r="D3983" s="9">
        <v>2566.0</v>
      </c>
      <c r="E3983" s="10">
        <f t="shared" si="1"/>
        <v>0.00004317412681</v>
      </c>
      <c r="F3983" s="11">
        <f t="shared" si="2"/>
        <v>0.001633672759</v>
      </c>
      <c r="G3983" s="11" t="str">
        <f t="shared" si="3"/>
        <v/>
      </c>
      <c r="H3983" s="12" t="str">
        <f>IF(OR(B3983=Ripartizione!$C$2,B3983=Ripartizione!$C$3,B3983=Ripartizione!$C$4,B3983=Ripartizione!$C$8),"Nord-ovest",IF(OR(B3983=Ripartizione!$C$5,B3983=Ripartizione!$C$9,B3983=Ripartizione!$C$6,B3983=Ripartizione!$C$7),"Nord-est",IF(OR(B3983=Ripartizione!$C$10,B3983=Ripartizione!$C$11,B3983=Ripartizione!$C$12,B3983=Ripartizione!$C$13),"Centro",IF(OR(B3983=Ripartizione!$C$20,B3983=Ripartizione!$C$21),"Isole","Sud"))))</f>
        <v>Nord-ovest</v>
      </c>
      <c r="I3983" s="13"/>
    </row>
    <row r="3984" ht="12.75" customHeight="1">
      <c r="A3984" s="8" t="s">
        <v>4031</v>
      </c>
      <c r="B3984" s="9" t="s">
        <v>3877</v>
      </c>
      <c r="C3984" s="9" t="s">
        <v>4015</v>
      </c>
      <c r="D3984" s="9">
        <v>9145.0</v>
      </c>
      <c r="E3984" s="10">
        <f t="shared" si="1"/>
        <v>0.000153868819</v>
      </c>
      <c r="F3984" s="11">
        <f t="shared" si="2"/>
        <v>0.0058222671</v>
      </c>
      <c r="G3984" s="11" t="str">
        <f t="shared" si="3"/>
        <v/>
      </c>
      <c r="H3984" s="12" t="str">
        <f>IF(OR(B3984=Ripartizione!$C$2,B3984=Ripartizione!$C$3,B3984=Ripartizione!$C$4,B3984=Ripartizione!$C$8),"Nord-ovest",IF(OR(B3984=Ripartizione!$C$5,B3984=Ripartizione!$C$9,B3984=Ripartizione!$C$6,B3984=Ripartizione!$C$7),"Nord-est",IF(OR(B3984=Ripartizione!$C$10,B3984=Ripartizione!$C$11,B3984=Ripartizione!$C$12,B3984=Ripartizione!$C$13),"Centro",IF(OR(B3984=Ripartizione!$C$20,B3984=Ripartizione!$C$21),"Isole","Sud"))))</f>
        <v>Nord-ovest</v>
      </c>
      <c r="I3984" s="13"/>
    </row>
    <row r="3985" ht="12.75" customHeight="1">
      <c r="A3985" s="8" t="s">
        <v>4032</v>
      </c>
      <c r="B3985" s="9" t="s">
        <v>3877</v>
      </c>
      <c r="C3985" s="9" t="s">
        <v>4015</v>
      </c>
      <c r="D3985" s="9">
        <v>5641.0</v>
      </c>
      <c r="E3985" s="10">
        <f t="shared" si="1"/>
        <v>0.00009491241205</v>
      </c>
      <c r="F3985" s="11">
        <f t="shared" si="2"/>
        <v>0.003591406092</v>
      </c>
      <c r="G3985" s="11" t="str">
        <f t="shared" si="3"/>
        <v/>
      </c>
      <c r="H3985" s="12" t="str">
        <f>IF(OR(B3985=Ripartizione!$C$2,B3985=Ripartizione!$C$3,B3985=Ripartizione!$C$4,B3985=Ripartizione!$C$8),"Nord-ovest",IF(OR(B3985=Ripartizione!$C$5,B3985=Ripartizione!$C$9,B3985=Ripartizione!$C$6,B3985=Ripartizione!$C$7),"Nord-est",IF(OR(B3985=Ripartizione!$C$10,B3985=Ripartizione!$C$11,B3985=Ripartizione!$C$12,B3985=Ripartizione!$C$13),"Centro",IF(OR(B3985=Ripartizione!$C$20,B3985=Ripartizione!$C$21),"Isole","Sud"))))</f>
        <v>Nord-ovest</v>
      </c>
      <c r="I3985" s="13"/>
    </row>
    <row r="3986" ht="12.75" customHeight="1">
      <c r="A3986" s="8" t="s">
        <v>4033</v>
      </c>
      <c r="B3986" s="9" t="s">
        <v>3877</v>
      </c>
      <c r="C3986" s="9" t="s">
        <v>4015</v>
      </c>
      <c r="D3986" s="9">
        <v>274.0</v>
      </c>
      <c r="E3986" s="10">
        <f t="shared" si="1"/>
        <v>0.00000461017566</v>
      </c>
      <c r="F3986" s="11">
        <f t="shared" si="2"/>
        <v>0.0001744451816</v>
      </c>
      <c r="G3986" s="11" t="str">
        <f t="shared" si="3"/>
        <v/>
      </c>
      <c r="H3986" s="12" t="str">
        <f>IF(OR(B3986=Ripartizione!$C$2,B3986=Ripartizione!$C$3,B3986=Ripartizione!$C$4,B3986=Ripartizione!$C$8),"Nord-ovest",IF(OR(B3986=Ripartizione!$C$5,B3986=Ripartizione!$C$9,B3986=Ripartizione!$C$6,B3986=Ripartizione!$C$7),"Nord-est",IF(OR(B3986=Ripartizione!$C$10,B3986=Ripartizione!$C$11,B3986=Ripartizione!$C$12,B3986=Ripartizione!$C$13),"Centro",IF(OR(B3986=Ripartizione!$C$20,B3986=Ripartizione!$C$21),"Isole","Sud"))))</f>
        <v>Nord-ovest</v>
      </c>
      <c r="I3986" s="13"/>
    </row>
    <row r="3987" ht="12.75" customHeight="1">
      <c r="A3987" s="8" t="s">
        <v>4034</v>
      </c>
      <c r="B3987" s="9" t="s">
        <v>3877</v>
      </c>
      <c r="C3987" s="9" t="s">
        <v>4015</v>
      </c>
      <c r="D3987" s="9">
        <v>561.0</v>
      </c>
      <c r="E3987" s="10">
        <f t="shared" si="1"/>
        <v>0.000009439082283</v>
      </c>
      <c r="F3987" s="11">
        <f t="shared" si="2"/>
        <v>0.0003571669593</v>
      </c>
      <c r="G3987" s="11" t="str">
        <f t="shared" si="3"/>
        <v/>
      </c>
      <c r="H3987" s="12" t="str">
        <f>IF(OR(B3987=Ripartizione!$C$2,B3987=Ripartizione!$C$3,B3987=Ripartizione!$C$4,B3987=Ripartizione!$C$8),"Nord-ovest",IF(OR(B3987=Ripartizione!$C$5,B3987=Ripartizione!$C$9,B3987=Ripartizione!$C$6,B3987=Ripartizione!$C$7),"Nord-est",IF(OR(B3987=Ripartizione!$C$10,B3987=Ripartizione!$C$11,B3987=Ripartizione!$C$12,B3987=Ripartizione!$C$13),"Centro",IF(OR(B3987=Ripartizione!$C$20,B3987=Ripartizione!$C$21),"Isole","Sud"))))</f>
        <v>Nord-ovest</v>
      </c>
      <c r="I3987" s="13"/>
    </row>
    <row r="3988" ht="12.75" customHeight="1">
      <c r="A3988" s="8" t="s">
        <v>4035</v>
      </c>
      <c r="B3988" s="9" t="s">
        <v>3877</v>
      </c>
      <c r="C3988" s="9" t="s">
        <v>4015</v>
      </c>
      <c r="D3988" s="9">
        <v>1927.0</v>
      </c>
      <c r="E3988" s="10">
        <f t="shared" si="1"/>
        <v>0.00003242265875</v>
      </c>
      <c r="F3988" s="11">
        <f t="shared" si="2"/>
        <v>0.001226846222</v>
      </c>
      <c r="G3988" s="11" t="str">
        <f t="shared" si="3"/>
        <v/>
      </c>
      <c r="H3988" s="12" t="str">
        <f>IF(OR(B3988=Ripartizione!$C$2,B3988=Ripartizione!$C$3,B3988=Ripartizione!$C$4,B3988=Ripartizione!$C$8),"Nord-ovest",IF(OR(B3988=Ripartizione!$C$5,B3988=Ripartizione!$C$9,B3988=Ripartizione!$C$6,B3988=Ripartizione!$C$7),"Nord-est",IF(OR(B3988=Ripartizione!$C$10,B3988=Ripartizione!$C$11,B3988=Ripartizione!$C$12,B3988=Ripartizione!$C$13),"Centro",IF(OR(B3988=Ripartizione!$C$20,B3988=Ripartizione!$C$21),"Isole","Sud"))))</f>
        <v>Nord-ovest</v>
      </c>
      <c r="I3988" s="13"/>
    </row>
    <row r="3989" ht="12.75" customHeight="1">
      <c r="A3989" s="8" t="s">
        <v>4036</v>
      </c>
      <c r="B3989" s="9" t="s">
        <v>3877</v>
      </c>
      <c r="C3989" s="9" t="s">
        <v>4015</v>
      </c>
      <c r="D3989" s="9">
        <v>100.0</v>
      </c>
      <c r="E3989" s="10">
        <f t="shared" si="1"/>
        <v>0.000001682545861</v>
      </c>
      <c r="F3989" s="11">
        <f t="shared" si="2"/>
        <v>0.00006366612466</v>
      </c>
      <c r="G3989" s="11" t="str">
        <f t="shared" si="3"/>
        <v/>
      </c>
      <c r="H3989" s="12" t="str">
        <f>IF(OR(B3989=Ripartizione!$C$2,B3989=Ripartizione!$C$3,B3989=Ripartizione!$C$4,B3989=Ripartizione!$C$8),"Nord-ovest",IF(OR(B3989=Ripartizione!$C$5,B3989=Ripartizione!$C$9,B3989=Ripartizione!$C$6,B3989=Ripartizione!$C$7),"Nord-est",IF(OR(B3989=Ripartizione!$C$10,B3989=Ripartizione!$C$11,B3989=Ripartizione!$C$12,B3989=Ripartizione!$C$13),"Centro",IF(OR(B3989=Ripartizione!$C$20,B3989=Ripartizione!$C$21),"Isole","Sud"))))</f>
        <v>Nord-ovest</v>
      </c>
      <c r="I3989" s="13"/>
    </row>
    <row r="3990" ht="12.75" customHeight="1">
      <c r="A3990" s="8" t="s">
        <v>4037</v>
      </c>
      <c r="B3990" s="9" t="s">
        <v>3877</v>
      </c>
      <c r="C3990" s="9" t="s">
        <v>4015</v>
      </c>
      <c r="D3990" s="9">
        <v>504.0</v>
      </c>
      <c r="E3990" s="10">
        <f t="shared" si="1"/>
        <v>0.000008480031142</v>
      </c>
      <c r="F3990" s="11">
        <f t="shared" si="2"/>
        <v>0.0003208772683</v>
      </c>
      <c r="G3990" s="11" t="str">
        <f t="shared" si="3"/>
        <v/>
      </c>
      <c r="H3990" s="12" t="str">
        <f>IF(OR(B3990=Ripartizione!$C$2,B3990=Ripartizione!$C$3,B3990=Ripartizione!$C$4,B3990=Ripartizione!$C$8),"Nord-ovest",IF(OR(B3990=Ripartizione!$C$5,B3990=Ripartizione!$C$9,B3990=Ripartizione!$C$6,B3990=Ripartizione!$C$7),"Nord-est",IF(OR(B3990=Ripartizione!$C$10,B3990=Ripartizione!$C$11,B3990=Ripartizione!$C$12,B3990=Ripartizione!$C$13),"Centro",IF(OR(B3990=Ripartizione!$C$20,B3990=Ripartizione!$C$21),"Isole","Sud"))))</f>
        <v>Nord-ovest</v>
      </c>
      <c r="I3990" s="13"/>
    </row>
    <row r="3991" ht="12.75" customHeight="1">
      <c r="A3991" s="8" t="s">
        <v>4038</v>
      </c>
      <c r="B3991" s="9" t="s">
        <v>3877</v>
      </c>
      <c r="C3991" s="9" t="s">
        <v>4015</v>
      </c>
      <c r="D3991" s="9">
        <v>274.0</v>
      </c>
      <c r="E3991" s="10">
        <f t="shared" si="1"/>
        <v>0.00000461017566</v>
      </c>
      <c r="F3991" s="11">
        <f t="shared" si="2"/>
        <v>0.0001744451816</v>
      </c>
      <c r="G3991" s="11" t="str">
        <f t="shared" si="3"/>
        <v/>
      </c>
      <c r="H3991" s="12" t="str">
        <f>IF(OR(B3991=Ripartizione!$C$2,B3991=Ripartizione!$C$3,B3991=Ripartizione!$C$4,B3991=Ripartizione!$C$8),"Nord-ovest",IF(OR(B3991=Ripartizione!$C$5,B3991=Ripartizione!$C$9,B3991=Ripartizione!$C$6,B3991=Ripartizione!$C$7),"Nord-est",IF(OR(B3991=Ripartizione!$C$10,B3991=Ripartizione!$C$11,B3991=Ripartizione!$C$12,B3991=Ripartizione!$C$13),"Centro",IF(OR(B3991=Ripartizione!$C$20,B3991=Ripartizione!$C$21),"Isole","Sud"))))</f>
        <v>Nord-ovest</v>
      </c>
      <c r="I3991" s="13"/>
    </row>
    <row r="3992" ht="12.75" customHeight="1">
      <c r="A3992" s="8" t="s">
        <v>4039</v>
      </c>
      <c r="B3992" s="9" t="s">
        <v>3877</v>
      </c>
      <c r="C3992" s="9" t="s">
        <v>4015</v>
      </c>
      <c r="D3992" s="9">
        <v>586180.0</v>
      </c>
      <c r="E3992" s="10">
        <f t="shared" si="1"/>
        <v>0.009862747331</v>
      </c>
      <c r="F3992" s="11">
        <f t="shared" si="2"/>
        <v>0.3731980895</v>
      </c>
      <c r="G3992" s="11" t="str">
        <f t="shared" si="3"/>
        <v>MAGGIORE</v>
      </c>
      <c r="H3992" s="12" t="str">
        <f>IF(OR(B3992=Ripartizione!$C$2,B3992=Ripartizione!$C$3,B3992=Ripartizione!$C$4,B3992=Ripartizione!$C$8),"Nord-ovest",IF(OR(B3992=Ripartizione!$C$5,B3992=Ripartizione!$C$9,B3992=Ripartizione!$C$6,B3992=Ripartizione!$C$7),"Nord-est",IF(OR(B3992=Ripartizione!$C$10,B3992=Ripartizione!$C$11,B3992=Ripartizione!$C$12,B3992=Ripartizione!$C$13),"Centro",IF(OR(B3992=Ripartizione!$C$20,B3992=Ripartizione!$C$21),"Isole","Sud"))))</f>
        <v>Nord-ovest</v>
      </c>
      <c r="I3992" s="13"/>
    </row>
    <row r="3993" ht="12.75" customHeight="1">
      <c r="A3993" s="8" t="s">
        <v>4040</v>
      </c>
      <c r="B3993" s="9" t="s">
        <v>3877</v>
      </c>
      <c r="C3993" s="9" t="s">
        <v>4015</v>
      </c>
      <c r="D3993" s="9">
        <v>107.0</v>
      </c>
      <c r="E3993" s="10">
        <f t="shared" si="1"/>
        <v>0.000001800324072</v>
      </c>
      <c r="F3993" s="11">
        <f t="shared" si="2"/>
        <v>0.00006812275338</v>
      </c>
      <c r="G3993" s="11" t="str">
        <f t="shared" si="3"/>
        <v/>
      </c>
      <c r="H3993" s="12" t="str">
        <f>IF(OR(B3993=Ripartizione!$C$2,B3993=Ripartizione!$C$3,B3993=Ripartizione!$C$4,B3993=Ripartizione!$C$8),"Nord-ovest",IF(OR(B3993=Ripartizione!$C$5,B3993=Ripartizione!$C$9,B3993=Ripartizione!$C$6,B3993=Ripartizione!$C$7),"Nord-est",IF(OR(B3993=Ripartizione!$C$10,B3993=Ripartizione!$C$11,B3993=Ripartizione!$C$12,B3993=Ripartizione!$C$13),"Centro",IF(OR(B3993=Ripartizione!$C$20,B3993=Ripartizione!$C$21),"Isole","Sud"))))</f>
        <v>Nord-ovest</v>
      </c>
      <c r="I3993" s="13"/>
    </row>
    <row r="3994" ht="12.75" customHeight="1">
      <c r="A3994" s="8" t="s">
        <v>4041</v>
      </c>
      <c r="B3994" s="9" t="s">
        <v>3877</v>
      </c>
      <c r="C3994" s="9" t="s">
        <v>4015</v>
      </c>
      <c r="D3994" s="9">
        <v>1535.0</v>
      </c>
      <c r="E3994" s="10">
        <f t="shared" si="1"/>
        <v>0.00002582707897</v>
      </c>
      <c r="F3994" s="11">
        <f t="shared" si="2"/>
        <v>0.0009772750135</v>
      </c>
      <c r="G3994" s="11" t="str">
        <f t="shared" si="3"/>
        <v/>
      </c>
      <c r="H3994" s="12" t="str">
        <f>IF(OR(B3994=Ripartizione!$C$2,B3994=Ripartizione!$C$3,B3994=Ripartizione!$C$4,B3994=Ripartizione!$C$8),"Nord-ovest",IF(OR(B3994=Ripartizione!$C$5,B3994=Ripartizione!$C$9,B3994=Ripartizione!$C$6,B3994=Ripartizione!$C$7),"Nord-est",IF(OR(B3994=Ripartizione!$C$10,B3994=Ripartizione!$C$11,B3994=Ripartizione!$C$12,B3994=Ripartizione!$C$13),"Centro",IF(OR(B3994=Ripartizione!$C$20,B3994=Ripartizione!$C$21),"Isole","Sud"))))</f>
        <v>Nord-ovest</v>
      </c>
      <c r="I3994" s="13"/>
    </row>
    <row r="3995" ht="12.75" customHeight="1">
      <c r="A3995" s="8" t="s">
        <v>4042</v>
      </c>
      <c r="B3995" s="9" t="s">
        <v>3877</v>
      </c>
      <c r="C3995" s="9" t="s">
        <v>4015</v>
      </c>
      <c r="D3995" s="9">
        <v>12579.0</v>
      </c>
      <c r="E3995" s="10">
        <f t="shared" si="1"/>
        <v>0.0002116474439</v>
      </c>
      <c r="F3995" s="11">
        <f t="shared" si="2"/>
        <v>0.00800856182</v>
      </c>
      <c r="G3995" s="11" t="str">
        <f t="shared" si="3"/>
        <v/>
      </c>
      <c r="H3995" s="12" t="str">
        <f>IF(OR(B3995=Ripartizione!$C$2,B3995=Ripartizione!$C$3,B3995=Ripartizione!$C$4,B3995=Ripartizione!$C$8),"Nord-ovest",IF(OR(B3995=Ripartizione!$C$5,B3995=Ripartizione!$C$9,B3995=Ripartizione!$C$6,B3995=Ripartizione!$C$7),"Nord-est",IF(OR(B3995=Ripartizione!$C$10,B3995=Ripartizione!$C$11,B3995=Ripartizione!$C$12,B3995=Ripartizione!$C$13),"Centro",IF(OR(B3995=Ripartizione!$C$20,B3995=Ripartizione!$C$21),"Isole","Sud"))))</f>
        <v>Nord-ovest</v>
      </c>
      <c r="I3995" s="13"/>
    </row>
    <row r="3996" ht="12.75" customHeight="1">
      <c r="A3996" s="8" t="s">
        <v>4043</v>
      </c>
      <c r="B3996" s="9" t="s">
        <v>3877</v>
      </c>
      <c r="C3996" s="9" t="s">
        <v>4015</v>
      </c>
      <c r="D3996" s="9">
        <v>2349.0</v>
      </c>
      <c r="E3996" s="10">
        <f t="shared" si="1"/>
        <v>0.00003952300229</v>
      </c>
      <c r="F3996" s="11">
        <f t="shared" si="2"/>
        <v>0.001495517268</v>
      </c>
      <c r="G3996" s="11" t="str">
        <f t="shared" si="3"/>
        <v/>
      </c>
      <c r="H3996" s="12" t="str">
        <f>IF(OR(B3996=Ripartizione!$C$2,B3996=Ripartizione!$C$3,B3996=Ripartizione!$C$4,B3996=Ripartizione!$C$8),"Nord-ovest",IF(OR(B3996=Ripartizione!$C$5,B3996=Ripartizione!$C$9,B3996=Ripartizione!$C$6,B3996=Ripartizione!$C$7),"Nord-est",IF(OR(B3996=Ripartizione!$C$10,B3996=Ripartizione!$C$11,B3996=Ripartizione!$C$12,B3996=Ripartizione!$C$13),"Centro",IF(OR(B3996=Ripartizione!$C$20,B3996=Ripartizione!$C$21),"Isole","Sud"))))</f>
        <v>Nord-ovest</v>
      </c>
      <c r="I3996" s="13"/>
    </row>
    <row r="3997" ht="12.75" customHeight="1">
      <c r="A3997" s="8" t="s">
        <v>4044</v>
      </c>
      <c r="B3997" s="9" t="s">
        <v>3877</v>
      </c>
      <c r="C3997" s="9" t="s">
        <v>4015</v>
      </c>
      <c r="D3997" s="9">
        <v>519.0</v>
      </c>
      <c r="E3997" s="10">
        <f t="shared" si="1"/>
        <v>0.000008732413021</v>
      </c>
      <c r="F3997" s="11">
        <f t="shared" si="2"/>
        <v>0.000330427187</v>
      </c>
      <c r="G3997" s="11" t="str">
        <f t="shared" si="3"/>
        <v/>
      </c>
      <c r="H3997" s="12" t="str">
        <f>IF(OR(B3997=Ripartizione!$C$2,B3997=Ripartizione!$C$3,B3997=Ripartizione!$C$4,B3997=Ripartizione!$C$8),"Nord-ovest",IF(OR(B3997=Ripartizione!$C$5,B3997=Ripartizione!$C$9,B3997=Ripartizione!$C$6,B3997=Ripartizione!$C$7),"Nord-est",IF(OR(B3997=Ripartizione!$C$10,B3997=Ripartizione!$C$11,B3997=Ripartizione!$C$12,B3997=Ripartizione!$C$13),"Centro",IF(OR(B3997=Ripartizione!$C$20,B3997=Ripartizione!$C$21),"Isole","Sud"))))</f>
        <v>Nord-ovest</v>
      </c>
      <c r="I3997" s="13"/>
    </row>
    <row r="3998" ht="12.75" customHeight="1">
      <c r="A3998" s="8" t="s">
        <v>4045</v>
      </c>
      <c r="B3998" s="9" t="s">
        <v>3877</v>
      </c>
      <c r="C3998" s="9" t="s">
        <v>4015</v>
      </c>
      <c r="D3998" s="9">
        <v>1594.0</v>
      </c>
      <c r="E3998" s="10">
        <f t="shared" si="1"/>
        <v>0.00002681978103</v>
      </c>
      <c r="F3998" s="11">
        <f t="shared" si="2"/>
        <v>0.001014838027</v>
      </c>
      <c r="G3998" s="11" t="str">
        <f t="shared" si="3"/>
        <v/>
      </c>
      <c r="H3998" s="12" t="str">
        <f>IF(OR(B3998=Ripartizione!$C$2,B3998=Ripartizione!$C$3,B3998=Ripartizione!$C$4,B3998=Ripartizione!$C$8),"Nord-ovest",IF(OR(B3998=Ripartizione!$C$5,B3998=Ripartizione!$C$9,B3998=Ripartizione!$C$6,B3998=Ripartizione!$C$7),"Nord-est",IF(OR(B3998=Ripartizione!$C$10,B3998=Ripartizione!$C$11,B3998=Ripartizione!$C$12,B3998=Ripartizione!$C$13),"Centro",IF(OR(B3998=Ripartizione!$C$20,B3998=Ripartizione!$C$21),"Isole","Sud"))))</f>
        <v>Nord-ovest</v>
      </c>
      <c r="I3998" s="13"/>
    </row>
    <row r="3999" ht="12.75" customHeight="1">
      <c r="A3999" s="8" t="s">
        <v>4046</v>
      </c>
      <c r="B3999" s="9" t="s">
        <v>3877</v>
      </c>
      <c r="C3999" s="9" t="s">
        <v>4015</v>
      </c>
      <c r="D3999" s="9">
        <v>3758.0</v>
      </c>
      <c r="E3999" s="10">
        <f t="shared" si="1"/>
        <v>0.00006323007347</v>
      </c>
      <c r="F3999" s="11">
        <f t="shared" si="2"/>
        <v>0.002392572965</v>
      </c>
      <c r="G3999" s="11" t="str">
        <f t="shared" si="3"/>
        <v/>
      </c>
      <c r="H3999" s="12" t="str">
        <f>IF(OR(B3999=Ripartizione!$C$2,B3999=Ripartizione!$C$3,B3999=Ripartizione!$C$4,B3999=Ripartizione!$C$8),"Nord-ovest",IF(OR(B3999=Ripartizione!$C$5,B3999=Ripartizione!$C$9,B3999=Ripartizione!$C$6,B3999=Ripartizione!$C$7),"Nord-est",IF(OR(B3999=Ripartizione!$C$10,B3999=Ripartizione!$C$11,B3999=Ripartizione!$C$12,B3999=Ripartizione!$C$13),"Centro",IF(OR(B3999=Ripartizione!$C$20,B3999=Ripartizione!$C$21),"Isole","Sud"))))</f>
        <v>Nord-ovest</v>
      </c>
      <c r="I3999" s="13"/>
    </row>
    <row r="4000" ht="12.75" customHeight="1">
      <c r="A4000" s="8" t="s">
        <v>4047</v>
      </c>
      <c r="B4000" s="9" t="s">
        <v>3877</v>
      </c>
      <c r="C4000" s="9" t="s">
        <v>4015</v>
      </c>
      <c r="D4000" s="9">
        <v>2687.0</v>
      </c>
      <c r="E4000" s="10">
        <f t="shared" si="1"/>
        <v>0.0000452100073</v>
      </c>
      <c r="F4000" s="11">
        <f t="shared" si="2"/>
        <v>0.001710708769</v>
      </c>
      <c r="G4000" s="11" t="str">
        <f t="shared" si="3"/>
        <v/>
      </c>
      <c r="H4000" s="12" t="str">
        <f>IF(OR(B4000=Ripartizione!$C$2,B4000=Ripartizione!$C$3,B4000=Ripartizione!$C$4,B4000=Ripartizione!$C$8),"Nord-ovest",IF(OR(B4000=Ripartizione!$C$5,B4000=Ripartizione!$C$9,B4000=Ripartizione!$C$6,B4000=Ripartizione!$C$7),"Nord-est",IF(OR(B4000=Ripartizione!$C$10,B4000=Ripartizione!$C$11,B4000=Ripartizione!$C$12,B4000=Ripartizione!$C$13),"Centro",IF(OR(B4000=Ripartizione!$C$20,B4000=Ripartizione!$C$21),"Isole","Sud"))))</f>
        <v>Nord-ovest</v>
      </c>
      <c r="I4000" s="13"/>
    </row>
    <row r="4001" ht="12.75" customHeight="1">
      <c r="A4001" s="8" t="s">
        <v>4048</v>
      </c>
      <c r="B4001" s="9" t="s">
        <v>3877</v>
      </c>
      <c r="C4001" s="9" t="s">
        <v>4015</v>
      </c>
      <c r="D4001" s="9">
        <v>1624.0</v>
      </c>
      <c r="E4001" s="10">
        <f t="shared" si="1"/>
        <v>0.00002732454479</v>
      </c>
      <c r="F4001" s="11">
        <f t="shared" si="2"/>
        <v>0.001033937864</v>
      </c>
      <c r="G4001" s="11" t="str">
        <f t="shared" si="3"/>
        <v/>
      </c>
      <c r="H4001" s="12" t="str">
        <f>IF(OR(B4001=Ripartizione!$C$2,B4001=Ripartizione!$C$3,B4001=Ripartizione!$C$4,B4001=Ripartizione!$C$8),"Nord-ovest",IF(OR(B4001=Ripartizione!$C$5,B4001=Ripartizione!$C$9,B4001=Ripartizione!$C$6,B4001=Ripartizione!$C$7),"Nord-est",IF(OR(B4001=Ripartizione!$C$10,B4001=Ripartizione!$C$11,B4001=Ripartizione!$C$12,B4001=Ripartizione!$C$13),"Centro",IF(OR(B4001=Ripartizione!$C$20,B4001=Ripartizione!$C$21),"Isole","Sud"))))</f>
        <v>Nord-ovest</v>
      </c>
      <c r="I4001" s="13"/>
    </row>
    <row r="4002" ht="12.75" customHeight="1">
      <c r="A4002" s="8" t="s">
        <v>4049</v>
      </c>
      <c r="B4002" s="9" t="s">
        <v>3877</v>
      </c>
      <c r="C4002" s="9" t="s">
        <v>4015</v>
      </c>
      <c r="D4002" s="9">
        <v>3756.0</v>
      </c>
      <c r="E4002" s="10">
        <f t="shared" si="1"/>
        <v>0.00006319642256</v>
      </c>
      <c r="F4002" s="11">
        <f t="shared" si="2"/>
        <v>0.002391299642</v>
      </c>
      <c r="G4002" s="11" t="str">
        <f t="shared" si="3"/>
        <v/>
      </c>
      <c r="H4002" s="12" t="str">
        <f>IF(OR(B4002=Ripartizione!$C$2,B4002=Ripartizione!$C$3,B4002=Ripartizione!$C$4,B4002=Ripartizione!$C$8),"Nord-ovest",IF(OR(B4002=Ripartizione!$C$5,B4002=Ripartizione!$C$9,B4002=Ripartizione!$C$6,B4002=Ripartizione!$C$7),"Nord-est",IF(OR(B4002=Ripartizione!$C$10,B4002=Ripartizione!$C$11,B4002=Ripartizione!$C$12,B4002=Ripartizione!$C$13),"Centro",IF(OR(B4002=Ripartizione!$C$20,B4002=Ripartizione!$C$21),"Isole","Sud"))))</f>
        <v>Nord-ovest</v>
      </c>
      <c r="I4002" s="13"/>
    </row>
    <row r="4003" ht="12.75" customHeight="1">
      <c r="A4003" s="8" t="s">
        <v>4050</v>
      </c>
      <c r="B4003" s="9" t="s">
        <v>3877</v>
      </c>
      <c r="C4003" s="9" t="s">
        <v>4015</v>
      </c>
      <c r="D4003" s="9">
        <v>2695.0</v>
      </c>
      <c r="E4003" s="10">
        <f t="shared" si="1"/>
        <v>0.00004534461097</v>
      </c>
      <c r="F4003" s="11">
        <f t="shared" si="2"/>
        <v>0.001715802059</v>
      </c>
      <c r="G4003" s="11" t="str">
        <f t="shared" si="3"/>
        <v/>
      </c>
      <c r="H4003" s="12" t="str">
        <f>IF(OR(B4003=Ripartizione!$C$2,B4003=Ripartizione!$C$3,B4003=Ripartizione!$C$4,B4003=Ripartizione!$C$8),"Nord-ovest",IF(OR(B4003=Ripartizione!$C$5,B4003=Ripartizione!$C$9,B4003=Ripartizione!$C$6,B4003=Ripartizione!$C$7),"Nord-est",IF(OR(B4003=Ripartizione!$C$10,B4003=Ripartizione!$C$11,B4003=Ripartizione!$C$12,B4003=Ripartizione!$C$13),"Centro",IF(OR(B4003=Ripartizione!$C$20,B4003=Ripartizione!$C$21),"Isole","Sud"))))</f>
        <v>Nord-ovest</v>
      </c>
      <c r="I4003" s="13"/>
    </row>
    <row r="4004" ht="12.75" customHeight="1">
      <c r="A4004" s="8" t="s">
        <v>4051</v>
      </c>
      <c r="B4004" s="9" t="s">
        <v>3877</v>
      </c>
      <c r="C4004" s="9" t="s">
        <v>4015</v>
      </c>
      <c r="D4004" s="9">
        <v>2890.0</v>
      </c>
      <c r="E4004" s="10">
        <f t="shared" si="1"/>
        <v>0.0000486255754</v>
      </c>
      <c r="F4004" s="11">
        <f t="shared" si="2"/>
        <v>0.001839951003</v>
      </c>
      <c r="G4004" s="11" t="str">
        <f t="shared" si="3"/>
        <v/>
      </c>
      <c r="H4004" s="12" t="str">
        <f>IF(OR(B4004=Ripartizione!$C$2,B4004=Ripartizione!$C$3,B4004=Ripartizione!$C$4,B4004=Ripartizione!$C$8),"Nord-ovest",IF(OR(B4004=Ripartizione!$C$5,B4004=Ripartizione!$C$9,B4004=Ripartizione!$C$6,B4004=Ripartizione!$C$7),"Nord-est",IF(OR(B4004=Ripartizione!$C$10,B4004=Ripartizione!$C$11,B4004=Ripartizione!$C$12,B4004=Ripartizione!$C$13),"Centro",IF(OR(B4004=Ripartizione!$C$20,B4004=Ripartizione!$C$21),"Isole","Sud"))))</f>
        <v>Nord-ovest</v>
      </c>
      <c r="I4004" s="13"/>
    </row>
    <row r="4005" ht="12.75" customHeight="1">
      <c r="A4005" s="8" t="s">
        <v>4052</v>
      </c>
      <c r="B4005" s="9" t="s">
        <v>3877</v>
      </c>
      <c r="C4005" s="9" t="s">
        <v>4015</v>
      </c>
      <c r="D4005" s="9">
        <v>217.0</v>
      </c>
      <c r="E4005" s="10">
        <f t="shared" si="1"/>
        <v>0.000003651124519</v>
      </c>
      <c r="F4005" s="11">
        <f t="shared" si="2"/>
        <v>0.0001381554905</v>
      </c>
      <c r="G4005" s="11" t="str">
        <f t="shared" si="3"/>
        <v/>
      </c>
      <c r="H4005" s="12" t="str">
        <f>IF(OR(B4005=Ripartizione!$C$2,B4005=Ripartizione!$C$3,B4005=Ripartizione!$C$4,B4005=Ripartizione!$C$8),"Nord-ovest",IF(OR(B4005=Ripartizione!$C$5,B4005=Ripartizione!$C$9,B4005=Ripartizione!$C$6,B4005=Ripartizione!$C$7),"Nord-est",IF(OR(B4005=Ripartizione!$C$10,B4005=Ripartizione!$C$11,B4005=Ripartizione!$C$12,B4005=Ripartizione!$C$13),"Centro",IF(OR(B4005=Ripartizione!$C$20,B4005=Ripartizione!$C$21),"Isole","Sud"))))</f>
        <v>Nord-ovest</v>
      </c>
      <c r="I4005" s="13"/>
    </row>
    <row r="4006" ht="12.75" customHeight="1">
      <c r="A4006" s="8" t="s">
        <v>4053</v>
      </c>
      <c r="B4006" s="9" t="s">
        <v>3877</v>
      </c>
      <c r="C4006" s="9" t="s">
        <v>4015</v>
      </c>
      <c r="D4006" s="9">
        <v>2062.0</v>
      </c>
      <c r="E4006" s="10">
        <f t="shared" si="1"/>
        <v>0.00003469409566</v>
      </c>
      <c r="F4006" s="11">
        <f t="shared" si="2"/>
        <v>0.00131279549</v>
      </c>
      <c r="G4006" s="11" t="str">
        <f t="shared" si="3"/>
        <v/>
      </c>
      <c r="H4006" s="12" t="str">
        <f>IF(OR(B4006=Ripartizione!$C$2,B4006=Ripartizione!$C$3,B4006=Ripartizione!$C$4,B4006=Ripartizione!$C$8),"Nord-ovest",IF(OR(B4006=Ripartizione!$C$5,B4006=Ripartizione!$C$9,B4006=Ripartizione!$C$6,B4006=Ripartizione!$C$7),"Nord-est",IF(OR(B4006=Ripartizione!$C$10,B4006=Ripartizione!$C$11,B4006=Ripartizione!$C$12,B4006=Ripartizione!$C$13),"Centro",IF(OR(B4006=Ripartizione!$C$20,B4006=Ripartizione!$C$21),"Isole","Sud"))))</f>
        <v>Nord-ovest</v>
      </c>
      <c r="I4006" s="13"/>
    </row>
    <row r="4007" ht="12.75" customHeight="1">
      <c r="A4007" s="8" t="s">
        <v>4054</v>
      </c>
      <c r="B4007" s="9" t="s">
        <v>3877</v>
      </c>
      <c r="C4007" s="9" t="s">
        <v>4015</v>
      </c>
      <c r="D4007" s="9">
        <v>2361.0</v>
      </c>
      <c r="E4007" s="10">
        <f t="shared" si="1"/>
        <v>0.00003972490779</v>
      </c>
      <c r="F4007" s="11">
        <f t="shared" si="2"/>
        <v>0.001503157203</v>
      </c>
      <c r="G4007" s="11" t="str">
        <f t="shared" si="3"/>
        <v/>
      </c>
      <c r="H4007" s="12" t="str">
        <f>IF(OR(B4007=Ripartizione!$C$2,B4007=Ripartizione!$C$3,B4007=Ripartizione!$C$4,B4007=Ripartizione!$C$8),"Nord-ovest",IF(OR(B4007=Ripartizione!$C$5,B4007=Ripartizione!$C$9,B4007=Ripartizione!$C$6,B4007=Ripartizione!$C$7),"Nord-est",IF(OR(B4007=Ripartizione!$C$10,B4007=Ripartizione!$C$11,B4007=Ripartizione!$C$12,B4007=Ripartizione!$C$13),"Centro",IF(OR(B4007=Ripartizione!$C$20,B4007=Ripartizione!$C$21),"Isole","Sud"))))</f>
        <v>Nord-ovest</v>
      </c>
      <c r="I4007" s="13"/>
    </row>
    <row r="4008" ht="12.75" customHeight="1">
      <c r="A4008" s="8" t="s">
        <v>4055</v>
      </c>
      <c r="B4008" s="9" t="s">
        <v>3877</v>
      </c>
      <c r="C4008" s="9" t="s">
        <v>4015</v>
      </c>
      <c r="D4008" s="9">
        <v>984.0</v>
      </c>
      <c r="E4008" s="10">
        <f t="shared" si="1"/>
        <v>0.00001655625128</v>
      </c>
      <c r="F4008" s="11">
        <f t="shared" si="2"/>
        <v>0.0006264746666</v>
      </c>
      <c r="G4008" s="11" t="str">
        <f t="shared" si="3"/>
        <v/>
      </c>
      <c r="H4008" s="12" t="str">
        <f>IF(OR(B4008=Ripartizione!$C$2,B4008=Ripartizione!$C$3,B4008=Ripartizione!$C$4,B4008=Ripartizione!$C$8),"Nord-ovest",IF(OR(B4008=Ripartizione!$C$5,B4008=Ripartizione!$C$9,B4008=Ripartizione!$C$6,B4008=Ripartizione!$C$7),"Nord-est",IF(OR(B4008=Ripartizione!$C$10,B4008=Ripartizione!$C$11,B4008=Ripartizione!$C$12,B4008=Ripartizione!$C$13),"Centro",IF(OR(B4008=Ripartizione!$C$20,B4008=Ripartizione!$C$21),"Isole","Sud"))))</f>
        <v>Nord-ovest</v>
      </c>
      <c r="I4008" s="13"/>
    </row>
    <row r="4009" ht="12.75" customHeight="1">
      <c r="A4009" s="8" t="s">
        <v>4056</v>
      </c>
      <c r="B4009" s="9" t="s">
        <v>3877</v>
      </c>
      <c r="C4009" s="9" t="s">
        <v>4015</v>
      </c>
      <c r="D4009" s="9">
        <v>604.0</v>
      </c>
      <c r="E4009" s="10">
        <f t="shared" si="1"/>
        <v>0.000010162577</v>
      </c>
      <c r="F4009" s="11">
        <f t="shared" si="2"/>
        <v>0.0003845433929</v>
      </c>
      <c r="G4009" s="11" t="str">
        <f t="shared" si="3"/>
        <v/>
      </c>
      <c r="H4009" s="12" t="str">
        <f>IF(OR(B4009=Ripartizione!$C$2,B4009=Ripartizione!$C$3,B4009=Ripartizione!$C$4,B4009=Ripartizione!$C$8),"Nord-ovest",IF(OR(B4009=Ripartizione!$C$5,B4009=Ripartizione!$C$9,B4009=Ripartizione!$C$6,B4009=Ripartizione!$C$7),"Nord-est",IF(OR(B4009=Ripartizione!$C$10,B4009=Ripartizione!$C$11,B4009=Ripartizione!$C$12,B4009=Ripartizione!$C$13),"Centro",IF(OR(B4009=Ripartizione!$C$20,B4009=Ripartizione!$C$21),"Isole","Sud"))))</f>
        <v>Nord-ovest</v>
      </c>
      <c r="I4009" s="13"/>
    </row>
    <row r="4010" ht="12.75" customHeight="1">
      <c r="A4010" s="8" t="s">
        <v>4057</v>
      </c>
      <c r="B4010" s="9" t="s">
        <v>3877</v>
      </c>
      <c r="C4010" s="9" t="s">
        <v>4015</v>
      </c>
      <c r="D4010" s="9">
        <v>2582.0</v>
      </c>
      <c r="E4010" s="10">
        <f t="shared" si="1"/>
        <v>0.00004344333414</v>
      </c>
      <c r="F4010" s="11">
        <f t="shared" si="2"/>
        <v>0.001643859339</v>
      </c>
      <c r="G4010" s="11" t="str">
        <f t="shared" si="3"/>
        <v/>
      </c>
      <c r="H4010" s="12" t="str">
        <f>IF(OR(B4010=Ripartizione!$C$2,B4010=Ripartizione!$C$3,B4010=Ripartizione!$C$4,B4010=Ripartizione!$C$8),"Nord-ovest",IF(OR(B4010=Ripartizione!$C$5,B4010=Ripartizione!$C$9,B4010=Ripartizione!$C$6,B4010=Ripartizione!$C$7),"Nord-est",IF(OR(B4010=Ripartizione!$C$10,B4010=Ripartizione!$C$11,B4010=Ripartizione!$C$12,B4010=Ripartizione!$C$13),"Centro",IF(OR(B4010=Ripartizione!$C$20,B4010=Ripartizione!$C$21),"Isole","Sud"))))</f>
        <v>Nord-ovest</v>
      </c>
      <c r="I4010" s="13"/>
    </row>
    <row r="4011" ht="12.75" customHeight="1">
      <c r="A4011" s="8" t="s">
        <v>4058</v>
      </c>
      <c r="B4011" s="9" t="s">
        <v>3877</v>
      </c>
      <c r="C4011" s="9" t="s">
        <v>4015</v>
      </c>
      <c r="D4011" s="9">
        <v>453.0</v>
      </c>
      <c r="E4011" s="10">
        <f t="shared" si="1"/>
        <v>0.000007621932753</v>
      </c>
      <c r="F4011" s="11">
        <f t="shared" si="2"/>
        <v>0.0002884075447</v>
      </c>
      <c r="G4011" s="11" t="str">
        <f t="shared" si="3"/>
        <v/>
      </c>
      <c r="H4011" s="12" t="str">
        <f>IF(OR(B4011=Ripartizione!$C$2,B4011=Ripartizione!$C$3,B4011=Ripartizione!$C$4,B4011=Ripartizione!$C$8),"Nord-ovest",IF(OR(B4011=Ripartizione!$C$5,B4011=Ripartizione!$C$9,B4011=Ripartizione!$C$6,B4011=Ripartizione!$C$7),"Nord-est",IF(OR(B4011=Ripartizione!$C$10,B4011=Ripartizione!$C$11,B4011=Ripartizione!$C$12,B4011=Ripartizione!$C$13),"Centro",IF(OR(B4011=Ripartizione!$C$20,B4011=Ripartizione!$C$21),"Isole","Sud"))))</f>
        <v>Nord-ovest</v>
      </c>
      <c r="I4011" s="13"/>
    </row>
    <row r="4012" ht="12.75" customHeight="1">
      <c r="A4012" s="8" t="s">
        <v>4059</v>
      </c>
      <c r="B4012" s="9" t="s">
        <v>3877</v>
      </c>
      <c r="C4012" s="9" t="s">
        <v>4015</v>
      </c>
      <c r="D4012" s="9">
        <v>161.0</v>
      </c>
      <c r="E4012" s="10">
        <f t="shared" si="1"/>
        <v>0.000002708898837</v>
      </c>
      <c r="F4012" s="11">
        <f t="shared" si="2"/>
        <v>0.0001025024607</v>
      </c>
      <c r="G4012" s="11" t="str">
        <f t="shared" si="3"/>
        <v/>
      </c>
      <c r="H4012" s="12" t="str">
        <f>IF(OR(B4012=Ripartizione!$C$2,B4012=Ripartizione!$C$3,B4012=Ripartizione!$C$4,B4012=Ripartizione!$C$8),"Nord-ovest",IF(OR(B4012=Ripartizione!$C$5,B4012=Ripartizione!$C$9,B4012=Ripartizione!$C$6,B4012=Ripartizione!$C$7),"Nord-est",IF(OR(B4012=Ripartizione!$C$10,B4012=Ripartizione!$C$11,B4012=Ripartizione!$C$12,B4012=Ripartizione!$C$13),"Centro",IF(OR(B4012=Ripartizione!$C$20,B4012=Ripartizione!$C$21),"Isole","Sud"))))</f>
        <v>Nord-ovest</v>
      </c>
      <c r="I4012" s="13"/>
    </row>
    <row r="4013" ht="12.75" customHeight="1">
      <c r="A4013" s="8" t="s">
        <v>4060</v>
      </c>
      <c r="B4013" s="9" t="s">
        <v>3877</v>
      </c>
      <c r="C4013" s="9" t="s">
        <v>4015</v>
      </c>
      <c r="D4013" s="9">
        <v>29226.0</v>
      </c>
      <c r="E4013" s="10">
        <f t="shared" si="1"/>
        <v>0.0004917408535</v>
      </c>
      <c r="F4013" s="11">
        <f t="shared" si="2"/>
        <v>0.01860706159</v>
      </c>
      <c r="G4013" s="11" t="str">
        <f t="shared" si="3"/>
        <v/>
      </c>
      <c r="H4013" s="12" t="str">
        <f>IF(OR(B4013=Ripartizione!$C$2,B4013=Ripartizione!$C$3,B4013=Ripartizione!$C$4,B4013=Ripartizione!$C$8),"Nord-ovest",IF(OR(B4013=Ripartizione!$C$5,B4013=Ripartizione!$C$9,B4013=Ripartizione!$C$6,B4013=Ripartizione!$C$7),"Nord-est",IF(OR(B4013=Ripartizione!$C$10,B4013=Ripartizione!$C$11,B4013=Ripartizione!$C$12,B4013=Ripartizione!$C$13),"Centro",IF(OR(B4013=Ripartizione!$C$20,B4013=Ripartizione!$C$21),"Isole","Sud"))))</f>
        <v>Nord-ovest</v>
      </c>
      <c r="I4013" s="13"/>
    </row>
    <row r="4014" ht="12.75" customHeight="1">
      <c r="A4014" s="8" t="s">
        <v>4061</v>
      </c>
      <c r="B4014" s="9" t="s">
        <v>3877</v>
      </c>
      <c r="C4014" s="9" t="s">
        <v>4015</v>
      </c>
      <c r="D4014" s="9">
        <v>10106.0</v>
      </c>
      <c r="E4014" s="10">
        <f t="shared" si="1"/>
        <v>0.0001700380848</v>
      </c>
      <c r="F4014" s="11">
        <f t="shared" si="2"/>
        <v>0.006434098558</v>
      </c>
      <c r="G4014" s="11" t="str">
        <f t="shared" si="3"/>
        <v/>
      </c>
      <c r="H4014" s="12" t="str">
        <f>IF(OR(B4014=Ripartizione!$C$2,B4014=Ripartizione!$C$3,B4014=Ripartizione!$C$4,B4014=Ripartizione!$C$8),"Nord-ovest",IF(OR(B4014=Ripartizione!$C$5,B4014=Ripartizione!$C$9,B4014=Ripartizione!$C$6,B4014=Ripartizione!$C$7),"Nord-est",IF(OR(B4014=Ripartizione!$C$10,B4014=Ripartizione!$C$11,B4014=Ripartizione!$C$12,B4014=Ripartizione!$C$13),"Centro",IF(OR(B4014=Ripartizione!$C$20,B4014=Ripartizione!$C$21),"Isole","Sud"))))</f>
        <v>Nord-ovest</v>
      </c>
      <c r="I4014" s="13"/>
    </row>
    <row r="4015" ht="12.75" customHeight="1">
      <c r="A4015" s="8" t="s">
        <v>4062</v>
      </c>
      <c r="B4015" s="9" t="s">
        <v>3877</v>
      </c>
      <c r="C4015" s="9" t="s">
        <v>4015</v>
      </c>
      <c r="D4015" s="9">
        <v>1080.0</v>
      </c>
      <c r="E4015" s="10">
        <f t="shared" si="1"/>
        <v>0.0000181714953</v>
      </c>
      <c r="F4015" s="11">
        <f t="shared" si="2"/>
        <v>0.0006875941463</v>
      </c>
      <c r="G4015" s="11" t="str">
        <f t="shared" si="3"/>
        <v/>
      </c>
      <c r="H4015" s="12" t="str">
        <f>IF(OR(B4015=Ripartizione!$C$2,B4015=Ripartizione!$C$3,B4015=Ripartizione!$C$4,B4015=Ripartizione!$C$8),"Nord-ovest",IF(OR(B4015=Ripartizione!$C$5,B4015=Ripartizione!$C$9,B4015=Ripartizione!$C$6,B4015=Ripartizione!$C$7),"Nord-est",IF(OR(B4015=Ripartizione!$C$10,B4015=Ripartizione!$C$11,B4015=Ripartizione!$C$12,B4015=Ripartizione!$C$13),"Centro",IF(OR(B4015=Ripartizione!$C$20,B4015=Ripartizione!$C$21),"Isole","Sud"))))</f>
        <v>Nord-ovest</v>
      </c>
      <c r="I4015" s="13"/>
    </row>
    <row r="4016" ht="12.75" customHeight="1">
      <c r="A4016" s="8" t="s">
        <v>4063</v>
      </c>
      <c r="B4016" s="9" t="s">
        <v>3877</v>
      </c>
      <c r="C4016" s="9" t="s">
        <v>4015</v>
      </c>
      <c r="D4016" s="9">
        <v>4558.0</v>
      </c>
      <c r="E4016" s="10">
        <f t="shared" si="1"/>
        <v>0.00007669044037</v>
      </c>
      <c r="F4016" s="11">
        <f t="shared" si="2"/>
        <v>0.002901901962</v>
      </c>
      <c r="G4016" s="11" t="str">
        <f t="shared" si="3"/>
        <v/>
      </c>
      <c r="H4016" s="12" t="str">
        <f>IF(OR(B4016=Ripartizione!$C$2,B4016=Ripartizione!$C$3,B4016=Ripartizione!$C$4,B4016=Ripartizione!$C$8),"Nord-ovest",IF(OR(B4016=Ripartizione!$C$5,B4016=Ripartizione!$C$9,B4016=Ripartizione!$C$6,B4016=Ripartizione!$C$7),"Nord-est",IF(OR(B4016=Ripartizione!$C$10,B4016=Ripartizione!$C$11,B4016=Ripartizione!$C$12,B4016=Ripartizione!$C$13),"Centro",IF(OR(B4016=Ripartizione!$C$20,B4016=Ripartizione!$C$21),"Isole","Sud"))))</f>
        <v>Nord-ovest</v>
      </c>
      <c r="I4016" s="13"/>
    </row>
    <row r="4017" ht="12.75" customHeight="1">
      <c r="A4017" s="8" t="s">
        <v>4064</v>
      </c>
      <c r="B4017" s="9" t="s">
        <v>3877</v>
      </c>
      <c r="C4017" s="9" t="s">
        <v>4015</v>
      </c>
      <c r="D4017" s="9">
        <v>69.0</v>
      </c>
      <c r="E4017" s="10">
        <f t="shared" si="1"/>
        <v>0.000001160956644</v>
      </c>
      <c r="F4017" s="11">
        <f t="shared" si="2"/>
        <v>0.00004392962601</v>
      </c>
      <c r="G4017" s="11" t="str">
        <f t="shared" si="3"/>
        <v/>
      </c>
      <c r="H4017" s="12" t="str">
        <f>IF(OR(B4017=Ripartizione!$C$2,B4017=Ripartizione!$C$3,B4017=Ripartizione!$C$4,B4017=Ripartizione!$C$8),"Nord-ovest",IF(OR(B4017=Ripartizione!$C$5,B4017=Ripartizione!$C$9,B4017=Ripartizione!$C$6,B4017=Ripartizione!$C$7),"Nord-est",IF(OR(B4017=Ripartizione!$C$10,B4017=Ripartizione!$C$11,B4017=Ripartizione!$C$12,B4017=Ripartizione!$C$13),"Centro",IF(OR(B4017=Ripartizione!$C$20,B4017=Ripartizione!$C$21),"Isole","Sud"))))</f>
        <v>Nord-ovest</v>
      </c>
      <c r="I4017" s="13"/>
    </row>
    <row r="4018" ht="12.75" customHeight="1">
      <c r="A4018" s="8" t="s">
        <v>4065</v>
      </c>
      <c r="B4018" s="9" t="s">
        <v>3877</v>
      </c>
      <c r="C4018" s="9" t="s">
        <v>4015</v>
      </c>
      <c r="D4018" s="9">
        <v>2932.0</v>
      </c>
      <c r="E4018" s="10">
        <f t="shared" si="1"/>
        <v>0.00004933224466</v>
      </c>
      <c r="F4018" s="11">
        <f t="shared" si="2"/>
        <v>0.001866690775</v>
      </c>
      <c r="G4018" s="11" t="str">
        <f t="shared" si="3"/>
        <v/>
      </c>
      <c r="H4018" s="12" t="str">
        <f>IF(OR(B4018=Ripartizione!$C$2,B4018=Ripartizione!$C$3,B4018=Ripartizione!$C$4,B4018=Ripartizione!$C$8),"Nord-ovest",IF(OR(B4018=Ripartizione!$C$5,B4018=Ripartizione!$C$9,B4018=Ripartizione!$C$6,B4018=Ripartizione!$C$7),"Nord-est",IF(OR(B4018=Ripartizione!$C$10,B4018=Ripartizione!$C$11,B4018=Ripartizione!$C$12,B4018=Ripartizione!$C$13),"Centro",IF(OR(B4018=Ripartizione!$C$20,B4018=Ripartizione!$C$21),"Isole","Sud"))))</f>
        <v>Nord-ovest</v>
      </c>
      <c r="I4018" s="13"/>
    </row>
    <row r="4019" ht="12.75" customHeight="1">
      <c r="A4019" s="8" t="s">
        <v>4066</v>
      </c>
      <c r="B4019" s="9" t="s">
        <v>3877</v>
      </c>
      <c r="C4019" s="9" t="s">
        <v>4015</v>
      </c>
      <c r="D4019" s="9">
        <v>568.0</v>
      </c>
      <c r="E4019" s="10">
        <f t="shared" si="1"/>
        <v>0.000009556860493</v>
      </c>
      <c r="F4019" s="11">
        <f t="shared" si="2"/>
        <v>0.000361623588</v>
      </c>
      <c r="G4019" s="11" t="str">
        <f t="shared" si="3"/>
        <v/>
      </c>
      <c r="H4019" s="12" t="str">
        <f>IF(OR(B4019=Ripartizione!$C$2,B4019=Ripartizione!$C$3,B4019=Ripartizione!$C$4,B4019=Ripartizione!$C$8),"Nord-ovest",IF(OR(B4019=Ripartizione!$C$5,B4019=Ripartizione!$C$9,B4019=Ripartizione!$C$6,B4019=Ripartizione!$C$7),"Nord-est",IF(OR(B4019=Ripartizione!$C$10,B4019=Ripartizione!$C$11,B4019=Ripartizione!$C$12,B4019=Ripartizione!$C$13),"Centro",IF(OR(B4019=Ripartizione!$C$20,B4019=Ripartizione!$C$21),"Isole","Sud"))))</f>
        <v>Nord-ovest</v>
      </c>
      <c r="I4019" s="13"/>
    </row>
    <row r="4020" ht="12.75" customHeight="1">
      <c r="A4020" s="8" t="s">
        <v>4067</v>
      </c>
      <c r="B4020" s="9" t="s">
        <v>3877</v>
      </c>
      <c r="C4020" s="9" t="s">
        <v>4015</v>
      </c>
      <c r="D4020" s="9">
        <v>2687.0</v>
      </c>
      <c r="E4020" s="10">
        <f t="shared" si="1"/>
        <v>0.0000452100073</v>
      </c>
      <c r="F4020" s="11">
        <f t="shared" si="2"/>
        <v>0.001710708769</v>
      </c>
      <c r="G4020" s="11" t="str">
        <f t="shared" si="3"/>
        <v/>
      </c>
      <c r="H4020" s="12" t="str">
        <f>IF(OR(B4020=Ripartizione!$C$2,B4020=Ripartizione!$C$3,B4020=Ripartizione!$C$4,B4020=Ripartizione!$C$8),"Nord-ovest",IF(OR(B4020=Ripartizione!$C$5,B4020=Ripartizione!$C$9,B4020=Ripartizione!$C$6,B4020=Ripartizione!$C$7),"Nord-est",IF(OR(B4020=Ripartizione!$C$10,B4020=Ripartizione!$C$11,B4020=Ripartizione!$C$12,B4020=Ripartizione!$C$13),"Centro",IF(OR(B4020=Ripartizione!$C$20,B4020=Ripartizione!$C$21),"Isole","Sud"))))</f>
        <v>Nord-ovest</v>
      </c>
      <c r="I4020" s="13"/>
    </row>
    <row r="4021" ht="12.75" customHeight="1">
      <c r="A4021" s="8" t="s">
        <v>4068</v>
      </c>
      <c r="B4021" s="9" t="s">
        <v>3877</v>
      </c>
      <c r="C4021" s="9" t="s">
        <v>4015</v>
      </c>
      <c r="D4021" s="9">
        <v>9709.0</v>
      </c>
      <c r="E4021" s="10">
        <f t="shared" si="1"/>
        <v>0.0001633583777</v>
      </c>
      <c r="F4021" s="11">
        <f t="shared" si="2"/>
        <v>0.006181344043</v>
      </c>
      <c r="G4021" s="11" t="str">
        <f t="shared" si="3"/>
        <v/>
      </c>
      <c r="H4021" s="12" t="str">
        <f>IF(OR(B4021=Ripartizione!$C$2,B4021=Ripartizione!$C$3,B4021=Ripartizione!$C$4,B4021=Ripartizione!$C$8),"Nord-ovest",IF(OR(B4021=Ripartizione!$C$5,B4021=Ripartizione!$C$9,B4021=Ripartizione!$C$6,B4021=Ripartizione!$C$7),"Nord-est",IF(OR(B4021=Ripartizione!$C$10,B4021=Ripartizione!$C$11,B4021=Ripartizione!$C$12,B4021=Ripartizione!$C$13),"Centro",IF(OR(B4021=Ripartizione!$C$20,B4021=Ripartizione!$C$21),"Isole","Sud"))))</f>
        <v>Nord-ovest</v>
      </c>
      <c r="I4021" s="13"/>
    </row>
    <row r="4022" ht="12.75" customHeight="1">
      <c r="A4022" s="8" t="s">
        <v>4069</v>
      </c>
      <c r="B4022" s="9" t="s">
        <v>3877</v>
      </c>
      <c r="C4022" s="9" t="s">
        <v>4015</v>
      </c>
      <c r="D4022" s="9">
        <v>5911.0</v>
      </c>
      <c r="E4022" s="10">
        <f t="shared" si="1"/>
        <v>0.00009945528587</v>
      </c>
      <c r="F4022" s="11">
        <f t="shared" si="2"/>
        <v>0.003763304628</v>
      </c>
      <c r="G4022" s="11" t="str">
        <f t="shared" si="3"/>
        <v/>
      </c>
      <c r="H4022" s="12" t="str">
        <f>IF(OR(B4022=Ripartizione!$C$2,B4022=Ripartizione!$C$3,B4022=Ripartizione!$C$4,B4022=Ripartizione!$C$8),"Nord-ovest",IF(OR(B4022=Ripartizione!$C$5,B4022=Ripartizione!$C$9,B4022=Ripartizione!$C$6,B4022=Ripartizione!$C$7),"Nord-est",IF(OR(B4022=Ripartizione!$C$10,B4022=Ripartizione!$C$11,B4022=Ripartizione!$C$12,B4022=Ripartizione!$C$13),"Centro",IF(OR(B4022=Ripartizione!$C$20,B4022=Ripartizione!$C$21),"Isole","Sud"))))</f>
        <v>Nord-ovest</v>
      </c>
      <c r="I4022" s="13"/>
    </row>
    <row r="4023" ht="12.75" customHeight="1">
      <c r="A4023" s="8" t="s">
        <v>4070</v>
      </c>
      <c r="B4023" s="9" t="s">
        <v>3877</v>
      </c>
      <c r="C4023" s="9" t="s">
        <v>4015</v>
      </c>
      <c r="D4023" s="9">
        <v>1217.0</v>
      </c>
      <c r="E4023" s="10">
        <f t="shared" si="1"/>
        <v>0.00002047658313</v>
      </c>
      <c r="F4023" s="11">
        <f t="shared" si="2"/>
        <v>0.0007748167371</v>
      </c>
      <c r="G4023" s="11" t="str">
        <f t="shared" si="3"/>
        <v/>
      </c>
      <c r="H4023" s="12" t="str">
        <f>IF(OR(B4023=Ripartizione!$C$2,B4023=Ripartizione!$C$3,B4023=Ripartizione!$C$4,B4023=Ripartizione!$C$8),"Nord-ovest",IF(OR(B4023=Ripartizione!$C$5,B4023=Ripartizione!$C$9,B4023=Ripartizione!$C$6,B4023=Ripartizione!$C$7),"Nord-est",IF(OR(B4023=Ripartizione!$C$10,B4023=Ripartizione!$C$11,B4023=Ripartizione!$C$12,B4023=Ripartizione!$C$13),"Centro",IF(OR(B4023=Ripartizione!$C$20,B4023=Ripartizione!$C$21),"Isole","Sud"))))</f>
        <v>Nord-ovest</v>
      </c>
      <c r="I4023" s="13"/>
    </row>
    <row r="4024" ht="12.75" customHeight="1">
      <c r="A4024" s="8" t="s">
        <v>4071</v>
      </c>
      <c r="B4024" s="9" t="s">
        <v>3877</v>
      </c>
      <c r="C4024" s="9" t="s">
        <v>4015</v>
      </c>
      <c r="D4024" s="9">
        <v>3226.0</v>
      </c>
      <c r="E4024" s="10">
        <f t="shared" si="1"/>
        <v>0.00005427892949</v>
      </c>
      <c r="F4024" s="11">
        <f t="shared" si="2"/>
        <v>0.002053869181</v>
      </c>
      <c r="G4024" s="11" t="str">
        <f t="shared" si="3"/>
        <v/>
      </c>
      <c r="H4024" s="12" t="str">
        <f>IF(OR(B4024=Ripartizione!$C$2,B4024=Ripartizione!$C$3,B4024=Ripartizione!$C$4,B4024=Ripartizione!$C$8),"Nord-ovest",IF(OR(B4024=Ripartizione!$C$5,B4024=Ripartizione!$C$9,B4024=Ripartizione!$C$6,B4024=Ripartizione!$C$7),"Nord-est",IF(OR(B4024=Ripartizione!$C$10,B4024=Ripartizione!$C$11,B4024=Ripartizione!$C$12,B4024=Ripartizione!$C$13),"Centro",IF(OR(B4024=Ripartizione!$C$20,B4024=Ripartizione!$C$21),"Isole","Sud"))))</f>
        <v>Nord-ovest</v>
      </c>
      <c r="I4024" s="13"/>
    </row>
    <row r="4025" ht="12.75" customHeight="1">
      <c r="A4025" s="8" t="s">
        <v>4072</v>
      </c>
      <c r="B4025" s="9" t="s">
        <v>3877</v>
      </c>
      <c r="C4025" s="9" t="s">
        <v>4015</v>
      </c>
      <c r="D4025" s="9">
        <v>7931.0</v>
      </c>
      <c r="E4025" s="10">
        <f t="shared" si="1"/>
        <v>0.0001334427123</v>
      </c>
      <c r="F4025" s="11">
        <f t="shared" si="2"/>
        <v>0.005049360346</v>
      </c>
      <c r="G4025" s="11" t="str">
        <f t="shared" si="3"/>
        <v/>
      </c>
      <c r="H4025" s="12" t="str">
        <f>IF(OR(B4025=Ripartizione!$C$2,B4025=Ripartizione!$C$3,B4025=Ripartizione!$C$4,B4025=Ripartizione!$C$8),"Nord-ovest",IF(OR(B4025=Ripartizione!$C$5,B4025=Ripartizione!$C$9,B4025=Ripartizione!$C$6,B4025=Ripartizione!$C$7),"Nord-est",IF(OR(B4025=Ripartizione!$C$10,B4025=Ripartizione!$C$11,B4025=Ripartizione!$C$12,B4025=Ripartizione!$C$13),"Centro",IF(OR(B4025=Ripartizione!$C$20,B4025=Ripartizione!$C$21),"Isole","Sud"))))</f>
        <v>Nord-ovest</v>
      </c>
      <c r="I4025" s="13"/>
    </row>
    <row r="4026" ht="12.75" customHeight="1">
      <c r="A4026" s="8" t="s">
        <v>4073</v>
      </c>
      <c r="B4026" s="9" t="s">
        <v>3877</v>
      </c>
      <c r="C4026" s="9" t="s">
        <v>4015</v>
      </c>
      <c r="D4026" s="9">
        <v>18172.0</v>
      </c>
      <c r="E4026" s="10">
        <f t="shared" si="1"/>
        <v>0.0003057522339</v>
      </c>
      <c r="F4026" s="11">
        <f t="shared" si="2"/>
        <v>0.01156940817</v>
      </c>
      <c r="G4026" s="11" t="str">
        <f t="shared" si="3"/>
        <v/>
      </c>
      <c r="H4026" s="12" t="str">
        <f>IF(OR(B4026=Ripartizione!$C$2,B4026=Ripartizione!$C$3,B4026=Ripartizione!$C$4,B4026=Ripartizione!$C$8),"Nord-ovest",IF(OR(B4026=Ripartizione!$C$5,B4026=Ripartizione!$C$9,B4026=Ripartizione!$C$6,B4026=Ripartizione!$C$7),"Nord-est",IF(OR(B4026=Ripartizione!$C$10,B4026=Ripartizione!$C$11,B4026=Ripartizione!$C$12,B4026=Ripartizione!$C$13),"Centro",IF(OR(B4026=Ripartizione!$C$20,B4026=Ripartizione!$C$21),"Isole","Sud"))))</f>
        <v>Nord-ovest</v>
      </c>
      <c r="I4026" s="13"/>
    </row>
    <row r="4027" ht="12.75" customHeight="1">
      <c r="A4027" s="8" t="s">
        <v>4074</v>
      </c>
      <c r="B4027" s="9" t="s">
        <v>3877</v>
      </c>
      <c r="C4027" s="9" t="s">
        <v>4015</v>
      </c>
      <c r="D4027" s="9">
        <v>4404.0</v>
      </c>
      <c r="E4027" s="10">
        <f t="shared" si="1"/>
        <v>0.00007409931974</v>
      </c>
      <c r="F4027" s="11">
        <f t="shared" si="2"/>
        <v>0.00280385613</v>
      </c>
      <c r="G4027" s="11" t="str">
        <f t="shared" si="3"/>
        <v/>
      </c>
      <c r="H4027" s="12" t="str">
        <f>IF(OR(B4027=Ripartizione!$C$2,B4027=Ripartizione!$C$3,B4027=Ripartizione!$C$4,B4027=Ripartizione!$C$8),"Nord-ovest",IF(OR(B4027=Ripartizione!$C$5,B4027=Ripartizione!$C$9,B4027=Ripartizione!$C$6,B4027=Ripartizione!$C$7),"Nord-est",IF(OR(B4027=Ripartizione!$C$10,B4027=Ripartizione!$C$11,B4027=Ripartizione!$C$12,B4027=Ripartizione!$C$13),"Centro",IF(OR(B4027=Ripartizione!$C$20,B4027=Ripartizione!$C$21),"Isole","Sud"))))</f>
        <v>Nord-ovest</v>
      </c>
      <c r="I4027" s="13"/>
    </row>
    <row r="4028" ht="12.75" customHeight="1">
      <c r="A4028" s="8" t="s">
        <v>4075</v>
      </c>
      <c r="B4028" s="9" t="s">
        <v>3877</v>
      </c>
      <c r="C4028" s="9" t="s">
        <v>4015</v>
      </c>
      <c r="D4028" s="9">
        <v>580.0</v>
      </c>
      <c r="E4028" s="10">
        <f t="shared" si="1"/>
        <v>0.000009758765997</v>
      </c>
      <c r="F4028" s="11">
        <f t="shared" si="2"/>
        <v>0.000369263523</v>
      </c>
      <c r="G4028" s="11" t="str">
        <f t="shared" si="3"/>
        <v/>
      </c>
      <c r="H4028" s="12" t="str">
        <f>IF(OR(B4028=Ripartizione!$C$2,B4028=Ripartizione!$C$3,B4028=Ripartizione!$C$4,B4028=Ripartizione!$C$8),"Nord-ovest",IF(OR(B4028=Ripartizione!$C$5,B4028=Ripartizione!$C$9,B4028=Ripartizione!$C$6,B4028=Ripartizione!$C$7),"Nord-est",IF(OR(B4028=Ripartizione!$C$10,B4028=Ripartizione!$C$11,B4028=Ripartizione!$C$12,B4028=Ripartizione!$C$13),"Centro",IF(OR(B4028=Ripartizione!$C$20,B4028=Ripartizione!$C$21),"Isole","Sud"))))</f>
        <v>Nord-ovest</v>
      </c>
      <c r="I4028" s="13"/>
    </row>
    <row r="4029" ht="12.75" customHeight="1">
      <c r="A4029" s="8" t="s">
        <v>4076</v>
      </c>
      <c r="B4029" s="9" t="s">
        <v>3877</v>
      </c>
      <c r="C4029" s="9" t="s">
        <v>4015</v>
      </c>
      <c r="D4029" s="9">
        <v>2392.0</v>
      </c>
      <c r="E4029" s="10">
        <f t="shared" si="1"/>
        <v>0.00004024649701</v>
      </c>
      <c r="F4029" s="11">
        <f t="shared" si="2"/>
        <v>0.001522893702</v>
      </c>
      <c r="G4029" s="11" t="str">
        <f t="shared" si="3"/>
        <v/>
      </c>
      <c r="H4029" s="12" t="str">
        <f>IF(OR(B4029=Ripartizione!$C$2,B4029=Ripartizione!$C$3,B4029=Ripartizione!$C$4,B4029=Ripartizione!$C$8),"Nord-ovest",IF(OR(B4029=Ripartizione!$C$5,B4029=Ripartizione!$C$9,B4029=Ripartizione!$C$6,B4029=Ripartizione!$C$7),"Nord-est",IF(OR(B4029=Ripartizione!$C$10,B4029=Ripartizione!$C$11,B4029=Ripartizione!$C$12,B4029=Ripartizione!$C$13),"Centro",IF(OR(B4029=Ripartizione!$C$20,B4029=Ripartizione!$C$21),"Isole","Sud"))))</f>
        <v>Nord-ovest</v>
      </c>
      <c r="I4029" s="13"/>
    </row>
    <row r="4030" ht="12.75" customHeight="1">
      <c r="A4030" s="8" t="s">
        <v>4077</v>
      </c>
      <c r="B4030" s="9" t="s">
        <v>3877</v>
      </c>
      <c r="C4030" s="9" t="s">
        <v>4015</v>
      </c>
      <c r="D4030" s="9">
        <v>620.0</v>
      </c>
      <c r="E4030" s="10">
        <f t="shared" si="1"/>
        <v>0.00001043178434</v>
      </c>
      <c r="F4030" s="11">
        <f t="shared" si="2"/>
        <v>0.0003947299729</v>
      </c>
      <c r="G4030" s="11" t="str">
        <f t="shared" si="3"/>
        <v/>
      </c>
      <c r="H4030" s="12" t="str">
        <f>IF(OR(B4030=Ripartizione!$C$2,B4030=Ripartizione!$C$3,B4030=Ripartizione!$C$4,B4030=Ripartizione!$C$8),"Nord-ovest",IF(OR(B4030=Ripartizione!$C$5,B4030=Ripartizione!$C$9,B4030=Ripartizione!$C$6,B4030=Ripartizione!$C$7),"Nord-est",IF(OR(B4030=Ripartizione!$C$10,B4030=Ripartizione!$C$11,B4030=Ripartizione!$C$12,B4030=Ripartizione!$C$13),"Centro",IF(OR(B4030=Ripartizione!$C$20,B4030=Ripartizione!$C$21),"Isole","Sud"))))</f>
        <v>Nord-ovest</v>
      </c>
      <c r="I4030" s="13"/>
    </row>
    <row r="4031" ht="12.75" customHeight="1">
      <c r="A4031" s="8" t="s">
        <v>4078</v>
      </c>
      <c r="B4031" s="9" t="s">
        <v>3877</v>
      </c>
      <c r="C4031" s="9" t="s">
        <v>4015</v>
      </c>
      <c r="D4031" s="9">
        <v>2275.0</v>
      </c>
      <c r="E4031" s="10">
        <f t="shared" si="1"/>
        <v>0.00003827791835</v>
      </c>
      <c r="F4031" s="11">
        <f t="shared" si="2"/>
        <v>0.001448404336</v>
      </c>
      <c r="G4031" s="11" t="str">
        <f t="shared" si="3"/>
        <v/>
      </c>
      <c r="H4031" s="12" t="str">
        <f>IF(OR(B4031=Ripartizione!$C$2,B4031=Ripartizione!$C$3,B4031=Ripartizione!$C$4,B4031=Ripartizione!$C$8),"Nord-ovest",IF(OR(B4031=Ripartizione!$C$5,B4031=Ripartizione!$C$9,B4031=Ripartizione!$C$6,B4031=Ripartizione!$C$7),"Nord-est",IF(OR(B4031=Ripartizione!$C$10,B4031=Ripartizione!$C$11,B4031=Ripartizione!$C$12,B4031=Ripartizione!$C$13),"Centro",IF(OR(B4031=Ripartizione!$C$20,B4031=Ripartizione!$C$21),"Isole","Sud"))))</f>
        <v>Nord-ovest</v>
      </c>
      <c r="I4031" s="13"/>
    </row>
    <row r="4032" ht="12.75" customHeight="1">
      <c r="A4032" s="8" t="s">
        <v>4079</v>
      </c>
      <c r="B4032" s="9" t="s">
        <v>3877</v>
      </c>
      <c r="C4032" s="9" t="s">
        <v>4015</v>
      </c>
      <c r="D4032" s="9">
        <v>812.0</v>
      </c>
      <c r="E4032" s="10">
        <f t="shared" si="1"/>
        <v>0.0000136622724</v>
      </c>
      <c r="F4032" s="11">
        <f t="shared" si="2"/>
        <v>0.0005169689322</v>
      </c>
      <c r="G4032" s="11" t="str">
        <f t="shared" si="3"/>
        <v/>
      </c>
      <c r="H4032" s="12" t="str">
        <f>IF(OR(B4032=Ripartizione!$C$2,B4032=Ripartizione!$C$3,B4032=Ripartizione!$C$4,B4032=Ripartizione!$C$8),"Nord-ovest",IF(OR(B4032=Ripartizione!$C$5,B4032=Ripartizione!$C$9,B4032=Ripartizione!$C$6,B4032=Ripartizione!$C$7),"Nord-est",IF(OR(B4032=Ripartizione!$C$10,B4032=Ripartizione!$C$11,B4032=Ripartizione!$C$12,B4032=Ripartizione!$C$13),"Centro",IF(OR(B4032=Ripartizione!$C$20,B4032=Ripartizione!$C$21),"Isole","Sud"))))</f>
        <v>Nord-ovest</v>
      </c>
      <c r="I4032" s="13"/>
    </row>
    <row r="4033" ht="12.75" customHeight="1">
      <c r="A4033" s="8" t="s">
        <v>4080</v>
      </c>
      <c r="B4033" s="9" t="s">
        <v>3877</v>
      </c>
      <c r="C4033" s="9" t="s">
        <v>4015</v>
      </c>
      <c r="D4033" s="9">
        <v>463.0</v>
      </c>
      <c r="E4033" s="10">
        <f t="shared" si="1"/>
        <v>0.000007790187339</v>
      </c>
      <c r="F4033" s="11">
        <f t="shared" si="2"/>
        <v>0.0002947741572</v>
      </c>
      <c r="G4033" s="11" t="str">
        <f t="shared" si="3"/>
        <v/>
      </c>
      <c r="H4033" s="12" t="str">
        <f>IF(OR(B4033=Ripartizione!$C$2,B4033=Ripartizione!$C$3,B4033=Ripartizione!$C$4,B4033=Ripartizione!$C$8),"Nord-ovest",IF(OR(B4033=Ripartizione!$C$5,B4033=Ripartizione!$C$9,B4033=Ripartizione!$C$6,B4033=Ripartizione!$C$7),"Nord-est",IF(OR(B4033=Ripartizione!$C$10,B4033=Ripartizione!$C$11,B4033=Ripartizione!$C$12,B4033=Ripartizione!$C$13),"Centro",IF(OR(B4033=Ripartizione!$C$20,B4033=Ripartizione!$C$21),"Isole","Sud"))))</f>
        <v>Nord-ovest</v>
      </c>
      <c r="I4033" s="13"/>
    </row>
    <row r="4034" ht="12.75" customHeight="1">
      <c r="A4034" s="8" t="s">
        <v>4081</v>
      </c>
      <c r="B4034" s="9" t="s">
        <v>3877</v>
      </c>
      <c r="C4034" s="9" t="s">
        <v>4015</v>
      </c>
      <c r="D4034" s="9">
        <v>2516.0</v>
      </c>
      <c r="E4034" s="10">
        <f t="shared" si="1"/>
        <v>0.00004233285388</v>
      </c>
      <c r="F4034" s="11">
        <f t="shared" si="2"/>
        <v>0.001601839696</v>
      </c>
      <c r="G4034" s="11" t="str">
        <f t="shared" si="3"/>
        <v/>
      </c>
      <c r="H4034" s="12" t="str">
        <f>IF(OR(B4034=Ripartizione!$C$2,B4034=Ripartizione!$C$3,B4034=Ripartizione!$C$4,B4034=Ripartizione!$C$8),"Nord-ovest",IF(OR(B4034=Ripartizione!$C$5,B4034=Ripartizione!$C$9,B4034=Ripartizione!$C$6,B4034=Ripartizione!$C$7),"Nord-est",IF(OR(B4034=Ripartizione!$C$10,B4034=Ripartizione!$C$11,B4034=Ripartizione!$C$12,B4034=Ripartizione!$C$13),"Centro",IF(OR(B4034=Ripartizione!$C$20,B4034=Ripartizione!$C$21),"Isole","Sud"))))</f>
        <v>Nord-ovest</v>
      </c>
      <c r="I4034" s="13"/>
    </row>
    <row r="4035" ht="12.75" customHeight="1">
      <c r="A4035" s="8" t="s">
        <v>4082</v>
      </c>
      <c r="B4035" s="9" t="s">
        <v>3877</v>
      </c>
      <c r="C4035" s="9" t="s">
        <v>4083</v>
      </c>
      <c r="D4035" s="9">
        <v>4484.0</v>
      </c>
      <c r="E4035" s="10">
        <f t="shared" si="1"/>
        <v>0.00007544535643</v>
      </c>
      <c r="F4035" s="11">
        <f t="shared" si="2"/>
        <v>0.00285478903</v>
      </c>
      <c r="G4035" s="11" t="str">
        <f t="shared" si="3"/>
        <v/>
      </c>
      <c r="H4035" s="12" t="str">
        <f>IF(OR(B4035=Ripartizione!$C$2,B4035=Ripartizione!$C$3,B4035=Ripartizione!$C$4,B4035=Ripartizione!$C$8),"Nord-ovest",IF(OR(B4035=Ripartizione!$C$5,B4035=Ripartizione!$C$9,B4035=Ripartizione!$C$6,B4035=Ripartizione!$C$7),"Nord-est",IF(OR(B4035=Ripartizione!$C$10,B4035=Ripartizione!$C$11,B4035=Ripartizione!$C$12,B4035=Ripartizione!$C$13),"Centro",IF(OR(B4035=Ripartizione!$C$20,B4035=Ripartizione!$C$21),"Isole","Sud"))))</f>
        <v>Nord-ovest</v>
      </c>
      <c r="I4035" s="13"/>
    </row>
    <row r="4036" ht="12.75" customHeight="1">
      <c r="A4036" s="8" t="s">
        <v>4084</v>
      </c>
      <c r="B4036" s="9" t="s">
        <v>3877</v>
      </c>
      <c r="C4036" s="9" t="s">
        <v>4083</v>
      </c>
      <c r="D4036" s="9">
        <v>10316.0</v>
      </c>
      <c r="E4036" s="10">
        <f t="shared" si="1"/>
        <v>0.0001735714311</v>
      </c>
      <c r="F4036" s="11">
        <f t="shared" si="2"/>
        <v>0.006567797419</v>
      </c>
      <c r="G4036" s="11" t="str">
        <f t="shared" si="3"/>
        <v/>
      </c>
      <c r="H4036" s="12" t="str">
        <f>IF(OR(B4036=Ripartizione!$C$2,B4036=Ripartizione!$C$3,B4036=Ripartizione!$C$4,B4036=Ripartizione!$C$8),"Nord-ovest",IF(OR(B4036=Ripartizione!$C$5,B4036=Ripartizione!$C$9,B4036=Ripartizione!$C$6,B4036=Ripartizione!$C$7),"Nord-est",IF(OR(B4036=Ripartizione!$C$10,B4036=Ripartizione!$C$11,B4036=Ripartizione!$C$12,B4036=Ripartizione!$C$13),"Centro",IF(OR(B4036=Ripartizione!$C$20,B4036=Ripartizione!$C$21),"Isole","Sud"))))</f>
        <v>Nord-ovest</v>
      </c>
      <c r="I4036" s="13"/>
    </row>
    <row r="4037" ht="12.75" customHeight="1">
      <c r="A4037" s="8" t="s">
        <v>4085</v>
      </c>
      <c r="B4037" s="9" t="s">
        <v>3877</v>
      </c>
      <c r="C4037" s="9" t="s">
        <v>4083</v>
      </c>
      <c r="D4037" s="9">
        <v>2403.0</v>
      </c>
      <c r="E4037" s="10">
        <f t="shared" si="1"/>
        <v>0.00004043157705</v>
      </c>
      <c r="F4037" s="11">
        <f t="shared" si="2"/>
        <v>0.001529896975</v>
      </c>
      <c r="G4037" s="11" t="str">
        <f t="shared" si="3"/>
        <v/>
      </c>
      <c r="H4037" s="12" t="str">
        <f>IF(OR(B4037=Ripartizione!$C$2,B4037=Ripartizione!$C$3,B4037=Ripartizione!$C$4,B4037=Ripartizione!$C$8),"Nord-ovest",IF(OR(B4037=Ripartizione!$C$5,B4037=Ripartizione!$C$9,B4037=Ripartizione!$C$6,B4037=Ripartizione!$C$7),"Nord-est",IF(OR(B4037=Ripartizione!$C$10,B4037=Ripartizione!$C$11,B4037=Ripartizione!$C$12,B4037=Ripartizione!$C$13),"Centro",IF(OR(B4037=Ripartizione!$C$20,B4037=Ripartizione!$C$21),"Isole","Sud"))))</f>
        <v>Nord-ovest</v>
      </c>
      <c r="I4037" s="13"/>
    </row>
    <row r="4038" ht="12.75" customHeight="1">
      <c r="A4038" s="8" t="s">
        <v>4086</v>
      </c>
      <c r="B4038" s="9" t="s">
        <v>3877</v>
      </c>
      <c r="C4038" s="9" t="s">
        <v>4083</v>
      </c>
      <c r="D4038" s="9">
        <v>7759.0</v>
      </c>
      <c r="E4038" s="10">
        <f t="shared" si="1"/>
        <v>0.0001305487334</v>
      </c>
      <c r="F4038" s="11">
        <f t="shared" si="2"/>
        <v>0.004939854612</v>
      </c>
      <c r="G4038" s="11" t="str">
        <f t="shared" si="3"/>
        <v/>
      </c>
      <c r="H4038" s="12" t="str">
        <f>IF(OR(B4038=Ripartizione!$C$2,B4038=Ripartizione!$C$3,B4038=Ripartizione!$C$4,B4038=Ripartizione!$C$8),"Nord-ovest",IF(OR(B4038=Ripartizione!$C$5,B4038=Ripartizione!$C$9,B4038=Ripartizione!$C$6,B4038=Ripartizione!$C$7),"Nord-est",IF(OR(B4038=Ripartizione!$C$10,B4038=Ripartizione!$C$11,B4038=Ripartizione!$C$12,B4038=Ripartizione!$C$13),"Centro",IF(OR(B4038=Ripartizione!$C$20,B4038=Ripartizione!$C$21),"Isole","Sud"))))</f>
        <v>Nord-ovest</v>
      </c>
      <c r="I4038" s="13"/>
    </row>
    <row r="4039" ht="12.75" customHeight="1">
      <c r="A4039" s="8" t="s">
        <v>4087</v>
      </c>
      <c r="B4039" s="9" t="s">
        <v>3877</v>
      </c>
      <c r="C4039" s="9" t="s">
        <v>4083</v>
      </c>
      <c r="D4039" s="9">
        <v>995.0</v>
      </c>
      <c r="E4039" s="10">
        <f t="shared" si="1"/>
        <v>0.00001674133132</v>
      </c>
      <c r="F4039" s="11">
        <f t="shared" si="2"/>
        <v>0.0006334779403</v>
      </c>
      <c r="G4039" s="11" t="str">
        <f t="shared" si="3"/>
        <v/>
      </c>
      <c r="H4039" s="12" t="str">
        <f>IF(OR(B4039=Ripartizione!$C$2,B4039=Ripartizione!$C$3,B4039=Ripartizione!$C$4,B4039=Ripartizione!$C$8),"Nord-ovest",IF(OR(B4039=Ripartizione!$C$5,B4039=Ripartizione!$C$9,B4039=Ripartizione!$C$6,B4039=Ripartizione!$C$7),"Nord-est",IF(OR(B4039=Ripartizione!$C$10,B4039=Ripartizione!$C$11,B4039=Ripartizione!$C$12,B4039=Ripartizione!$C$13),"Centro",IF(OR(B4039=Ripartizione!$C$20,B4039=Ripartizione!$C$21),"Isole","Sud"))))</f>
        <v>Nord-ovest</v>
      </c>
      <c r="I4039" s="13"/>
    </row>
    <row r="4040" ht="12.75" customHeight="1">
      <c r="A4040" s="8" t="s">
        <v>4088</v>
      </c>
      <c r="B4040" s="9" t="s">
        <v>3877</v>
      </c>
      <c r="C4040" s="9" t="s">
        <v>4083</v>
      </c>
      <c r="D4040" s="9">
        <v>1008.0</v>
      </c>
      <c r="E4040" s="10">
        <f t="shared" si="1"/>
        <v>0.00001696006228</v>
      </c>
      <c r="F4040" s="11">
        <f t="shared" si="2"/>
        <v>0.0006417545365</v>
      </c>
      <c r="G4040" s="11" t="str">
        <f t="shared" si="3"/>
        <v/>
      </c>
      <c r="H4040" s="12" t="str">
        <f>IF(OR(B4040=Ripartizione!$C$2,B4040=Ripartizione!$C$3,B4040=Ripartizione!$C$4,B4040=Ripartizione!$C$8),"Nord-ovest",IF(OR(B4040=Ripartizione!$C$5,B4040=Ripartizione!$C$9,B4040=Ripartizione!$C$6,B4040=Ripartizione!$C$7),"Nord-est",IF(OR(B4040=Ripartizione!$C$10,B4040=Ripartizione!$C$11,B4040=Ripartizione!$C$12,B4040=Ripartizione!$C$13),"Centro",IF(OR(B4040=Ripartizione!$C$20,B4040=Ripartizione!$C$21),"Isole","Sud"))))</f>
        <v>Nord-ovest</v>
      </c>
      <c r="I4040" s="13"/>
    </row>
    <row r="4041" ht="12.75" customHeight="1">
      <c r="A4041" s="8" t="s">
        <v>4089</v>
      </c>
      <c r="B4041" s="9" t="s">
        <v>3877</v>
      </c>
      <c r="C4041" s="9" t="s">
        <v>4083</v>
      </c>
      <c r="D4041" s="9">
        <v>1266.0</v>
      </c>
      <c r="E4041" s="10">
        <f t="shared" si="1"/>
        <v>0.00002130103061</v>
      </c>
      <c r="F4041" s="11">
        <f t="shared" si="2"/>
        <v>0.0008060131381</v>
      </c>
      <c r="G4041" s="11" t="str">
        <f t="shared" si="3"/>
        <v/>
      </c>
      <c r="H4041" s="12" t="str">
        <f>IF(OR(B4041=Ripartizione!$C$2,B4041=Ripartizione!$C$3,B4041=Ripartizione!$C$4,B4041=Ripartizione!$C$8),"Nord-ovest",IF(OR(B4041=Ripartizione!$C$5,B4041=Ripartizione!$C$9,B4041=Ripartizione!$C$6,B4041=Ripartizione!$C$7),"Nord-est",IF(OR(B4041=Ripartizione!$C$10,B4041=Ripartizione!$C$11,B4041=Ripartizione!$C$12,B4041=Ripartizione!$C$13),"Centro",IF(OR(B4041=Ripartizione!$C$20,B4041=Ripartizione!$C$21),"Isole","Sud"))))</f>
        <v>Nord-ovest</v>
      </c>
      <c r="I4041" s="13"/>
    </row>
    <row r="4042" ht="12.75" customHeight="1">
      <c r="A4042" s="8" t="s">
        <v>4090</v>
      </c>
      <c r="B4042" s="9" t="s">
        <v>3877</v>
      </c>
      <c r="C4042" s="9" t="s">
        <v>4083</v>
      </c>
      <c r="D4042" s="9">
        <v>1146.0</v>
      </c>
      <c r="E4042" s="10">
        <f t="shared" si="1"/>
        <v>0.00001928197557</v>
      </c>
      <c r="F4042" s="11">
        <f t="shared" si="2"/>
        <v>0.0007296137886</v>
      </c>
      <c r="G4042" s="11" t="str">
        <f t="shared" si="3"/>
        <v/>
      </c>
      <c r="H4042" s="12" t="str">
        <f>IF(OR(B4042=Ripartizione!$C$2,B4042=Ripartizione!$C$3,B4042=Ripartizione!$C$4,B4042=Ripartizione!$C$8),"Nord-ovest",IF(OR(B4042=Ripartizione!$C$5,B4042=Ripartizione!$C$9,B4042=Ripartizione!$C$6,B4042=Ripartizione!$C$7),"Nord-est",IF(OR(B4042=Ripartizione!$C$10,B4042=Ripartizione!$C$11,B4042=Ripartizione!$C$12,B4042=Ripartizione!$C$13),"Centro",IF(OR(B4042=Ripartizione!$C$20,B4042=Ripartizione!$C$21),"Isole","Sud"))))</f>
        <v>Nord-ovest</v>
      </c>
      <c r="I4042" s="13"/>
    </row>
    <row r="4043" ht="12.75" customHeight="1">
      <c r="A4043" s="8" t="s">
        <v>4091</v>
      </c>
      <c r="B4043" s="9" t="s">
        <v>3877</v>
      </c>
      <c r="C4043" s="9" t="s">
        <v>4083</v>
      </c>
      <c r="D4043" s="9">
        <v>580.0</v>
      </c>
      <c r="E4043" s="10">
        <f t="shared" si="1"/>
        <v>0.000009758765997</v>
      </c>
      <c r="F4043" s="11">
        <f t="shared" si="2"/>
        <v>0.000369263523</v>
      </c>
      <c r="G4043" s="11" t="str">
        <f t="shared" si="3"/>
        <v/>
      </c>
      <c r="H4043" s="12" t="str">
        <f>IF(OR(B4043=Ripartizione!$C$2,B4043=Ripartizione!$C$3,B4043=Ripartizione!$C$4,B4043=Ripartizione!$C$8),"Nord-ovest",IF(OR(B4043=Ripartizione!$C$5,B4043=Ripartizione!$C$9,B4043=Ripartizione!$C$6,B4043=Ripartizione!$C$7),"Nord-est",IF(OR(B4043=Ripartizione!$C$10,B4043=Ripartizione!$C$11,B4043=Ripartizione!$C$12,B4043=Ripartizione!$C$13),"Centro",IF(OR(B4043=Ripartizione!$C$20,B4043=Ripartizione!$C$21),"Isole","Sud"))))</f>
        <v>Nord-ovest</v>
      </c>
      <c r="I4043" s="13"/>
    </row>
    <row r="4044" ht="12.75" customHeight="1">
      <c r="A4044" s="8" t="s">
        <v>4092</v>
      </c>
      <c r="B4044" s="9" t="s">
        <v>3877</v>
      </c>
      <c r="C4044" s="9" t="s">
        <v>4083</v>
      </c>
      <c r="D4044" s="9">
        <v>521.0</v>
      </c>
      <c r="E4044" s="10">
        <f t="shared" si="1"/>
        <v>0.000008766063938</v>
      </c>
      <c r="F4044" s="11">
        <f t="shared" si="2"/>
        <v>0.0003317005095</v>
      </c>
      <c r="G4044" s="11" t="str">
        <f t="shared" si="3"/>
        <v/>
      </c>
      <c r="H4044" s="12" t="str">
        <f>IF(OR(B4044=Ripartizione!$C$2,B4044=Ripartizione!$C$3,B4044=Ripartizione!$C$4,B4044=Ripartizione!$C$8),"Nord-ovest",IF(OR(B4044=Ripartizione!$C$5,B4044=Ripartizione!$C$9,B4044=Ripartizione!$C$6,B4044=Ripartizione!$C$7),"Nord-est",IF(OR(B4044=Ripartizione!$C$10,B4044=Ripartizione!$C$11,B4044=Ripartizione!$C$12,B4044=Ripartizione!$C$13),"Centro",IF(OR(B4044=Ripartizione!$C$20,B4044=Ripartizione!$C$21),"Isole","Sud"))))</f>
        <v>Nord-ovest</v>
      </c>
      <c r="I4044" s="13"/>
    </row>
    <row r="4045" ht="12.75" customHeight="1">
      <c r="A4045" s="8" t="s">
        <v>4093</v>
      </c>
      <c r="B4045" s="9" t="s">
        <v>3877</v>
      </c>
      <c r="C4045" s="9" t="s">
        <v>4083</v>
      </c>
      <c r="D4045" s="9">
        <v>8269.0</v>
      </c>
      <c r="E4045" s="10">
        <f t="shared" si="1"/>
        <v>0.0001391297173</v>
      </c>
      <c r="F4045" s="11">
        <f t="shared" si="2"/>
        <v>0.005264551848</v>
      </c>
      <c r="G4045" s="11" t="str">
        <f t="shared" si="3"/>
        <v/>
      </c>
      <c r="H4045" s="12" t="str">
        <f>IF(OR(B4045=Ripartizione!$C$2,B4045=Ripartizione!$C$3,B4045=Ripartizione!$C$4,B4045=Ripartizione!$C$8),"Nord-ovest",IF(OR(B4045=Ripartizione!$C$5,B4045=Ripartizione!$C$9,B4045=Ripartizione!$C$6,B4045=Ripartizione!$C$7),"Nord-est",IF(OR(B4045=Ripartizione!$C$10,B4045=Ripartizione!$C$11,B4045=Ripartizione!$C$12,B4045=Ripartizione!$C$13),"Centro",IF(OR(B4045=Ripartizione!$C$20,B4045=Ripartizione!$C$21),"Isole","Sud"))))</f>
        <v>Nord-ovest</v>
      </c>
      <c r="I4045" s="13"/>
    </row>
    <row r="4046" ht="12.75" customHeight="1">
      <c r="A4046" s="8" t="s">
        <v>4094</v>
      </c>
      <c r="B4046" s="9" t="s">
        <v>3877</v>
      </c>
      <c r="C4046" s="9" t="s">
        <v>4083</v>
      </c>
      <c r="D4046" s="9">
        <v>1438.0</v>
      </c>
      <c r="E4046" s="10">
        <f t="shared" si="1"/>
        <v>0.00002419500949</v>
      </c>
      <c r="F4046" s="11">
        <f t="shared" si="2"/>
        <v>0.0009155188725</v>
      </c>
      <c r="G4046" s="11" t="str">
        <f t="shared" si="3"/>
        <v/>
      </c>
      <c r="H4046" s="12" t="str">
        <f>IF(OR(B4046=Ripartizione!$C$2,B4046=Ripartizione!$C$3,B4046=Ripartizione!$C$4,B4046=Ripartizione!$C$8),"Nord-ovest",IF(OR(B4046=Ripartizione!$C$5,B4046=Ripartizione!$C$9,B4046=Ripartizione!$C$6,B4046=Ripartizione!$C$7),"Nord-est",IF(OR(B4046=Ripartizione!$C$10,B4046=Ripartizione!$C$11,B4046=Ripartizione!$C$12,B4046=Ripartizione!$C$13),"Centro",IF(OR(B4046=Ripartizione!$C$20,B4046=Ripartizione!$C$21),"Isole","Sud"))))</f>
        <v>Nord-ovest</v>
      </c>
      <c r="I4046" s="13"/>
    </row>
    <row r="4047" ht="12.75" customHeight="1">
      <c r="A4047" s="8" t="s">
        <v>4095</v>
      </c>
      <c r="B4047" s="9" t="s">
        <v>3877</v>
      </c>
      <c r="C4047" s="9" t="s">
        <v>4083</v>
      </c>
      <c r="D4047" s="9">
        <v>6337.0</v>
      </c>
      <c r="E4047" s="10">
        <f t="shared" si="1"/>
        <v>0.0001066229312</v>
      </c>
      <c r="F4047" s="11">
        <f t="shared" si="2"/>
        <v>0.004034522319</v>
      </c>
      <c r="G4047" s="11" t="str">
        <f t="shared" si="3"/>
        <v/>
      </c>
      <c r="H4047" s="12" t="str">
        <f>IF(OR(B4047=Ripartizione!$C$2,B4047=Ripartizione!$C$3,B4047=Ripartizione!$C$4,B4047=Ripartizione!$C$8),"Nord-ovest",IF(OR(B4047=Ripartizione!$C$5,B4047=Ripartizione!$C$9,B4047=Ripartizione!$C$6,B4047=Ripartizione!$C$7),"Nord-est",IF(OR(B4047=Ripartizione!$C$10,B4047=Ripartizione!$C$11,B4047=Ripartizione!$C$12,B4047=Ripartizione!$C$13),"Centro",IF(OR(B4047=Ripartizione!$C$20,B4047=Ripartizione!$C$21),"Isole","Sud"))))</f>
        <v>Nord-ovest</v>
      </c>
      <c r="I4047" s="13"/>
    </row>
    <row r="4048" ht="12.75" customHeight="1">
      <c r="A4048" s="8" t="s">
        <v>4096</v>
      </c>
      <c r="B4048" s="9" t="s">
        <v>3877</v>
      </c>
      <c r="C4048" s="9" t="s">
        <v>4083</v>
      </c>
      <c r="D4048" s="9">
        <v>683.0</v>
      </c>
      <c r="E4048" s="10">
        <f t="shared" si="1"/>
        <v>0.00001149178823</v>
      </c>
      <c r="F4048" s="11">
        <f t="shared" si="2"/>
        <v>0.0004348396314</v>
      </c>
      <c r="G4048" s="11" t="str">
        <f t="shared" si="3"/>
        <v/>
      </c>
      <c r="H4048" s="12" t="str">
        <f>IF(OR(B4048=Ripartizione!$C$2,B4048=Ripartizione!$C$3,B4048=Ripartizione!$C$4,B4048=Ripartizione!$C$8),"Nord-ovest",IF(OR(B4048=Ripartizione!$C$5,B4048=Ripartizione!$C$9,B4048=Ripartizione!$C$6,B4048=Ripartizione!$C$7),"Nord-est",IF(OR(B4048=Ripartizione!$C$10,B4048=Ripartizione!$C$11,B4048=Ripartizione!$C$12,B4048=Ripartizione!$C$13),"Centro",IF(OR(B4048=Ripartizione!$C$20,B4048=Ripartizione!$C$21),"Isole","Sud"))))</f>
        <v>Nord-ovest</v>
      </c>
      <c r="I4048" s="13"/>
    </row>
    <row r="4049" ht="12.75" customHeight="1">
      <c r="A4049" s="8" t="s">
        <v>4097</v>
      </c>
      <c r="B4049" s="9" t="s">
        <v>3877</v>
      </c>
      <c r="C4049" s="9" t="s">
        <v>4083</v>
      </c>
      <c r="D4049" s="9">
        <v>92659.0</v>
      </c>
      <c r="E4049" s="10">
        <f t="shared" si="1"/>
        <v>0.00155903017</v>
      </c>
      <c r="F4049" s="11">
        <f t="shared" si="2"/>
        <v>0.05899239444</v>
      </c>
      <c r="G4049" s="11" t="str">
        <f t="shared" si="3"/>
        <v/>
      </c>
      <c r="H4049" s="12" t="str">
        <f>IF(OR(B4049=Ripartizione!$C$2,B4049=Ripartizione!$C$3,B4049=Ripartizione!$C$4,B4049=Ripartizione!$C$8),"Nord-ovest",IF(OR(B4049=Ripartizione!$C$5,B4049=Ripartizione!$C$9,B4049=Ripartizione!$C$6,B4049=Ripartizione!$C$7),"Nord-est",IF(OR(B4049=Ripartizione!$C$10,B4049=Ripartizione!$C$11,B4049=Ripartizione!$C$12,B4049=Ripartizione!$C$13),"Centro",IF(OR(B4049=Ripartizione!$C$20,B4049=Ripartizione!$C$21),"Isole","Sud"))))</f>
        <v>Nord-ovest</v>
      </c>
      <c r="I4049" s="13"/>
    </row>
    <row r="4050" ht="12.75" customHeight="1">
      <c r="A4050" s="8" t="s">
        <v>4098</v>
      </c>
      <c r="B4050" s="9" t="s">
        <v>3877</v>
      </c>
      <c r="C4050" s="9" t="s">
        <v>4083</v>
      </c>
      <c r="D4050" s="9">
        <v>10090.0</v>
      </c>
      <c r="E4050" s="10">
        <f t="shared" si="1"/>
        <v>0.0001697688774</v>
      </c>
      <c r="F4050" s="11">
        <f t="shared" si="2"/>
        <v>0.006423911978</v>
      </c>
      <c r="G4050" s="11" t="str">
        <f t="shared" si="3"/>
        <v/>
      </c>
      <c r="H4050" s="12" t="str">
        <f>IF(OR(B4050=Ripartizione!$C$2,B4050=Ripartizione!$C$3,B4050=Ripartizione!$C$4,B4050=Ripartizione!$C$8),"Nord-ovest",IF(OR(B4050=Ripartizione!$C$5,B4050=Ripartizione!$C$9,B4050=Ripartizione!$C$6,B4050=Ripartizione!$C$7),"Nord-est",IF(OR(B4050=Ripartizione!$C$10,B4050=Ripartizione!$C$11,B4050=Ripartizione!$C$12,B4050=Ripartizione!$C$13),"Centro",IF(OR(B4050=Ripartizione!$C$20,B4050=Ripartizione!$C$21),"Isole","Sud"))))</f>
        <v>Nord-ovest</v>
      </c>
      <c r="I4050" s="13"/>
    </row>
    <row r="4051" ht="12.75" customHeight="1">
      <c r="A4051" s="8" t="s">
        <v>4099</v>
      </c>
      <c r="B4051" s="9" t="s">
        <v>3877</v>
      </c>
      <c r="C4051" s="9" t="s">
        <v>4083</v>
      </c>
      <c r="D4051" s="9">
        <v>5509.0</v>
      </c>
      <c r="E4051" s="10">
        <f t="shared" si="1"/>
        <v>0.00009269145151</v>
      </c>
      <c r="F4051" s="11">
        <f t="shared" si="2"/>
        <v>0.003507366807</v>
      </c>
      <c r="G4051" s="11" t="str">
        <f t="shared" si="3"/>
        <v/>
      </c>
      <c r="H4051" s="12" t="str">
        <f>IF(OR(B4051=Ripartizione!$C$2,B4051=Ripartizione!$C$3,B4051=Ripartizione!$C$4,B4051=Ripartizione!$C$8),"Nord-ovest",IF(OR(B4051=Ripartizione!$C$5,B4051=Ripartizione!$C$9,B4051=Ripartizione!$C$6,B4051=Ripartizione!$C$7),"Nord-est",IF(OR(B4051=Ripartizione!$C$10,B4051=Ripartizione!$C$11,B4051=Ripartizione!$C$12,B4051=Ripartizione!$C$13),"Centro",IF(OR(B4051=Ripartizione!$C$20,B4051=Ripartizione!$C$21),"Isole","Sud"))))</f>
        <v>Nord-ovest</v>
      </c>
      <c r="I4051" s="13"/>
    </row>
    <row r="4052" ht="12.75" customHeight="1">
      <c r="A4052" s="8" t="s">
        <v>4100</v>
      </c>
      <c r="B4052" s="9" t="s">
        <v>3877</v>
      </c>
      <c r="C4052" s="9" t="s">
        <v>4083</v>
      </c>
      <c r="D4052" s="9">
        <v>659.0</v>
      </c>
      <c r="E4052" s="10">
        <f t="shared" si="1"/>
        <v>0.00001108797723</v>
      </c>
      <c r="F4052" s="11">
        <f t="shared" si="2"/>
        <v>0.0004195597615</v>
      </c>
      <c r="G4052" s="11" t="str">
        <f t="shared" si="3"/>
        <v/>
      </c>
      <c r="H4052" s="12" t="str">
        <f>IF(OR(B4052=Ripartizione!$C$2,B4052=Ripartizione!$C$3,B4052=Ripartizione!$C$4,B4052=Ripartizione!$C$8),"Nord-ovest",IF(OR(B4052=Ripartizione!$C$5,B4052=Ripartizione!$C$9,B4052=Ripartizione!$C$6,B4052=Ripartizione!$C$7),"Nord-est",IF(OR(B4052=Ripartizione!$C$10,B4052=Ripartizione!$C$11,B4052=Ripartizione!$C$12,B4052=Ripartizione!$C$13),"Centro",IF(OR(B4052=Ripartizione!$C$20,B4052=Ripartizione!$C$21),"Isole","Sud"))))</f>
        <v>Nord-ovest</v>
      </c>
      <c r="I4052" s="13"/>
    </row>
    <row r="4053" ht="12.75" customHeight="1">
      <c r="A4053" s="8" t="s">
        <v>4101</v>
      </c>
      <c r="B4053" s="9" t="s">
        <v>3877</v>
      </c>
      <c r="C4053" s="9" t="s">
        <v>4083</v>
      </c>
      <c r="D4053" s="9">
        <v>1481.0</v>
      </c>
      <c r="E4053" s="10">
        <f t="shared" si="1"/>
        <v>0.00002491850421</v>
      </c>
      <c r="F4053" s="11">
        <f t="shared" si="2"/>
        <v>0.0009428953062</v>
      </c>
      <c r="G4053" s="11" t="str">
        <f t="shared" si="3"/>
        <v/>
      </c>
      <c r="H4053" s="12" t="str">
        <f>IF(OR(B4053=Ripartizione!$C$2,B4053=Ripartizione!$C$3,B4053=Ripartizione!$C$4,B4053=Ripartizione!$C$8),"Nord-ovest",IF(OR(B4053=Ripartizione!$C$5,B4053=Ripartizione!$C$9,B4053=Ripartizione!$C$6,B4053=Ripartizione!$C$7),"Nord-est",IF(OR(B4053=Ripartizione!$C$10,B4053=Ripartizione!$C$11,B4053=Ripartizione!$C$12,B4053=Ripartizione!$C$13),"Centro",IF(OR(B4053=Ripartizione!$C$20,B4053=Ripartizione!$C$21),"Isole","Sud"))))</f>
        <v>Nord-ovest</v>
      </c>
      <c r="I4053" s="13"/>
    </row>
    <row r="4054" ht="12.75" customHeight="1">
      <c r="A4054" s="8" t="s">
        <v>4102</v>
      </c>
      <c r="B4054" s="9" t="s">
        <v>3877</v>
      </c>
      <c r="C4054" s="9" t="s">
        <v>4083</v>
      </c>
      <c r="D4054" s="9">
        <v>8405.0</v>
      </c>
      <c r="E4054" s="10">
        <f t="shared" si="1"/>
        <v>0.0001414179797</v>
      </c>
      <c r="F4054" s="11">
        <f t="shared" si="2"/>
        <v>0.005351137777</v>
      </c>
      <c r="G4054" s="11" t="str">
        <f t="shared" si="3"/>
        <v/>
      </c>
      <c r="H4054" s="12" t="str">
        <f>IF(OR(B4054=Ripartizione!$C$2,B4054=Ripartizione!$C$3,B4054=Ripartizione!$C$4,B4054=Ripartizione!$C$8),"Nord-ovest",IF(OR(B4054=Ripartizione!$C$5,B4054=Ripartizione!$C$9,B4054=Ripartizione!$C$6,B4054=Ripartizione!$C$7),"Nord-est",IF(OR(B4054=Ripartizione!$C$10,B4054=Ripartizione!$C$11,B4054=Ripartizione!$C$12,B4054=Ripartizione!$C$13),"Centro",IF(OR(B4054=Ripartizione!$C$20,B4054=Ripartizione!$C$21),"Isole","Sud"))))</f>
        <v>Nord-ovest</v>
      </c>
      <c r="I4054" s="13"/>
    </row>
    <row r="4055" ht="12.75" customHeight="1">
      <c r="A4055" s="8" t="s">
        <v>4103</v>
      </c>
      <c r="B4055" s="9" t="s">
        <v>3877</v>
      </c>
      <c r="C4055" s="9" t="s">
        <v>4083</v>
      </c>
      <c r="D4055" s="9">
        <v>599.0</v>
      </c>
      <c r="E4055" s="10">
        <f t="shared" si="1"/>
        <v>0.00001007844971</v>
      </c>
      <c r="F4055" s="11">
        <f t="shared" si="2"/>
        <v>0.0003813600867</v>
      </c>
      <c r="G4055" s="11" t="str">
        <f t="shared" si="3"/>
        <v/>
      </c>
      <c r="H4055" s="12" t="str">
        <f>IF(OR(B4055=Ripartizione!$C$2,B4055=Ripartizione!$C$3,B4055=Ripartizione!$C$4,B4055=Ripartizione!$C$8),"Nord-ovest",IF(OR(B4055=Ripartizione!$C$5,B4055=Ripartizione!$C$9,B4055=Ripartizione!$C$6,B4055=Ripartizione!$C$7),"Nord-est",IF(OR(B4055=Ripartizione!$C$10,B4055=Ripartizione!$C$11,B4055=Ripartizione!$C$12,B4055=Ripartizione!$C$13),"Centro",IF(OR(B4055=Ripartizione!$C$20,B4055=Ripartizione!$C$21),"Isole","Sud"))))</f>
        <v>Nord-ovest</v>
      </c>
      <c r="I4055" s="13"/>
    </row>
    <row r="4056" ht="12.75" customHeight="1">
      <c r="A4056" s="8" t="s">
        <v>4104</v>
      </c>
      <c r="B4056" s="9" t="s">
        <v>3877</v>
      </c>
      <c r="C4056" s="9" t="s">
        <v>4083</v>
      </c>
      <c r="D4056" s="9">
        <v>3702.0</v>
      </c>
      <c r="E4056" s="10">
        <f t="shared" si="1"/>
        <v>0.00006228784779</v>
      </c>
      <c r="F4056" s="11">
        <f t="shared" si="2"/>
        <v>0.002356919935</v>
      </c>
      <c r="G4056" s="11" t="str">
        <f t="shared" si="3"/>
        <v/>
      </c>
      <c r="H4056" s="12" t="str">
        <f>IF(OR(B4056=Ripartizione!$C$2,B4056=Ripartizione!$C$3,B4056=Ripartizione!$C$4,B4056=Ripartizione!$C$8),"Nord-ovest",IF(OR(B4056=Ripartizione!$C$5,B4056=Ripartizione!$C$9,B4056=Ripartizione!$C$6,B4056=Ripartizione!$C$7),"Nord-est",IF(OR(B4056=Ripartizione!$C$10,B4056=Ripartizione!$C$11,B4056=Ripartizione!$C$12,B4056=Ripartizione!$C$13),"Centro",IF(OR(B4056=Ripartizione!$C$20,B4056=Ripartizione!$C$21),"Isole","Sud"))))</f>
        <v>Nord-ovest</v>
      </c>
      <c r="I4056" s="13"/>
    </row>
    <row r="4057" ht="12.75" customHeight="1">
      <c r="A4057" s="8" t="s">
        <v>4105</v>
      </c>
      <c r="B4057" s="9" t="s">
        <v>3877</v>
      </c>
      <c r="C4057" s="9" t="s">
        <v>4083</v>
      </c>
      <c r="D4057" s="9">
        <v>3537.0</v>
      </c>
      <c r="E4057" s="10">
        <f t="shared" si="1"/>
        <v>0.00005951164712</v>
      </c>
      <c r="F4057" s="11">
        <f t="shared" si="2"/>
        <v>0.002251870829</v>
      </c>
      <c r="G4057" s="11" t="str">
        <f t="shared" si="3"/>
        <v/>
      </c>
      <c r="H4057" s="12" t="str">
        <f>IF(OR(B4057=Ripartizione!$C$2,B4057=Ripartizione!$C$3,B4057=Ripartizione!$C$4,B4057=Ripartizione!$C$8),"Nord-ovest",IF(OR(B4057=Ripartizione!$C$5,B4057=Ripartizione!$C$9,B4057=Ripartizione!$C$6,B4057=Ripartizione!$C$7),"Nord-est",IF(OR(B4057=Ripartizione!$C$10,B4057=Ripartizione!$C$11,B4057=Ripartizione!$C$12,B4057=Ripartizione!$C$13),"Centro",IF(OR(B4057=Ripartizione!$C$20,B4057=Ripartizione!$C$21),"Isole","Sud"))))</f>
        <v>Nord-ovest</v>
      </c>
      <c r="I4057" s="13"/>
    </row>
    <row r="4058" ht="12.75" customHeight="1">
      <c r="A4058" s="8" t="s">
        <v>4106</v>
      </c>
      <c r="B4058" s="9" t="s">
        <v>3877</v>
      </c>
      <c r="C4058" s="9" t="s">
        <v>4083</v>
      </c>
      <c r="D4058" s="9">
        <v>1669.0</v>
      </c>
      <c r="E4058" s="10">
        <f t="shared" si="1"/>
        <v>0.00002808169043</v>
      </c>
      <c r="F4058" s="11">
        <f t="shared" si="2"/>
        <v>0.001062587621</v>
      </c>
      <c r="G4058" s="11" t="str">
        <f t="shared" si="3"/>
        <v/>
      </c>
      <c r="H4058" s="12" t="str">
        <f>IF(OR(B4058=Ripartizione!$C$2,B4058=Ripartizione!$C$3,B4058=Ripartizione!$C$4,B4058=Ripartizione!$C$8),"Nord-ovest",IF(OR(B4058=Ripartizione!$C$5,B4058=Ripartizione!$C$9,B4058=Ripartizione!$C$6,B4058=Ripartizione!$C$7),"Nord-est",IF(OR(B4058=Ripartizione!$C$10,B4058=Ripartizione!$C$11,B4058=Ripartizione!$C$12,B4058=Ripartizione!$C$13),"Centro",IF(OR(B4058=Ripartizione!$C$20,B4058=Ripartizione!$C$21),"Isole","Sud"))))</f>
        <v>Nord-ovest</v>
      </c>
      <c r="I4058" s="13"/>
    </row>
    <row r="4059" ht="12.75" customHeight="1">
      <c r="A4059" s="8" t="s">
        <v>4107</v>
      </c>
      <c r="B4059" s="9" t="s">
        <v>3877</v>
      </c>
      <c r="C4059" s="9" t="s">
        <v>4083</v>
      </c>
      <c r="D4059" s="9">
        <v>785.0</v>
      </c>
      <c r="E4059" s="10">
        <f t="shared" si="1"/>
        <v>0.00001320798501</v>
      </c>
      <c r="F4059" s="11">
        <f t="shared" si="2"/>
        <v>0.0004997790785</v>
      </c>
      <c r="G4059" s="11" t="str">
        <f t="shared" si="3"/>
        <v/>
      </c>
      <c r="H4059" s="12" t="str">
        <f>IF(OR(B4059=Ripartizione!$C$2,B4059=Ripartizione!$C$3,B4059=Ripartizione!$C$4,B4059=Ripartizione!$C$8),"Nord-ovest",IF(OR(B4059=Ripartizione!$C$5,B4059=Ripartizione!$C$9,B4059=Ripartizione!$C$6,B4059=Ripartizione!$C$7),"Nord-est",IF(OR(B4059=Ripartizione!$C$10,B4059=Ripartizione!$C$11,B4059=Ripartizione!$C$12,B4059=Ripartizione!$C$13),"Centro",IF(OR(B4059=Ripartizione!$C$20,B4059=Ripartizione!$C$21),"Isole","Sud"))))</f>
        <v>Nord-ovest</v>
      </c>
      <c r="I4059" s="13"/>
    </row>
    <row r="4060" ht="12.75" customHeight="1">
      <c r="A4060" s="8" t="s">
        <v>4108</v>
      </c>
      <c r="B4060" s="9" t="s">
        <v>3877</v>
      </c>
      <c r="C4060" s="9" t="s">
        <v>4083</v>
      </c>
      <c r="D4060" s="9">
        <v>8790.0</v>
      </c>
      <c r="E4060" s="10">
        <f t="shared" si="1"/>
        <v>0.0001478957812</v>
      </c>
      <c r="F4060" s="11">
        <f t="shared" si="2"/>
        <v>0.005596252357</v>
      </c>
      <c r="G4060" s="11" t="str">
        <f t="shared" si="3"/>
        <v/>
      </c>
      <c r="H4060" s="12" t="str">
        <f>IF(OR(B4060=Ripartizione!$C$2,B4060=Ripartizione!$C$3,B4060=Ripartizione!$C$4,B4060=Ripartizione!$C$8),"Nord-ovest",IF(OR(B4060=Ripartizione!$C$5,B4060=Ripartizione!$C$9,B4060=Ripartizione!$C$6,B4060=Ripartizione!$C$7),"Nord-est",IF(OR(B4060=Ripartizione!$C$10,B4060=Ripartizione!$C$11,B4060=Ripartizione!$C$12,B4060=Ripartizione!$C$13),"Centro",IF(OR(B4060=Ripartizione!$C$20,B4060=Ripartizione!$C$21),"Isole","Sud"))))</f>
        <v>Nord-ovest</v>
      </c>
      <c r="I4060" s="13"/>
    </row>
    <row r="4061" ht="12.75" customHeight="1">
      <c r="A4061" s="8" t="s">
        <v>4109</v>
      </c>
      <c r="B4061" s="9" t="s">
        <v>3877</v>
      </c>
      <c r="C4061" s="9" t="s">
        <v>4083</v>
      </c>
      <c r="D4061" s="9">
        <v>21829.0</v>
      </c>
      <c r="E4061" s="10">
        <f t="shared" si="1"/>
        <v>0.0003672829361</v>
      </c>
      <c r="F4061" s="11">
        <f t="shared" si="2"/>
        <v>0.01389767835</v>
      </c>
      <c r="G4061" s="11" t="str">
        <f t="shared" si="3"/>
        <v/>
      </c>
      <c r="H4061" s="12" t="str">
        <f>IF(OR(B4061=Ripartizione!$C$2,B4061=Ripartizione!$C$3,B4061=Ripartizione!$C$4,B4061=Ripartizione!$C$8),"Nord-ovest",IF(OR(B4061=Ripartizione!$C$5,B4061=Ripartizione!$C$9,B4061=Ripartizione!$C$6,B4061=Ripartizione!$C$7),"Nord-est",IF(OR(B4061=Ripartizione!$C$10,B4061=Ripartizione!$C$11,B4061=Ripartizione!$C$12,B4061=Ripartizione!$C$13),"Centro",IF(OR(B4061=Ripartizione!$C$20,B4061=Ripartizione!$C$21),"Isole","Sud"))))</f>
        <v>Nord-ovest</v>
      </c>
      <c r="I4061" s="13"/>
    </row>
    <row r="4062" ht="12.75" customHeight="1">
      <c r="A4062" s="8" t="s">
        <v>4110</v>
      </c>
      <c r="B4062" s="9" t="s">
        <v>3877</v>
      </c>
      <c r="C4062" s="9" t="s">
        <v>4083</v>
      </c>
      <c r="D4062" s="9">
        <v>1452.0</v>
      </c>
      <c r="E4062" s="10">
        <f t="shared" si="1"/>
        <v>0.00002443056591</v>
      </c>
      <c r="F4062" s="11">
        <f t="shared" si="2"/>
        <v>0.00092443213</v>
      </c>
      <c r="G4062" s="11" t="str">
        <f t="shared" si="3"/>
        <v/>
      </c>
      <c r="H4062" s="12" t="str">
        <f>IF(OR(B4062=Ripartizione!$C$2,B4062=Ripartizione!$C$3,B4062=Ripartizione!$C$4,B4062=Ripartizione!$C$8),"Nord-ovest",IF(OR(B4062=Ripartizione!$C$5,B4062=Ripartizione!$C$9,B4062=Ripartizione!$C$6,B4062=Ripartizione!$C$7),"Nord-est",IF(OR(B4062=Ripartizione!$C$10,B4062=Ripartizione!$C$11,B4062=Ripartizione!$C$12,B4062=Ripartizione!$C$13),"Centro",IF(OR(B4062=Ripartizione!$C$20,B4062=Ripartizione!$C$21),"Isole","Sud"))))</f>
        <v>Nord-ovest</v>
      </c>
      <c r="I4062" s="13"/>
    </row>
    <row r="4063" ht="12.75" customHeight="1">
      <c r="A4063" s="8" t="s">
        <v>4111</v>
      </c>
      <c r="B4063" s="9" t="s">
        <v>3877</v>
      </c>
      <c r="C4063" s="9" t="s">
        <v>4083</v>
      </c>
      <c r="D4063" s="9">
        <v>2103.0</v>
      </c>
      <c r="E4063" s="10">
        <f t="shared" si="1"/>
        <v>0.00003538393947</v>
      </c>
      <c r="F4063" s="11">
        <f t="shared" si="2"/>
        <v>0.001338898602</v>
      </c>
      <c r="G4063" s="11" t="str">
        <f t="shared" si="3"/>
        <v/>
      </c>
      <c r="H4063" s="12" t="str">
        <f>IF(OR(B4063=Ripartizione!$C$2,B4063=Ripartizione!$C$3,B4063=Ripartizione!$C$4,B4063=Ripartizione!$C$8),"Nord-ovest",IF(OR(B4063=Ripartizione!$C$5,B4063=Ripartizione!$C$9,B4063=Ripartizione!$C$6,B4063=Ripartizione!$C$7),"Nord-est",IF(OR(B4063=Ripartizione!$C$10,B4063=Ripartizione!$C$11,B4063=Ripartizione!$C$12,B4063=Ripartizione!$C$13),"Centro",IF(OR(B4063=Ripartizione!$C$20,B4063=Ripartizione!$C$21),"Isole","Sud"))))</f>
        <v>Nord-ovest</v>
      </c>
      <c r="I4063" s="13"/>
    </row>
    <row r="4064" ht="12.75" customHeight="1">
      <c r="A4064" s="8" t="s">
        <v>4112</v>
      </c>
      <c r="B4064" s="9" t="s">
        <v>3877</v>
      </c>
      <c r="C4064" s="9" t="s">
        <v>4083</v>
      </c>
      <c r="D4064" s="9">
        <v>941.0</v>
      </c>
      <c r="E4064" s="10">
        <f t="shared" si="1"/>
        <v>0.00001583275656</v>
      </c>
      <c r="F4064" s="11">
        <f t="shared" si="2"/>
        <v>0.000599098233</v>
      </c>
      <c r="G4064" s="11" t="str">
        <f t="shared" si="3"/>
        <v/>
      </c>
      <c r="H4064" s="12" t="str">
        <f>IF(OR(B4064=Ripartizione!$C$2,B4064=Ripartizione!$C$3,B4064=Ripartizione!$C$4,B4064=Ripartizione!$C$8),"Nord-ovest",IF(OR(B4064=Ripartizione!$C$5,B4064=Ripartizione!$C$9,B4064=Ripartizione!$C$6,B4064=Ripartizione!$C$7),"Nord-est",IF(OR(B4064=Ripartizione!$C$10,B4064=Ripartizione!$C$11,B4064=Ripartizione!$C$12,B4064=Ripartizione!$C$13),"Centro",IF(OR(B4064=Ripartizione!$C$20,B4064=Ripartizione!$C$21),"Isole","Sud"))))</f>
        <v>Nord-ovest</v>
      </c>
      <c r="I4064" s="13"/>
    </row>
    <row r="4065" ht="12.75" customHeight="1">
      <c r="A4065" s="8" t="s">
        <v>4113</v>
      </c>
      <c r="B4065" s="9" t="s">
        <v>3877</v>
      </c>
      <c r="C4065" s="9" t="s">
        <v>4083</v>
      </c>
      <c r="D4065" s="9">
        <v>7391.0</v>
      </c>
      <c r="E4065" s="10">
        <f t="shared" si="1"/>
        <v>0.0001243569646</v>
      </c>
      <c r="F4065" s="11">
        <f t="shared" si="2"/>
        <v>0.004705563273</v>
      </c>
      <c r="G4065" s="11" t="str">
        <f t="shared" si="3"/>
        <v/>
      </c>
      <c r="H4065" s="12" t="str">
        <f>IF(OR(B4065=Ripartizione!$C$2,B4065=Ripartizione!$C$3,B4065=Ripartizione!$C$4,B4065=Ripartizione!$C$8),"Nord-ovest",IF(OR(B4065=Ripartizione!$C$5,B4065=Ripartizione!$C$9,B4065=Ripartizione!$C$6,B4065=Ripartizione!$C$7),"Nord-est",IF(OR(B4065=Ripartizione!$C$10,B4065=Ripartizione!$C$11,B4065=Ripartizione!$C$12,B4065=Ripartizione!$C$13),"Centro",IF(OR(B4065=Ripartizione!$C$20,B4065=Ripartizione!$C$21),"Isole","Sud"))))</f>
        <v>Nord-ovest</v>
      </c>
      <c r="I4065" s="13"/>
    </row>
    <row r="4066" ht="12.75" customHeight="1">
      <c r="A4066" s="8" t="s">
        <v>4114</v>
      </c>
      <c r="B4066" s="9" t="s">
        <v>3877</v>
      </c>
      <c r="C4066" s="9" t="s">
        <v>4083</v>
      </c>
      <c r="D4066" s="9">
        <v>524.0</v>
      </c>
      <c r="E4066" s="10">
        <f t="shared" si="1"/>
        <v>0.000008816540314</v>
      </c>
      <c r="F4066" s="11">
        <f t="shared" si="2"/>
        <v>0.0003336104932</v>
      </c>
      <c r="G4066" s="11" t="str">
        <f t="shared" si="3"/>
        <v/>
      </c>
      <c r="H4066" s="12" t="str">
        <f>IF(OR(B4066=Ripartizione!$C$2,B4066=Ripartizione!$C$3,B4066=Ripartizione!$C$4,B4066=Ripartizione!$C$8),"Nord-ovest",IF(OR(B4066=Ripartizione!$C$5,B4066=Ripartizione!$C$9,B4066=Ripartizione!$C$6,B4066=Ripartizione!$C$7),"Nord-est",IF(OR(B4066=Ripartizione!$C$10,B4066=Ripartizione!$C$11,B4066=Ripartizione!$C$12,B4066=Ripartizione!$C$13),"Centro",IF(OR(B4066=Ripartizione!$C$20,B4066=Ripartizione!$C$21),"Isole","Sud"))))</f>
        <v>Nord-ovest</v>
      </c>
      <c r="I4066" s="13"/>
    </row>
    <row r="4067" ht="12.75" customHeight="1">
      <c r="A4067" s="8" t="s">
        <v>4115</v>
      </c>
      <c r="B4067" s="9" t="s">
        <v>4116</v>
      </c>
      <c r="C4067" s="9" t="s">
        <v>4117</v>
      </c>
      <c r="D4067" s="9">
        <v>2070.0</v>
      </c>
      <c r="E4067" s="10">
        <f t="shared" si="1"/>
        <v>0.00003482869933</v>
      </c>
      <c r="F4067" s="11">
        <f t="shared" si="2"/>
        <v>0.0004767240079</v>
      </c>
      <c r="G4067" s="11" t="str">
        <f t="shared" si="3"/>
        <v/>
      </c>
      <c r="H4067" s="12" t="str">
        <f>IF(OR(B4067=Ripartizione!$C$2,B4067=Ripartizione!$C$3,B4067=Ripartizione!$C$4,B4067=Ripartizione!$C$8),"Nord-ovest",IF(OR(B4067=Ripartizione!$C$5,B4067=Ripartizione!$C$9,B4067=Ripartizione!$C$6,B4067=Ripartizione!$C$7),"Nord-est",IF(OR(B4067=Ripartizione!$C$10,B4067=Ripartizione!$C$11,B4067=Ripartizione!$C$12,B4067=Ripartizione!$C$13),"Centro",IF(OR(B4067=Ripartizione!$C$20,B4067=Ripartizione!$C$21),"Isole","Sud"))))</f>
        <v>Nord-est</v>
      </c>
      <c r="I4067" s="13"/>
    </row>
    <row r="4068" ht="12.75" customHeight="1">
      <c r="A4068" s="8" t="s">
        <v>4118</v>
      </c>
      <c r="B4068" s="9" t="s">
        <v>4116</v>
      </c>
      <c r="C4068" s="9" t="s">
        <v>4117</v>
      </c>
      <c r="D4068" s="9">
        <v>4823.0</v>
      </c>
      <c r="E4068" s="10">
        <f t="shared" si="1"/>
        <v>0.0000811491869</v>
      </c>
      <c r="F4068" s="11">
        <f t="shared" si="2"/>
        <v>0.001110743908</v>
      </c>
      <c r="G4068" s="11" t="str">
        <f t="shared" si="3"/>
        <v/>
      </c>
      <c r="H4068" s="12" t="str">
        <f>IF(OR(B4068=Ripartizione!$C$2,B4068=Ripartizione!$C$3,B4068=Ripartizione!$C$4,B4068=Ripartizione!$C$8),"Nord-ovest",IF(OR(B4068=Ripartizione!$C$5,B4068=Ripartizione!$C$9,B4068=Ripartizione!$C$6,B4068=Ripartizione!$C$7),"Nord-est",IF(OR(B4068=Ripartizione!$C$10,B4068=Ripartizione!$C$11,B4068=Ripartizione!$C$12,B4068=Ripartizione!$C$13),"Centro",IF(OR(B4068=Ripartizione!$C$20,B4068=Ripartizione!$C$21),"Isole","Sud"))))</f>
        <v>Nord-est</v>
      </c>
      <c r="I4068" s="13"/>
    </row>
    <row r="4069" ht="12.75" customHeight="1">
      <c r="A4069" s="8" t="s">
        <v>4119</v>
      </c>
      <c r="B4069" s="9" t="s">
        <v>4116</v>
      </c>
      <c r="C4069" s="9" t="s">
        <v>4117</v>
      </c>
      <c r="D4069" s="9">
        <v>976.0</v>
      </c>
      <c r="E4069" s="10">
        <f t="shared" si="1"/>
        <v>0.00001642164761</v>
      </c>
      <c r="F4069" s="11">
        <f t="shared" si="2"/>
        <v>0.0002247742182</v>
      </c>
      <c r="G4069" s="11" t="str">
        <f t="shared" si="3"/>
        <v/>
      </c>
      <c r="H4069" s="12" t="str">
        <f>IF(OR(B4069=Ripartizione!$C$2,B4069=Ripartizione!$C$3,B4069=Ripartizione!$C$4,B4069=Ripartizione!$C$8),"Nord-ovest",IF(OR(B4069=Ripartizione!$C$5,B4069=Ripartizione!$C$9,B4069=Ripartizione!$C$6,B4069=Ripartizione!$C$7),"Nord-est",IF(OR(B4069=Ripartizione!$C$10,B4069=Ripartizione!$C$11,B4069=Ripartizione!$C$12,B4069=Ripartizione!$C$13),"Centro",IF(OR(B4069=Ripartizione!$C$20,B4069=Ripartizione!$C$21),"Isole","Sud"))))</f>
        <v>Nord-est</v>
      </c>
      <c r="I4069" s="13"/>
    </row>
    <row r="4070" ht="12.75" customHeight="1">
      <c r="A4070" s="8" t="s">
        <v>4120</v>
      </c>
      <c r="B4070" s="9" t="s">
        <v>4116</v>
      </c>
      <c r="C4070" s="9" t="s">
        <v>4117</v>
      </c>
      <c r="D4070" s="9">
        <v>2999.0</v>
      </c>
      <c r="E4070" s="10">
        <f t="shared" si="1"/>
        <v>0.00005045955039</v>
      </c>
      <c r="F4070" s="11">
        <f t="shared" si="2"/>
        <v>0.0006906740578</v>
      </c>
      <c r="G4070" s="11" t="str">
        <f t="shared" si="3"/>
        <v/>
      </c>
      <c r="H4070" s="12" t="str">
        <f>IF(OR(B4070=Ripartizione!$C$2,B4070=Ripartizione!$C$3,B4070=Ripartizione!$C$4,B4070=Ripartizione!$C$8),"Nord-ovest",IF(OR(B4070=Ripartizione!$C$5,B4070=Ripartizione!$C$9,B4070=Ripartizione!$C$6,B4070=Ripartizione!$C$7),"Nord-est",IF(OR(B4070=Ripartizione!$C$10,B4070=Ripartizione!$C$11,B4070=Ripartizione!$C$12,B4070=Ripartizione!$C$13),"Centro",IF(OR(B4070=Ripartizione!$C$20,B4070=Ripartizione!$C$21),"Isole","Sud"))))</f>
        <v>Nord-est</v>
      </c>
      <c r="I4070" s="13"/>
    </row>
    <row r="4071" ht="12.75" customHeight="1">
      <c r="A4071" s="8" t="s">
        <v>4121</v>
      </c>
      <c r="B4071" s="9" t="s">
        <v>4116</v>
      </c>
      <c r="C4071" s="9" t="s">
        <v>4117</v>
      </c>
      <c r="D4071" s="9">
        <v>3711.0</v>
      </c>
      <c r="E4071" s="10">
        <f t="shared" si="1"/>
        <v>0.00006243927692</v>
      </c>
      <c r="F4071" s="11">
        <f t="shared" si="2"/>
        <v>0.0008546486924</v>
      </c>
      <c r="G4071" s="11" t="str">
        <f t="shared" si="3"/>
        <v/>
      </c>
      <c r="H4071" s="12" t="str">
        <f>IF(OR(B4071=Ripartizione!$C$2,B4071=Ripartizione!$C$3,B4071=Ripartizione!$C$4,B4071=Ripartizione!$C$8),"Nord-ovest",IF(OR(B4071=Ripartizione!$C$5,B4071=Ripartizione!$C$9,B4071=Ripartizione!$C$6,B4071=Ripartizione!$C$7),"Nord-est",IF(OR(B4071=Ripartizione!$C$10,B4071=Ripartizione!$C$11,B4071=Ripartizione!$C$12,B4071=Ripartizione!$C$13),"Centro",IF(OR(B4071=Ripartizione!$C$20,B4071=Ripartizione!$C$21),"Isole","Sud"))))</f>
        <v>Nord-est</v>
      </c>
      <c r="I4071" s="13"/>
    </row>
    <row r="4072" ht="12.75" customHeight="1">
      <c r="A4072" s="8" t="s">
        <v>4122</v>
      </c>
      <c r="B4072" s="9" t="s">
        <v>4116</v>
      </c>
      <c r="C4072" s="9" t="s">
        <v>4117</v>
      </c>
      <c r="D4072" s="9">
        <v>7631.0</v>
      </c>
      <c r="E4072" s="10">
        <f t="shared" si="1"/>
        <v>0.0001283950747</v>
      </c>
      <c r="F4072" s="11">
        <f t="shared" si="2"/>
        <v>0.001757430389</v>
      </c>
      <c r="G4072" s="11" t="str">
        <f t="shared" si="3"/>
        <v/>
      </c>
      <c r="H4072" s="12" t="str">
        <f>IF(OR(B4072=Ripartizione!$C$2,B4072=Ripartizione!$C$3,B4072=Ripartizione!$C$4,B4072=Ripartizione!$C$8),"Nord-ovest",IF(OR(B4072=Ripartizione!$C$5,B4072=Ripartizione!$C$9,B4072=Ripartizione!$C$6,B4072=Ripartizione!$C$7),"Nord-est",IF(OR(B4072=Ripartizione!$C$10,B4072=Ripartizione!$C$11,B4072=Ripartizione!$C$12,B4072=Ripartizione!$C$13),"Centro",IF(OR(B4072=Ripartizione!$C$20,B4072=Ripartizione!$C$21),"Isole","Sud"))))</f>
        <v>Nord-est</v>
      </c>
      <c r="I4072" s="13"/>
    </row>
    <row r="4073" ht="12.75" customHeight="1">
      <c r="A4073" s="8" t="s">
        <v>4123</v>
      </c>
      <c r="B4073" s="9" t="s">
        <v>4116</v>
      </c>
      <c r="C4073" s="9" t="s">
        <v>4117</v>
      </c>
      <c r="D4073" s="9">
        <v>6052.0</v>
      </c>
      <c r="E4073" s="10">
        <f t="shared" si="1"/>
        <v>0.0001018276755</v>
      </c>
      <c r="F4073" s="11">
        <f t="shared" si="2"/>
        <v>0.001393784394</v>
      </c>
      <c r="G4073" s="11" t="str">
        <f t="shared" si="3"/>
        <v/>
      </c>
      <c r="H4073" s="12" t="str">
        <f>IF(OR(B4073=Ripartizione!$C$2,B4073=Ripartizione!$C$3,B4073=Ripartizione!$C$4,B4073=Ripartizione!$C$8),"Nord-ovest",IF(OR(B4073=Ripartizione!$C$5,B4073=Ripartizione!$C$9,B4073=Ripartizione!$C$6,B4073=Ripartizione!$C$7),"Nord-est",IF(OR(B4073=Ripartizione!$C$10,B4073=Ripartizione!$C$11,B4073=Ripartizione!$C$12,B4073=Ripartizione!$C$13),"Centro",IF(OR(B4073=Ripartizione!$C$20,B4073=Ripartizione!$C$21),"Isole","Sud"))))</f>
        <v>Nord-est</v>
      </c>
      <c r="I4073" s="13"/>
    </row>
    <row r="4074" ht="12.75" customHeight="1">
      <c r="A4074" s="8" t="s">
        <v>4124</v>
      </c>
      <c r="B4074" s="9" t="s">
        <v>4116</v>
      </c>
      <c r="C4074" s="9" t="s">
        <v>4117</v>
      </c>
      <c r="D4074" s="9">
        <v>2448.0</v>
      </c>
      <c r="E4074" s="10">
        <f t="shared" si="1"/>
        <v>0.00004118872269</v>
      </c>
      <c r="F4074" s="11">
        <f t="shared" si="2"/>
        <v>0.0005637779572</v>
      </c>
      <c r="G4074" s="11" t="str">
        <f t="shared" si="3"/>
        <v/>
      </c>
      <c r="H4074" s="12" t="str">
        <f>IF(OR(B4074=Ripartizione!$C$2,B4074=Ripartizione!$C$3,B4074=Ripartizione!$C$4,B4074=Ripartizione!$C$8),"Nord-ovest",IF(OR(B4074=Ripartizione!$C$5,B4074=Ripartizione!$C$9,B4074=Ripartizione!$C$6,B4074=Ripartizione!$C$7),"Nord-est",IF(OR(B4074=Ripartizione!$C$10,B4074=Ripartizione!$C$11,B4074=Ripartizione!$C$12,B4074=Ripartizione!$C$13),"Centro",IF(OR(B4074=Ripartizione!$C$20,B4074=Ripartizione!$C$21),"Isole","Sud"))))</f>
        <v>Nord-est</v>
      </c>
      <c r="I4074" s="13"/>
    </row>
    <row r="4075" ht="12.75" customHeight="1">
      <c r="A4075" s="8" t="s">
        <v>4125</v>
      </c>
      <c r="B4075" s="9" t="s">
        <v>4116</v>
      </c>
      <c r="C4075" s="9" t="s">
        <v>4117</v>
      </c>
      <c r="D4075" s="9">
        <v>4830.0</v>
      </c>
      <c r="E4075" s="10">
        <f t="shared" si="1"/>
        <v>0.00008126696511</v>
      </c>
      <c r="F4075" s="11">
        <f t="shared" si="2"/>
        <v>0.001112356018</v>
      </c>
      <c r="G4075" s="11" t="str">
        <f t="shared" si="3"/>
        <v/>
      </c>
      <c r="H4075" s="12" t="str">
        <f>IF(OR(B4075=Ripartizione!$C$2,B4075=Ripartizione!$C$3,B4075=Ripartizione!$C$4,B4075=Ripartizione!$C$8),"Nord-ovest",IF(OR(B4075=Ripartizione!$C$5,B4075=Ripartizione!$C$9,B4075=Ripartizione!$C$6,B4075=Ripartizione!$C$7),"Nord-est",IF(OR(B4075=Ripartizione!$C$10,B4075=Ripartizione!$C$11,B4075=Ripartizione!$C$12,B4075=Ripartizione!$C$13),"Centro",IF(OR(B4075=Ripartizione!$C$20,B4075=Ripartizione!$C$21),"Isole","Sud"))))</f>
        <v>Nord-est</v>
      </c>
      <c r="I4075" s="13"/>
    </row>
    <row r="4076" ht="12.75" customHeight="1">
      <c r="A4076" s="8" t="s">
        <v>4126</v>
      </c>
      <c r="B4076" s="9" t="s">
        <v>4116</v>
      </c>
      <c r="C4076" s="9" t="s">
        <v>4117</v>
      </c>
      <c r="D4076" s="9">
        <v>7537.0</v>
      </c>
      <c r="E4076" s="10">
        <f t="shared" si="1"/>
        <v>0.0001268134816</v>
      </c>
      <c r="F4076" s="11">
        <f t="shared" si="2"/>
        <v>0.001735782052</v>
      </c>
      <c r="G4076" s="11" t="str">
        <f t="shared" si="3"/>
        <v/>
      </c>
      <c r="H4076" s="12" t="str">
        <f>IF(OR(B4076=Ripartizione!$C$2,B4076=Ripartizione!$C$3,B4076=Ripartizione!$C$4,B4076=Ripartizione!$C$8),"Nord-ovest",IF(OR(B4076=Ripartizione!$C$5,B4076=Ripartizione!$C$9,B4076=Ripartizione!$C$6,B4076=Ripartizione!$C$7),"Nord-est",IF(OR(B4076=Ripartizione!$C$10,B4076=Ripartizione!$C$11,B4076=Ripartizione!$C$12,B4076=Ripartizione!$C$13),"Centro",IF(OR(B4076=Ripartizione!$C$20,B4076=Ripartizione!$C$21),"Isole","Sud"))))</f>
        <v>Nord-est</v>
      </c>
      <c r="I4076" s="13"/>
    </row>
    <row r="4077" ht="12.75" customHeight="1">
      <c r="A4077" s="8" t="s">
        <v>4127</v>
      </c>
      <c r="B4077" s="9" t="s">
        <v>4116</v>
      </c>
      <c r="C4077" s="9" t="s">
        <v>4117</v>
      </c>
      <c r="D4077" s="9">
        <v>4712.0</v>
      </c>
      <c r="E4077" s="10">
        <f t="shared" si="1"/>
        <v>0.00007928156099</v>
      </c>
      <c r="F4077" s="11">
        <f t="shared" si="2"/>
        <v>0.001085180447</v>
      </c>
      <c r="G4077" s="11" t="str">
        <f t="shared" si="3"/>
        <v/>
      </c>
      <c r="H4077" s="12" t="str">
        <f>IF(OR(B4077=Ripartizione!$C$2,B4077=Ripartizione!$C$3,B4077=Ripartizione!$C$4,B4077=Ripartizione!$C$8),"Nord-ovest",IF(OR(B4077=Ripartizione!$C$5,B4077=Ripartizione!$C$9,B4077=Ripartizione!$C$6,B4077=Ripartizione!$C$7),"Nord-est",IF(OR(B4077=Ripartizione!$C$10,B4077=Ripartizione!$C$11,B4077=Ripartizione!$C$12,B4077=Ripartizione!$C$13),"Centro",IF(OR(B4077=Ripartizione!$C$20,B4077=Ripartizione!$C$21),"Isole","Sud"))))</f>
        <v>Nord-est</v>
      </c>
      <c r="I4077" s="13"/>
    </row>
    <row r="4078" ht="12.75" customHeight="1">
      <c r="A4078" s="8" t="s">
        <v>4128</v>
      </c>
      <c r="B4078" s="9" t="s">
        <v>4116</v>
      </c>
      <c r="C4078" s="9" t="s">
        <v>4117</v>
      </c>
      <c r="D4078" s="9">
        <v>13629.0</v>
      </c>
      <c r="E4078" s="10">
        <f t="shared" si="1"/>
        <v>0.0002293141755</v>
      </c>
      <c r="F4078" s="11">
        <f t="shared" si="2"/>
        <v>0.003138778504</v>
      </c>
      <c r="G4078" s="11" t="str">
        <f t="shared" si="3"/>
        <v/>
      </c>
      <c r="H4078" s="12" t="str">
        <f>IF(OR(B4078=Ripartizione!$C$2,B4078=Ripartizione!$C$3,B4078=Ripartizione!$C$4,B4078=Ripartizione!$C$8),"Nord-ovest",IF(OR(B4078=Ripartizione!$C$5,B4078=Ripartizione!$C$9,B4078=Ripartizione!$C$6,B4078=Ripartizione!$C$7),"Nord-est",IF(OR(B4078=Ripartizione!$C$10,B4078=Ripartizione!$C$11,B4078=Ripartizione!$C$12,B4078=Ripartizione!$C$13),"Centro",IF(OR(B4078=Ripartizione!$C$20,B4078=Ripartizione!$C$21),"Isole","Sud"))))</f>
        <v>Nord-est</v>
      </c>
      <c r="I4078" s="13"/>
    </row>
    <row r="4079" ht="12.75" customHeight="1">
      <c r="A4079" s="8" t="s">
        <v>4129</v>
      </c>
      <c r="B4079" s="9" t="s">
        <v>4116</v>
      </c>
      <c r="C4079" s="9" t="s">
        <v>4117</v>
      </c>
      <c r="D4079" s="9">
        <v>5584.0</v>
      </c>
      <c r="E4079" s="10">
        <f t="shared" si="1"/>
        <v>0.00009395336091</v>
      </c>
      <c r="F4079" s="11">
        <f t="shared" si="2"/>
        <v>0.001286003314</v>
      </c>
      <c r="G4079" s="11" t="str">
        <f t="shared" si="3"/>
        <v/>
      </c>
      <c r="H4079" s="12" t="str">
        <f>IF(OR(B4079=Ripartizione!$C$2,B4079=Ripartizione!$C$3,B4079=Ripartizione!$C$4,B4079=Ripartizione!$C$8),"Nord-ovest",IF(OR(B4079=Ripartizione!$C$5,B4079=Ripartizione!$C$9,B4079=Ripartizione!$C$6,B4079=Ripartizione!$C$7),"Nord-est",IF(OR(B4079=Ripartizione!$C$10,B4079=Ripartizione!$C$11,B4079=Ripartizione!$C$12,B4079=Ripartizione!$C$13),"Centro",IF(OR(B4079=Ripartizione!$C$20,B4079=Ripartizione!$C$21),"Isole","Sud"))))</f>
        <v>Nord-est</v>
      </c>
      <c r="I4079" s="13"/>
    </row>
    <row r="4080" ht="12.75" customHeight="1">
      <c r="A4080" s="8" t="s">
        <v>4130</v>
      </c>
      <c r="B4080" s="9" t="s">
        <v>4116</v>
      </c>
      <c r="C4080" s="9" t="s">
        <v>4117</v>
      </c>
      <c r="D4080" s="9">
        <v>155.0</v>
      </c>
      <c r="E4080" s="10">
        <f t="shared" si="1"/>
        <v>0.000002607946085</v>
      </c>
      <c r="F4080" s="11">
        <f t="shared" si="2"/>
        <v>0.00003569672523</v>
      </c>
      <c r="G4080" s="11" t="str">
        <f t="shared" si="3"/>
        <v/>
      </c>
      <c r="H4080" s="12" t="str">
        <f>IF(OR(B4080=Ripartizione!$C$2,B4080=Ripartizione!$C$3,B4080=Ripartizione!$C$4,B4080=Ripartizione!$C$8),"Nord-ovest",IF(OR(B4080=Ripartizione!$C$5,B4080=Ripartizione!$C$9,B4080=Ripartizione!$C$6,B4080=Ripartizione!$C$7),"Nord-est",IF(OR(B4080=Ripartizione!$C$10,B4080=Ripartizione!$C$11,B4080=Ripartizione!$C$12,B4080=Ripartizione!$C$13),"Centro",IF(OR(B4080=Ripartizione!$C$20,B4080=Ripartizione!$C$21),"Isole","Sud"))))</f>
        <v>Nord-est</v>
      </c>
      <c r="I4080" s="13"/>
    </row>
    <row r="4081" ht="12.75" customHeight="1">
      <c r="A4081" s="8" t="s">
        <v>4131</v>
      </c>
      <c r="B4081" s="9" t="s">
        <v>4116</v>
      </c>
      <c r="C4081" s="9" t="s">
        <v>4117</v>
      </c>
      <c r="D4081" s="9">
        <v>955.0</v>
      </c>
      <c r="E4081" s="10">
        <f t="shared" si="1"/>
        <v>0.00001606831298</v>
      </c>
      <c r="F4081" s="11">
        <f t="shared" si="2"/>
        <v>0.0002199378877</v>
      </c>
      <c r="G4081" s="11" t="str">
        <f t="shared" si="3"/>
        <v/>
      </c>
      <c r="H4081" s="12" t="str">
        <f>IF(OR(B4081=Ripartizione!$C$2,B4081=Ripartizione!$C$3,B4081=Ripartizione!$C$4,B4081=Ripartizione!$C$8),"Nord-ovest",IF(OR(B4081=Ripartizione!$C$5,B4081=Ripartizione!$C$9,B4081=Ripartizione!$C$6,B4081=Ripartizione!$C$7),"Nord-est",IF(OR(B4081=Ripartizione!$C$10,B4081=Ripartizione!$C$11,B4081=Ripartizione!$C$12,B4081=Ripartizione!$C$13),"Centro",IF(OR(B4081=Ripartizione!$C$20,B4081=Ripartizione!$C$21),"Isole","Sud"))))</f>
        <v>Nord-est</v>
      </c>
      <c r="I4081" s="13"/>
    </row>
    <row r="4082" ht="12.75" customHeight="1">
      <c r="A4082" s="8" t="s">
        <v>4132</v>
      </c>
      <c r="B4082" s="9" t="s">
        <v>4116</v>
      </c>
      <c r="C4082" s="9" t="s">
        <v>4117</v>
      </c>
      <c r="D4082" s="9">
        <v>671.0</v>
      </c>
      <c r="E4082" s="10">
        <f t="shared" si="1"/>
        <v>0.00001128988273</v>
      </c>
      <c r="F4082" s="11">
        <f t="shared" si="2"/>
        <v>0.000154532275</v>
      </c>
      <c r="G4082" s="11" t="str">
        <f t="shared" si="3"/>
        <v/>
      </c>
      <c r="H4082" s="12" t="str">
        <f>IF(OR(B4082=Ripartizione!$C$2,B4082=Ripartizione!$C$3,B4082=Ripartizione!$C$4,B4082=Ripartizione!$C$8),"Nord-ovest",IF(OR(B4082=Ripartizione!$C$5,B4082=Ripartizione!$C$9,B4082=Ripartizione!$C$6,B4082=Ripartizione!$C$7),"Nord-est",IF(OR(B4082=Ripartizione!$C$10,B4082=Ripartizione!$C$11,B4082=Ripartizione!$C$12,B4082=Ripartizione!$C$13),"Centro",IF(OR(B4082=Ripartizione!$C$20,B4082=Ripartizione!$C$21),"Isole","Sud"))))</f>
        <v>Nord-est</v>
      </c>
      <c r="I4082" s="13"/>
    </row>
    <row r="4083" ht="12.75" customHeight="1">
      <c r="A4083" s="8" t="s">
        <v>4133</v>
      </c>
      <c r="B4083" s="9" t="s">
        <v>4116</v>
      </c>
      <c r="C4083" s="9" t="s">
        <v>4117</v>
      </c>
      <c r="D4083" s="9">
        <v>4456.0</v>
      </c>
      <c r="E4083" s="10">
        <f t="shared" si="1"/>
        <v>0.00007497424359</v>
      </c>
      <c r="F4083" s="11">
        <f t="shared" si="2"/>
        <v>0.001026223275</v>
      </c>
      <c r="G4083" s="11" t="str">
        <f t="shared" si="3"/>
        <v/>
      </c>
      <c r="H4083" s="12" t="str">
        <f>IF(OR(B4083=Ripartizione!$C$2,B4083=Ripartizione!$C$3,B4083=Ripartizione!$C$4,B4083=Ripartizione!$C$8),"Nord-ovest",IF(OR(B4083=Ripartizione!$C$5,B4083=Ripartizione!$C$9,B4083=Ripartizione!$C$6,B4083=Ripartizione!$C$7),"Nord-est",IF(OR(B4083=Ripartizione!$C$10,B4083=Ripartizione!$C$11,B4083=Ripartizione!$C$12,B4083=Ripartizione!$C$13),"Centro",IF(OR(B4083=Ripartizione!$C$20,B4083=Ripartizione!$C$21),"Isole","Sud"))))</f>
        <v>Nord-est</v>
      </c>
      <c r="I4083" s="13"/>
    </row>
    <row r="4084" ht="12.75" customHeight="1">
      <c r="A4084" s="8" t="s">
        <v>4134</v>
      </c>
      <c r="B4084" s="9" t="s">
        <v>4116</v>
      </c>
      <c r="C4084" s="9" t="s">
        <v>4117</v>
      </c>
      <c r="D4084" s="9">
        <v>1455.0</v>
      </c>
      <c r="E4084" s="10">
        <f t="shared" si="1"/>
        <v>0.00002448104228</v>
      </c>
      <c r="F4084" s="11">
        <f t="shared" si="2"/>
        <v>0.0003350886142</v>
      </c>
      <c r="G4084" s="11" t="str">
        <f t="shared" si="3"/>
        <v/>
      </c>
      <c r="H4084" s="12" t="str">
        <f>IF(OR(B4084=Ripartizione!$C$2,B4084=Ripartizione!$C$3,B4084=Ripartizione!$C$4,B4084=Ripartizione!$C$8),"Nord-ovest",IF(OR(B4084=Ripartizione!$C$5,B4084=Ripartizione!$C$9,B4084=Ripartizione!$C$6,B4084=Ripartizione!$C$7),"Nord-est",IF(OR(B4084=Ripartizione!$C$10,B4084=Ripartizione!$C$11,B4084=Ripartizione!$C$12,B4084=Ripartizione!$C$13),"Centro",IF(OR(B4084=Ripartizione!$C$20,B4084=Ripartizione!$C$21),"Isole","Sud"))))</f>
        <v>Nord-est</v>
      </c>
      <c r="I4084" s="13"/>
    </row>
    <row r="4085" ht="12.75" customHeight="1">
      <c r="A4085" s="8" t="s">
        <v>4135</v>
      </c>
      <c r="B4085" s="9" t="s">
        <v>4116</v>
      </c>
      <c r="C4085" s="9" t="s">
        <v>4117</v>
      </c>
      <c r="D4085" s="9">
        <v>1425.0</v>
      </c>
      <c r="E4085" s="10">
        <f t="shared" si="1"/>
        <v>0.00002397627853</v>
      </c>
      <c r="F4085" s="11">
        <f t="shared" si="2"/>
        <v>0.0003281795706</v>
      </c>
      <c r="G4085" s="11" t="str">
        <f t="shared" si="3"/>
        <v/>
      </c>
      <c r="H4085" s="12" t="str">
        <f>IF(OR(B4085=Ripartizione!$C$2,B4085=Ripartizione!$C$3,B4085=Ripartizione!$C$4,B4085=Ripartizione!$C$8),"Nord-ovest",IF(OR(B4085=Ripartizione!$C$5,B4085=Ripartizione!$C$9,B4085=Ripartizione!$C$6,B4085=Ripartizione!$C$7),"Nord-est",IF(OR(B4085=Ripartizione!$C$10,B4085=Ripartizione!$C$11,B4085=Ripartizione!$C$12,B4085=Ripartizione!$C$13),"Centro",IF(OR(B4085=Ripartizione!$C$20,B4085=Ripartizione!$C$21),"Isole","Sud"))))</f>
        <v>Nord-est</v>
      </c>
      <c r="I4085" s="13"/>
    </row>
    <row r="4086" ht="12.75" customHeight="1">
      <c r="A4086" s="8" t="s">
        <v>4136</v>
      </c>
      <c r="B4086" s="9" t="s">
        <v>4116</v>
      </c>
      <c r="C4086" s="9" t="s">
        <v>4117</v>
      </c>
      <c r="D4086" s="9">
        <v>14886.0</v>
      </c>
      <c r="E4086" s="10">
        <f t="shared" si="1"/>
        <v>0.0002504637769</v>
      </c>
      <c r="F4086" s="11">
        <f t="shared" si="2"/>
        <v>0.003428267431</v>
      </c>
      <c r="G4086" s="11" t="str">
        <f t="shared" si="3"/>
        <v/>
      </c>
      <c r="H4086" s="12" t="str">
        <f>IF(OR(B4086=Ripartizione!$C$2,B4086=Ripartizione!$C$3,B4086=Ripartizione!$C$4,B4086=Ripartizione!$C$8),"Nord-ovest",IF(OR(B4086=Ripartizione!$C$5,B4086=Ripartizione!$C$9,B4086=Ripartizione!$C$6,B4086=Ripartizione!$C$7),"Nord-est",IF(OR(B4086=Ripartizione!$C$10,B4086=Ripartizione!$C$11,B4086=Ripartizione!$C$12,B4086=Ripartizione!$C$13),"Centro",IF(OR(B4086=Ripartizione!$C$20,B4086=Ripartizione!$C$21),"Isole","Sud"))))</f>
        <v>Nord-est</v>
      </c>
      <c r="I4086" s="13"/>
    </row>
    <row r="4087" ht="12.75" customHeight="1">
      <c r="A4087" s="8" t="s">
        <v>4137</v>
      </c>
      <c r="B4087" s="9" t="s">
        <v>4116</v>
      </c>
      <c r="C4087" s="9" t="s">
        <v>4117</v>
      </c>
      <c r="D4087" s="9">
        <v>1999.0</v>
      </c>
      <c r="E4087" s="10">
        <f t="shared" si="1"/>
        <v>0.00003363409177</v>
      </c>
      <c r="F4087" s="11">
        <f t="shared" si="2"/>
        <v>0.0004603726047</v>
      </c>
      <c r="G4087" s="11" t="str">
        <f t="shared" si="3"/>
        <v/>
      </c>
      <c r="H4087" s="12" t="str">
        <f>IF(OR(B4087=Ripartizione!$C$2,B4087=Ripartizione!$C$3,B4087=Ripartizione!$C$4,B4087=Ripartizione!$C$8),"Nord-ovest",IF(OR(B4087=Ripartizione!$C$5,B4087=Ripartizione!$C$9,B4087=Ripartizione!$C$6,B4087=Ripartizione!$C$7),"Nord-est",IF(OR(B4087=Ripartizione!$C$10,B4087=Ripartizione!$C$11,B4087=Ripartizione!$C$12,B4087=Ripartizione!$C$13),"Centro",IF(OR(B4087=Ripartizione!$C$20,B4087=Ripartizione!$C$21),"Isole","Sud"))))</f>
        <v>Nord-est</v>
      </c>
      <c r="I4087" s="13"/>
    </row>
    <row r="4088" ht="12.75" customHeight="1">
      <c r="A4088" s="8" t="s">
        <v>4138</v>
      </c>
      <c r="B4088" s="9" t="s">
        <v>4116</v>
      </c>
      <c r="C4088" s="9" t="s">
        <v>4117</v>
      </c>
      <c r="D4088" s="9">
        <v>5431.0</v>
      </c>
      <c r="E4088" s="10">
        <f t="shared" si="1"/>
        <v>0.00009137906574</v>
      </c>
      <c r="F4088" s="11">
        <f t="shared" si="2"/>
        <v>0.001250767192</v>
      </c>
      <c r="G4088" s="11" t="str">
        <f t="shared" si="3"/>
        <v/>
      </c>
      <c r="H4088" s="12" t="str">
        <f>IF(OR(B4088=Ripartizione!$C$2,B4088=Ripartizione!$C$3,B4088=Ripartizione!$C$4,B4088=Ripartizione!$C$8),"Nord-ovest",IF(OR(B4088=Ripartizione!$C$5,B4088=Ripartizione!$C$9,B4088=Ripartizione!$C$6,B4088=Ripartizione!$C$7),"Nord-est",IF(OR(B4088=Ripartizione!$C$10,B4088=Ripartizione!$C$11,B4088=Ripartizione!$C$12,B4088=Ripartizione!$C$13),"Centro",IF(OR(B4088=Ripartizione!$C$20,B4088=Ripartizione!$C$21),"Isole","Sud"))))</f>
        <v>Nord-est</v>
      </c>
      <c r="I4088" s="13"/>
    </row>
    <row r="4089" ht="12.75" customHeight="1">
      <c r="A4089" s="8" t="s">
        <v>4139</v>
      </c>
      <c r="B4089" s="9" t="s">
        <v>4116</v>
      </c>
      <c r="C4089" s="9" t="s">
        <v>4117</v>
      </c>
      <c r="D4089" s="9">
        <v>4386.0</v>
      </c>
      <c r="E4089" s="10">
        <f t="shared" si="1"/>
        <v>0.00007379646148</v>
      </c>
      <c r="F4089" s="11">
        <f t="shared" si="2"/>
        <v>0.001010102173</v>
      </c>
      <c r="G4089" s="11" t="str">
        <f t="shared" si="3"/>
        <v/>
      </c>
      <c r="H4089" s="12" t="str">
        <f>IF(OR(B4089=Ripartizione!$C$2,B4089=Ripartizione!$C$3,B4089=Ripartizione!$C$4,B4089=Ripartizione!$C$8),"Nord-ovest",IF(OR(B4089=Ripartizione!$C$5,B4089=Ripartizione!$C$9,B4089=Ripartizione!$C$6,B4089=Ripartizione!$C$7),"Nord-est",IF(OR(B4089=Ripartizione!$C$10,B4089=Ripartizione!$C$11,B4089=Ripartizione!$C$12,B4089=Ripartizione!$C$13),"Centro",IF(OR(B4089=Ripartizione!$C$20,B4089=Ripartizione!$C$21),"Isole","Sud"))))</f>
        <v>Nord-est</v>
      </c>
      <c r="I4089" s="13"/>
    </row>
    <row r="4090" ht="12.75" customHeight="1">
      <c r="A4090" s="8" t="s">
        <v>4140</v>
      </c>
      <c r="B4090" s="9" t="s">
        <v>4116</v>
      </c>
      <c r="C4090" s="9" t="s">
        <v>4117</v>
      </c>
      <c r="D4090" s="9">
        <v>2324.0</v>
      </c>
      <c r="E4090" s="10">
        <f t="shared" si="1"/>
        <v>0.00003910236582</v>
      </c>
      <c r="F4090" s="11">
        <f t="shared" si="2"/>
        <v>0.000535220577</v>
      </c>
      <c r="G4090" s="11" t="str">
        <f t="shared" si="3"/>
        <v/>
      </c>
      <c r="H4090" s="12" t="str">
        <f>IF(OR(B4090=Ripartizione!$C$2,B4090=Ripartizione!$C$3,B4090=Ripartizione!$C$4,B4090=Ripartizione!$C$8),"Nord-ovest",IF(OR(B4090=Ripartizione!$C$5,B4090=Ripartizione!$C$9,B4090=Ripartizione!$C$6,B4090=Ripartizione!$C$7),"Nord-est",IF(OR(B4090=Ripartizione!$C$10,B4090=Ripartizione!$C$11,B4090=Ripartizione!$C$12,B4090=Ripartizione!$C$13),"Centro",IF(OR(B4090=Ripartizione!$C$20,B4090=Ripartizione!$C$21),"Isole","Sud"))))</f>
        <v>Nord-est</v>
      </c>
      <c r="I4090" s="13"/>
    </row>
    <row r="4091" ht="12.75" customHeight="1">
      <c r="A4091" s="8" t="s">
        <v>4141</v>
      </c>
      <c r="B4091" s="9" t="s">
        <v>4116</v>
      </c>
      <c r="C4091" s="9" t="s">
        <v>4117</v>
      </c>
      <c r="D4091" s="9">
        <v>4155.0</v>
      </c>
      <c r="E4091" s="10">
        <f t="shared" si="1"/>
        <v>0.00006990978054</v>
      </c>
      <c r="F4091" s="11">
        <f t="shared" si="2"/>
        <v>0.0009569025376</v>
      </c>
      <c r="G4091" s="11" t="str">
        <f t="shared" si="3"/>
        <v/>
      </c>
      <c r="H4091" s="12" t="str">
        <f>IF(OR(B4091=Ripartizione!$C$2,B4091=Ripartizione!$C$3,B4091=Ripartizione!$C$4,B4091=Ripartizione!$C$8),"Nord-ovest",IF(OR(B4091=Ripartizione!$C$5,B4091=Ripartizione!$C$9,B4091=Ripartizione!$C$6,B4091=Ripartizione!$C$7),"Nord-est",IF(OR(B4091=Ripartizione!$C$10,B4091=Ripartizione!$C$11,B4091=Ripartizione!$C$12,B4091=Ripartizione!$C$13),"Centro",IF(OR(B4091=Ripartizione!$C$20,B4091=Ripartizione!$C$21),"Isole","Sud"))))</f>
        <v>Nord-est</v>
      </c>
      <c r="I4091" s="13"/>
    </row>
    <row r="4092" ht="12.75" customHeight="1">
      <c r="A4092" s="8" t="s">
        <v>4142</v>
      </c>
      <c r="B4092" s="9" t="s">
        <v>4116</v>
      </c>
      <c r="C4092" s="9" t="s">
        <v>4117</v>
      </c>
      <c r="D4092" s="9">
        <v>5428.0</v>
      </c>
      <c r="E4092" s="10">
        <f t="shared" si="1"/>
        <v>0.00009132858936</v>
      </c>
      <c r="F4092" s="11">
        <f t="shared" si="2"/>
        <v>0.001250076287</v>
      </c>
      <c r="G4092" s="11" t="str">
        <f t="shared" si="3"/>
        <v/>
      </c>
      <c r="H4092" s="12" t="str">
        <f>IF(OR(B4092=Ripartizione!$C$2,B4092=Ripartizione!$C$3,B4092=Ripartizione!$C$4,B4092=Ripartizione!$C$8),"Nord-ovest",IF(OR(B4092=Ripartizione!$C$5,B4092=Ripartizione!$C$9,B4092=Ripartizione!$C$6,B4092=Ripartizione!$C$7),"Nord-est",IF(OR(B4092=Ripartizione!$C$10,B4092=Ripartizione!$C$11,B4092=Ripartizione!$C$12,B4092=Ripartizione!$C$13),"Centro",IF(OR(B4092=Ripartizione!$C$20,B4092=Ripartizione!$C$21),"Isole","Sud"))))</f>
        <v>Nord-est</v>
      </c>
      <c r="I4092" s="13"/>
    </row>
    <row r="4093" ht="12.75" customHeight="1">
      <c r="A4093" s="8" t="s">
        <v>4143</v>
      </c>
      <c r="B4093" s="9" t="s">
        <v>4116</v>
      </c>
      <c r="C4093" s="9" t="s">
        <v>4117</v>
      </c>
      <c r="D4093" s="9">
        <v>1105.0</v>
      </c>
      <c r="E4093" s="10">
        <f t="shared" si="1"/>
        <v>0.00001859213177</v>
      </c>
      <c r="F4093" s="11">
        <f t="shared" si="2"/>
        <v>0.0002544831057</v>
      </c>
      <c r="G4093" s="11" t="str">
        <f t="shared" si="3"/>
        <v/>
      </c>
      <c r="H4093" s="12" t="str">
        <f>IF(OR(B4093=Ripartizione!$C$2,B4093=Ripartizione!$C$3,B4093=Ripartizione!$C$4,B4093=Ripartizione!$C$8),"Nord-ovest",IF(OR(B4093=Ripartizione!$C$5,B4093=Ripartizione!$C$9,B4093=Ripartizione!$C$6,B4093=Ripartizione!$C$7),"Nord-est",IF(OR(B4093=Ripartizione!$C$10,B4093=Ripartizione!$C$11,B4093=Ripartizione!$C$12,B4093=Ripartizione!$C$13),"Centro",IF(OR(B4093=Ripartizione!$C$20,B4093=Ripartizione!$C$21),"Isole","Sud"))))</f>
        <v>Nord-est</v>
      </c>
      <c r="I4093" s="13"/>
    </row>
    <row r="4094" ht="12.75" customHeight="1">
      <c r="A4094" s="8" t="s">
        <v>4144</v>
      </c>
      <c r="B4094" s="9" t="s">
        <v>4116</v>
      </c>
      <c r="C4094" s="9" t="s">
        <v>4117</v>
      </c>
      <c r="D4094" s="9">
        <v>570.0</v>
      </c>
      <c r="E4094" s="10">
        <f t="shared" si="1"/>
        <v>0.00000959051141</v>
      </c>
      <c r="F4094" s="11">
        <f t="shared" si="2"/>
        <v>0.0001312718283</v>
      </c>
      <c r="G4094" s="11" t="str">
        <f t="shared" si="3"/>
        <v/>
      </c>
      <c r="H4094" s="12" t="str">
        <f>IF(OR(B4094=Ripartizione!$C$2,B4094=Ripartizione!$C$3,B4094=Ripartizione!$C$4,B4094=Ripartizione!$C$8),"Nord-ovest",IF(OR(B4094=Ripartizione!$C$5,B4094=Ripartizione!$C$9,B4094=Ripartizione!$C$6,B4094=Ripartizione!$C$7),"Nord-est",IF(OR(B4094=Ripartizione!$C$10,B4094=Ripartizione!$C$11,B4094=Ripartizione!$C$12,B4094=Ripartizione!$C$13),"Centro",IF(OR(B4094=Ripartizione!$C$20,B4094=Ripartizione!$C$21),"Isole","Sud"))))</f>
        <v>Nord-est</v>
      </c>
      <c r="I4094" s="13"/>
    </row>
    <row r="4095" ht="12.75" customHeight="1">
      <c r="A4095" s="8" t="s">
        <v>4145</v>
      </c>
      <c r="B4095" s="9" t="s">
        <v>4116</v>
      </c>
      <c r="C4095" s="9" t="s">
        <v>4117</v>
      </c>
      <c r="D4095" s="9">
        <v>100311.0</v>
      </c>
      <c r="E4095" s="10">
        <f t="shared" si="1"/>
        <v>0.001687778579</v>
      </c>
      <c r="F4095" s="11">
        <f t="shared" si="2"/>
        <v>0.02310176906</v>
      </c>
      <c r="G4095" s="11" t="str">
        <f t="shared" si="3"/>
        <v/>
      </c>
      <c r="H4095" s="12" t="str">
        <f>IF(OR(B4095=Ripartizione!$C$2,B4095=Ripartizione!$C$3,B4095=Ripartizione!$C$4,B4095=Ripartizione!$C$8),"Nord-ovest",IF(OR(B4095=Ripartizione!$C$5,B4095=Ripartizione!$C$9,B4095=Ripartizione!$C$6,B4095=Ripartizione!$C$7),"Nord-est",IF(OR(B4095=Ripartizione!$C$10,B4095=Ripartizione!$C$11,B4095=Ripartizione!$C$12,B4095=Ripartizione!$C$13),"Centro",IF(OR(B4095=Ripartizione!$C$20,B4095=Ripartizione!$C$21),"Isole","Sud"))))</f>
        <v>Nord-est</v>
      </c>
      <c r="I4095" s="13"/>
    </row>
    <row r="4096" ht="12.75" customHeight="1">
      <c r="A4096" s="8" t="s">
        <v>4146</v>
      </c>
      <c r="B4096" s="9" t="s">
        <v>4116</v>
      </c>
      <c r="C4096" s="9" t="s">
        <v>4117</v>
      </c>
      <c r="D4096" s="9">
        <v>2290.0</v>
      </c>
      <c r="E4096" s="10">
        <f t="shared" si="1"/>
        <v>0.00003853030023</v>
      </c>
      <c r="F4096" s="11">
        <f t="shared" si="2"/>
        <v>0.0005273903276</v>
      </c>
      <c r="G4096" s="11" t="str">
        <f t="shared" si="3"/>
        <v/>
      </c>
      <c r="H4096" s="12" t="str">
        <f>IF(OR(B4096=Ripartizione!$C$2,B4096=Ripartizione!$C$3,B4096=Ripartizione!$C$4,B4096=Ripartizione!$C$8),"Nord-ovest",IF(OR(B4096=Ripartizione!$C$5,B4096=Ripartizione!$C$9,B4096=Ripartizione!$C$6,B4096=Ripartizione!$C$7),"Nord-est",IF(OR(B4096=Ripartizione!$C$10,B4096=Ripartizione!$C$11,B4096=Ripartizione!$C$12,B4096=Ripartizione!$C$13),"Centro",IF(OR(B4096=Ripartizione!$C$20,B4096=Ripartizione!$C$21),"Isole","Sud"))))</f>
        <v>Nord-est</v>
      </c>
      <c r="I4096" s="13"/>
    </row>
    <row r="4097" ht="12.75" customHeight="1">
      <c r="A4097" s="8" t="s">
        <v>4147</v>
      </c>
      <c r="B4097" s="9" t="s">
        <v>4116</v>
      </c>
      <c r="C4097" s="9" t="s">
        <v>4117</v>
      </c>
      <c r="D4097" s="9">
        <v>642.0</v>
      </c>
      <c r="E4097" s="10">
        <f t="shared" si="1"/>
        <v>0.00001080194443</v>
      </c>
      <c r="F4097" s="11">
        <f t="shared" si="2"/>
        <v>0.0001478535329</v>
      </c>
      <c r="G4097" s="11" t="str">
        <f t="shared" si="3"/>
        <v/>
      </c>
      <c r="H4097" s="12" t="str">
        <f>IF(OR(B4097=Ripartizione!$C$2,B4097=Ripartizione!$C$3,B4097=Ripartizione!$C$4,B4097=Ripartizione!$C$8),"Nord-ovest",IF(OR(B4097=Ripartizione!$C$5,B4097=Ripartizione!$C$9,B4097=Ripartizione!$C$6,B4097=Ripartizione!$C$7),"Nord-est",IF(OR(B4097=Ripartizione!$C$10,B4097=Ripartizione!$C$11,B4097=Ripartizione!$C$12,B4097=Ripartizione!$C$13),"Centro",IF(OR(B4097=Ripartizione!$C$20,B4097=Ripartizione!$C$21),"Isole","Sud"))))</f>
        <v>Nord-est</v>
      </c>
      <c r="I4097" s="13"/>
    </row>
    <row r="4098" ht="12.75" customHeight="1">
      <c r="A4098" s="8" t="s">
        <v>4148</v>
      </c>
      <c r="B4098" s="9" t="s">
        <v>4116</v>
      </c>
      <c r="C4098" s="9" t="s">
        <v>4117</v>
      </c>
      <c r="D4098" s="9">
        <v>8990.0</v>
      </c>
      <c r="E4098" s="10">
        <f t="shared" si="1"/>
        <v>0.0001512608729</v>
      </c>
      <c r="F4098" s="11">
        <f t="shared" si="2"/>
        <v>0.002070410063</v>
      </c>
      <c r="G4098" s="11" t="str">
        <f t="shared" si="3"/>
        <v/>
      </c>
      <c r="H4098" s="12" t="str">
        <f>IF(OR(B4098=Ripartizione!$C$2,B4098=Ripartizione!$C$3,B4098=Ripartizione!$C$4,B4098=Ripartizione!$C$8),"Nord-ovest",IF(OR(B4098=Ripartizione!$C$5,B4098=Ripartizione!$C$9,B4098=Ripartizione!$C$6,B4098=Ripartizione!$C$7),"Nord-est",IF(OR(B4098=Ripartizione!$C$10,B4098=Ripartizione!$C$11,B4098=Ripartizione!$C$12,B4098=Ripartizione!$C$13),"Centro",IF(OR(B4098=Ripartizione!$C$20,B4098=Ripartizione!$C$21),"Isole","Sud"))))</f>
        <v>Nord-est</v>
      </c>
      <c r="I4098" s="13"/>
    </row>
    <row r="4099" ht="12.75" customHeight="1">
      <c r="A4099" s="8" t="s">
        <v>4149</v>
      </c>
      <c r="B4099" s="9" t="s">
        <v>4116</v>
      </c>
      <c r="C4099" s="9" t="s">
        <v>4117</v>
      </c>
      <c r="D4099" s="9">
        <v>4936.0</v>
      </c>
      <c r="E4099" s="10">
        <f t="shared" si="1"/>
        <v>0.00008305046372</v>
      </c>
      <c r="F4099" s="11">
        <f t="shared" si="2"/>
        <v>0.001136767972</v>
      </c>
      <c r="G4099" s="11" t="str">
        <f t="shared" si="3"/>
        <v/>
      </c>
      <c r="H4099" s="12" t="str">
        <f>IF(OR(B4099=Ripartizione!$C$2,B4099=Ripartizione!$C$3,B4099=Ripartizione!$C$4,B4099=Ripartizione!$C$8),"Nord-ovest",IF(OR(B4099=Ripartizione!$C$5,B4099=Ripartizione!$C$9,B4099=Ripartizione!$C$6,B4099=Ripartizione!$C$7),"Nord-est",IF(OR(B4099=Ripartizione!$C$10,B4099=Ripartizione!$C$11,B4099=Ripartizione!$C$12,B4099=Ripartizione!$C$13),"Centro",IF(OR(B4099=Ripartizione!$C$20,B4099=Ripartizione!$C$21),"Isole","Sud"))))</f>
        <v>Nord-est</v>
      </c>
      <c r="I4099" s="13"/>
    </row>
    <row r="4100" ht="12.75" customHeight="1">
      <c r="A4100" s="8" t="s">
        <v>4150</v>
      </c>
      <c r="B4100" s="9" t="s">
        <v>4116</v>
      </c>
      <c r="C4100" s="9" t="s">
        <v>4117</v>
      </c>
      <c r="D4100" s="9">
        <v>6373.0</v>
      </c>
      <c r="E4100" s="10">
        <f t="shared" si="1"/>
        <v>0.0001072286478</v>
      </c>
      <c r="F4100" s="11">
        <f t="shared" si="2"/>
        <v>0.001467711161</v>
      </c>
      <c r="G4100" s="11" t="str">
        <f t="shared" si="3"/>
        <v/>
      </c>
      <c r="H4100" s="12" t="str">
        <f>IF(OR(B4100=Ripartizione!$C$2,B4100=Ripartizione!$C$3,B4100=Ripartizione!$C$4,B4100=Ripartizione!$C$8),"Nord-ovest",IF(OR(B4100=Ripartizione!$C$5,B4100=Ripartizione!$C$9,B4100=Ripartizione!$C$6,B4100=Ripartizione!$C$7),"Nord-est",IF(OR(B4100=Ripartizione!$C$10,B4100=Ripartizione!$C$11,B4100=Ripartizione!$C$12,B4100=Ripartizione!$C$13),"Centro",IF(OR(B4100=Ripartizione!$C$20,B4100=Ripartizione!$C$21),"Isole","Sud"))))</f>
        <v>Nord-est</v>
      </c>
      <c r="I4100" s="13"/>
    </row>
    <row r="4101" ht="12.75" customHeight="1">
      <c r="A4101" s="8" t="s">
        <v>4151</v>
      </c>
      <c r="B4101" s="9" t="s">
        <v>4116</v>
      </c>
      <c r="C4101" s="9" t="s">
        <v>4117</v>
      </c>
      <c r="D4101" s="9">
        <v>6853.0</v>
      </c>
      <c r="E4101" s="10">
        <f t="shared" si="1"/>
        <v>0.0001153048679</v>
      </c>
      <c r="F4101" s="11">
        <f t="shared" si="2"/>
        <v>0.001578255858</v>
      </c>
      <c r="G4101" s="11" t="str">
        <f t="shared" si="3"/>
        <v/>
      </c>
      <c r="H4101" s="12" t="str">
        <f>IF(OR(B4101=Ripartizione!$C$2,B4101=Ripartizione!$C$3,B4101=Ripartizione!$C$4,B4101=Ripartizione!$C$8),"Nord-ovest",IF(OR(B4101=Ripartizione!$C$5,B4101=Ripartizione!$C$9,B4101=Ripartizione!$C$6,B4101=Ripartizione!$C$7),"Nord-est",IF(OR(B4101=Ripartizione!$C$10,B4101=Ripartizione!$C$11,B4101=Ripartizione!$C$12,B4101=Ripartizione!$C$13),"Centro",IF(OR(B4101=Ripartizione!$C$20,B4101=Ripartizione!$C$21),"Isole","Sud"))))</f>
        <v>Nord-est</v>
      </c>
      <c r="I4101" s="13"/>
    </row>
    <row r="4102" ht="12.75" customHeight="1">
      <c r="A4102" s="8" t="s">
        <v>4152</v>
      </c>
      <c r="B4102" s="9" t="s">
        <v>4116</v>
      </c>
      <c r="C4102" s="9" t="s">
        <v>4117</v>
      </c>
      <c r="D4102" s="9">
        <v>11641.0</v>
      </c>
      <c r="E4102" s="10">
        <f t="shared" si="1"/>
        <v>0.0001958651637</v>
      </c>
      <c r="F4102" s="11">
        <f t="shared" si="2"/>
        <v>0.002680939215</v>
      </c>
      <c r="G4102" s="11" t="str">
        <f t="shared" si="3"/>
        <v/>
      </c>
      <c r="H4102" s="12" t="str">
        <f>IF(OR(B4102=Ripartizione!$C$2,B4102=Ripartizione!$C$3,B4102=Ripartizione!$C$4,B4102=Ripartizione!$C$8),"Nord-ovest",IF(OR(B4102=Ripartizione!$C$5,B4102=Ripartizione!$C$9,B4102=Ripartizione!$C$6,B4102=Ripartizione!$C$7),"Nord-est",IF(OR(B4102=Ripartizione!$C$10,B4102=Ripartizione!$C$11,B4102=Ripartizione!$C$12,B4102=Ripartizione!$C$13),"Centro",IF(OR(B4102=Ripartizione!$C$20,B4102=Ripartizione!$C$21),"Isole","Sud"))))</f>
        <v>Nord-est</v>
      </c>
      <c r="I4102" s="13"/>
    </row>
    <row r="4103" ht="12.75" customHeight="1">
      <c r="A4103" s="8" t="s">
        <v>4153</v>
      </c>
      <c r="B4103" s="9" t="s">
        <v>4116</v>
      </c>
      <c r="C4103" s="9" t="s">
        <v>4117</v>
      </c>
      <c r="D4103" s="9">
        <v>5818.0</v>
      </c>
      <c r="E4103" s="10">
        <f t="shared" si="1"/>
        <v>0.00009789051822</v>
      </c>
      <c r="F4103" s="11">
        <f t="shared" si="2"/>
        <v>0.001339893854</v>
      </c>
      <c r="G4103" s="11" t="str">
        <f t="shared" si="3"/>
        <v/>
      </c>
      <c r="H4103" s="12" t="str">
        <f>IF(OR(B4103=Ripartizione!$C$2,B4103=Ripartizione!$C$3,B4103=Ripartizione!$C$4,B4103=Ripartizione!$C$8),"Nord-ovest",IF(OR(B4103=Ripartizione!$C$5,B4103=Ripartizione!$C$9,B4103=Ripartizione!$C$6,B4103=Ripartizione!$C$7),"Nord-est",IF(OR(B4103=Ripartizione!$C$10,B4103=Ripartizione!$C$11,B4103=Ripartizione!$C$12,B4103=Ripartizione!$C$13),"Centro",IF(OR(B4103=Ripartizione!$C$20,B4103=Ripartizione!$C$21),"Isole","Sud"))))</f>
        <v>Nord-est</v>
      </c>
      <c r="I4103" s="13"/>
    </row>
    <row r="4104" ht="12.75" customHeight="1">
      <c r="A4104" s="8" t="s">
        <v>4154</v>
      </c>
      <c r="B4104" s="9" t="s">
        <v>4116</v>
      </c>
      <c r="C4104" s="9" t="s">
        <v>4117</v>
      </c>
      <c r="D4104" s="9">
        <v>926.0</v>
      </c>
      <c r="E4104" s="10">
        <f t="shared" si="1"/>
        <v>0.00001558037468</v>
      </c>
      <c r="F4104" s="11">
        <f t="shared" si="2"/>
        <v>0.0002132591456</v>
      </c>
      <c r="G4104" s="11" t="str">
        <f t="shared" si="3"/>
        <v/>
      </c>
      <c r="H4104" s="12" t="str">
        <f>IF(OR(B4104=Ripartizione!$C$2,B4104=Ripartizione!$C$3,B4104=Ripartizione!$C$4,B4104=Ripartizione!$C$8),"Nord-ovest",IF(OR(B4104=Ripartizione!$C$5,B4104=Ripartizione!$C$9,B4104=Ripartizione!$C$6,B4104=Ripartizione!$C$7),"Nord-est",IF(OR(B4104=Ripartizione!$C$10,B4104=Ripartizione!$C$11,B4104=Ripartizione!$C$12,B4104=Ripartizione!$C$13),"Centro",IF(OR(B4104=Ripartizione!$C$20,B4104=Ripartizione!$C$21),"Isole","Sud"))))</f>
        <v>Nord-est</v>
      </c>
      <c r="I4104" s="13"/>
    </row>
    <row r="4105" ht="12.75" customHeight="1">
      <c r="A4105" s="8" t="s">
        <v>4155</v>
      </c>
      <c r="B4105" s="9" t="s">
        <v>4116</v>
      </c>
      <c r="C4105" s="9" t="s">
        <v>4117</v>
      </c>
      <c r="D4105" s="9">
        <v>2919.0</v>
      </c>
      <c r="E4105" s="10">
        <f t="shared" si="1"/>
        <v>0.0000491135137</v>
      </c>
      <c r="F4105" s="11">
        <f t="shared" si="2"/>
        <v>0.0006722499416</v>
      </c>
      <c r="G4105" s="11" t="str">
        <f t="shared" si="3"/>
        <v/>
      </c>
      <c r="H4105" s="12" t="str">
        <f>IF(OR(B4105=Ripartizione!$C$2,B4105=Ripartizione!$C$3,B4105=Ripartizione!$C$4,B4105=Ripartizione!$C$8),"Nord-ovest",IF(OR(B4105=Ripartizione!$C$5,B4105=Ripartizione!$C$9,B4105=Ripartizione!$C$6,B4105=Ripartizione!$C$7),"Nord-est",IF(OR(B4105=Ripartizione!$C$10,B4105=Ripartizione!$C$11,B4105=Ripartizione!$C$12,B4105=Ripartizione!$C$13),"Centro",IF(OR(B4105=Ripartizione!$C$20,B4105=Ripartizione!$C$21),"Isole","Sud"))))</f>
        <v>Nord-est</v>
      </c>
      <c r="I4105" s="13"/>
    </row>
    <row r="4106" ht="12.75" customHeight="1">
      <c r="A4106" s="8" t="s">
        <v>4156</v>
      </c>
      <c r="B4106" s="9" t="s">
        <v>4116</v>
      </c>
      <c r="C4106" s="9" t="s">
        <v>4117</v>
      </c>
      <c r="D4106" s="9">
        <v>1993.0</v>
      </c>
      <c r="E4106" s="10">
        <f t="shared" si="1"/>
        <v>0.00003353313902</v>
      </c>
      <c r="F4106" s="11">
        <f t="shared" si="2"/>
        <v>0.000458990796</v>
      </c>
      <c r="G4106" s="11" t="str">
        <f t="shared" si="3"/>
        <v/>
      </c>
      <c r="H4106" s="12" t="str">
        <f>IF(OR(B4106=Ripartizione!$C$2,B4106=Ripartizione!$C$3,B4106=Ripartizione!$C$4,B4106=Ripartizione!$C$8),"Nord-ovest",IF(OR(B4106=Ripartizione!$C$5,B4106=Ripartizione!$C$9,B4106=Ripartizione!$C$6,B4106=Ripartizione!$C$7),"Nord-est",IF(OR(B4106=Ripartizione!$C$10,B4106=Ripartizione!$C$11,B4106=Ripartizione!$C$12,B4106=Ripartizione!$C$13),"Centro",IF(OR(B4106=Ripartizione!$C$20,B4106=Ripartizione!$C$21),"Isole","Sud"))))</f>
        <v>Nord-est</v>
      </c>
      <c r="I4106" s="13"/>
    </row>
    <row r="4107" ht="12.75" customHeight="1">
      <c r="A4107" s="8" t="s">
        <v>4157</v>
      </c>
      <c r="B4107" s="9" t="s">
        <v>4116</v>
      </c>
      <c r="C4107" s="9" t="s">
        <v>4117</v>
      </c>
      <c r="D4107" s="9">
        <v>2241.0</v>
      </c>
      <c r="E4107" s="10">
        <f t="shared" si="1"/>
        <v>0.00003770585276</v>
      </c>
      <c r="F4107" s="11">
        <f t="shared" si="2"/>
        <v>0.0005161055564</v>
      </c>
      <c r="G4107" s="11" t="str">
        <f t="shared" si="3"/>
        <v/>
      </c>
      <c r="H4107" s="12" t="str">
        <f>IF(OR(B4107=Ripartizione!$C$2,B4107=Ripartizione!$C$3,B4107=Ripartizione!$C$4,B4107=Ripartizione!$C$8),"Nord-ovest",IF(OR(B4107=Ripartizione!$C$5,B4107=Ripartizione!$C$9,B4107=Ripartizione!$C$6,B4107=Ripartizione!$C$7),"Nord-est",IF(OR(B4107=Ripartizione!$C$10,B4107=Ripartizione!$C$11,B4107=Ripartizione!$C$12,B4107=Ripartizione!$C$13),"Centro",IF(OR(B4107=Ripartizione!$C$20,B4107=Ripartizione!$C$21),"Isole","Sud"))))</f>
        <v>Nord-est</v>
      </c>
      <c r="I4107" s="13"/>
    </row>
    <row r="4108" ht="12.75" customHeight="1">
      <c r="A4108" s="8" t="s">
        <v>4158</v>
      </c>
      <c r="B4108" s="9" t="s">
        <v>4116</v>
      </c>
      <c r="C4108" s="9" t="s">
        <v>4117</v>
      </c>
      <c r="D4108" s="9">
        <v>4268.0</v>
      </c>
      <c r="E4108" s="10">
        <f t="shared" si="1"/>
        <v>0.00007181105737</v>
      </c>
      <c r="F4108" s="11">
        <f t="shared" si="2"/>
        <v>0.0009829266018</v>
      </c>
      <c r="G4108" s="11" t="str">
        <f t="shared" si="3"/>
        <v/>
      </c>
      <c r="H4108" s="12" t="str">
        <f>IF(OR(B4108=Ripartizione!$C$2,B4108=Ripartizione!$C$3,B4108=Ripartizione!$C$4,B4108=Ripartizione!$C$8),"Nord-ovest",IF(OR(B4108=Ripartizione!$C$5,B4108=Ripartizione!$C$9,B4108=Ripartizione!$C$6,B4108=Ripartizione!$C$7),"Nord-est",IF(OR(B4108=Ripartizione!$C$10,B4108=Ripartizione!$C$11,B4108=Ripartizione!$C$12,B4108=Ripartizione!$C$13),"Centro",IF(OR(B4108=Ripartizione!$C$20,B4108=Ripartizione!$C$21),"Isole","Sud"))))</f>
        <v>Nord-est</v>
      </c>
      <c r="I4108" s="13"/>
    </row>
    <row r="4109" ht="12.75" customHeight="1">
      <c r="A4109" s="8" t="s">
        <v>4159</v>
      </c>
      <c r="B4109" s="9" t="s">
        <v>4116</v>
      </c>
      <c r="C4109" s="9" t="s">
        <v>4117</v>
      </c>
      <c r="D4109" s="9">
        <v>1936.0</v>
      </c>
      <c r="E4109" s="10">
        <f t="shared" si="1"/>
        <v>0.00003257408788</v>
      </c>
      <c r="F4109" s="11">
        <f t="shared" si="2"/>
        <v>0.0004458636132</v>
      </c>
      <c r="G4109" s="11" t="str">
        <f t="shared" si="3"/>
        <v/>
      </c>
      <c r="H4109" s="12" t="str">
        <f>IF(OR(B4109=Ripartizione!$C$2,B4109=Ripartizione!$C$3,B4109=Ripartizione!$C$4,B4109=Ripartizione!$C$8),"Nord-ovest",IF(OR(B4109=Ripartizione!$C$5,B4109=Ripartizione!$C$9,B4109=Ripartizione!$C$6,B4109=Ripartizione!$C$7),"Nord-est",IF(OR(B4109=Ripartizione!$C$10,B4109=Ripartizione!$C$11,B4109=Ripartizione!$C$12,B4109=Ripartizione!$C$13),"Centro",IF(OR(B4109=Ripartizione!$C$20,B4109=Ripartizione!$C$21),"Isole","Sud"))))</f>
        <v>Nord-est</v>
      </c>
      <c r="I4109" s="13"/>
    </row>
    <row r="4110" ht="12.75" customHeight="1">
      <c r="A4110" s="8" t="s">
        <v>4160</v>
      </c>
      <c r="B4110" s="9" t="s">
        <v>4116</v>
      </c>
      <c r="C4110" s="9" t="s">
        <v>4117</v>
      </c>
      <c r="D4110" s="9">
        <v>92.0</v>
      </c>
      <c r="E4110" s="10">
        <f t="shared" si="1"/>
        <v>0.000001547942193</v>
      </c>
      <c r="F4110" s="11">
        <f t="shared" si="2"/>
        <v>0.00002118773368</v>
      </c>
      <c r="G4110" s="11" t="str">
        <f t="shared" si="3"/>
        <v/>
      </c>
      <c r="H4110" s="12" t="str">
        <f>IF(OR(B4110=Ripartizione!$C$2,B4110=Ripartizione!$C$3,B4110=Ripartizione!$C$4,B4110=Ripartizione!$C$8),"Nord-ovest",IF(OR(B4110=Ripartizione!$C$5,B4110=Ripartizione!$C$9,B4110=Ripartizione!$C$6,B4110=Ripartizione!$C$7),"Nord-est",IF(OR(B4110=Ripartizione!$C$10,B4110=Ripartizione!$C$11,B4110=Ripartizione!$C$12,B4110=Ripartizione!$C$13),"Centro",IF(OR(B4110=Ripartizione!$C$20,B4110=Ripartizione!$C$21),"Isole","Sud"))))</f>
        <v>Nord-est</v>
      </c>
      <c r="I4110" s="13"/>
    </row>
    <row r="4111" ht="12.75" customHeight="1">
      <c r="A4111" s="8" t="s">
        <v>4161</v>
      </c>
      <c r="B4111" s="9" t="s">
        <v>4116</v>
      </c>
      <c r="C4111" s="9" t="s">
        <v>4117</v>
      </c>
      <c r="D4111" s="9">
        <v>2635.0</v>
      </c>
      <c r="E4111" s="10">
        <f t="shared" si="1"/>
        <v>0.00004433508345</v>
      </c>
      <c r="F4111" s="11">
        <f t="shared" si="2"/>
        <v>0.0006068443289</v>
      </c>
      <c r="G4111" s="11" t="str">
        <f t="shared" si="3"/>
        <v/>
      </c>
      <c r="H4111" s="12" t="str">
        <f>IF(OR(B4111=Ripartizione!$C$2,B4111=Ripartizione!$C$3,B4111=Ripartizione!$C$4,B4111=Ripartizione!$C$8),"Nord-ovest",IF(OR(B4111=Ripartizione!$C$5,B4111=Ripartizione!$C$9,B4111=Ripartizione!$C$6,B4111=Ripartizione!$C$7),"Nord-est",IF(OR(B4111=Ripartizione!$C$10,B4111=Ripartizione!$C$11,B4111=Ripartizione!$C$12,B4111=Ripartizione!$C$13),"Centro",IF(OR(B4111=Ripartizione!$C$20,B4111=Ripartizione!$C$21),"Isole","Sud"))))</f>
        <v>Nord-est</v>
      </c>
      <c r="I4111" s="13"/>
    </row>
    <row r="4112" ht="12.75" customHeight="1">
      <c r="A4112" s="8" t="s">
        <v>4162</v>
      </c>
      <c r="B4112" s="9" t="s">
        <v>4116</v>
      </c>
      <c r="C4112" s="9" t="s">
        <v>4117</v>
      </c>
      <c r="D4112" s="9">
        <v>3349.0</v>
      </c>
      <c r="E4112" s="10">
        <f t="shared" si="1"/>
        <v>0.0000563484609</v>
      </c>
      <c r="F4112" s="11">
        <f t="shared" si="2"/>
        <v>0.0007712795664</v>
      </c>
      <c r="G4112" s="11" t="str">
        <f t="shared" si="3"/>
        <v/>
      </c>
      <c r="H4112" s="12" t="str">
        <f>IF(OR(B4112=Ripartizione!$C$2,B4112=Ripartizione!$C$3,B4112=Ripartizione!$C$4,B4112=Ripartizione!$C$8),"Nord-ovest",IF(OR(B4112=Ripartizione!$C$5,B4112=Ripartizione!$C$9,B4112=Ripartizione!$C$6,B4112=Ripartizione!$C$7),"Nord-est",IF(OR(B4112=Ripartizione!$C$10,B4112=Ripartizione!$C$11,B4112=Ripartizione!$C$12,B4112=Ripartizione!$C$13),"Centro",IF(OR(B4112=Ripartizione!$C$20,B4112=Ripartizione!$C$21),"Isole","Sud"))))</f>
        <v>Nord-est</v>
      </c>
      <c r="I4112" s="13"/>
    </row>
    <row r="4113" ht="12.75" customHeight="1">
      <c r="A4113" s="8" t="s">
        <v>4163</v>
      </c>
      <c r="B4113" s="9" t="s">
        <v>4116</v>
      </c>
      <c r="C4113" s="9" t="s">
        <v>4164</v>
      </c>
      <c r="D4113" s="9">
        <v>2165.0</v>
      </c>
      <c r="E4113" s="10">
        <f t="shared" si="1"/>
        <v>0.0000364271179</v>
      </c>
      <c r="F4113" s="11">
        <f t="shared" si="2"/>
        <v>0.0004986026459</v>
      </c>
      <c r="G4113" s="11" t="str">
        <f t="shared" si="3"/>
        <v/>
      </c>
      <c r="H4113" s="12" t="str">
        <f>IF(OR(B4113=Ripartizione!$C$2,B4113=Ripartizione!$C$3,B4113=Ripartizione!$C$4,B4113=Ripartizione!$C$8),"Nord-ovest",IF(OR(B4113=Ripartizione!$C$5,B4113=Ripartizione!$C$9,B4113=Ripartizione!$C$6,B4113=Ripartizione!$C$7),"Nord-est",IF(OR(B4113=Ripartizione!$C$10,B4113=Ripartizione!$C$11,B4113=Ripartizione!$C$12,B4113=Ripartizione!$C$13),"Centro",IF(OR(B4113=Ripartizione!$C$20,B4113=Ripartizione!$C$21),"Isole","Sud"))))</f>
        <v>Nord-est</v>
      </c>
      <c r="I4113" s="13"/>
    </row>
    <row r="4114" ht="12.75" customHeight="1">
      <c r="A4114" s="8" t="s">
        <v>4165</v>
      </c>
      <c r="B4114" s="9" t="s">
        <v>4116</v>
      </c>
      <c r="C4114" s="9" t="s">
        <v>4164</v>
      </c>
      <c r="D4114" s="9">
        <v>2337.0</v>
      </c>
      <c r="E4114" s="10">
        <f t="shared" si="1"/>
        <v>0.00003932109678</v>
      </c>
      <c r="F4114" s="11">
        <f t="shared" si="2"/>
        <v>0.0005382144959</v>
      </c>
      <c r="G4114" s="11" t="str">
        <f t="shared" si="3"/>
        <v/>
      </c>
      <c r="H4114" s="12" t="str">
        <f>IF(OR(B4114=Ripartizione!$C$2,B4114=Ripartizione!$C$3,B4114=Ripartizione!$C$4,B4114=Ripartizione!$C$8),"Nord-ovest",IF(OR(B4114=Ripartizione!$C$5,B4114=Ripartizione!$C$9,B4114=Ripartizione!$C$6,B4114=Ripartizione!$C$7),"Nord-est",IF(OR(B4114=Ripartizione!$C$10,B4114=Ripartizione!$C$11,B4114=Ripartizione!$C$12,B4114=Ripartizione!$C$13),"Centro",IF(OR(B4114=Ripartizione!$C$20,B4114=Ripartizione!$C$21),"Isole","Sud"))))</f>
        <v>Nord-est</v>
      </c>
      <c r="I4114" s="13"/>
    </row>
    <row r="4115" ht="12.75" customHeight="1">
      <c r="A4115" s="8" t="s">
        <v>4166</v>
      </c>
      <c r="B4115" s="9" t="s">
        <v>4116</v>
      </c>
      <c r="C4115" s="9" t="s">
        <v>4164</v>
      </c>
      <c r="D4115" s="9">
        <v>3617.0</v>
      </c>
      <c r="E4115" s="10">
        <f t="shared" si="1"/>
        <v>0.00006085768381</v>
      </c>
      <c r="F4115" s="11">
        <f t="shared" si="2"/>
        <v>0.0008330003558</v>
      </c>
      <c r="G4115" s="11" t="str">
        <f t="shared" si="3"/>
        <v/>
      </c>
      <c r="H4115" s="12" t="str">
        <f>IF(OR(B4115=Ripartizione!$C$2,B4115=Ripartizione!$C$3,B4115=Ripartizione!$C$4,B4115=Ripartizione!$C$8),"Nord-ovest",IF(OR(B4115=Ripartizione!$C$5,B4115=Ripartizione!$C$9,B4115=Ripartizione!$C$6,B4115=Ripartizione!$C$7),"Nord-est",IF(OR(B4115=Ripartizione!$C$10,B4115=Ripartizione!$C$11,B4115=Ripartizione!$C$12,B4115=Ripartizione!$C$13),"Centro",IF(OR(B4115=Ripartizione!$C$20,B4115=Ripartizione!$C$21),"Isole","Sud"))))</f>
        <v>Nord-est</v>
      </c>
      <c r="I4115" s="13"/>
    </row>
    <row r="4116" ht="12.75" customHeight="1">
      <c r="A4116" s="8" t="s">
        <v>4167</v>
      </c>
      <c r="B4116" s="9" t="s">
        <v>4116</v>
      </c>
      <c r="C4116" s="9" t="s">
        <v>4164</v>
      </c>
      <c r="D4116" s="9">
        <v>2144.0</v>
      </c>
      <c r="E4116" s="10">
        <f t="shared" si="1"/>
        <v>0.00003607378327</v>
      </c>
      <c r="F4116" s="11">
        <f t="shared" si="2"/>
        <v>0.0004937663154</v>
      </c>
      <c r="G4116" s="11" t="str">
        <f t="shared" si="3"/>
        <v/>
      </c>
      <c r="H4116" s="12" t="str">
        <f>IF(OR(B4116=Ripartizione!$C$2,B4116=Ripartizione!$C$3,B4116=Ripartizione!$C$4,B4116=Ripartizione!$C$8),"Nord-ovest",IF(OR(B4116=Ripartizione!$C$5,B4116=Ripartizione!$C$9,B4116=Ripartizione!$C$6,B4116=Ripartizione!$C$7),"Nord-est",IF(OR(B4116=Ripartizione!$C$10,B4116=Ripartizione!$C$11,B4116=Ripartizione!$C$12,B4116=Ripartizione!$C$13),"Centro",IF(OR(B4116=Ripartizione!$C$20,B4116=Ripartizione!$C$21),"Isole","Sud"))))</f>
        <v>Nord-est</v>
      </c>
      <c r="I4116" s="13"/>
    </row>
    <row r="4117" ht="12.75" customHeight="1">
      <c r="A4117" s="8" t="s">
        <v>4168</v>
      </c>
      <c r="B4117" s="9" t="s">
        <v>4116</v>
      </c>
      <c r="C4117" s="9" t="s">
        <v>4164</v>
      </c>
      <c r="D4117" s="9">
        <v>799.0</v>
      </c>
      <c r="E4117" s="10">
        <f t="shared" si="1"/>
        <v>0.00001344354143</v>
      </c>
      <c r="F4117" s="11">
        <f t="shared" si="2"/>
        <v>0.000184010861</v>
      </c>
      <c r="G4117" s="11" t="str">
        <f t="shared" si="3"/>
        <v/>
      </c>
      <c r="H4117" s="12" t="str">
        <f>IF(OR(B4117=Ripartizione!$C$2,B4117=Ripartizione!$C$3,B4117=Ripartizione!$C$4,B4117=Ripartizione!$C$8),"Nord-ovest",IF(OR(B4117=Ripartizione!$C$5,B4117=Ripartizione!$C$9,B4117=Ripartizione!$C$6,B4117=Ripartizione!$C$7),"Nord-est",IF(OR(B4117=Ripartizione!$C$10,B4117=Ripartizione!$C$11,B4117=Ripartizione!$C$12,B4117=Ripartizione!$C$13),"Centro",IF(OR(B4117=Ripartizione!$C$20,B4117=Ripartizione!$C$21),"Isole","Sud"))))</f>
        <v>Nord-est</v>
      </c>
      <c r="I4117" s="13"/>
    </row>
    <row r="4118" ht="12.75" customHeight="1">
      <c r="A4118" s="8" t="s">
        <v>4169</v>
      </c>
      <c r="B4118" s="9" t="s">
        <v>4116</v>
      </c>
      <c r="C4118" s="9" t="s">
        <v>4164</v>
      </c>
      <c r="D4118" s="9">
        <v>7275.0</v>
      </c>
      <c r="E4118" s="10">
        <f t="shared" si="1"/>
        <v>0.0001224052114</v>
      </c>
      <c r="F4118" s="11">
        <f t="shared" si="2"/>
        <v>0.001675443071</v>
      </c>
      <c r="G4118" s="11" t="str">
        <f t="shared" si="3"/>
        <v/>
      </c>
      <c r="H4118" s="12" t="str">
        <f>IF(OR(B4118=Ripartizione!$C$2,B4118=Ripartizione!$C$3,B4118=Ripartizione!$C$4,B4118=Ripartizione!$C$8),"Nord-ovest",IF(OR(B4118=Ripartizione!$C$5,B4118=Ripartizione!$C$9,B4118=Ripartizione!$C$6,B4118=Ripartizione!$C$7),"Nord-est",IF(OR(B4118=Ripartizione!$C$10,B4118=Ripartizione!$C$11,B4118=Ripartizione!$C$12,B4118=Ripartizione!$C$13),"Centro",IF(OR(B4118=Ripartizione!$C$20,B4118=Ripartizione!$C$21),"Isole","Sud"))))</f>
        <v>Nord-est</v>
      </c>
      <c r="I4118" s="13"/>
    </row>
    <row r="4119" ht="12.75" customHeight="1">
      <c r="A4119" s="8" t="s">
        <v>4170</v>
      </c>
      <c r="B4119" s="9" t="s">
        <v>4116</v>
      </c>
      <c r="C4119" s="9" t="s">
        <v>4164</v>
      </c>
      <c r="D4119" s="9">
        <v>7043.0</v>
      </c>
      <c r="E4119" s="10">
        <f t="shared" si="1"/>
        <v>0.000118501705</v>
      </c>
      <c r="F4119" s="11">
        <f t="shared" si="2"/>
        <v>0.001622013134</v>
      </c>
      <c r="G4119" s="11" t="str">
        <f t="shared" si="3"/>
        <v/>
      </c>
      <c r="H4119" s="12" t="str">
        <f>IF(OR(B4119=Ripartizione!$C$2,B4119=Ripartizione!$C$3,B4119=Ripartizione!$C$4,B4119=Ripartizione!$C$8),"Nord-ovest",IF(OR(B4119=Ripartizione!$C$5,B4119=Ripartizione!$C$9,B4119=Ripartizione!$C$6,B4119=Ripartizione!$C$7),"Nord-est",IF(OR(B4119=Ripartizione!$C$10,B4119=Ripartizione!$C$11,B4119=Ripartizione!$C$12,B4119=Ripartizione!$C$13),"Centro",IF(OR(B4119=Ripartizione!$C$20,B4119=Ripartizione!$C$21),"Isole","Sud"))))</f>
        <v>Nord-est</v>
      </c>
      <c r="I4119" s="13"/>
    </row>
    <row r="4120" ht="12.75" customHeight="1">
      <c r="A4120" s="8" t="s">
        <v>4171</v>
      </c>
      <c r="B4120" s="9" t="s">
        <v>4116</v>
      </c>
      <c r="C4120" s="9" t="s">
        <v>4164</v>
      </c>
      <c r="D4120" s="9">
        <v>2033.0</v>
      </c>
      <c r="E4120" s="10">
        <f t="shared" si="1"/>
        <v>0.00003420615736</v>
      </c>
      <c r="F4120" s="11">
        <f t="shared" si="2"/>
        <v>0.0004682028541</v>
      </c>
      <c r="G4120" s="11" t="str">
        <f t="shared" si="3"/>
        <v/>
      </c>
      <c r="H4120" s="12" t="str">
        <f>IF(OR(B4120=Ripartizione!$C$2,B4120=Ripartizione!$C$3,B4120=Ripartizione!$C$4,B4120=Ripartizione!$C$8),"Nord-ovest",IF(OR(B4120=Ripartizione!$C$5,B4120=Ripartizione!$C$9,B4120=Ripartizione!$C$6,B4120=Ripartizione!$C$7),"Nord-est",IF(OR(B4120=Ripartizione!$C$10,B4120=Ripartizione!$C$11,B4120=Ripartizione!$C$12,B4120=Ripartizione!$C$13),"Centro",IF(OR(B4120=Ripartizione!$C$20,B4120=Ripartizione!$C$21),"Isole","Sud"))))</f>
        <v>Nord-est</v>
      </c>
      <c r="I4120" s="13"/>
    </row>
    <row r="4121" ht="12.75" customHeight="1">
      <c r="A4121" s="8" t="s">
        <v>4172</v>
      </c>
      <c r="B4121" s="9" t="s">
        <v>4116</v>
      </c>
      <c r="C4121" s="9" t="s">
        <v>4164</v>
      </c>
      <c r="D4121" s="9">
        <v>13893.0</v>
      </c>
      <c r="E4121" s="10">
        <f t="shared" si="1"/>
        <v>0.0002337560965</v>
      </c>
      <c r="F4121" s="11">
        <f t="shared" si="2"/>
        <v>0.003199578088</v>
      </c>
      <c r="G4121" s="11" t="str">
        <f t="shared" si="3"/>
        <v/>
      </c>
      <c r="H4121" s="12" t="str">
        <f>IF(OR(B4121=Ripartizione!$C$2,B4121=Ripartizione!$C$3,B4121=Ripartizione!$C$4,B4121=Ripartizione!$C$8),"Nord-ovest",IF(OR(B4121=Ripartizione!$C$5,B4121=Ripartizione!$C$9,B4121=Ripartizione!$C$6,B4121=Ripartizione!$C$7),"Nord-est",IF(OR(B4121=Ripartizione!$C$10,B4121=Ripartizione!$C$11,B4121=Ripartizione!$C$12,B4121=Ripartizione!$C$13),"Centro",IF(OR(B4121=Ripartizione!$C$20,B4121=Ripartizione!$C$21),"Isole","Sud"))))</f>
        <v>Nord-est</v>
      </c>
      <c r="I4121" s="13"/>
    </row>
    <row r="4122" ht="12.75" customHeight="1">
      <c r="A4122" s="8" t="s">
        <v>4173</v>
      </c>
      <c r="B4122" s="9" t="s">
        <v>4116</v>
      </c>
      <c r="C4122" s="9" t="s">
        <v>4164</v>
      </c>
      <c r="D4122" s="9">
        <v>8920.0</v>
      </c>
      <c r="E4122" s="10">
        <f t="shared" si="1"/>
        <v>0.0001500830908</v>
      </c>
      <c r="F4122" s="11">
        <f t="shared" si="2"/>
        <v>0.002054288962</v>
      </c>
      <c r="G4122" s="11" t="str">
        <f t="shared" si="3"/>
        <v/>
      </c>
      <c r="H4122" s="12" t="str">
        <f>IF(OR(B4122=Ripartizione!$C$2,B4122=Ripartizione!$C$3,B4122=Ripartizione!$C$4,B4122=Ripartizione!$C$8),"Nord-ovest",IF(OR(B4122=Ripartizione!$C$5,B4122=Ripartizione!$C$9,B4122=Ripartizione!$C$6,B4122=Ripartizione!$C$7),"Nord-est",IF(OR(B4122=Ripartizione!$C$10,B4122=Ripartizione!$C$11,B4122=Ripartizione!$C$12,B4122=Ripartizione!$C$13),"Centro",IF(OR(B4122=Ripartizione!$C$20,B4122=Ripartizione!$C$21),"Isole","Sud"))))</f>
        <v>Nord-est</v>
      </c>
      <c r="I4122" s="13"/>
    </row>
    <row r="4123" ht="12.75" customHeight="1">
      <c r="A4123" s="8" t="s">
        <v>4174</v>
      </c>
      <c r="B4123" s="9" t="s">
        <v>4116</v>
      </c>
      <c r="C4123" s="9" t="s">
        <v>4164</v>
      </c>
      <c r="D4123" s="9">
        <v>1122.0</v>
      </c>
      <c r="E4123" s="10">
        <f t="shared" si="1"/>
        <v>0.00001887816457</v>
      </c>
      <c r="F4123" s="11">
        <f t="shared" si="2"/>
        <v>0.0002583982304</v>
      </c>
      <c r="G4123" s="11" t="str">
        <f t="shared" si="3"/>
        <v/>
      </c>
      <c r="H4123" s="12" t="str">
        <f>IF(OR(B4123=Ripartizione!$C$2,B4123=Ripartizione!$C$3,B4123=Ripartizione!$C$4,B4123=Ripartizione!$C$8),"Nord-ovest",IF(OR(B4123=Ripartizione!$C$5,B4123=Ripartizione!$C$9,B4123=Ripartizione!$C$6,B4123=Ripartizione!$C$7),"Nord-est",IF(OR(B4123=Ripartizione!$C$10,B4123=Ripartizione!$C$11,B4123=Ripartizione!$C$12,B4123=Ripartizione!$C$13),"Centro",IF(OR(B4123=Ripartizione!$C$20,B4123=Ripartizione!$C$21),"Isole","Sud"))))</f>
        <v>Nord-est</v>
      </c>
      <c r="I4123" s="13"/>
    </row>
    <row r="4124" ht="12.75" customHeight="1">
      <c r="A4124" s="8" t="s">
        <v>4175</v>
      </c>
      <c r="B4124" s="9" t="s">
        <v>4116</v>
      </c>
      <c r="C4124" s="9" t="s">
        <v>4164</v>
      </c>
      <c r="D4124" s="9">
        <v>1997.0</v>
      </c>
      <c r="E4124" s="10">
        <f t="shared" si="1"/>
        <v>0.00003360044085</v>
      </c>
      <c r="F4124" s="11">
        <f t="shared" si="2"/>
        <v>0.0004599120018</v>
      </c>
      <c r="G4124" s="11" t="str">
        <f t="shared" si="3"/>
        <v/>
      </c>
      <c r="H4124" s="12" t="str">
        <f>IF(OR(B4124=Ripartizione!$C$2,B4124=Ripartizione!$C$3,B4124=Ripartizione!$C$4,B4124=Ripartizione!$C$8),"Nord-ovest",IF(OR(B4124=Ripartizione!$C$5,B4124=Ripartizione!$C$9,B4124=Ripartizione!$C$6,B4124=Ripartizione!$C$7),"Nord-est",IF(OR(B4124=Ripartizione!$C$10,B4124=Ripartizione!$C$11,B4124=Ripartizione!$C$12,B4124=Ripartizione!$C$13),"Centro",IF(OR(B4124=Ripartizione!$C$20,B4124=Ripartizione!$C$21),"Isole","Sud"))))</f>
        <v>Nord-est</v>
      </c>
      <c r="I4124" s="13"/>
    </row>
    <row r="4125" ht="12.75" customHeight="1">
      <c r="A4125" s="8" t="s">
        <v>4176</v>
      </c>
      <c r="B4125" s="9" t="s">
        <v>4116</v>
      </c>
      <c r="C4125" s="9" t="s">
        <v>4164</v>
      </c>
      <c r="D4125" s="9">
        <v>8621.0</v>
      </c>
      <c r="E4125" s="10">
        <f t="shared" si="1"/>
        <v>0.0001450522787</v>
      </c>
      <c r="F4125" s="11">
        <f t="shared" si="2"/>
        <v>0.001985428827</v>
      </c>
      <c r="G4125" s="11" t="str">
        <f t="shared" si="3"/>
        <v/>
      </c>
      <c r="H4125" s="12" t="str">
        <f>IF(OR(B4125=Ripartizione!$C$2,B4125=Ripartizione!$C$3,B4125=Ripartizione!$C$4,B4125=Ripartizione!$C$8),"Nord-ovest",IF(OR(B4125=Ripartizione!$C$5,B4125=Ripartizione!$C$9,B4125=Ripartizione!$C$6,B4125=Ripartizione!$C$7),"Nord-est",IF(OR(B4125=Ripartizione!$C$10,B4125=Ripartizione!$C$11,B4125=Ripartizione!$C$12,B4125=Ripartizione!$C$13),"Centro",IF(OR(B4125=Ripartizione!$C$20,B4125=Ripartizione!$C$21),"Isole","Sud"))))</f>
        <v>Nord-est</v>
      </c>
      <c r="I4125" s="13"/>
    </row>
    <row r="4126" ht="12.75" customHeight="1">
      <c r="A4126" s="8" t="s">
        <v>4177</v>
      </c>
      <c r="B4126" s="9" t="s">
        <v>4116</v>
      </c>
      <c r="C4126" s="9" t="s">
        <v>4164</v>
      </c>
      <c r="D4126" s="9">
        <v>25521.0</v>
      </c>
      <c r="E4126" s="10">
        <f t="shared" si="1"/>
        <v>0.0004294025293</v>
      </c>
      <c r="F4126" s="11">
        <f t="shared" si="2"/>
        <v>0.005877523384</v>
      </c>
      <c r="G4126" s="11" t="str">
        <f t="shared" si="3"/>
        <v/>
      </c>
      <c r="H4126" s="12" t="str">
        <f>IF(OR(B4126=Ripartizione!$C$2,B4126=Ripartizione!$C$3,B4126=Ripartizione!$C$4,B4126=Ripartizione!$C$8),"Nord-ovest",IF(OR(B4126=Ripartizione!$C$5,B4126=Ripartizione!$C$9,B4126=Ripartizione!$C$6,B4126=Ripartizione!$C$7),"Nord-est",IF(OR(B4126=Ripartizione!$C$10,B4126=Ripartizione!$C$11,B4126=Ripartizione!$C$12,B4126=Ripartizione!$C$13),"Centro",IF(OR(B4126=Ripartizione!$C$20,B4126=Ripartizione!$C$21),"Isole","Sud"))))</f>
        <v>Nord-est</v>
      </c>
      <c r="I4126" s="13"/>
    </row>
    <row r="4127" ht="12.75" customHeight="1">
      <c r="A4127" s="8" t="s">
        <v>4178</v>
      </c>
      <c r="B4127" s="9" t="s">
        <v>4116</v>
      </c>
      <c r="C4127" s="9" t="s">
        <v>4164</v>
      </c>
      <c r="D4127" s="9">
        <v>6963.0</v>
      </c>
      <c r="E4127" s="10">
        <f t="shared" si="1"/>
        <v>0.0001171556683</v>
      </c>
      <c r="F4127" s="11">
        <f t="shared" si="2"/>
        <v>0.001603589018</v>
      </c>
      <c r="G4127" s="11" t="str">
        <f t="shared" si="3"/>
        <v/>
      </c>
      <c r="H4127" s="12" t="str">
        <f>IF(OR(B4127=Ripartizione!$C$2,B4127=Ripartizione!$C$3,B4127=Ripartizione!$C$4,B4127=Ripartizione!$C$8),"Nord-ovest",IF(OR(B4127=Ripartizione!$C$5,B4127=Ripartizione!$C$9,B4127=Ripartizione!$C$6,B4127=Ripartizione!$C$7),"Nord-est",IF(OR(B4127=Ripartizione!$C$10,B4127=Ripartizione!$C$11,B4127=Ripartizione!$C$12,B4127=Ripartizione!$C$13),"Centro",IF(OR(B4127=Ripartizione!$C$20,B4127=Ripartizione!$C$21),"Isole","Sud"))))</f>
        <v>Nord-est</v>
      </c>
      <c r="I4127" s="13"/>
    </row>
    <row r="4128" ht="12.75" customHeight="1">
      <c r="A4128" s="8" t="s">
        <v>4179</v>
      </c>
      <c r="B4128" s="9" t="s">
        <v>4116</v>
      </c>
      <c r="C4128" s="9" t="s">
        <v>4164</v>
      </c>
      <c r="D4128" s="9">
        <v>5428.0</v>
      </c>
      <c r="E4128" s="10">
        <f t="shared" si="1"/>
        <v>0.00009132858936</v>
      </c>
      <c r="F4128" s="11">
        <f t="shared" si="2"/>
        <v>0.001250076287</v>
      </c>
      <c r="G4128" s="11" t="str">
        <f t="shared" si="3"/>
        <v/>
      </c>
      <c r="H4128" s="12" t="str">
        <f>IF(OR(B4128=Ripartizione!$C$2,B4128=Ripartizione!$C$3,B4128=Ripartizione!$C$4,B4128=Ripartizione!$C$8),"Nord-ovest",IF(OR(B4128=Ripartizione!$C$5,B4128=Ripartizione!$C$9,B4128=Ripartizione!$C$6,B4128=Ripartizione!$C$7),"Nord-est",IF(OR(B4128=Ripartizione!$C$10,B4128=Ripartizione!$C$11,B4128=Ripartizione!$C$12,B4128=Ripartizione!$C$13),"Centro",IF(OR(B4128=Ripartizione!$C$20,B4128=Ripartizione!$C$21),"Isole","Sud"))))</f>
        <v>Nord-est</v>
      </c>
      <c r="I4128" s="13"/>
    </row>
    <row r="4129" ht="12.75" customHeight="1">
      <c r="A4129" s="8" t="s">
        <v>4180</v>
      </c>
      <c r="B4129" s="9" t="s">
        <v>4116</v>
      </c>
      <c r="C4129" s="9" t="s">
        <v>4164</v>
      </c>
      <c r="D4129" s="9">
        <v>6192.0</v>
      </c>
      <c r="E4129" s="10">
        <f t="shared" si="1"/>
        <v>0.0001041832397</v>
      </c>
      <c r="F4129" s="11">
        <f t="shared" si="2"/>
        <v>0.001426026598</v>
      </c>
      <c r="G4129" s="11" t="str">
        <f t="shared" si="3"/>
        <v/>
      </c>
      <c r="H4129" s="12" t="str">
        <f>IF(OR(B4129=Ripartizione!$C$2,B4129=Ripartizione!$C$3,B4129=Ripartizione!$C$4,B4129=Ripartizione!$C$8),"Nord-ovest",IF(OR(B4129=Ripartizione!$C$5,B4129=Ripartizione!$C$9,B4129=Ripartizione!$C$6,B4129=Ripartizione!$C$7),"Nord-est",IF(OR(B4129=Ripartizione!$C$10,B4129=Ripartizione!$C$11,B4129=Ripartizione!$C$12,B4129=Ripartizione!$C$13),"Centro",IF(OR(B4129=Ripartizione!$C$20,B4129=Ripartizione!$C$21),"Isole","Sud"))))</f>
        <v>Nord-est</v>
      </c>
      <c r="I4129" s="13"/>
    </row>
    <row r="4130" ht="12.75" customHeight="1">
      <c r="A4130" s="8" t="s">
        <v>4181</v>
      </c>
      <c r="B4130" s="9" t="s">
        <v>4116</v>
      </c>
      <c r="C4130" s="9" t="s">
        <v>4164</v>
      </c>
      <c r="D4130" s="9">
        <v>9784.0</v>
      </c>
      <c r="E4130" s="10">
        <f t="shared" si="1"/>
        <v>0.0001646202871</v>
      </c>
      <c r="F4130" s="11">
        <f t="shared" si="2"/>
        <v>0.002253269417</v>
      </c>
      <c r="G4130" s="11" t="str">
        <f t="shared" si="3"/>
        <v/>
      </c>
      <c r="H4130" s="12" t="str">
        <f>IF(OR(B4130=Ripartizione!$C$2,B4130=Ripartizione!$C$3,B4130=Ripartizione!$C$4,B4130=Ripartizione!$C$8),"Nord-ovest",IF(OR(B4130=Ripartizione!$C$5,B4130=Ripartizione!$C$9,B4130=Ripartizione!$C$6,B4130=Ripartizione!$C$7),"Nord-est",IF(OR(B4130=Ripartizione!$C$10,B4130=Ripartizione!$C$11,B4130=Ripartizione!$C$12,B4130=Ripartizione!$C$13),"Centro",IF(OR(B4130=Ripartizione!$C$20,B4130=Ripartizione!$C$21),"Isole","Sud"))))</f>
        <v>Nord-est</v>
      </c>
      <c r="I4130" s="13"/>
    </row>
    <row r="4131" ht="12.75" customHeight="1">
      <c r="A4131" s="8" t="s">
        <v>4182</v>
      </c>
      <c r="B4131" s="9" t="s">
        <v>4116</v>
      </c>
      <c r="C4131" s="9" t="s">
        <v>4164</v>
      </c>
      <c r="D4131" s="9">
        <v>4759.0</v>
      </c>
      <c r="E4131" s="10">
        <f t="shared" si="1"/>
        <v>0.00008007235755</v>
      </c>
      <c r="F4131" s="11">
        <f t="shared" si="2"/>
        <v>0.001096004615</v>
      </c>
      <c r="G4131" s="11" t="str">
        <f t="shared" si="3"/>
        <v/>
      </c>
      <c r="H4131" s="12" t="str">
        <f>IF(OR(B4131=Ripartizione!$C$2,B4131=Ripartizione!$C$3,B4131=Ripartizione!$C$4,B4131=Ripartizione!$C$8),"Nord-ovest",IF(OR(B4131=Ripartizione!$C$5,B4131=Ripartizione!$C$9,B4131=Ripartizione!$C$6,B4131=Ripartizione!$C$7),"Nord-est",IF(OR(B4131=Ripartizione!$C$10,B4131=Ripartizione!$C$11,B4131=Ripartizione!$C$12,B4131=Ripartizione!$C$13),"Centro",IF(OR(B4131=Ripartizione!$C$20,B4131=Ripartizione!$C$21),"Isole","Sud"))))</f>
        <v>Nord-est</v>
      </c>
      <c r="I4131" s="13"/>
    </row>
    <row r="4132" ht="12.75" customHeight="1">
      <c r="A4132" s="8" t="s">
        <v>4183</v>
      </c>
      <c r="B4132" s="9" t="s">
        <v>4116</v>
      </c>
      <c r="C4132" s="9" t="s">
        <v>4164</v>
      </c>
      <c r="D4132" s="9">
        <v>10663.0</v>
      </c>
      <c r="E4132" s="10">
        <f t="shared" si="1"/>
        <v>0.0001794098652</v>
      </c>
      <c r="F4132" s="11">
        <f t="shared" si="2"/>
        <v>0.002455704394</v>
      </c>
      <c r="G4132" s="11" t="str">
        <f t="shared" si="3"/>
        <v/>
      </c>
      <c r="H4132" s="12" t="str">
        <f>IF(OR(B4132=Ripartizione!$C$2,B4132=Ripartizione!$C$3,B4132=Ripartizione!$C$4,B4132=Ripartizione!$C$8),"Nord-ovest",IF(OR(B4132=Ripartizione!$C$5,B4132=Ripartizione!$C$9,B4132=Ripartizione!$C$6,B4132=Ripartizione!$C$7),"Nord-est",IF(OR(B4132=Ripartizione!$C$10,B4132=Ripartizione!$C$11,B4132=Ripartizione!$C$12,B4132=Ripartizione!$C$13),"Centro",IF(OR(B4132=Ripartizione!$C$20,B4132=Ripartizione!$C$21),"Isole","Sud"))))</f>
        <v>Nord-est</v>
      </c>
      <c r="I4132" s="13"/>
    </row>
    <row r="4133" ht="12.75" customHeight="1">
      <c r="A4133" s="8" t="s">
        <v>4184</v>
      </c>
      <c r="B4133" s="9" t="s">
        <v>4116</v>
      </c>
      <c r="C4133" s="9" t="s">
        <v>4164</v>
      </c>
      <c r="D4133" s="9">
        <v>985.0</v>
      </c>
      <c r="E4133" s="10">
        <f t="shared" si="1"/>
        <v>0.00001657307674</v>
      </c>
      <c r="F4133" s="11">
        <f t="shared" si="2"/>
        <v>0.0002268469313</v>
      </c>
      <c r="G4133" s="11" t="str">
        <f t="shared" si="3"/>
        <v/>
      </c>
      <c r="H4133" s="12" t="str">
        <f>IF(OR(B4133=Ripartizione!$C$2,B4133=Ripartizione!$C$3,B4133=Ripartizione!$C$4,B4133=Ripartizione!$C$8),"Nord-ovest",IF(OR(B4133=Ripartizione!$C$5,B4133=Ripartizione!$C$9,B4133=Ripartizione!$C$6,B4133=Ripartizione!$C$7),"Nord-est",IF(OR(B4133=Ripartizione!$C$10,B4133=Ripartizione!$C$11,B4133=Ripartizione!$C$12,B4133=Ripartizione!$C$13),"Centro",IF(OR(B4133=Ripartizione!$C$20,B4133=Ripartizione!$C$21),"Isole","Sud"))))</f>
        <v>Nord-est</v>
      </c>
      <c r="I4133" s="13"/>
    </row>
    <row r="4134" ht="12.75" customHeight="1">
      <c r="A4134" s="8" t="s">
        <v>4185</v>
      </c>
      <c r="B4134" s="9" t="s">
        <v>4116</v>
      </c>
      <c r="C4134" s="9" t="s">
        <v>4164</v>
      </c>
      <c r="D4134" s="9">
        <v>10482.0</v>
      </c>
      <c r="E4134" s="10">
        <f t="shared" si="1"/>
        <v>0.0001763644572</v>
      </c>
      <c r="F4134" s="11">
        <f t="shared" si="2"/>
        <v>0.002414019831</v>
      </c>
      <c r="G4134" s="11" t="str">
        <f t="shared" si="3"/>
        <v/>
      </c>
      <c r="H4134" s="12" t="str">
        <f>IF(OR(B4134=Ripartizione!$C$2,B4134=Ripartizione!$C$3,B4134=Ripartizione!$C$4,B4134=Ripartizione!$C$8),"Nord-ovest",IF(OR(B4134=Ripartizione!$C$5,B4134=Ripartizione!$C$9,B4134=Ripartizione!$C$6,B4134=Ripartizione!$C$7),"Nord-est",IF(OR(B4134=Ripartizione!$C$10,B4134=Ripartizione!$C$11,B4134=Ripartizione!$C$12,B4134=Ripartizione!$C$13),"Centro",IF(OR(B4134=Ripartizione!$C$20,B4134=Ripartizione!$C$21),"Isole","Sud"))))</f>
        <v>Nord-est</v>
      </c>
      <c r="I4134" s="13"/>
    </row>
    <row r="4135" ht="12.75" customHeight="1">
      <c r="A4135" s="8" t="s">
        <v>4186</v>
      </c>
      <c r="B4135" s="9" t="s">
        <v>4116</v>
      </c>
      <c r="C4135" s="9" t="s">
        <v>4164</v>
      </c>
      <c r="D4135" s="9">
        <v>3691.0</v>
      </c>
      <c r="E4135" s="10">
        <f t="shared" si="1"/>
        <v>0.00006210276775</v>
      </c>
      <c r="F4135" s="11">
        <f t="shared" si="2"/>
        <v>0.0008500426633</v>
      </c>
      <c r="G4135" s="11" t="str">
        <f t="shared" si="3"/>
        <v/>
      </c>
      <c r="H4135" s="12" t="str">
        <f>IF(OR(B4135=Ripartizione!$C$2,B4135=Ripartizione!$C$3,B4135=Ripartizione!$C$4,B4135=Ripartizione!$C$8),"Nord-ovest",IF(OR(B4135=Ripartizione!$C$5,B4135=Ripartizione!$C$9,B4135=Ripartizione!$C$6,B4135=Ripartizione!$C$7),"Nord-est",IF(OR(B4135=Ripartizione!$C$10,B4135=Ripartizione!$C$11,B4135=Ripartizione!$C$12,B4135=Ripartizione!$C$13),"Centro",IF(OR(B4135=Ripartizione!$C$20,B4135=Ripartizione!$C$21),"Isole","Sud"))))</f>
        <v>Nord-est</v>
      </c>
      <c r="I4135" s="13"/>
    </row>
    <row r="4136" ht="12.75" customHeight="1">
      <c r="A4136" s="8" t="s">
        <v>4187</v>
      </c>
      <c r="B4136" s="9" t="s">
        <v>4116</v>
      </c>
      <c r="C4136" s="9" t="s">
        <v>4164</v>
      </c>
      <c r="D4136" s="9">
        <v>12705.0</v>
      </c>
      <c r="E4136" s="10">
        <f t="shared" si="1"/>
        <v>0.0002137674517</v>
      </c>
      <c r="F4136" s="11">
        <f t="shared" si="2"/>
        <v>0.002925979961</v>
      </c>
      <c r="G4136" s="11" t="str">
        <f t="shared" si="3"/>
        <v/>
      </c>
      <c r="H4136" s="12" t="str">
        <f>IF(OR(B4136=Ripartizione!$C$2,B4136=Ripartizione!$C$3,B4136=Ripartizione!$C$4,B4136=Ripartizione!$C$8),"Nord-ovest",IF(OR(B4136=Ripartizione!$C$5,B4136=Ripartizione!$C$9,B4136=Ripartizione!$C$6,B4136=Ripartizione!$C$7),"Nord-est",IF(OR(B4136=Ripartizione!$C$10,B4136=Ripartizione!$C$11,B4136=Ripartizione!$C$12,B4136=Ripartizione!$C$13),"Centro",IF(OR(B4136=Ripartizione!$C$20,B4136=Ripartizione!$C$21),"Isole","Sud"))))</f>
        <v>Nord-est</v>
      </c>
      <c r="I4136" s="13"/>
    </row>
    <row r="4137" ht="12.75" customHeight="1">
      <c r="A4137" s="8" t="s">
        <v>4188</v>
      </c>
      <c r="B4137" s="9" t="s">
        <v>4116</v>
      </c>
      <c r="C4137" s="9" t="s">
        <v>4164</v>
      </c>
      <c r="D4137" s="9">
        <v>1165.0</v>
      </c>
      <c r="E4137" s="10">
        <f t="shared" si="1"/>
        <v>0.00001960165929</v>
      </c>
      <c r="F4137" s="11">
        <f t="shared" si="2"/>
        <v>0.0002683011928</v>
      </c>
      <c r="G4137" s="11" t="str">
        <f t="shared" si="3"/>
        <v/>
      </c>
      <c r="H4137" s="12" t="str">
        <f>IF(OR(B4137=Ripartizione!$C$2,B4137=Ripartizione!$C$3,B4137=Ripartizione!$C$4,B4137=Ripartizione!$C$8),"Nord-ovest",IF(OR(B4137=Ripartizione!$C$5,B4137=Ripartizione!$C$9,B4137=Ripartizione!$C$6,B4137=Ripartizione!$C$7),"Nord-est",IF(OR(B4137=Ripartizione!$C$10,B4137=Ripartizione!$C$11,B4137=Ripartizione!$C$12,B4137=Ripartizione!$C$13),"Centro",IF(OR(B4137=Ripartizione!$C$20,B4137=Ripartizione!$C$21),"Isole","Sud"))))</f>
        <v>Nord-est</v>
      </c>
      <c r="I4137" s="13"/>
    </row>
    <row r="4138" ht="12.75" customHeight="1">
      <c r="A4138" s="8" t="s">
        <v>4189</v>
      </c>
      <c r="B4138" s="9" t="s">
        <v>4116</v>
      </c>
      <c r="C4138" s="9" t="s">
        <v>4164</v>
      </c>
      <c r="D4138" s="9">
        <v>175895.0</v>
      </c>
      <c r="E4138" s="10">
        <f t="shared" si="1"/>
        <v>0.002959514043</v>
      </c>
      <c r="F4138" s="11">
        <f t="shared" si="2"/>
        <v>0.04050887409</v>
      </c>
      <c r="G4138" s="11" t="str">
        <f t="shared" si="3"/>
        <v/>
      </c>
      <c r="H4138" s="12" t="str">
        <f>IF(OR(B4138=Ripartizione!$C$2,B4138=Ripartizione!$C$3,B4138=Ripartizione!$C$4,B4138=Ripartizione!$C$8),"Nord-ovest",IF(OR(B4138=Ripartizione!$C$5,B4138=Ripartizione!$C$9,B4138=Ripartizione!$C$6,B4138=Ripartizione!$C$7),"Nord-est",IF(OR(B4138=Ripartizione!$C$10,B4138=Ripartizione!$C$11,B4138=Ripartizione!$C$12,B4138=Ripartizione!$C$13),"Centro",IF(OR(B4138=Ripartizione!$C$20,B4138=Ripartizione!$C$21),"Isole","Sud"))))</f>
        <v>Nord-est</v>
      </c>
      <c r="I4138" s="13"/>
    </row>
    <row r="4139" ht="12.75" customHeight="1">
      <c r="A4139" s="8" t="s">
        <v>4190</v>
      </c>
      <c r="B4139" s="9" t="s">
        <v>4116</v>
      </c>
      <c r="C4139" s="9" t="s">
        <v>4164</v>
      </c>
      <c r="D4139" s="9">
        <v>1066.0</v>
      </c>
      <c r="E4139" s="10">
        <f t="shared" si="1"/>
        <v>0.00001793593888</v>
      </c>
      <c r="F4139" s="11">
        <f t="shared" si="2"/>
        <v>0.000245501349</v>
      </c>
      <c r="G4139" s="11" t="str">
        <f t="shared" si="3"/>
        <v/>
      </c>
      <c r="H4139" s="12" t="str">
        <f>IF(OR(B4139=Ripartizione!$C$2,B4139=Ripartizione!$C$3,B4139=Ripartizione!$C$4,B4139=Ripartizione!$C$8),"Nord-ovest",IF(OR(B4139=Ripartizione!$C$5,B4139=Ripartizione!$C$9,B4139=Ripartizione!$C$6,B4139=Ripartizione!$C$7),"Nord-est",IF(OR(B4139=Ripartizione!$C$10,B4139=Ripartizione!$C$11,B4139=Ripartizione!$C$12,B4139=Ripartizione!$C$13),"Centro",IF(OR(B4139=Ripartizione!$C$20,B4139=Ripartizione!$C$21),"Isole","Sud"))))</f>
        <v>Nord-est</v>
      </c>
      <c r="I4139" s="13"/>
    </row>
    <row r="4140" ht="12.75" customHeight="1">
      <c r="A4140" s="8" t="s">
        <v>4191</v>
      </c>
      <c r="B4140" s="9" t="s">
        <v>4116</v>
      </c>
      <c r="C4140" s="9" t="s">
        <v>4164</v>
      </c>
      <c r="D4140" s="9">
        <v>3069.0</v>
      </c>
      <c r="E4140" s="10">
        <f t="shared" si="1"/>
        <v>0.00005163733249</v>
      </c>
      <c r="F4140" s="11">
        <f t="shared" si="2"/>
        <v>0.0007067951595</v>
      </c>
      <c r="G4140" s="11" t="str">
        <f t="shared" si="3"/>
        <v/>
      </c>
      <c r="H4140" s="12" t="str">
        <f>IF(OR(B4140=Ripartizione!$C$2,B4140=Ripartizione!$C$3,B4140=Ripartizione!$C$4,B4140=Ripartizione!$C$8),"Nord-ovest",IF(OR(B4140=Ripartizione!$C$5,B4140=Ripartizione!$C$9,B4140=Ripartizione!$C$6,B4140=Ripartizione!$C$7),"Nord-est",IF(OR(B4140=Ripartizione!$C$10,B4140=Ripartizione!$C$11,B4140=Ripartizione!$C$12,B4140=Ripartizione!$C$13),"Centro",IF(OR(B4140=Ripartizione!$C$20,B4140=Ripartizione!$C$21),"Isole","Sud"))))</f>
        <v>Nord-est</v>
      </c>
      <c r="I4140" s="13"/>
    </row>
    <row r="4141" ht="12.75" customHeight="1">
      <c r="A4141" s="8" t="s">
        <v>4192</v>
      </c>
      <c r="B4141" s="9" t="s">
        <v>4116</v>
      </c>
      <c r="C4141" s="9" t="s">
        <v>4164</v>
      </c>
      <c r="D4141" s="9">
        <v>5392.0</v>
      </c>
      <c r="E4141" s="10">
        <f t="shared" si="1"/>
        <v>0.00009072287285</v>
      </c>
      <c r="F4141" s="11">
        <f t="shared" si="2"/>
        <v>0.001241785435</v>
      </c>
      <c r="G4141" s="11" t="str">
        <f t="shared" si="3"/>
        <v/>
      </c>
      <c r="H4141" s="12" t="str">
        <f>IF(OR(B4141=Ripartizione!$C$2,B4141=Ripartizione!$C$3,B4141=Ripartizione!$C$4,B4141=Ripartizione!$C$8),"Nord-ovest",IF(OR(B4141=Ripartizione!$C$5,B4141=Ripartizione!$C$9,B4141=Ripartizione!$C$6,B4141=Ripartizione!$C$7),"Nord-est",IF(OR(B4141=Ripartizione!$C$10,B4141=Ripartizione!$C$11,B4141=Ripartizione!$C$12,B4141=Ripartizione!$C$13),"Centro",IF(OR(B4141=Ripartizione!$C$20,B4141=Ripartizione!$C$21),"Isole","Sud"))))</f>
        <v>Nord-est</v>
      </c>
      <c r="I4141" s="13"/>
    </row>
    <row r="4142" ht="12.75" customHeight="1">
      <c r="A4142" s="8" t="s">
        <v>4193</v>
      </c>
      <c r="B4142" s="9" t="s">
        <v>4116</v>
      </c>
      <c r="C4142" s="9" t="s">
        <v>4164</v>
      </c>
      <c r="D4142" s="9">
        <v>19505.0</v>
      </c>
      <c r="E4142" s="10">
        <f t="shared" si="1"/>
        <v>0.0003281805703</v>
      </c>
      <c r="F4142" s="11">
        <f t="shared" si="2"/>
        <v>0.004492029842</v>
      </c>
      <c r="G4142" s="11" t="str">
        <f t="shared" si="3"/>
        <v/>
      </c>
      <c r="H4142" s="12" t="str">
        <f>IF(OR(B4142=Ripartizione!$C$2,B4142=Ripartizione!$C$3,B4142=Ripartizione!$C$4,B4142=Ripartizione!$C$8),"Nord-ovest",IF(OR(B4142=Ripartizione!$C$5,B4142=Ripartizione!$C$9,B4142=Ripartizione!$C$6,B4142=Ripartizione!$C$7),"Nord-est",IF(OR(B4142=Ripartizione!$C$10,B4142=Ripartizione!$C$11,B4142=Ripartizione!$C$12,B4142=Ripartizione!$C$13),"Centro",IF(OR(B4142=Ripartizione!$C$20,B4142=Ripartizione!$C$21),"Isole","Sud"))))</f>
        <v>Nord-est</v>
      </c>
      <c r="I4142" s="13"/>
    </row>
    <row r="4143" ht="12.75" customHeight="1">
      <c r="A4143" s="8" t="s">
        <v>4194</v>
      </c>
      <c r="B4143" s="9" t="s">
        <v>4116</v>
      </c>
      <c r="C4143" s="9" t="s">
        <v>4164</v>
      </c>
      <c r="D4143" s="9">
        <v>5519.0</v>
      </c>
      <c r="E4143" s="10">
        <f t="shared" si="1"/>
        <v>0.0000928597061</v>
      </c>
      <c r="F4143" s="11">
        <f t="shared" si="2"/>
        <v>0.00127103372</v>
      </c>
      <c r="G4143" s="11" t="str">
        <f t="shared" si="3"/>
        <v/>
      </c>
      <c r="H4143" s="12" t="str">
        <f>IF(OR(B4143=Ripartizione!$C$2,B4143=Ripartizione!$C$3,B4143=Ripartizione!$C$4,B4143=Ripartizione!$C$8),"Nord-ovest",IF(OR(B4143=Ripartizione!$C$5,B4143=Ripartizione!$C$9,B4143=Ripartizione!$C$6,B4143=Ripartizione!$C$7),"Nord-est",IF(OR(B4143=Ripartizione!$C$10,B4143=Ripartizione!$C$11,B4143=Ripartizione!$C$12,B4143=Ripartizione!$C$13),"Centro",IF(OR(B4143=Ripartizione!$C$20,B4143=Ripartizione!$C$21),"Isole","Sud"))))</f>
        <v>Nord-est</v>
      </c>
      <c r="I4143" s="13"/>
    </row>
    <row r="4144" ht="12.75" customHeight="1">
      <c r="A4144" s="8" t="s">
        <v>4195</v>
      </c>
      <c r="B4144" s="9" t="s">
        <v>4116</v>
      </c>
      <c r="C4144" s="9" t="s">
        <v>4164</v>
      </c>
      <c r="D4144" s="9">
        <v>1809.0</v>
      </c>
      <c r="E4144" s="10">
        <f t="shared" si="1"/>
        <v>0.00003043725463</v>
      </c>
      <c r="F4144" s="11">
        <f t="shared" si="2"/>
        <v>0.0004166153286</v>
      </c>
      <c r="G4144" s="11" t="str">
        <f t="shared" si="3"/>
        <v/>
      </c>
      <c r="H4144" s="12" t="str">
        <f>IF(OR(B4144=Ripartizione!$C$2,B4144=Ripartizione!$C$3,B4144=Ripartizione!$C$4,B4144=Ripartizione!$C$8),"Nord-ovest",IF(OR(B4144=Ripartizione!$C$5,B4144=Ripartizione!$C$9,B4144=Ripartizione!$C$6,B4144=Ripartizione!$C$7),"Nord-est",IF(OR(B4144=Ripartizione!$C$10,B4144=Ripartizione!$C$11,B4144=Ripartizione!$C$12,B4144=Ripartizione!$C$13),"Centro",IF(OR(B4144=Ripartizione!$C$20,B4144=Ripartizione!$C$21),"Isole","Sud"))))</f>
        <v>Nord-est</v>
      </c>
      <c r="I4144" s="13"/>
    </row>
    <row r="4145" ht="12.75" customHeight="1">
      <c r="A4145" s="8" t="s">
        <v>4196</v>
      </c>
      <c r="B4145" s="9" t="s">
        <v>4116</v>
      </c>
      <c r="C4145" s="9" t="s">
        <v>4164</v>
      </c>
      <c r="D4145" s="9">
        <v>4872.0</v>
      </c>
      <c r="E4145" s="10">
        <f t="shared" si="1"/>
        <v>0.00008197363437</v>
      </c>
      <c r="F4145" s="11">
        <f t="shared" si="2"/>
        <v>0.001122028679</v>
      </c>
      <c r="G4145" s="11" t="str">
        <f t="shared" si="3"/>
        <v/>
      </c>
      <c r="H4145" s="12" t="str">
        <f>IF(OR(B4145=Ripartizione!$C$2,B4145=Ripartizione!$C$3,B4145=Ripartizione!$C$4,B4145=Ripartizione!$C$8),"Nord-ovest",IF(OR(B4145=Ripartizione!$C$5,B4145=Ripartizione!$C$9,B4145=Ripartizione!$C$6,B4145=Ripartizione!$C$7),"Nord-est",IF(OR(B4145=Ripartizione!$C$10,B4145=Ripartizione!$C$11,B4145=Ripartizione!$C$12,B4145=Ripartizione!$C$13),"Centro",IF(OR(B4145=Ripartizione!$C$20,B4145=Ripartizione!$C$21),"Isole","Sud"))))</f>
        <v>Nord-est</v>
      </c>
      <c r="I4145" s="13"/>
    </row>
    <row r="4146" ht="12.75" customHeight="1">
      <c r="A4146" s="8" t="s">
        <v>4197</v>
      </c>
      <c r="B4146" s="9" t="s">
        <v>4116</v>
      </c>
      <c r="C4146" s="9" t="s">
        <v>4164</v>
      </c>
      <c r="D4146" s="9">
        <v>1195.0</v>
      </c>
      <c r="E4146" s="10">
        <f t="shared" si="1"/>
        <v>0.00002010642304</v>
      </c>
      <c r="F4146" s="11">
        <f t="shared" si="2"/>
        <v>0.0002752102364</v>
      </c>
      <c r="G4146" s="11" t="str">
        <f t="shared" si="3"/>
        <v/>
      </c>
      <c r="H4146" s="12" t="str">
        <f>IF(OR(B4146=Ripartizione!$C$2,B4146=Ripartizione!$C$3,B4146=Ripartizione!$C$4,B4146=Ripartizione!$C$8),"Nord-ovest",IF(OR(B4146=Ripartizione!$C$5,B4146=Ripartizione!$C$9,B4146=Ripartizione!$C$6,B4146=Ripartizione!$C$7),"Nord-est",IF(OR(B4146=Ripartizione!$C$10,B4146=Ripartizione!$C$11,B4146=Ripartizione!$C$12,B4146=Ripartizione!$C$13),"Centro",IF(OR(B4146=Ripartizione!$C$20,B4146=Ripartizione!$C$21),"Isole","Sud"))))</f>
        <v>Nord-est</v>
      </c>
      <c r="I4146" s="13"/>
    </row>
    <row r="4147" ht="12.75" customHeight="1">
      <c r="A4147" s="8" t="s">
        <v>4198</v>
      </c>
      <c r="B4147" s="9" t="s">
        <v>4116</v>
      </c>
      <c r="C4147" s="9" t="s">
        <v>4164</v>
      </c>
      <c r="D4147" s="9">
        <v>2113.0</v>
      </c>
      <c r="E4147" s="10">
        <f t="shared" si="1"/>
        <v>0.00003555219405</v>
      </c>
      <c r="F4147" s="11">
        <f t="shared" si="2"/>
        <v>0.0004866269704</v>
      </c>
      <c r="G4147" s="11" t="str">
        <f t="shared" si="3"/>
        <v/>
      </c>
      <c r="H4147" s="12" t="str">
        <f>IF(OR(B4147=Ripartizione!$C$2,B4147=Ripartizione!$C$3,B4147=Ripartizione!$C$4,B4147=Ripartizione!$C$8),"Nord-ovest",IF(OR(B4147=Ripartizione!$C$5,B4147=Ripartizione!$C$9,B4147=Ripartizione!$C$6,B4147=Ripartizione!$C$7),"Nord-est",IF(OR(B4147=Ripartizione!$C$10,B4147=Ripartizione!$C$11,B4147=Ripartizione!$C$12,B4147=Ripartizione!$C$13),"Centro",IF(OR(B4147=Ripartizione!$C$20,B4147=Ripartizione!$C$21),"Isole","Sud"))))</f>
        <v>Nord-est</v>
      </c>
      <c r="I4147" s="13"/>
    </row>
    <row r="4148" ht="12.75" customHeight="1">
      <c r="A4148" s="8" t="s">
        <v>4199</v>
      </c>
      <c r="B4148" s="9" t="s">
        <v>4116</v>
      </c>
      <c r="C4148" s="9" t="s">
        <v>4164</v>
      </c>
      <c r="D4148" s="9">
        <v>1102.0</v>
      </c>
      <c r="E4148" s="10">
        <f t="shared" si="1"/>
        <v>0.00001854165539</v>
      </c>
      <c r="F4148" s="11">
        <f t="shared" si="2"/>
        <v>0.0002537922013</v>
      </c>
      <c r="G4148" s="11" t="str">
        <f t="shared" si="3"/>
        <v/>
      </c>
      <c r="H4148" s="12" t="str">
        <f>IF(OR(B4148=Ripartizione!$C$2,B4148=Ripartizione!$C$3,B4148=Ripartizione!$C$4,B4148=Ripartizione!$C$8),"Nord-ovest",IF(OR(B4148=Ripartizione!$C$5,B4148=Ripartizione!$C$9,B4148=Ripartizione!$C$6,B4148=Ripartizione!$C$7),"Nord-est",IF(OR(B4148=Ripartizione!$C$10,B4148=Ripartizione!$C$11,B4148=Ripartizione!$C$12,B4148=Ripartizione!$C$13),"Centro",IF(OR(B4148=Ripartizione!$C$20,B4148=Ripartizione!$C$21),"Isole","Sud"))))</f>
        <v>Nord-est</v>
      </c>
      <c r="I4148" s="13"/>
    </row>
    <row r="4149" ht="12.75" customHeight="1">
      <c r="A4149" s="8" t="s">
        <v>4200</v>
      </c>
      <c r="B4149" s="9" t="s">
        <v>4116</v>
      </c>
      <c r="C4149" s="9" t="s">
        <v>4164</v>
      </c>
      <c r="D4149" s="9">
        <v>7458.0</v>
      </c>
      <c r="E4149" s="10">
        <f t="shared" si="1"/>
        <v>0.0001254842703</v>
      </c>
      <c r="F4149" s="11">
        <f t="shared" si="2"/>
        <v>0.001717588237</v>
      </c>
      <c r="G4149" s="11" t="str">
        <f t="shared" si="3"/>
        <v/>
      </c>
      <c r="H4149" s="12" t="str">
        <f>IF(OR(B4149=Ripartizione!$C$2,B4149=Ripartizione!$C$3,B4149=Ripartizione!$C$4,B4149=Ripartizione!$C$8),"Nord-ovest",IF(OR(B4149=Ripartizione!$C$5,B4149=Ripartizione!$C$9,B4149=Ripartizione!$C$6,B4149=Ripartizione!$C$7),"Nord-est",IF(OR(B4149=Ripartizione!$C$10,B4149=Ripartizione!$C$11,B4149=Ripartizione!$C$12,B4149=Ripartizione!$C$13),"Centro",IF(OR(B4149=Ripartizione!$C$20,B4149=Ripartizione!$C$21),"Isole","Sud"))))</f>
        <v>Nord-est</v>
      </c>
      <c r="I4149" s="13"/>
    </row>
    <row r="4150" ht="12.75" customHeight="1">
      <c r="A4150" s="8" t="s">
        <v>4201</v>
      </c>
      <c r="B4150" s="9" t="s">
        <v>4116</v>
      </c>
      <c r="C4150" s="9" t="s">
        <v>4164</v>
      </c>
      <c r="D4150" s="9">
        <v>9275.0</v>
      </c>
      <c r="E4150" s="10">
        <f t="shared" si="1"/>
        <v>0.0001560561287</v>
      </c>
      <c r="F4150" s="11">
        <f t="shared" si="2"/>
        <v>0.002136045977</v>
      </c>
      <c r="G4150" s="11" t="str">
        <f t="shared" si="3"/>
        <v/>
      </c>
      <c r="H4150" s="12" t="str">
        <f>IF(OR(B4150=Ripartizione!$C$2,B4150=Ripartizione!$C$3,B4150=Ripartizione!$C$4,B4150=Ripartizione!$C$8),"Nord-ovest",IF(OR(B4150=Ripartizione!$C$5,B4150=Ripartizione!$C$9,B4150=Ripartizione!$C$6,B4150=Ripartizione!$C$7),"Nord-est",IF(OR(B4150=Ripartizione!$C$10,B4150=Ripartizione!$C$11,B4150=Ripartizione!$C$12,B4150=Ripartizione!$C$13),"Centro",IF(OR(B4150=Ripartizione!$C$20,B4150=Ripartizione!$C$21),"Isole","Sud"))))</f>
        <v>Nord-est</v>
      </c>
      <c r="I4150" s="13"/>
    </row>
    <row r="4151" ht="12.75" customHeight="1">
      <c r="A4151" s="8" t="s">
        <v>4202</v>
      </c>
      <c r="B4151" s="9" t="s">
        <v>4116</v>
      </c>
      <c r="C4151" s="9" t="s">
        <v>4164</v>
      </c>
      <c r="D4151" s="9">
        <v>567.0</v>
      </c>
      <c r="E4151" s="10">
        <f t="shared" si="1"/>
        <v>0.000009540035035</v>
      </c>
      <c r="F4151" s="11">
        <f t="shared" si="2"/>
        <v>0.0001305809239</v>
      </c>
      <c r="G4151" s="11" t="str">
        <f t="shared" si="3"/>
        <v/>
      </c>
      <c r="H4151" s="12" t="str">
        <f>IF(OR(B4151=Ripartizione!$C$2,B4151=Ripartizione!$C$3,B4151=Ripartizione!$C$4,B4151=Ripartizione!$C$8),"Nord-ovest",IF(OR(B4151=Ripartizione!$C$5,B4151=Ripartizione!$C$9,B4151=Ripartizione!$C$6,B4151=Ripartizione!$C$7),"Nord-est",IF(OR(B4151=Ripartizione!$C$10,B4151=Ripartizione!$C$11,B4151=Ripartizione!$C$12,B4151=Ripartizione!$C$13),"Centro",IF(OR(B4151=Ripartizione!$C$20,B4151=Ripartizione!$C$21),"Isole","Sud"))))</f>
        <v>Nord-est</v>
      </c>
      <c r="I4151" s="13"/>
    </row>
    <row r="4152" ht="12.75" customHeight="1">
      <c r="A4152" s="8" t="s">
        <v>4203</v>
      </c>
      <c r="B4152" s="9" t="s">
        <v>4116</v>
      </c>
      <c r="C4152" s="9" t="s">
        <v>4164</v>
      </c>
      <c r="D4152" s="9">
        <v>2689.0</v>
      </c>
      <c r="E4152" s="10">
        <f t="shared" si="1"/>
        <v>0.00004524365822</v>
      </c>
      <c r="F4152" s="11">
        <f t="shared" si="2"/>
        <v>0.0006192806074</v>
      </c>
      <c r="G4152" s="11" t="str">
        <f t="shared" si="3"/>
        <v/>
      </c>
      <c r="H4152" s="12" t="str">
        <f>IF(OR(B4152=Ripartizione!$C$2,B4152=Ripartizione!$C$3,B4152=Ripartizione!$C$4,B4152=Ripartizione!$C$8),"Nord-ovest",IF(OR(B4152=Ripartizione!$C$5,B4152=Ripartizione!$C$9,B4152=Ripartizione!$C$6,B4152=Ripartizione!$C$7),"Nord-est",IF(OR(B4152=Ripartizione!$C$10,B4152=Ripartizione!$C$11,B4152=Ripartizione!$C$12,B4152=Ripartizione!$C$13),"Centro",IF(OR(B4152=Ripartizione!$C$20,B4152=Ripartizione!$C$21),"Isole","Sud"))))</f>
        <v>Nord-est</v>
      </c>
      <c r="I4152" s="13"/>
    </row>
    <row r="4153" ht="12.75" customHeight="1">
      <c r="A4153" s="8" t="s">
        <v>4204</v>
      </c>
      <c r="B4153" s="9" t="s">
        <v>4116</v>
      </c>
      <c r="C4153" s="9" t="s">
        <v>4164</v>
      </c>
      <c r="D4153" s="9">
        <v>1281.0</v>
      </c>
      <c r="E4153" s="10">
        <f t="shared" si="1"/>
        <v>0.00002155341249</v>
      </c>
      <c r="F4153" s="11">
        <f t="shared" si="2"/>
        <v>0.0002950161614</v>
      </c>
      <c r="G4153" s="11" t="str">
        <f t="shared" si="3"/>
        <v/>
      </c>
      <c r="H4153" s="12" t="str">
        <f>IF(OR(B4153=Ripartizione!$C$2,B4153=Ripartizione!$C$3,B4153=Ripartizione!$C$4,B4153=Ripartizione!$C$8),"Nord-ovest",IF(OR(B4153=Ripartizione!$C$5,B4153=Ripartizione!$C$9,B4153=Ripartizione!$C$6,B4153=Ripartizione!$C$7),"Nord-est",IF(OR(B4153=Ripartizione!$C$10,B4153=Ripartizione!$C$11,B4153=Ripartizione!$C$12,B4153=Ripartizione!$C$13),"Centro",IF(OR(B4153=Ripartizione!$C$20,B4153=Ripartizione!$C$21),"Isole","Sud"))))</f>
        <v>Nord-est</v>
      </c>
      <c r="I4153" s="13"/>
    </row>
    <row r="4154" ht="12.75" customHeight="1">
      <c r="A4154" s="8" t="s">
        <v>4205</v>
      </c>
      <c r="B4154" s="9" t="s">
        <v>4116</v>
      </c>
      <c r="C4154" s="9" t="s">
        <v>4164</v>
      </c>
      <c r="D4154" s="9">
        <v>7991.0</v>
      </c>
      <c r="E4154" s="10">
        <f t="shared" si="1"/>
        <v>0.0001344522398</v>
      </c>
      <c r="F4154" s="11">
        <f t="shared" si="2"/>
        <v>0.001840338912</v>
      </c>
      <c r="G4154" s="11" t="str">
        <f t="shared" si="3"/>
        <v/>
      </c>
      <c r="H4154" s="12" t="str">
        <f>IF(OR(B4154=Ripartizione!$C$2,B4154=Ripartizione!$C$3,B4154=Ripartizione!$C$4,B4154=Ripartizione!$C$8),"Nord-ovest",IF(OR(B4154=Ripartizione!$C$5,B4154=Ripartizione!$C$9,B4154=Ripartizione!$C$6,B4154=Ripartizione!$C$7),"Nord-est",IF(OR(B4154=Ripartizione!$C$10,B4154=Ripartizione!$C$11,B4154=Ripartizione!$C$12,B4154=Ripartizione!$C$13),"Centro",IF(OR(B4154=Ripartizione!$C$20,B4154=Ripartizione!$C$21),"Isole","Sud"))))</f>
        <v>Nord-est</v>
      </c>
      <c r="I4154" s="13"/>
    </row>
    <row r="4155" ht="12.75" customHeight="1">
      <c r="A4155" s="8" t="s">
        <v>4206</v>
      </c>
      <c r="B4155" s="9" t="s">
        <v>4116</v>
      </c>
      <c r="C4155" s="9" t="s">
        <v>4164</v>
      </c>
      <c r="D4155" s="9">
        <v>3348.0</v>
      </c>
      <c r="E4155" s="10">
        <f t="shared" si="1"/>
        <v>0.00005633163544</v>
      </c>
      <c r="F4155" s="11">
        <f t="shared" si="2"/>
        <v>0.0007710492649</v>
      </c>
      <c r="G4155" s="11" t="str">
        <f t="shared" si="3"/>
        <v/>
      </c>
      <c r="H4155" s="12" t="str">
        <f>IF(OR(B4155=Ripartizione!$C$2,B4155=Ripartizione!$C$3,B4155=Ripartizione!$C$4,B4155=Ripartizione!$C$8),"Nord-ovest",IF(OR(B4155=Ripartizione!$C$5,B4155=Ripartizione!$C$9,B4155=Ripartizione!$C$6,B4155=Ripartizione!$C$7),"Nord-est",IF(OR(B4155=Ripartizione!$C$10,B4155=Ripartizione!$C$11,B4155=Ripartizione!$C$12,B4155=Ripartizione!$C$13),"Centro",IF(OR(B4155=Ripartizione!$C$20,B4155=Ripartizione!$C$21),"Isole","Sud"))))</f>
        <v>Nord-est</v>
      </c>
      <c r="I4155" s="13"/>
    </row>
    <row r="4156" ht="12.75" customHeight="1">
      <c r="A4156" s="8" t="s">
        <v>4207</v>
      </c>
      <c r="B4156" s="9" t="s">
        <v>4116</v>
      </c>
      <c r="C4156" s="9" t="s">
        <v>4164</v>
      </c>
      <c r="D4156" s="9">
        <v>12984.0</v>
      </c>
      <c r="E4156" s="10">
        <f t="shared" si="1"/>
        <v>0.0002184617547</v>
      </c>
      <c r="F4156" s="11">
        <f t="shared" si="2"/>
        <v>0.002990234067</v>
      </c>
      <c r="G4156" s="11" t="str">
        <f t="shared" si="3"/>
        <v/>
      </c>
      <c r="H4156" s="12" t="str">
        <f>IF(OR(B4156=Ripartizione!$C$2,B4156=Ripartizione!$C$3,B4156=Ripartizione!$C$4,B4156=Ripartizione!$C$8),"Nord-ovest",IF(OR(B4156=Ripartizione!$C$5,B4156=Ripartizione!$C$9,B4156=Ripartizione!$C$6,B4156=Ripartizione!$C$7),"Nord-est",IF(OR(B4156=Ripartizione!$C$10,B4156=Ripartizione!$C$11,B4156=Ripartizione!$C$12,B4156=Ripartizione!$C$13),"Centro",IF(OR(B4156=Ripartizione!$C$20,B4156=Ripartizione!$C$21),"Isole","Sud"))))</f>
        <v>Nord-est</v>
      </c>
      <c r="I4156" s="13"/>
    </row>
    <row r="4157" ht="12.75" customHeight="1">
      <c r="A4157" s="8" t="s">
        <v>4208</v>
      </c>
      <c r="B4157" s="9" t="s">
        <v>4116</v>
      </c>
      <c r="C4157" s="9" t="s">
        <v>4209</v>
      </c>
      <c r="D4157" s="9">
        <v>8755.0</v>
      </c>
      <c r="E4157" s="10">
        <f t="shared" si="1"/>
        <v>0.0001473068902</v>
      </c>
      <c r="F4157" s="11">
        <f t="shared" si="2"/>
        <v>0.002016289222</v>
      </c>
      <c r="G4157" s="11" t="str">
        <f t="shared" si="3"/>
        <v/>
      </c>
      <c r="H4157" s="12" t="str">
        <f>IF(OR(B4157=Ripartizione!$C$2,B4157=Ripartizione!$C$3,B4157=Ripartizione!$C$4,B4157=Ripartizione!$C$8),"Nord-ovest",IF(OR(B4157=Ripartizione!$C$5,B4157=Ripartizione!$C$9,B4157=Ripartizione!$C$6,B4157=Ripartizione!$C$7),"Nord-est",IF(OR(B4157=Ripartizione!$C$10,B4157=Ripartizione!$C$11,B4157=Ripartizione!$C$12,B4157=Ripartizione!$C$13),"Centro",IF(OR(B4157=Ripartizione!$C$20,B4157=Ripartizione!$C$21),"Isole","Sud"))))</f>
        <v>Nord-est</v>
      </c>
      <c r="I4157" s="13"/>
    </row>
    <row r="4158" ht="12.75" customHeight="1">
      <c r="A4158" s="8" t="s">
        <v>4210</v>
      </c>
      <c r="B4158" s="9" t="s">
        <v>4116</v>
      </c>
      <c r="C4158" s="9" t="s">
        <v>4209</v>
      </c>
      <c r="D4158" s="9">
        <v>9386.0</v>
      </c>
      <c r="E4158" s="10">
        <f t="shared" si="1"/>
        <v>0.0001579237546</v>
      </c>
      <c r="F4158" s="11">
        <f t="shared" si="2"/>
        <v>0.002161609439</v>
      </c>
      <c r="G4158" s="11" t="str">
        <f t="shared" si="3"/>
        <v/>
      </c>
      <c r="H4158" s="12" t="str">
        <f>IF(OR(B4158=Ripartizione!$C$2,B4158=Ripartizione!$C$3,B4158=Ripartizione!$C$4,B4158=Ripartizione!$C$8),"Nord-ovest",IF(OR(B4158=Ripartizione!$C$5,B4158=Ripartizione!$C$9,B4158=Ripartizione!$C$6,B4158=Ripartizione!$C$7),"Nord-est",IF(OR(B4158=Ripartizione!$C$10,B4158=Ripartizione!$C$11,B4158=Ripartizione!$C$12,B4158=Ripartizione!$C$13),"Centro",IF(OR(B4158=Ripartizione!$C$20,B4158=Ripartizione!$C$21),"Isole","Sud"))))</f>
        <v>Nord-est</v>
      </c>
      <c r="I4158" s="13"/>
    </row>
    <row r="4159" ht="12.75" customHeight="1">
      <c r="A4159" s="8" t="s">
        <v>4211</v>
      </c>
      <c r="B4159" s="9" t="s">
        <v>4116</v>
      </c>
      <c r="C4159" s="9" t="s">
        <v>4209</v>
      </c>
      <c r="D4159" s="9">
        <v>3403.0</v>
      </c>
      <c r="E4159" s="10">
        <f t="shared" si="1"/>
        <v>0.00005725703567</v>
      </c>
      <c r="F4159" s="11">
        <f t="shared" si="2"/>
        <v>0.0007837158449</v>
      </c>
      <c r="G4159" s="11" t="str">
        <f t="shared" si="3"/>
        <v/>
      </c>
      <c r="H4159" s="12" t="str">
        <f>IF(OR(B4159=Ripartizione!$C$2,B4159=Ripartizione!$C$3,B4159=Ripartizione!$C$4,B4159=Ripartizione!$C$8),"Nord-ovest",IF(OR(B4159=Ripartizione!$C$5,B4159=Ripartizione!$C$9,B4159=Ripartizione!$C$6,B4159=Ripartizione!$C$7),"Nord-est",IF(OR(B4159=Ripartizione!$C$10,B4159=Ripartizione!$C$11,B4159=Ripartizione!$C$12,B4159=Ripartizione!$C$13),"Centro",IF(OR(B4159=Ripartizione!$C$20,B4159=Ripartizione!$C$21),"Isole","Sud"))))</f>
        <v>Nord-est</v>
      </c>
      <c r="I4159" s="13"/>
    </row>
    <row r="4160" ht="12.75" customHeight="1">
      <c r="A4160" s="8" t="s">
        <v>4212</v>
      </c>
      <c r="B4160" s="9" t="s">
        <v>4116</v>
      </c>
      <c r="C4160" s="9" t="s">
        <v>4209</v>
      </c>
      <c r="D4160" s="9">
        <v>9965.0</v>
      </c>
      <c r="E4160" s="10">
        <f t="shared" si="1"/>
        <v>0.0001676656951</v>
      </c>
      <c r="F4160" s="11">
        <f t="shared" si="2"/>
        <v>0.00229495398</v>
      </c>
      <c r="G4160" s="11" t="str">
        <f t="shared" si="3"/>
        <v/>
      </c>
      <c r="H4160" s="12" t="str">
        <f>IF(OR(B4160=Ripartizione!$C$2,B4160=Ripartizione!$C$3,B4160=Ripartizione!$C$4,B4160=Ripartizione!$C$8),"Nord-ovest",IF(OR(B4160=Ripartizione!$C$5,B4160=Ripartizione!$C$9,B4160=Ripartizione!$C$6,B4160=Ripartizione!$C$7),"Nord-est",IF(OR(B4160=Ripartizione!$C$10,B4160=Ripartizione!$C$11,B4160=Ripartizione!$C$12,B4160=Ripartizione!$C$13),"Centro",IF(OR(B4160=Ripartizione!$C$20,B4160=Ripartizione!$C$21),"Isole","Sud"))))</f>
        <v>Nord-est</v>
      </c>
      <c r="I4160" s="13"/>
    </row>
    <row r="4161" ht="12.75" customHeight="1">
      <c r="A4161" s="8" t="s">
        <v>4213</v>
      </c>
      <c r="B4161" s="9" t="s">
        <v>4116</v>
      </c>
      <c r="C4161" s="9" t="s">
        <v>4209</v>
      </c>
      <c r="D4161" s="9">
        <v>5263.0</v>
      </c>
      <c r="E4161" s="10">
        <f t="shared" si="1"/>
        <v>0.00008855238869</v>
      </c>
      <c r="F4161" s="11">
        <f t="shared" si="2"/>
        <v>0.001212076548</v>
      </c>
      <c r="G4161" s="11" t="str">
        <f t="shared" si="3"/>
        <v/>
      </c>
      <c r="H4161" s="12" t="str">
        <f>IF(OR(B4161=Ripartizione!$C$2,B4161=Ripartizione!$C$3,B4161=Ripartizione!$C$4,B4161=Ripartizione!$C$8),"Nord-ovest",IF(OR(B4161=Ripartizione!$C$5,B4161=Ripartizione!$C$9,B4161=Ripartizione!$C$6,B4161=Ripartizione!$C$7),"Nord-est",IF(OR(B4161=Ripartizione!$C$10,B4161=Ripartizione!$C$11,B4161=Ripartizione!$C$12,B4161=Ripartizione!$C$13),"Centro",IF(OR(B4161=Ripartizione!$C$20,B4161=Ripartizione!$C$21),"Isole","Sud"))))</f>
        <v>Nord-est</v>
      </c>
      <c r="I4161" s="13"/>
    </row>
    <row r="4162" ht="12.75" customHeight="1">
      <c r="A4162" s="8" t="s">
        <v>4214</v>
      </c>
      <c r="B4162" s="9" t="s">
        <v>4116</v>
      </c>
      <c r="C4162" s="9" t="s">
        <v>4209</v>
      </c>
      <c r="D4162" s="9">
        <v>5546.0</v>
      </c>
      <c r="E4162" s="10">
        <f t="shared" si="1"/>
        <v>0.00009331399348</v>
      </c>
      <c r="F4162" s="11">
        <f t="shared" si="2"/>
        <v>0.001277251859</v>
      </c>
      <c r="G4162" s="11" t="str">
        <f t="shared" si="3"/>
        <v/>
      </c>
      <c r="H4162" s="12" t="str">
        <f>IF(OR(B4162=Ripartizione!$C$2,B4162=Ripartizione!$C$3,B4162=Ripartizione!$C$4,B4162=Ripartizione!$C$8),"Nord-ovest",IF(OR(B4162=Ripartizione!$C$5,B4162=Ripartizione!$C$9,B4162=Ripartizione!$C$6,B4162=Ripartizione!$C$7),"Nord-est",IF(OR(B4162=Ripartizione!$C$10,B4162=Ripartizione!$C$11,B4162=Ripartizione!$C$12,B4162=Ripartizione!$C$13),"Centro",IF(OR(B4162=Ripartizione!$C$20,B4162=Ripartizione!$C$21),"Isole","Sud"))))</f>
        <v>Nord-est</v>
      </c>
      <c r="I4162" s="13"/>
    </row>
    <row r="4163" ht="12.75" customHeight="1">
      <c r="A4163" s="8" t="s">
        <v>4215</v>
      </c>
      <c r="B4163" s="9" t="s">
        <v>4116</v>
      </c>
      <c r="C4163" s="9" t="s">
        <v>4209</v>
      </c>
      <c r="D4163" s="9">
        <v>10409.0</v>
      </c>
      <c r="E4163" s="10">
        <f t="shared" si="1"/>
        <v>0.0001751361987</v>
      </c>
      <c r="F4163" s="11">
        <f t="shared" si="2"/>
        <v>0.002397207825</v>
      </c>
      <c r="G4163" s="11" t="str">
        <f t="shared" si="3"/>
        <v/>
      </c>
      <c r="H4163" s="12" t="str">
        <f>IF(OR(B4163=Ripartizione!$C$2,B4163=Ripartizione!$C$3,B4163=Ripartizione!$C$4,B4163=Ripartizione!$C$8),"Nord-ovest",IF(OR(B4163=Ripartizione!$C$5,B4163=Ripartizione!$C$9,B4163=Ripartizione!$C$6,B4163=Ripartizione!$C$7),"Nord-est",IF(OR(B4163=Ripartizione!$C$10,B4163=Ripartizione!$C$11,B4163=Ripartizione!$C$12,B4163=Ripartizione!$C$13),"Centro",IF(OR(B4163=Ripartizione!$C$20,B4163=Ripartizione!$C$21),"Isole","Sud"))))</f>
        <v>Nord-est</v>
      </c>
      <c r="I4163" s="13"/>
    </row>
    <row r="4164" ht="12.75" customHeight="1">
      <c r="A4164" s="8" t="s">
        <v>4216</v>
      </c>
      <c r="B4164" s="9" t="s">
        <v>4116</v>
      </c>
      <c r="C4164" s="9" t="s">
        <v>4209</v>
      </c>
      <c r="D4164" s="9">
        <v>5493.0</v>
      </c>
      <c r="E4164" s="10">
        <f t="shared" si="1"/>
        <v>0.00009242224417</v>
      </c>
      <c r="F4164" s="11">
        <f t="shared" si="2"/>
        <v>0.001265045882</v>
      </c>
      <c r="G4164" s="11" t="str">
        <f t="shared" si="3"/>
        <v/>
      </c>
      <c r="H4164" s="12" t="str">
        <f>IF(OR(B4164=Ripartizione!$C$2,B4164=Ripartizione!$C$3,B4164=Ripartizione!$C$4,B4164=Ripartizione!$C$8),"Nord-ovest",IF(OR(B4164=Ripartizione!$C$5,B4164=Ripartizione!$C$9,B4164=Ripartizione!$C$6,B4164=Ripartizione!$C$7),"Nord-est",IF(OR(B4164=Ripartizione!$C$10,B4164=Ripartizione!$C$11,B4164=Ripartizione!$C$12,B4164=Ripartizione!$C$13),"Centro",IF(OR(B4164=Ripartizione!$C$20,B4164=Ripartizione!$C$21),"Isole","Sud"))))</f>
        <v>Nord-est</v>
      </c>
      <c r="I4164" s="13"/>
    </row>
    <row r="4165" ht="12.75" customHeight="1">
      <c r="A4165" s="8" t="s">
        <v>4217</v>
      </c>
      <c r="B4165" s="9" t="s">
        <v>4116</v>
      </c>
      <c r="C4165" s="9" t="s">
        <v>4209</v>
      </c>
      <c r="D4165" s="9">
        <v>5114.0</v>
      </c>
      <c r="E4165" s="10">
        <f t="shared" si="1"/>
        <v>0.00008604539536</v>
      </c>
      <c r="F4165" s="11">
        <f t="shared" si="2"/>
        <v>0.001177761631</v>
      </c>
      <c r="G4165" s="11" t="str">
        <f t="shared" si="3"/>
        <v/>
      </c>
      <c r="H4165" s="12" t="str">
        <f>IF(OR(B4165=Ripartizione!$C$2,B4165=Ripartizione!$C$3,B4165=Ripartizione!$C$4,B4165=Ripartizione!$C$8),"Nord-ovest",IF(OR(B4165=Ripartizione!$C$5,B4165=Ripartizione!$C$9,B4165=Ripartizione!$C$6,B4165=Ripartizione!$C$7),"Nord-est",IF(OR(B4165=Ripartizione!$C$10,B4165=Ripartizione!$C$11,B4165=Ripartizione!$C$12,B4165=Ripartizione!$C$13),"Centro",IF(OR(B4165=Ripartizione!$C$20,B4165=Ripartizione!$C$21),"Isole","Sud"))))</f>
        <v>Nord-est</v>
      </c>
      <c r="I4165" s="13"/>
    </row>
    <row r="4166" ht="12.75" customHeight="1">
      <c r="A4166" s="8" t="s">
        <v>4218</v>
      </c>
      <c r="B4166" s="9" t="s">
        <v>4116</v>
      </c>
      <c r="C4166" s="9" t="s">
        <v>4209</v>
      </c>
      <c r="D4166" s="9">
        <v>4178.0</v>
      </c>
      <c r="E4166" s="10">
        <f t="shared" si="1"/>
        <v>0.00007029676609</v>
      </c>
      <c r="F4166" s="11">
        <f t="shared" si="2"/>
        <v>0.000962199471</v>
      </c>
      <c r="G4166" s="11" t="str">
        <f t="shared" si="3"/>
        <v/>
      </c>
      <c r="H4166" s="12" t="str">
        <f>IF(OR(B4166=Ripartizione!$C$2,B4166=Ripartizione!$C$3,B4166=Ripartizione!$C$4,B4166=Ripartizione!$C$8),"Nord-ovest",IF(OR(B4166=Ripartizione!$C$5,B4166=Ripartizione!$C$9,B4166=Ripartizione!$C$6,B4166=Ripartizione!$C$7),"Nord-est",IF(OR(B4166=Ripartizione!$C$10,B4166=Ripartizione!$C$11,B4166=Ripartizione!$C$12,B4166=Ripartizione!$C$13),"Centro",IF(OR(B4166=Ripartizione!$C$20,B4166=Ripartizione!$C$21),"Isole","Sud"))))</f>
        <v>Nord-est</v>
      </c>
      <c r="I4166" s="13"/>
    </row>
    <row r="4167" ht="12.75" customHeight="1">
      <c r="A4167" s="8" t="s">
        <v>4219</v>
      </c>
      <c r="B4167" s="9" t="s">
        <v>4116</v>
      </c>
      <c r="C4167" s="9" t="s">
        <v>4209</v>
      </c>
      <c r="D4167" s="9">
        <v>18635.0</v>
      </c>
      <c r="E4167" s="10">
        <f t="shared" si="1"/>
        <v>0.0003135424213</v>
      </c>
      <c r="F4167" s="11">
        <f t="shared" si="2"/>
        <v>0.004291667578</v>
      </c>
      <c r="G4167" s="11" t="str">
        <f t="shared" si="3"/>
        <v/>
      </c>
      <c r="H4167" s="12" t="str">
        <f>IF(OR(B4167=Ripartizione!$C$2,B4167=Ripartizione!$C$3,B4167=Ripartizione!$C$4,B4167=Ripartizione!$C$8),"Nord-ovest",IF(OR(B4167=Ripartizione!$C$5,B4167=Ripartizione!$C$9,B4167=Ripartizione!$C$6,B4167=Ripartizione!$C$7),"Nord-est",IF(OR(B4167=Ripartizione!$C$10,B4167=Ripartizione!$C$11,B4167=Ripartizione!$C$12,B4167=Ripartizione!$C$13),"Centro",IF(OR(B4167=Ripartizione!$C$20,B4167=Ripartizione!$C$21),"Isole","Sud"))))</f>
        <v>Nord-est</v>
      </c>
      <c r="I4167" s="13"/>
    </row>
    <row r="4168" ht="12.75" customHeight="1">
      <c r="A4168" s="8" t="s">
        <v>4220</v>
      </c>
      <c r="B4168" s="9" t="s">
        <v>4116</v>
      </c>
      <c r="C4168" s="9" t="s">
        <v>4209</v>
      </c>
      <c r="D4168" s="9">
        <v>4534.0</v>
      </c>
      <c r="E4168" s="10">
        <f t="shared" si="1"/>
        <v>0.00007628662936</v>
      </c>
      <c r="F4168" s="11">
        <f t="shared" si="2"/>
        <v>0.001044186788</v>
      </c>
      <c r="G4168" s="11" t="str">
        <f t="shared" si="3"/>
        <v/>
      </c>
      <c r="H4168" s="12" t="str">
        <f>IF(OR(B4168=Ripartizione!$C$2,B4168=Ripartizione!$C$3,B4168=Ripartizione!$C$4,B4168=Ripartizione!$C$8),"Nord-ovest",IF(OR(B4168=Ripartizione!$C$5,B4168=Ripartizione!$C$9,B4168=Ripartizione!$C$6,B4168=Ripartizione!$C$7),"Nord-est",IF(OR(B4168=Ripartizione!$C$10,B4168=Ripartizione!$C$11,B4168=Ripartizione!$C$12,B4168=Ripartizione!$C$13),"Centro",IF(OR(B4168=Ripartizione!$C$20,B4168=Ripartizione!$C$21),"Isole","Sud"))))</f>
        <v>Nord-est</v>
      </c>
      <c r="I4168" s="13"/>
    </row>
    <row r="4169" ht="12.75" customHeight="1">
      <c r="A4169" s="8" t="s">
        <v>4221</v>
      </c>
      <c r="B4169" s="9" t="s">
        <v>4116</v>
      </c>
      <c r="C4169" s="9" t="s">
        <v>4209</v>
      </c>
      <c r="D4169" s="9">
        <v>14838.0</v>
      </c>
      <c r="E4169" s="10">
        <f t="shared" si="1"/>
        <v>0.0002496561549</v>
      </c>
      <c r="F4169" s="11">
        <f t="shared" si="2"/>
        <v>0.003417212961</v>
      </c>
      <c r="G4169" s="11" t="str">
        <f t="shared" si="3"/>
        <v/>
      </c>
      <c r="H4169" s="12" t="str">
        <f>IF(OR(B4169=Ripartizione!$C$2,B4169=Ripartizione!$C$3,B4169=Ripartizione!$C$4,B4169=Ripartizione!$C$8),"Nord-ovest",IF(OR(B4169=Ripartizione!$C$5,B4169=Ripartizione!$C$9,B4169=Ripartizione!$C$6,B4169=Ripartizione!$C$7),"Nord-est",IF(OR(B4169=Ripartizione!$C$10,B4169=Ripartizione!$C$11,B4169=Ripartizione!$C$12,B4169=Ripartizione!$C$13),"Centro",IF(OR(B4169=Ripartizione!$C$20,B4169=Ripartizione!$C$21),"Isole","Sud"))))</f>
        <v>Nord-est</v>
      </c>
      <c r="I4169" s="13"/>
    </row>
    <row r="4170" ht="12.75" customHeight="1">
      <c r="A4170" s="8" t="s">
        <v>4222</v>
      </c>
      <c r="B4170" s="9" t="s">
        <v>4116</v>
      </c>
      <c r="C4170" s="9" t="s">
        <v>4209</v>
      </c>
      <c r="D4170" s="9">
        <v>8594.0</v>
      </c>
      <c r="E4170" s="10">
        <f t="shared" si="1"/>
        <v>0.0001445979913</v>
      </c>
      <c r="F4170" s="11">
        <f t="shared" si="2"/>
        <v>0.001979210688</v>
      </c>
      <c r="G4170" s="11" t="str">
        <f t="shared" si="3"/>
        <v/>
      </c>
      <c r="H4170" s="12" t="str">
        <f>IF(OR(B4170=Ripartizione!$C$2,B4170=Ripartizione!$C$3,B4170=Ripartizione!$C$4,B4170=Ripartizione!$C$8),"Nord-ovest",IF(OR(B4170=Ripartizione!$C$5,B4170=Ripartizione!$C$9,B4170=Ripartizione!$C$6,B4170=Ripartizione!$C$7),"Nord-est",IF(OR(B4170=Ripartizione!$C$10,B4170=Ripartizione!$C$11,B4170=Ripartizione!$C$12,B4170=Ripartizione!$C$13),"Centro",IF(OR(B4170=Ripartizione!$C$20,B4170=Ripartizione!$C$21),"Isole","Sud"))))</f>
        <v>Nord-est</v>
      </c>
      <c r="I4170" s="13"/>
    </row>
    <row r="4171" ht="12.75" customHeight="1">
      <c r="A4171" s="8" t="s">
        <v>4223</v>
      </c>
      <c r="B4171" s="9" t="s">
        <v>4116</v>
      </c>
      <c r="C4171" s="9" t="s">
        <v>4209</v>
      </c>
      <c r="D4171" s="9">
        <v>10481.0</v>
      </c>
      <c r="E4171" s="10">
        <f t="shared" si="1"/>
        <v>0.0001763476317</v>
      </c>
      <c r="F4171" s="11">
        <f t="shared" si="2"/>
        <v>0.00241378953</v>
      </c>
      <c r="G4171" s="11" t="str">
        <f t="shared" si="3"/>
        <v/>
      </c>
      <c r="H4171" s="12" t="str">
        <f>IF(OR(B4171=Ripartizione!$C$2,B4171=Ripartizione!$C$3,B4171=Ripartizione!$C$4,B4171=Ripartizione!$C$8),"Nord-ovest",IF(OR(B4171=Ripartizione!$C$5,B4171=Ripartizione!$C$9,B4171=Ripartizione!$C$6,B4171=Ripartizione!$C$7),"Nord-est",IF(OR(B4171=Ripartizione!$C$10,B4171=Ripartizione!$C$11,B4171=Ripartizione!$C$12,B4171=Ripartizione!$C$13),"Centro",IF(OR(B4171=Ripartizione!$C$20,B4171=Ripartizione!$C$21),"Isole","Sud"))))</f>
        <v>Nord-est</v>
      </c>
      <c r="I4171" s="13"/>
    </row>
    <row r="4172" ht="12.75" customHeight="1">
      <c r="A4172" s="8" t="s">
        <v>4224</v>
      </c>
      <c r="B4172" s="9" t="s">
        <v>4116</v>
      </c>
      <c r="C4172" s="9" t="s">
        <v>4209</v>
      </c>
      <c r="D4172" s="9">
        <v>9698.0</v>
      </c>
      <c r="E4172" s="10">
        <f t="shared" si="1"/>
        <v>0.0001631732976</v>
      </c>
      <c r="F4172" s="11">
        <f t="shared" si="2"/>
        <v>0.002233463492</v>
      </c>
      <c r="G4172" s="11" t="str">
        <f t="shared" si="3"/>
        <v/>
      </c>
      <c r="H4172" s="12" t="str">
        <f>IF(OR(B4172=Ripartizione!$C$2,B4172=Ripartizione!$C$3,B4172=Ripartizione!$C$4,B4172=Ripartizione!$C$8),"Nord-ovest",IF(OR(B4172=Ripartizione!$C$5,B4172=Ripartizione!$C$9,B4172=Ripartizione!$C$6,B4172=Ripartizione!$C$7),"Nord-est",IF(OR(B4172=Ripartizione!$C$10,B4172=Ripartizione!$C$11,B4172=Ripartizione!$C$12,B4172=Ripartizione!$C$13),"Centro",IF(OR(B4172=Ripartizione!$C$20,B4172=Ripartizione!$C$21),"Isole","Sud"))))</f>
        <v>Nord-est</v>
      </c>
      <c r="I4172" s="13"/>
    </row>
    <row r="4173" ht="12.75" customHeight="1">
      <c r="A4173" s="8" t="s">
        <v>4225</v>
      </c>
      <c r="B4173" s="9" t="s">
        <v>4116</v>
      </c>
      <c r="C4173" s="9" t="s">
        <v>4209</v>
      </c>
      <c r="D4173" s="9">
        <v>3785.0</v>
      </c>
      <c r="E4173" s="10">
        <f t="shared" si="1"/>
        <v>0.00006368436086</v>
      </c>
      <c r="F4173" s="11">
        <f t="shared" si="2"/>
        <v>0.0008716909999</v>
      </c>
      <c r="G4173" s="11" t="str">
        <f t="shared" si="3"/>
        <v/>
      </c>
      <c r="H4173" s="12" t="str">
        <f>IF(OR(B4173=Ripartizione!$C$2,B4173=Ripartizione!$C$3,B4173=Ripartizione!$C$4,B4173=Ripartizione!$C$8),"Nord-ovest",IF(OR(B4173=Ripartizione!$C$5,B4173=Ripartizione!$C$9,B4173=Ripartizione!$C$6,B4173=Ripartizione!$C$7),"Nord-est",IF(OR(B4173=Ripartizione!$C$10,B4173=Ripartizione!$C$11,B4173=Ripartizione!$C$12,B4173=Ripartizione!$C$13),"Centro",IF(OR(B4173=Ripartizione!$C$20,B4173=Ripartizione!$C$21),"Isole","Sud"))))</f>
        <v>Nord-est</v>
      </c>
      <c r="I4173" s="13"/>
    </row>
    <row r="4174" ht="12.75" customHeight="1">
      <c r="A4174" s="8" t="s">
        <v>4226</v>
      </c>
      <c r="B4174" s="9" t="s">
        <v>4116</v>
      </c>
      <c r="C4174" s="9" t="s">
        <v>4209</v>
      </c>
      <c r="D4174" s="9">
        <v>24825.0</v>
      </c>
      <c r="E4174" s="10">
        <f t="shared" si="1"/>
        <v>0.0004176920101</v>
      </c>
      <c r="F4174" s="11">
        <f t="shared" si="2"/>
        <v>0.005717233573</v>
      </c>
      <c r="G4174" s="11" t="str">
        <f t="shared" si="3"/>
        <v/>
      </c>
      <c r="H4174" s="12" t="str">
        <f>IF(OR(B4174=Ripartizione!$C$2,B4174=Ripartizione!$C$3,B4174=Ripartizione!$C$4,B4174=Ripartizione!$C$8),"Nord-ovest",IF(OR(B4174=Ripartizione!$C$5,B4174=Ripartizione!$C$9,B4174=Ripartizione!$C$6,B4174=Ripartizione!$C$7),"Nord-est",IF(OR(B4174=Ripartizione!$C$10,B4174=Ripartizione!$C$11,B4174=Ripartizione!$C$12,B4174=Ripartizione!$C$13),"Centro",IF(OR(B4174=Ripartizione!$C$20,B4174=Ripartizione!$C$21),"Isole","Sud"))))</f>
        <v>Nord-est</v>
      </c>
      <c r="I4174" s="13"/>
    </row>
    <row r="4175" ht="12.75" customHeight="1">
      <c r="A4175" s="8" t="s">
        <v>4227</v>
      </c>
      <c r="B4175" s="9" t="s">
        <v>4116</v>
      </c>
      <c r="C4175" s="9" t="s">
        <v>4209</v>
      </c>
      <c r="D4175" s="9">
        <v>6696.0</v>
      </c>
      <c r="E4175" s="10">
        <f t="shared" si="1"/>
        <v>0.0001126632709</v>
      </c>
      <c r="F4175" s="11">
        <f t="shared" si="2"/>
        <v>0.00154209853</v>
      </c>
      <c r="G4175" s="11" t="str">
        <f t="shared" si="3"/>
        <v/>
      </c>
      <c r="H4175" s="12" t="str">
        <f>IF(OR(B4175=Ripartizione!$C$2,B4175=Ripartizione!$C$3,B4175=Ripartizione!$C$4,B4175=Ripartizione!$C$8),"Nord-ovest",IF(OR(B4175=Ripartizione!$C$5,B4175=Ripartizione!$C$9,B4175=Ripartizione!$C$6,B4175=Ripartizione!$C$7),"Nord-est",IF(OR(B4175=Ripartizione!$C$10,B4175=Ripartizione!$C$11,B4175=Ripartizione!$C$12,B4175=Ripartizione!$C$13),"Centro",IF(OR(B4175=Ripartizione!$C$20,B4175=Ripartizione!$C$21),"Isole","Sud"))))</f>
        <v>Nord-est</v>
      </c>
      <c r="I4175" s="13"/>
    </row>
    <row r="4176" ht="12.75" customHeight="1">
      <c r="A4176" s="8" t="s">
        <v>4228</v>
      </c>
      <c r="B4176" s="9" t="s">
        <v>4116</v>
      </c>
      <c r="C4176" s="9" t="s">
        <v>4209</v>
      </c>
      <c r="D4176" s="9">
        <v>5899.0</v>
      </c>
      <c r="E4176" s="10">
        <f t="shared" si="1"/>
        <v>0.00009925338037</v>
      </c>
      <c r="F4176" s="11">
        <f t="shared" si="2"/>
        <v>0.001358548272</v>
      </c>
      <c r="G4176" s="11" t="str">
        <f t="shared" si="3"/>
        <v/>
      </c>
      <c r="H4176" s="12" t="str">
        <f>IF(OR(B4176=Ripartizione!$C$2,B4176=Ripartizione!$C$3,B4176=Ripartizione!$C$4,B4176=Ripartizione!$C$8),"Nord-ovest",IF(OR(B4176=Ripartizione!$C$5,B4176=Ripartizione!$C$9,B4176=Ripartizione!$C$6,B4176=Ripartizione!$C$7),"Nord-est",IF(OR(B4176=Ripartizione!$C$10,B4176=Ripartizione!$C$11,B4176=Ripartizione!$C$12,B4176=Ripartizione!$C$13),"Centro",IF(OR(B4176=Ripartizione!$C$20,B4176=Ripartizione!$C$21),"Isole","Sud"))))</f>
        <v>Nord-est</v>
      </c>
      <c r="I4176" s="13"/>
    </row>
    <row r="4177" ht="12.75" customHeight="1">
      <c r="A4177" s="8" t="s">
        <v>4229</v>
      </c>
      <c r="B4177" s="9" t="s">
        <v>4116</v>
      </c>
      <c r="C4177" s="9" t="s">
        <v>4209</v>
      </c>
      <c r="D4177" s="9">
        <v>6639.0</v>
      </c>
      <c r="E4177" s="10">
        <f t="shared" si="1"/>
        <v>0.0001117042197</v>
      </c>
      <c r="F4177" s="11">
        <f t="shared" si="2"/>
        <v>0.001528971347</v>
      </c>
      <c r="G4177" s="11" t="str">
        <f t="shared" si="3"/>
        <v/>
      </c>
      <c r="H4177" s="12" t="str">
        <f>IF(OR(B4177=Ripartizione!$C$2,B4177=Ripartizione!$C$3,B4177=Ripartizione!$C$4,B4177=Ripartizione!$C$8),"Nord-ovest",IF(OR(B4177=Ripartizione!$C$5,B4177=Ripartizione!$C$9,B4177=Ripartizione!$C$6,B4177=Ripartizione!$C$7),"Nord-est",IF(OR(B4177=Ripartizione!$C$10,B4177=Ripartizione!$C$11,B4177=Ripartizione!$C$12,B4177=Ripartizione!$C$13),"Centro",IF(OR(B4177=Ripartizione!$C$20,B4177=Ripartizione!$C$21),"Isole","Sud"))))</f>
        <v>Nord-est</v>
      </c>
      <c r="I4177" s="13"/>
    </row>
    <row r="4178" ht="12.75" customHeight="1">
      <c r="A4178" s="8" t="s">
        <v>4230</v>
      </c>
      <c r="B4178" s="9" t="s">
        <v>4116</v>
      </c>
      <c r="C4178" s="9" t="s">
        <v>4209</v>
      </c>
      <c r="D4178" s="9">
        <v>14786.0</v>
      </c>
      <c r="E4178" s="10">
        <f t="shared" si="1"/>
        <v>0.0002487812311</v>
      </c>
      <c r="F4178" s="11">
        <f t="shared" si="2"/>
        <v>0.003405237285</v>
      </c>
      <c r="G4178" s="11" t="str">
        <f t="shared" si="3"/>
        <v/>
      </c>
      <c r="H4178" s="12" t="str">
        <f>IF(OR(B4178=Ripartizione!$C$2,B4178=Ripartizione!$C$3,B4178=Ripartizione!$C$4,B4178=Ripartizione!$C$8),"Nord-ovest",IF(OR(B4178=Ripartizione!$C$5,B4178=Ripartizione!$C$9,B4178=Ripartizione!$C$6,B4178=Ripartizione!$C$7),"Nord-est",IF(OR(B4178=Ripartizione!$C$10,B4178=Ripartizione!$C$11,B4178=Ripartizione!$C$12,B4178=Ripartizione!$C$13),"Centro",IF(OR(B4178=Ripartizione!$C$20,B4178=Ripartizione!$C$21),"Isole","Sud"))))</f>
        <v>Nord-est</v>
      </c>
      <c r="I4178" s="13"/>
    </row>
    <row r="4179" ht="12.75" customHeight="1">
      <c r="A4179" s="8" t="s">
        <v>4231</v>
      </c>
      <c r="B4179" s="9" t="s">
        <v>4116</v>
      </c>
      <c r="C4179" s="9" t="s">
        <v>4209</v>
      </c>
      <c r="D4179" s="9">
        <v>9169.0</v>
      </c>
      <c r="E4179" s="10">
        <f t="shared" si="1"/>
        <v>0.00015427263</v>
      </c>
      <c r="F4179" s="11">
        <f t="shared" si="2"/>
        <v>0.002111634023</v>
      </c>
      <c r="G4179" s="11" t="str">
        <f t="shared" si="3"/>
        <v/>
      </c>
      <c r="H4179" s="12" t="str">
        <f>IF(OR(B4179=Ripartizione!$C$2,B4179=Ripartizione!$C$3,B4179=Ripartizione!$C$4,B4179=Ripartizione!$C$8),"Nord-ovest",IF(OR(B4179=Ripartizione!$C$5,B4179=Ripartizione!$C$9,B4179=Ripartizione!$C$6,B4179=Ripartizione!$C$7),"Nord-est",IF(OR(B4179=Ripartizione!$C$10,B4179=Ripartizione!$C$11,B4179=Ripartizione!$C$12,B4179=Ripartizione!$C$13),"Centro",IF(OR(B4179=Ripartizione!$C$20,B4179=Ripartizione!$C$21),"Isole","Sud"))))</f>
        <v>Nord-est</v>
      </c>
      <c r="I4179" s="13"/>
    </row>
    <row r="4180" ht="12.75" customHeight="1">
      <c r="A4180" s="8" t="s">
        <v>4232</v>
      </c>
      <c r="B4180" s="9" t="s">
        <v>4116</v>
      </c>
      <c r="C4180" s="9" t="s">
        <v>4209</v>
      </c>
      <c r="D4180" s="9">
        <v>10201.0</v>
      </c>
      <c r="E4180" s="10">
        <f t="shared" si="1"/>
        <v>0.0001716365033</v>
      </c>
      <c r="F4180" s="11">
        <f t="shared" si="2"/>
        <v>0.002349305123</v>
      </c>
      <c r="G4180" s="11" t="str">
        <f t="shared" si="3"/>
        <v/>
      </c>
      <c r="H4180" s="12" t="str">
        <f>IF(OR(B4180=Ripartizione!$C$2,B4180=Ripartizione!$C$3,B4180=Ripartizione!$C$4,B4180=Ripartizione!$C$8),"Nord-ovest",IF(OR(B4180=Ripartizione!$C$5,B4180=Ripartizione!$C$9,B4180=Ripartizione!$C$6,B4180=Ripartizione!$C$7),"Nord-est",IF(OR(B4180=Ripartizione!$C$10,B4180=Ripartizione!$C$11,B4180=Ripartizione!$C$12,B4180=Ripartizione!$C$13),"Centro",IF(OR(B4180=Ripartizione!$C$20,B4180=Ripartizione!$C$21),"Isole","Sud"))))</f>
        <v>Nord-est</v>
      </c>
      <c r="I4180" s="13"/>
    </row>
    <row r="4181" ht="12.75" customHeight="1">
      <c r="A4181" s="8" t="s">
        <v>4233</v>
      </c>
      <c r="B4181" s="9" t="s">
        <v>4116</v>
      </c>
      <c r="C4181" s="9" t="s">
        <v>4209</v>
      </c>
      <c r="D4181" s="9">
        <v>13455.0</v>
      </c>
      <c r="E4181" s="10">
        <f t="shared" si="1"/>
        <v>0.0002263865457</v>
      </c>
      <c r="F4181" s="11">
        <f t="shared" si="2"/>
        <v>0.003098706051</v>
      </c>
      <c r="G4181" s="11" t="str">
        <f t="shared" si="3"/>
        <v/>
      </c>
      <c r="H4181" s="12" t="str">
        <f>IF(OR(B4181=Ripartizione!$C$2,B4181=Ripartizione!$C$3,B4181=Ripartizione!$C$4,B4181=Ripartizione!$C$8),"Nord-ovest",IF(OR(B4181=Ripartizione!$C$5,B4181=Ripartizione!$C$9,B4181=Ripartizione!$C$6,B4181=Ripartizione!$C$7),"Nord-est",IF(OR(B4181=Ripartizione!$C$10,B4181=Ripartizione!$C$11,B4181=Ripartizione!$C$12,B4181=Ripartizione!$C$13),"Centro",IF(OR(B4181=Ripartizione!$C$20,B4181=Ripartizione!$C$21),"Isole","Sud"))))</f>
        <v>Nord-est</v>
      </c>
      <c r="I4181" s="13"/>
    </row>
    <row r="4182" ht="12.75" customHeight="1">
      <c r="A4182" s="8" t="s">
        <v>4234</v>
      </c>
      <c r="B4182" s="9" t="s">
        <v>4116</v>
      </c>
      <c r="C4182" s="9" t="s">
        <v>4209</v>
      </c>
      <c r="D4182" s="9">
        <v>7045.0</v>
      </c>
      <c r="E4182" s="10">
        <f t="shared" si="1"/>
        <v>0.0001185353559</v>
      </c>
      <c r="F4182" s="11">
        <f t="shared" si="2"/>
        <v>0.001622473737</v>
      </c>
      <c r="G4182" s="11" t="str">
        <f t="shared" si="3"/>
        <v/>
      </c>
      <c r="H4182" s="12" t="str">
        <f>IF(OR(B4182=Ripartizione!$C$2,B4182=Ripartizione!$C$3,B4182=Ripartizione!$C$4,B4182=Ripartizione!$C$8),"Nord-ovest",IF(OR(B4182=Ripartizione!$C$5,B4182=Ripartizione!$C$9,B4182=Ripartizione!$C$6,B4182=Ripartizione!$C$7),"Nord-est",IF(OR(B4182=Ripartizione!$C$10,B4182=Ripartizione!$C$11,B4182=Ripartizione!$C$12,B4182=Ripartizione!$C$13),"Centro",IF(OR(B4182=Ripartizione!$C$20,B4182=Ripartizione!$C$21),"Isole","Sud"))))</f>
        <v>Nord-est</v>
      </c>
      <c r="I4182" s="13"/>
    </row>
    <row r="4183" ht="12.75" customHeight="1">
      <c r="A4183" s="8" t="s">
        <v>4235</v>
      </c>
      <c r="B4183" s="9" t="s">
        <v>4116</v>
      </c>
      <c r="C4183" s="9" t="s">
        <v>4209</v>
      </c>
      <c r="D4183" s="9">
        <v>12909.0</v>
      </c>
      <c r="E4183" s="10">
        <f t="shared" si="1"/>
        <v>0.0002171998453</v>
      </c>
      <c r="F4183" s="11">
        <f t="shared" si="2"/>
        <v>0.002972961458</v>
      </c>
      <c r="G4183" s="11" t="str">
        <f t="shared" si="3"/>
        <v/>
      </c>
      <c r="H4183" s="12" t="str">
        <f>IF(OR(B4183=Ripartizione!$C$2,B4183=Ripartizione!$C$3,B4183=Ripartizione!$C$4,B4183=Ripartizione!$C$8),"Nord-ovest",IF(OR(B4183=Ripartizione!$C$5,B4183=Ripartizione!$C$9,B4183=Ripartizione!$C$6,B4183=Ripartizione!$C$7),"Nord-est",IF(OR(B4183=Ripartizione!$C$10,B4183=Ripartizione!$C$11,B4183=Ripartizione!$C$12,B4183=Ripartizione!$C$13),"Centro",IF(OR(B4183=Ripartizione!$C$20,B4183=Ripartizione!$C$21),"Isole","Sud"))))</f>
        <v>Nord-est</v>
      </c>
      <c r="I4183" s="13"/>
    </row>
    <row r="4184" ht="12.75" customHeight="1">
      <c r="A4184" s="8" t="s">
        <v>4236</v>
      </c>
      <c r="B4184" s="9" t="s">
        <v>4116</v>
      </c>
      <c r="C4184" s="9" t="s">
        <v>4209</v>
      </c>
      <c r="D4184" s="9">
        <v>9217.0</v>
      </c>
      <c r="E4184" s="10">
        <f t="shared" si="1"/>
        <v>0.0001550802521</v>
      </c>
      <c r="F4184" s="11">
        <f t="shared" si="2"/>
        <v>0.002122688493</v>
      </c>
      <c r="G4184" s="11" t="str">
        <f t="shared" si="3"/>
        <v/>
      </c>
      <c r="H4184" s="12" t="str">
        <f>IF(OR(B4184=Ripartizione!$C$2,B4184=Ripartizione!$C$3,B4184=Ripartizione!$C$4,B4184=Ripartizione!$C$8),"Nord-ovest",IF(OR(B4184=Ripartizione!$C$5,B4184=Ripartizione!$C$9,B4184=Ripartizione!$C$6,B4184=Ripartizione!$C$7),"Nord-est",IF(OR(B4184=Ripartizione!$C$10,B4184=Ripartizione!$C$11,B4184=Ripartizione!$C$12,B4184=Ripartizione!$C$13),"Centro",IF(OR(B4184=Ripartizione!$C$20,B4184=Ripartizione!$C$21),"Isole","Sud"))))</f>
        <v>Nord-est</v>
      </c>
      <c r="I4184" s="13"/>
    </row>
    <row r="4185" ht="12.75" customHeight="1">
      <c r="A4185" s="8" t="s">
        <v>4237</v>
      </c>
      <c r="B4185" s="9" t="s">
        <v>4116</v>
      </c>
      <c r="C4185" s="9" t="s">
        <v>4209</v>
      </c>
      <c r="D4185" s="9">
        <v>162082.0</v>
      </c>
      <c r="E4185" s="10">
        <f t="shared" si="1"/>
        <v>0.002727103983</v>
      </c>
      <c r="F4185" s="11">
        <f t="shared" si="2"/>
        <v>0.03732772012</v>
      </c>
      <c r="G4185" s="11" t="str">
        <f t="shared" si="3"/>
        <v/>
      </c>
      <c r="H4185" s="12" t="str">
        <f>IF(OR(B4185=Ripartizione!$C$2,B4185=Ripartizione!$C$3,B4185=Ripartizione!$C$4,B4185=Ripartizione!$C$8),"Nord-ovest",IF(OR(B4185=Ripartizione!$C$5,B4185=Ripartizione!$C$9,B4185=Ripartizione!$C$6,B4185=Ripartizione!$C$7),"Nord-est",IF(OR(B4185=Ripartizione!$C$10,B4185=Ripartizione!$C$11,B4185=Ripartizione!$C$12,B4185=Ripartizione!$C$13),"Centro",IF(OR(B4185=Ripartizione!$C$20,B4185=Ripartizione!$C$21),"Isole","Sud"))))</f>
        <v>Nord-est</v>
      </c>
      <c r="I4185" s="13"/>
    </row>
    <row r="4186" ht="12.75" customHeight="1">
      <c r="A4186" s="8" t="s">
        <v>4238</v>
      </c>
      <c r="B4186" s="9" t="s">
        <v>4116</v>
      </c>
      <c r="C4186" s="9" t="s">
        <v>4209</v>
      </c>
      <c r="D4186" s="9">
        <v>6092.0</v>
      </c>
      <c r="E4186" s="10">
        <f t="shared" si="1"/>
        <v>0.0001025006939</v>
      </c>
      <c r="F4186" s="11">
        <f t="shared" si="2"/>
        <v>0.001402996452</v>
      </c>
      <c r="G4186" s="11" t="str">
        <f t="shared" si="3"/>
        <v/>
      </c>
      <c r="H4186" s="12" t="str">
        <f>IF(OR(B4186=Ripartizione!$C$2,B4186=Ripartizione!$C$3,B4186=Ripartizione!$C$4,B4186=Ripartizione!$C$8),"Nord-ovest",IF(OR(B4186=Ripartizione!$C$5,B4186=Ripartizione!$C$9,B4186=Ripartizione!$C$6,B4186=Ripartizione!$C$7),"Nord-est",IF(OR(B4186=Ripartizione!$C$10,B4186=Ripartizione!$C$11,B4186=Ripartizione!$C$12,B4186=Ripartizione!$C$13),"Centro",IF(OR(B4186=Ripartizione!$C$20,B4186=Ripartizione!$C$21),"Isole","Sud"))))</f>
        <v>Nord-est</v>
      </c>
      <c r="I4186" s="13"/>
    </row>
    <row r="4187" ht="12.75" customHeight="1">
      <c r="A4187" s="8" t="s">
        <v>4239</v>
      </c>
      <c r="B4187" s="9" t="s">
        <v>4116</v>
      </c>
      <c r="C4187" s="9" t="s">
        <v>4209</v>
      </c>
      <c r="D4187" s="9">
        <v>4038.0</v>
      </c>
      <c r="E4187" s="10">
        <f t="shared" si="1"/>
        <v>0.00006794120189</v>
      </c>
      <c r="F4187" s="11">
        <f t="shared" si="2"/>
        <v>0.0009299572676</v>
      </c>
      <c r="G4187" s="11" t="str">
        <f t="shared" si="3"/>
        <v/>
      </c>
      <c r="H4187" s="12" t="str">
        <f>IF(OR(B4187=Ripartizione!$C$2,B4187=Ripartizione!$C$3,B4187=Ripartizione!$C$4,B4187=Ripartizione!$C$8),"Nord-ovest",IF(OR(B4187=Ripartizione!$C$5,B4187=Ripartizione!$C$9,B4187=Ripartizione!$C$6,B4187=Ripartizione!$C$7),"Nord-est",IF(OR(B4187=Ripartizione!$C$10,B4187=Ripartizione!$C$11,B4187=Ripartizione!$C$12,B4187=Ripartizione!$C$13),"Centro",IF(OR(B4187=Ripartizione!$C$20,B4187=Ripartizione!$C$21),"Isole","Sud"))))</f>
        <v>Nord-est</v>
      </c>
      <c r="I4187" s="13"/>
    </row>
    <row r="4188" ht="12.75" customHeight="1">
      <c r="A4188" s="8" t="s">
        <v>4240</v>
      </c>
      <c r="B4188" s="9" t="s">
        <v>4116</v>
      </c>
      <c r="C4188" s="9" t="s">
        <v>4209</v>
      </c>
      <c r="D4188" s="9">
        <v>14421.0</v>
      </c>
      <c r="E4188" s="10">
        <f t="shared" si="1"/>
        <v>0.0002426399387</v>
      </c>
      <c r="F4188" s="11">
        <f t="shared" si="2"/>
        <v>0.003321177255</v>
      </c>
      <c r="G4188" s="11" t="str">
        <f t="shared" si="3"/>
        <v/>
      </c>
      <c r="H4188" s="12" t="str">
        <f>IF(OR(B4188=Ripartizione!$C$2,B4188=Ripartizione!$C$3,B4188=Ripartizione!$C$4,B4188=Ripartizione!$C$8),"Nord-ovest",IF(OR(B4188=Ripartizione!$C$5,B4188=Ripartizione!$C$9,B4188=Ripartizione!$C$6,B4188=Ripartizione!$C$7),"Nord-est",IF(OR(B4188=Ripartizione!$C$10,B4188=Ripartizione!$C$11,B4188=Ripartizione!$C$12,B4188=Ripartizione!$C$13),"Centro",IF(OR(B4188=Ripartizione!$C$20,B4188=Ripartizione!$C$21),"Isole","Sud"))))</f>
        <v>Nord-est</v>
      </c>
      <c r="I4188" s="13"/>
    </row>
    <row r="4189" ht="12.75" customHeight="1">
      <c r="A4189" s="8" t="s">
        <v>4241</v>
      </c>
      <c r="B4189" s="9" t="s">
        <v>4116</v>
      </c>
      <c r="C4189" s="9" t="s">
        <v>4209</v>
      </c>
      <c r="D4189" s="9">
        <v>7773.0</v>
      </c>
      <c r="E4189" s="10">
        <f t="shared" si="1"/>
        <v>0.0001307842898</v>
      </c>
      <c r="F4189" s="11">
        <f t="shared" si="2"/>
        <v>0.001790133195</v>
      </c>
      <c r="G4189" s="11" t="str">
        <f t="shared" si="3"/>
        <v/>
      </c>
      <c r="H4189" s="12" t="str">
        <f>IF(OR(B4189=Ripartizione!$C$2,B4189=Ripartizione!$C$3,B4189=Ripartizione!$C$4,B4189=Ripartizione!$C$8),"Nord-ovest",IF(OR(B4189=Ripartizione!$C$5,B4189=Ripartizione!$C$9,B4189=Ripartizione!$C$6,B4189=Ripartizione!$C$7),"Nord-est",IF(OR(B4189=Ripartizione!$C$10,B4189=Ripartizione!$C$11,B4189=Ripartizione!$C$12,B4189=Ripartizione!$C$13),"Centro",IF(OR(B4189=Ripartizione!$C$20,B4189=Ripartizione!$C$21),"Isole","Sud"))))</f>
        <v>Nord-est</v>
      </c>
      <c r="I4189" s="13"/>
    </row>
    <row r="4190" ht="12.75" customHeight="1">
      <c r="A4190" s="8" t="s">
        <v>4242</v>
      </c>
      <c r="B4190" s="9" t="s">
        <v>4116</v>
      </c>
      <c r="C4190" s="9" t="s">
        <v>4209</v>
      </c>
      <c r="D4190" s="9">
        <v>5949.0</v>
      </c>
      <c r="E4190" s="10">
        <f t="shared" si="1"/>
        <v>0.0001000946533</v>
      </c>
      <c r="F4190" s="11">
        <f t="shared" si="2"/>
        <v>0.001370063344</v>
      </c>
      <c r="G4190" s="11" t="str">
        <f t="shared" si="3"/>
        <v/>
      </c>
      <c r="H4190" s="12" t="str">
        <f>IF(OR(B4190=Ripartizione!$C$2,B4190=Ripartizione!$C$3,B4190=Ripartizione!$C$4,B4190=Ripartizione!$C$8),"Nord-ovest",IF(OR(B4190=Ripartizione!$C$5,B4190=Ripartizione!$C$9,B4190=Ripartizione!$C$6,B4190=Ripartizione!$C$7),"Nord-est",IF(OR(B4190=Ripartizione!$C$10,B4190=Ripartizione!$C$11,B4190=Ripartizione!$C$12,B4190=Ripartizione!$C$13),"Centro",IF(OR(B4190=Ripartizione!$C$20,B4190=Ripartizione!$C$21),"Isole","Sud"))))</f>
        <v>Nord-est</v>
      </c>
      <c r="I4190" s="13"/>
    </row>
    <row r="4191" ht="12.75" customHeight="1">
      <c r="A4191" s="8" t="s">
        <v>4243</v>
      </c>
      <c r="B4191" s="9" t="s">
        <v>4116</v>
      </c>
      <c r="C4191" s="9" t="s">
        <v>4209</v>
      </c>
      <c r="D4191" s="9">
        <v>10939.0</v>
      </c>
      <c r="E4191" s="10">
        <f t="shared" si="1"/>
        <v>0.0001840536918</v>
      </c>
      <c r="F4191" s="11">
        <f t="shared" si="2"/>
        <v>0.002519267595</v>
      </c>
      <c r="G4191" s="11" t="str">
        <f t="shared" si="3"/>
        <v/>
      </c>
      <c r="H4191" s="12" t="str">
        <f>IF(OR(B4191=Ripartizione!$C$2,B4191=Ripartizione!$C$3,B4191=Ripartizione!$C$4,B4191=Ripartizione!$C$8),"Nord-ovest",IF(OR(B4191=Ripartizione!$C$5,B4191=Ripartizione!$C$9,B4191=Ripartizione!$C$6,B4191=Ripartizione!$C$7),"Nord-est",IF(OR(B4191=Ripartizione!$C$10,B4191=Ripartizione!$C$11,B4191=Ripartizione!$C$12,B4191=Ripartizione!$C$13),"Centro",IF(OR(B4191=Ripartizione!$C$20,B4191=Ripartizione!$C$21),"Isole","Sud"))))</f>
        <v>Nord-est</v>
      </c>
      <c r="I4191" s="13"/>
    </row>
    <row r="4192" ht="12.75" customHeight="1">
      <c r="A4192" s="8" t="s">
        <v>4244</v>
      </c>
      <c r="B4192" s="9" t="s">
        <v>4116</v>
      </c>
      <c r="C4192" s="9" t="s">
        <v>4209</v>
      </c>
      <c r="D4192" s="9">
        <v>24792.0</v>
      </c>
      <c r="E4192" s="10">
        <f t="shared" si="1"/>
        <v>0.00041713677</v>
      </c>
      <c r="F4192" s="11">
        <f t="shared" si="2"/>
        <v>0.005709633625</v>
      </c>
      <c r="G4192" s="11" t="str">
        <f t="shared" si="3"/>
        <v/>
      </c>
      <c r="H4192" s="12" t="str">
        <f>IF(OR(B4192=Ripartizione!$C$2,B4192=Ripartizione!$C$3,B4192=Ripartizione!$C$4,B4192=Ripartizione!$C$8),"Nord-ovest",IF(OR(B4192=Ripartizione!$C$5,B4192=Ripartizione!$C$9,B4192=Ripartizione!$C$6,B4192=Ripartizione!$C$7),"Nord-est",IF(OR(B4192=Ripartizione!$C$10,B4192=Ripartizione!$C$11,B4192=Ripartizione!$C$12,B4192=Ripartizione!$C$13),"Centro",IF(OR(B4192=Ripartizione!$C$20,B4192=Ripartizione!$C$21),"Isole","Sud"))))</f>
        <v>Nord-est</v>
      </c>
      <c r="I4192" s="13"/>
    </row>
    <row r="4193" ht="12.75" customHeight="1">
      <c r="A4193" s="8" t="s">
        <v>4245</v>
      </c>
      <c r="B4193" s="9" t="s">
        <v>4116</v>
      </c>
      <c r="C4193" s="9" t="s">
        <v>4209</v>
      </c>
      <c r="D4193" s="9">
        <v>4458.0</v>
      </c>
      <c r="E4193" s="10">
        <f t="shared" si="1"/>
        <v>0.00007500789451</v>
      </c>
      <c r="F4193" s="11">
        <f t="shared" si="2"/>
        <v>0.001026683878</v>
      </c>
      <c r="G4193" s="11" t="str">
        <f t="shared" si="3"/>
        <v/>
      </c>
      <c r="H4193" s="12" t="str">
        <f>IF(OR(B4193=Ripartizione!$C$2,B4193=Ripartizione!$C$3,B4193=Ripartizione!$C$4,B4193=Ripartizione!$C$8),"Nord-ovest",IF(OR(B4193=Ripartizione!$C$5,B4193=Ripartizione!$C$9,B4193=Ripartizione!$C$6,B4193=Ripartizione!$C$7),"Nord-est",IF(OR(B4193=Ripartizione!$C$10,B4193=Ripartizione!$C$11,B4193=Ripartizione!$C$12,B4193=Ripartizione!$C$13),"Centro",IF(OR(B4193=Ripartizione!$C$20,B4193=Ripartizione!$C$21),"Isole","Sud"))))</f>
        <v>Nord-est</v>
      </c>
      <c r="I4193" s="13"/>
    </row>
    <row r="4194" ht="12.75" customHeight="1">
      <c r="A4194" s="8" t="s">
        <v>4246</v>
      </c>
      <c r="B4194" s="9" t="s">
        <v>4116</v>
      </c>
      <c r="C4194" s="9" t="s">
        <v>4209</v>
      </c>
      <c r="D4194" s="9">
        <v>1956.0</v>
      </c>
      <c r="E4194" s="10">
        <f t="shared" si="1"/>
        <v>0.00003291059705</v>
      </c>
      <c r="F4194" s="11">
        <f t="shared" si="2"/>
        <v>0.0004504696422</v>
      </c>
      <c r="G4194" s="11" t="str">
        <f t="shared" si="3"/>
        <v/>
      </c>
      <c r="H4194" s="12" t="str">
        <f>IF(OR(B4194=Ripartizione!$C$2,B4194=Ripartizione!$C$3,B4194=Ripartizione!$C$4,B4194=Ripartizione!$C$8),"Nord-ovest",IF(OR(B4194=Ripartizione!$C$5,B4194=Ripartizione!$C$9,B4194=Ripartizione!$C$6,B4194=Ripartizione!$C$7),"Nord-est",IF(OR(B4194=Ripartizione!$C$10,B4194=Ripartizione!$C$11,B4194=Ripartizione!$C$12,B4194=Ripartizione!$C$13),"Centro",IF(OR(B4194=Ripartizione!$C$20,B4194=Ripartizione!$C$21),"Isole","Sud"))))</f>
        <v>Nord-est</v>
      </c>
      <c r="I4194" s="13"/>
    </row>
    <row r="4195" ht="12.75" customHeight="1">
      <c r="A4195" s="8" t="s">
        <v>4247</v>
      </c>
      <c r="B4195" s="9" t="s">
        <v>4116</v>
      </c>
      <c r="C4195" s="9" t="s">
        <v>4209</v>
      </c>
      <c r="D4195" s="9">
        <v>4214.0</v>
      </c>
      <c r="E4195" s="10">
        <f t="shared" si="1"/>
        <v>0.0000709024826</v>
      </c>
      <c r="F4195" s="11">
        <f t="shared" si="2"/>
        <v>0.0009704903233</v>
      </c>
      <c r="G4195" s="11" t="str">
        <f t="shared" si="3"/>
        <v/>
      </c>
      <c r="H4195" s="12" t="str">
        <f>IF(OR(B4195=Ripartizione!$C$2,B4195=Ripartizione!$C$3,B4195=Ripartizione!$C$4,B4195=Ripartizione!$C$8),"Nord-ovest",IF(OR(B4195=Ripartizione!$C$5,B4195=Ripartizione!$C$9,B4195=Ripartizione!$C$6,B4195=Ripartizione!$C$7),"Nord-est",IF(OR(B4195=Ripartizione!$C$10,B4195=Ripartizione!$C$11,B4195=Ripartizione!$C$12,B4195=Ripartizione!$C$13),"Centro",IF(OR(B4195=Ripartizione!$C$20,B4195=Ripartizione!$C$21),"Isole","Sud"))))</f>
        <v>Nord-est</v>
      </c>
      <c r="I4195" s="13"/>
    </row>
    <row r="4196" ht="12.75" customHeight="1">
      <c r="A4196" s="8" t="s">
        <v>4248</v>
      </c>
      <c r="B4196" s="9" t="s">
        <v>4116</v>
      </c>
      <c r="C4196" s="9" t="s">
        <v>4209</v>
      </c>
      <c r="D4196" s="9">
        <v>3377.0</v>
      </c>
      <c r="E4196" s="10">
        <f t="shared" si="1"/>
        <v>0.00005681957374</v>
      </c>
      <c r="F4196" s="11">
        <f t="shared" si="2"/>
        <v>0.0007777280071</v>
      </c>
      <c r="G4196" s="11" t="str">
        <f t="shared" si="3"/>
        <v/>
      </c>
      <c r="H4196" s="12" t="str">
        <f>IF(OR(B4196=Ripartizione!$C$2,B4196=Ripartizione!$C$3,B4196=Ripartizione!$C$4,B4196=Ripartizione!$C$8),"Nord-ovest",IF(OR(B4196=Ripartizione!$C$5,B4196=Ripartizione!$C$9,B4196=Ripartizione!$C$6,B4196=Ripartizione!$C$7),"Nord-est",IF(OR(B4196=Ripartizione!$C$10,B4196=Ripartizione!$C$11,B4196=Ripartizione!$C$12,B4196=Ripartizione!$C$13),"Centro",IF(OR(B4196=Ripartizione!$C$20,B4196=Ripartizione!$C$21),"Isole","Sud"))))</f>
        <v>Nord-est</v>
      </c>
      <c r="I4196" s="13"/>
    </row>
    <row r="4197" ht="12.75" customHeight="1">
      <c r="A4197" s="8" t="s">
        <v>4249</v>
      </c>
      <c r="B4197" s="9" t="s">
        <v>4116</v>
      </c>
      <c r="C4197" s="9" t="s">
        <v>4209</v>
      </c>
      <c r="D4197" s="9">
        <v>3900.0</v>
      </c>
      <c r="E4197" s="10">
        <f t="shared" si="1"/>
        <v>0.0000656192886</v>
      </c>
      <c r="F4197" s="11">
        <f t="shared" si="2"/>
        <v>0.000898175667</v>
      </c>
      <c r="G4197" s="11" t="str">
        <f t="shared" si="3"/>
        <v/>
      </c>
      <c r="H4197" s="12" t="str">
        <f>IF(OR(B4197=Ripartizione!$C$2,B4197=Ripartizione!$C$3,B4197=Ripartizione!$C$4,B4197=Ripartizione!$C$8),"Nord-ovest",IF(OR(B4197=Ripartizione!$C$5,B4197=Ripartizione!$C$9,B4197=Ripartizione!$C$6,B4197=Ripartizione!$C$7),"Nord-est",IF(OR(B4197=Ripartizione!$C$10,B4197=Ripartizione!$C$11,B4197=Ripartizione!$C$12,B4197=Ripartizione!$C$13),"Centro",IF(OR(B4197=Ripartizione!$C$20,B4197=Ripartizione!$C$21),"Isole","Sud"))))</f>
        <v>Nord-est</v>
      </c>
      <c r="I4197" s="13"/>
    </row>
    <row r="4198" ht="12.75" customHeight="1">
      <c r="A4198" s="8" t="s">
        <v>4250</v>
      </c>
      <c r="B4198" s="9" t="s">
        <v>4116</v>
      </c>
      <c r="C4198" s="9" t="s">
        <v>4209</v>
      </c>
      <c r="D4198" s="9">
        <v>4407.0</v>
      </c>
      <c r="E4198" s="10">
        <f t="shared" si="1"/>
        <v>0.00007414979612</v>
      </c>
      <c r="F4198" s="11">
        <f t="shared" si="2"/>
        <v>0.001014938504</v>
      </c>
      <c r="G4198" s="11" t="str">
        <f t="shared" si="3"/>
        <v/>
      </c>
      <c r="H4198" s="12" t="str">
        <f>IF(OR(B4198=Ripartizione!$C$2,B4198=Ripartizione!$C$3,B4198=Ripartizione!$C$4,B4198=Ripartizione!$C$8),"Nord-ovest",IF(OR(B4198=Ripartizione!$C$5,B4198=Ripartizione!$C$9,B4198=Ripartizione!$C$6,B4198=Ripartizione!$C$7),"Nord-est",IF(OR(B4198=Ripartizione!$C$10,B4198=Ripartizione!$C$11,B4198=Ripartizione!$C$12,B4198=Ripartizione!$C$13),"Centro",IF(OR(B4198=Ripartizione!$C$20,B4198=Ripartizione!$C$21),"Isole","Sud"))))</f>
        <v>Nord-est</v>
      </c>
      <c r="I4198" s="13"/>
    </row>
    <row r="4199" ht="12.75" customHeight="1">
      <c r="A4199" s="8" t="s">
        <v>4251</v>
      </c>
      <c r="B4199" s="9" t="s">
        <v>4116</v>
      </c>
      <c r="C4199" s="9" t="s">
        <v>4252</v>
      </c>
      <c r="D4199" s="9">
        <v>3985.0</v>
      </c>
      <c r="E4199" s="10">
        <f t="shared" si="1"/>
        <v>0.00006704945258</v>
      </c>
      <c r="F4199" s="11">
        <f t="shared" si="2"/>
        <v>0.0009177512906</v>
      </c>
      <c r="G4199" s="11" t="str">
        <f t="shared" si="3"/>
        <v/>
      </c>
      <c r="H4199" s="12" t="str">
        <f>IF(OR(B4199=Ripartizione!$C$2,B4199=Ripartizione!$C$3,B4199=Ripartizione!$C$4,B4199=Ripartizione!$C$8),"Nord-ovest",IF(OR(B4199=Ripartizione!$C$5,B4199=Ripartizione!$C$9,B4199=Ripartizione!$C$6,B4199=Ripartizione!$C$7),"Nord-est",IF(OR(B4199=Ripartizione!$C$10,B4199=Ripartizione!$C$11,B4199=Ripartizione!$C$12,B4199=Ripartizione!$C$13),"Centro",IF(OR(B4199=Ripartizione!$C$20,B4199=Ripartizione!$C$21),"Isole","Sud"))))</f>
        <v>Nord-est</v>
      </c>
      <c r="I4199" s="13"/>
    </row>
    <row r="4200" ht="12.75" customHeight="1">
      <c r="A4200" s="8" t="s">
        <v>4253</v>
      </c>
      <c r="B4200" s="9" t="s">
        <v>4116</v>
      </c>
      <c r="C4200" s="9" t="s">
        <v>4252</v>
      </c>
      <c r="D4200" s="9">
        <v>9761.0</v>
      </c>
      <c r="E4200" s="10">
        <f t="shared" si="1"/>
        <v>0.0001642333015</v>
      </c>
      <c r="F4200" s="11">
        <f t="shared" si="2"/>
        <v>0.002247972484</v>
      </c>
      <c r="G4200" s="11" t="str">
        <f t="shared" si="3"/>
        <v/>
      </c>
      <c r="H4200" s="12" t="str">
        <f>IF(OR(B4200=Ripartizione!$C$2,B4200=Ripartizione!$C$3,B4200=Ripartizione!$C$4,B4200=Ripartizione!$C$8),"Nord-ovest",IF(OR(B4200=Ripartizione!$C$5,B4200=Ripartizione!$C$9,B4200=Ripartizione!$C$6,B4200=Ripartizione!$C$7),"Nord-est",IF(OR(B4200=Ripartizione!$C$10,B4200=Ripartizione!$C$11,B4200=Ripartizione!$C$12,B4200=Ripartizione!$C$13),"Centro",IF(OR(B4200=Ripartizione!$C$20,B4200=Ripartizione!$C$21),"Isole","Sud"))))</f>
        <v>Nord-est</v>
      </c>
      <c r="I4200" s="13"/>
    </row>
    <row r="4201" ht="12.75" customHeight="1">
      <c r="A4201" s="8" t="s">
        <v>4254</v>
      </c>
      <c r="B4201" s="9" t="s">
        <v>4116</v>
      </c>
      <c r="C4201" s="9" t="s">
        <v>4252</v>
      </c>
      <c r="D4201" s="9">
        <v>8514.0</v>
      </c>
      <c r="E4201" s="10">
        <f t="shared" si="1"/>
        <v>0.0001432519546</v>
      </c>
      <c r="F4201" s="11">
        <f t="shared" si="2"/>
        <v>0.001960786572</v>
      </c>
      <c r="G4201" s="11" t="str">
        <f t="shared" si="3"/>
        <v/>
      </c>
      <c r="H4201" s="12" t="str">
        <f>IF(OR(B4201=Ripartizione!$C$2,B4201=Ripartizione!$C$3,B4201=Ripartizione!$C$4,B4201=Ripartizione!$C$8),"Nord-ovest",IF(OR(B4201=Ripartizione!$C$5,B4201=Ripartizione!$C$9,B4201=Ripartizione!$C$6,B4201=Ripartizione!$C$7),"Nord-est",IF(OR(B4201=Ripartizione!$C$10,B4201=Ripartizione!$C$11,B4201=Ripartizione!$C$12,B4201=Ripartizione!$C$13),"Centro",IF(OR(B4201=Ripartizione!$C$20,B4201=Ripartizione!$C$21),"Isole","Sud"))))</f>
        <v>Nord-est</v>
      </c>
      <c r="I4201" s="13"/>
    </row>
    <row r="4202" ht="12.75" customHeight="1">
      <c r="A4202" s="8" t="s">
        <v>4255</v>
      </c>
      <c r="B4202" s="9" t="s">
        <v>4116</v>
      </c>
      <c r="C4202" s="9" t="s">
        <v>4252</v>
      </c>
      <c r="D4202" s="9">
        <v>3171.0</v>
      </c>
      <c r="E4202" s="10">
        <f t="shared" si="1"/>
        <v>0.00005335352927</v>
      </c>
      <c r="F4202" s="11">
        <f t="shared" si="2"/>
        <v>0.0007302859077</v>
      </c>
      <c r="G4202" s="11" t="str">
        <f t="shared" si="3"/>
        <v/>
      </c>
      <c r="H4202" s="12" t="str">
        <f>IF(OR(B4202=Ripartizione!$C$2,B4202=Ripartizione!$C$3,B4202=Ripartizione!$C$4,B4202=Ripartizione!$C$8),"Nord-ovest",IF(OR(B4202=Ripartizione!$C$5,B4202=Ripartizione!$C$9,B4202=Ripartizione!$C$6,B4202=Ripartizione!$C$7),"Nord-est",IF(OR(B4202=Ripartizione!$C$10,B4202=Ripartizione!$C$11,B4202=Ripartizione!$C$12,B4202=Ripartizione!$C$13),"Centro",IF(OR(B4202=Ripartizione!$C$20,B4202=Ripartizione!$C$21),"Isole","Sud"))))</f>
        <v>Nord-est</v>
      </c>
      <c r="I4202" s="13"/>
    </row>
    <row r="4203" ht="12.75" customHeight="1">
      <c r="A4203" s="8" t="s">
        <v>4256</v>
      </c>
      <c r="B4203" s="9" t="s">
        <v>4116</v>
      </c>
      <c r="C4203" s="9" t="s">
        <v>4252</v>
      </c>
      <c r="D4203" s="9">
        <v>67268.0</v>
      </c>
      <c r="E4203" s="10">
        <f t="shared" si="1"/>
        <v>0.00113181495</v>
      </c>
      <c r="F4203" s="11">
        <f t="shared" si="2"/>
        <v>0.01549191815</v>
      </c>
      <c r="G4203" s="11" t="str">
        <f t="shared" si="3"/>
        <v/>
      </c>
      <c r="H4203" s="12" t="str">
        <f>IF(OR(B4203=Ripartizione!$C$2,B4203=Ripartizione!$C$3,B4203=Ripartizione!$C$4,B4203=Ripartizione!$C$8),"Nord-ovest",IF(OR(B4203=Ripartizione!$C$5,B4203=Ripartizione!$C$9,B4203=Ripartizione!$C$6,B4203=Ripartizione!$C$7),"Nord-est",IF(OR(B4203=Ripartizione!$C$10,B4203=Ripartizione!$C$11,B4203=Ripartizione!$C$12,B4203=Ripartizione!$C$13),"Centro",IF(OR(B4203=Ripartizione!$C$20,B4203=Ripartizione!$C$21),"Isole","Sud"))))</f>
        <v>Nord-est</v>
      </c>
      <c r="I4203" s="13"/>
    </row>
    <row r="4204" ht="12.75" customHeight="1">
      <c r="A4204" s="8" t="s">
        <v>4257</v>
      </c>
      <c r="B4204" s="9" t="s">
        <v>4116</v>
      </c>
      <c r="C4204" s="9" t="s">
        <v>4252</v>
      </c>
      <c r="D4204" s="9">
        <v>31656.0</v>
      </c>
      <c r="E4204" s="10">
        <f t="shared" si="1"/>
        <v>0.0005326267179</v>
      </c>
      <c r="F4204" s="11">
        <f t="shared" si="2"/>
        <v>0.007290422799</v>
      </c>
      <c r="G4204" s="11" t="str">
        <f t="shared" si="3"/>
        <v/>
      </c>
      <c r="H4204" s="12" t="str">
        <f>IF(OR(B4204=Ripartizione!$C$2,B4204=Ripartizione!$C$3,B4204=Ripartizione!$C$4,B4204=Ripartizione!$C$8),"Nord-ovest",IF(OR(B4204=Ripartizione!$C$5,B4204=Ripartizione!$C$9,B4204=Ripartizione!$C$6,B4204=Ripartizione!$C$7),"Nord-est",IF(OR(B4204=Ripartizione!$C$10,B4204=Ripartizione!$C$11,B4204=Ripartizione!$C$12,B4204=Ripartizione!$C$13),"Centro",IF(OR(B4204=Ripartizione!$C$20,B4204=Ripartizione!$C$21),"Isole","Sud"))))</f>
        <v>Nord-est</v>
      </c>
      <c r="I4204" s="13"/>
    </row>
    <row r="4205" ht="12.75" customHeight="1">
      <c r="A4205" s="8" t="s">
        <v>4258</v>
      </c>
      <c r="B4205" s="9" t="s">
        <v>4116</v>
      </c>
      <c r="C4205" s="9" t="s">
        <v>4252</v>
      </c>
      <c r="D4205" s="9">
        <v>14116.0</v>
      </c>
      <c r="E4205" s="10">
        <f t="shared" si="1"/>
        <v>0.0002375081738</v>
      </c>
      <c r="F4205" s="11">
        <f t="shared" si="2"/>
        <v>0.003250935312</v>
      </c>
      <c r="G4205" s="11" t="str">
        <f t="shared" si="3"/>
        <v/>
      </c>
      <c r="H4205" s="12" t="str">
        <f>IF(OR(B4205=Ripartizione!$C$2,B4205=Ripartizione!$C$3,B4205=Ripartizione!$C$4,B4205=Ripartizione!$C$8),"Nord-ovest",IF(OR(B4205=Ripartizione!$C$5,B4205=Ripartizione!$C$9,B4205=Ripartizione!$C$6,B4205=Ripartizione!$C$7),"Nord-est",IF(OR(B4205=Ripartizione!$C$10,B4205=Ripartizione!$C$11,B4205=Ripartizione!$C$12,B4205=Ripartizione!$C$13),"Centro",IF(OR(B4205=Ripartizione!$C$20,B4205=Ripartizione!$C$21),"Isole","Sud"))))</f>
        <v>Nord-est</v>
      </c>
      <c r="I4205" s="13"/>
    </row>
    <row r="4206" ht="12.75" customHeight="1">
      <c r="A4206" s="8" t="s">
        <v>4259</v>
      </c>
      <c r="B4206" s="9" t="s">
        <v>4116</v>
      </c>
      <c r="C4206" s="9" t="s">
        <v>4252</v>
      </c>
      <c r="D4206" s="9">
        <v>11012.0</v>
      </c>
      <c r="E4206" s="10">
        <f t="shared" si="1"/>
        <v>0.0001852819503</v>
      </c>
      <c r="F4206" s="11">
        <f t="shared" si="2"/>
        <v>0.002536079601</v>
      </c>
      <c r="G4206" s="11" t="str">
        <f t="shared" si="3"/>
        <v/>
      </c>
      <c r="H4206" s="12" t="str">
        <f>IF(OR(B4206=Ripartizione!$C$2,B4206=Ripartizione!$C$3,B4206=Ripartizione!$C$4,B4206=Ripartizione!$C$8),"Nord-ovest",IF(OR(B4206=Ripartizione!$C$5,B4206=Ripartizione!$C$9,B4206=Ripartizione!$C$6,B4206=Ripartizione!$C$7),"Nord-est",IF(OR(B4206=Ripartizione!$C$10,B4206=Ripartizione!$C$11,B4206=Ripartizione!$C$12,B4206=Ripartizione!$C$13),"Centro",IF(OR(B4206=Ripartizione!$C$20,B4206=Ripartizione!$C$21),"Isole","Sud"))))</f>
        <v>Nord-est</v>
      </c>
      <c r="I4206" s="13"/>
    </row>
    <row r="4207" ht="12.75" customHeight="1">
      <c r="A4207" s="8" t="s">
        <v>4260</v>
      </c>
      <c r="B4207" s="9" t="s">
        <v>4116</v>
      </c>
      <c r="C4207" s="9" t="s">
        <v>4252</v>
      </c>
      <c r="D4207" s="9">
        <v>7196.0</v>
      </c>
      <c r="E4207" s="10">
        <f t="shared" si="1"/>
        <v>0.0001210760002</v>
      </c>
      <c r="F4207" s="11">
        <f t="shared" si="2"/>
        <v>0.001657249256</v>
      </c>
      <c r="G4207" s="11" t="str">
        <f t="shared" si="3"/>
        <v/>
      </c>
      <c r="H4207" s="12" t="str">
        <f>IF(OR(B4207=Ripartizione!$C$2,B4207=Ripartizione!$C$3,B4207=Ripartizione!$C$4,B4207=Ripartizione!$C$8),"Nord-ovest",IF(OR(B4207=Ripartizione!$C$5,B4207=Ripartizione!$C$9,B4207=Ripartizione!$C$6,B4207=Ripartizione!$C$7),"Nord-est",IF(OR(B4207=Ripartizione!$C$10,B4207=Ripartizione!$C$11,B4207=Ripartizione!$C$12,B4207=Ripartizione!$C$13),"Centro",IF(OR(B4207=Ripartizione!$C$20,B4207=Ripartizione!$C$21),"Isole","Sud"))))</f>
        <v>Nord-est</v>
      </c>
      <c r="I4207" s="13"/>
    </row>
    <row r="4208" ht="12.75" customHeight="1">
      <c r="A4208" s="8" t="s">
        <v>4261</v>
      </c>
      <c r="B4208" s="9" t="s">
        <v>4116</v>
      </c>
      <c r="C4208" s="9" t="s">
        <v>4252</v>
      </c>
      <c r="D4208" s="9">
        <v>8968.0</v>
      </c>
      <c r="E4208" s="10">
        <f t="shared" si="1"/>
        <v>0.0001508907129</v>
      </c>
      <c r="F4208" s="11">
        <f t="shared" si="2"/>
        <v>0.002065343431</v>
      </c>
      <c r="G4208" s="11" t="str">
        <f t="shared" si="3"/>
        <v/>
      </c>
      <c r="H4208" s="12" t="str">
        <f>IF(OR(B4208=Ripartizione!$C$2,B4208=Ripartizione!$C$3,B4208=Ripartizione!$C$4,B4208=Ripartizione!$C$8),"Nord-ovest",IF(OR(B4208=Ripartizione!$C$5,B4208=Ripartizione!$C$9,B4208=Ripartizione!$C$6,B4208=Ripartizione!$C$7),"Nord-est",IF(OR(B4208=Ripartizione!$C$10,B4208=Ripartizione!$C$11,B4208=Ripartizione!$C$12,B4208=Ripartizione!$C$13),"Centro",IF(OR(B4208=Ripartizione!$C$20,B4208=Ripartizione!$C$21),"Isole","Sud"))))</f>
        <v>Nord-est</v>
      </c>
      <c r="I4208" s="13"/>
    </row>
    <row r="4209" ht="12.75" customHeight="1">
      <c r="A4209" s="8" t="s">
        <v>4262</v>
      </c>
      <c r="B4209" s="9" t="s">
        <v>4116</v>
      </c>
      <c r="C4209" s="9" t="s">
        <v>4252</v>
      </c>
      <c r="D4209" s="9">
        <v>3028.0</v>
      </c>
      <c r="E4209" s="10">
        <f t="shared" si="1"/>
        <v>0.00005094748869</v>
      </c>
      <c r="F4209" s="11">
        <f t="shared" si="2"/>
        <v>0.0006973527999</v>
      </c>
      <c r="G4209" s="11" t="str">
        <f t="shared" si="3"/>
        <v/>
      </c>
      <c r="H4209" s="12" t="str">
        <f>IF(OR(B4209=Ripartizione!$C$2,B4209=Ripartizione!$C$3,B4209=Ripartizione!$C$4,B4209=Ripartizione!$C$8),"Nord-ovest",IF(OR(B4209=Ripartizione!$C$5,B4209=Ripartizione!$C$9,B4209=Ripartizione!$C$6,B4209=Ripartizione!$C$7),"Nord-est",IF(OR(B4209=Ripartizione!$C$10,B4209=Ripartizione!$C$11,B4209=Ripartizione!$C$12,B4209=Ripartizione!$C$13),"Centro",IF(OR(B4209=Ripartizione!$C$20,B4209=Ripartizione!$C$21),"Isole","Sud"))))</f>
        <v>Nord-est</v>
      </c>
      <c r="I4209" s="13"/>
    </row>
    <row r="4210" ht="12.75" customHeight="1">
      <c r="A4210" s="8" t="s">
        <v>4263</v>
      </c>
      <c r="B4210" s="9" t="s">
        <v>4116</v>
      </c>
      <c r="C4210" s="9" t="s">
        <v>4252</v>
      </c>
      <c r="D4210" s="9">
        <v>15713.0</v>
      </c>
      <c r="E4210" s="10">
        <f t="shared" si="1"/>
        <v>0.0002643784312</v>
      </c>
      <c r="F4210" s="11">
        <f t="shared" si="2"/>
        <v>0.003618726732</v>
      </c>
      <c r="G4210" s="11" t="str">
        <f t="shared" si="3"/>
        <v/>
      </c>
      <c r="H4210" s="12" t="str">
        <f>IF(OR(B4210=Ripartizione!$C$2,B4210=Ripartizione!$C$3,B4210=Ripartizione!$C$4,B4210=Ripartizione!$C$8),"Nord-ovest",IF(OR(B4210=Ripartizione!$C$5,B4210=Ripartizione!$C$9,B4210=Ripartizione!$C$6,B4210=Ripartizione!$C$7),"Nord-est",IF(OR(B4210=Ripartizione!$C$10,B4210=Ripartizione!$C$11,B4210=Ripartizione!$C$12,B4210=Ripartizione!$C$13),"Centro",IF(OR(B4210=Ripartizione!$C$20,B4210=Ripartizione!$C$21),"Isole","Sud"))))</f>
        <v>Nord-est</v>
      </c>
      <c r="I4210" s="13"/>
    </row>
    <row r="4211" ht="12.75" customHeight="1">
      <c r="A4211" s="8" t="s">
        <v>4264</v>
      </c>
      <c r="B4211" s="9" t="s">
        <v>4116</v>
      </c>
      <c r="C4211" s="9" t="s">
        <v>4252</v>
      </c>
      <c r="D4211" s="9">
        <v>16945.0</v>
      </c>
      <c r="E4211" s="10">
        <f t="shared" si="1"/>
        <v>0.0002851073962</v>
      </c>
      <c r="F4211" s="11">
        <f t="shared" si="2"/>
        <v>0.003902458123</v>
      </c>
      <c r="G4211" s="11" t="str">
        <f t="shared" si="3"/>
        <v/>
      </c>
      <c r="H4211" s="12" t="str">
        <f>IF(OR(B4211=Ripartizione!$C$2,B4211=Ripartizione!$C$3,B4211=Ripartizione!$C$4,B4211=Ripartizione!$C$8),"Nord-ovest",IF(OR(B4211=Ripartizione!$C$5,B4211=Ripartizione!$C$9,B4211=Ripartizione!$C$6,B4211=Ripartizione!$C$7),"Nord-est",IF(OR(B4211=Ripartizione!$C$10,B4211=Ripartizione!$C$11,B4211=Ripartizione!$C$12,B4211=Ripartizione!$C$13),"Centro",IF(OR(B4211=Ripartizione!$C$20,B4211=Ripartizione!$C$21),"Isole","Sud"))))</f>
        <v>Nord-est</v>
      </c>
      <c r="I4211" s="13"/>
    </row>
    <row r="4212" ht="12.75" customHeight="1">
      <c r="A4212" s="8" t="s">
        <v>4265</v>
      </c>
      <c r="B4212" s="9" t="s">
        <v>4116</v>
      </c>
      <c r="C4212" s="9" t="s">
        <v>4252</v>
      </c>
      <c r="D4212" s="9">
        <v>1304.0</v>
      </c>
      <c r="E4212" s="10">
        <f t="shared" si="1"/>
        <v>0.00002194039803</v>
      </c>
      <c r="F4212" s="11">
        <f t="shared" si="2"/>
        <v>0.0003003130948</v>
      </c>
      <c r="G4212" s="11" t="str">
        <f t="shared" si="3"/>
        <v/>
      </c>
      <c r="H4212" s="12" t="str">
        <f>IF(OR(B4212=Ripartizione!$C$2,B4212=Ripartizione!$C$3,B4212=Ripartizione!$C$4,B4212=Ripartizione!$C$8),"Nord-ovest",IF(OR(B4212=Ripartizione!$C$5,B4212=Ripartizione!$C$9,B4212=Ripartizione!$C$6,B4212=Ripartizione!$C$7),"Nord-est",IF(OR(B4212=Ripartizione!$C$10,B4212=Ripartizione!$C$11,B4212=Ripartizione!$C$12,B4212=Ripartizione!$C$13),"Centro",IF(OR(B4212=Ripartizione!$C$20,B4212=Ripartizione!$C$21),"Isole","Sud"))))</f>
        <v>Nord-est</v>
      </c>
      <c r="I4212" s="13"/>
    </row>
    <row r="4213" ht="12.75" customHeight="1">
      <c r="A4213" s="8" t="s">
        <v>4266</v>
      </c>
      <c r="B4213" s="9" t="s">
        <v>4116</v>
      </c>
      <c r="C4213" s="9" t="s">
        <v>4252</v>
      </c>
      <c r="D4213" s="9">
        <v>33667.0</v>
      </c>
      <c r="E4213" s="10">
        <f t="shared" si="1"/>
        <v>0.0005664627152</v>
      </c>
      <c r="F4213" s="11">
        <f t="shared" si="2"/>
        <v>0.007753559021</v>
      </c>
      <c r="G4213" s="11" t="str">
        <f t="shared" si="3"/>
        <v/>
      </c>
      <c r="H4213" s="12" t="str">
        <f>IF(OR(B4213=Ripartizione!$C$2,B4213=Ripartizione!$C$3,B4213=Ripartizione!$C$4,B4213=Ripartizione!$C$8),"Nord-ovest",IF(OR(B4213=Ripartizione!$C$5,B4213=Ripartizione!$C$9,B4213=Ripartizione!$C$6,B4213=Ripartizione!$C$7),"Nord-est",IF(OR(B4213=Ripartizione!$C$10,B4213=Ripartizione!$C$11,B4213=Ripartizione!$C$12,B4213=Ripartizione!$C$13),"Centro",IF(OR(B4213=Ripartizione!$C$20,B4213=Ripartizione!$C$21),"Isole","Sud"))))</f>
        <v>Nord-est</v>
      </c>
      <c r="I4213" s="13"/>
    </row>
    <row r="4214" ht="12.75" customHeight="1">
      <c r="A4214" s="8" t="s">
        <v>4267</v>
      </c>
      <c r="B4214" s="9" t="s">
        <v>4116</v>
      </c>
      <c r="C4214" s="9" t="s">
        <v>4252</v>
      </c>
      <c r="D4214" s="9">
        <v>1997.0</v>
      </c>
      <c r="E4214" s="10">
        <f t="shared" si="1"/>
        <v>0.00003360044085</v>
      </c>
      <c r="F4214" s="11">
        <f t="shared" si="2"/>
        <v>0.0004599120018</v>
      </c>
      <c r="G4214" s="11" t="str">
        <f t="shared" si="3"/>
        <v/>
      </c>
      <c r="H4214" s="12" t="str">
        <f>IF(OR(B4214=Ripartizione!$C$2,B4214=Ripartizione!$C$3,B4214=Ripartizione!$C$4,B4214=Ripartizione!$C$8),"Nord-ovest",IF(OR(B4214=Ripartizione!$C$5,B4214=Ripartizione!$C$9,B4214=Ripartizione!$C$6,B4214=Ripartizione!$C$7),"Nord-est",IF(OR(B4214=Ripartizione!$C$10,B4214=Ripartizione!$C$11,B4214=Ripartizione!$C$12,B4214=Ripartizione!$C$13),"Centro",IF(OR(B4214=Ripartizione!$C$20,B4214=Ripartizione!$C$21),"Isole","Sud"))))</f>
        <v>Nord-est</v>
      </c>
      <c r="I4214" s="13"/>
    </row>
    <row r="4215" ht="12.75" customHeight="1">
      <c r="A4215" s="8" t="s">
        <v>4268</v>
      </c>
      <c r="B4215" s="9" t="s">
        <v>4116</v>
      </c>
      <c r="C4215" s="9" t="s">
        <v>4252</v>
      </c>
      <c r="D4215" s="9">
        <v>3999.0</v>
      </c>
      <c r="E4215" s="10">
        <f t="shared" si="1"/>
        <v>0.000067285009</v>
      </c>
      <c r="F4215" s="11">
        <f t="shared" si="2"/>
        <v>0.0009209755109</v>
      </c>
      <c r="G4215" s="11" t="str">
        <f t="shared" si="3"/>
        <v/>
      </c>
      <c r="H4215" s="12" t="str">
        <f>IF(OR(B4215=Ripartizione!$C$2,B4215=Ripartizione!$C$3,B4215=Ripartizione!$C$4,B4215=Ripartizione!$C$8),"Nord-ovest",IF(OR(B4215=Ripartizione!$C$5,B4215=Ripartizione!$C$9,B4215=Ripartizione!$C$6,B4215=Ripartizione!$C$7),"Nord-est",IF(OR(B4215=Ripartizione!$C$10,B4215=Ripartizione!$C$11,B4215=Ripartizione!$C$12,B4215=Ripartizione!$C$13),"Centro",IF(OR(B4215=Ripartizione!$C$20,B4215=Ripartizione!$C$21),"Isole","Sud"))))</f>
        <v>Nord-est</v>
      </c>
      <c r="I4215" s="13"/>
    </row>
    <row r="4216" ht="12.75" customHeight="1">
      <c r="A4216" s="8" t="s">
        <v>4269</v>
      </c>
      <c r="B4216" s="9" t="s">
        <v>4116</v>
      </c>
      <c r="C4216" s="9" t="s">
        <v>4252</v>
      </c>
      <c r="D4216" s="9">
        <v>2844.0</v>
      </c>
      <c r="E4216" s="10">
        <f t="shared" si="1"/>
        <v>0.0000478516043</v>
      </c>
      <c r="F4216" s="11">
        <f t="shared" si="2"/>
        <v>0.0006549773326</v>
      </c>
      <c r="G4216" s="11" t="str">
        <f t="shared" si="3"/>
        <v/>
      </c>
      <c r="H4216" s="12" t="str">
        <f>IF(OR(B4216=Ripartizione!$C$2,B4216=Ripartizione!$C$3,B4216=Ripartizione!$C$4,B4216=Ripartizione!$C$8),"Nord-ovest",IF(OR(B4216=Ripartizione!$C$5,B4216=Ripartizione!$C$9,B4216=Ripartizione!$C$6,B4216=Ripartizione!$C$7),"Nord-est",IF(OR(B4216=Ripartizione!$C$10,B4216=Ripartizione!$C$11,B4216=Ripartizione!$C$12,B4216=Ripartizione!$C$13),"Centro",IF(OR(B4216=Ripartizione!$C$20,B4216=Ripartizione!$C$21),"Isole","Sud"))))</f>
        <v>Nord-est</v>
      </c>
      <c r="I4216" s="13"/>
    </row>
    <row r="4217" ht="12.75" customHeight="1">
      <c r="A4217" s="8" t="s">
        <v>4270</v>
      </c>
      <c r="B4217" s="9" t="s">
        <v>4116</v>
      </c>
      <c r="C4217" s="9" t="s">
        <v>4252</v>
      </c>
      <c r="D4217" s="9">
        <v>16622.0</v>
      </c>
      <c r="E4217" s="10">
        <f t="shared" si="1"/>
        <v>0.0002796727731</v>
      </c>
      <c r="F4217" s="11">
        <f t="shared" si="2"/>
        <v>0.003828070753</v>
      </c>
      <c r="G4217" s="11" t="str">
        <f t="shared" si="3"/>
        <v/>
      </c>
      <c r="H4217" s="12" t="str">
        <f>IF(OR(B4217=Ripartizione!$C$2,B4217=Ripartizione!$C$3,B4217=Ripartizione!$C$4,B4217=Ripartizione!$C$8),"Nord-ovest",IF(OR(B4217=Ripartizione!$C$5,B4217=Ripartizione!$C$9,B4217=Ripartizione!$C$6,B4217=Ripartizione!$C$7),"Nord-est",IF(OR(B4217=Ripartizione!$C$10,B4217=Ripartizione!$C$11,B4217=Ripartizione!$C$12,B4217=Ripartizione!$C$13),"Centro",IF(OR(B4217=Ripartizione!$C$20,B4217=Ripartizione!$C$21),"Isole","Sud"))))</f>
        <v>Nord-est</v>
      </c>
      <c r="I4217" s="13"/>
    </row>
    <row r="4218" ht="12.75" customHeight="1">
      <c r="A4218" s="8" t="s">
        <v>4271</v>
      </c>
      <c r="B4218" s="9" t="s">
        <v>4116</v>
      </c>
      <c r="C4218" s="9" t="s">
        <v>4252</v>
      </c>
      <c r="D4218" s="9">
        <v>4787.0</v>
      </c>
      <c r="E4218" s="10">
        <f t="shared" si="1"/>
        <v>0.00008054347039</v>
      </c>
      <c r="F4218" s="11">
        <f t="shared" si="2"/>
        <v>0.001102453056</v>
      </c>
      <c r="G4218" s="11" t="str">
        <f t="shared" si="3"/>
        <v/>
      </c>
      <c r="H4218" s="12" t="str">
        <f>IF(OR(B4218=Ripartizione!$C$2,B4218=Ripartizione!$C$3,B4218=Ripartizione!$C$4,B4218=Ripartizione!$C$8),"Nord-ovest",IF(OR(B4218=Ripartizione!$C$5,B4218=Ripartizione!$C$9,B4218=Ripartizione!$C$6,B4218=Ripartizione!$C$7),"Nord-est",IF(OR(B4218=Ripartizione!$C$10,B4218=Ripartizione!$C$11,B4218=Ripartizione!$C$12,B4218=Ripartizione!$C$13),"Centro",IF(OR(B4218=Ripartizione!$C$20,B4218=Ripartizione!$C$21),"Isole","Sud"))))</f>
        <v>Nord-est</v>
      </c>
      <c r="I4218" s="13"/>
    </row>
    <row r="4219" ht="12.75" customHeight="1">
      <c r="A4219" s="8" t="s">
        <v>4272</v>
      </c>
      <c r="B4219" s="9" t="s">
        <v>4116</v>
      </c>
      <c r="C4219" s="9" t="s">
        <v>4252</v>
      </c>
      <c r="D4219" s="9">
        <v>6322.0</v>
      </c>
      <c r="E4219" s="10">
        <f t="shared" si="1"/>
        <v>0.0001063705494</v>
      </c>
      <c r="F4219" s="11">
        <f t="shared" si="2"/>
        <v>0.001455965786</v>
      </c>
      <c r="G4219" s="11" t="str">
        <f t="shared" si="3"/>
        <v/>
      </c>
      <c r="H4219" s="12" t="str">
        <f>IF(OR(B4219=Ripartizione!$C$2,B4219=Ripartizione!$C$3,B4219=Ripartizione!$C$4,B4219=Ripartizione!$C$8),"Nord-ovest",IF(OR(B4219=Ripartizione!$C$5,B4219=Ripartizione!$C$9,B4219=Ripartizione!$C$6,B4219=Ripartizione!$C$7),"Nord-est",IF(OR(B4219=Ripartizione!$C$10,B4219=Ripartizione!$C$11,B4219=Ripartizione!$C$12,B4219=Ripartizione!$C$13),"Centro",IF(OR(B4219=Ripartizione!$C$20,B4219=Ripartizione!$C$21),"Isole","Sud"))))</f>
        <v>Nord-est</v>
      </c>
      <c r="I4219" s="13"/>
    </row>
    <row r="4220" ht="12.75" customHeight="1">
      <c r="A4220" s="8" t="s">
        <v>4273</v>
      </c>
      <c r="B4220" s="9" t="s">
        <v>4116</v>
      </c>
      <c r="C4220" s="9" t="s">
        <v>4252</v>
      </c>
      <c r="D4220" s="9">
        <v>23960.0</v>
      </c>
      <c r="E4220" s="10">
        <f t="shared" si="1"/>
        <v>0.0004031379884</v>
      </c>
      <c r="F4220" s="11">
        <f t="shared" si="2"/>
        <v>0.005518022816</v>
      </c>
      <c r="G4220" s="11" t="str">
        <f t="shared" si="3"/>
        <v/>
      </c>
      <c r="H4220" s="12" t="str">
        <f>IF(OR(B4220=Ripartizione!$C$2,B4220=Ripartizione!$C$3,B4220=Ripartizione!$C$4,B4220=Ripartizione!$C$8),"Nord-ovest",IF(OR(B4220=Ripartizione!$C$5,B4220=Ripartizione!$C$9,B4220=Ripartizione!$C$6,B4220=Ripartizione!$C$7),"Nord-est",IF(OR(B4220=Ripartizione!$C$10,B4220=Ripartizione!$C$11,B4220=Ripartizione!$C$12,B4220=Ripartizione!$C$13),"Centro",IF(OR(B4220=Ripartizione!$C$20,B4220=Ripartizione!$C$21),"Isole","Sud"))))</f>
        <v>Nord-est</v>
      </c>
      <c r="I4220" s="13"/>
    </row>
    <row r="4221" ht="12.75" customHeight="1">
      <c r="A4221" s="8" t="s">
        <v>4274</v>
      </c>
      <c r="B4221" s="9" t="s">
        <v>4116</v>
      </c>
      <c r="C4221" s="9" t="s">
        <v>4252</v>
      </c>
      <c r="D4221" s="9">
        <v>179149.0</v>
      </c>
      <c r="E4221" s="10">
        <f t="shared" si="1"/>
        <v>0.003014264085</v>
      </c>
      <c r="F4221" s="11">
        <f t="shared" si="2"/>
        <v>0.04125827502</v>
      </c>
      <c r="G4221" s="11" t="str">
        <f t="shared" si="3"/>
        <v/>
      </c>
      <c r="H4221" s="12" t="str">
        <f>IF(OR(B4221=Ripartizione!$C$2,B4221=Ripartizione!$C$3,B4221=Ripartizione!$C$4,B4221=Ripartizione!$C$8),"Nord-ovest",IF(OR(B4221=Ripartizione!$C$5,B4221=Ripartizione!$C$9,B4221=Ripartizione!$C$6,B4221=Ripartizione!$C$7),"Nord-est",IF(OR(B4221=Ripartizione!$C$10,B4221=Ripartizione!$C$11,B4221=Ripartizione!$C$12,B4221=Ripartizione!$C$13),"Centro",IF(OR(B4221=Ripartizione!$C$20,B4221=Ripartizione!$C$21),"Isole","Sud"))))</f>
        <v>Nord-est</v>
      </c>
      <c r="I4221" s="13"/>
    </row>
    <row r="4222" ht="12.75" customHeight="1">
      <c r="A4222" s="8" t="s">
        <v>4275</v>
      </c>
      <c r="B4222" s="9" t="s">
        <v>4116</v>
      </c>
      <c r="C4222" s="9" t="s">
        <v>4252</v>
      </c>
      <c r="D4222" s="9">
        <v>1000.0</v>
      </c>
      <c r="E4222" s="10">
        <f t="shared" si="1"/>
        <v>0.00001682545861</v>
      </c>
      <c r="F4222" s="11">
        <f t="shared" si="2"/>
        <v>0.0002303014531</v>
      </c>
      <c r="G4222" s="11" t="str">
        <f t="shared" si="3"/>
        <v/>
      </c>
      <c r="H4222" s="12" t="str">
        <f>IF(OR(B4222=Ripartizione!$C$2,B4222=Ripartizione!$C$3,B4222=Ripartizione!$C$4,B4222=Ripartizione!$C$8),"Nord-ovest",IF(OR(B4222=Ripartizione!$C$5,B4222=Ripartizione!$C$9,B4222=Ripartizione!$C$6,B4222=Ripartizione!$C$7),"Nord-est",IF(OR(B4222=Ripartizione!$C$10,B4222=Ripartizione!$C$11,B4222=Ripartizione!$C$12,B4222=Ripartizione!$C$13),"Centro",IF(OR(B4222=Ripartizione!$C$20,B4222=Ripartizione!$C$21),"Isole","Sud"))))</f>
        <v>Nord-est</v>
      </c>
      <c r="I4222" s="13"/>
    </row>
    <row r="4223" ht="12.75" customHeight="1">
      <c r="A4223" s="8" t="s">
        <v>4276</v>
      </c>
      <c r="B4223" s="9" t="s">
        <v>4116</v>
      </c>
      <c r="C4223" s="9" t="s">
        <v>4252</v>
      </c>
      <c r="D4223" s="9">
        <v>2253.0</v>
      </c>
      <c r="E4223" s="10">
        <f t="shared" si="1"/>
        <v>0.00003790775826</v>
      </c>
      <c r="F4223" s="11">
        <f t="shared" si="2"/>
        <v>0.0005188691738</v>
      </c>
      <c r="G4223" s="11" t="str">
        <f t="shared" si="3"/>
        <v/>
      </c>
      <c r="H4223" s="12" t="str">
        <f>IF(OR(B4223=Ripartizione!$C$2,B4223=Ripartizione!$C$3,B4223=Ripartizione!$C$4,B4223=Ripartizione!$C$8),"Nord-ovest",IF(OR(B4223=Ripartizione!$C$5,B4223=Ripartizione!$C$9,B4223=Ripartizione!$C$6,B4223=Ripartizione!$C$7),"Nord-est",IF(OR(B4223=Ripartizione!$C$10,B4223=Ripartizione!$C$11,B4223=Ripartizione!$C$12,B4223=Ripartizione!$C$13),"Centro",IF(OR(B4223=Ripartizione!$C$20,B4223=Ripartizione!$C$21),"Isole","Sud"))))</f>
        <v>Nord-est</v>
      </c>
      <c r="I4223" s="13"/>
    </row>
    <row r="4224" ht="12.75" customHeight="1">
      <c r="A4224" s="8" t="s">
        <v>4277</v>
      </c>
      <c r="B4224" s="9" t="s">
        <v>4116</v>
      </c>
      <c r="C4224" s="9" t="s">
        <v>4252</v>
      </c>
      <c r="D4224" s="9">
        <v>3357.0</v>
      </c>
      <c r="E4224" s="10">
        <f t="shared" si="1"/>
        <v>0.00005648306457</v>
      </c>
      <c r="F4224" s="11">
        <f t="shared" si="2"/>
        <v>0.000773121978</v>
      </c>
      <c r="G4224" s="11" t="str">
        <f t="shared" si="3"/>
        <v/>
      </c>
      <c r="H4224" s="12" t="str">
        <f>IF(OR(B4224=Ripartizione!$C$2,B4224=Ripartizione!$C$3,B4224=Ripartizione!$C$4,B4224=Ripartizione!$C$8),"Nord-ovest",IF(OR(B4224=Ripartizione!$C$5,B4224=Ripartizione!$C$9,B4224=Ripartizione!$C$6,B4224=Ripartizione!$C$7),"Nord-est",IF(OR(B4224=Ripartizione!$C$10,B4224=Ripartizione!$C$11,B4224=Ripartizione!$C$12,B4224=Ripartizione!$C$13),"Centro",IF(OR(B4224=Ripartizione!$C$20,B4224=Ripartizione!$C$21),"Isole","Sud"))))</f>
        <v>Nord-est</v>
      </c>
      <c r="I4224" s="13"/>
    </row>
    <row r="4225" ht="12.75" customHeight="1">
      <c r="A4225" s="8" t="s">
        <v>4278</v>
      </c>
      <c r="B4225" s="9" t="s">
        <v>4116</v>
      </c>
      <c r="C4225" s="9" t="s">
        <v>4252</v>
      </c>
      <c r="D4225" s="9">
        <v>15179.0</v>
      </c>
      <c r="E4225" s="10">
        <f t="shared" si="1"/>
        <v>0.0002553936363</v>
      </c>
      <c r="F4225" s="11">
        <f t="shared" si="2"/>
        <v>0.003495745756</v>
      </c>
      <c r="G4225" s="11" t="str">
        <f t="shared" si="3"/>
        <v/>
      </c>
      <c r="H4225" s="12" t="str">
        <f>IF(OR(B4225=Ripartizione!$C$2,B4225=Ripartizione!$C$3,B4225=Ripartizione!$C$4,B4225=Ripartizione!$C$8),"Nord-ovest",IF(OR(B4225=Ripartizione!$C$5,B4225=Ripartizione!$C$9,B4225=Ripartizione!$C$6,B4225=Ripartizione!$C$7),"Nord-est",IF(OR(B4225=Ripartizione!$C$10,B4225=Ripartizione!$C$11,B4225=Ripartizione!$C$12,B4225=Ripartizione!$C$13),"Centro",IF(OR(B4225=Ripartizione!$C$20,B4225=Ripartizione!$C$21),"Isole","Sud"))))</f>
        <v>Nord-est</v>
      </c>
      <c r="I4225" s="13"/>
    </row>
    <row r="4226" ht="12.75" customHeight="1">
      <c r="A4226" s="8" t="s">
        <v>4279</v>
      </c>
      <c r="B4226" s="9" t="s">
        <v>4116</v>
      </c>
      <c r="C4226" s="9" t="s">
        <v>4252</v>
      </c>
      <c r="D4226" s="9">
        <v>10972.0</v>
      </c>
      <c r="E4226" s="10">
        <f t="shared" si="1"/>
        <v>0.0001846089319</v>
      </c>
      <c r="F4226" s="11">
        <f t="shared" si="2"/>
        <v>0.002526867543</v>
      </c>
      <c r="G4226" s="11" t="str">
        <f t="shared" si="3"/>
        <v/>
      </c>
      <c r="H4226" s="12" t="str">
        <f>IF(OR(B4226=Ripartizione!$C$2,B4226=Ripartizione!$C$3,B4226=Ripartizione!$C$4,B4226=Ripartizione!$C$8),"Nord-ovest",IF(OR(B4226=Ripartizione!$C$5,B4226=Ripartizione!$C$9,B4226=Ripartizione!$C$6,B4226=Ripartizione!$C$7),"Nord-est",IF(OR(B4226=Ripartizione!$C$10,B4226=Ripartizione!$C$11,B4226=Ripartizione!$C$12,B4226=Ripartizione!$C$13),"Centro",IF(OR(B4226=Ripartizione!$C$20,B4226=Ripartizione!$C$21),"Isole","Sud"))))</f>
        <v>Nord-est</v>
      </c>
      <c r="I4226" s="13"/>
    </row>
    <row r="4227" ht="12.75" customHeight="1">
      <c r="A4227" s="8" t="s">
        <v>4280</v>
      </c>
      <c r="B4227" s="9" t="s">
        <v>4116</v>
      </c>
      <c r="C4227" s="9" t="s">
        <v>4252</v>
      </c>
      <c r="D4227" s="9">
        <v>2354.0</v>
      </c>
      <c r="E4227" s="10">
        <f t="shared" si="1"/>
        <v>0.00003960712958</v>
      </c>
      <c r="F4227" s="11">
        <f t="shared" si="2"/>
        <v>0.0005421296206</v>
      </c>
      <c r="G4227" s="11" t="str">
        <f t="shared" si="3"/>
        <v/>
      </c>
      <c r="H4227" s="12" t="str">
        <f>IF(OR(B4227=Ripartizione!$C$2,B4227=Ripartizione!$C$3,B4227=Ripartizione!$C$4,B4227=Ripartizione!$C$8),"Nord-ovest",IF(OR(B4227=Ripartizione!$C$5,B4227=Ripartizione!$C$9,B4227=Ripartizione!$C$6,B4227=Ripartizione!$C$7),"Nord-est",IF(OR(B4227=Ripartizione!$C$10,B4227=Ripartizione!$C$11,B4227=Ripartizione!$C$12,B4227=Ripartizione!$C$13),"Centro",IF(OR(B4227=Ripartizione!$C$20,B4227=Ripartizione!$C$21),"Isole","Sud"))))</f>
        <v>Nord-est</v>
      </c>
      <c r="I4227" s="13"/>
    </row>
    <row r="4228" ht="12.75" customHeight="1">
      <c r="A4228" s="8" t="s">
        <v>4281</v>
      </c>
      <c r="B4228" s="9" t="s">
        <v>4116</v>
      </c>
      <c r="C4228" s="9" t="s">
        <v>4252</v>
      </c>
      <c r="D4228" s="9">
        <v>17198.0</v>
      </c>
      <c r="E4228" s="10">
        <f t="shared" si="1"/>
        <v>0.0002893642373</v>
      </c>
      <c r="F4228" s="11">
        <f t="shared" si="2"/>
        <v>0.00396072439</v>
      </c>
      <c r="G4228" s="11" t="str">
        <f t="shared" si="3"/>
        <v/>
      </c>
      <c r="H4228" s="12" t="str">
        <f>IF(OR(B4228=Ripartizione!$C$2,B4228=Ripartizione!$C$3,B4228=Ripartizione!$C$4,B4228=Ripartizione!$C$8),"Nord-ovest",IF(OR(B4228=Ripartizione!$C$5,B4228=Ripartizione!$C$9,B4228=Ripartizione!$C$6,B4228=Ripartizione!$C$7),"Nord-est",IF(OR(B4228=Ripartizione!$C$10,B4228=Ripartizione!$C$11,B4228=Ripartizione!$C$12,B4228=Ripartizione!$C$13),"Centro",IF(OR(B4228=Ripartizione!$C$20,B4228=Ripartizione!$C$21),"Isole","Sud"))))</f>
        <v>Nord-est</v>
      </c>
      <c r="I4228" s="13"/>
    </row>
    <row r="4229" ht="12.75" customHeight="1">
      <c r="A4229" s="8" t="s">
        <v>4282</v>
      </c>
      <c r="B4229" s="9" t="s">
        <v>4116</v>
      </c>
      <c r="C4229" s="9" t="s">
        <v>4252</v>
      </c>
      <c r="D4229" s="9">
        <v>2241.0</v>
      </c>
      <c r="E4229" s="10">
        <f t="shared" si="1"/>
        <v>0.00003770585276</v>
      </c>
      <c r="F4229" s="11">
        <f t="shared" si="2"/>
        <v>0.0005161055564</v>
      </c>
      <c r="G4229" s="11" t="str">
        <f t="shared" si="3"/>
        <v/>
      </c>
      <c r="H4229" s="12" t="str">
        <f>IF(OR(B4229=Ripartizione!$C$2,B4229=Ripartizione!$C$3,B4229=Ripartizione!$C$4,B4229=Ripartizione!$C$8),"Nord-ovest",IF(OR(B4229=Ripartizione!$C$5,B4229=Ripartizione!$C$9,B4229=Ripartizione!$C$6,B4229=Ripartizione!$C$7),"Nord-est",IF(OR(B4229=Ripartizione!$C$10,B4229=Ripartizione!$C$11,B4229=Ripartizione!$C$12,B4229=Ripartizione!$C$13),"Centro",IF(OR(B4229=Ripartizione!$C$20,B4229=Ripartizione!$C$21),"Isole","Sud"))))</f>
        <v>Nord-est</v>
      </c>
      <c r="I4229" s="13"/>
    </row>
    <row r="4230" ht="12.75" customHeight="1">
      <c r="A4230" s="8" t="s">
        <v>4283</v>
      </c>
      <c r="B4230" s="9" t="s">
        <v>4116</v>
      </c>
      <c r="C4230" s="9" t="s">
        <v>4252</v>
      </c>
      <c r="D4230" s="9">
        <v>1742.0</v>
      </c>
      <c r="E4230" s="10">
        <f t="shared" si="1"/>
        <v>0.00002930994891</v>
      </c>
      <c r="F4230" s="11">
        <f t="shared" si="2"/>
        <v>0.0004011851313</v>
      </c>
      <c r="G4230" s="11" t="str">
        <f t="shared" si="3"/>
        <v/>
      </c>
      <c r="H4230" s="12" t="str">
        <f>IF(OR(B4230=Ripartizione!$C$2,B4230=Ripartizione!$C$3,B4230=Ripartizione!$C$4,B4230=Ripartizione!$C$8),"Nord-ovest",IF(OR(B4230=Ripartizione!$C$5,B4230=Ripartizione!$C$9,B4230=Ripartizione!$C$6,B4230=Ripartizione!$C$7),"Nord-est",IF(OR(B4230=Ripartizione!$C$10,B4230=Ripartizione!$C$11,B4230=Ripartizione!$C$12,B4230=Ripartizione!$C$13),"Centro",IF(OR(B4230=Ripartizione!$C$20,B4230=Ripartizione!$C$21),"Isole","Sud"))))</f>
        <v>Nord-est</v>
      </c>
      <c r="I4230" s="13"/>
    </row>
    <row r="4231" ht="12.75" customHeight="1">
      <c r="A4231" s="8" t="s">
        <v>4284</v>
      </c>
      <c r="B4231" s="9" t="s">
        <v>4116</v>
      </c>
      <c r="C4231" s="9" t="s">
        <v>4252</v>
      </c>
      <c r="D4231" s="9">
        <v>3773.0</v>
      </c>
      <c r="E4231" s="10">
        <f t="shared" si="1"/>
        <v>0.00006348245535</v>
      </c>
      <c r="F4231" s="11">
        <f t="shared" si="2"/>
        <v>0.0008689273825</v>
      </c>
      <c r="G4231" s="11" t="str">
        <f t="shared" si="3"/>
        <v/>
      </c>
      <c r="H4231" s="12" t="str">
        <f>IF(OR(B4231=Ripartizione!$C$2,B4231=Ripartizione!$C$3,B4231=Ripartizione!$C$4,B4231=Ripartizione!$C$8),"Nord-ovest",IF(OR(B4231=Ripartizione!$C$5,B4231=Ripartizione!$C$9,B4231=Ripartizione!$C$6,B4231=Ripartizione!$C$7),"Nord-est",IF(OR(B4231=Ripartizione!$C$10,B4231=Ripartizione!$C$11,B4231=Ripartizione!$C$12,B4231=Ripartizione!$C$13),"Centro",IF(OR(B4231=Ripartizione!$C$20,B4231=Ripartizione!$C$21),"Isole","Sud"))))</f>
        <v>Nord-est</v>
      </c>
      <c r="I4231" s="13"/>
    </row>
    <row r="4232" ht="12.75" customHeight="1">
      <c r="A4232" s="8" t="s">
        <v>4285</v>
      </c>
      <c r="B4232" s="9" t="s">
        <v>4116</v>
      </c>
      <c r="C4232" s="9" t="s">
        <v>4252</v>
      </c>
      <c r="D4232" s="9">
        <v>6165.0</v>
      </c>
      <c r="E4232" s="10">
        <f t="shared" si="1"/>
        <v>0.0001037289524</v>
      </c>
      <c r="F4232" s="11">
        <f t="shared" si="2"/>
        <v>0.001419808458</v>
      </c>
      <c r="G4232" s="11" t="str">
        <f t="shared" si="3"/>
        <v/>
      </c>
      <c r="H4232" s="12" t="str">
        <f>IF(OR(B4232=Ripartizione!$C$2,B4232=Ripartizione!$C$3,B4232=Ripartizione!$C$4,B4232=Ripartizione!$C$8),"Nord-ovest",IF(OR(B4232=Ripartizione!$C$5,B4232=Ripartizione!$C$9,B4232=Ripartizione!$C$6,B4232=Ripartizione!$C$7),"Nord-est",IF(OR(B4232=Ripartizione!$C$10,B4232=Ripartizione!$C$11,B4232=Ripartizione!$C$12,B4232=Ripartizione!$C$13),"Centro",IF(OR(B4232=Ripartizione!$C$20,B4232=Ripartizione!$C$21),"Isole","Sud"))))</f>
        <v>Nord-est</v>
      </c>
      <c r="I4232" s="13"/>
    </row>
    <row r="4233" ht="12.75" customHeight="1">
      <c r="A4233" s="8" t="s">
        <v>4286</v>
      </c>
      <c r="B4233" s="9" t="s">
        <v>4116</v>
      </c>
      <c r="C4233" s="9" t="s">
        <v>4252</v>
      </c>
      <c r="D4233" s="9">
        <v>759.0</v>
      </c>
      <c r="E4233" s="10">
        <f t="shared" si="1"/>
        <v>0.00001277052309</v>
      </c>
      <c r="F4233" s="11">
        <f t="shared" si="2"/>
        <v>0.0001747988029</v>
      </c>
      <c r="G4233" s="11" t="str">
        <f t="shared" si="3"/>
        <v/>
      </c>
      <c r="H4233" s="12" t="str">
        <f>IF(OR(B4233=Ripartizione!$C$2,B4233=Ripartizione!$C$3,B4233=Ripartizione!$C$4,B4233=Ripartizione!$C$8),"Nord-ovest",IF(OR(B4233=Ripartizione!$C$5,B4233=Ripartizione!$C$9,B4233=Ripartizione!$C$6,B4233=Ripartizione!$C$7),"Nord-est",IF(OR(B4233=Ripartizione!$C$10,B4233=Ripartizione!$C$11,B4233=Ripartizione!$C$12,B4233=Ripartizione!$C$13),"Centro",IF(OR(B4233=Ripartizione!$C$20,B4233=Ripartizione!$C$21),"Isole","Sud"))))</f>
        <v>Nord-est</v>
      </c>
      <c r="I4233" s="13"/>
    </row>
    <row r="4234" ht="12.75" customHeight="1">
      <c r="A4234" s="8" t="s">
        <v>4287</v>
      </c>
      <c r="B4234" s="9" t="s">
        <v>4116</v>
      </c>
      <c r="C4234" s="9" t="s">
        <v>4252</v>
      </c>
      <c r="D4234" s="9">
        <v>6117.0</v>
      </c>
      <c r="E4234" s="10">
        <f t="shared" si="1"/>
        <v>0.0001029213303</v>
      </c>
      <c r="F4234" s="11">
        <f t="shared" si="2"/>
        <v>0.001408753989</v>
      </c>
      <c r="G4234" s="11" t="str">
        <f t="shared" si="3"/>
        <v/>
      </c>
      <c r="H4234" s="12" t="str">
        <f>IF(OR(B4234=Ripartizione!$C$2,B4234=Ripartizione!$C$3,B4234=Ripartizione!$C$4,B4234=Ripartizione!$C$8),"Nord-ovest",IF(OR(B4234=Ripartizione!$C$5,B4234=Ripartizione!$C$9,B4234=Ripartizione!$C$6,B4234=Ripartizione!$C$7),"Nord-est",IF(OR(B4234=Ripartizione!$C$10,B4234=Ripartizione!$C$11,B4234=Ripartizione!$C$12,B4234=Ripartizione!$C$13),"Centro",IF(OR(B4234=Ripartizione!$C$20,B4234=Ripartizione!$C$21),"Isole","Sud"))))</f>
        <v>Nord-est</v>
      </c>
      <c r="I4234" s="13"/>
    </row>
    <row r="4235" ht="12.75" customHeight="1">
      <c r="A4235" s="8" t="s">
        <v>4288</v>
      </c>
      <c r="B4235" s="9" t="s">
        <v>4116</v>
      </c>
      <c r="C4235" s="9" t="s">
        <v>4252</v>
      </c>
      <c r="D4235" s="9">
        <v>11026.0</v>
      </c>
      <c r="E4235" s="10">
        <f t="shared" si="1"/>
        <v>0.0001855175067</v>
      </c>
      <c r="F4235" s="11">
        <f t="shared" si="2"/>
        <v>0.002539303822</v>
      </c>
      <c r="G4235" s="11" t="str">
        <f t="shared" si="3"/>
        <v/>
      </c>
      <c r="H4235" s="12" t="str">
        <f>IF(OR(B4235=Ripartizione!$C$2,B4235=Ripartizione!$C$3,B4235=Ripartizione!$C$4,B4235=Ripartizione!$C$8),"Nord-ovest",IF(OR(B4235=Ripartizione!$C$5,B4235=Ripartizione!$C$9,B4235=Ripartizione!$C$6,B4235=Ripartizione!$C$7),"Nord-est",IF(OR(B4235=Ripartizione!$C$10,B4235=Ripartizione!$C$11,B4235=Ripartizione!$C$12,B4235=Ripartizione!$C$13),"Centro",IF(OR(B4235=Ripartizione!$C$20,B4235=Ripartizione!$C$21),"Isole","Sud"))))</f>
        <v>Nord-est</v>
      </c>
      <c r="I4235" s="13"/>
    </row>
    <row r="4236" ht="12.75" customHeight="1">
      <c r="A4236" s="8" t="s">
        <v>4289</v>
      </c>
      <c r="B4236" s="9" t="s">
        <v>4116</v>
      </c>
      <c r="C4236" s="9" t="s">
        <v>4252</v>
      </c>
      <c r="D4236" s="9">
        <v>3621.0</v>
      </c>
      <c r="E4236" s="10">
        <f t="shared" si="1"/>
        <v>0.00006092498564</v>
      </c>
      <c r="F4236" s="11">
        <f t="shared" si="2"/>
        <v>0.0008339215616</v>
      </c>
      <c r="G4236" s="11" t="str">
        <f t="shared" si="3"/>
        <v/>
      </c>
      <c r="H4236" s="12" t="str">
        <f>IF(OR(B4236=Ripartizione!$C$2,B4236=Ripartizione!$C$3,B4236=Ripartizione!$C$4,B4236=Ripartizione!$C$8),"Nord-ovest",IF(OR(B4236=Ripartizione!$C$5,B4236=Ripartizione!$C$9,B4236=Ripartizione!$C$6,B4236=Ripartizione!$C$7),"Nord-est",IF(OR(B4236=Ripartizione!$C$10,B4236=Ripartizione!$C$11,B4236=Ripartizione!$C$12,B4236=Ripartizione!$C$13),"Centro",IF(OR(B4236=Ripartizione!$C$20,B4236=Ripartizione!$C$21),"Isole","Sud"))))</f>
        <v>Nord-est</v>
      </c>
      <c r="I4236" s="13"/>
    </row>
    <row r="4237" ht="12.75" customHeight="1">
      <c r="A4237" s="8" t="s">
        <v>4290</v>
      </c>
      <c r="B4237" s="9" t="s">
        <v>4116</v>
      </c>
      <c r="C4237" s="9" t="s">
        <v>4252</v>
      </c>
      <c r="D4237" s="9">
        <v>5841.0</v>
      </c>
      <c r="E4237" s="10">
        <f t="shared" si="1"/>
        <v>0.00009827750377</v>
      </c>
      <c r="F4237" s="11">
        <f t="shared" si="2"/>
        <v>0.001345190787</v>
      </c>
      <c r="G4237" s="11" t="str">
        <f t="shared" si="3"/>
        <v/>
      </c>
      <c r="H4237" s="12" t="str">
        <f>IF(OR(B4237=Ripartizione!$C$2,B4237=Ripartizione!$C$3,B4237=Ripartizione!$C$4,B4237=Ripartizione!$C$8),"Nord-ovest",IF(OR(B4237=Ripartizione!$C$5,B4237=Ripartizione!$C$9,B4237=Ripartizione!$C$6,B4237=Ripartizione!$C$7),"Nord-est",IF(OR(B4237=Ripartizione!$C$10,B4237=Ripartizione!$C$11,B4237=Ripartizione!$C$12,B4237=Ripartizione!$C$13),"Centro",IF(OR(B4237=Ripartizione!$C$20,B4237=Ripartizione!$C$21),"Isole","Sud"))))</f>
        <v>Nord-est</v>
      </c>
      <c r="I4237" s="13"/>
    </row>
    <row r="4238" ht="12.75" customHeight="1">
      <c r="A4238" s="8" t="s">
        <v>4291</v>
      </c>
      <c r="B4238" s="9" t="s">
        <v>4116</v>
      </c>
      <c r="C4238" s="9" t="s">
        <v>4252</v>
      </c>
      <c r="D4238" s="9">
        <v>39885.0</v>
      </c>
      <c r="E4238" s="10">
        <f t="shared" si="1"/>
        <v>0.0006710834169</v>
      </c>
      <c r="F4238" s="11">
        <f t="shared" si="2"/>
        <v>0.009185573456</v>
      </c>
      <c r="G4238" s="11" t="str">
        <f t="shared" si="3"/>
        <v/>
      </c>
      <c r="H4238" s="12" t="str">
        <f>IF(OR(B4238=Ripartizione!$C$2,B4238=Ripartizione!$C$3,B4238=Ripartizione!$C$4,B4238=Ripartizione!$C$8),"Nord-ovest",IF(OR(B4238=Ripartizione!$C$5,B4238=Ripartizione!$C$9,B4238=Ripartizione!$C$6,B4238=Ripartizione!$C$7),"Nord-est",IF(OR(B4238=Ripartizione!$C$10,B4238=Ripartizione!$C$11,B4238=Ripartizione!$C$12,B4238=Ripartizione!$C$13),"Centro",IF(OR(B4238=Ripartizione!$C$20,B4238=Ripartizione!$C$21),"Isole","Sud"))))</f>
        <v>Nord-est</v>
      </c>
      <c r="I4238" s="13"/>
    </row>
    <row r="4239" ht="12.75" customHeight="1">
      <c r="A4239" s="8" t="s">
        <v>4292</v>
      </c>
      <c r="B4239" s="9" t="s">
        <v>4116</v>
      </c>
      <c r="C4239" s="9" t="s">
        <v>4252</v>
      </c>
      <c r="D4239" s="9">
        <v>9276.0</v>
      </c>
      <c r="E4239" s="10">
        <f t="shared" si="1"/>
        <v>0.0001560729541</v>
      </c>
      <c r="F4239" s="11">
        <f t="shared" si="2"/>
        <v>0.002136276279</v>
      </c>
      <c r="G4239" s="11" t="str">
        <f t="shared" si="3"/>
        <v/>
      </c>
      <c r="H4239" s="12" t="str">
        <f>IF(OR(B4239=Ripartizione!$C$2,B4239=Ripartizione!$C$3,B4239=Ripartizione!$C$4,B4239=Ripartizione!$C$8),"Nord-ovest",IF(OR(B4239=Ripartizione!$C$5,B4239=Ripartizione!$C$9,B4239=Ripartizione!$C$6,B4239=Ripartizione!$C$7),"Nord-est",IF(OR(B4239=Ripartizione!$C$10,B4239=Ripartizione!$C$11,B4239=Ripartizione!$C$12,B4239=Ripartizione!$C$13),"Centro",IF(OR(B4239=Ripartizione!$C$20,B4239=Ripartizione!$C$21),"Isole","Sud"))))</f>
        <v>Nord-est</v>
      </c>
      <c r="I4239" s="13"/>
    </row>
    <row r="4240" ht="12.75" customHeight="1">
      <c r="A4240" s="8" t="s">
        <v>4293</v>
      </c>
      <c r="B4240" s="9" t="s">
        <v>4116</v>
      </c>
      <c r="C4240" s="9" t="s">
        <v>4252</v>
      </c>
      <c r="D4240" s="9">
        <v>8014.0</v>
      </c>
      <c r="E4240" s="10">
        <f t="shared" si="1"/>
        <v>0.0001348392253</v>
      </c>
      <c r="F4240" s="11">
        <f t="shared" si="2"/>
        <v>0.001845635845</v>
      </c>
      <c r="G4240" s="11" t="str">
        <f t="shared" si="3"/>
        <v/>
      </c>
      <c r="H4240" s="12" t="str">
        <f>IF(OR(B4240=Ripartizione!$C$2,B4240=Ripartizione!$C$3,B4240=Ripartizione!$C$4,B4240=Ripartizione!$C$8),"Nord-ovest",IF(OR(B4240=Ripartizione!$C$5,B4240=Ripartizione!$C$9,B4240=Ripartizione!$C$6,B4240=Ripartizione!$C$7),"Nord-est",IF(OR(B4240=Ripartizione!$C$10,B4240=Ripartizione!$C$11,B4240=Ripartizione!$C$12,B4240=Ripartizione!$C$13),"Centro",IF(OR(B4240=Ripartizione!$C$20,B4240=Ripartizione!$C$21),"Isole","Sud"))))</f>
        <v>Nord-est</v>
      </c>
      <c r="I4240" s="13"/>
    </row>
    <row r="4241" ht="12.75" customHeight="1">
      <c r="A4241" s="8" t="s">
        <v>4294</v>
      </c>
      <c r="B4241" s="9" t="s">
        <v>4116</v>
      </c>
      <c r="C4241" s="9" t="s">
        <v>4252</v>
      </c>
      <c r="D4241" s="9">
        <v>2602.0</v>
      </c>
      <c r="E4241" s="10">
        <f t="shared" si="1"/>
        <v>0.00004377984332</v>
      </c>
      <c r="F4241" s="11">
        <f t="shared" si="2"/>
        <v>0.0005992443809</v>
      </c>
      <c r="G4241" s="11" t="str">
        <f t="shared" si="3"/>
        <v/>
      </c>
      <c r="H4241" s="12" t="str">
        <f>IF(OR(B4241=Ripartizione!$C$2,B4241=Ripartizione!$C$3,B4241=Ripartizione!$C$4,B4241=Ripartizione!$C$8),"Nord-ovest",IF(OR(B4241=Ripartizione!$C$5,B4241=Ripartizione!$C$9,B4241=Ripartizione!$C$6,B4241=Ripartizione!$C$7),"Nord-est",IF(OR(B4241=Ripartizione!$C$10,B4241=Ripartizione!$C$11,B4241=Ripartizione!$C$12,B4241=Ripartizione!$C$13),"Centro",IF(OR(B4241=Ripartizione!$C$20,B4241=Ripartizione!$C$21),"Isole","Sud"))))</f>
        <v>Nord-est</v>
      </c>
      <c r="I4241" s="13"/>
    </row>
    <row r="4242" ht="12.75" customHeight="1">
      <c r="A4242" s="8" t="s">
        <v>4295</v>
      </c>
      <c r="B4242" s="9" t="s">
        <v>4116</v>
      </c>
      <c r="C4242" s="9" t="s">
        <v>4252</v>
      </c>
      <c r="D4242" s="9">
        <v>15061.0</v>
      </c>
      <c r="E4242" s="10">
        <f t="shared" si="1"/>
        <v>0.0002534082322</v>
      </c>
      <c r="F4242" s="11">
        <f t="shared" si="2"/>
        <v>0.003468570185</v>
      </c>
      <c r="G4242" s="11" t="str">
        <f t="shared" si="3"/>
        <v/>
      </c>
      <c r="H4242" s="12" t="str">
        <f>IF(OR(B4242=Ripartizione!$C$2,B4242=Ripartizione!$C$3,B4242=Ripartizione!$C$4,B4242=Ripartizione!$C$8),"Nord-ovest",IF(OR(B4242=Ripartizione!$C$5,B4242=Ripartizione!$C$9,B4242=Ripartizione!$C$6,B4242=Ripartizione!$C$7),"Nord-est",IF(OR(B4242=Ripartizione!$C$10,B4242=Ripartizione!$C$11,B4242=Ripartizione!$C$12,B4242=Ripartizione!$C$13),"Centro",IF(OR(B4242=Ripartizione!$C$20,B4242=Ripartizione!$C$21),"Isole","Sud"))))</f>
        <v>Nord-est</v>
      </c>
      <c r="I4242" s="13"/>
    </row>
    <row r="4243" ht="12.75" customHeight="1">
      <c r="A4243" s="8" t="s">
        <v>4296</v>
      </c>
      <c r="B4243" s="9" t="s">
        <v>4116</v>
      </c>
      <c r="C4243" s="9" t="s">
        <v>4252</v>
      </c>
      <c r="D4243" s="9">
        <v>12130.0</v>
      </c>
      <c r="E4243" s="10">
        <f t="shared" si="1"/>
        <v>0.000204092813</v>
      </c>
      <c r="F4243" s="11">
        <f t="shared" si="2"/>
        <v>0.002793556626</v>
      </c>
      <c r="G4243" s="11" t="str">
        <f t="shared" si="3"/>
        <v/>
      </c>
      <c r="H4243" s="12" t="str">
        <f>IF(OR(B4243=Ripartizione!$C$2,B4243=Ripartizione!$C$3,B4243=Ripartizione!$C$4,B4243=Ripartizione!$C$8),"Nord-ovest",IF(OR(B4243=Ripartizione!$C$5,B4243=Ripartizione!$C$9,B4243=Ripartizione!$C$6,B4243=Ripartizione!$C$7),"Nord-est",IF(OR(B4243=Ripartizione!$C$10,B4243=Ripartizione!$C$11,B4243=Ripartizione!$C$12,B4243=Ripartizione!$C$13),"Centro",IF(OR(B4243=Ripartizione!$C$20,B4243=Ripartizione!$C$21),"Isole","Sud"))))</f>
        <v>Nord-est</v>
      </c>
      <c r="I4243" s="13"/>
    </row>
    <row r="4244" ht="12.75" customHeight="1">
      <c r="A4244" s="8" t="s">
        <v>4297</v>
      </c>
      <c r="B4244" s="9" t="s">
        <v>4116</v>
      </c>
      <c r="C4244" s="9" t="s">
        <v>4252</v>
      </c>
      <c r="D4244" s="9">
        <v>24344.0</v>
      </c>
      <c r="E4244" s="10">
        <f t="shared" si="1"/>
        <v>0.0004095989645</v>
      </c>
      <c r="F4244" s="11">
        <f t="shared" si="2"/>
        <v>0.005606458574</v>
      </c>
      <c r="G4244" s="11" t="str">
        <f t="shared" si="3"/>
        <v/>
      </c>
      <c r="H4244" s="12" t="str">
        <f>IF(OR(B4244=Ripartizione!$C$2,B4244=Ripartizione!$C$3,B4244=Ripartizione!$C$4,B4244=Ripartizione!$C$8),"Nord-ovest",IF(OR(B4244=Ripartizione!$C$5,B4244=Ripartizione!$C$9,B4244=Ripartizione!$C$6,B4244=Ripartizione!$C$7),"Nord-est",IF(OR(B4244=Ripartizione!$C$10,B4244=Ripartizione!$C$11,B4244=Ripartizione!$C$12,B4244=Ripartizione!$C$13),"Centro",IF(OR(B4244=Ripartizione!$C$20,B4244=Ripartizione!$C$21),"Isole","Sud"))))</f>
        <v>Nord-est</v>
      </c>
      <c r="I4244" s="13"/>
    </row>
    <row r="4245" ht="12.75" customHeight="1">
      <c r="A4245" s="8" t="s">
        <v>4298</v>
      </c>
      <c r="B4245" s="9" t="s">
        <v>4116</v>
      </c>
      <c r="C4245" s="9" t="s">
        <v>4252</v>
      </c>
      <c r="D4245" s="9">
        <v>4883.0</v>
      </c>
      <c r="E4245" s="10">
        <f t="shared" si="1"/>
        <v>0.00008215871442</v>
      </c>
      <c r="F4245" s="11">
        <f t="shared" si="2"/>
        <v>0.001124561995</v>
      </c>
      <c r="G4245" s="11" t="str">
        <f t="shared" si="3"/>
        <v/>
      </c>
      <c r="H4245" s="12" t="str">
        <f>IF(OR(B4245=Ripartizione!$C$2,B4245=Ripartizione!$C$3,B4245=Ripartizione!$C$4,B4245=Ripartizione!$C$8),"Nord-ovest",IF(OR(B4245=Ripartizione!$C$5,B4245=Ripartizione!$C$9,B4245=Ripartizione!$C$6,B4245=Ripartizione!$C$7),"Nord-est",IF(OR(B4245=Ripartizione!$C$10,B4245=Ripartizione!$C$11,B4245=Ripartizione!$C$12,B4245=Ripartizione!$C$13),"Centro",IF(OR(B4245=Ripartizione!$C$20,B4245=Ripartizione!$C$21),"Isole","Sud"))))</f>
        <v>Nord-est</v>
      </c>
      <c r="I4245" s="13"/>
    </row>
    <row r="4246" ht="12.75" customHeight="1">
      <c r="A4246" s="8" t="s">
        <v>4299</v>
      </c>
      <c r="B4246" s="9" t="s">
        <v>4116</v>
      </c>
      <c r="C4246" s="9" t="s">
        <v>4300</v>
      </c>
      <c r="D4246" s="9">
        <v>11851.0</v>
      </c>
      <c r="E4246" s="10">
        <f t="shared" si="1"/>
        <v>0.00019939851</v>
      </c>
      <c r="F4246" s="11">
        <f t="shared" si="2"/>
        <v>0.002729302521</v>
      </c>
      <c r="G4246" s="11" t="str">
        <f t="shared" si="3"/>
        <v/>
      </c>
      <c r="H4246" s="12" t="str">
        <f>IF(OR(B4246=Ripartizione!$C$2,B4246=Ripartizione!$C$3,B4246=Ripartizione!$C$4,B4246=Ripartizione!$C$8),"Nord-ovest",IF(OR(B4246=Ripartizione!$C$5,B4246=Ripartizione!$C$9,B4246=Ripartizione!$C$6,B4246=Ripartizione!$C$7),"Nord-est",IF(OR(B4246=Ripartizione!$C$10,B4246=Ripartizione!$C$11,B4246=Ripartizione!$C$12,B4246=Ripartizione!$C$13),"Centro",IF(OR(B4246=Ripartizione!$C$20,B4246=Ripartizione!$C$21),"Isole","Sud"))))</f>
        <v>Nord-est</v>
      </c>
      <c r="I4246" s="13"/>
    </row>
    <row r="4247" ht="12.75" customHeight="1">
      <c r="A4247" s="8" t="s">
        <v>4301</v>
      </c>
      <c r="B4247" s="9" t="s">
        <v>4116</v>
      </c>
      <c r="C4247" s="9" t="s">
        <v>4300</v>
      </c>
      <c r="D4247" s="9">
        <v>9656.0</v>
      </c>
      <c r="E4247" s="10">
        <f t="shared" si="1"/>
        <v>0.0001624666284</v>
      </c>
      <c r="F4247" s="11">
        <f t="shared" si="2"/>
        <v>0.002223790831</v>
      </c>
      <c r="G4247" s="11" t="str">
        <f t="shared" si="3"/>
        <v/>
      </c>
      <c r="H4247" s="12" t="str">
        <f>IF(OR(B4247=Ripartizione!$C$2,B4247=Ripartizione!$C$3,B4247=Ripartizione!$C$4,B4247=Ripartizione!$C$8),"Nord-ovest",IF(OR(B4247=Ripartizione!$C$5,B4247=Ripartizione!$C$9,B4247=Ripartizione!$C$6,B4247=Ripartizione!$C$7),"Nord-est",IF(OR(B4247=Ripartizione!$C$10,B4247=Ripartizione!$C$11,B4247=Ripartizione!$C$12,B4247=Ripartizione!$C$13),"Centro",IF(OR(B4247=Ripartizione!$C$20,B4247=Ripartizione!$C$21),"Isole","Sud"))))</f>
        <v>Nord-est</v>
      </c>
      <c r="I4247" s="13"/>
    </row>
    <row r="4248" ht="12.75" customHeight="1">
      <c r="A4248" s="8" t="s">
        <v>4302</v>
      </c>
      <c r="B4248" s="9" t="s">
        <v>4116</v>
      </c>
      <c r="C4248" s="9" t="s">
        <v>4300</v>
      </c>
      <c r="D4248" s="9">
        <v>6763.0</v>
      </c>
      <c r="E4248" s="10">
        <f t="shared" si="1"/>
        <v>0.0001137905766</v>
      </c>
      <c r="F4248" s="11">
        <f t="shared" si="2"/>
        <v>0.001557528727</v>
      </c>
      <c r="G4248" s="11" t="str">
        <f t="shared" si="3"/>
        <v/>
      </c>
      <c r="H4248" s="12" t="str">
        <f>IF(OR(B4248=Ripartizione!$C$2,B4248=Ripartizione!$C$3,B4248=Ripartizione!$C$4,B4248=Ripartizione!$C$8),"Nord-ovest",IF(OR(B4248=Ripartizione!$C$5,B4248=Ripartizione!$C$9,B4248=Ripartizione!$C$6,B4248=Ripartizione!$C$7),"Nord-est",IF(OR(B4248=Ripartizione!$C$10,B4248=Ripartizione!$C$11,B4248=Ripartizione!$C$12,B4248=Ripartizione!$C$13),"Centro",IF(OR(B4248=Ripartizione!$C$20,B4248=Ripartizione!$C$21),"Isole","Sud"))))</f>
        <v>Nord-est</v>
      </c>
      <c r="I4248" s="13"/>
    </row>
    <row r="4249" ht="12.75" customHeight="1">
      <c r="A4249" s="8" t="s">
        <v>4303</v>
      </c>
      <c r="B4249" s="9" t="s">
        <v>4116</v>
      </c>
      <c r="C4249" s="9" t="s">
        <v>4300</v>
      </c>
      <c r="D4249" s="9">
        <v>5358.0</v>
      </c>
      <c r="E4249" s="10">
        <f t="shared" si="1"/>
        <v>0.00009015080726</v>
      </c>
      <c r="F4249" s="11">
        <f t="shared" si="2"/>
        <v>0.001233955186</v>
      </c>
      <c r="G4249" s="11" t="str">
        <f t="shared" si="3"/>
        <v/>
      </c>
      <c r="H4249" s="12" t="str">
        <f>IF(OR(B4249=Ripartizione!$C$2,B4249=Ripartizione!$C$3,B4249=Ripartizione!$C$4,B4249=Ripartizione!$C$8),"Nord-ovest",IF(OR(B4249=Ripartizione!$C$5,B4249=Ripartizione!$C$9,B4249=Ripartizione!$C$6,B4249=Ripartizione!$C$7),"Nord-est",IF(OR(B4249=Ripartizione!$C$10,B4249=Ripartizione!$C$11,B4249=Ripartizione!$C$12,B4249=Ripartizione!$C$13),"Centro",IF(OR(B4249=Ripartizione!$C$20,B4249=Ripartizione!$C$21),"Isole","Sud"))))</f>
        <v>Nord-est</v>
      </c>
      <c r="I4249" s="13"/>
    </row>
    <row r="4250" ht="12.75" customHeight="1">
      <c r="A4250" s="8" t="s">
        <v>4304</v>
      </c>
      <c r="B4250" s="9" t="s">
        <v>4116</v>
      </c>
      <c r="C4250" s="9" t="s">
        <v>4300</v>
      </c>
      <c r="D4250" s="9">
        <v>371337.0</v>
      </c>
      <c r="E4250" s="10">
        <f t="shared" si="1"/>
        <v>0.006247915326</v>
      </c>
      <c r="F4250" s="11">
        <f t="shared" si="2"/>
        <v>0.08551945068</v>
      </c>
      <c r="G4250" s="11" t="str">
        <f t="shared" si="3"/>
        <v>MAGGIORE</v>
      </c>
      <c r="H4250" s="12" t="str">
        <f>IF(OR(B4250=Ripartizione!$C$2,B4250=Ripartizione!$C$3,B4250=Ripartizione!$C$4,B4250=Ripartizione!$C$8),"Nord-ovest",IF(OR(B4250=Ripartizione!$C$5,B4250=Ripartizione!$C$9,B4250=Ripartizione!$C$6,B4250=Ripartizione!$C$7),"Nord-est",IF(OR(B4250=Ripartizione!$C$10,B4250=Ripartizione!$C$11,B4250=Ripartizione!$C$12,B4250=Ripartizione!$C$13),"Centro",IF(OR(B4250=Ripartizione!$C$20,B4250=Ripartizione!$C$21),"Isole","Sud"))))</f>
        <v>Nord-est</v>
      </c>
      <c r="I4250" s="13"/>
    </row>
    <row r="4251" ht="12.75" customHeight="1">
      <c r="A4251" s="8" t="s">
        <v>4305</v>
      </c>
      <c r="B4251" s="9" t="s">
        <v>4116</v>
      </c>
      <c r="C4251" s="9" t="s">
        <v>4300</v>
      </c>
      <c r="D4251" s="9">
        <v>3302.0</v>
      </c>
      <c r="E4251" s="10">
        <f t="shared" si="1"/>
        <v>0.00005555766435</v>
      </c>
      <c r="F4251" s="11">
        <f t="shared" si="2"/>
        <v>0.0007604553981</v>
      </c>
      <c r="G4251" s="11" t="str">
        <f t="shared" si="3"/>
        <v/>
      </c>
      <c r="H4251" s="12" t="str">
        <f>IF(OR(B4251=Ripartizione!$C$2,B4251=Ripartizione!$C$3,B4251=Ripartizione!$C$4,B4251=Ripartizione!$C$8),"Nord-ovest",IF(OR(B4251=Ripartizione!$C$5,B4251=Ripartizione!$C$9,B4251=Ripartizione!$C$6,B4251=Ripartizione!$C$7),"Nord-est",IF(OR(B4251=Ripartizione!$C$10,B4251=Ripartizione!$C$11,B4251=Ripartizione!$C$12,B4251=Ripartizione!$C$13),"Centro",IF(OR(B4251=Ripartizione!$C$20,B4251=Ripartizione!$C$21),"Isole","Sud"))))</f>
        <v>Nord-est</v>
      </c>
      <c r="I4251" s="13"/>
    </row>
    <row r="4252" ht="12.75" customHeight="1">
      <c r="A4252" s="8" t="s">
        <v>4306</v>
      </c>
      <c r="B4252" s="9" t="s">
        <v>4116</v>
      </c>
      <c r="C4252" s="9" t="s">
        <v>4300</v>
      </c>
      <c r="D4252" s="9">
        <v>18008.0</v>
      </c>
      <c r="E4252" s="10">
        <f t="shared" si="1"/>
        <v>0.0003029928587</v>
      </c>
      <c r="F4252" s="11">
        <f t="shared" si="2"/>
        <v>0.004147268567</v>
      </c>
      <c r="G4252" s="11" t="str">
        <f t="shared" si="3"/>
        <v/>
      </c>
      <c r="H4252" s="12" t="str">
        <f>IF(OR(B4252=Ripartizione!$C$2,B4252=Ripartizione!$C$3,B4252=Ripartizione!$C$4,B4252=Ripartizione!$C$8),"Nord-ovest",IF(OR(B4252=Ripartizione!$C$5,B4252=Ripartizione!$C$9,B4252=Ripartizione!$C$6,B4252=Ripartizione!$C$7),"Nord-est",IF(OR(B4252=Ripartizione!$C$10,B4252=Ripartizione!$C$11,B4252=Ripartizione!$C$12,B4252=Ripartizione!$C$13),"Centro",IF(OR(B4252=Ripartizione!$C$20,B4252=Ripartizione!$C$21),"Isole","Sud"))))</f>
        <v>Nord-est</v>
      </c>
      <c r="I4252" s="13"/>
    </row>
    <row r="4253" ht="12.75" customHeight="1">
      <c r="A4253" s="8" t="s">
        <v>4307</v>
      </c>
      <c r="B4253" s="9" t="s">
        <v>4116</v>
      </c>
      <c r="C4253" s="9" t="s">
        <v>4300</v>
      </c>
      <c r="D4253" s="9">
        <v>13148.0</v>
      </c>
      <c r="E4253" s="10">
        <f t="shared" si="1"/>
        <v>0.0002212211299</v>
      </c>
      <c r="F4253" s="11">
        <f t="shared" si="2"/>
        <v>0.003028003505</v>
      </c>
      <c r="G4253" s="11" t="str">
        <f t="shared" si="3"/>
        <v/>
      </c>
      <c r="H4253" s="12" t="str">
        <f>IF(OR(B4253=Ripartizione!$C$2,B4253=Ripartizione!$C$3,B4253=Ripartizione!$C$4,B4253=Ripartizione!$C$8),"Nord-ovest",IF(OR(B4253=Ripartizione!$C$5,B4253=Ripartizione!$C$9,B4253=Ripartizione!$C$6,B4253=Ripartizione!$C$7),"Nord-est",IF(OR(B4253=Ripartizione!$C$10,B4253=Ripartizione!$C$11,B4253=Ripartizione!$C$12,B4253=Ripartizione!$C$13),"Centro",IF(OR(B4253=Ripartizione!$C$20,B4253=Ripartizione!$C$21),"Isole","Sud"))))</f>
        <v>Nord-est</v>
      </c>
      <c r="I4253" s="13"/>
    </row>
    <row r="4254" ht="12.75" customHeight="1">
      <c r="A4254" s="8" t="s">
        <v>4308</v>
      </c>
      <c r="B4254" s="9" t="s">
        <v>4116</v>
      </c>
      <c r="C4254" s="9" t="s">
        <v>4300</v>
      </c>
      <c r="D4254" s="9">
        <v>2000.0</v>
      </c>
      <c r="E4254" s="10">
        <f t="shared" si="1"/>
        <v>0.00003365091723</v>
      </c>
      <c r="F4254" s="11">
        <f t="shared" si="2"/>
        <v>0.0004606029062</v>
      </c>
      <c r="G4254" s="11" t="str">
        <f t="shared" si="3"/>
        <v/>
      </c>
      <c r="H4254" s="12" t="str">
        <f>IF(OR(B4254=Ripartizione!$C$2,B4254=Ripartizione!$C$3,B4254=Ripartizione!$C$4,B4254=Ripartizione!$C$8),"Nord-ovest",IF(OR(B4254=Ripartizione!$C$5,B4254=Ripartizione!$C$9,B4254=Ripartizione!$C$6,B4254=Ripartizione!$C$7),"Nord-est",IF(OR(B4254=Ripartizione!$C$10,B4254=Ripartizione!$C$11,B4254=Ripartizione!$C$12,B4254=Ripartizione!$C$13),"Centro",IF(OR(B4254=Ripartizione!$C$20,B4254=Ripartizione!$C$21),"Isole","Sud"))))</f>
        <v>Nord-est</v>
      </c>
      <c r="I4254" s="13"/>
    </row>
    <row r="4255" ht="12.75" customHeight="1">
      <c r="A4255" s="8" t="s">
        <v>4309</v>
      </c>
      <c r="B4255" s="9" t="s">
        <v>4116</v>
      </c>
      <c r="C4255" s="9" t="s">
        <v>4300</v>
      </c>
      <c r="D4255" s="9">
        <v>35173.0</v>
      </c>
      <c r="E4255" s="10">
        <f t="shared" si="1"/>
        <v>0.0005918018559</v>
      </c>
      <c r="F4255" s="11">
        <f t="shared" si="2"/>
        <v>0.008100393009</v>
      </c>
      <c r="G4255" s="11" t="str">
        <f t="shared" si="3"/>
        <v/>
      </c>
      <c r="H4255" s="12" t="str">
        <f>IF(OR(B4255=Ripartizione!$C$2,B4255=Ripartizione!$C$3,B4255=Ripartizione!$C$4,B4255=Ripartizione!$C$8),"Nord-ovest",IF(OR(B4255=Ripartizione!$C$5,B4255=Ripartizione!$C$9,B4255=Ripartizione!$C$6,B4255=Ripartizione!$C$7),"Nord-est",IF(OR(B4255=Ripartizione!$C$10,B4255=Ripartizione!$C$11,B4255=Ripartizione!$C$12,B4255=Ripartizione!$C$13),"Centro",IF(OR(B4255=Ripartizione!$C$20,B4255=Ripartizione!$C$21),"Isole","Sud"))))</f>
        <v>Nord-est</v>
      </c>
      <c r="I4255" s="13"/>
    </row>
    <row r="4256" ht="12.75" customHeight="1">
      <c r="A4256" s="8" t="s">
        <v>4310</v>
      </c>
      <c r="B4256" s="9" t="s">
        <v>4116</v>
      </c>
      <c r="C4256" s="9" t="s">
        <v>4300</v>
      </c>
      <c r="D4256" s="9">
        <v>3461.0</v>
      </c>
      <c r="E4256" s="10">
        <f t="shared" si="1"/>
        <v>0.00005823291227</v>
      </c>
      <c r="F4256" s="11">
        <f t="shared" si="2"/>
        <v>0.0007970733291</v>
      </c>
      <c r="G4256" s="11" t="str">
        <f t="shared" si="3"/>
        <v/>
      </c>
      <c r="H4256" s="12" t="str">
        <f>IF(OR(B4256=Ripartizione!$C$2,B4256=Ripartizione!$C$3,B4256=Ripartizione!$C$4,B4256=Ripartizione!$C$8),"Nord-ovest",IF(OR(B4256=Ripartizione!$C$5,B4256=Ripartizione!$C$9,B4256=Ripartizione!$C$6,B4256=Ripartizione!$C$7),"Nord-est",IF(OR(B4256=Ripartizione!$C$10,B4256=Ripartizione!$C$11,B4256=Ripartizione!$C$12,B4256=Ripartizione!$C$13),"Centro",IF(OR(B4256=Ripartizione!$C$20,B4256=Ripartizione!$C$21),"Isole","Sud"))))</f>
        <v>Nord-est</v>
      </c>
      <c r="I4256" s="13"/>
    </row>
    <row r="4257" ht="12.75" customHeight="1">
      <c r="A4257" s="8" t="s">
        <v>4311</v>
      </c>
      <c r="B4257" s="9" t="s">
        <v>4116</v>
      </c>
      <c r="C4257" s="9" t="s">
        <v>4300</v>
      </c>
      <c r="D4257" s="9">
        <v>1951.0</v>
      </c>
      <c r="E4257" s="10">
        <f t="shared" si="1"/>
        <v>0.00003282646976</v>
      </c>
      <c r="F4257" s="11">
        <f t="shared" si="2"/>
        <v>0.000449318135</v>
      </c>
      <c r="G4257" s="11" t="str">
        <f t="shared" si="3"/>
        <v/>
      </c>
      <c r="H4257" s="12" t="str">
        <f>IF(OR(B4257=Ripartizione!$C$2,B4257=Ripartizione!$C$3,B4257=Ripartizione!$C$4,B4257=Ripartizione!$C$8),"Nord-ovest",IF(OR(B4257=Ripartizione!$C$5,B4257=Ripartizione!$C$9,B4257=Ripartizione!$C$6,B4257=Ripartizione!$C$7),"Nord-est",IF(OR(B4257=Ripartizione!$C$10,B4257=Ripartizione!$C$11,B4257=Ripartizione!$C$12,B4257=Ripartizione!$C$13),"Centro",IF(OR(B4257=Ripartizione!$C$20,B4257=Ripartizione!$C$21),"Isole","Sud"))))</f>
        <v>Nord-est</v>
      </c>
      <c r="I4257" s="13"/>
    </row>
    <row r="4258" ht="12.75" customHeight="1">
      <c r="A4258" s="8" t="s">
        <v>4312</v>
      </c>
      <c r="B4258" s="9" t="s">
        <v>4116</v>
      </c>
      <c r="C4258" s="9" t="s">
        <v>4300</v>
      </c>
      <c r="D4258" s="9">
        <v>1230.0</v>
      </c>
      <c r="E4258" s="10">
        <f t="shared" si="1"/>
        <v>0.0000206953141</v>
      </c>
      <c r="F4258" s="11">
        <f t="shared" si="2"/>
        <v>0.0002832707873</v>
      </c>
      <c r="G4258" s="11" t="str">
        <f t="shared" si="3"/>
        <v/>
      </c>
      <c r="H4258" s="12" t="str">
        <f>IF(OR(B4258=Ripartizione!$C$2,B4258=Ripartizione!$C$3,B4258=Ripartizione!$C$4,B4258=Ripartizione!$C$8),"Nord-ovest",IF(OR(B4258=Ripartizione!$C$5,B4258=Ripartizione!$C$9,B4258=Ripartizione!$C$6,B4258=Ripartizione!$C$7),"Nord-est",IF(OR(B4258=Ripartizione!$C$10,B4258=Ripartizione!$C$11,B4258=Ripartizione!$C$12,B4258=Ripartizione!$C$13),"Centro",IF(OR(B4258=Ripartizione!$C$20,B4258=Ripartizione!$C$21),"Isole","Sud"))))</f>
        <v>Nord-est</v>
      </c>
      <c r="I4258" s="13"/>
    </row>
    <row r="4259" ht="12.75" customHeight="1">
      <c r="A4259" s="8" t="s">
        <v>4313</v>
      </c>
      <c r="B4259" s="9" t="s">
        <v>4116</v>
      </c>
      <c r="C4259" s="9" t="s">
        <v>4300</v>
      </c>
      <c r="D4259" s="9">
        <v>3479.0</v>
      </c>
      <c r="E4259" s="10">
        <f t="shared" si="1"/>
        <v>0.00005853577052</v>
      </c>
      <c r="F4259" s="11">
        <f t="shared" si="2"/>
        <v>0.0008012187553</v>
      </c>
      <c r="G4259" s="11" t="str">
        <f t="shared" si="3"/>
        <v/>
      </c>
      <c r="H4259" s="12" t="str">
        <f>IF(OR(B4259=Ripartizione!$C$2,B4259=Ripartizione!$C$3,B4259=Ripartizione!$C$4,B4259=Ripartizione!$C$8),"Nord-ovest",IF(OR(B4259=Ripartizione!$C$5,B4259=Ripartizione!$C$9,B4259=Ripartizione!$C$6,B4259=Ripartizione!$C$7),"Nord-est",IF(OR(B4259=Ripartizione!$C$10,B4259=Ripartizione!$C$11,B4259=Ripartizione!$C$12,B4259=Ripartizione!$C$13),"Centro",IF(OR(B4259=Ripartizione!$C$20,B4259=Ripartizione!$C$21),"Isole","Sud"))))</f>
        <v>Nord-est</v>
      </c>
      <c r="I4259" s="13"/>
    </row>
    <row r="4260" ht="12.75" customHeight="1">
      <c r="A4260" s="8" t="s">
        <v>4314</v>
      </c>
      <c r="B4260" s="9" t="s">
        <v>4116</v>
      </c>
      <c r="C4260" s="9" t="s">
        <v>4300</v>
      </c>
      <c r="D4260" s="9">
        <v>4277.0</v>
      </c>
      <c r="E4260" s="10">
        <f t="shared" si="1"/>
        <v>0.0000719624865</v>
      </c>
      <c r="F4260" s="11">
        <f t="shared" si="2"/>
        <v>0.0009849993149</v>
      </c>
      <c r="G4260" s="11" t="str">
        <f t="shared" si="3"/>
        <v/>
      </c>
      <c r="H4260" s="12" t="str">
        <f>IF(OR(B4260=Ripartizione!$C$2,B4260=Ripartizione!$C$3,B4260=Ripartizione!$C$4,B4260=Ripartizione!$C$8),"Nord-ovest",IF(OR(B4260=Ripartizione!$C$5,B4260=Ripartizione!$C$9,B4260=Ripartizione!$C$6,B4260=Ripartizione!$C$7),"Nord-est",IF(OR(B4260=Ripartizione!$C$10,B4260=Ripartizione!$C$11,B4260=Ripartizione!$C$12,B4260=Ripartizione!$C$13),"Centro",IF(OR(B4260=Ripartizione!$C$20,B4260=Ripartizione!$C$21),"Isole","Sud"))))</f>
        <v>Nord-est</v>
      </c>
      <c r="I4260" s="13"/>
    </row>
    <row r="4261" ht="12.75" customHeight="1">
      <c r="A4261" s="8" t="s">
        <v>4315</v>
      </c>
      <c r="B4261" s="9" t="s">
        <v>4116</v>
      </c>
      <c r="C4261" s="9" t="s">
        <v>4300</v>
      </c>
      <c r="D4261" s="9">
        <v>6458.0</v>
      </c>
      <c r="E4261" s="10">
        <f t="shared" si="1"/>
        <v>0.0001086588117</v>
      </c>
      <c r="F4261" s="11">
        <f t="shared" si="2"/>
        <v>0.001487286784</v>
      </c>
      <c r="G4261" s="11" t="str">
        <f t="shared" si="3"/>
        <v/>
      </c>
      <c r="H4261" s="12" t="str">
        <f>IF(OR(B4261=Ripartizione!$C$2,B4261=Ripartizione!$C$3,B4261=Ripartizione!$C$4,B4261=Ripartizione!$C$8),"Nord-ovest",IF(OR(B4261=Ripartizione!$C$5,B4261=Ripartizione!$C$9,B4261=Ripartizione!$C$6,B4261=Ripartizione!$C$7),"Nord-est",IF(OR(B4261=Ripartizione!$C$10,B4261=Ripartizione!$C$11,B4261=Ripartizione!$C$12,B4261=Ripartizione!$C$13),"Centro",IF(OR(B4261=Ripartizione!$C$20,B4261=Ripartizione!$C$21),"Isole","Sud"))))</f>
        <v>Nord-est</v>
      </c>
      <c r="I4261" s="13"/>
    </row>
    <row r="4262" ht="12.75" customHeight="1">
      <c r="A4262" s="8" t="s">
        <v>4316</v>
      </c>
      <c r="B4262" s="9" t="s">
        <v>4116</v>
      </c>
      <c r="C4262" s="9" t="s">
        <v>4300</v>
      </c>
      <c r="D4262" s="9">
        <v>17507.0</v>
      </c>
      <c r="E4262" s="10">
        <f t="shared" si="1"/>
        <v>0.000294563304</v>
      </c>
      <c r="F4262" s="11">
        <f t="shared" si="2"/>
        <v>0.004031887539</v>
      </c>
      <c r="G4262" s="11" t="str">
        <f t="shared" si="3"/>
        <v/>
      </c>
      <c r="H4262" s="12" t="str">
        <f>IF(OR(B4262=Ripartizione!$C$2,B4262=Ripartizione!$C$3,B4262=Ripartizione!$C$4,B4262=Ripartizione!$C$8),"Nord-ovest",IF(OR(B4262=Ripartizione!$C$5,B4262=Ripartizione!$C$9,B4262=Ripartizione!$C$6,B4262=Ripartizione!$C$7),"Nord-est",IF(OR(B4262=Ripartizione!$C$10,B4262=Ripartizione!$C$11,B4262=Ripartizione!$C$12,B4262=Ripartizione!$C$13),"Centro",IF(OR(B4262=Ripartizione!$C$20,B4262=Ripartizione!$C$21),"Isole","Sud"))))</f>
        <v>Nord-est</v>
      </c>
      <c r="I4262" s="13"/>
    </row>
    <row r="4263" ht="12.75" customHeight="1">
      <c r="A4263" s="8" t="s">
        <v>4317</v>
      </c>
      <c r="B4263" s="9" t="s">
        <v>4116</v>
      </c>
      <c r="C4263" s="9" t="s">
        <v>4300</v>
      </c>
      <c r="D4263" s="9">
        <v>20468.0</v>
      </c>
      <c r="E4263" s="10">
        <f t="shared" si="1"/>
        <v>0.0003443834869</v>
      </c>
      <c r="F4263" s="11">
        <f t="shared" si="2"/>
        <v>0.004713810142</v>
      </c>
      <c r="G4263" s="11" t="str">
        <f t="shared" si="3"/>
        <v/>
      </c>
      <c r="H4263" s="12" t="str">
        <f>IF(OR(B4263=Ripartizione!$C$2,B4263=Ripartizione!$C$3,B4263=Ripartizione!$C$4,B4263=Ripartizione!$C$8),"Nord-ovest",IF(OR(B4263=Ripartizione!$C$5,B4263=Ripartizione!$C$9,B4263=Ripartizione!$C$6,B4263=Ripartizione!$C$7),"Nord-est",IF(OR(B4263=Ripartizione!$C$10,B4263=Ripartizione!$C$11,B4263=Ripartizione!$C$12,B4263=Ripartizione!$C$13),"Centro",IF(OR(B4263=Ripartizione!$C$20,B4263=Ripartizione!$C$21),"Isole","Sud"))))</f>
        <v>Nord-est</v>
      </c>
      <c r="I4263" s="13"/>
    </row>
    <row r="4264" ht="12.75" customHeight="1">
      <c r="A4264" s="8" t="s">
        <v>4318</v>
      </c>
      <c r="B4264" s="9" t="s">
        <v>4116</v>
      </c>
      <c r="C4264" s="9" t="s">
        <v>4300</v>
      </c>
      <c r="D4264" s="9">
        <v>14352.0</v>
      </c>
      <c r="E4264" s="10">
        <f t="shared" si="1"/>
        <v>0.000241478982</v>
      </c>
      <c r="F4264" s="11">
        <f t="shared" si="2"/>
        <v>0.003305286455</v>
      </c>
      <c r="G4264" s="11" t="str">
        <f t="shared" si="3"/>
        <v/>
      </c>
      <c r="H4264" s="12" t="str">
        <f>IF(OR(B4264=Ripartizione!$C$2,B4264=Ripartizione!$C$3,B4264=Ripartizione!$C$4,B4264=Ripartizione!$C$8),"Nord-ovest",IF(OR(B4264=Ripartizione!$C$5,B4264=Ripartizione!$C$9,B4264=Ripartizione!$C$6,B4264=Ripartizione!$C$7),"Nord-est",IF(OR(B4264=Ripartizione!$C$10,B4264=Ripartizione!$C$11,B4264=Ripartizione!$C$12,B4264=Ripartizione!$C$13),"Centro",IF(OR(B4264=Ripartizione!$C$20,B4264=Ripartizione!$C$21),"Isole","Sud"))))</f>
        <v>Nord-est</v>
      </c>
      <c r="I4264" s="13"/>
    </row>
    <row r="4265" ht="12.75" customHeight="1">
      <c r="A4265" s="8" t="s">
        <v>4319</v>
      </c>
      <c r="B4265" s="9" t="s">
        <v>4116</v>
      </c>
      <c r="C4265" s="9" t="s">
        <v>4300</v>
      </c>
      <c r="D4265" s="9">
        <v>5870.0</v>
      </c>
      <c r="E4265" s="10">
        <f t="shared" si="1"/>
        <v>0.00009876544207</v>
      </c>
      <c r="F4265" s="11">
        <f t="shared" si="2"/>
        <v>0.00135186953</v>
      </c>
      <c r="G4265" s="11" t="str">
        <f t="shared" si="3"/>
        <v/>
      </c>
      <c r="H4265" s="12" t="str">
        <f>IF(OR(B4265=Ripartizione!$C$2,B4265=Ripartizione!$C$3,B4265=Ripartizione!$C$4,B4265=Ripartizione!$C$8),"Nord-ovest",IF(OR(B4265=Ripartizione!$C$5,B4265=Ripartizione!$C$9,B4265=Ripartizione!$C$6,B4265=Ripartizione!$C$7),"Nord-est",IF(OR(B4265=Ripartizione!$C$10,B4265=Ripartizione!$C$11,B4265=Ripartizione!$C$12,B4265=Ripartizione!$C$13),"Centro",IF(OR(B4265=Ripartizione!$C$20,B4265=Ripartizione!$C$21),"Isole","Sud"))))</f>
        <v>Nord-est</v>
      </c>
      <c r="I4265" s="13"/>
    </row>
    <row r="4266" ht="12.75" customHeight="1">
      <c r="A4266" s="8" t="s">
        <v>4320</v>
      </c>
      <c r="B4266" s="9" t="s">
        <v>4116</v>
      </c>
      <c r="C4266" s="9" t="s">
        <v>4300</v>
      </c>
      <c r="D4266" s="9">
        <v>13527.0</v>
      </c>
      <c r="E4266" s="10">
        <f t="shared" si="1"/>
        <v>0.0002275979787</v>
      </c>
      <c r="F4266" s="11">
        <f t="shared" si="2"/>
        <v>0.003115287756</v>
      </c>
      <c r="G4266" s="11" t="str">
        <f t="shared" si="3"/>
        <v/>
      </c>
      <c r="H4266" s="12" t="str">
        <f>IF(OR(B4266=Ripartizione!$C$2,B4266=Ripartizione!$C$3,B4266=Ripartizione!$C$4,B4266=Ripartizione!$C$8),"Nord-ovest",IF(OR(B4266=Ripartizione!$C$5,B4266=Ripartizione!$C$9,B4266=Ripartizione!$C$6,B4266=Ripartizione!$C$7),"Nord-est",IF(OR(B4266=Ripartizione!$C$10,B4266=Ripartizione!$C$11,B4266=Ripartizione!$C$12,B4266=Ripartizione!$C$13),"Centro",IF(OR(B4266=Ripartizione!$C$20,B4266=Ripartizione!$C$21),"Isole","Sud"))))</f>
        <v>Nord-est</v>
      </c>
      <c r="I4266" s="13"/>
    </row>
    <row r="4267" ht="12.75" customHeight="1">
      <c r="A4267" s="8" t="s">
        <v>4321</v>
      </c>
      <c r="B4267" s="9" t="s">
        <v>4116</v>
      </c>
      <c r="C4267" s="9" t="s">
        <v>4300</v>
      </c>
      <c r="D4267" s="9">
        <v>6440.0</v>
      </c>
      <c r="E4267" s="10">
        <f t="shared" si="1"/>
        <v>0.0001083559535</v>
      </c>
      <c r="F4267" s="11">
        <f t="shared" si="2"/>
        <v>0.001483141358</v>
      </c>
      <c r="G4267" s="11" t="str">
        <f t="shared" si="3"/>
        <v/>
      </c>
      <c r="H4267" s="12" t="str">
        <f>IF(OR(B4267=Ripartizione!$C$2,B4267=Ripartizione!$C$3,B4267=Ripartizione!$C$4,B4267=Ripartizione!$C$8),"Nord-ovest",IF(OR(B4267=Ripartizione!$C$5,B4267=Ripartizione!$C$9,B4267=Ripartizione!$C$6,B4267=Ripartizione!$C$7),"Nord-est",IF(OR(B4267=Ripartizione!$C$10,B4267=Ripartizione!$C$11,B4267=Ripartizione!$C$12,B4267=Ripartizione!$C$13),"Centro",IF(OR(B4267=Ripartizione!$C$20,B4267=Ripartizione!$C$21),"Isole","Sud"))))</f>
        <v>Nord-est</v>
      </c>
      <c r="I4267" s="13"/>
    </row>
    <row r="4268" ht="12.75" customHeight="1">
      <c r="A4268" s="8" t="s">
        <v>4322</v>
      </c>
      <c r="B4268" s="9" t="s">
        <v>4116</v>
      </c>
      <c r="C4268" s="9" t="s">
        <v>4300</v>
      </c>
      <c r="D4268" s="9">
        <v>1927.0</v>
      </c>
      <c r="E4268" s="10">
        <f t="shared" si="1"/>
        <v>0.00003242265875</v>
      </c>
      <c r="F4268" s="11">
        <f t="shared" si="2"/>
        <v>0.0004437909001</v>
      </c>
      <c r="G4268" s="11" t="str">
        <f t="shared" si="3"/>
        <v/>
      </c>
      <c r="H4268" s="12" t="str">
        <f>IF(OR(B4268=Ripartizione!$C$2,B4268=Ripartizione!$C$3,B4268=Ripartizione!$C$4,B4268=Ripartizione!$C$8),"Nord-ovest",IF(OR(B4268=Ripartizione!$C$5,B4268=Ripartizione!$C$9,B4268=Ripartizione!$C$6,B4268=Ripartizione!$C$7),"Nord-est",IF(OR(B4268=Ripartizione!$C$10,B4268=Ripartizione!$C$11,B4268=Ripartizione!$C$12,B4268=Ripartizione!$C$13),"Centro",IF(OR(B4268=Ripartizione!$C$20,B4268=Ripartizione!$C$21),"Isole","Sud"))))</f>
        <v>Nord-est</v>
      </c>
      <c r="I4268" s="13"/>
    </row>
    <row r="4269" ht="12.75" customHeight="1">
      <c r="A4269" s="8" t="s">
        <v>4323</v>
      </c>
      <c r="B4269" s="9" t="s">
        <v>4116</v>
      </c>
      <c r="C4269" s="9" t="s">
        <v>4300</v>
      </c>
      <c r="D4269" s="9">
        <v>5066.0</v>
      </c>
      <c r="E4269" s="10">
        <f t="shared" si="1"/>
        <v>0.00008523777334</v>
      </c>
      <c r="F4269" s="11">
        <f t="shared" si="2"/>
        <v>0.001166707161</v>
      </c>
      <c r="G4269" s="11" t="str">
        <f t="shared" si="3"/>
        <v/>
      </c>
      <c r="H4269" s="12" t="str">
        <f>IF(OR(B4269=Ripartizione!$C$2,B4269=Ripartizione!$C$3,B4269=Ripartizione!$C$4,B4269=Ripartizione!$C$8),"Nord-ovest",IF(OR(B4269=Ripartizione!$C$5,B4269=Ripartizione!$C$9,B4269=Ripartizione!$C$6,B4269=Ripartizione!$C$7),"Nord-est",IF(OR(B4269=Ripartizione!$C$10,B4269=Ripartizione!$C$11,B4269=Ripartizione!$C$12,B4269=Ripartizione!$C$13),"Centro",IF(OR(B4269=Ripartizione!$C$20,B4269=Ripartizione!$C$21),"Isole","Sud"))))</f>
        <v>Nord-est</v>
      </c>
      <c r="I4269" s="13"/>
    </row>
    <row r="4270" ht="12.75" customHeight="1">
      <c r="A4270" s="8" t="s">
        <v>4324</v>
      </c>
      <c r="B4270" s="9" t="s">
        <v>4116</v>
      </c>
      <c r="C4270" s="9" t="s">
        <v>4300</v>
      </c>
      <c r="D4270" s="9">
        <v>5462.0</v>
      </c>
      <c r="E4270" s="10">
        <f t="shared" si="1"/>
        <v>0.00009190065495</v>
      </c>
      <c r="F4270" s="11">
        <f t="shared" si="2"/>
        <v>0.001257906537</v>
      </c>
      <c r="G4270" s="11" t="str">
        <f t="shared" si="3"/>
        <v/>
      </c>
      <c r="H4270" s="12" t="str">
        <f>IF(OR(B4270=Ripartizione!$C$2,B4270=Ripartizione!$C$3,B4270=Ripartizione!$C$4,B4270=Ripartizione!$C$8),"Nord-ovest",IF(OR(B4270=Ripartizione!$C$5,B4270=Ripartizione!$C$9,B4270=Ripartizione!$C$6,B4270=Ripartizione!$C$7),"Nord-est",IF(OR(B4270=Ripartizione!$C$10,B4270=Ripartizione!$C$11,B4270=Ripartizione!$C$12,B4270=Ripartizione!$C$13),"Centro",IF(OR(B4270=Ripartizione!$C$20,B4270=Ripartizione!$C$21),"Isole","Sud"))))</f>
        <v>Nord-est</v>
      </c>
      <c r="I4270" s="13"/>
    </row>
    <row r="4271" ht="12.75" customHeight="1">
      <c r="A4271" s="8" t="s">
        <v>4325</v>
      </c>
      <c r="B4271" s="9" t="s">
        <v>4116</v>
      </c>
      <c r="C4271" s="9" t="s">
        <v>4300</v>
      </c>
      <c r="D4271" s="9">
        <v>10766.0</v>
      </c>
      <c r="E4271" s="10">
        <f t="shared" si="1"/>
        <v>0.0001811428874</v>
      </c>
      <c r="F4271" s="11">
        <f t="shared" si="2"/>
        <v>0.002479425444</v>
      </c>
      <c r="G4271" s="11" t="str">
        <f t="shared" si="3"/>
        <v/>
      </c>
      <c r="H4271" s="12" t="str">
        <f>IF(OR(B4271=Ripartizione!$C$2,B4271=Ripartizione!$C$3,B4271=Ripartizione!$C$4,B4271=Ripartizione!$C$8),"Nord-ovest",IF(OR(B4271=Ripartizione!$C$5,B4271=Ripartizione!$C$9,B4271=Ripartizione!$C$6,B4271=Ripartizione!$C$7),"Nord-est",IF(OR(B4271=Ripartizione!$C$10,B4271=Ripartizione!$C$11,B4271=Ripartizione!$C$12,B4271=Ripartizione!$C$13),"Centro",IF(OR(B4271=Ripartizione!$C$20,B4271=Ripartizione!$C$21),"Isole","Sud"))))</f>
        <v>Nord-est</v>
      </c>
      <c r="I4271" s="13"/>
    </row>
    <row r="4272" ht="12.75" customHeight="1">
      <c r="A4272" s="8" t="s">
        <v>4326</v>
      </c>
      <c r="B4272" s="9" t="s">
        <v>4116</v>
      </c>
      <c r="C4272" s="9" t="s">
        <v>4300</v>
      </c>
      <c r="D4272" s="9">
        <v>3982.0</v>
      </c>
      <c r="E4272" s="10">
        <f t="shared" si="1"/>
        <v>0.0000669989762</v>
      </c>
      <c r="F4272" s="11">
        <f t="shared" si="2"/>
        <v>0.0009170603862</v>
      </c>
      <c r="G4272" s="11" t="str">
        <f t="shared" si="3"/>
        <v/>
      </c>
      <c r="H4272" s="12" t="str">
        <f>IF(OR(B4272=Ripartizione!$C$2,B4272=Ripartizione!$C$3,B4272=Ripartizione!$C$4,B4272=Ripartizione!$C$8),"Nord-ovest",IF(OR(B4272=Ripartizione!$C$5,B4272=Ripartizione!$C$9,B4272=Ripartizione!$C$6,B4272=Ripartizione!$C$7),"Nord-est",IF(OR(B4272=Ripartizione!$C$10,B4272=Ripartizione!$C$11,B4272=Ripartizione!$C$12,B4272=Ripartizione!$C$13),"Centro",IF(OR(B4272=Ripartizione!$C$20,B4272=Ripartizione!$C$21),"Isole","Sud"))))</f>
        <v>Nord-est</v>
      </c>
      <c r="I4272" s="13"/>
    </row>
    <row r="4273" ht="12.75" customHeight="1">
      <c r="A4273" s="8" t="s">
        <v>4327</v>
      </c>
      <c r="B4273" s="9" t="s">
        <v>4116</v>
      </c>
      <c r="C4273" s="9" t="s">
        <v>4300</v>
      </c>
      <c r="D4273" s="9">
        <v>67892.0</v>
      </c>
      <c r="E4273" s="10">
        <f t="shared" si="1"/>
        <v>0.001142314036</v>
      </c>
      <c r="F4273" s="11">
        <f t="shared" si="2"/>
        <v>0.01563562625</v>
      </c>
      <c r="G4273" s="11" t="str">
        <f t="shared" si="3"/>
        <v/>
      </c>
      <c r="H4273" s="12" t="str">
        <f>IF(OR(B4273=Ripartizione!$C$2,B4273=Ripartizione!$C$3,B4273=Ripartizione!$C$4,B4273=Ripartizione!$C$8),"Nord-ovest",IF(OR(B4273=Ripartizione!$C$5,B4273=Ripartizione!$C$9,B4273=Ripartizione!$C$6,B4273=Ripartizione!$C$7),"Nord-est",IF(OR(B4273=Ripartizione!$C$10,B4273=Ripartizione!$C$11,B4273=Ripartizione!$C$12,B4273=Ripartizione!$C$13),"Centro",IF(OR(B4273=Ripartizione!$C$20,B4273=Ripartizione!$C$21),"Isole","Sud"))))</f>
        <v>Nord-est</v>
      </c>
      <c r="I4273" s="13"/>
    </row>
    <row r="4274" ht="12.75" customHeight="1">
      <c r="A4274" s="8" t="s">
        <v>4328</v>
      </c>
      <c r="B4274" s="9" t="s">
        <v>4116</v>
      </c>
      <c r="C4274" s="9" t="s">
        <v>4300</v>
      </c>
      <c r="D4274" s="9">
        <v>2309.0</v>
      </c>
      <c r="E4274" s="10">
        <f t="shared" si="1"/>
        <v>0.00003884998394</v>
      </c>
      <c r="F4274" s="11">
        <f t="shared" si="2"/>
        <v>0.0005317660552</v>
      </c>
      <c r="G4274" s="11" t="str">
        <f t="shared" si="3"/>
        <v/>
      </c>
      <c r="H4274" s="12" t="str">
        <f>IF(OR(B4274=Ripartizione!$C$2,B4274=Ripartizione!$C$3,B4274=Ripartizione!$C$4,B4274=Ripartizione!$C$8),"Nord-ovest",IF(OR(B4274=Ripartizione!$C$5,B4274=Ripartizione!$C$9,B4274=Ripartizione!$C$6,B4274=Ripartizione!$C$7),"Nord-est",IF(OR(B4274=Ripartizione!$C$10,B4274=Ripartizione!$C$11,B4274=Ripartizione!$C$12,B4274=Ripartizione!$C$13),"Centro",IF(OR(B4274=Ripartizione!$C$20,B4274=Ripartizione!$C$21),"Isole","Sud"))))</f>
        <v>Nord-est</v>
      </c>
      <c r="I4274" s="13"/>
    </row>
    <row r="4275" ht="12.75" customHeight="1">
      <c r="A4275" s="8" t="s">
        <v>4329</v>
      </c>
      <c r="B4275" s="9" t="s">
        <v>4116</v>
      </c>
      <c r="C4275" s="9" t="s">
        <v>4300</v>
      </c>
      <c r="D4275" s="9">
        <v>4434.0</v>
      </c>
      <c r="E4275" s="10">
        <f t="shared" si="1"/>
        <v>0.0000746040835</v>
      </c>
      <c r="F4275" s="11">
        <f t="shared" si="2"/>
        <v>0.001021156643</v>
      </c>
      <c r="G4275" s="11" t="str">
        <f t="shared" si="3"/>
        <v/>
      </c>
      <c r="H4275" s="12" t="str">
        <f>IF(OR(B4275=Ripartizione!$C$2,B4275=Ripartizione!$C$3,B4275=Ripartizione!$C$4,B4275=Ripartizione!$C$8),"Nord-ovest",IF(OR(B4275=Ripartizione!$C$5,B4275=Ripartizione!$C$9,B4275=Ripartizione!$C$6,B4275=Ripartizione!$C$7),"Nord-est",IF(OR(B4275=Ripartizione!$C$10,B4275=Ripartizione!$C$11,B4275=Ripartizione!$C$12,B4275=Ripartizione!$C$13),"Centro",IF(OR(B4275=Ripartizione!$C$20,B4275=Ripartizione!$C$21),"Isole","Sud"))))</f>
        <v>Nord-est</v>
      </c>
      <c r="I4275" s="13"/>
    </row>
    <row r="4276" ht="12.75" customHeight="1">
      <c r="A4276" s="8" t="s">
        <v>4330</v>
      </c>
      <c r="B4276" s="9" t="s">
        <v>4116</v>
      </c>
      <c r="C4276" s="9" t="s">
        <v>4300</v>
      </c>
      <c r="D4276" s="9">
        <v>8771.0</v>
      </c>
      <c r="E4276" s="10">
        <f t="shared" si="1"/>
        <v>0.0001475760975</v>
      </c>
      <c r="F4276" s="11">
        <f t="shared" si="2"/>
        <v>0.002019974045</v>
      </c>
      <c r="G4276" s="11" t="str">
        <f t="shared" si="3"/>
        <v/>
      </c>
      <c r="H4276" s="12" t="str">
        <f>IF(OR(B4276=Ripartizione!$C$2,B4276=Ripartizione!$C$3,B4276=Ripartizione!$C$4,B4276=Ripartizione!$C$8),"Nord-ovest",IF(OR(B4276=Ripartizione!$C$5,B4276=Ripartizione!$C$9,B4276=Ripartizione!$C$6,B4276=Ripartizione!$C$7),"Nord-est",IF(OR(B4276=Ripartizione!$C$10,B4276=Ripartizione!$C$11,B4276=Ripartizione!$C$12,B4276=Ripartizione!$C$13),"Centro",IF(OR(B4276=Ripartizione!$C$20,B4276=Ripartizione!$C$21),"Isole","Sud"))))</f>
        <v>Nord-est</v>
      </c>
      <c r="I4276" s="13"/>
    </row>
    <row r="4277" ht="12.75" customHeight="1">
      <c r="A4277" s="8" t="s">
        <v>4331</v>
      </c>
      <c r="B4277" s="9" t="s">
        <v>4116</v>
      </c>
      <c r="C4277" s="9" t="s">
        <v>4300</v>
      </c>
      <c r="D4277" s="9">
        <v>6684.0</v>
      </c>
      <c r="E4277" s="10">
        <f t="shared" si="1"/>
        <v>0.0001124613654</v>
      </c>
      <c r="F4277" s="11">
        <f t="shared" si="2"/>
        <v>0.001539334912</v>
      </c>
      <c r="G4277" s="11" t="str">
        <f t="shared" si="3"/>
        <v/>
      </c>
      <c r="H4277" s="12" t="str">
        <f>IF(OR(B4277=Ripartizione!$C$2,B4277=Ripartizione!$C$3,B4277=Ripartizione!$C$4,B4277=Ripartizione!$C$8),"Nord-ovest",IF(OR(B4277=Ripartizione!$C$5,B4277=Ripartizione!$C$9,B4277=Ripartizione!$C$6,B4277=Ripartizione!$C$7),"Nord-est",IF(OR(B4277=Ripartizione!$C$10,B4277=Ripartizione!$C$11,B4277=Ripartizione!$C$12,B4277=Ripartizione!$C$13),"Centro",IF(OR(B4277=Ripartizione!$C$20,B4277=Ripartizione!$C$21),"Isole","Sud"))))</f>
        <v>Nord-est</v>
      </c>
      <c r="I4277" s="13"/>
    </row>
    <row r="4278" ht="12.75" customHeight="1">
      <c r="A4278" s="8" t="s">
        <v>4332</v>
      </c>
      <c r="B4278" s="9" t="s">
        <v>4116</v>
      </c>
      <c r="C4278" s="9" t="s">
        <v>4300</v>
      </c>
      <c r="D4278" s="9">
        <v>16526.0</v>
      </c>
      <c r="E4278" s="10">
        <f t="shared" si="1"/>
        <v>0.0002780575291</v>
      </c>
      <c r="F4278" s="11">
        <f t="shared" si="2"/>
        <v>0.003805961814</v>
      </c>
      <c r="G4278" s="11" t="str">
        <f t="shared" si="3"/>
        <v/>
      </c>
      <c r="H4278" s="12" t="str">
        <f>IF(OR(B4278=Ripartizione!$C$2,B4278=Ripartizione!$C$3,B4278=Ripartizione!$C$4,B4278=Ripartizione!$C$8),"Nord-ovest",IF(OR(B4278=Ripartizione!$C$5,B4278=Ripartizione!$C$9,B4278=Ripartizione!$C$6,B4278=Ripartizione!$C$7),"Nord-est",IF(OR(B4278=Ripartizione!$C$10,B4278=Ripartizione!$C$11,B4278=Ripartizione!$C$12,B4278=Ripartizione!$C$13),"Centro",IF(OR(B4278=Ripartizione!$C$20,B4278=Ripartizione!$C$21),"Isole","Sud"))))</f>
        <v>Nord-est</v>
      </c>
      <c r="I4278" s="13"/>
    </row>
    <row r="4279" ht="12.75" customHeight="1">
      <c r="A4279" s="8" t="s">
        <v>4333</v>
      </c>
      <c r="B4279" s="9" t="s">
        <v>4116</v>
      </c>
      <c r="C4279" s="9" t="s">
        <v>4300</v>
      </c>
      <c r="D4279" s="9">
        <v>8674.0</v>
      </c>
      <c r="E4279" s="10">
        <f t="shared" si="1"/>
        <v>0.000145944028</v>
      </c>
      <c r="F4279" s="11">
        <f t="shared" si="2"/>
        <v>0.001997634804</v>
      </c>
      <c r="G4279" s="11" t="str">
        <f t="shared" si="3"/>
        <v/>
      </c>
      <c r="H4279" s="12" t="str">
        <f>IF(OR(B4279=Ripartizione!$C$2,B4279=Ripartizione!$C$3,B4279=Ripartizione!$C$4,B4279=Ripartizione!$C$8),"Nord-ovest",IF(OR(B4279=Ripartizione!$C$5,B4279=Ripartizione!$C$9,B4279=Ripartizione!$C$6,B4279=Ripartizione!$C$7),"Nord-est",IF(OR(B4279=Ripartizione!$C$10,B4279=Ripartizione!$C$11,B4279=Ripartizione!$C$12,B4279=Ripartizione!$C$13),"Centro",IF(OR(B4279=Ripartizione!$C$20,B4279=Ripartizione!$C$21),"Isole","Sud"))))</f>
        <v>Nord-est</v>
      </c>
      <c r="I4279" s="13"/>
    </row>
    <row r="4280" ht="12.75" customHeight="1">
      <c r="A4280" s="8" t="s">
        <v>4334</v>
      </c>
      <c r="B4280" s="9" t="s">
        <v>4116</v>
      </c>
      <c r="C4280" s="9" t="s">
        <v>4300</v>
      </c>
      <c r="D4280" s="9">
        <v>15651.0</v>
      </c>
      <c r="E4280" s="10">
        <f t="shared" si="1"/>
        <v>0.0002633352528</v>
      </c>
      <c r="F4280" s="11">
        <f t="shared" si="2"/>
        <v>0.003604448042</v>
      </c>
      <c r="G4280" s="11" t="str">
        <f t="shared" si="3"/>
        <v/>
      </c>
      <c r="H4280" s="12" t="str">
        <f>IF(OR(B4280=Ripartizione!$C$2,B4280=Ripartizione!$C$3,B4280=Ripartizione!$C$4,B4280=Ripartizione!$C$8),"Nord-ovest",IF(OR(B4280=Ripartizione!$C$5,B4280=Ripartizione!$C$9,B4280=Ripartizione!$C$6,B4280=Ripartizione!$C$7),"Nord-est",IF(OR(B4280=Ripartizione!$C$10,B4280=Ripartizione!$C$11,B4280=Ripartizione!$C$12,B4280=Ripartizione!$C$13),"Centro",IF(OR(B4280=Ripartizione!$C$20,B4280=Ripartizione!$C$21),"Isole","Sud"))))</f>
        <v>Nord-est</v>
      </c>
      <c r="I4280" s="13"/>
    </row>
    <row r="4281" ht="12.75" customHeight="1">
      <c r="A4281" s="8" t="s">
        <v>4335</v>
      </c>
      <c r="B4281" s="9" t="s">
        <v>4116</v>
      </c>
      <c r="C4281" s="9" t="s">
        <v>4300</v>
      </c>
      <c r="D4281" s="9">
        <v>3806.0</v>
      </c>
      <c r="E4281" s="10">
        <f t="shared" si="1"/>
        <v>0.00006403769549</v>
      </c>
      <c r="F4281" s="11">
        <f t="shared" si="2"/>
        <v>0.0008765273304</v>
      </c>
      <c r="G4281" s="11" t="str">
        <f t="shared" si="3"/>
        <v/>
      </c>
      <c r="H4281" s="12" t="str">
        <f>IF(OR(B4281=Ripartizione!$C$2,B4281=Ripartizione!$C$3,B4281=Ripartizione!$C$4,B4281=Ripartizione!$C$8),"Nord-ovest",IF(OR(B4281=Ripartizione!$C$5,B4281=Ripartizione!$C$9,B4281=Ripartizione!$C$6,B4281=Ripartizione!$C$7),"Nord-est",IF(OR(B4281=Ripartizione!$C$10,B4281=Ripartizione!$C$11,B4281=Ripartizione!$C$12,B4281=Ripartizione!$C$13),"Centro",IF(OR(B4281=Ripartizione!$C$20,B4281=Ripartizione!$C$21),"Isole","Sud"))))</f>
        <v>Nord-est</v>
      </c>
      <c r="I4281" s="13"/>
    </row>
    <row r="4282" ht="12.75" customHeight="1">
      <c r="A4282" s="8" t="s">
        <v>4336</v>
      </c>
      <c r="B4282" s="9" t="s">
        <v>4116</v>
      </c>
      <c r="C4282" s="9" t="s">
        <v>4300</v>
      </c>
      <c r="D4282" s="9">
        <v>5853.0</v>
      </c>
      <c r="E4282" s="10">
        <f t="shared" si="1"/>
        <v>0.00009847940927</v>
      </c>
      <c r="F4282" s="11">
        <f t="shared" si="2"/>
        <v>0.001347954405</v>
      </c>
      <c r="G4282" s="11" t="str">
        <f t="shared" si="3"/>
        <v/>
      </c>
      <c r="H4282" s="12" t="str">
        <f>IF(OR(B4282=Ripartizione!$C$2,B4282=Ripartizione!$C$3,B4282=Ripartizione!$C$4,B4282=Ripartizione!$C$8),"Nord-ovest",IF(OR(B4282=Ripartizione!$C$5,B4282=Ripartizione!$C$9,B4282=Ripartizione!$C$6,B4282=Ripartizione!$C$7),"Nord-est",IF(OR(B4282=Ripartizione!$C$10,B4282=Ripartizione!$C$11,B4282=Ripartizione!$C$12,B4282=Ripartizione!$C$13),"Centro",IF(OR(B4282=Ripartizione!$C$20,B4282=Ripartizione!$C$21),"Isole","Sud"))))</f>
        <v>Nord-est</v>
      </c>
      <c r="I4282" s="13"/>
    </row>
    <row r="4283" ht="12.75" customHeight="1">
      <c r="A4283" s="8" t="s">
        <v>4337</v>
      </c>
      <c r="B4283" s="9" t="s">
        <v>4116</v>
      </c>
      <c r="C4283" s="9" t="s">
        <v>4300</v>
      </c>
      <c r="D4283" s="9">
        <v>10820.0</v>
      </c>
      <c r="E4283" s="10">
        <f t="shared" si="1"/>
        <v>0.0001820514622</v>
      </c>
      <c r="F4283" s="11">
        <f t="shared" si="2"/>
        <v>0.002491861722</v>
      </c>
      <c r="G4283" s="11" t="str">
        <f t="shared" si="3"/>
        <v/>
      </c>
      <c r="H4283" s="12" t="str">
        <f>IF(OR(B4283=Ripartizione!$C$2,B4283=Ripartizione!$C$3,B4283=Ripartizione!$C$4,B4283=Ripartizione!$C$8),"Nord-ovest",IF(OR(B4283=Ripartizione!$C$5,B4283=Ripartizione!$C$9,B4283=Ripartizione!$C$6,B4283=Ripartizione!$C$7),"Nord-est",IF(OR(B4283=Ripartizione!$C$10,B4283=Ripartizione!$C$11,B4283=Ripartizione!$C$12,B4283=Ripartizione!$C$13),"Centro",IF(OR(B4283=Ripartizione!$C$20,B4283=Ripartizione!$C$21),"Isole","Sud"))))</f>
        <v>Nord-est</v>
      </c>
      <c r="I4283" s="13"/>
    </row>
    <row r="4284" ht="12.75" customHeight="1">
      <c r="A4284" s="8" t="s">
        <v>4338</v>
      </c>
      <c r="B4284" s="9" t="s">
        <v>4116</v>
      </c>
      <c r="C4284" s="9" t="s">
        <v>4300</v>
      </c>
      <c r="D4284" s="9">
        <v>6133.0</v>
      </c>
      <c r="E4284" s="10">
        <f t="shared" si="1"/>
        <v>0.0001031905377</v>
      </c>
      <c r="F4284" s="11">
        <f t="shared" si="2"/>
        <v>0.001412438812</v>
      </c>
      <c r="G4284" s="11" t="str">
        <f t="shared" si="3"/>
        <v/>
      </c>
      <c r="H4284" s="12" t="str">
        <f>IF(OR(B4284=Ripartizione!$C$2,B4284=Ripartizione!$C$3,B4284=Ripartizione!$C$4,B4284=Ripartizione!$C$8),"Nord-ovest",IF(OR(B4284=Ripartizione!$C$5,B4284=Ripartizione!$C$9,B4284=Ripartizione!$C$6,B4284=Ripartizione!$C$7),"Nord-est",IF(OR(B4284=Ripartizione!$C$10,B4284=Ripartizione!$C$11,B4284=Ripartizione!$C$12,B4284=Ripartizione!$C$13),"Centro",IF(OR(B4284=Ripartizione!$C$20,B4284=Ripartizione!$C$21),"Isole","Sud"))))</f>
        <v>Nord-est</v>
      </c>
      <c r="I4284" s="13"/>
    </row>
    <row r="4285" ht="12.75" customHeight="1">
      <c r="A4285" s="8" t="s">
        <v>4339</v>
      </c>
      <c r="B4285" s="9" t="s">
        <v>4116</v>
      </c>
      <c r="C4285" s="9" t="s">
        <v>4300</v>
      </c>
      <c r="D4285" s="9">
        <v>4644.0</v>
      </c>
      <c r="E4285" s="10">
        <f t="shared" si="1"/>
        <v>0.00007813742981</v>
      </c>
      <c r="F4285" s="11">
        <f t="shared" si="2"/>
        <v>0.001069519948</v>
      </c>
      <c r="G4285" s="11" t="str">
        <f t="shared" si="3"/>
        <v/>
      </c>
      <c r="H4285" s="12" t="str">
        <f>IF(OR(B4285=Ripartizione!$C$2,B4285=Ripartizione!$C$3,B4285=Ripartizione!$C$4,B4285=Ripartizione!$C$8),"Nord-ovest",IF(OR(B4285=Ripartizione!$C$5,B4285=Ripartizione!$C$9,B4285=Ripartizione!$C$6,B4285=Ripartizione!$C$7),"Nord-est",IF(OR(B4285=Ripartizione!$C$10,B4285=Ripartizione!$C$11,B4285=Ripartizione!$C$12,B4285=Ripartizione!$C$13),"Centro",IF(OR(B4285=Ripartizione!$C$20,B4285=Ripartizione!$C$21),"Isole","Sud"))))</f>
        <v>Nord-est</v>
      </c>
      <c r="I4285" s="13"/>
    </row>
    <row r="4286" ht="12.75" customHeight="1">
      <c r="A4286" s="8" t="s">
        <v>4340</v>
      </c>
      <c r="B4286" s="9" t="s">
        <v>4116</v>
      </c>
      <c r="C4286" s="9" t="s">
        <v>4300</v>
      </c>
      <c r="D4286" s="9">
        <v>12870.0</v>
      </c>
      <c r="E4286" s="10">
        <f t="shared" si="1"/>
        <v>0.0002165436524</v>
      </c>
      <c r="F4286" s="11">
        <f t="shared" si="2"/>
        <v>0.002963979701</v>
      </c>
      <c r="G4286" s="11" t="str">
        <f t="shared" si="3"/>
        <v/>
      </c>
      <c r="H4286" s="12" t="str">
        <f>IF(OR(B4286=Ripartizione!$C$2,B4286=Ripartizione!$C$3,B4286=Ripartizione!$C$4,B4286=Ripartizione!$C$8),"Nord-ovest",IF(OR(B4286=Ripartizione!$C$5,B4286=Ripartizione!$C$9,B4286=Ripartizione!$C$6,B4286=Ripartizione!$C$7),"Nord-est",IF(OR(B4286=Ripartizione!$C$10,B4286=Ripartizione!$C$11,B4286=Ripartizione!$C$12,B4286=Ripartizione!$C$13),"Centro",IF(OR(B4286=Ripartizione!$C$20,B4286=Ripartizione!$C$21),"Isole","Sud"))))</f>
        <v>Nord-est</v>
      </c>
      <c r="I4286" s="13"/>
    </row>
    <row r="4287" ht="12.75" customHeight="1">
      <c r="A4287" s="8" t="s">
        <v>4341</v>
      </c>
      <c r="B4287" s="9" t="s">
        <v>4116</v>
      </c>
      <c r="C4287" s="9" t="s">
        <v>4300</v>
      </c>
      <c r="D4287" s="9">
        <v>16890.0</v>
      </c>
      <c r="E4287" s="10">
        <f t="shared" si="1"/>
        <v>0.000284181996</v>
      </c>
      <c r="F4287" s="11">
        <f t="shared" si="2"/>
        <v>0.003889791543</v>
      </c>
      <c r="G4287" s="11" t="str">
        <f t="shared" si="3"/>
        <v/>
      </c>
      <c r="H4287" s="12" t="str">
        <f>IF(OR(B4287=Ripartizione!$C$2,B4287=Ripartizione!$C$3,B4287=Ripartizione!$C$4,B4287=Ripartizione!$C$8),"Nord-ovest",IF(OR(B4287=Ripartizione!$C$5,B4287=Ripartizione!$C$9,B4287=Ripartizione!$C$6,B4287=Ripartizione!$C$7),"Nord-est",IF(OR(B4287=Ripartizione!$C$10,B4287=Ripartizione!$C$11,B4287=Ripartizione!$C$12,B4287=Ripartizione!$C$13),"Centro",IF(OR(B4287=Ripartizione!$C$20,B4287=Ripartizione!$C$21),"Isole","Sud"))))</f>
        <v>Nord-est</v>
      </c>
      <c r="I4287" s="13"/>
    </row>
    <row r="4288" ht="12.75" customHeight="1">
      <c r="A4288" s="8" t="s">
        <v>4342</v>
      </c>
      <c r="B4288" s="9" t="s">
        <v>4116</v>
      </c>
      <c r="C4288" s="9" t="s">
        <v>4300</v>
      </c>
      <c r="D4288" s="9">
        <v>6895.0</v>
      </c>
      <c r="E4288" s="10">
        <f t="shared" si="1"/>
        <v>0.0001160115371</v>
      </c>
      <c r="F4288" s="11">
        <f t="shared" si="2"/>
        <v>0.001587928519</v>
      </c>
      <c r="G4288" s="11" t="str">
        <f t="shared" si="3"/>
        <v/>
      </c>
      <c r="H4288" s="12" t="str">
        <f>IF(OR(B4288=Ripartizione!$C$2,B4288=Ripartizione!$C$3,B4288=Ripartizione!$C$4,B4288=Ripartizione!$C$8),"Nord-ovest",IF(OR(B4288=Ripartizione!$C$5,B4288=Ripartizione!$C$9,B4288=Ripartizione!$C$6,B4288=Ripartizione!$C$7),"Nord-est",IF(OR(B4288=Ripartizione!$C$10,B4288=Ripartizione!$C$11,B4288=Ripartizione!$C$12,B4288=Ripartizione!$C$13),"Centro",IF(OR(B4288=Ripartizione!$C$20,B4288=Ripartizione!$C$21),"Isole","Sud"))))</f>
        <v>Nord-est</v>
      </c>
      <c r="I4288" s="13"/>
    </row>
    <row r="4289" ht="12.75" customHeight="1">
      <c r="A4289" s="8" t="s">
        <v>4343</v>
      </c>
      <c r="B4289" s="9" t="s">
        <v>4116</v>
      </c>
      <c r="C4289" s="9" t="s">
        <v>4300</v>
      </c>
      <c r="D4289" s="9">
        <v>8245.0</v>
      </c>
      <c r="E4289" s="10">
        <f t="shared" si="1"/>
        <v>0.0001387259063</v>
      </c>
      <c r="F4289" s="11">
        <f t="shared" si="2"/>
        <v>0.001898835481</v>
      </c>
      <c r="G4289" s="11" t="str">
        <f t="shared" si="3"/>
        <v/>
      </c>
      <c r="H4289" s="12" t="str">
        <f>IF(OR(B4289=Ripartizione!$C$2,B4289=Ripartizione!$C$3,B4289=Ripartizione!$C$4,B4289=Ripartizione!$C$8),"Nord-ovest",IF(OR(B4289=Ripartizione!$C$5,B4289=Ripartizione!$C$9,B4289=Ripartizione!$C$6,B4289=Ripartizione!$C$7),"Nord-est",IF(OR(B4289=Ripartizione!$C$10,B4289=Ripartizione!$C$11,B4289=Ripartizione!$C$12,B4289=Ripartizione!$C$13),"Centro",IF(OR(B4289=Ripartizione!$C$20,B4289=Ripartizione!$C$21),"Isole","Sud"))))</f>
        <v>Nord-est</v>
      </c>
      <c r="I4289" s="13"/>
    </row>
    <row r="4290" ht="12.75" customHeight="1">
      <c r="A4290" s="8" t="s">
        <v>4344</v>
      </c>
      <c r="B4290" s="9" t="s">
        <v>4116</v>
      </c>
      <c r="C4290" s="9" t="s">
        <v>4300</v>
      </c>
      <c r="D4290" s="9">
        <v>4393.0</v>
      </c>
      <c r="E4290" s="10">
        <f t="shared" si="1"/>
        <v>0.0000739142397</v>
      </c>
      <c r="F4290" s="11">
        <f t="shared" si="2"/>
        <v>0.001011714283</v>
      </c>
      <c r="G4290" s="11" t="str">
        <f t="shared" si="3"/>
        <v/>
      </c>
      <c r="H4290" s="12" t="str">
        <f>IF(OR(B4290=Ripartizione!$C$2,B4290=Ripartizione!$C$3,B4290=Ripartizione!$C$4,B4290=Ripartizione!$C$8),"Nord-ovest",IF(OR(B4290=Ripartizione!$C$5,B4290=Ripartizione!$C$9,B4290=Ripartizione!$C$6,B4290=Ripartizione!$C$7),"Nord-est",IF(OR(B4290=Ripartizione!$C$10,B4290=Ripartizione!$C$11,B4290=Ripartizione!$C$12,B4290=Ripartizione!$C$13),"Centro",IF(OR(B4290=Ripartizione!$C$20,B4290=Ripartizione!$C$21),"Isole","Sud"))))</f>
        <v>Nord-est</v>
      </c>
      <c r="I4290" s="13"/>
    </row>
    <row r="4291" ht="12.75" customHeight="1">
      <c r="A4291" s="8" t="s">
        <v>4345</v>
      </c>
      <c r="B4291" s="9" t="s">
        <v>4116</v>
      </c>
      <c r="C4291" s="9" t="s">
        <v>4300</v>
      </c>
      <c r="D4291" s="9">
        <v>8201.0</v>
      </c>
      <c r="E4291" s="10">
        <f t="shared" si="1"/>
        <v>0.0001379855861</v>
      </c>
      <c r="F4291" s="11">
        <f t="shared" si="2"/>
        <v>0.001888702217</v>
      </c>
      <c r="G4291" s="11" t="str">
        <f t="shared" si="3"/>
        <v/>
      </c>
      <c r="H4291" s="12" t="str">
        <f>IF(OR(B4291=Ripartizione!$C$2,B4291=Ripartizione!$C$3,B4291=Ripartizione!$C$4,B4291=Ripartizione!$C$8),"Nord-ovest",IF(OR(B4291=Ripartizione!$C$5,B4291=Ripartizione!$C$9,B4291=Ripartizione!$C$6,B4291=Ripartizione!$C$7),"Nord-est",IF(OR(B4291=Ripartizione!$C$10,B4291=Ripartizione!$C$11,B4291=Ripartizione!$C$12,B4291=Ripartizione!$C$13),"Centro",IF(OR(B4291=Ripartizione!$C$20,B4291=Ripartizione!$C$21),"Isole","Sud"))))</f>
        <v>Nord-est</v>
      </c>
      <c r="I4291" s="13"/>
    </row>
    <row r="4292" ht="12.75" customHeight="1">
      <c r="A4292" s="8" t="s">
        <v>4346</v>
      </c>
      <c r="B4292" s="9" t="s">
        <v>4116</v>
      </c>
      <c r="C4292" s="9" t="s">
        <v>4300</v>
      </c>
      <c r="D4292" s="9">
        <v>26992.0</v>
      </c>
      <c r="E4292" s="10">
        <f t="shared" si="1"/>
        <v>0.0004541527789</v>
      </c>
      <c r="F4292" s="11">
        <f t="shared" si="2"/>
        <v>0.006216296822</v>
      </c>
      <c r="G4292" s="11" t="str">
        <f t="shared" si="3"/>
        <v/>
      </c>
      <c r="H4292" s="12" t="str">
        <f>IF(OR(B4292=Ripartizione!$C$2,B4292=Ripartizione!$C$3,B4292=Ripartizione!$C$4,B4292=Ripartizione!$C$8),"Nord-ovest",IF(OR(B4292=Ripartizione!$C$5,B4292=Ripartizione!$C$9,B4292=Ripartizione!$C$6,B4292=Ripartizione!$C$7),"Nord-est",IF(OR(B4292=Ripartizione!$C$10,B4292=Ripartizione!$C$11,B4292=Ripartizione!$C$12,B4292=Ripartizione!$C$13),"Centro",IF(OR(B4292=Ripartizione!$C$20,B4292=Ripartizione!$C$21),"Isole","Sud"))))</f>
        <v>Nord-est</v>
      </c>
      <c r="I4292" s="13"/>
    </row>
    <row r="4293" ht="12.75" customHeight="1">
      <c r="A4293" s="8" t="s">
        <v>4347</v>
      </c>
      <c r="B4293" s="9" t="s">
        <v>4116</v>
      </c>
      <c r="C4293" s="9" t="s">
        <v>4300</v>
      </c>
      <c r="D4293" s="9">
        <v>31091.0</v>
      </c>
      <c r="E4293" s="10">
        <f t="shared" si="1"/>
        <v>0.0005231203338</v>
      </c>
      <c r="F4293" s="11">
        <f t="shared" si="2"/>
        <v>0.007160302478</v>
      </c>
      <c r="G4293" s="11" t="str">
        <f t="shared" si="3"/>
        <v/>
      </c>
      <c r="H4293" s="12" t="str">
        <f>IF(OR(B4293=Ripartizione!$C$2,B4293=Ripartizione!$C$3,B4293=Ripartizione!$C$4,B4293=Ripartizione!$C$8),"Nord-ovest",IF(OR(B4293=Ripartizione!$C$5,B4293=Ripartizione!$C$9,B4293=Ripartizione!$C$6,B4293=Ripartizione!$C$7),"Nord-est",IF(OR(B4293=Ripartizione!$C$10,B4293=Ripartizione!$C$11,B4293=Ripartizione!$C$12,B4293=Ripartizione!$C$13),"Centro",IF(OR(B4293=Ripartizione!$C$20,B4293=Ripartizione!$C$21),"Isole","Sud"))))</f>
        <v>Nord-est</v>
      </c>
      <c r="I4293" s="13"/>
    </row>
    <row r="4294" ht="12.75" customHeight="1">
      <c r="A4294" s="8" t="s">
        <v>4348</v>
      </c>
      <c r="B4294" s="9" t="s">
        <v>4116</v>
      </c>
      <c r="C4294" s="9" t="s">
        <v>4300</v>
      </c>
      <c r="D4294" s="9">
        <v>11736.0</v>
      </c>
      <c r="E4294" s="10">
        <f t="shared" si="1"/>
        <v>0.0001974635823</v>
      </c>
      <c r="F4294" s="11">
        <f t="shared" si="2"/>
        <v>0.002702817853</v>
      </c>
      <c r="G4294" s="11" t="str">
        <f t="shared" si="3"/>
        <v/>
      </c>
      <c r="H4294" s="12" t="str">
        <f>IF(OR(B4294=Ripartizione!$C$2,B4294=Ripartizione!$C$3,B4294=Ripartizione!$C$4,B4294=Ripartizione!$C$8),"Nord-ovest",IF(OR(B4294=Ripartizione!$C$5,B4294=Ripartizione!$C$9,B4294=Ripartizione!$C$6,B4294=Ripartizione!$C$7),"Nord-est",IF(OR(B4294=Ripartizione!$C$10,B4294=Ripartizione!$C$11,B4294=Ripartizione!$C$12,B4294=Ripartizione!$C$13),"Centro",IF(OR(B4294=Ripartizione!$C$20,B4294=Ripartizione!$C$21),"Isole","Sud"))))</f>
        <v>Nord-est</v>
      </c>
      <c r="I4294" s="13"/>
    </row>
    <row r="4295" ht="12.75" customHeight="1">
      <c r="A4295" s="8" t="s">
        <v>4349</v>
      </c>
      <c r="B4295" s="9" t="s">
        <v>4116</v>
      </c>
      <c r="C4295" s="9" t="s">
        <v>4300</v>
      </c>
      <c r="D4295" s="9">
        <v>7140.0</v>
      </c>
      <c r="E4295" s="10">
        <f t="shared" si="1"/>
        <v>0.0001201337745</v>
      </c>
      <c r="F4295" s="11">
        <f t="shared" si="2"/>
        <v>0.001644352375</v>
      </c>
      <c r="G4295" s="11" t="str">
        <f t="shared" si="3"/>
        <v/>
      </c>
      <c r="H4295" s="12" t="str">
        <f>IF(OR(B4295=Ripartizione!$C$2,B4295=Ripartizione!$C$3,B4295=Ripartizione!$C$4,B4295=Ripartizione!$C$8),"Nord-ovest",IF(OR(B4295=Ripartizione!$C$5,B4295=Ripartizione!$C$9,B4295=Ripartizione!$C$6,B4295=Ripartizione!$C$7),"Nord-est",IF(OR(B4295=Ripartizione!$C$10,B4295=Ripartizione!$C$11,B4295=Ripartizione!$C$12,B4295=Ripartizione!$C$13),"Centro",IF(OR(B4295=Ripartizione!$C$20,B4295=Ripartizione!$C$21),"Isole","Sud"))))</f>
        <v>Nord-est</v>
      </c>
      <c r="I4295" s="13"/>
    </row>
    <row r="4296" ht="12.75" customHeight="1">
      <c r="A4296" s="8" t="s">
        <v>4350</v>
      </c>
      <c r="B4296" s="9" t="s">
        <v>4116</v>
      </c>
      <c r="C4296" s="9" t="s">
        <v>4300</v>
      </c>
      <c r="D4296" s="9">
        <v>14545.0</v>
      </c>
      <c r="E4296" s="10">
        <f t="shared" si="1"/>
        <v>0.0002447262956</v>
      </c>
      <c r="F4296" s="11">
        <f t="shared" si="2"/>
        <v>0.003349734635</v>
      </c>
      <c r="G4296" s="11" t="str">
        <f t="shared" si="3"/>
        <v/>
      </c>
      <c r="H4296" s="12" t="str">
        <f>IF(OR(B4296=Ripartizione!$C$2,B4296=Ripartizione!$C$3,B4296=Ripartizione!$C$4,B4296=Ripartizione!$C$8),"Nord-ovest",IF(OR(B4296=Ripartizione!$C$5,B4296=Ripartizione!$C$9,B4296=Ripartizione!$C$6,B4296=Ripartizione!$C$7),"Nord-est",IF(OR(B4296=Ripartizione!$C$10,B4296=Ripartizione!$C$11,B4296=Ripartizione!$C$12,B4296=Ripartizione!$C$13),"Centro",IF(OR(B4296=Ripartizione!$C$20,B4296=Ripartizione!$C$21),"Isole","Sud"))))</f>
        <v>Nord-est</v>
      </c>
      <c r="I4296" s="13"/>
    </row>
    <row r="4297" ht="12.75" customHeight="1">
      <c r="A4297" s="8" t="s">
        <v>4351</v>
      </c>
      <c r="B4297" s="9" t="s">
        <v>4116</v>
      </c>
      <c r="C4297" s="9" t="s">
        <v>4300</v>
      </c>
      <c r="D4297" s="9">
        <v>7642.0</v>
      </c>
      <c r="E4297" s="10">
        <f t="shared" si="1"/>
        <v>0.0001285801547</v>
      </c>
      <c r="F4297" s="11">
        <f t="shared" si="2"/>
        <v>0.001759963704</v>
      </c>
      <c r="G4297" s="11" t="str">
        <f t="shared" si="3"/>
        <v/>
      </c>
      <c r="H4297" s="12" t="str">
        <f>IF(OR(B4297=Ripartizione!$C$2,B4297=Ripartizione!$C$3,B4297=Ripartizione!$C$4,B4297=Ripartizione!$C$8),"Nord-ovest",IF(OR(B4297=Ripartizione!$C$5,B4297=Ripartizione!$C$9,B4297=Ripartizione!$C$6,B4297=Ripartizione!$C$7),"Nord-est",IF(OR(B4297=Ripartizione!$C$10,B4297=Ripartizione!$C$11,B4297=Ripartizione!$C$12,B4297=Ripartizione!$C$13),"Centro",IF(OR(B4297=Ripartizione!$C$20,B4297=Ripartizione!$C$21),"Isole","Sud"))))</f>
        <v>Nord-est</v>
      </c>
      <c r="I4297" s="13"/>
    </row>
    <row r="4298" ht="12.75" customHeight="1">
      <c r="A4298" s="8" t="s">
        <v>4352</v>
      </c>
      <c r="B4298" s="9" t="s">
        <v>4116</v>
      </c>
      <c r="C4298" s="9" t="s">
        <v>4300</v>
      </c>
      <c r="D4298" s="9">
        <v>18193.0</v>
      </c>
      <c r="E4298" s="10">
        <f t="shared" si="1"/>
        <v>0.0003061055686</v>
      </c>
      <c r="F4298" s="11">
        <f t="shared" si="2"/>
        <v>0.004189874336</v>
      </c>
      <c r="G4298" s="11" t="str">
        <f t="shared" si="3"/>
        <v/>
      </c>
      <c r="H4298" s="12" t="str">
        <f>IF(OR(B4298=Ripartizione!$C$2,B4298=Ripartizione!$C$3,B4298=Ripartizione!$C$4,B4298=Ripartizione!$C$8),"Nord-ovest",IF(OR(B4298=Ripartizione!$C$5,B4298=Ripartizione!$C$9,B4298=Ripartizione!$C$6,B4298=Ripartizione!$C$7),"Nord-est",IF(OR(B4298=Ripartizione!$C$10,B4298=Ripartizione!$C$11,B4298=Ripartizione!$C$12,B4298=Ripartizione!$C$13),"Centro",IF(OR(B4298=Ripartizione!$C$20,B4298=Ripartizione!$C$21),"Isole","Sud"))))</f>
        <v>Nord-est</v>
      </c>
      <c r="I4298" s="13"/>
    </row>
    <row r="4299" ht="12.75" customHeight="1">
      <c r="A4299" s="8" t="s">
        <v>4353</v>
      </c>
      <c r="B4299" s="9" t="s">
        <v>4116</v>
      </c>
      <c r="C4299" s="9" t="s">
        <v>4300</v>
      </c>
      <c r="D4299" s="9">
        <v>29427.0</v>
      </c>
      <c r="E4299" s="10">
        <f t="shared" si="1"/>
        <v>0.0004951227707</v>
      </c>
      <c r="F4299" s="11">
        <f t="shared" si="2"/>
        <v>0.00677708086</v>
      </c>
      <c r="G4299" s="11" t="str">
        <f t="shared" si="3"/>
        <v/>
      </c>
      <c r="H4299" s="12" t="str">
        <f>IF(OR(B4299=Ripartizione!$C$2,B4299=Ripartizione!$C$3,B4299=Ripartizione!$C$4,B4299=Ripartizione!$C$8),"Nord-ovest",IF(OR(B4299=Ripartizione!$C$5,B4299=Ripartizione!$C$9,B4299=Ripartizione!$C$6,B4299=Ripartizione!$C$7),"Nord-est",IF(OR(B4299=Ripartizione!$C$10,B4299=Ripartizione!$C$11,B4299=Ripartizione!$C$12,B4299=Ripartizione!$C$13),"Centro",IF(OR(B4299=Ripartizione!$C$20,B4299=Ripartizione!$C$21),"Isole","Sud"))))</f>
        <v>Nord-est</v>
      </c>
      <c r="I4299" s="13"/>
    </row>
    <row r="4300" ht="12.75" customHeight="1">
      <c r="A4300" s="8" t="s">
        <v>4354</v>
      </c>
      <c r="B4300" s="9" t="s">
        <v>4116</v>
      </c>
      <c r="C4300" s="9" t="s">
        <v>4300</v>
      </c>
      <c r="D4300" s="9">
        <v>6967.0</v>
      </c>
      <c r="E4300" s="10">
        <f t="shared" si="1"/>
        <v>0.0001172229702</v>
      </c>
      <c r="F4300" s="11">
        <f t="shared" si="2"/>
        <v>0.001604510224</v>
      </c>
      <c r="G4300" s="11" t="str">
        <f t="shared" si="3"/>
        <v/>
      </c>
      <c r="H4300" s="12" t="str">
        <f>IF(OR(B4300=Ripartizione!$C$2,B4300=Ripartizione!$C$3,B4300=Ripartizione!$C$4,B4300=Ripartizione!$C$8),"Nord-ovest",IF(OR(B4300=Ripartizione!$C$5,B4300=Ripartizione!$C$9,B4300=Ripartizione!$C$6,B4300=Ripartizione!$C$7),"Nord-est",IF(OR(B4300=Ripartizione!$C$10,B4300=Ripartizione!$C$11,B4300=Ripartizione!$C$12,B4300=Ripartizione!$C$13),"Centro",IF(OR(B4300=Ripartizione!$C$20,B4300=Ripartizione!$C$21),"Isole","Sud"))))</f>
        <v>Nord-est</v>
      </c>
      <c r="I4300" s="13"/>
    </row>
    <row r="4301" ht="12.75" customHeight="1">
      <c r="A4301" s="8" t="s">
        <v>4355</v>
      </c>
      <c r="B4301" s="9" t="s">
        <v>4116</v>
      </c>
      <c r="C4301" s="9" t="s">
        <v>4356</v>
      </c>
      <c r="D4301" s="9">
        <v>22133.0</v>
      </c>
      <c r="E4301" s="10">
        <f t="shared" si="1"/>
        <v>0.0003723978755</v>
      </c>
      <c r="F4301" s="11">
        <f t="shared" si="2"/>
        <v>0.005097262061</v>
      </c>
      <c r="G4301" s="11" t="str">
        <f t="shared" si="3"/>
        <v/>
      </c>
      <c r="H4301" s="12" t="str">
        <f>IF(OR(B4301=Ripartizione!$C$2,B4301=Ripartizione!$C$3,B4301=Ripartizione!$C$4,B4301=Ripartizione!$C$8),"Nord-ovest",IF(OR(B4301=Ripartizione!$C$5,B4301=Ripartizione!$C$9,B4301=Ripartizione!$C$6,B4301=Ripartizione!$C$7),"Nord-est",IF(OR(B4301=Ripartizione!$C$10,B4301=Ripartizione!$C$11,B4301=Ripartizione!$C$12,B4301=Ripartizione!$C$13),"Centro",IF(OR(B4301=Ripartizione!$C$20,B4301=Ripartizione!$C$21),"Isole","Sud"))))</f>
        <v>Nord-est</v>
      </c>
      <c r="I4301" s="13"/>
    </row>
    <row r="4302" ht="12.75" customHeight="1">
      <c r="A4302" s="8" t="s">
        <v>4357</v>
      </c>
      <c r="B4302" s="9" t="s">
        <v>4116</v>
      </c>
      <c r="C4302" s="9" t="s">
        <v>4356</v>
      </c>
      <c r="D4302" s="9">
        <v>15116.0</v>
      </c>
      <c r="E4302" s="10">
        <f t="shared" si="1"/>
        <v>0.0002543336324</v>
      </c>
      <c r="F4302" s="11">
        <f t="shared" si="2"/>
        <v>0.003481236765</v>
      </c>
      <c r="G4302" s="11" t="str">
        <f t="shared" si="3"/>
        <v/>
      </c>
      <c r="H4302" s="12" t="str">
        <f>IF(OR(B4302=Ripartizione!$C$2,B4302=Ripartizione!$C$3,B4302=Ripartizione!$C$4,B4302=Ripartizione!$C$8),"Nord-ovest",IF(OR(B4302=Ripartizione!$C$5,B4302=Ripartizione!$C$9,B4302=Ripartizione!$C$6,B4302=Ripartizione!$C$7),"Nord-est",IF(OR(B4302=Ripartizione!$C$10,B4302=Ripartizione!$C$11,B4302=Ripartizione!$C$12,B4302=Ripartizione!$C$13),"Centro",IF(OR(B4302=Ripartizione!$C$20,B4302=Ripartizione!$C$21),"Isole","Sud"))))</f>
        <v>Nord-est</v>
      </c>
      <c r="I4302" s="13"/>
    </row>
    <row r="4303" ht="12.75" customHeight="1">
      <c r="A4303" s="8" t="s">
        <v>4358</v>
      </c>
      <c r="B4303" s="9" t="s">
        <v>4116</v>
      </c>
      <c r="C4303" s="9" t="s">
        <v>4356</v>
      </c>
      <c r="D4303" s="9">
        <v>34723.0</v>
      </c>
      <c r="E4303" s="10">
        <f t="shared" si="1"/>
        <v>0.0005842303995</v>
      </c>
      <c r="F4303" s="11">
        <f t="shared" si="2"/>
        <v>0.007996757356</v>
      </c>
      <c r="G4303" s="11" t="str">
        <f t="shared" si="3"/>
        <v/>
      </c>
      <c r="H4303" s="12" t="str">
        <f>IF(OR(B4303=Ripartizione!$C$2,B4303=Ripartizione!$C$3,B4303=Ripartizione!$C$4,B4303=Ripartizione!$C$8),"Nord-ovest",IF(OR(B4303=Ripartizione!$C$5,B4303=Ripartizione!$C$9,B4303=Ripartizione!$C$6,B4303=Ripartizione!$C$7),"Nord-est",IF(OR(B4303=Ripartizione!$C$10,B4303=Ripartizione!$C$11,B4303=Ripartizione!$C$12,B4303=Ripartizione!$C$13),"Centro",IF(OR(B4303=Ripartizione!$C$20,B4303=Ripartizione!$C$21),"Isole","Sud"))))</f>
        <v>Nord-est</v>
      </c>
      <c r="I4303" s="13"/>
    </row>
    <row r="4304" ht="12.75" customHeight="1">
      <c r="A4304" s="8" t="s">
        <v>4359</v>
      </c>
      <c r="B4304" s="9" t="s">
        <v>4116</v>
      </c>
      <c r="C4304" s="9" t="s">
        <v>4356</v>
      </c>
      <c r="D4304" s="9">
        <v>12389.0</v>
      </c>
      <c r="E4304" s="10">
        <f t="shared" si="1"/>
        <v>0.0002084506068</v>
      </c>
      <c r="F4304" s="11">
        <f t="shared" si="2"/>
        <v>0.002853204702</v>
      </c>
      <c r="G4304" s="11" t="str">
        <f t="shared" si="3"/>
        <v/>
      </c>
      <c r="H4304" s="12" t="str">
        <f>IF(OR(B4304=Ripartizione!$C$2,B4304=Ripartizione!$C$3,B4304=Ripartizione!$C$4,B4304=Ripartizione!$C$8),"Nord-ovest",IF(OR(B4304=Ripartizione!$C$5,B4304=Ripartizione!$C$9,B4304=Ripartizione!$C$6,B4304=Ripartizione!$C$7),"Nord-est",IF(OR(B4304=Ripartizione!$C$10,B4304=Ripartizione!$C$11,B4304=Ripartizione!$C$12,B4304=Ripartizione!$C$13),"Centro",IF(OR(B4304=Ripartizione!$C$20,B4304=Ripartizione!$C$21),"Isole","Sud"))))</f>
        <v>Nord-est</v>
      </c>
      <c r="I4304" s="13"/>
    </row>
    <row r="4305" ht="12.75" customHeight="1">
      <c r="A4305" s="8" t="s">
        <v>4360</v>
      </c>
      <c r="B4305" s="9" t="s">
        <v>4116</v>
      </c>
      <c r="C4305" s="9" t="s">
        <v>4356</v>
      </c>
      <c r="D4305" s="9">
        <v>22648.0</v>
      </c>
      <c r="E4305" s="10">
        <f t="shared" si="1"/>
        <v>0.0003810629867</v>
      </c>
      <c r="F4305" s="11">
        <f t="shared" si="2"/>
        <v>0.00521586731</v>
      </c>
      <c r="G4305" s="11" t="str">
        <f t="shared" si="3"/>
        <v/>
      </c>
      <c r="H4305" s="12" t="str">
        <f>IF(OR(B4305=Ripartizione!$C$2,B4305=Ripartizione!$C$3,B4305=Ripartizione!$C$4,B4305=Ripartizione!$C$8),"Nord-ovest",IF(OR(B4305=Ripartizione!$C$5,B4305=Ripartizione!$C$9,B4305=Ripartizione!$C$6,B4305=Ripartizione!$C$7),"Nord-est",IF(OR(B4305=Ripartizione!$C$10,B4305=Ripartizione!$C$11,B4305=Ripartizione!$C$12,B4305=Ripartizione!$C$13),"Centro",IF(OR(B4305=Ripartizione!$C$20,B4305=Ripartizione!$C$21),"Isole","Sud"))))</f>
        <v>Nord-est</v>
      </c>
      <c r="I4305" s="13"/>
    </row>
    <row r="4306" ht="12.75" customHeight="1">
      <c r="A4306" s="8" t="s">
        <v>4361</v>
      </c>
      <c r="B4306" s="9" t="s">
        <v>4116</v>
      </c>
      <c r="C4306" s="9" t="s">
        <v>4356</v>
      </c>
      <c r="D4306" s="9">
        <v>17017.0</v>
      </c>
      <c r="E4306" s="10">
        <f t="shared" si="1"/>
        <v>0.0002863188292</v>
      </c>
      <c r="F4306" s="11">
        <f t="shared" si="2"/>
        <v>0.003919039827</v>
      </c>
      <c r="G4306" s="11" t="str">
        <f t="shared" si="3"/>
        <v/>
      </c>
      <c r="H4306" s="12" t="str">
        <f>IF(OR(B4306=Ripartizione!$C$2,B4306=Ripartizione!$C$3,B4306=Ripartizione!$C$4,B4306=Ripartizione!$C$8),"Nord-ovest",IF(OR(B4306=Ripartizione!$C$5,B4306=Ripartizione!$C$9,B4306=Ripartizione!$C$6,B4306=Ripartizione!$C$7),"Nord-est",IF(OR(B4306=Ripartizione!$C$10,B4306=Ripartizione!$C$11,B4306=Ripartizione!$C$12,B4306=Ripartizione!$C$13),"Centro",IF(OR(B4306=Ripartizione!$C$20,B4306=Ripartizione!$C$21),"Isole","Sud"))))</f>
        <v>Nord-est</v>
      </c>
      <c r="I4306" s="13"/>
    </row>
    <row r="4307" ht="12.75" customHeight="1">
      <c r="A4307" s="8" t="s">
        <v>4362</v>
      </c>
      <c r="B4307" s="9" t="s">
        <v>4116</v>
      </c>
      <c r="C4307" s="9" t="s">
        <v>4356</v>
      </c>
      <c r="D4307" s="9">
        <v>132545.0</v>
      </c>
      <c r="E4307" s="10">
        <f t="shared" si="1"/>
        <v>0.002230130412</v>
      </c>
      <c r="F4307" s="11">
        <f t="shared" si="2"/>
        <v>0.0305253061</v>
      </c>
      <c r="G4307" s="11" t="str">
        <f t="shared" si="3"/>
        <v/>
      </c>
      <c r="H4307" s="12" t="str">
        <f>IF(OR(B4307=Ripartizione!$C$2,B4307=Ripartizione!$C$3,B4307=Ripartizione!$C$4,B4307=Ripartizione!$C$8),"Nord-ovest",IF(OR(B4307=Ripartizione!$C$5,B4307=Ripartizione!$C$9,B4307=Ripartizione!$C$6,B4307=Ripartizione!$C$7),"Nord-est",IF(OR(B4307=Ripartizione!$C$10,B4307=Ripartizione!$C$11,B4307=Ripartizione!$C$12,B4307=Ripartizione!$C$13),"Centro",IF(OR(B4307=Ripartizione!$C$20,B4307=Ripartizione!$C$21),"Isole","Sud"))))</f>
        <v>Nord-est</v>
      </c>
      <c r="I4307" s="13"/>
    </row>
    <row r="4308" ht="12.75" customHeight="1">
      <c r="A4308" s="8" t="s">
        <v>4363</v>
      </c>
      <c r="B4308" s="9" t="s">
        <v>4116</v>
      </c>
      <c r="C4308" s="9" t="s">
        <v>4356</v>
      </c>
      <c r="D4308" s="9">
        <v>3003.0</v>
      </c>
      <c r="E4308" s="10">
        <f t="shared" si="1"/>
        <v>0.00005052685222</v>
      </c>
      <c r="F4308" s="11">
        <f t="shared" si="2"/>
        <v>0.0006915952636</v>
      </c>
      <c r="G4308" s="11" t="str">
        <f t="shared" si="3"/>
        <v/>
      </c>
      <c r="H4308" s="12" t="str">
        <f>IF(OR(B4308=Ripartizione!$C$2,B4308=Ripartizione!$C$3,B4308=Ripartizione!$C$4,B4308=Ripartizione!$C$8),"Nord-ovest",IF(OR(B4308=Ripartizione!$C$5,B4308=Ripartizione!$C$9,B4308=Ripartizione!$C$6,B4308=Ripartizione!$C$7),"Nord-est",IF(OR(B4308=Ripartizione!$C$10,B4308=Ripartizione!$C$11,B4308=Ripartizione!$C$12,B4308=Ripartizione!$C$13),"Centro",IF(OR(B4308=Ripartizione!$C$20,B4308=Ripartizione!$C$21),"Isole","Sud"))))</f>
        <v>Nord-est</v>
      </c>
      <c r="I4308" s="13"/>
    </row>
    <row r="4309" ht="12.75" customHeight="1">
      <c r="A4309" s="8" t="s">
        <v>4364</v>
      </c>
      <c r="B4309" s="9" t="s">
        <v>4116</v>
      </c>
      <c r="C4309" s="9" t="s">
        <v>4356</v>
      </c>
      <c r="D4309" s="9">
        <v>4952.0</v>
      </c>
      <c r="E4309" s="10">
        <f t="shared" si="1"/>
        <v>0.00008331967106</v>
      </c>
      <c r="F4309" s="11">
        <f t="shared" si="2"/>
        <v>0.001140452796</v>
      </c>
      <c r="G4309" s="11" t="str">
        <f t="shared" si="3"/>
        <v/>
      </c>
      <c r="H4309" s="12" t="str">
        <f>IF(OR(B4309=Ripartizione!$C$2,B4309=Ripartizione!$C$3,B4309=Ripartizione!$C$4,B4309=Ripartizione!$C$8),"Nord-ovest",IF(OR(B4309=Ripartizione!$C$5,B4309=Ripartizione!$C$9,B4309=Ripartizione!$C$6,B4309=Ripartizione!$C$7),"Nord-est",IF(OR(B4309=Ripartizione!$C$10,B4309=Ripartizione!$C$11,B4309=Ripartizione!$C$12,B4309=Ripartizione!$C$13),"Centro",IF(OR(B4309=Ripartizione!$C$20,B4309=Ripartizione!$C$21),"Isole","Sud"))))</f>
        <v>Nord-est</v>
      </c>
      <c r="I4309" s="13"/>
    </row>
    <row r="4310" ht="12.75" customHeight="1">
      <c r="A4310" s="8" t="s">
        <v>4365</v>
      </c>
      <c r="B4310" s="9" t="s">
        <v>4116</v>
      </c>
      <c r="C4310" s="9" t="s">
        <v>4356</v>
      </c>
      <c r="D4310" s="9">
        <v>2368.0</v>
      </c>
      <c r="E4310" s="10">
        <f t="shared" si="1"/>
        <v>0.000039842686</v>
      </c>
      <c r="F4310" s="11">
        <f t="shared" si="2"/>
        <v>0.0005453538409</v>
      </c>
      <c r="G4310" s="11" t="str">
        <f t="shared" si="3"/>
        <v/>
      </c>
      <c r="H4310" s="12" t="str">
        <f>IF(OR(B4310=Ripartizione!$C$2,B4310=Ripartizione!$C$3,B4310=Ripartizione!$C$4,B4310=Ripartizione!$C$8),"Nord-ovest",IF(OR(B4310=Ripartizione!$C$5,B4310=Ripartizione!$C$9,B4310=Ripartizione!$C$6,B4310=Ripartizione!$C$7),"Nord-est",IF(OR(B4310=Ripartizione!$C$10,B4310=Ripartizione!$C$11,B4310=Ripartizione!$C$12,B4310=Ripartizione!$C$13),"Centro",IF(OR(B4310=Ripartizione!$C$20,B4310=Ripartizione!$C$21),"Isole","Sud"))))</f>
        <v>Nord-est</v>
      </c>
      <c r="I4310" s="13"/>
    </row>
    <row r="4311" ht="12.75" customHeight="1">
      <c r="A4311" s="8" t="s">
        <v>4366</v>
      </c>
      <c r="B4311" s="9" t="s">
        <v>4116</v>
      </c>
      <c r="C4311" s="9" t="s">
        <v>4356</v>
      </c>
      <c r="D4311" s="9">
        <v>7140.0</v>
      </c>
      <c r="E4311" s="10">
        <f t="shared" si="1"/>
        <v>0.0001201337745</v>
      </c>
      <c r="F4311" s="11">
        <f t="shared" si="2"/>
        <v>0.001644352375</v>
      </c>
      <c r="G4311" s="11" t="str">
        <f t="shared" si="3"/>
        <v/>
      </c>
      <c r="H4311" s="12" t="str">
        <f>IF(OR(B4311=Ripartizione!$C$2,B4311=Ripartizione!$C$3,B4311=Ripartizione!$C$4,B4311=Ripartizione!$C$8),"Nord-ovest",IF(OR(B4311=Ripartizione!$C$5,B4311=Ripartizione!$C$9,B4311=Ripartizione!$C$6,B4311=Ripartizione!$C$7),"Nord-est",IF(OR(B4311=Ripartizione!$C$10,B4311=Ripartizione!$C$11,B4311=Ripartizione!$C$12,B4311=Ripartizione!$C$13),"Centro",IF(OR(B4311=Ripartizione!$C$20,B4311=Ripartizione!$C$21),"Isole","Sud"))))</f>
        <v>Nord-est</v>
      </c>
      <c r="I4311" s="13"/>
    </row>
    <row r="4312" ht="12.75" customHeight="1">
      <c r="A4312" s="8" t="s">
        <v>4367</v>
      </c>
      <c r="B4312" s="9" t="s">
        <v>4116</v>
      </c>
      <c r="C4312" s="9" t="s">
        <v>4356</v>
      </c>
      <c r="D4312" s="9">
        <v>6453.0</v>
      </c>
      <c r="E4312" s="10">
        <f t="shared" si="1"/>
        <v>0.0001085746844</v>
      </c>
      <c r="F4312" s="11">
        <f t="shared" si="2"/>
        <v>0.001486135277</v>
      </c>
      <c r="G4312" s="11" t="str">
        <f t="shared" si="3"/>
        <v/>
      </c>
      <c r="H4312" s="12" t="str">
        <f>IF(OR(B4312=Ripartizione!$C$2,B4312=Ripartizione!$C$3,B4312=Ripartizione!$C$4,B4312=Ripartizione!$C$8),"Nord-ovest",IF(OR(B4312=Ripartizione!$C$5,B4312=Ripartizione!$C$9,B4312=Ripartizione!$C$6,B4312=Ripartizione!$C$7),"Nord-est",IF(OR(B4312=Ripartizione!$C$10,B4312=Ripartizione!$C$11,B4312=Ripartizione!$C$12,B4312=Ripartizione!$C$13),"Centro",IF(OR(B4312=Ripartizione!$C$20,B4312=Ripartizione!$C$21),"Isole","Sud"))))</f>
        <v>Nord-est</v>
      </c>
      <c r="I4312" s="13"/>
    </row>
    <row r="4313" ht="12.75" customHeight="1">
      <c r="A4313" s="8" t="s">
        <v>4368</v>
      </c>
      <c r="B4313" s="9" t="s">
        <v>4116</v>
      </c>
      <c r="C4313" s="9" t="s">
        <v>4356</v>
      </c>
      <c r="D4313" s="9">
        <v>9674.0</v>
      </c>
      <c r="E4313" s="10">
        <f t="shared" si="1"/>
        <v>0.0001627694866</v>
      </c>
      <c r="F4313" s="11">
        <f t="shared" si="2"/>
        <v>0.002227936257</v>
      </c>
      <c r="G4313" s="11" t="str">
        <f t="shared" si="3"/>
        <v/>
      </c>
      <c r="H4313" s="12" t="str">
        <f>IF(OR(B4313=Ripartizione!$C$2,B4313=Ripartizione!$C$3,B4313=Ripartizione!$C$4,B4313=Ripartizione!$C$8),"Nord-ovest",IF(OR(B4313=Ripartizione!$C$5,B4313=Ripartizione!$C$9,B4313=Ripartizione!$C$6,B4313=Ripartizione!$C$7),"Nord-est",IF(OR(B4313=Ripartizione!$C$10,B4313=Ripartizione!$C$11,B4313=Ripartizione!$C$12,B4313=Ripartizione!$C$13),"Centro",IF(OR(B4313=Ripartizione!$C$20,B4313=Ripartizione!$C$21),"Isole","Sud"))))</f>
        <v>Nord-est</v>
      </c>
      <c r="I4313" s="13"/>
    </row>
    <row r="4314" ht="12.75" customHeight="1">
      <c r="A4314" s="8" t="s">
        <v>4369</v>
      </c>
      <c r="B4314" s="9" t="s">
        <v>4116</v>
      </c>
      <c r="C4314" s="9" t="s">
        <v>4356</v>
      </c>
      <c r="D4314" s="9">
        <v>12185.0</v>
      </c>
      <c r="E4314" s="10">
        <f t="shared" si="1"/>
        <v>0.0002050182132</v>
      </c>
      <c r="F4314" s="11">
        <f t="shared" si="2"/>
        <v>0.002806223206</v>
      </c>
      <c r="G4314" s="11" t="str">
        <f t="shared" si="3"/>
        <v/>
      </c>
      <c r="H4314" s="12" t="str">
        <f>IF(OR(B4314=Ripartizione!$C$2,B4314=Ripartizione!$C$3,B4314=Ripartizione!$C$4,B4314=Ripartizione!$C$8),"Nord-ovest",IF(OR(B4314=Ripartizione!$C$5,B4314=Ripartizione!$C$9,B4314=Ripartizione!$C$6,B4314=Ripartizione!$C$7),"Nord-est",IF(OR(B4314=Ripartizione!$C$10,B4314=Ripartizione!$C$11,B4314=Ripartizione!$C$12,B4314=Ripartizione!$C$13),"Centro",IF(OR(B4314=Ripartizione!$C$20,B4314=Ripartizione!$C$21),"Isole","Sud"))))</f>
        <v>Nord-est</v>
      </c>
      <c r="I4314" s="13"/>
    </row>
    <row r="4315" ht="12.75" customHeight="1">
      <c r="A4315" s="8" t="s">
        <v>4370</v>
      </c>
      <c r="B4315" s="9" t="s">
        <v>4116</v>
      </c>
      <c r="C4315" s="9" t="s">
        <v>4356</v>
      </c>
      <c r="D4315" s="9">
        <v>7431.0</v>
      </c>
      <c r="E4315" s="10">
        <f t="shared" si="1"/>
        <v>0.000125029983</v>
      </c>
      <c r="F4315" s="11">
        <f t="shared" si="2"/>
        <v>0.001711370098</v>
      </c>
      <c r="G4315" s="11" t="str">
        <f t="shared" si="3"/>
        <v/>
      </c>
      <c r="H4315" s="12" t="str">
        <f>IF(OR(B4315=Ripartizione!$C$2,B4315=Ripartizione!$C$3,B4315=Ripartizione!$C$4,B4315=Ripartizione!$C$8),"Nord-ovest",IF(OR(B4315=Ripartizione!$C$5,B4315=Ripartizione!$C$9,B4315=Ripartizione!$C$6,B4315=Ripartizione!$C$7),"Nord-est",IF(OR(B4315=Ripartizione!$C$10,B4315=Ripartizione!$C$11,B4315=Ripartizione!$C$12,B4315=Ripartizione!$C$13),"Centro",IF(OR(B4315=Ripartizione!$C$20,B4315=Ripartizione!$C$21),"Isole","Sud"))))</f>
        <v>Nord-est</v>
      </c>
      <c r="I4315" s="13"/>
    </row>
    <row r="4316" ht="12.75" customHeight="1">
      <c r="A4316" s="8" t="s">
        <v>4371</v>
      </c>
      <c r="B4316" s="9" t="s">
        <v>4116</v>
      </c>
      <c r="C4316" s="9" t="s">
        <v>4356</v>
      </c>
      <c r="D4316" s="9">
        <v>3847.0</v>
      </c>
      <c r="E4316" s="10">
        <f t="shared" si="1"/>
        <v>0.00006472753929</v>
      </c>
      <c r="F4316" s="11">
        <f t="shared" si="2"/>
        <v>0.00088596969</v>
      </c>
      <c r="G4316" s="11" t="str">
        <f t="shared" si="3"/>
        <v/>
      </c>
      <c r="H4316" s="12" t="str">
        <f>IF(OR(B4316=Ripartizione!$C$2,B4316=Ripartizione!$C$3,B4316=Ripartizione!$C$4,B4316=Ripartizione!$C$8),"Nord-ovest",IF(OR(B4316=Ripartizione!$C$5,B4316=Ripartizione!$C$9,B4316=Ripartizione!$C$6,B4316=Ripartizione!$C$7),"Nord-est",IF(OR(B4316=Ripartizione!$C$10,B4316=Ripartizione!$C$11,B4316=Ripartizione!$C$12,B4316=Ripartizione!$C$13),"Centro",IF(OR(B4316=Ripartizione!$C$20,B4316=Ripartizione!$C$21),"Isole","Sud"))))</f>
        <v>Nord-est</v>
      </c>
      <c r="I4316" s="13"/>
    </row>
    <row r="4317" ht="12.75" customHeight="1">
      <c r="A4317" s="8" t="s">
        <v>4372</v>
      </c>
      <c r="B4317" s="9" t="s">
        <v>4116</v>
      </c>
      <c r="C4317" s="9" t="s">
        <v>4356</v>
      </c>
      <c r="D4317" s="9">
        <v>3895.0</v>
      </c>
      <c r="E4317" s="10">
        <f t="shared" si="1"/>
        <v>0.0000655351613</v>
      </c>
      <c r="F4317" s="11">
        <f t="shared" si="2"/>
        <v>0.0008970241598</v>
      </c>
      <c r="G4317" s="11" t="str">
        <f t="shared" si="3"/>
        <v/>
      </c>
      <c r="H4317" s="12" t="str">
        <f>IF(OR(B4317=Ripartizione!$C$2,B4317=Ripartizione!$C$3,B4317=Ripartizione!$C$4,B4317=Ripartizione!$C$8),"Nord-ovest",IF(OR(B4317=Ripartizione!$C$5,B4317=Ripartizione!$C$9,B4317=Ripartizione!$C$6,B4317=Ripartizione!$C$7),"Nord-est",IF(OR(B4317=Ripartizione!$C$10,B4317=Ripartizione!$C$11,B4317=Ripartizione!$C$12,B4317=Ripartizione!$C$13),"Centro",IF(OR(B4317=Ripartizione!$C$20,B4317=Ripartizione!$C$21),"Isole","Sud"))))</f>
        <v>Nord-est</v>
      </c>
      <c r="I4317" s="13"/>
    </row>
    <row r="4318" ht="12.75" customHeight="1">
      <c r="A4318" s="8" t="s">
        <v>4373</v>
      </c>
      <c r="B4318" s="9" t="s">
        <v>4116</v>
      </c>
      <c r="C4318" s="9" t="s">
        <v>4356</v>
      </c>
      <c r="D4318" s="9">
        <v>9519.0</v>
      </c>
      <c r="E4318" s="10">
        <f t="shared" si="1"/>
        <v>0.0001601615406</v>
      </c>
      <c r="F4318" s="11">
        <f t="shared" si="2"/>
        <v>0.002192239532</v>
      </c>
      <c r="G4318" s="11" t="str">
        <f t="shared" si="3"/>
        <v/>
      </c>
      <c r="H4318" s="12" t="str">
        <f>IF(OR(B4318=Ripartizione!$C$2,B4318=Ripartizione!$C$3,B4318=Ripartizione!$C$4,B4318=Ripartizione!$C$8),"Nord-ovest",IF(OR(B4318=Ripartizione!$C$5,B4318=Ripartizione!$C$9,B4318=Ripartizione!$C$6,B4318=Ripartizione!$C$7),"Nord-est",IF(OR(B4318=Ripartizione!$C$10,B4318=Ripartizione!$C$11,B4318=Ripartizione!$C$12,B4318=Ripartizione!$C$13),"Centro",IF(OR(B4318=Ripartizione!$C$20,B4318=Ripartizione!$C$21),"Isole","Sud"))))</f>
        <v>Nord-est</v>
      </c>
      <c r="I4318" s="13"/>
    </row>
    <row r="4319" ht="12.75" customHeight="1">
      <c r="A4319" s="8" t="s">
        <v>4374</v>
      </c>
      <c r="B4319" s="9" t="s">
        <v>4116</v>
      </c>
      <c r="C4319" s="9" t="s">
        <v>4356</v>
      </c>
      <c r="D4319" s="9">
        <v>10571.0</v>
      </c>
      <c r="E4319" s="10">
        <f t="shared" si="1"/>
        <v>0.000177861923</v>
      </c>
      <c r="F4319" s="11">
        <f t="shared" si="2"/>
        <v>0.002434516661</v>
      </c>
      <c r="G4319" s="11" t="str">
        <f t="shared" si="3"/>
        <v/>
      </c>
      <c r="H4319" s="12" t="str">
        <f>IF(OR(B4319=Ripartizione!$C$2,B4319=Ripartizione!$C$3,B4319=Ripartizione!$C$4,B4319=Ripartizione!$C$8),"Nord-ovest",IF(OR(B4319=Ripartizione!$C$5,B4319=Ripartizione!$C$9,B4319=Ripartizione!$C$6,B4319=Ripartizione!$C$7),"Nord-est",IF(OR(B4319=Ripartizione!$C$10,B4319=Ripartizione!$C$11,B4319=Ripartizione!$C$12,B4319=Ripartizione!$C$13),"Centro",IF(OR(B4319=Ripartizione!$C$20,B4319=Ripartizione!$C$21),"Isole","Sud"))))</f>
        <v>Nord-est</v>
      </c>
      <c r="I4319" s="13"/>
    </row>
    <row r="4320" ht="12.75" customHeight="1">
      <c r="A4320" s="8" t="s">
        <v>4375</v>
      </c>
      <c r="B4320" s="9" t="s">
        <v>4116</v>
      </c>
      <c r="C4320" s="9" t="s">
        <v>4356</v>
      </c>
      <c r="D4320" s="9">
        <v>8508.0</v>
      </c>
      <c r="E4320" s="10">
        <f t="shared" si="1"/>
        <v>0.0001431510019</v>
      </c>
      <c r="F4320" s="11">
        <f t="shared" si="2"/>
        <v>0.001959404763</v>
      </c>
      <c r="G4320" s="11" t="str">
        <f t="shared" si="3"/>
        <v/>
      </c>
      <c r="H4320" s="12" t="str">
        <f>IF(OR(B4320=Ripartizione!$C$2,B4320=Ripartizione!$C$3,B4320=Ripartizione!$C$4,B4320=Ripartizione!$C$8),"Nord-ovest",IF(OR(B4320=Ripartizione!$C$5,B4320=Ripartizione!$C$9,B4320=Ripartizione!$C$6,B4320=Ripartizione!$C$7),"Nord-est",IF(OR(B4320=Ripartizione!$C$10,B4320=Ripartizione!$C$11,B4320=Ripartizione!$C$12,B4320=Ripartizione!$C$13),"Centro",IF(OR(B4320=Ripartizione!$C$20,B4320=Ripartizione!$C$21),"Isole","Sud"))))</f>
        <v>Nord-est</v>
      </c>
      <c r="I4320" s="13"/>
    </row>
    <row r="4321" ht="12.75" customHeight="1">
      <c r="A4321" s="8" t="s">
        <v>4376</v>
      </c>
      <c r="B4321" s="9" t="s">
        <v>4116</v>
      </c>
      <c r="C4321" s="9" t="s">
        <v>4356</v>
      </c>
      <c r="D4321" s="9">
        <v>7364.0</v>
      </c>
      <c r="E4321" s="10">
        <f t="shared" si="1"/>
        <v>0.0001239026772</v>
      </c>
      <c r="F4321" s="11">
        <f t="shared" si="2"/>
        <v>0.001695939901</v>
      </c>
      <c r="G4321" s="11" t="str">
        <f t="shared" si="3"/>
        <v/>
      </c>
      <c r="H4321" s="12" t="str">
        <f>IF(OR(B4321=Ripartizione!$C$2,B4321=Ripartizione!$C$3,B4321=Ripartizione!$C$4,B4321=Ripartizione!$C$8),"Nord-ovest",IF(OR(B4321=Ripartizione!$C$5,B4321=Ripartizione!$C$9,B4321=Ripartizione!$C$6,B4321=Ripartizione!$C$7),"Nord-est",IF(OR(B4321=Ripartizione!$C$10,B4321=Ripartizione!$C$11,B4321=Ripartizione!$C$12,B4321=Ripartizione!$C$13),"Centro",IF(OR(B4321=Ripartizione!$C$20,B4321=Ripartizione!$C$21),"Isole","Sud"))))</f>
        <v>Nord-est</v>
      </c>
      <c r="I4321" s="13"/>
    </row>
    <row r="4322" ht="12.75" customHeight="1">
      <c r="A4322" s="8" t="s">
        <v>4377</v>
      </c>
      <c r="B4322" s="9" t="s">
        <v>4116</v>
      </c>
      <c r="C4322" s="9" t="s">
        <v>4378</v>
      </c>
      <c r="D4322" s="9">
        <v>12245.0</v>
      </c>
      <c r="E4322" s="10">
        <f t="shared" si="1"/>
        <v>0.0002060277407</v>
      </c>
      <c r="F4322" s="11">
        <f t="shared" si="2"/>
        <v>0.002820041293</v>
      </c>
      <c r="G4322" s="11" t="str">
        <f t="shared" si="3"/>
        <v/>
      </c>
      <c r="H4322" s="12" t="str">
        <f>IF(OR(B4322=Ripartizione!$C$2,B4322=Ripartizione!$C$3,B4322=Ripartizione!$C$4,B4322=Ripartizione!$C$8),"Nord-ovest",IF(OR(B4322=Ripartizione!$C$5,B4322=Ripartizione!$C$9,B4322=Ripartizione!$C$6,B4322=Ripartizione!$C$7),"Nord-est",IF(OR(B4322=Ripartizione!$C$10,B4322=Ripartizione!$C$11,B4322=Ripartizione!$C$12,B4322=Ripartizione!$C$13),"Centro",IF(OR(B4322=Ripartizione!$C$20,B4322=Ripartizione!$C$21),"Isole","Sud"))))</f>
        <v>Nord-est</v>
      </c>
      <c r="I4322" s="13"/>
    </row>
    <row r="4323" ht="12.75" customHeight="1">
      <c r="A4323" s="8" t="s">
        <v>4379</v>
      </c>
      <c r="B4323" s="9" t="s">
        <v>4116</v>
      </c>
      <c r="C4323" s="9" t="s">
        <v>4378</v>
      </c>
      <c r="D4323" s="9">
        <v>16715.0</v>
      </c>
      <c r="E4323" s="10">
        <f t="shared" si="1"/>
        <v>0.0002812375407</v>
      </c>
      <c r="F4323" s="11">
        <f t="shared" si="2"/>
        <v>0.003849488788</v>
      </c>
      <c r="G4323" s="11" t="str">
        <f t="shared" si="3"/>
        <v/>
      </c>
      <c r="H4323" s="12" t="str">
        <f>IF(OR(B4323=Ripartizione!$C$2,B4323=Ripartizione!$C$3,B4323=Ripartizione!$C$4,B4323=Ripartizione!$C$8),"Nord-ovest",IF(OR(B4323=Ripartizione!$C$5,B4323=Ripartizione!$C$9,B4323=Ripartizione!$C$6,B4323=Ripartizione!$C$7),"Nord-est",IF(OR(B4323=Ripartizione!$C$10,B4323=Ripartizione!$C$11,B4323=Ripartizione!$C$12,B4323=Ripartizione!$C$13),"Centro",IF(OR(B4323=Ripartizione!$C$20,B4323=Ripartizione!$C$21),"Isole","Sud"))))</f>
        <v>Nord-est</v>
      </c>
      <c r="I4323" s="13"/>
    </row>
    <row r="4324" ht="12.75" customHeight="1">
      <c r="A4324" s="8" t="s">
        <v>4380</v>
      </c>
      <c r="B4324" s="9" t="s">
        <v>4116</v>
      </c>
      <c r="C4324" s="9" t="s">
        <v>4378</v>
      </c>
      <c r="D4324" s="9">
        <v>2348.0</v>
      </c>
      <c r="E4324" s="10">
        <f t="shared" si="1"/>
        <v>0.00003950617683</v>
      </c>
      <c r="F4324" s="11">
        <f t="shared" si="2"/>
        <v>0.0005407478118</v>
      </c>
      <c r="G4324" s="11" t="str">
        <f t="shared" si="3"/>
        <v/>
      </c>
      <c r="H4324" s="12" t="str">
        <f>IF(OR(B4324=Ripartizione!$C$2,B4324=Ripartizione!$C$3,B4324=Ripartizione!$C$4,B4324=Ripartizione!$C$8),"Nord-ovest",IF(OR(B4324=Ripartizione!$C$5,B4324=Ripartizione!$C$9,B4324=Ripartizione!$C$6,B4324=Ripartizione!$C$7),"Nord-est",IF(OR(B4324=Ripartizione!$C$10,B4324=Ripartizione!$C$11,B4324=Ripartizione!$C$12,B4324=Ripartizione!$C$13),"Centro",IF(OR(B4324=Ripartizione!$C$20,B4324=Ripartizione!$C$21),"Isole","Sud"))))</f>
        <v>Nord-est</v>
      </c>
      <c r="I4324" s="13"/>
    </row>
    <row r="4325" ht="12.75" customHeight="1">
      <c r="A4325" s="8" t="s">
        <v>4381</v>
      </c>
      <c r="B4325" s="9" t="s">
        <v>4116</v>
      </c>
      <c r="C4325" s="9" t="s">
        <v>4378</v>
      </c>
      <c r="D4325" s="9">
        <v>7664.0</v>
      </c>
      <c r="E4325" s="10">
        <f t="shared" si="1"/>
        <v>0.0001289503148</v>
      </c>
      <c r="F4325" s="11">
        <f t="shared" si="2"/>
        <v>0.001765030336</v>
      </c>
      <c r="G4325" s="11" t="str">
        <f t="shared" si="3"/>
        <v/>
      </c>
      <c r="H4325" s="12" t="str">
        <f>IF(OR(B4325=Ripartizione!$C$2,B4325=Ripartizione!$C$3,B4325=Ripartizione!$C$4,B4325=Ripartizione!$C$8),"Nord-ovest",IF(OR(B4325=Ripartizione!$C$5,B4325=Ripartizione!$C$9,B4325=Ripartizione!$C$6,B4325=Ripartizione!$C$7),"Nord-est",IF(OR(B4325=Ripartizione!$C$10,B4325=Ripartizione!$C$11,B4325=Ripartizione!$C$12,B4325=Ripartizione!$C$13),"Centro",IF(OR(B4325=Ripartizione!$C$20,B4325=Ripartizione!$C$21),"Isole","Sud"))))</f>
        <v>Nord-est</v>
      </c>
      <c r="I4325" s="13"/>
    </row>
    <row r="4326" ht="12.75" customHeight="1">
      <c r="A4326" s="8" t="s">
        <v>4382</v>
      </c>
      <c r="B4326" s="9" t="s">
        <v>4116</v>
      </c>
      <c r="C4326" s="9" t="s">
        <v>4378</v>
      </c>
      <c r="D4326" s="9">
        <v>2724.0</v>
      </c>
      <c r="E4326" s="10">
        <f t="shared" si="1"/>
        <v>0.00004583254927</v>
      </c>
      <c r="F4326" s="11">
        <f t="shared" si="2"/>
        <v>0.0006273411582</v>
      </c>
      <c r="G4326" s="11" t="str">
        <f t="shared" si="3"/>
        <v/>
      </c>
      <c r="H4326" s="12" t="str">
        <f>IF(OR(B4326=Ripartizione!$C$2,B4326=Ripartizione!$C$3,B4326=Ripartizione!$C$4,B4326=Ripartizione!$C$8),"Nord-ovest",IF(OR(B4326=Ripartizione!$C$5,B4326=Ripartizione!$C$9,B4326=Ripartizione!$C$6,B4326=Ripartizione!$C$7),"Nord-est",IF(OR(B4326=Ripartizione!$C$10,B4326=Ripartizione!$C$11,B4326=Ripartizione!$C$12,B4326=Ripartizione!$C$13),"Centro",IF(OR(B4326=Ripartizione!$C$20,B4326=Ripartizione!$C$21),"Isole","Sud"))))</f>
        <v>Nord-est</v>
      </c>
      <c r="I4326" s="13"/>
    </row>
    <row r="4327" ht="12.75" customHeight="1">
      <c r="A4327" s="8" t="s">
        <v>4383</v>
      </c>
      <c r="B4327" s="9" t="s">
        <v>4116</v>
      </c>
      <c r="C4327" s="9" t="s">
        <v>4378</v>
      </c>
      <c r="D4327" s="9">
        <v>9519.0</v>
      </c>
      <c r="E4327" s="10">
        <f t="shared" si="1"/>
        <v>0.0001601615406</v>
      </c>
      <c r="F4327" s="11">
        <f t="shared" si="2"/>
        <v>0.002192239532</v>
      </c>
      <c r="G4327" s="11" t="str">
        <f t="shared" si="3"/>
        <v/>
      </c>
      <c r="H4327" s="12" t="str">
        <f>IF(OR(B4327=Ripartizione!$C$2,B4327=Ripartizione!$C$3,B4327=Ripartizione!$C$4,B4327=Ripartizione!$C$8),"Nord-ovest",IF(OR(B4327=Ripartizione!$C$5,B4327=Ripartizione!$C$9,B4327=Ripartizione!$C$6,B4327=Ripartizione!$C$7),"Nord-est",IF(OR(B4327=Ripartizione!$C$10,B4327=Ripartizione!$C$11,B4327=Ripartizione!$C$12,B4327=Ripartizione!$C$13),"Centro",IF(OR(B4327=Ripartizione!$C$20,B4327=Ripartizione!$C$21),"Isole","Sud"))))</f>
        <v>Nord-est</v>
      </c>
      <c r="I4327" s="13"/>
    </row>
    <row r="4328" ht="12.75" customHeight="1">
      <c r="A4328" s="8" t="s">
        <v>4384</v>
      </c>
      <c r="B4328" s="9" t="s">
        <v>4116</v>
      </c>
      <c r="C4328" s="9" t="s">
        <v>4378</v>
      </c>
      <c r="D4328" s="9">
        <v>28896.0</v>
      </c>
      <c r="E4328" s="10">
        <f t="shared" si="1"/>
        <v>0.0004861884521</v>
      </c>
      <c r="F4328" s="11">
        <f t="shared" si="2"/>
        <v>0.006654790788</v>
      </c>
      <c r="G4328" s="11" t="str">
        <f t="shared" si="3"/>
        <v/>
      </c>
      <c r="H4328" s="12" t="str">
        <f>IF(OR(B4328=Ripartizione!$C$2,B4328=Ripartizione!$C$3,B4328=Ripartizione!$C$4,B4328=Ripartizione!$C$8),"Nord-ovest",IF(OR(B4328=Ripartizione!$C$5,B4328=Ripartizione!$C$9,B4328=Ripartizione!$C$6,B4328=Ripartizione!$C$7),"Nord-est",IF(OR(B4328=Ripartizione!$C$10,B4328=Ripartizione!$C$11,B4328=Ripartizione!$C$12,B4328=Ripartizione!$C$13),"Centro",IF(OR(B4328=Ripartizione!$C$20,B4328=Ripartizione!$C$21),"Isole","Sud"))))</f>
        <v>Nord-est</v>
      </c>
      <c r="I4328" s="13"/>
    </row>
    <row r="4329" ht="12.75" customHeight="1">
      <c r="A4329" s="8" t="s">
        <v>4385</v>
      </c>
      <c r="B4329" s="9" t="s">
        <v>4116</v>
      </c>
      <c r="C4329" s="9" t="s">
        <v>4378</v>
      </c>
      <c r="D4329" s="9">
        <v>9837.0</v>
      </c>
      <c r="E4329" s="10">
        <f t="shared" si="1"/>
        <v>0.0001655120364</v>
      </c>
      <c r="F4329" s="11">
        <f t="shared" si="2"/>
        <v>0.002265475394</v>
      </c>
      <c r="G4329" s="11" t="str">
        <f t="shared" si="3"/>
        <v/>
      </c>
      <c r="H4329" s="12" t="str">
        <f>IF(OR(B4329=Ripartizione!$C$2,B4329=Ripartizione!$C$3,B4329=Ripartizione!$C$4,B4329=Ripartizione!$C$8),"Nord-ovest",IF(OR(B4329=Ripartizione!$C$5,B4329=Ripartizione!$C$9,B4329=Ripartizione!$C$6,B4329=Ripartizione!$C$7),"Nord-est",IF(OR(B4329=Ripartizione!$C$10,B4329=Ripartizione!$C$11,B4329=Ripartizione!$C$12,B4329=Ripartizione!$C$13),"Centro",IF(OR(B4329=Ripartizione!$C$20,B4329=Ripartizione!$C$21),"Isole","Sud"))))</f>
        <v>Nord-est</v>
      </c>
      <c r="I4329" s="13"/>
    </row>
    <row r="4330" ht="12.75" customHeight="1">
      <c r="A4330" s="8" t="s">
        <v>4386</v>
      </c>
      <c r="B4330" s="9" t="s">
        <v>4116</v>
      </c>
      <c r="C4330" s="9" t="s">
        <v>4378</v>
      </c>
      <c r="D4330" s="9">
        <v>7384.0</v>
      </c>
      <c r="E4330" s="10">
        <f t="shared" si="1"/>
        <v>0.0001242391864</v>
      </c>
      <c r="F4330" s="11">
        <f t="shared" si="2"/>
        <v>0.00170054593</v>
      </c>
      <c r="G4330" s="11" t="str">
        <f t="shared" si="3"/>
        <v/>
      </c>
      <c r="H4330" s="12" t="str">
        <f>IF(OR(B4330=Ripartizione!$C$2,B4330=Ripartizione!$C$3,B4330=Ripartizione!$C$4,B4330=Ripartizione!$C$8),"Nord-ovest",IF(OR(B4330=Ripartizione!$C$5,B4330=Ripartizione!$C$9,B4330=Ripartizione!$C$6,B4330=Ripartizione!$C$7),"Nord-est",IF(OR(B4330=Ripartizione!$C$10,B4330=Ripartizione!$C$11,B4330=Ripartizione!$C$12,B4330=Ripartizione!$C$13),"Centro",IF(OR(B4330=Ripartizione!$C$20,B4330=Ripartizione!$C$21),"Isole","Sud"))))</f>
        <v>Nord-est</v>
      </c>
      <c r="I4330" s="13"/>
    </row>
    <row r="4331" ht="12.75" customHeight="1">
      <c r="A4331" s="8" t="s">
        <v>4387</v>
      </c>
      <c r="B4331" s="9" t="s">
        <v>4116</v>
      </c>
      <c r="C4331" s="9" t="s">
        <v>4378</v>
      </c>
      <c r="D4331" s="9">
        <v>57748.0</v>
      </c>
      <c r="E4331" s="10">
        <f t="shared" si="1"/>
        <v>0.0009716365841</v>
      </c>
      <c r="F4331" s="11">
        <f t="shared" si="2"/>
        <v>0.01329944831</v>
      </c>
      <c r="G4331" s="11" t="str">
        <f t="shared" si="3"/>
        <v/>
      </c>
      <c r="H4331" s="12" t="str">
        <f>IF(OR(B4331=Ripartizione!$C$2,B4331=Ripartizione!$C$3,B4331=Ripartizione!$C$4,B4331=Ripartizione!$C$8),"Nord-ovest",IF(OR(B4331=Ripartizione!$C$5,B4331=Ripartizione!$C$9,B4331=Ripartizione!$C$6,B4331=Ripartizione!$C$7),"Nord-est",IF(OR(B4331=Ripartizione!$C$10,B4331=Ripartizione!$C$11,B4331=Ripartizione!$C$12,B4331=Ripartizione!$C$13),"Centro",IF(OR(B4331=Ripartizione!$C$20,B4331=Ripartizione!$C$21),"Isole","Sud"))))</f>
        <v>Nord-est</v>
      </c>
      <c r="I4331" s="13"/>
    </row>
    <row r="4332" ht="12.75" customHeight="1">
      <c r="A4332" s="8" t="s">
        <v>4388</v>
      </c>
      <c r="B4332" s="9" t="s">
        <v>4116</v>
      </c>
      <c r="C4332" s="9" t="s">
        <v>4378</v>
      </c>
      <c r="D4332" s="9">
        <v>8259.0</v>
      </c>
      <c r="E4332" s="10">
        <f t="shared" si="1"/>
        <v>0.0001389614627</v>
      </c>
      <c r="F4332" s="11">
        <f t="shared" si="2"/>
        <v>0.001902059701</v>
      </c>
      <c r="G4332" s="11" t="str">
        <f t="shared" si="3"/>
        <v/>
      </c>
      <c r="H4332" s="12" t="str">
        <f>IF(OR(B4332=Ripartizione!$C$2,B4332=Ripartizione!$C$3,B4332=Ripartizione!$C$4,B4332=Ripartizione!$C$8),"Nord-ovest",IF(OR(B4332=Ripartizione!$C$5,B4332=Ripartizione!$C$9,B4332=Ripartizione!$C$6,B4332=Ripartizione!$C$7),"Nord-est",IF(OR(B4332=Ripartizione!$C$10,B4332=Ripartizione!$C$11,B4332=Ripartizione!$C$12,B4332=Ripartizione!$C$13),"Centro",IF(OR(B4332=Ripartizione!$C$20,B4332=Ripartizione!$C$21),"Isole","Sud"))))</f>
        <v>Nord-est</v>
      </c>
      <c r="I4332" s="13"/>
    </row>
    <row r="4333" ht="12.75" customHeight="1">
      <c r="A4333" s="8" t="s">
        <v>4389</v>
      </c>
      <c r="B4333" s="9" t="s">
        <v>4116</v>
      </c>
      <c r="C4333" s="9" t="s">
        <v>4378</v>
      </c>
      <c r="D4333" s="9">
        <v>32062.0</v>
      </c>
      <c r="E4333" s="10">
        <f t="shared" si="1"/>
        <v>0.0005394578541</v>
      </c>
      <c r="F4333" s="11">
        <f t="shared" si="2"/>
        <v>0.007383925189</v>
      </c>
      <c r="G4333" s="11" t="str">
        <f t="shared" si="3"/>
        <v/>
      </c>
      <c r="H4333" s="12" t="str">
        <f>IF(OR(B4333=Ripartizione!$C$2,B4333=Ripartizione!$C$3,B4333=Ripartizione!$C$4,B4333=Ripartizione!$C$8),"Nord-ovest",IF(OR(B4333=Ripartizione!$C$5,B4333=Ripartizione!$C$9,B4333=Ripartizione!$C$6,B4333=Ripartizione!$C$7),"Nord-est",IF(OR(B4333=Ripartizione!$C$10,B4333=Ripartizione!$C$11,B4333=Ripartizione!$C$12,B4333=Ripartizione!$C$13),"Centro",IF(OR(B4333=Ripartizione!$C$20,B4333=Ripartizione!$C$21),"Isole","Sud"))))</f>
        <v>Nord-est</v>
      </c>
      <c r="I4333" s="13"/>
    </row>
    <row r="4334" ht="12.75" customHeight="1">
      <c r="A4334" s="8" t="s">
        <v>4390</v>
      </c>
      <c r="B4334" s="9" t="s">
        <v>4116</v>
      </c>
      <c r="C4334" s="9" t="s">
        <v>4378</v>
      </c>
      <c r="D4334" s="9">
        <v>10449.0</v>
      </c>
      <c r="E4334" s="10">
        <f t="shared" si="1"/>
        <v>0.0001758092171</v>
      </c>
      <c r="F4334" s="11">
        <f t="shared" si="2"/>
        <v>0.002406419883</v>
      </c>
      <c r="G4334" s="11" t="str">
        <f t="shared" si="3"/>
        <v/>
      </c>
      <c r="H4334" s="12" t="str">
        <f>IF(OR(B4334=Ripartizione!$C$2,B4334=Ripartizione!$C$3,B4334=Ripartizione!$C$4,B4334=Ripartizione!$C$8),"Nord-ovest",IF(OR(B4334=Ripartizione!$C$5,B4334=Ripartizione!$C$9,B4334=Ripartizione!$C$6,B4334=Ripartizione!$C$7),"Nord-est",IF(OR(B4334=Ripartizione!$C$10,B4334=Ripartizione!$C$11,B4334=Ripartizione!$C$12,B4334=Ripartizione!$C$13),"Centro",IF(OR(B4334=Ripartizione!$C$20,B4334=Ripartizione!$C$21),"Isole","Sud"))))</f>
        <v>Nord-est</v>
      </c>
      <c r="I4334" s="13"/>
    </row>
    <row r="4335" ht="12.75" customHeight="1">
      <c r="A4335" s="8" t="s">
        <v>4391</v>
      </c>
      <c r="B4335" s="9" t="s">
        <v>4116</v>
      </c>
      <c r="C4335" s="9" t="s">
        <v>4378</v>
      </c>
      <c r="D4335" s="9">
        <v>153740.0</v>
      </c>
      <c r="E4335" s="10">
        <f t="shared" si="1"/>
        <v>0.002586746007</v>
      </c>
      <c r="F4335" s="11">
        <f t="shared" si="2"/>
        <v>0.0354065454</v>
      </c>
      <c r="G4335" s="11" t="str">
        <f t="shared" si="3"/>
        <v/>
      </c>
      <c r="H4335" s="12" t="str">
        <f>IF(OR(B4335=Ripartizione!$C$2,B4335=Ripartizione!$C$3,B4335=Ripartizione!$C$4,B4335=Ripartizione!$C$8),"Nord-ovest",IF(OR(B4335=Ripartizione!$C$5,B4335=Ripartizione!$C$9,B4335=Ripartizione!$C$6,B4335=Ripartizione!$C$7),"Nord-est",IF(OR(B4335=Ripartizione!$C$10,B4335=Ripartizione!$C$11,B4335=Ripartizione!$C$12,B4335=Ripartizione!$C$13),"Centro",IF(OR(B4335=Ripartizione!$C$20,B4335=Ripartizione!$C$21),"Isole","Sud"))))</f>
        <v>Nord-est</v>
      </c>
      <c r="I4335" s="13"/>
    </row>
    <row r="4336" ht="12.75" customHeight="1">
      <c r="A4336" s="8" t="s">
        <v>4392</v>
      </c>
      <c r="B4336" s="9" t="s">
        <v>4116</v>
      </c>
      <c r="C4336" s="9" t="s">
        <v>4378</v>
      </c>
      <c r="D4336" s="9">
        <v>5777.0</v>
      </c>
      <c r="E4336" s="10">
        <f t="shared" si="1"/>
        <v>0.00009720067442</v>
      </c>
      <c r="F4336" s="11">
        <f t="shared" si="2"/>
        <v>0.001330451494</v>
      </c>
      <c r="G4336" s="11" t="str">
        <f t="shared" si="3"/>
        <v/>
      </c>
      <c r="H4336" s="12" t="str">
        <f>IF(OR(B4336=Ripartizione!$C$2,B4336=Ripartizione!$C$3,B4336=Ripartizione!$C$4,B4336=Ripartizione!$C$8),"Nord-ovest",IF(OR(B4336=Ripartizione!$C$5,B4336=Ripartizione!$C$9,B4336=Ripartizione!$C$6,B4336=Ripartizione!$C$7),"Nord-est",IF(OR(B4336=Ripartizione!$C$10,B4336=Ripartizione!$C$11,B4336=Ripartizione!$C$12,B4336=Ripartizione!$C$13),"Centro",IF(OR(B4336=Ripartizione!$C$20,B4336=Ripartizione!$C$21),"Isole","Sud"))))</f>
        <v>Nord-est</v>
      </c>
      <c r="I4336" s="13"/>
    </row>
    <row r="4337" ht="12.75" customHeight="1">
      <c r="A4337" s="8" t="s">
        <v>4393</v>
      </c>
      <c r="B4337" s="9" t="s">
        <v>4116</v>
      </c>
      <c r="C4337" s="9" t="s">
        <v>4378</v>
      </c>
      <c r="D4337" s="9">
        <v>12083.0</v>
      </c>
      <c r="E4337" s="10">
        <f t="shared" si="1"/>
        <v>0.0002033020164</v>
      </c>
      <c r="F4337" s="11">
        <f t="shared" si="2"/>
        <v>0.002782732458</v>
      </c>
      <c r="G4337" s="11" t="str">
        <f t="shared" si="3"/>
        <v/>
      </c>
      <c r="H4337" s="12" t="str">
        <f>IF(OR(B4337=Ripartizione!$C$2,B4337=Ripartizione!$C$3,B4337=Ripartizione!$C$4,B4337=Ripartizione!$C$8),"Nord-ovest",IF(OR(B4337=Ripartizione!$C$5,B4337=Ripartizione!$C$9,B4337=Ripartizione!$C$6,B4337=Ripartizione!$C$7),"Nord-est",IF(OR(B4337=Ripartizione!$C$10,B4337=Ripartizione!$C$11,B4337=Ripartizione!$C$12,B4337=Ripartizione!$C$13),"Centro",IF(OR(B4337=Ripartizione!$C$20,B4337=Ripartizione!$C$21),"Isole","Sud"))))</f>
        <v>Nord-est</v>
      </c>
      <c r="I4337" s="13"/>
    </row>
    <row r="4338" ht="12.75" customHeight="1">
      <c r="A4338" s="8" t="s">
        <v>4394</v>
      </c>
      <c r="B4338" s="9" t="s">
        <v>4116</v>
      </c>
      <c r="C4338" s="9" t="s">
        <v>4378</v>
      </c>
      <c r="D4338" s="9">
        <v>2822.0</v>
      </c>
      <c r="E4338" s="10">
        <f t="shared" si="1"/>
        <v>0.00004748144421</v>
      </c>
      <c r="F4338" s="11">
        <f t="shared" si="2"/>
        <v>0.0006499107006</v>
      </c>
      <c r="G4338" s="11" t="str">
        <f t="shared" si="3"/>
        <v/>
      </c>
      <c r="H4338" s="12" t="str">
        <f>IF(OR(B4338=Ripartizione!$C$2,B4338=Ripartizione!$C$3,B4338=Ripartizione!$C$4,B4338=Ripartizione!$C$8),"Nord-ovest",IF(OR(B4338=Ripartizione!$C$5,B4338=Ripartizione!$C$9,B4338=Ripartizione!$C$6,B4338=Ripartizione!$C$7),"Nord-est",IF(OR(B4338=Ripartizione!$C$10,B4338=Ripartizione!$C$11,B4338=Ripartizione!$C$12,B4338=Ripartizione!$C$13),"Centro",IF(OR(B4338=Ripartizione!$C$20,B4338=Ripartizione!$C$21),"Isole","Sud"))))</f>
        <v>Nord-est</v>
      </c>
      <c r="I4338" s="13"/>
    </row>
    <row r="4339" ht="12.75" customHeight="1">
      <c r="A4339" s="8" t="s">
        <v>4395</v>
      </c>
      <c r="B4339" s="9" t="s">
        <v>4116</v>
      </c>
      <c r="C4339" s="9" t="s">
        <v>4378</v>
      </c>
      <c r="D4339" s="9">
        <v>4489.0</v>
      </c>
      <c r="E4339" s="10">
        <f t="shared" si="1"/>
        <v>0.00007552948372</v>
      </c>
      <c r="F4339" s="11">
        <f t="shared" si="2"/>
        <v>0.001033823223</v>
      </c>
      <c r="G4339" s="11" t="str">
        <f t="shared" si="3"/>
        <v/>
      </c>
      <c r="H4339" s="12" t="str">
        <f>IF(OR(B4339=Ripartizione!$C$2,B4339=Ripartizione!$C$3,B4339=Ripartizione!$C$4,B4339=Ripartizione!$C$8),"Nord-ovest",IF(OR(B4339=Ripartizione!$C$5,B4339=Ripartizione!$C$9,B4339=Ripartizione!$C$6,B4339=Ripartizione!$C$7),"Nord-est",IF(OR(B4339=Ripartizione!$C$10,B4339=Ripartizione!$C$11,B4339=Ripartizione!$C$12,B4339=Ripartizione!$C$13),"Centro",IF(OR(B4339=Ripartizione!$C$20,B4339=Ripartizione!$C$21),"Isole","Sud"))))</f>
        <v>Nord-est</v>
      </c>
      <c r="I4339" s="13"/>
    </row>
    <row r="4340" ht="12.75" customHeight="1">
      <c r="A4340" s="8" t="s">
        <v>4396</v>
      </c>
      <c r="B4340" s="9" t="s">
        <v>4116</v>
      </c>
      <c r="C4340" s="9" t="s">
        <v>4397</v>
      </c>
      <c r="D4340" s="9">
        <v>6138.0</v>
      </c>
      <c r="E4340" s="10">
        <f t="shared" si="1"/>
        <v>0.000103274665</v>
      </c>
      <c r="F4340" s="11">
        <f t="shared" si="2"/>
        <v>0.001413590319</v>
      </c>
      <c r="G4340" s="11" t="str">
        <f t="shared" si="3"/>
        <v/>
      </c>
      <c r="H4340" s="12" t="str">
        <f>IF(OR(B4340=Ripartizione!$C$2,B4340=Ripartizione!$C$3,B4340=Ripartizione!$C$4,B4340=Ripartizione!$C$8),"Nord-ovest",IF(OR(B4340=Ripartizione!$C$5,B4340=Ripartizione!$C$9,B4340=Ripartizione!$C$6,B4340=Ripartizione!$C$7),"Nord-est",IF(OR(B4340=Ripartizione!$C$10,B4340=Ripartizione!$C$11,B4340=Ripartizione!$C$12,B4340=Ripartizione!$C$13),"Centro",IF(OR(B4340=Ripartizione!$C$20,B4340=Ripartizione!$C$21),"Isole","Sud"))))</f>
        <v>Nord-est</v>
      </c>
      <c r="I4340" s="13"/>
    </row>
    <row r="4341" ht="12.75" customHeight="1">
      <c r="A4341" s="8" t="s">
        <v>4398</v>
      </c>
      <c r="B4341" s="9" t="s">
        <v>4116</v>
      </c>
      <c r="C4341" s="9" t="s">
        <v>4397</v>
      </c>
      <c r="D4341" s="9">
        <v>10798.0</v>
      </c>
      <c r="E4341" s="10">
        <f t="shared" si="1"/>
        <v>0.0001816813021</v>
      </c>
      <c r="F4341" s="11">
        <f t="shared" si="2"/>
        <v>0.00248679509</v>
      </c>
      <c r="G4341" s="11" t="str">
        <f t="shared" si="3"/>
        <v/>
      </c>
      <c r="H4341" s="12" t="str">
        <f>IF(OR(B4341=Ripartizione!$C$2,B4341=Ripartizione!$C$3,B4341=Ripartizione!$C$4,B4341=Ripartizione!$C$8),"Nord-ovest",IF(OR(B4341=Ripartizione!$C$5,B4341=Ripartizione!$C$9,B4341=Ripartizione!$C$6,B4341=Ripartizione!$C$7),"Nord-est",IF(OR(B4341=Ripartizione!$C$10,B4341=Ripartizione!$C$11,B4341=Ripartizione!$C$12,B4341=Ripartizione!$C$13),"Centro",IF(OR(B4341=Ripartizione!$C$20,B4341=Ripartizione!$C$21),"Isole","Sud"))))</f>
        <v>Nord-est</v>
      </c>
      <c r="I4341" s="13"/>
    </row>
    <row r="4342" ht="12.75" customHeight="1">
      <c r="A4342" s="8" t="s">
        <v>4399</v>
      </c>
      <c r="B4342" s="9" t="s">
        <v>4116</v>
      </c>
      <c r="C4342" s="9" t="s">
        <v>4397</v>
      </c>
      <c r="D4342" s="9">
        <v>2718.0</v>
      </c>
      <c r="E4342" s="10">
        <f t="shared" si="1"/>
        <v>0.00004573159652</v>
      </c>
      <c r="F4342" s="11">
        <f t="shared" si="2"/>
        <v>0.0006259593495</v>
      </c>
      <c r="G4342" s="11" t="str">
        <f t="shared" si="3"/>
        <v/>
      </c>
      <c r="H4342" s="12" t="str">
        <f>IF(OR(B4342=Ripartizione!$C$2,B4342=Ripartizione!$C$3,B4342=Ripartizione!$C$4,B4342=Ripartizione!$C$8),"Nord-ovest",IF(OR(B4342=Ripartizione!$C$5,B4342=Ripartizione!$C$9,B4342=Ripartizione!$C$6,B4342=Ripartizione!$C$7),"Nord-est",IF(OR(B4342=Ripartizione!$C$10,B4342=Ripartizione!$C$11,B4342=Ripartizione!$C$12,B4342=Ripartizione!$C$13),"Centro",IF(OR(B4342=Ripartizione!$C$20,B4342=Ripartizione!$C$21),"Isole","Sud"))))</f>
        <v>Nord-est</v>
      </c>
      <c r="I4342" s="13"/>
    </row>
    <row r="4343" ht="12.75" customHeight="1">
      <c r="A4343" s="8" t="s">
        <v>4400</v>
      </c>
      <c r="B4343" s="9" t="s">
        <v>4116</v>
      </c>
      <c r="C4343" s="9" t="s">
        <v>4397</v>
      </c>
      <c r="D4343" s="9">
        <v>6512.0</v>
      </c>
      <c r="E4343" s="10">
        <f t="shared" si="1"/>
        <v>0.0001095673865</v>
      </c>
      <c r="F4343" s="11">
        <f t="shared" si="2"/>
        <v>0.001499723063</v>
      </c>
      <c r="G4343" s="11" t="str">
        <f t="shared" si="3"/>
        <v/>
      </c>
      <c r="H4343" s="12" t="str">
        <f>IF(OR(B4343=Ripartizione!$C$2,B4343=Ripartizione!$C$3,B4343=Ripartizione!$C$4,B4343=Ripartizione!$C$8),"Nord-ovest",IF(OR(B4343=Ripartizione!$C$5,B4343=Ripartizione!$C$9,B4343=Ripartizione!$C$6,B4343=Ripartizione!$C$7),"Nord-est",IF(OR(B4343=Ripartizione!$C$10,B4343=Ripartizione!$C$11,B4343=Ripartizione!$C$12,B4343=Ripartizione!$C$13),"Centro",IF(OR(B4343=Ripartizione!$C$20,B4343=Ripartizione!$C$21),"Isole","Sud"))))</f>
        <v>Nord-est</v>
      </c>
      <c r="I4343" s="13"/>
    </row>
    <row r="4344" ht="12.75" customHeight="1">
      <c r="A4344" s="8" t="s">
        <v>4401</v>
      </c>
      <c r="B4344" s="9" t="s">
        <v>4116</v>
      </c>
      <c r="C4344" s="9" t="s">
        <v>4397</v>
      </c>
      <c r="D4344" s="9">
        <v>95990.0</v>
      </c>
      <c r="E4344" s="10">
        <f t="shared" si="1"/>
        <v>0.001615075772</v>
      </c>
      <c r="F4344" s="11">
        <f t="shared" si="2"/>
        <v>0.02210663648</v>
      </c>
      <c r="G4344" s="11" t="str">
        <f t="shared" si="3"/>
        <v/>
      </c>
      <c r="H4344" s="12" t="str">
        <f>IF(OR(B4344=Ripartizione!$C$2,B4344=Ripartizione!$C$3,B4344=Ripartizione!$C$4,B4344=Ripartizione!$C$8),"Nord-ovest",IF(OR(B4344=Ripartizione!$C$5,B4344=Ripartizione!$C$9,B4344=Ripartizione!$C$6,B4344=Ripartizione!$C$7),"Nord-est",IF(OR(B4344=Ripartizione!$C$10,B4344=Ripartizione!$C$11,B4344=Ripartizione!$C$12,B4344=Ripartizione!$C$13),"Centro",IF(OR(B4344=Ripartizione!$C$20,B4344=Ripartizione!$C$21),"Isole","Sud"))))</f>
        <v>Nord-est</v>
      </c>
      <c r="I4344" s="13"/>
    </row>
    <row r="4345" ht="12.75" customHeight="1">
      <c r="A4345" s="8" t="s">
        <v>4402</v>
      </c>
      <c r="B4345" s="9" t="s">
        <v>4116</v>
      </c>
      <c r="C4345" s="9" t="s">
        <v>4397</v>
      </c>
      <c r="D4345" s="9">
        <v>25412.0</v>
      </c>
      <c r="E4345" s="10">
        <f t="shared" si="1"/>
        <v>0.0004275685543</v>
      </c>
      <c r="F4345" s="11">
        <f t="shared" si="2"/>
        <v>0.005852420526</v>
      </c>
      <c r="G4345" s="11" t="str">
        <f t="shared" si="3"/>
        <v/>
      </c>
      <c r="H4345" s="12" t="str">
        <f>IF(OR(B4345=Ripartizione!$C$2,B4345=Ripartizione!$C$3,B4345=Ripartizione!$C$4,B4345=Ripartizione!$C$8),"Nord-ovest",IF(OR(B4345=Ripartizione!$C$5,B4345=Ripartizione!$C$9,B4345=Ripartizione!$C$6,B4345=Ripartizione!$C$7),"Nord-est",IF(OR(B4345=Ripartizione!$C$10,B4345=Ripartizione!$C$11,B4345=Ripartizione!$C$12,B4345=Ripartizione!$C$13),"Centro",IF(OR(B4345=Ripartizione!$C$20,B4345=Ripartizione!$C$21),"Isole","Sud"))))</f>
        <v>Nord-est</v>
      </c>
      <c r="I4345" s="13"/>
    </row>
    <row r="4346" ht="12.75" customHeight="1">
      <c r="A4346" s="8" t="s">
        <v>4403</v>
      </c>
      <c r="B4346" s="9" t="s">
        <v>4116</v>
      </c>
      <c r="C4346" s="9" t="s">
        <v>4397</v>
      </c>
      <c r="D4346" s="9">
        <v>3792.0</v>
      </c>
      <c r="E4346" s="10">
        <f t="shared" si="1"/>
        <v>0.00006380213907</v>
      </c>
      <c r="F4346" s="11">
        <f t="shared" si="2"/>
        <v>0.0008733031101</v>
      </c>
      <c r="G4346" s="11" t="str">
        <f t="shared" si="3"/>
        <v/>
      </c>
      <c r="H4346" s="12" t="str">
        <f>IF(OR(B4346=Ripartizione!$C$2,B4346=Ripartizione!$C$3,B4346=Ripartizione!$C$4,B4346=Ripartizione!$C$8),"Nord-ovest",IF(OR(B4346=Ripartizione!$C$5,B4346=Ripartizione!$C$9,B4346=Ripartizione!$C$6,B4346=Ripartizione!$C$7),"Nord-est",IF(OR(B4346=Ripartizione!$C$10,B4346=Ripartizione!$C$11,B4346=Ripartizione!$C$12,B4346=Ripartizione!$C$13),"Centro",IF(OR(B4346=Ripartizione!$C$20,B4346=Ripartizione!$C$21),"Isole","Sud"))))</f>
        <v>Nord-est</v>
      </c>
      <c r="I4346" s="13"/>
    </row>
    <row r="4347" ht="12.75" customHeight="1">
      <c r="A4347" s="8" t="s">
        <v>4404</v>
      </c>
      <c r="B4347" s="9" t="s">
        <v>4116</v>
      </c>
      <c r="C4347" s="9" t="s">
        <v>4397</v>
      </c>
      <c r="D4347" s="9">
        <v>1661.0</v>
      </c>
      <c r="E4347" s="10">
        <f t="shared" si="1"/>
        <v>0.00002794708676</v>
      </c>
      <c r="F4347" s="11">
        <f t="shared" si="2"/>
        <v>0.0003825307136</v>
      </c>
      <c r="G4347" s="11" t="str">
        <f t="shared" si="3"/>
        <v/>
      </c>
      <c r="H4347" s="12" t="str">
        <f>IF(OR(B4347=Ripartizione!$C$2,B4347=Ripartizione!$C$3,B4347=Ripartizione!$C$4,B4347=Ripartizione!$C$8),"Nord-ovest",IF(OR(B4347=Ripartizione!$C$5,B4347=Ripartizione!$C$9,B4347=Ripartizione!$C$6,B4347=Ripartizione!$C$7),"Nord-est",IF(OR(B4347=Ripartizione!$C$10,B4347=Ripartizione!$C$11,B4347=Ripartizione!$C$12,B4347=Ripartizione!$C$13),"Centro",IF(OR(B4347=Ripartizione!$C$20,B4347=Ripartizione!$C$21),"Isole","Sud"))))</f>
        <v>Nord-est</v>
      </c>
      <c r="I4347" s="13"/>
    </row>
    <row r="4348" ht="12.75" customHeight="1">
      <c r="A4348" s="8" t="s">
        <v>4405</v>
      </c>
      <c r="B4348" s="9" t="s">
        <v>4116</v>
      </c>
      <c r="C4348" s="9" t="s">
        <v>4397</v>
      </c>
      <c r="D4348" s="9">
        <v>116434.0</v>
      </c>
      <c r="E4348" s="10">
        <f t="shared" si="1"/>
        <v>0.001959055448</v>
      </c>
      <c r="F4348" s="11">
        <f t="shared" si="2"/>
        <v>0.02681491939</v>
      </c>
      <c r="G4348" s="11" t="str">
        <f t="shared" si="3"/>
        <v/>
      </c>
      <c r="H4348" s="12" t="str">
        <f>IF(OR(B4348=Ripartizione!$C$2,B4348=Ripartizione!$C$3,B4348=Ripartizione!$C$4,B4348=Ripartizione!$C$8),"Nord-ovest",IF(OR(B4348=Ripartizione!$C$5,B4348=Ripartizione!$C$9,B4348=Ripartizione!$C$6,B4348=Ripartizione!$C$7),"Nord-est",IF(OR(B4348=Ripartizione!$C$10,B4348=Ripartizione!$C$11,B4348=Ripartizione!$C$12,B4348=Ripartizione!$C$13),"Centro",IF(OR(B4348=Ripartizione!$C$20,B4348=Ripartizione!$C$21),"Isole","Sud"))))</f>
        <v>Nord-est</v>
      </c>
      <c r="I4348" s="13"/>
    </row>
    <row r="4349" ht="12.75" customHeight="1">
      <c r="A4349" s="8" t="s">
        <v>4406</v>
      </c>
      <c r="B4349" s="9" t="s">
        <v>4116</v>
      </c>
      <c r="C4349" s="9" t="s">
        <v>4397</v>
      </c>
      <c r="D4349" s="9">
        <v>12982.0</v>
      </c>
      <c r="E4349" s="10">
        <f t="shared" si="1"/>
        <v>0.0002184281037</v>
      </c>
      <c r="F4349" s="11">
        <f t="shared" si="2"/>
        <v>0.002989773464</v>
      </c>
      <c r="G4349" s="11" t="str">
        <f t="shared" si="3"/>
        <v/>
      </c>
      <c r="H4349" s="12" t="str">
        <f>IF(OR(B4349=Ripartizione!$C$2,B4349=Ripartizione!$C$3,B4349=Ripartizione!$C$4,B4349=Ripartizione!$C$8),"Nord-ovest",IF(OR(B4349=Ripartizione!$C$5,B4349=Ripartizione!$C$9,B4349=Ripartizione!$C$6,B4349=Ripartizione!$C$7),"Nord-est",IF(OR(B4349=Ripartizione!$C$10,B4349=Ripartizione!$C$11,B4349=Ripartizione!$C$12,B4349=Ripartizione!$C$13),"Centro",IF(OR(B4349=Ripartizione!$C$20,B4349=Ripartizione!$C$21),"Isole","Sud"))))</f>
        <v>Nord-est</v>
      </c>
      <c r="I4349" s="13"/>
    </row>
    <row r="4350" ht="12.75" customHeight="1">
      <c r="A4350" s="8" t="s">
        <v>4407</v>
      </c>
      <c r="B4350" s="9" t="s">
        <v>4116</v>
      </c>
      <c r="C4350" s="9" t="s">
        <v>4397</v>
      </c>
      <c r="D4350" s="9">
        <v>2516.0</v>
      </c>
      <c r="E4350" s="10">
        <f t="shared" si="1"/>
        <v>0.00004233285388</v>
      </c>
      <c r="F4350" s="11">
        <f t="shared" si="2"/>
        <v>0.000579438456</v>
      </c>
      <c r="G4350" s="11" t="str">
        <f t="shared" si="3"/>
        <v/>
      </c>
      <c r="H4350" s="12" t="str">
        <f>IF(OR(B4350=Ripartizione!$C$2,B4350=Ripartizione!$C$3,B4350=Ripartizione!$C$4,B4350=Ripartizione!$C$8),"Nord-ovest",IF(OR(B4350=Ripartizione!$C$5,B4350=Ripartizione!$C$9,B4350=Ripartizione!$C$6,B4350=Ripartizione!$C$7),"Nord-est",IF(OR(B4350=Ripartizione!$C$10,B4350=Ripartizione!$C$11,B4350=Ripartizione!$C$12,B4350=Ripartizione!$C$13),"Centro",IF(OR(B4350=Ripartizione!$C$20,B4350=Ripartizione!$C$21),"Isole","Sud"))))</f>
        <v>Nord-est</v>
      </c>
      <c r="I4350" s="13"/>
    </row>
    <row r="4351" ht="12.75" customHeight="1">
      <c r="A4351" s="8" t="s">
        <v>4408</v>
      </c>
      <c r="B4351" s="9" t="s">
        <v>4116</v>
      </c>
      <c r="C4351" s="9" t="s">
        <v>4397</v>
      </c>
      <c r="D4351" s="9">
        <v>10238.0</v>
      </c>
      <c r="E4351" s="10">
        <f t="shared" si="1"/>
        <v>0.0001722590453</v>
      </c>
      <c r="F4351" s="11">
        <f t="shared" si="2"/>
        <v>0.002357826277</v>
      </c>
      <c r="G4351" s="11" t="str">
        <f t="shared" si="3"/>
        <v/>
      </c>
      <c r="H4351" s="12" t="str">
        <f>IF(OR(B4351=Ripartizione!$C$2,B4351=Ripartizione!$C$3,B4351=Ripartizione!$C$4,B4351=Ripartizione!$C$8),"Nord-ovest",IF(OR(B4351=Ripartizione!$C$5,B4351=Ripartizione!$C$9,B4351=Ripartizione!$C$6,B4351=Ripartizione!$C$7),"Nord-est",IF(OR(B4351=Ripartizione!$C$10,B4351=Ripartizione!$C$11,B4351=Ripartizione!$C$12,B4351=Ripartizione!$C$13),"Centro",IF(OR(B4351=Ripartizione!$C$20,B4351=Ripartizione!$C$21),"Isole","Sud"))))</f>
        <v>Nord-est</v>
      </c>
      <c r="I4351" s="13"/>
    </row>
    <row r="4352" ht="12.75" customHeight="1">
      <c r="A4352" s="8" t="s">
        <v>4409</v>
      </c>
      <c r="B4352" s="9" t="s">
        <v>4116</v>
      </c>
      <c r="C4352" s="9" t="s">
        <v>4397</v>
      </c>
      <c r="D4352" s="9">
        <v>8910.0</v>
      </c>
      <c r="E4352" s="10">
        <f t="shared" si="1"/>
        <v>0.0001499148363</v>
      </c>
      <c r="F4352" s="11">
        <f t="shared" si="2"/>
        <v>0.002051985947</v>
      </c>
      <c r="G4352" s="11" t="str">
        <f t="shared" si="3"/>
        <v/>
      </c>
      <c r="H4352" s="12" t="str">
        <f>IF(OR(B4352=Ripartizione!$C$2,B4352=Ripartizione!$C$3,B4352=Ripartizione!$C$4,B4352=Ripartizione!$C$8),"Nord-ovest",IF(OR(B4352=Ripartizione!$C$5,B4352=Ripartizione!$C$9,B4352=Ripartizione!$C$6,B4352=Ripartizione!$C$7),"Nord-est",IF(OR(B4352=Ripartizione!$C$10,B4352=Ripartizione!$C$11,B4352=Ripartizione!$C$12,B4352=Ripartizione!$C$13),"Centro",IF(OR(B4352=Ripartizione!$C$20,B4352=Ripartizione!$C$21),"Isole","Sud"))))</f>
        <v>Nord-est</v>
      </c>
      <c r="I4352" s="13"/>
    </row>
    <row r="4353" ht="12.75" customHeight="1">
      <c r="A4353" s="8" t="s">
        <v>4410</v>
      </c>
      <c r="B4353" s="9" t="s">
        <v>4116</v>
      </c>
      <c r="C4353" s="9" t="s">
        <v>4397</v>
      </c>
      <c r="D4353" s="9">
        <v>6837.0</v>
      </c>
      <c r="E4353" s="10">
        <f t="shared" si="1"/>
        <v>0.0001150356606</v>
      </c>
      <c r="F4353" s="11">
        <f t="shared" si="2"/>
        <v>0.001574571035</v>
      </c>
      <c r="G4353" s="11" t="str">
        <f t="shared" si="3"/>
        <v/>
      </c>
      <c r="H4353" s="12" t="str">
        <f>IF(OR(B4353=Ripartizione!$C$2,B4353=Ripartizione!$C$3,B4353=Ripartizione!$C$4,B4353=Ripartizione!$C$8),"Nord-ovest",IF(OR(B4353=Ripartizione!$C$5,B4353=Ripartizione!$C$9,B4353=Ripartizione!$C$6,B4353=Ripartizione!$C$7),"Nord-est",IF(OR(B4353=Ripartizione!$C$10,B4353=Ripartizione!$C$11,B4353=Ripartizione!$C$12,B4353=Ripartizione!$C$13),"Centro",IF(OR(B4353=Ripartizione!$C$20,B4353=Ripartizione!$C$21),"Isole","Sud"))))</f>
        <v>Nord-est</v>
      </c>
      <c r="I4353" s="13"/>
    </row>
    <row r="4354" ht="12.75" customHeight="1">
      <c r="A4354" s="8" t="s">
        <v>4411</v>
      </c>
      <c r="B4354" s="9" t="s">
        <v>4116</v>
      </c>
      <c r="C4354" s="9" t="s">
        <v>4397</v>
      </c>
      <c r="D4354" s="9">
        <v>10000.0</v>
      </c>
      <c r="E4354" s="10">
        <f t="shared" si="1"/>
        <v>0.0001682545861</v>
      </c>
      <c r="F4354" s="11">
        <f t="shared" si="2"/>
        <v>0.002303014531</v>
      </c>
      <c r="G4354" s="11" t="str">
        <f t="shared" si="3"/>
        <v/>
      </c>
      <c r="H4354" s="12" t="str">
        <f>IF(OR(B4354=Ripartizione!$C$2,B4354=Ripartizione!$C$3,B4354=Ripartizione!$C$4,B4354=Ripartizione!$C$8),"Nord-ovest",IF(OR(B4354=Ripartizione!$C$5,B4354=Ripartizione!$C$9,B4354=Ripartizione!$C$6,B4354=Ripartizione!$C$7),"Nord-est",IF(OR(B4354=Ripartizione!$C$10,B4354=Ripartizione!$C$11,B4354=Ripartizione!$C$12,B4354=Ripartizione!$C$13),"Centro",IF(OR(B4354=Ripartizione!$C$20,B4354=Ripartizione!$C$21),"Isole","Sud"))))</f>
        <v>Nord-est</v>
      </c>
      <c r="I4354" s="13"/>
    </row>
    <row r="4355" ht="12.75" customHeight="1">
      <c r="A4355" s="8" t="s">
        <v>4412</v>
      </c>
      <c r="B4355" s="9" t="s">
        <v>4116</v>
      </c>
      <c r="C4355" s="9" t="s">
        <v>4397</v>
      </c>
      <c r="D4355" s="9">
        <v>6997.0</v>
      </c>
      <c r="E4355" s="10">
        <f t="shared" si="1"/>
        <v>0.0001177277339</v>
      </c>
      <c r="F4355" s="11">
        <f t="shared" si="2"/>
        <v>0.001611419267</v>
      </c>
      <c r="G4355" s="11" t="str">
        <f t="shared" si="3"/>
        <v/>
      </c>
      <c r="H4355" s="12" t="str">
        <f>IF(OR(B4355=Ripartizione!$C$2,B4355=Ripartizione!$C$3,B4355=Ripartizione!$C$4,B4355=Ripartizione!$C$8),"Nord-ovest",IF(OR(B4355=Ripartizione!$C$5,B4355=Ripartizione!$C$9,B4355=Ripartizione!$C$6,B4355=Ripartizione!$C$7),"Nord-est",IF(OR(B4355=Ripartizione!$C$10,B4355=Ripartizione!$C$11,B4355=Ripartizione!$C$12,B4355=Ripartizione!$C$13),"Centro",IF(OR(B4355=Ripartizione!$C$20,B4355=Ripartizione!$C$21),"Isole","Sud"))))</f>
        <v>Nord-est</v>
      </c>
      <c r="I4355" s="13"/>
    </row>
    <row r="4356" ht="12.75" customHeight="1">
      <c r="A4356" s="8" t="s">
        <v>4413</v>
      </c>
      <c r="B4356" s="9" t="s">
        <v>4116</v>
      </c>
      <c r="C4356" s="9" t="s">
        <v>4397</v>
      </c>
      <c r="D4356" s="9">
        <v>4726.0</v>
      </c>
      <c r="E4356" s="10">
        <f t="shared" si="1"/>
        <v>0.00007951711741</v>
      </c>
      <c r="F4356" s="11">
        <f t="shared" si="2"/>
        <v>0.001088404667</v>
      </c>
      <c r="G4356" s="11" t="str">
        <f t="shared" si="3"/>
        <v/>
      </c>
      <c r="H4356" s="12" t="str">
        <f>IF(OR(B4356=Ripartizione!$C$2,B4356=Ripartizione!$C$3,B4356=Ripartizione!$C$4,B4356=Ripartizione!$C$8),"Nord-ovest",IF(OR(B4356=Ripartizione!$C$5,B4356=Ripartizione!$C$9,B4356=Ripartizione!$C$6,B4356=Ripartizione!$C$7),"Nord-est",IF(OR(B4356=Ripartizione!$C$10,B4356=Ripartizione!$C$11,B4356=Ripartizione!$C$12,B4356=Ripartizione!$C$13),"Centro",IF(OR(B4356=Ripartizione!$C$20,B4356=Ripartizione!$C$21),"Isole","Sud"))))</f>
        <v>Nord-est</v>
      </c>
      <c r="I4356" s="13"/>
    </row>
    <row r="4357" ht="12.75" customHeight="1">
      <c r="A4357" s="8" t="s">
        <v>4414</v>
      </c>
      <c r="B4357" s="9" t="s">
        <v>4116</v>
      </c>
      <c r="C4357" s="9" t="s">
        <v>4397</v>
      </c>
      <c r="D4357" s="9">
        <v>1701.0</v>
      </c>
      <c r="E4357" s="10">
        <f t="shared" si="1"/>
        <v>0.0000286201051</v>
      </c>
      <c r="F4357" s="11">
        <f t="shared" si="2"/>
        <v>0.0003917427717</v>
      </c>
      <c r="G4357" s="11" t="str">
        <f t="shared" si="3"/>
        <v/>
      </c>
      <c r="H4357" s="12" t="str">
        <f>IF(OR(B4357=Ripartizione!$C$2,B4357=Ripartizione!$C$3,B4357=Ripartizione!$C$4,B4357=Ripartizione!$C$8),"Nord-ovest",IF(OR(B4357=Ripartizione!$C$5,B4357=Ripartizione!$C$9,B4357=Ripartizione!$C$6,B4357=Ripartizione!$C$7),"Nord-est",IF(OR(B4357=Ripartizione!$C$10,B4357=Ripartizione!$C$11,B4357=Ripartizione!$C$12,B4357=Ripartizione!$C$13),"Centro",IF(OR(B4357=Ripartizione!$C$20,B4357=Ripartizione!$C$21),"Isole","Sud"))))</f>
        <v>Nord-est</v>
      </c>
      <c r="I4357" s="13"/>
    </row>
    <row r="4358" ht="12.75" customHeight="1">
      <c r="A4358" s="8" t="s">
        <v>4415</v>
      </c>
      <c r="B4358" s="9" t="s">
        <v>4116</v>
      </c>
      <c r="C4358" s="9" t="s">
        <v>4397</v>
      </c>
      <c r="D4358" s="9">
        <v>769.0</v>
      </c>
      <c r="E4358" s="10">
        <f t="shared" si="1"/>
        <v>0.00001293877767</v>
      </c>
      <c r="F4358" s="11">
        <f t="shared" si="2"/>
        <v>0.0001771018174</v>
      </c>
      <c r="G4358" s="11" t="str">
        <f t="shared" si="3"/>
        <v/>
      </c>
      <c r="H4358" s="12" t="str">
        <f>IF(OR(B4358=Ripartizione!$C$2,B4358=Ripartizione!$C$3,B4358=Ripartizione!$C$4,B4358=Ripartizione!$C$8),"Nord-ovest",IF(OR(B4358=Ripartizione!$C$5,B4358=Ripartizione!$C$9,B4358=Ripartizione!$C$6,B4358=Ripartizione!$C$7),"Nord-est",IF(OR(B4358=Ripartizione!$C$10,B4358=Ripartizione!$C$11,B4358=Ripartizione!$C$12,B4358=Ripartizione!$C$13),"Centro",IF(OR(B4358=Ripartizione!$C$20,B4358=Ripartizione!$C$21),"Isole","Sud"))))</f>
        <v>Nord-est</v>
      </c>
      <c r="I4358" s="13"/>
    </row>
    <row r="4359" ht="12.75" customHeight="1">
      <c r="A4359" s="8" t="s">
        <v>4416</v>
      </c>
      <c r="B4359" s="9" t="s">
        <v>4116</v>
      </c>
      <c r="C4359" s="9" t="s">
        <v>4397</v>
      </c>
      <c r="D4359" s="9">
        <v>6519.0</v>
      </c>
      <c r="E4359" s="10">
        <f t="shared" si="1"/>
        <v>0.0001096851647</v>
      </c>
      <c r="F4359" s="11">
        <f t="shared" si="2"/>
        <v>0.001501335173</v>
      </c>
      <c r="G4359" s="11" t="str">
        <f t="shared" si="3"/>
        <v/>
      </c>
      <c r="H4359" s="12" t="str">
        <f>IF(OR(B4359=Ripartizione!$C$2,B4359=Ripartizione!$C$3,B4359=Ripartizione!$C$4,B4359=Ripartizione!$C$8),"Nord-ovest",IF(OR(B4359=Ripartizione!$C$5,B4359=Ripartizione!$C$9,B4359=Ripartizione!$C$6,B4359=Ripartizione!$C$7),"Nord-est",IF(OR(B4359=Ripartizione!$C$10,B4359=Ripartizione!$C$11,B4359=Ripartizione!$C$12,B4359=Ripartizione!$C$13),"Centro",IF(OR(B4359=Ripartizione!$C$20,B4359=Ripartizione!$C$21),"Isole","Sud"))))</f>
        <v>Nord-est</v>
      </c>
      <c r="I4359" s="13"/>
    </row>
    <row r="4360" ht="12.75" customHeight="1">
      <c r="A4360" s="8" t="s">
        <v>4417</v>
      </c>
      <c r="B4360" s="9" t="s">
        <v>4116</v>
      </c>
      <c r="C4360" s="9" t="s">
        <v>4397</v>
      </c>
      <c r="D4360" s="9">
        <v>803.0</v>
      </c>
      <c r="E4360" s="10">
        <f t="shared" si="1"/>
        <v>0.00001351084327</v>
      </c>
      <c r="F4360" s="11">
        <f t="shared" si="2"/>
        <v>0.0001849320668</v>
      </c>
      <c r="G4360" s="11" t="str">
        <f t="shared" si="3"/>
        <v/>
      </c>
      <c r="H4360" s="12" t="str">
        <f>IF(OR(B4360=Ripartizione!$C$2,B4360=Ripartizione!$C$3,B4360=Ripartizione!$C$4,B4360=Ripartizione!$C$8),"Nord-ovest",IF(OR(B4360=Ripartizione!$C$5,B4360=Ripartizione!$C$9,B4360=Ripartizione!$C$6,B4360=Ripartizione!$C$7),"Nord-est",IF(OR(B4360=Ripartizione!$C$10,B4360=Ripartizione!$C$11,B4360=Ripartizione!$C$12,B4360=Ripartizione!$C$13),"Centro",IF(OR(B4360=Ripartizione!$C$20,B4360=Ripartizione!$C$21),"Isole","Sud"))))</f>
        <v>Nord-est</v>
      </c>
      <c r="I4360" s="13"/>
    </row>
    <row r="4361" ht="12.75" customHeight="1">
      <c r="A4361" s="8" t="s">
        <v>4418</v>
      </c>
      <c r="B4361" s="9" t="s">
        <v>4116</v>
      </c>
      <c r="C4361" s="9" t="s">
        <v>4397</v>
      </c>
      <c r="D4361" s="9">
        <v>2000.0</v>
      </c>
      <c r="E4361" s="10">
        <f t="shared" si="1"/>
        <v>0.00003365091723</v>
      </c>
      <c r="F4361" s="11">
        <f t="shared" si="2"/>
        <v>0.0004606029062</v>
      </c>
      <c r="G4361" s="11" t="str">
        <f t="shared" si="3"/>
        <v/>
      </c>
      <c r="H4361" s="12" t="str">
        <f>IF(OR(B4361=Ripartizione!$C$2,B4361=Ripartizione!$C$3,B4361=Ripartizione!$C$4,B4361=Ripartizione!$C$8),"Nord-ovest",IF(OR(B4361=Ripartizione!$C$5,B4361=Ripartizione!$C$9,B4361=Ripartizione!$C$6,B4361=Ripartizione!$C$7),"Nord-est",IF(OR(B4361=Ripartizione!$C$10,B4361=Ripartizione!$C$11,B4361=Ripartizione!$C$12,B4361=Ripartizione!$C$13),"Centro",IF(OR(B4361=Ripartizione!$C$20,B4361=Ripartizione!$C$21),"Isole","Sud"))))</f>
        <v>Nord-est</v>
      </c>
      <c r="I4361" s="13"/>
    </row>
    <row r="4362" ht="12.75" customHeight="1">
      <c r="A4362" s="8" t="s">
        <v>4419</v>
      </c>
      <c r="B4362" s="9" t="s">
        <v>4116</v>
      </c>
      <c r="C4362" s="9" t="s">
        <v>4397</v>
      </c>
      <c r="D4362" s="9">
        <v>3395.0</v>
      </c>
      <c r="E4362" s="10">
        <f t="shared" si="1"/>
        <v>0.000057122432</v>
      </c>
      <c r="F4362" s="11">
        <f t="shared" si="2"/>
        <v>0.0007818734332</v>
      </c>
      <c r="G4362" s="11" t="str">
        <f t="shared" si="3"/>
        <v/>
      </c>
      <c r="H4362" s="12" t="str">
        <f>IF(OR(B4362=Ripartizione!$C$2,B4362=Ripartizione!$C$3,B4362=Ripartizione!$C$4,B4362=Ripartizione!$C$8),"Nord-ovest",IF(OR(B4362=Ripartizione!$C$5,B4362=Ripartizione!$C$9,B4362=Ripartizione!$C$6,B4362=Ripartizione!$C$7),"Nord-est",IF(OR(B4362=Ripartizione!$C$10,B4362=Ripartizione!$C$11,B4362=Ripartizione!$C$12,B4362=Ripartizione!$C$13),"Centro",IF(OR(B4362=Ripartizione!$C$20,B4362=Ripartizione!$C$21),"Isole","Sud"))))</f>
        <v>Nord-est</v>
      </c>
      <c r="I4362" s="13"/>
    </row>
    <row r="4363" ht="12.75" customHeight="1">
      <c r="A4363" s="8" t="s">
        <v>4420</v>
      </c>
      <c r="B4363" s="9" t="s">
        <v>4116</v>
      </c>
      <c r="C4363" s="9" t="s">
        <v>4397</v>
      </c>
      <c r="D4363" s="9">
        <v>11090.0</v>
      </c>
      <c r="E4363" s="10">
        <f t="shared" si="1"/>
        <v>0.000186594336</v>
      </c>
      <c r="F4363" s="11">
        <f t="shared" si="2"/>
        <v>0.002554043115</v>
      </c>
      <c r="G4363" s="11" t="str">
        <f t="shared" si="3"/>
        <v/>
      </c>
      <c r="H4363" s="12" t="str">
        <f>IF(OR(B4363=Ripartizione!$C$2,B4363=Ripartizione!$C$3,B4363=Ripartizione!$C$4,B4363=Ripartizione!$C$8),"Nord-ovest",IF(OR(B4363=Ripartizione!$C$5,B4363=Ripartizione!$C$9,B4363=Ripartizione!$C$6,B4363=Ripartizione!$C$7),"Nord-est",IF(OR(B4363=Ripartizione!$C$10,B4363=Ripartizione!$C$11,B4363=Ripartizione!$C$12,B4363=Ripartizione!$C$13),"Centro",IF(OR(B4363=Ripartizione!$C$20,B4363=Ripartizione!$C$21),"Isole","Sud"))))</f>
        <v>Nord-est</v>
      </c>
      <c r="I4363" s="13"/>
    </row>
    <row r="4364" ht="12.75" customHeight="1">
      <c r="A4364" s="8" t="s">
        <v>4421</v>
      </c>
      <c r="B4364" s="9" t="s">
        <v>4116</v>
      </c>
      <c r="C4364" s="9" t="s">
        <v>4397</v>
      </c>
      <c r="D4364" s="9">
        <v>4193.0</v>
      </c>
      <c r="E4364" s="10">
        <f t="shared" si="1"/>
        <v>0.00007054914797</v>
      </c>
      <c r="F4364" s="11">
        <f t="shared" si="2"/>
        <v>0.0009656539928</v>
      </c>
      <c r="G4364" s="11" t="str">
        <f t="shared" si="3"/>
        <v/>
      </c>
      <c r="H4364" s="12" t="str">
        <f>IF(OR(B4364=Ripartizione!$C$2,B4364=Ripartizione!$C$3,B4364=Ripartizione!$C$4,B4364=Ripartizione!$C$8),"Nord-ovest",IF(OR(B4364=Ripartizione!$C$5,B4364=Ripartizione!$C$9,B4364=Ripartizione!$C$6,B4364=Ripartizione!$C$7),"Nord-est",IF(OR(B4364=Ripartizione!$C$10,B4364=Ripartizione!$C$11,B4364=Ripartizione!$C$12,B4364=Ripartizione!$C$13),"Centro",IF(OR(B4364=Ripartizione!$C$20,B4364=Ripartizione!$C$21),"Isole","Sud"))))</f>
        <v>Nord-est</v>
      </c>
      <c r="I4364" s="13"/>
    </row>
    <row r="4365" ht="12.75" customHeight="1">
      <c r="A4365" s="8" t="s">
        <v>4422</v>
      </c>
      <c r="B4365" s="9" t="s">
        <v>4116</v>
      </c>
      <c r="C4365" s="9" t="s">
        <v>4397</v>
      </c>
      <c r="D4365" s="9">
        <v>3602.0</v>
      </c>
      <c r="E4365" s="10">
        <f t="shared" si="1"/>
        <v>0.00006060530193</v>
      </c>
      <c r="F4365" s="11">
        <f t="shared" si="2"/>
        <v>0.000829545834</v>
      </c>
      <c r="G4365" s="11" t="str">
        <f t="shared" si="3"/>
        <v/>
      </c>
      <c r="H4365" s="12" t="str">
        <f>IF(OR(B4365=Ripartizione!$C$2,B4365=Ripartizione!$C$3,B4365=Ripartizione!$C$4,B4365=Ripartizione!$C$8),"Nord-ovest",IF(OR(B4365=Ripartizione!$C$5,B4365=Ripartizione!$C$9,B4365=Ripartizione!$C$6,B4365=Ripartizione!$C$7),"Nord-est",IF(OR(B4365=Ripartizione!$C$10,B4365=Ripartizione!$C$11,B4365=Ripartizione!$C$12,B4365=Ripartizione!$C$13),"Centro",IF(OR(B4365=Ripartizione!$C$20,B4365=Ripartizione!$C$21),"Isole","Sud"))))</f>
        <v>Nord-est</v>
      </c>
      <c r="I4365" s="13"/>
    </row>
    <row r="4366" ht="12.75" customHeight="1">
      <c r="A4366" s="8" t="s">
        <v>4423</v>
      </c>
      <c r="B4366" s="9" t="s">
        <v>4116</v>
      </c>
      <c r="C4366" s="9" t="s">
        <v>4397</v>
      </c>
      <c r="D4366" s="9">
        <v>17521.0</v>
      </c>
      <c r="E4366" s="10">
        <f t="shared" si="1"/>
        <v>0.0002947988604</v>
      </c>
      <c r="F4366" s="11">
        <f t="shared" si="2"/>
        <v>0.00403511176</v>
      </c>
      <c r="G4366" s="11" t="str">
        <f t="shared" si="3"/>
        <v/>
      </c>
      <c r="H4366" s="12" t="str">
        <f>IF(OR(B4366=Ripartizione!$C$2,B4366=Ripartizione!$C$3,B4366=Ripartizione!$C$4,B4366=Ripartizione!$C$8),"Nord-ovest",IF(OR(B4366=Ripartizione!$C$5,B4366=Ripartizione!$C$9,B4366=Ripartizione!$C$6,B4366=Ripartizione!$C$7),"Nord-est",IF(OR(B4366=Ripartizione!$C$10,B4366=Ripartizione!$C$11,B4366=Ripartizione!$C$12,B4366=Ripartizione!$C$13),"Centro",IF(OR(B4366=Ripartizione!$C$20,B4366=Ripartizione!$C$21),"Isole","Sud"))))</f>
        <v>Nord-est</v>
      </c>
      <c r="I4366" s="13"/>
    </row>
    <row r="4367" ht="12.75" customHeight="1">
      <c r="A4367" s="8" t="s">
        <v>4424</v>
      </c>
      <c r="B4367" s="9" t="s">
        <v>4116</v>
      </c>
      <c r="C4367" s="9" t="s">
        <v>4397</v>
      </c>
      <c r="D4367" s="9">
        <v>3251.0</v>
      </c>
      <c r="E4367" s="10">
        <f t="shared" si="1"/>
        <v>0.00005469956596</v>
      </c>
      <c r="F4367" s="11">
        <f t="shared" si="2"/>
        <v>0.000748710024</v>
      </c>
      <c r="G4367" s="11" t="str">
        <f t="shared" si="3"/>
        <v/>
      </c>
      <c r="H4367" s="12" t="str">
        <f>IF(OR(B4367=Ripartizione!$C$2,B4367=Ripartizione!$C$3,B4367=Ripartizione!$C$4,B4367=Ripartizione!$C$8),"Nord-ovest",IF(OR(B4367=Ripartizione!$C$5,B4367=Ripartizione!$C$9,B4367=Ripartizione!$C$6,B4367=Ripartizione!$C$7),"Nord-est",IF(OR(B4367=Ripartizione!$C$10,B4367=Ripartizione!$C$11,B4367=Ripartizione!$C$12,B4367=Ripartizione!$C$13),"Centro",IF(OR(B4367=Ripartizione!$C$20,B4367=Ripartizione!$C$21),"Isole","Sud"))))</f>
        <v>Nord-est</v>
      </c>
      <c r="I4367" s="13"/>
    </row>
    <row r="4368" ht="12.75" customHeight="1">
      <c r="A4368" s="8" t="s">
        <v>4425</v>
      </c>
      <c r="B4368" s="9" t="s">
        <v>4116</v>
      </c>
      <c r="C4368" s="9" t="s">
        <v>4397</v>
      </c>
      <c r="D4368" s="9">
        <v>1259.0</v>
      </c>
      <c r="E4368" s="10">
        <f t="shared" si="1"/>
        <v>0.0000211832524</v>
      </c>
      <c r="F4368" s="11">
        <f t="shared" si="2"/>
        <v>0.0002899495294</v>
      </c>
      <c r="G4368" s="11" t="str">
        <f t="shared" si="3"/>
        <v/>
      </c>
      <c r="H4368" s="12" t="str">
        <f>IF(OR(B4368=Ripartizione!$C$2,B4368=Ripartizione!$C$3,B4368=Ripartizione!$C$4,B4368=Ripartizione!$C$8),"Nord-ovest",IF(OR(B4368=Ripartizione!$C$5,B4368=Ripartizione!$C$9,B4368=Ripartizione!$C$6,B4368=Ripartizione!$C$7),"Nord-est",IF(OR(B4368=Ripartizione!$C$10,B4368=Ripartizione!$C$11,B4368=Ripartizione!$C$12,B4368=Ripartizione!$C$13),"Centro",IF(OR(B4368=Ripartizione!$C$20,B4368=Ripartizione!$C$21),"Isole","Sud"))))</f>
        <v>Nord-est</v>
      </c>
      <c r="I4368" s="13"/>
    </row>
    <row r="4369" ht="12.75" customHeight="1">
      <c r="A4369" s="8" t="s">
        <v>4426</v>
      </c>
      <c r="B4369" s="9" t="s">
        <v>4116</v>
      </c>
      <c r="C4369" s="9" t="s">
        <v>4397</v>
      </c>
      <c r="D4369" s="9">
        <v>1974.0</v>
      </c>
      <c r="E4369" s="10">
        <f t="shared" si="1"/>
        <v>0.00003321345531</v>
      </c>
      <c r="F4369" s="11">
        <f t="shared" si="2"/>
        <v>0.0004546150684</v>
      </c>
      <c r="G4369" s="11" t="str">
        <f t="shared" si="3"/>
        <v/>
      </c>
      <c r="H4369" s="12" t="str">
        <f>IF(OR(B4369=Ripartizione!$C$2,B4369=Ripartizione!$C$3,B4369=Ripartizione!$C$4,B4369=Ripartizione!$C$8),"Nord-ovest",IF(OR(B4369=Ripartizione!$C$5,B4369=Ripartizione!$C$9,B4369=Ripartizione!$C$6,B4369=Ripartizione!$C$7),"Nord-est",IF(OR(B4369=Ripartizione!$C$10,B4369=Ripartizione!$C$11,B4369=Ripartizione!$C$12,B4369=Ripartizione!$C$13),"Centro",IF(OR(B4369=Ripartizione!$C$20,B4369=Ripartizione!$C$21),"Isole","Sud"))))</f>
        <v>Nord-est</v>
      </c>
      <c r="I4369" s="13"/>
    </row>
    <row r="4370" ht="12.75" customHeight="1">
      <c r="A4370" s="8" t="s">
        <v>4427</v>
      </c>
      <c r="B4370" s="9" t="s">
        <v>4116</v>
      </c>
      <c r="C4370" s="9" t="s">
        <v>4428</v>
      </c>
      <c r="D4370" s="9">
        <v>18591.0</v>
      </c>
      <c r="E4370" s="10">
        <f t="shared" si="1"/>
        <v>0.0003128021011</v>
      </c>
      <c r="F4370" s="11">
        <f t="shared" si="2"/>
        <v>0.004281534314</v>
      </c>
      <c r="G4370" s="11" t="str">
        <f t="shared" si="3"/>
        <v/>
      </c>
      <c r="H4370" s="12" t="str">
        <f>IF(OR(B4370=Ripartizione!$C$2,B4370=Ripartizione!$C$3,B4370=Ripartizione!$C$4,B4370=Ripartizione!$C$8),"Nord-ovest",IF(OR(B4370=Ripartizione!$C$5,B4370=Ripartizione!$C$9,B4370=Ripartizione!$C$6,B4370=Ripartizione!$C$7),"Nord-est",IF(OR(B4370=Ripartizione!$C$10,B4370=Ripartizione!$C$11,B4370=Ripartizione!$C$12,B4370=Ripartizione!$C$13),"Centro",IF(OR(B4370=Ripartizione!$C$20,B4370=Ripartizione!$C$21),"Isole","Sud"))))</f>
        <v>Nord-est</v>
      </c>
      <c r="I4370" s="13"/>
    </row>
    <row r="4371" ht="12.75" customHeight="1">
      <c r="A4371" s="8" t="s">
        <v>4429</v>
      </c>
      <c r="B4371" s="9" t="s">
        <v>4116</v>
      </c>
      <c r="C4371" s="9" t="s">
        <v>4428</v>
      </c>
      <c r="D4371" s="9">
        <v>16550.0</v>
      </c>
      <c r="E4371" s="10">
        <f t="shared" si="1"/>
        <v>0.0002784613401</v>
      </c>
      <c r="F4371" s="11">
        <f t="shared" si="2"/>
        <v>0.003811489049</v>
      </c>
      <c r="G4371" s="11" t="str">
        <f t="shared" si="3"/>
        <v/>
      </c>
      <c r="H4371" s="12" t="str">
        <f>IF(OR(B4371=Ripartizione!$C$2,B4371=Ripartizione!$C$3,B4371=Ripartizione!$C$4,B4371=Ripartizione!$C$8),"Nord-ovest",IF(OR(B4371=Ripartizione!$C$5,B4371=Ripartizione!$C$9,B4371=Ripartizione!$C$6,B4371=Ripartizione!$C$7),"Nord-est",IF(OR(B4371=Ripartizione!$C$10,B4371=Ripartizione!$C$11,B4371=Ripartizione!$C$12,B4371=Ripartizione!$C$13),"Centro",IF(OR(B4371=Ripartizione!$C$20,B4371=Ripartizione!$C$21),"Isole","Sud"))))</f>
        <v>Nord-est</v>
      </c>
      <c r="I4371" s="13"/>
    </row>
    <row r="4372" ht="12.75" customHeight="1">
      <c r="A4372" s="8" t="s">
        <v>4430</v>
      </c>
      <c r="B4372" s="9" t="s">
        <v>4116</v>
      </c>
      <c r="C4372" s="9" t="s">
        <v>4428</v>
      </c>
      <c r="D4372" s="9">
        <v>10028.0</v>
      </c>
      <c r="E4372" s="10">
        <f t="shared" si="1"/>
        <v>0.000168725699</v>
      </c>
      <c r="F4372" s="11">
        <f t="shared" si="2"/>
        <v>0.002309462972</v>
      </c>
      <c r="G4372" s="11" t="str">
        <f t="shared" si="3"/>
        <v/>
      </c>
      <c r="H4372" s="12" t="str">
        <f>IF(OR(B4372=Ripartizione!$C$2,B4372=Ripartizione!$C$3,B4372=Ripartizione!$C$4,B4372=Ripartizione!$C$8),"Nord-ovest",IF(OR(B4372=Ripartizione!$C$5,B4372=Ripartizione!$C$9,B4372=Ripartizione!$C$6,B4372=Ripartizione!$C$7),"Nord-est",IF(OR(B4372=Ripartizione!$C$10,B4372=Ripartizione!$C$11,B4372=Ripartizione!$C$12,B4372=Ripartizione!$C$13),"Centro",IF(OR(B4372=Ripartizione!$C$20,B4372=Ripartizione!$C$21),"Isole","Sud"))))</f>
        <v>Nord-est</v>
      </c>
      <c r="I4372" s="13"/>
    </row>
    <row r="4373" ht="12.75" customHeight="1">
      <c r="A4373" s="8" t="s">
        <v>4431</v>
      </c>
      <c r="B4373" s="9" t="s">
        <v>4116</v>
      </c>
      <c r="C4373" s="9" t="s">
        <v>4428</v>
      </c>
      <c r="D4373" s="9">
        <v>1152.0</v>
      </c>
      <c r="E4373" s="10">
        <f t="shared" si="1"/>
        <v>0.00001938292832</v>
      </c>
      <c r="F4373" s="11">
        <f t="shared" si="2"/>
        <v>0.000265307274</v>
      </c>
      <c r="G4373" s="11" t="str">
        <f t="shared" si="3"/>
        <v/>
      </c>
      <c r="H4373" s="12" t="str">
        <f>IF(OR(B4373=Ripartizione!$C$2,B4373=Ripartizione!$C$3,B4373=Ripartizione!$C$4,B4373=Ripartizione!$C$8),"Nord-ovest",IF(OR(B4373=Ripartizione!$C$5,B4373=Ripartizione!$C$9,B4373=Ripartizione!$C$6,B4373=Ripartizione!$C$7),"Nord-est",IF(OR(B4373=Ripartizione!$C$10,B4373=Ripartizione!$C$11,B4373=Ripartizione!$C$12,B4373=Ripartizione!$C$13),"Centro",IF(OR(B4373=Ripartizione!$C$20,B4373=Ripartizione!$C$21),"Isole","Sud"))))</f>
        <v>Nord-est</v>
      </c>
      <c r="I4373" s="13"/>
    </row>
    <row r="4374" ht="12.75" customHeight="1">
      <c r="A4374" s="8" t="s">
        <v>4432</v>
      </c>
      <c r="B4374" s="9" t="s">
        <v>4116</v>
      </c>
      <c r="C4374" s="9" t="s">
        <v>4428</v>
      </c>
      <c r="D4374" s="9">
        <v>12252.0</v>
      </c>
      <c r="E4374" s="10">
        <f t="shared" si="1"/>
        <v>0.0002061455189</v>
      </c>
      <c r="F4374" s="11">
        <f t="shared" si="2"/>
        <v>0.002821653403</v>
      </c>
      <c r="G4374" s="11" t="str">
        <f t="shared" si="3"/>
        <v/>
      </c>
      <c r="H4374" s="12" t="str">
        <f>IF(OR(B4374=Ripartizione!$C$2,B4374=Ripartizione!$C$3,B4374=Ripartizione!$C$4,B4374=Ripartizione!$C$8),"Nord-ovest",IF(OR(B4374=Ripartizione!$C$5,B4374=Ripartizione!$C$9,B4374=Ripartizione!$C$6,B4374=Ripartizione!$C$7),"Nord-est",IF(OR(B4374=Ripartizione!$C$10,B4374=Ripartizione!$C$11,B4374=Ripartizione!$C$12,B4374=Ripartizione!$C$13),"Centro",IF(OR(B4374=Ripartizione!$C$20,B4374=Ripartizione!$C$21),"Isole","Sud"))))</f>
        <v>Nord-est</v>
      </c>
      <c r="I4374" s="13"/>
    </row>
    <row r="4375" ht="12.75" customHeight="1">
      <c r="A4375" s="8" t="s">
        <v>4433</v>
      </c>
      <c r="B4375" s="9" t="s">
        <v>4116</v>
      </c>
      <c r="C4375" s="9" t="s">
        <v>4428</v>
      </c>
      <c r="D4375" s="9">
        <v>1441.0</v>
      </c>
      <c r="E4375" s="10">
        <f t="shared" si="1"/>
        <v>0.00002424548586</v>
      </c>
      <c r="F4375" s="11">
        <f t="shared" si="2"/>
        <v>0.0003318643939</v>
      </c>
      <c r="G4375" s="11" t="str">
        <f t="shared" si="3"/>
        <v/>
      </c>
      <c r="H4375" s="12" t="str">
        <f>IF(OR(B4375=Ripartizione!$C$2,B4375=Ripartizione!$C$3,B4375=Ripartizione!$C$4,B4375=Ripartizione!$C$8),"Nord-ovest",IF(OR(B4375=Ripartizione!$C$5,B4375=Ripartizione!$C$9,B4375=Ripartizione!$C$6,B4375=Ripartizione!$C$7),"Nord-est",IF(OR(B4375=Ripartizione!$C$10,B4375=Ripartizione!$C$11,B4375=Ripartizione!$C$12,B4375=Ripartizione!$C$13),"Centro",IF(OR(B4375=Ripartizione!$C$20,B4375=Ripartizione!$C$21),"Isole","Sud"))))</f>
        <v>Nord-est</v>
      </c>
      <c r="I4375" s="13"/>
    </row>
    <row r="4376" ht="12.75" customHeight="1">
      <c r="A4376" s="8" t="s">
        <v>4434</v>
      </c>
      <c r="B4376" s="9" t="s">
        <v>4116</v>
      </c>
      <c r="C4376" s="9" t="s">
        <v>4428</v>
      </c>
      <c r="D4376" s="9">
        <v>2195.0</v>
      </c>
      <c r="E4376" s="10">
        <f t="shared" si="1"/>
        <v>0.00003693188166</v>
      </c>
      <c r="F4376" s="11">
        <f t="shared" si="2"/>
        <v>0.0005055116895</v>
      </c>
      <c r="G4376" s="11" t="str">
        <f t="shared" si="3"/>
        <v/>
      </c>
      <c r="H4376" s="12" t="str">
        <f>IF(OR(B4376=Ripartizione!$C$2,B4376=Ripartizione!$C$3,B4376=Ripartizione!$C$4,B4376=Ripartizione!$C$8),"Nord-ovest",IF(OR(B4376=Ripartizione!$C$5,B4376=Ripartizione!$C$9,B4376=Ripartizione!$C$6,B4376=Ripartizione!$C$7),"Nord-est",IF(OR(B4376=Ripartizione!$C$10,B4376=Ripartizione!$C$11,B4376=Ripartizione!$C$12,B4376=Ripartizione!$C$13),"Centro",IF(OR(B4376=Ripartizione!$C$20,B4376=Ripartizione!$C$21),"Isole","Sud"))))</f>
        <v>Nord-est</v>
      </c>
      <c r="I4376" s="13"/>
    </row>
    <row r="4377" ht="12.75" customHeight="1">
      <c r="A4377" s="8" t="s">
        <v>4435</v>
      </c>
      <c r="B4377" s="9" t="s">
        <v>4116</v>
      </c>
      <c r="C4377" s="9" t="s">
        <v>4428</v>
      </c>
      <c r="D4377" s="9">
        <v>1029.0</v>
      </c>
      <c r="E4377" s="10">
        <f t="shared" si="1"/>
        <v>0.00001731339691</v>
      </c>
      <c r="F4377" s="11">
        <f t="shared" si="2"/>
        <v>0.0002369801952</v>
      </c>
      <c r="G4377" s="11" t="str">
        <f t="shared" si="3"/>
        <v/>
      </c>
      <c r="H4377" s="12" t="str">
        <f>IF(OR(B4377=Ripartizione!$C$2,B4377=Ripartizione!$C$3,B4377=Ripartizione!$C$4,B4377=Ripartizione!$C$8),"Nord-ovest",IF(OR(B4377=Ripartizione!$C$5,B4377=Ripartizione!$C$9,B4377=Ripartizione!$C$6,B4377=Ripartizione!$C$7),"Nord-est",IF(OR(B4377=Ripartizione!$C$10,B4377=Ripartizione!$C$11,B4377=Ripartizione!$C$12,B4377=Ripartizione!$C$13),"Centro",IF(OR(B4377=Ripartizione!$C$20,B4377=Ripartizione!$C$21),"Isole","Sud"))))</f>
        <v>Nord-est</v>
      </c>
      <c r="I4377" s="13"/>
    </row>
    <row r="4378" ht="12.75" customHeight="1">
      <c r="A4378" s="8" t="s">
        <v>4436</v>
      </c>
      <c r="B4378" s="9" t="s">
        <v>4116</v>
      </c>
      <c r="C4378" s="9" t="s">
        <v>4428</v>
      </c>
      <c r="D4378" s="9">
        <v>6892.0</v>
      </c>
      <c r="E4378" s="10">
        <f t="shared" si="1"/>
        <v>0.0001159610608</v>
      </c>
      <c r="F4378" s="11">
        <f t="shared" si="2"/>
        <v>0.001587237615</v>
      </c>
      <c r="G4378" s="11" t="str">
        <f t="shared" si="3"/>
        <v/>
      </c>
      <c r="H4378" s="12" t="str">
        <f>IF(OR(B4378=Ripartizione!$C$2,B4378=Ripartizione!$C$3,B4378=Ripartizione!$C$4,B4378=Ripartizione!$C$8),"Nord-ovest",IF(OR(B4378=Ripartizione!$C$5,B4378=Ripartizione!$C$9,B4378=Ripartizione!$C$6,B4378=Ripartizione!$C$7),"Nord-est",IF(OR(B4378=Ripartizione!$C$10,B4378=Ripartizione!$C$11,B4378=Ripartizione!$C$12,B4378=Ripartizione!$C$13),"Centro",IF(OR(B4378=Ripartizione!$C$20,B4378=Ripartizione!$C$21),"Isole","Sud"))))</f>
        <v>Nord-est</v>
      </c>
      <c r="I4378" s="13"/>
    </row>
    <row r="4379" ht="12.75" customHeight="1">
      <c r="A4379" s="8" t="s">
        <v>4437</v>
      </c>
      <c r="B4379" s="9" t="s">
        <v>4116</v>
      </c>
      <c r="C4379" s="9" t="s">
        <v>4428</v>
      </c>
      <c r="D4379" s="9">
        <v>34536.0</v>
      </c>
      <c r="E4379" s="10">
        <f t="shared" si="1"/>
        <v>0.0005810840387</v>
      </c>
      <c r="F4379" s="11">
        <f t="shared" si="2"/>
        <v>0.007953690984</v>
      </c>
      <c r="G4379" s="11" t="str">
        <f t="shared" si="3"/>
        <v/>
      </c>
      <c r="H4379" s="12" t="str">
        <f>IF(OR(B4379=Ripartizione!$C$2,B4379=Ripartizione!$C$3,B4379=Ripartizione!$C$4,B4379=Ripartizione!$C$8),"Nord-ovest",IF(OR(B4379=Ripartizione!$C$5,B4379=Ripartizione!$C$9,B4379=Ripartizione!$C$6,B4379=Ripartizione!$C$7),"Nord-est",IF(OR(B4379=Ripartizione!$C$10,B4379=Ripartizione!$C$11,B4379=Ripartizione!$C$12,B4379=Ripartizione!$C$13),"Centro",IF(OR(B4379=Ripartizione!$C$20,B4379=Ripartizione!$C$21),"Isole","Sud"))))</f>
        <v>Nord-est</v>
      </c>
      <c r="I4379" s="13"/>
    </row>
    <row r="4380" ht="12.75" customHeight="1">
      <c r="A4380" s="8" t="s">
        <v>4438</v>
      </c>
      <c r="B4380" s="9" t="s">
        <v>4116</v>
      </c>
      <c r="C4380" s="9" t="s">
        <v>4428</v>
      </c>
      <c r="D4380" s="9">
        <v>139601.0</v>
      </c>
      <c r="E4380" s="10">
        <f t="shared" si="1"/>
        <v>0.002348850848</v>
      </c>
      <c r="F4380" s="11">
        <f t="shared" si="2"/>
        <v>0.03215031315</v>
      </c>
      <c r="G4380" s="11" t="str">
        <f t="shared" si="3"/>
        <v/>
      </c>
      <c r="H4380" s="12" t="str">
        <f>IF(OR(B4380=Ripartizione!$C$2,B4380=Ripartizione!$C$3,B4380=Ripartizione!$C$4,B4380=Ripartizione!$C$8),"Nord-ovest",IF(OR(B4380=Ripartizione!$C$5,B4380=Ripartizione!$C$9,B4380=Ripartizione!$C$6,B4380=Ripartizione!$C$7),"Nord-est",IF(OR(B4380=Ripartizione!$C$10,B4380=Ripartizione!$C$11,B4380=Ripartizione!$C$12,B4380=Ripartizione!$C$13),"Centro",IF(OR(B4380=Ripartizione!$C$20,B4380=Ripartizione!$C$21),"Isole","Sud"))))</f>
        <v>Nord-est</v>
      </c>
      <c r="I4380" s="13"/>
    </row>
    <row r="4381" ht="12.75" customHeight="1">
      <c r="A4381" s="8" t="s">
        <v>4439</v>
      </c>
      <c r="B4381" s="9" t="s">
        <v>4116</v>
      </c>
      <c r="C4381" s="9" t="s">
        <v>4428</v>
      </c>
      <c r="D4381" s="9">
        <v>3028.0</v>
      </c>
      <c r="E4381" s="10">
        <f t="shared" si="1"/>
        <v>0.00005094748869</v>
      </c>
      <c r="F4381" s="11">
        <f t="shared" si="2"/>
        <v>0.0006973527999</v>
      </c>
      <c r="G4381" s="11" t="str">
        <f t="shared" si="3"/>
        <v/>
      </c>
      <c r="H4381" s="12" t="str">
        <f>IF(OR(B4381=Ripartizione!$C$2,B4381=Ripartizione!$C$3,B4381=Ripartizione!$C$4,B4381=Ripartizione!$C$8),"Nord-ovest",IF(OR(B4381=Ripartizione!$C$5,B4381=Ripartizione!$C$9,B4381=Ripartizione!$C$6,B4381=Ripartizione!$C$7),"Nord-est",IF(OR(B4381=Ripartizione!$C$10,B4381=Ripartizione!$C$11,B4381=Ripartizione!$C$12,B4381=Ripartizione!$C$13),"Centro",IF(OR(B4381=Ripartizione!$C$20,B4381=Ripartizione!$C$21),"Isole","Sud"))))</f>
        <v>Nord-est</v>
      </c>
      <c r="I4381" s="13"/>
    </row>
    <row r="4382" ht="12.75" customHeight="1">
      <c r="A4382" s="8" t="s">
        <v>4440</v>
      </c>
      <c r="B4382" s="9" t="s">
        <v>4116</v>
      </c>
      <c r="C4382" s="9" t="s">
        <v>4428</v>
      </c>
      <c r="D4382" s="9">
        <v>5234.0</v>
      </c>
      <c r="E4382" s="10">
        <f t="shared" si="1"/>
        <v>0.00008806445039</v>
      </c>
      <c r="F4382" s="11">
        <f t="shared" si="2"/>
        <v>0.001205397805</v>
      </c>
      <c r="G4382" s="11" t="str">
        <f t="shared" si="3"/>
        <v/>
      </c>
      <c r="H4382" s="12" t="str">
        <f>IF(OR(B4382=Ripartizione!$C$2,B4382=Ripartizione!$C$3,B4382=Ripartizione!$C$4,B4382=Ripartizione!$C$8),"Nord-ovest",IF(OR(B4382=Ripartizione!$C$5,B4382=Ripartizione!$C$9,B4382=Ripartizione!$C$6,B4382=Ripartizione!$C$7),"Nord-est",IF(OR(B4382=Ripartizione!$C$10,B4382=Ripartizione!$C$11,B4382=Ripartizione!$C$12,B4382=Ripartizione!$C$13),"Centro",IF(OR(B4382=Ripartizione!$C$20,B4382=Ripartizione!$C$21),"Isole","Sud"))))</f>
        <v>Nord-est</v>
      </c>
      <c r="I4382" s="13"/>
    </row>
    <row r="4383" ht="12.75" customHeight="1">
      <c r="A4383" s="8" t="s">
        <v>4441</v>
      </c>
      <c r="B4383" s="9" t="s">
        <v>4116</v>
      </c>
      <c r="C4383" s="9" t="s">
        <v>4428</v>
      </c>
      <c r="D4383" s="9">
        <v>8973.0</v>
      </c>
      <c r="E4383" s="10">
        <f t="shared" si="1"/>
        <v>0.0001509748402</v>
      </c>
      <c r="F4383" s="11">
        <f t="shared" si="2"/>
        <v>0.002066494939</v>
      </c>
      <c r="G4383" s="11" t="str">
        <f t="shared" si="3"/>
        <v/>
      </c>
      <c r="H4383" s="12" t="str">
        <f>IF(OR(B4383=Ripartizione!$C$2,B4383=Ripartizione!$C$3,B4383=Ripartizione!$C$4,B4383=Ripartizione!$C$8),"Nord-ovest",IF(OR(B4383=Ripartizione!$C$5,B4383=Ripartizione!$C$9,B4383=Ripartizione!$C$6,B4383=Ripartizione!$C$7),"Nord-est",IF(OR(B4383=Ripartizione!$C$10,B4383=Ripartizione!$C$11,B4383=Ripartizione!$C$12,B4383=Ripartizione!$C$13),"Centro",IF(OR(B4383=Ripartizione!$C$20,B4383=Ripartizione!$C$21),"Isole","Sud"))))</f>
        <v>Nord-est</v>
      </c>
      <c r="I4383" s="13"/>
    </row>
    <row r="4384" ht="12.75" customHeight="1">
      <c r="A4384" s="8" t="s">
        <v>4442</v>
      </c>
      <c r="B4384" s="9" t="s">
        <v>4116</v>
      </c>
      <c r="C4384" s="9" t="s">
        <v>4428</v>
      </c>
      <c r="D4384" s="9">
        <v>20839.0</v>
      </c>
      <c r="E4384" s="10">
        <f t="shared" si="1"/>
        <v>0.0003506257321</v>
      </c>
      <c r="F4384" s="11">
        <f t="shared" si="2"/>
        <v>0.004799251981</v>
      </c>
      <c r="G4384" s="11" t="str">
        <f t="shared" si="3"/>
        <v/>
      </c>
      <c r="H4384" s="12" t="str">
        <f>IF(OR(B4384=Ripartizione!$C$2,B4384=Ripartizione!$C$3,B4384=Ripartizione!$C$4,B4384=Ripartizione!$C$8),"Nord-ovest",IF(OR(B4384=Ripartizione!$C$5,B4384=Ripartizione!$C$9,B4384=Ripartizione!$C$6,B4384=Ripartizione!$C$7),"Nord-est",IF(OR(B4384=Ripartizione!$C$10,B4384=Ripartizione!$C$11,B4384=Ripartizione!$C$12,B4384=Ripartizione!$C$13),"Centro",IF(OR(B4384=Ripartizione!$C$20,B4384=Ripartizione!$C$21),"Isole","Sud"))))</f>
        <v>Nord-est</v>
      </c>
      <c r="I4384" s="13"/>
    </row>
    <row r="4385" ht="12.75" customHeight="1">
      <c r="A4385" s="8" t="s">
        <v>4443</v>
      </c>
      <c r="B4385" s="9" t="s">
        <v>4116</v>
      </c>
      <c r="C4385" s="9" t="s">
        <v>4428</v>
      </c>
      <c r="D4385" s="9">
        <v>9960.0</v>
      </c>
      <c r="E4385" s="10">
        <f t="shared" si="1"/>
        <v>0.0001675815678</v>
      </c>
      <c r="F4385" s="11">
        <f t="shared" si="2"/>
        <v>0.002293802473</v>
      </c>
      <c r="G4385" s="11" t="str">
        <f t="shared" si="3"/>
        <v/>
      </c>
      <c r="H4385" s="12" t="str">
        <f>IF(OR(B4385=Ripartizione!$C$2,B4385=Ripartizione!$C$3,B4385=Ripartizione!$C$4,B4385=Ripartizione!$C$8),"Nord-ovest",IF(OR(B4385=Ripartizione!$C$5,B4385=Ripartizione!$C$9,B4385=Ripartizione!$C$6,B4385=Ripartizione!$C$7),"Nord-est",IF(OR(B4385=Ripartizione!$C$10,B4385=Ripartizione!$C$11,B4385=Ripartizione!$C$12,B4385=Ripartizione!$C$13),"Centro",IF(OR(B4385=Ripartizione!$C$20,B4385=Ripartizione!$C$21),"Isole","Sud"))))</f>
        <v>Nord-est</v>
      </c>
      <c r="I4385" s="13"/>
    </row>
    <row r="4386" ht="12.75" customHeight="1">
      <c r="A4386" s="8" t="s">
        <v>4444</v>
      </c>
      <c r="B4386" s="9" t="s">
        <v>4116</v>
      </c>
      <c r="C4386" s="9" t="s">
        <v>4428</v>
      </c>
      <c r="D4386" s="9">
        <v>445.0</v>
      </c>
      <c r="E4386" s="10">
        <f t="shared" si="1"/>
        <v>0.000007487329084</v>
      </c>
      <c r="F4386" s="11">
        <f t="shared" si="2"/>
        <v>0.0001024841466</v>
      </c>
      <c r="G4386" s="11" t="str">
        <f t="shared" si="3"/>
        <v/>
      </c>
      <c r="H4386" s="12" t="str">
        <f>IF(OR(B4386=Ripartizione!$C$2,B4386=Ripartizione!$C$3,B4386=Ripartizione!$C$4,B4386=Ripartizione!$C$8),"Nord-ovest",IF(OR(B4386=Ripartizione!$C$5,B4386=Ripartizione!$C$9,B4386=Ripartizione!$C$6,B4386=Ripartizione!$C$7),"Nord-est",IF(OR(B4386=Ripartizione!$C$10,B4386=Ripartizione!$C$11,B4386=Ripartizione!$C$12,B4386=Ripartizione!$C$13),"Centro",IF(OR(B4386=Ripartizione!$C$20,B4386=Ripartizione!$C$21),"Isole","Sud"))))</f>
        <v>Nord-est</v>
      </c>
      <c r="I4386" s="13"/>
    </row>
    <row r="4387" ht="12.75" customHeight="1">
      <c r="A4387" s="8" t="s">
        <v>4445</v>
      </c>
      <c r="B4387" s="9" t="s">
        <v>4116</v>
      </c>
      <c r="C4387" s="9" t="s">
        <v>4428</v>
      </c>
      <c r="D4387" s="9">
        <v>848.0</v>
      </c>
      <c r="E4387" s="10">
        <f t="shared" si="1"/>
        <v>0.00001426798891</v>
      </c>
      <c r="F4387" s="11">
        <f t="shared" si="2"/>
        <v>0.0001952956322</v>
      </c>
      <c r="G4387" s="11" t="str">
        <f t="shared" si="3"/>
        <v/>
      </c>
      <c r="H4387" s="12" t="str">
        <f>IF(OR(B4387=Ripartizione!$C$2,B4387=Ripartizione!$C$3,B4387=Ripartizione!$C$4,B4387=Ripartizione!$C$8),"Nord-ovest",IF(OR(B4387=Ripartizione!$C$5,B4387=Ripartizione!$C$9,B4387=Ripartizione!$C$6,B4387=Ripartizione!$C$7),"Nord-est",IF(OR(B4387=Ripartizione!$C$10,B4387=Ripartizione!$C$11,B4387=Ripartizione!$C$12,B4387=Ripartizione!$C$13),"Centro",IF(OR(B4387=Ripartizione!$C$20,B4387=Ripartizione!$C$21),"Isole","Sud"))))</f>
        <v>Nord-est</v>
      </c>
      <c r="I4387" s="13"/>
    </row>
    <row r="4388" ht="12.75" customHeight="1">
      <c r="A4388" s="8" t="s">
        <v>4446</v>
      </c>
      <c r="B4388" s="9" t="s">
        <v>4116</v>
      </c>
      <c r="C4388" s="9" t="s">
        <v>4428</v>
      </c>
      <c r="D4388" s="9">
        <v>7282.0</v>
      </c>
      <c r="E4388" s="10">
        <f t="shared" si="1"/>
        <v>0.0001225229896</v>
      </c>
      <c r="F4388" s="11">
        <f t="shared" si="2"/>
        <v>0.001677055181</v>
      </c>
      <c r="G4388" s="11" t="str">
        <f t="shared" si="3"/>
        <v/>
      </c>
      <c r="H4388" s="12" t="str">
        <f>IF(OR(B4388=Ripartizione!$C$2,B4388=Ripartizione!$C$3,B4388=Ripartizione!$C$4,B4388=Ripartizione!$C$8),"Nord-ovest",IF(OR(B4388=Ripartizione!$C$5,B4388=Ripartizione!$C$9,B4388=Ripartizione!$C$6,B4388=Ripartizione!$C$7),"Nord-est",IF(OR(B4388=Ripartizione!$C$10,B4388=Ripartizione!$C$11,B4388=Ripartizione!$C$12,B4388=Ripartizione!$C$13),"Centro",IF(OR(B4388=Ripartizione!$C$20,B4388=Ripartizione!$C$21),"Isole","Sud"))))</f>
        <v>Nord-est</v>
      </c>
      <c r="I4388" s="13"/>
    </row>
    <row r="4389" ht="12.75" customHeight="1">
      <c r="A4389" s="8" t="s">
        <v>4447</v>
      </c>
      <c r="B4389" s="9" t="s">
        <v>4116</v>
      </c>
      <c r="C4389" s="9" t="s">
        <v>4428</v>
      </c>
      <c r="D4389" s="9">
        <v>3017.0</v>
      </c>
      <c r="E4389" s="10">
        <f t="shared" si="1"/>
        <v>0.00005076240864</v>
      </c>
      <c r="F4389" s="11">
        <f t="shared" si="2"/>
        <v>0.000694819484</v>
      </c>
      <c r="G4389" s="11" t="str">
        <f t="shared" si="3"/>
        <v/>
      </c>
      <c r="H4389" s="12" t="str">
        <f>IF(OR(B4389=Ripartizione!$C$2,B4389=Ripartizione!$C$3,B4389=Ripartizione!$C$4,B4389=Ripartizione!$C$8),"Nord-ovest",IF(OR(B4389=Ripartizione!$C$5,B4389=Ripartizione!$C$9,B4389=Ripartizione!$C$6,B4389=Ripartizione!$C$7),"Nord-est",IF(OR(B4389=Ripartizione!$C$10,B4389=Ripartizione!$C$11,B4389=Ripartizione!$C$12,B4389=Ripartizione!$C$13),"Centro",IF(OR(B4389=Ripartizione!$C$20,B4389=Ripartizione!$C$21),"Isole","Sud"))))</f>
        <v>Nord-est</v>
      </c>
      <c r="I4389" s="13"/>
    </row>
    <row r="4390" ht="12.75" customHeight="1">
      <c r="A4390" s="8" t="s">
        <v>4448</v>
      </c>
      <c r="B4390" s="9" t="s">
        <v>4116</v>
      </c>
      <c r="C4390" s="9" t="s">
        <v>4428</v>
      </c>
      <c r="D4390" s="9">
        <v>2970.0</v>
      </c>
      <c r="E4390" s="10">
        <f t="shared" si="1"/>
        <v>0.00004997161209</v>
      </c>
      <c r="F4390" s="11">
        <f t="shared" si="2"/>
        <v>0.0006839953157</v>
      </c>
      <c r="G4390" s="11" t="str">
        <f t="shared" si="3"/>
        <v/>
      </c>
      <c r="H4390" s="12" t="str">
        <f>IF(OR(B4390=Ripartizione!$C$2,B4390=Ripartizione!$C$3,B4390=Ripartizione!$C$4,B4390=Ripartizione!$C$8),"Nord-ovest",IF(OR(B4390=Ripartizione!$C$5,B4390=Ripartizione!$C$9,B4390=Ripartizione!$C$6,B4390=Ripartizione!$C$7),"Nord-est",IF(OR(B4390=Ripartizione!$C$10,B4390=Ripartizione!$C$11,B4390=Ripartizione!$C$12,B4390=Ripartizione!$C$13),"Centro",IF(OR(B4390=Ripartizione!$C$20,B4390=Ripartizione!$C$21),"Isole","Sud"))))</f>
        <v>Nord-est</v>
      </c>
      <c r="I4390" s="13"/>
    </row>
    <row r="4391" ht="12.75" customHeight="1">
      <c r="A4391" s="8" t="s">
        <v>4449</v>
      </c>
      <c r="B4391" s="9" t="s">
        <v>4116</v>
      </c>
      <c r="C4391" s="9" t="s">
        <v>4428</v>
      </c>
      <c r="D4391" s="9">
        <v>2280.0</v>
      </c>
      <c r="E4391" s="10">
        <f t="shared" si="1"/>
        <v>0.00003836204564</v>
      </c>
      <c r="F4391" s="11">
        <f t="shared" si="2"/>
        <v>0.000525087313</v>
      </c>
      <c r="G4391" s="11" t="str">
        <f t="shared" si="3"/>
        <v/>
      </c>
      <c r="H4391" s="12" t="str">
        <f>IF(OR(B4391=Ripartizione!$C$2,B4391=Ripartizione!$C$3,B4391=Ripartizione!$C$4,B4391=Ripartizione!$C$8),"Nord-ovest",IF(OR(B4391=Ripartizione!$C$5,B4391=Ripartizione!$C$9,B4391=Ripartizione!$C$6,B4391=Ripartizione!$C$7),"Nord-est",IF(OR(B4391=Ripartizione!$C$10,B4391=Ripartizione!$C$11,B4391=Ripartizione!$C$12,B4391=Ripartizione!$C$13),"Centro",IF(OR(B4391=Ripartizione!$C$20,B4391=Ripartizione!$C$21),"Isole","Sud"))))</f>
        <v>Nord-est</v>
      </c>
      <c r="I4391" s="13"/>
    </row>
    <row r="4392" ht="12.75" customHeight="1">
      <c r="A4392" s="8" t="s">
        <v>4450</v>
      </c>
      <c r="B4392" s="9" t="s">
        <v>4116</v>
      </c>
      <c r="C4392" s="9" t="s">
        <v>4428</v>
      </c>
      <c r="D4392" s="9">
        <v>1060.0</v>
      </c>
      <c r="E4392" s="10">
        <f t="shared" si="1"/>
        <v>0.00001783498613</v>
      </c>
      <c r="F4392" s="11">
        <f t="shared" si="2"/>
        <v>0.0002441195403</v>
      </c>
      <c r="G4392" s="11" t="str">
        <f t="shared" si="3"/>
        <v/>
      </c>
      <c r="H4392" s="12" t="str">
        <f>IF(OR(B4392=Ripartizione!$C$2,B4392=Ripartizione!$C$3,B4392=Ripartizione!$C$4,B4392=Ripartizione!$C$8),"Nord-ovest",IF(OR(B4392=Ripartizione!$C$5,B4392=Ripartizione!$C$9,B4392=Ripartizione!$C$6,B4392=Ripartizione!$C$7),"Nord-est",IF(OR(B4392=Ripartizione!$C$10,B4392=Ripartizione!$C$11,B4392=Ripartizione!$C$12,B4392=Ripartizione!$C$13),"Centro",IF(OR(B4392=Ripartizione!$C$20,B4392=Ripartizione!$C$21),"Isole","Sud"))))</f>
        <v>Nord-est</v>
      </c>
      <c r="I4392" s="13"/>
    </row>
    <row r="4393" ht="12.75" customHeight="1">
      <c r="A4393" s="8" t="s">
        <v>4451</v>
      </c>
      <c r="B4393" s="9" t="s">
        <v>4116</v>
      </c>
      <c r="C4393" s="9" t="s">
        <v>4428</v>
      </c>
      <c r="D4393" s="9">
        <v>4960.0</v>
      </c>
      <c r="E4393" s="10">
        <f t="shared" si="1"/>
        <v>0.00008345427473</v>
      </c>
      <c r="F4393" s="11">
        <f t="shared" si="2"/>
        <v>0.001142295207</v>
      </c>
      <c r="G4393" s="11" t="str">
        <f t="shared" si="3"/>
        <v/>
      </c>
      <c r="H4393" s="12" t="str">
        <f>IF(OR(B4393=Ripartizione!$C$2,B4393=Ripartizione!$C$3,B4393=Ripartizione!$C$4,B4393=Ripartizione!$C$8),"Nord-ovest",IF(OR(B4393=Ripartizione!$C$5,B4393=Ripartizione!$C$9,B4393=Ripartizione!$C$6,B4393=Ripartizione!$C$7),"Nord-est",IF(OR(B4393=Ripartizione!$C$10,B4393=Ripartizione!$C$11,B4393=Ripartizione!$C$12,B4393=Ripartizione!$C$13),"Centro",IF(OR(B4393=Ripartizione!$C$20,B4393=Ripartizione!$C$21),"Isole","Sud"))))</f>
        <v>Nord-est</v>
      </c>
      <c r="I4393" s="13"/>
    </row>
    <row r="4394" ht="12.75" customHeight="1">
      <c r="A4394" s="8" t="s">
        <v>4452</v>
      </c>
      <c r="B4394" s="9" t="s">
        <v>4116</v>
      </c>
      <c r="C4394" s="9" t="s">
        <v>4428</v>
      </c>
      <c r="D4394" s="9">
        <v>6606.0</v>
      </c>
      <c r="E4394" s="10">
        <f t="shared" si="1"/>
        <v>0.0001111489796</v>
      </c>
      <c r="F4394" s="11">
        <f t="shared" si="2"/>
        <v>0.001521371399</v>
      </c>
      <c r="G4394" s="11" t="str">
        <f t="shared" si="3"/>
        <v/>
      </c>
      <c r="H4394" s="12" t="str">
        <f>IF(OR(B4394=Ripartizione!$C$2,B4394=Ripartizione!$C$3,B4394=Ripartizione!$C$4,B4394=Ripartizione!$C$8),"Nord-ovest",IF(OR(B4394=Ripartizione!$C$5,B4394=Ripartizione!$C$9,B4394=Ripartizione!$C$6,B4394=Ripartizione!$C$7),"Nord-est",IF(OR(B4394=Ripartizione!$C$10,B4394=Ripartizione!$C$11,B4394=Ripartizione!$C$12,B4394=Ripartizione!$C$13),"Centro",IF(OR(B4394=Ripartizione!$C$20,B4394=Ripartizione!$C$21),"Isole","Sud"))))</f>
        <v>Nord-est</v>
      </c>
      <c r="I4394" s="13"/>
    </row>
    <row r="4395" ht="12.75" customHeight="1">
      <c r="A4395" s="8" t="s">
        <v>4453</v>
      </c>
      <c r="B4395" s="9" t="s">
        <v>4454</v>
      </c>
      <c r="C4395" s="9" t="s">
        <v>4455</v>
      </c>
      <c r="D4395" s="9">
        <v>11284.0</v>
      </c>
      <c r="E4395" s="10">
        <f t="shared" si="1"/>
        <v>0.000189858475</v>
      </c>
      <c r="F4395" s="11">
        <f t="shared" si="2"/>
        <v>0.003072815711</v>
      </c>
      <c r="G4395" s="11" t="str">
        <f t="shared" si="3"/>
        <v/>
      </c>
      <c r="H4395" s="12" t="str">
        <f>IF(OR(B4395=Ripartizione!$C$2,B4395=Ripartizione!$C$3,B4395=Ripartizione!$C$4,B4395=Ripartizione!$C$8),"Nord-ovest",IF(OR(B4395=Ripartizione!$C$5,B4395=Ripartizione!$C$9,B4395=Ripartizione!$C$6,B4395=Ripartizione!$C$7),"Nord-est",IF(OR(B4395=Ripartizione!$C$10,B4395=Ripartizione!$C$11,B4395=Ripartizione!$C$12,B4395=Ripartizione!$C$13),"Centro",IF(OR(B4395=Ripartizione!$C$20,B4395=Ripartizione!$C$21),"Isole","Sud"))))</f>
        <v>Centro</v>
      </c>
      <c r="I4395" s="13"/>
    </row>
    <row r="4396" ht="12.75" customHeight="1">
      <c r="A4396" s="8" t="s">
        <v>4456</v>
      </c>
      <c r="B4396" s="9" t="s">
        <v>4454</v>
      </c>
      <c r="C4396" s="9" t="s">
        <v>4455</v>
      </c>
      <c r="D4396" s="9">
        <v>1926.0</v>
      </c>
      <c r="E4396" s="10">
        <f t="shared" si="1"/>
        <v>0.00003240583329</v>
      </c>
      <c r="F4396" s="11">
        <f t="shared" si="2"/>
        <v>0.0005244809518</v>
      </c>
      <c r="G4396" s="11" t="str">
        <f t="shared" si="3"/>
        <v/>
      </c>
      <c r="H4396" s="12" t="str">
        <f>IF(OR(B4396=Ripartizione!$C$2,B4396=Ripartizione!$C$3,B4396=Ripartizione!$C$4,B4396=Ripartizione!$C$8),"Nord-ovest",IF(OR(B4396=Ripartizione!$C$5,B4396=Ripartizione!$C$9,B4396=Ripartizione!$C$6,B4396=Ripartizione!$C$7),"Nord-est",IF(OR(B4396=Ripartizione!$C$10,B4396=Ripartizione!$C$11,B4396=Ripartizione!$C$12,B4396=Ripartizione!$C$13),"Centro",IF(OR(B4396=Ripartizione!$C$20,B4396=Ripartizione!$C$21),"Isole","Sud"))))</f>
        <v>Centro</v>
      </c>
      <c r="I4396" s="13"/>
    </row>
    <row r="4397" ht="12.75" customHeight="1">
      <c r="A4397" s="8" t="s">
        <v>4457</v>
      </c>
      <c r="B4397" s="9" t="s">
        <v>4454</v>
      </c>
      <c r="C4397" s="9" t="s">
        <v>4455</v>
      </c>
      <c r="D4397" s="9">
        <v>64689.0</v>
      </c>
      <c r="E4397" s="10">
        <f t="shared" si="1"/>
        <v>0.001088422092</v>
      </c>
      <c r="F4397" s="11">
        <f t="shared" si="2"/>
        <v>0.017615861</v>
      </c>
      <c r="G4397" s="11" t="str">
        <f t="shared" si="3"/>
        <v/>
      </c>
      <c r="H4397" s="12" t="str">
        <f>IF(OR(B4397=Ripartizione!$C$2,B4397=Ripartizione!$C$3,B4397=Ripartizione!$C$4,B4397=Ripartizione!$C$8),"Nord-ovest",IF(OR(B4397=Ripartizione!$C$5,B4397=Ripartizione!$C$9,B4397=Ripartizione!$C$6,B4397=Ripartizione!$C$7),"Nord-est",IF(OR(B4397=Ripartizione!$C$10,B4397=Ripartizione!$C$11,B4397=Ripartizione!$C$12,B4397=Ripartizione!$C$13),"Centro",IF(OR(B4397=Ripartizione!$C$20,B4397=Ripartizione!$C$21),"Isole","Sud"))))</f>
        <v>Centro</v>
      </c>
      <c r="I4397" s="13"/>
    </row>
    <row r="4398" ht="12.75" customHeight="1">
      <c r="A4398" s="8" t="s">
        <v>4458</v>
      </c>
      <c r="B4398" s="9" t="s">
        <v>4454</v>
      </c>
      <c r="C4398" s="9" t="s">
        <v>4455</v>
      </c>
      <c r="D4398" s="9">
        <v>1003.0</v>
      </c>
      <c r="E4398" s="10">
        <f t="shared" si="1"/>
        <v>0.00001687593499</v>
      </c>
      <c r="F4398" s="11">
        <f t="shared" si="2"/>
        <v>0.0002731331229</v>
      </c>
      <c r="G4398" s="11" t="str">
        <f t="shared" si="3"/>
        <v/>
      </c>
      <c r="H4398" s="12" t="str">
        <f>IF(OR(B4398=Ripartizione!$C$2,B4398=Ripartizione!$C$3,B4398=Ripartizione!$C$4,B4398=Ripartizione!$C$8),"Nord-ovest",IF(OR(B4398=Ripartizione!$C$5,B4398=Ripartizione!$C$9,B4398=Ripartizione!$C$6,B4398=Ripartizione!$C$7),"Nord-est",IF(OR(B4398=Ripartizione!$C$10,B4398=Ripartizione!$C$11,B4398=Ripartizione!$C$12,B4398=Ripartizione!$C$13),"Centro",IF(OR(B4398=Ripartizione!$C$20,B4398=Ripartizione!$C$21),"Isole","Sud"))))</f>
        <v>Centro</v>
      </c>
      <c r="I4398" s="13"/>
    </row>
    <row r="4399" ht="12.75" customHeight="1">
      <c r="A4399" s="8" t="s">
        <v>4459</v>
      </c>
      <c r="B4399" s="9" t="s">
        <v>4454</v>
      </c>
      <c r="C4399" s="9" t="s">
        <v>4455</v>
      </c>
      <c r="D4399" s="9">
        <v>755.0</v>
      </c>
      <c r="E4399" s="10">
        <f t="shared" si="1"/>
        <v>0.00001270322125</v>
      </c>
      <c r="F4399" s="11">
        <f t="shared" si="2"/>
        <v>0.0002055987116</v>
      </c>
      <c r="G4399" s="11" t="str">
        <f t="shared" si="3"/>
        <v/>
      </c>
      <c r="H4399" s="12" t="str">
        <f>IF(OR(B4399=Ripartizione!$C$2,B4399=Ripartizione!$C$3,B4399=Ripartizione!$C$4,B4399=Ripartizione!$C$8),"Nord-ovest",IF(OR(B4399=Ripartizione!$C$5,B4399=Ripartizione!$C$9,B4399=Ripartizione!$C$6,B4399=Ripartizione!$C$7),"Nord-est",IF(OR(B4399=Ripartizione!$C$10,B4399=Ripartizione!$C$11,B4399=Ripartizione!$C$12,B4399=Ripartizione!$C$13),"Centro",IF(OR(B4399=Ripartizione!$C$20,B4399=Ripartizione!$C$21),"Isole","Sud"))))</f>
        <v>Centro</v>
      </c>
      <c r="I4399" s="13"/>
    </row>
    <row r="4400" ht="12.75" customHeight="1">
      <c r="A4400" s="8" t="s">
        <v>4460</v>
      </c>
      <c r="B4400" s="9" t="s">
        <v>4454</v>
      </c>
      <c r="C4400" s="9" t="s">
        <v>4455</v>
      </c>
      <c r="D4400" s="9">
        <v>2361.0</v>
      </c>
      <c r="E4400" s="10">
        <f t="shared" si="1"/>
        <v>0.00003972490779</v>
      </c>
      <c r="F4400" s="11">
        <f t="shared" si="2"/>
        <v>0.0006429384876</v>
      </c>
      <c r="G4400" s="11" t="str">
        <f t="shared" si="3"/>
        <v/>
      </c>
      <c r="H4400" s="12" t="str">
        <f>IF(OR(B4400=Ripartizione!$C$2,B4400=Ripartizione!$C$3,B4400=Ripartizione!$C$4,B4400=Ripartizione!$C$8),"Nord-ovest",IF(OR(B4400=Ripartizione!$C$5,B4400=Ripartizione!$C$9,B4400=Ripartizione!$C$6,B4400=Ripartizione!$C$7),"Nord-est",IF(OR(B4400=Ripartizione!$C$10,B4400=Ripartizione!$C$11,B4400=Ripartizione!$C$12,B4400=Ripartizione!$C$13),"Centro",IF(OR(B4400=Ripartizione!$C$20,B4400=Ripartizione!$C$21),"Isole","Sud"))))</f>
        <v>Centro</v>
      </c>
      <c r="I4400" s="13"/>
    </row>
    <row r="4401" ht="12.75" customHeight="1">
      <c r="A4401" s="8" t="s">
        <v>4461</v>
      </c>
      <c r="B4401" s="9" t="s">
        <v>4454</v>
      </c>
      <c r="C4401" s="9" t="s">
        <v>4455</v>
      </c>
      <c r="D4401" s="9">
        <v>8267.0</v>
      </c>
      <c r="E4401" s="10">
        <f t="shared" si="1"/>
        <v>0.0001390960664</v>
      </c>
      <c r="F4401" s="11">
        <f t="shared" si="2"/>
        <v>0.002251237813</v>
      </c>
      <c r="G4401" s="11" t="str">
        <f t="shared" si="3"/>
        <v/>
      </c>
      <c r="H4401" s="12" t="str">
        <f>IF(OR(B4401=Ripartizione!$C$2,B4401=Ripartizione!$C$3,B4401=Ripartizione!$C$4,B4401=Ripartizione!$C$8),"Nord-ovest",IF(OR(B4401=Ripartizione!$C$5,B4401=Ripartizione!$C$9,B4401=Ripartizione!$C$6,B4401=Ripartizione!$C$7),"Nord-est",IF(OR(B4401=Ripartizione!$C$10,B4401=Ripartizione!$C$11,B4401=Ripartizione!$C$12,B4401=Ripartizione!$C$13),"Centro",IF(OR(B4401=Ripartizione!$C$20,B4401=Ripartizione!$C$21),"Isole","Sud"))))</f>
        <v>Centro</v>
      </c>
      <c r="I4401" s="13"/>
    </row>
    <row r="4402" ht="12.75" customHeight="1">
      <c r="A4402" s="8" t="s">
        <v>4462</v>
      </c>
      <c r="B4402" s="9" t="s">
        <v>4454</v>
      </c>
      <c r="C4402" s="9" t="s">
        <v>4455</v>
      </c>
      <c r="D4402" s="9">
        <v>4971.0</v>
      </c>
      <c r="E4402" s="10">
        <f t="shared" si="1"/>
        <v>0.00008363935477</v>
      </c>
      <c r="F4402" s="11">
        <f t="shared" si="2"/>
        <v>0.001353683703</v>
      </c>
      <c r="G4402" s="11" t="str">
        <f t="shared" si="3"/>
        <v/>
      </c>
      <c r="H4402" s="12" t="str">
        <f>IF(OR(B4402=Ripartizione!$C$2,B4402=Ripartizione!$C$3,B4402=Ripartizione!$C$4,B4402=Ripartizione!$C$8),"Nord-ovest",IF(OR(B4402=Ripartizione!$C$5,B4402=Ripartizione!$C$9,B4402=Ripartizione!$C$6,B4402=Ripartizione!$C$7),"Nord-est",IF(OR(B4402=Ripartizione!$C$10,B4402=Ripartizione!$C$11,B4402=Ripartizione!$C$12,B4402=Ripartizione!$C$13),"Centro",IF(OR(B4402=Ripartizione!$C$20,B4402=Ripartizione!$C$21),"Isole","Sud"))))</f>
        <v>Centro</v>
      </c>
      <c r="I4402" s="13"/>
    </row>
    <row r="4403" ht="12.75" customHeight="1">
      <c r="A4403" s="8" t="s">
        <v>4463</v>
      </c>
      <c r="B4403" s="9" t="s">
        <v>4454</v>
      </c>
      <c r="C4403" s="9" t="s">
        <v>4455</v>
      </c>
      <c r="D4403" s="9">
        <v>4955.0</v>
      </c>
      <c r="E4403" s="10">
        <f t="shared" si="1"/>
        <v>0.00008337014744</v>
      </c>
      <c r="F4403" s="11">
        <f t="shared" si="2"/>
        <v>0.001349326644</v>
      </c>
      <c r="G4403" s="11" t="str">
        <f t="shared" si="3"/>
        <v/>
      </c>
      <c r="H4403" s="12" t="str">
        <f>IF(OR(B4403=Ripartizione!$C$2,B4403=Ripartizione!$C$3,B4403=Ripartizione!$C$4,B4403=Ripartizione!$C$8),"Nord-ovest",IF(OR(B4403=Ripartizione!$C$5,B4403=Ripartizione!$C$9,B4403=Ripartizione!$C$6,B4403=Ripartizione!$C$7),"Nord-est",IF(OR(B4403=Ripartizione!$C$10,B4403=Ripartizione!$C$11,B4403=Ripartizione!$C$12,B4403=Ripartizione!$C$13),"Centro",IF(OR(B4403=Ripartizione!$C$20,B4403=Ripartizione!$C$21),"Isole","Sud"))))</f>
        <v>Centro</v>
      </c>
      <c r="I4403" s="13"/>
    </row>
    <row r="4404" ht="12.75" customHeight="1">
      <c r="A4404" s="8" t="s">
        <v>4464</v>
      </c>
      <c r="B4404" s="9" t="s">
        <v>4454</v>
      </c>
      <c r="C4404" s="9" t="s">
        <v>4455</v>
      </c>
      <c r="D4404" s="9">
        <v>68856.0</v>
      </c>
      <c r="E4404" s="10">
        <f t="shared" si="1"/>
        <v>0.001158533778</v>
      </c>
      <c r="F4404" s="11">
        <f t="shared" si="2"/>
        <v>0.0187506025</v>
      </c>
      <c r="G4404" s="11" t="str">
        <f t="shared" si="3"/>
        <v/>
      </c>
      <c r="H4404" s="12" t="str">
        <f>IF(OR(B4404=Ripartizione!$C$2,B4404=Ripartizione!$C$3,B4404=Ripartizione!$C$4,B4404=Ripartizione!$C$8),"Nord-ovest",IF(OR(B4404=Ripartizione!$C$5,B4404=Ripartizione!$C$9,B4404=Ripartizione!$C$6,B4404=Ripartizione!$C$7),"Nord-est",IF(OR(B4404=Ripartizione!$C$10,B4404=Ripartizione!$C$11,B4404=Ripartizione!$C$12,B4404=Ripartizione!$C$13),"Centro",IF(OR(B4404=Ripartizione!$C$20,B4404=Ripartizione!$C$21),"Isole","Sud"))))</f>
        <v>Centro</v>
      </c>
      <c r="I4404" s="13"/>
    </row>
    <row r="4405" ht="12.75" customHeight="1">
      <c r="A4405" s="8" t="s">
        <v>4465</v>
      </c>
      <c r="B4405" s="9" t="s">
        <v>4454</v>
      </c>
      <c r="C4405" s="9" t="s">
        <v>4455</v>
      </c>
      <c r="D4405" s="9">
        <v>10226.0</v>
      </c>
      <c r="E4405" s="10">
        <f t="shared" si="1"/>
        <v>0.0001720571398</v>
      </c>
      <c r="F4405" s="11">
        <f t="shared" si="2"/>
        <v>0.002784705199</v>
      </c>
      <c r="G4405" s="11" t="str">
        <f t="shared" si="3"/>
        <v/>
      </c>
      <c r="H4405" s="12" t="str">
        <f>IF(OR(B4405=Ripartizione!$C$2,B4405=Ripartizione!$C$3,B4405=Ripartizione!$C$4,B4405=Ripartizione!$C$8),"Nord-ovest",IF(OR(B4405=Ripartizione!$C$5,B4405=Ripartizione!$C$9,B4405=Ripartizione!$C$6,B4405=Ripartizione!$C$7),"Nord-est",IF(OR(B4405=Ripartizione!$C$10,B4405=Ripartizione!$C$11,B4405=Ripartizione!$C$12,B4405=Ripartizione!$C$13),"Centro",IF(OR(B4405=Ripartizione!$C$20,B4405=Ripartizione!$C$21),"Isole","Sud"))))</f>
        <v>Centro</v>
      </c>
      <c r="I4405" s="13"/>
    </row>
    <row r="4406" ht="12.75" customHeight="1">
      <c r="A4406" s="8" t="s">
        <v>4466</v>
      </c>
      <c r="B4406" s="9" t="s">
        <v>4454</v>
      </c>
      <c r="C4406" s="9" t="s">
        <v>4455</v>
      </c>
      <c r="D4406" s="9">
        <v>2566.0</v>
      </c>
      <c r="E4406" s="10">
        <f t="shared" si="1"/>
        <v>0.00004317412681</v>
      </c>
      <c r="F4406" s="11">
        <f t="shared" si="2"/>
        <v>0.0006987633033</v>
      </c>
      <c r="G4406" s="11" t="str">
        <f t="shared" si="3"/>
        <v/>
      </c>
      <c r="H4406" s="12" t="str">
        <f>IF(OR(B4406=Ripartizione!$C$2,B4406=Ripartizione!$C$3,B4406=Ripartizione!$C$4,B4406=Ripartizione!$C$8),"Nord-ovest",IF(OR(B4406=Ripartizione!$C$5,B4406=Ripartizione!$C$9,B4406=Ripartizione!$C$6,B4406=Ripartizione!$C$7),"Nord-est",IF(OR(B4406=Ripartizione!$C$10,B4406=Ripartizione!$C$11,B4406=Ripartizione!$C$12,B4406=Ripartizione!$C$13),"Centro",IF(OR(B4406=Ripartizione!$C$20,B4406=Ripartizione!$C$21),"Isole","Sud"))))</f>
        <v>Centro</v>
      </c>
      <c r="I4406" s="13"/>
    </row>
    <row r="4407" ht="12.75" customHeight="1">
      <c r="A4407" s="8" t="s">
        <v>4467</v>
      </c>
      <c r="B4407" s="9" t="s">
        <v>4454</v>
      </c>
      <c r="C4407" s="9" t="s">
        <v>4455</v>
      </c>
      <c r="D4407" s="9">
        <v>2142.0</v>
      </c>
      <c r="E4407" s="10">
        <f t="shared" si="1"/>
        <v>0.00003604013235</v>
      </c>
      <c r="F4407" s="11">
        <f t="shared" si="2"/>
        <v>0.0005833012454</v>
      </c>
      <c r="G4407" s="11" t="str">
        <f t="shared" si="3"/>
        <v/>
      </c>
      <c r="H4407" s="12" t="str">
        <f>IF(OR(B4407=Ripartizione!$C$2,B4407=Ripartizione!$C$3,B4407=Ripartizione!$C$4,B4407=Ripartizione!$C$8),"Nord-ovest",IF(OR(B4407=Ripartizione!$C$5,B4407=Ripartizione!$C$9,B4407=Ripartizione!$C$6,B4407=Ripartizione!$C$7),"Nord-est",IF(OR(B4407=Ripartizione!$C$10,B4407=Ripartizione!$C$11,B4407=Ripartizione!$C$12,B4407=Ripartizione!$C$13),"Centro",IF(OR(B4407=Ripartizione!$C$20,B4407=Ripartizione!$C$21),"Isole","Sud"))))</f>
        <v>Centro</v>
      </c>
      <c r="I4407" s="13"/>
    </row>
    <row r="4408" ht="12.75" customHeight="1">
      <c r="A4408" s="8" t="s">
        <v>4468</v>
      </c>
      <c r="B4408" s="9" t="s">
        <v>4454</v>
      </c>
      <c r="C4408" s="9" t="s">
        <v>4455</v>
      </c>
      <c r="D4408" s="9">
        <v>7633.0</v>
      </c>
      <c r="E4408" s="10">
        <f t="shared" si="1"/>
        <v>0.0001284287256</v>
      </c>
      <c r="F4408" s="11">
        <f t="shared" si="2"/>
        <v>0.002078589359</v>
      </c>
      <c r="G4408" s="11" t="str">
        <f t="shared" si="3"/>
        <v/>
      </c>
      <c r="H4408" s="12" t="str">
        <f>IF(OR(B4408=Ripartizione!$C$2,B4408=Ripartizione!$C$3,B4408=Ripartizione!$C$4,B4408=Ripartizione!$C$8),"Nord-ovest",IF(OR(B4408=Ripartizione!$C$5,B4408=Ripartizione!$C$9,B4408=Ripartizione!$C$6,B4408=Ripartizione!$C$7),"Nord-est",IF(OR(B4408=Ripartizione!$C$10,B4408=Ripartizione!$C$11,B4408=Ripartizione!$C$12,B4408=Ripartizione!$C$13),"Centro",IF(OR(B4408=Ripartizione!$C$20,B4408=Ripartizione!$C$21),"Isole","Sud"))))</f>
        <v>Centro</v>
      </c>
      <c r="I4408" s="13"/>
    </row>
    <row r="4409" ht="12.75" customHeight="1">
      <c r="A4409" s="8" t="s">
        <v>4469</v>
      </c>
      <c r="B4409" s="9" t="s">
        <v>4454</v>
      </c>
      <c r="C4409" s="9" t="s">
        <v>4455</v>
      </c>
      <c r="D4409" s="9">
        <v>2085.0</v>
      </c>
      <c r="E4409" s="10">
        <f t="shared" si="1"/>
        <v>0.00003508108121</v>
      </c>
      <c r="F4409" s="11">
        <f t="shared" si="2"/>
        <v>0.0005677792235</v>
      </c>
      <c r="G4409" s="11" t="str">
        <f t="shared" si="3"/>
        <v/>
      </c>
      <c r="H4409" s="12" t="str">
        <f>IF(OR(B4409=Ripartizione!$C$2,B4409=Ripartizione!$C$3,B4409=Ripartizione!$C$4,B4409=Ripartizione!$C$8),"Nord-ovest",IF(OR(B4409=Ripartizione!$C$5,B4409=Ripartizione!$C$9,B4409=Ripartizione!$C$6,B4409=Ripartizione!$C$7),"Nord-est",IF(OR(B4409=Ripartizione!$C$10,B4409=Ripartizione!$C$11,B4409=Ripartizione!$C$12,B4409=Ripartizione!$C$13),"Centro",IF(OR(B4409=Ripartizione!$C$20,B4409=Ripartizione!$C$21),"Isole","Sud"))))</f>
        <v>Centro</v>
      </c>
      <c r="I4409" s="13"/>
    </row>
    <row r="4410" ht="12.75" customHeight="1">
      <c r="A4410" s="8" t="s">
        <v>4470</v>
      </c>
      <c r="B4410" s="9" t="s">
        <v>4454</v>
      </c>
      <c r="C4410" s="9" t="s">
        <v>4455</v>
      </c>
      <c r="D4410" s="9">
        <v>4730.0</v>
      </c>
      <c r="E4410" s="10">
        <f t="shared" si="1"/>
        <v>0.00007958441925</v>
      </c>
      <c r="F4410" s="11">
        <f t="shared" si="2"/>
        <v>0.001288055505</v>
      </c>
      <c r="G4410" s="11" t="str">
        <f t="shared" si="3"/>
        <v/>
      </c>
      <c r="H4410" s="12" t="str">
        <f>IF(OR(B4410=Ripartizione!$C$2,B4410=Ripartizione!$C$3,B4410=Ripartizione!$C$4,B4410=Ripartizione!$C$8),"Nord-ovest",IF(OR(B4410=Ripartizione!$C$5,B4410=Ripartizione!$C$9,B4410=Ripartizione!$C$6,B4410=Ripartizione!$C$7),"Nord-est",IF(OR(B4410=Ripartizione!$C$10,B4410=Ripartizione!$C$11,B4410=Ripartizione!$C$12,B4410=Ripartizione!$C$13),"Centro",IF(OR(B4410=Ripartizione!$C$20,B4410=Ripartizione!$C$21),"Isole","Sud"))))</f>
        <v>Centro</v>
      </c>
      <c r="I4410" s="13"/>
    </row>
    <row r="4411" ht="12.75" customHeight="1">
      <c r="A4411" s="8" t="s">
        <v>4471</v>
      </c>
      <c r="B4411" s="9" t="s">
        <v>4454</v>
      </c>
      <c r="C4411" s="9" t="s">
        <v>4455</v>
      </c>
      <c r="D4411" s="9">
        <v>1201.0</v>
      </c>
      <c r="E4411" s="10">
        <f t="shared" si="1"/>
        <v>0.0000202073758</v>
      </c>
      <c r="F4411" s="11">
        <f t="shared" si="2"/>
        <v>0.0003270517254</v>
      </c>
      <c r="G4411" s="11" t="str">
        <f t="shared" si="3"/>
        <v/>
      </c>
      <c r="H4411" s="12" t="str">
        <f>IF(OR(B4411=Ripartizione!$C$2,B4411=Ripartizione!$C$3,B4411=Ripartizione!$C$4,B4411=Ripartizione!$C$8),"Nord-ovest",IF(OR(B4411=Ripartizione!$C$5,B4411=Ripartizione!$C$9,B4411=Ripartizione!$C$6,B4411=Ripartizione!$C$7),"Nord-est",IF(OR(B4411=Ripartizione!$C$10,B4411=Ripartizione!$C$11,B4411=Ripartizione!$C$12,B4411=Ripartizione!$C$13),"Centro",IF(OR(B4411=Ripartizione!$C$20,B4411=Ripartizione!$C$21),"Isole","Sud"))))</f>
        <v>Centro</v>
      </c>
      <c r="I4411" s="13"/>
    </row>
    <row r="4412" ht="12.75" customHeight="1">
      <c r="A4412" s="8" t="s">
        <v>4472</v>
      </c>
      <c r="B4412" s="9" t="s">
        <v>4454</v>
      </c>
      <c r="C4412" s="9" t="s">
        <v>4473</v>
      </c>
      <c r="D4412" s="9">
        <v>15072.0</v>
      </c>
      <c r="E4412" s="10">
        <f t="shared" si="1"/>
        <v>0.0002535933122</v>
      </c>
      <c r="F4412" s="11">
        <f t="shared" si="2"/>
        <v>0.004104349379</v>
      </c>
      <c r="G4412" s="11" t="str">
        <f t="shared" si="3"/>
        <v/>
      </c>
      <c r="H4412" s="12" t="str">
        <f>IF(OR(B4412=Ripartizione!$C$2,B4412=Ripartizione!$C$3,B4412=Ripartizione!$C$4,B4412=Ripartizione!$C$8),"Nord-ovest",IF(OR(B4412=Ripartizione!$C$5,B4412=Ripartizione!$C$9,B4412=Ripartizione!$C$6,B4412=Ripartizione!$C$7),"Nord-est",IF(OR(B4412=Ripartizione!$C$10,B4412=Ripartizione!$C$11,B4412=Ripartizione!$C$12,B4412=Ripartizione!$C$13),"Centro",IF(OR(B4412=Ripartizione!$C$20,B4412=Ripartizione!$C$21),"Isole","Sud"))))</f>
        <v>Centro</v>
      </c>
      <c r="I4412" s="13"/>
    </row>
    <row r="4413" ht="12.75" customHeight="1">
      <c r="A4413" s="8" t="s">
        <v>4474</v>
      </c>
      <c r="B4413" s="9" t="s">
        <v>4454</v>
      </c>
      <c r="C4413" s="9" t="s">
        <v>4473</v>
      </c>
      <c r="D4413" s="9">
        <v>6207.0</v>
      </c>
      <c r="E4413" s="10">
        <f t="shared" si="1"/>
        <v>0.0001044356216</v>
      </c>
      <c r="F4413" s="11">
        <f t="shared" si="2"/>
        <v>0.001690266494</v>
      </c>
      <c r="G4413" s="11" t="str">
        <f t="shared" si="3"/>
        <v/>
      </c>
      <c r="H4413" s="12" t="str">
        <f>IF(OR(B4413=Ripartizione!$C$2,B4413=Ripartizione!$C$3,B4413=Ripartizione!$C$4,B4413=Ripartizione!$C$8),"Nord-ovest",IF(OR(B4413=Ripartizione!$C$5,B4413=Ripartizione!$C$9,B4413=Ripartizione!$C$6,B4413=Ripartizione!$C$7),"Nord-est",IF(OR(B4413=Ripartizione!$C$10,B4413=Ripartizione!$C$11,B4413=Ripartizione!$C$12,B4413=Ripartizione!$C$13),"Centro",IF(OR(B4413=Ripartizione!$C$20,B4413=Ripartizione!$C$21),"Isole","Sud"))))</f>
        <v>Centro</v>
      </c>
      <c r="I4413" s="13"/>
    </row>
    <row r="4414" ht="12.75" customHeight="1">
      <c r="A4414" s="8" t="s">
        <v>4475</v>
      </c>
      <c r="B4414" s="9" t="s">
        <v>4454</v>
      </c>
      <c r="C4414" s="9" t="s">
        <v>4473</v>
      </c>
      <c r="D4414" s="9">
        <v>10125.0</v>
      </c>
      <c r="E4414" s="10">
        <f t="shared" si="1"/>
        <v>0.0001703577685</v>
      </c>
      <c r="F4414" s="11">
        <f t="shared" si="2"/>
        <v>0.002757201265</v>
      </c>
      <c r="G4414" s="11" t="str">
        <f t="shared" si="3"/>
        <v/>
      </c>
      <c r="H4414" s="12" t="str">
        <f>IF(OR(B4414=Ripartizione!$C$2,B4414=Ripartizione!$C$3,B4414=Ripartizione!$C$4,B4414=Ripartizione!$C$8),"Nord-ovest",IF(OR(B4414=Ripartizione!$C$5,B4414=Ripartizione!$C$9,B4414=Ripartizione!$C$6,B4414=Ripartizione!$C$7),"Nord-est",IF(OR(B4414=Ripartizione!$C$10,B4414=Ripartizione!$C$11,B4414=Ripartizione!$C$12,B4414=Ripartizione!$C$13),"Centro",IF(OR(B4414=Ripartizione!$C$20,B4414=Ripartizione!$C$21),"Isole","Sud"))))</f>
        <v>Centro</v>
      </c>
      <c r="I4414" s="13"/>
    </row>
    <row r="4415" ht="12.75" customHeight="1">
      <c r="A4415" s="8" t="s">
        <v>4476</v>
      </c>
      <c r="B4415" s="9" t="s">
        <v>4454</v>
      </c>
      <c r="C4415" s="9" t="s">
        <v>4473</v>
      </c>
      <c r="D4415" s="9">
        <v>7227.0</v>
      </c>
      <c r="E4415" s="10">
        <f t="shared" si="1"/>
        <v>0.0001215975894</v>
      </c>
      <c r="F4415" s="11">
        <f t="shared" si="2"/>
        <v>0.001968028992</v>
      </c>
      <c r="G4415" s="11" t="str">
        <f t="shared" si="3"/>
        <v/>
      </c>
      <c r="H4415" s="12" t="str">
        <f>IF(OR(B4415=Ripartizione!$C$2,B4415=Ripartizione!$C$3,B4415=Ripartizione!$C$4,B4415=Ripartizione!$C$8),"Nord-ovest",IF(OR(B4415=Ripartizione!$C$5,B4415=Ripartizione!$C$9,B4415=Ripartizione!$C$6,B4415=Ripartizione!$C$7),"Nord-est",IF(OR(B4415=Ripartizione!$C$10,B4415=Ripartizione!$C$11,B4415=Ripartizione!$C$12,B4415=Ripartizione!$C$13),"Centro",IF(OR(B4415=Ripartizione!$C$20,B4415=Ripartizione!$C$21),"Isole","Sud"))))</f>
        <v>Centro</v>
      </c>
      <c r="I4415" s="13"/>
    </row>
    <row r="4416" ht="12.75" customHeight="1">
      <c r="A4416" s="8" t="s">
        <v>4477</v>
      </c>
      <c r="B4416" s="9" t="s">
        <v>4454</v>
      </c>
      <c r="C4416" s="9" t="s">
        <v>4473</v>
      </c>
      <c r="D4416" s="9">
        <v>32083.0</v>
      </c>
      <c r="E4416" s="10">
        <f t="shared" si="1"/>
        <v>0.0005398111887</v>
      </c>
      <c r="F4416" s="11">
        <f t="shared" si="2"/>
        <v>0.008736719821</v>
      </c>
      <c r="G4416" s="11" t="str">
        <f t="shared" si="3"/>
        <v/>
      </c>
      <c r="H4416" s="12" t="str">
        <f>IF(OR(B4416=Ripartizione!$C$2,B4416=Ripartizione!$C$3,B4416=Ripartizione!$C$4,B4416=Ripartizione!$C$8),"Nord-ovest",IF(OR(B4416=Ripartizione!$C$5,B4416=Ripartizione!$C$9,B4416=Ripartizione!$C$6,B4416=Ripartizione!$C$7),"Nord-est",IF(OR(B4416=Ripartizione!$C$10,B4416=Ripartizione!$C$11,B4416=Ripartizione!$C$12,B4416=Ripartizione!$C$13),"Centro",IF(OR(B4416=Ripartizione!$C$20,B4416=Ripartizione!$C$21),"Isole","Sud"))))</f>
        <v>Centro</v>
      </c>
      <c r="I4416" s="13"/>
    </row>
    <row r="4417" ht="12.75" customHeight="1">
      <c r="A4417" s="8" t="s">
        <v>4478</v>
      </c>
      <c r="B4417" s="9" t="s">
        <v>4454</v>
      </c>
      <c r="C4417" s="9" t="s">
        <v>4473</v>
      </c>
      <c r="D4417" s="9">
        <v>2285.0</v>
      </c>
      <c r="E4417" s="10">
        <f t="shared" si="1"/>
        <v>0.00003844617294</v>
      </c>
      <c r="F4417" s="11">
        <f t="shared" si="2"/>
        <v>0.0006222424583</v>
      </c>
      <c r="G4417" s="11" t="str">
        <f t="shared" si="3"/>
        <v/>
      </c>
      <c r="H4417" s="12" t="str">
        <f>IF(OR(B4417=Ripartizione!$C$2,B4417=Ripartizione!$C$3,B4417=Ripartizione!$C$4,B4417=Ripartizione!$C$8),"Nord-ovest",IF(OR(B4417=Ripartizione!$C$5,B4417=Ripartizione!$C$9,B4417=Ripartizione!$C$6,B4417=Ripartizione!$C$7),"Nord-est",IF(OR(B4417=Ripartizione!$C$10,B4417=Ripartizione!$C$11,B4417=Ripartizione!$C$12,B4417=Ripartizione!$C$13),"Centro",IF(OR(B4417=Ripartizione!$C$20,B4417=Ripartizione!$C$21),"Isole","Sud"))))</f>
        <v>Centro</v>
      </c>
      <c r="I4417" s="13"/>
    </row>
    <row r="4418" ht="12.75" customHeight="1">
      <c r="A4418" s="8" t="s">
        <v>4479</v>
      </c>
      <c r="B4418" s="9" t="s">
        <v>4454</v>
      </c>
      <c r="C4418" s="9" t="s">
        <v>4473</v>
      </c>
      <c r="D4418" s="9">
        <v>44898.0</v>
      </c>
      <c r="E4418" s="10">
        <f t="shared" si="1"/>
        <v>0.0007554294409</v>
      </c>
      <c r="F4418" s="11">
        <f t="shared" si="2"/>
        <v>0.01222645159</v>
      </c>
      <c r="G4418" s="11" t="str">
        <f t="shared" si="3"/>
        <v/>
      </c>
      <c r="H4418" s="12" t="str">
        <f>IF(OR(B4418=Ripartizione!$C$2,B4418=Ripartizione!$C$3,B4418=Ripartizione!$C$4,B4418=Ripartizione!$C$8),"Nord-ovest",IF(OR(B4418=Ripartizione!$C$5,B4418=Ripartizione!$C$9,B4418=Ripartizione!$C$6,B4418=Ripartizione!$C$7),"Nord-est",IF(OR(B4418=Ripartizione!$C$10,B4418=Ripartizione!$C$11,B4418=Ripartizione!$C$12,B4418=Ripartizione!$C$13),"Centro",IF(OR(B4418=Ripartizione!$C$20,B4418=Ripartizione!$C$21),"Isole","Sud"))))</f>
        <v>Centro</v>
      </c>
      <c r="I4418" s="13"/>
    </row>
    <row r="4419" ht="12.75" customHeight="1">
      <c r="A4419" s="8" t="s">
        <v>4480</v>
      </c>
      <c r="B4419" s="9" t="s">
        <v>4454</v>
      </c>
      <c r="C4419" s="9" t="s">
        <v>4473</v>
      </c>
      <c r="D4419" s="9">
        <v>584.0</v>
      </c>
      <c r="E4419" s="10">
        <f t="shared" si="1"/>
        <v>0.000009826067831</v>
      </c>
      <c r="F4419" s="11">
        <f t="shared" si="2"/>
        <v>0.0001590326458</v>
      </c>
      <c r="G4419" s="11" t="str">
        <f t="shared" si="3"/>
        <v/>
      </c>
      <c r="H4419" s="12" t="str">
        <f>IF(OR(B4419=Ripartizione!$C$2,B4419=Ripartizione!$C$3,B4419=Ripartizione!$C$4,B4419=Ripartizione!$C$8),"Nord-ovest",IF(OR(B4419=Ripartizione!$C$5,B4419=Ripartizione!$C$9,B4419=Ripartizione!$C$6,B4419=Ripartizione!$C$7),"Nord-est",IF(OR(B4419=Ripartizione!$C$10,B4419=Ripartizione!$C$11,B4419=Ripartizione!$C$12,B4419=Ripartizione!$C$13),"Centro",IF(OR(B4419=Ripartizione!$C$20,B4419=Ripartizione!$C$21),"Isole","Sud"))))</f>
        <v>Centro</v>
      </c>
      <c r="I4419" s="13"/>
    </row>
    <row r="4420" ht="12.75" customHeight="1">
      <c r="A4420" s="8" t="s">
        <v>4481</v>
      </c>
      <c r="B4420" s="9" t="s">
        <v>4454</v>
      </c>
      <c r="C4420" s="9" t="s">
        <v>4473</v>
      </c>
      <c r="D4420" s="9">
        <v>6059.0</v>
      </c>
      <c r="E4420" s="10">
        <f t="shared" si="1"/>
        <v>0.0001019454537</v>
      </c>
      <c r="F4420" s="11">
        <f t="shared" si="2"/>
        <v>0.0016499637</v>
      </c>
      <c r="G4420" s="11" t="str">
        <f t="shared" si="3"/>
        <v/>
      </c>
      <c r="H4420" s="12" t="str">
        <f>IF(OR(B4420=Ripartizione!$C$2,B4420=Ripartizione!$C$3,B4420=Ripartizione!$C$4,B4420=Ripartizione!$C$8),"Nord-ovest",IF(OR(B4420=Ripartizione!$C$5,B4420=Ripartizione!$C$9,B4420=Ripartizione!$C$6,B4420=Ripartizione!$C$7),"Nord-est",IF(OR(B4420=Ripartizione!$C$10,B4420=Ripartizione!$C$11,B4420=Ripartizione!$C$12,B4420=Ripartizione!$C$13),"Centro",IF(OR(B4420=Ripartizione!$C$20,B4420=Ripartizione!$C$21),"Isole","Sud"))))</f>
        <v>Centro</v>
      </c>
      <c r="I4420" s="13"/>
    </row>
    <row r="4421" ht="12.75" customHeight="1">
      <c r="A4421" s="8" t="s">
        <v>4482</v>
      </c>
      <c r="B4421" s="9" t="s">
        <v>4454</v>
      </c>
      <c r="C4421" s="9" t="s">
        <v>4473</v>
      </c>
      <c r="D4421" s="9">
        <v>1860.0</v>
      </c>
      <c r="E4421" s="10">
        <f t="shared" si="1"/>
        <v>0.00003129535302</v>
      </c>
      <c r="F4421" s="11">
        <f t="shared" si="2"/>
        <v>0.0005065080843</v>
      </c>
      <c r="G4421" s="11" t="str">
        <f t="shared" si="3"/>
        <v/>
      </c>
      <c r="H4421" s="12" t="str">
        <f>IF(OR(B4421=Ripartizione!$C$2,B4421=Ripartizione!$C$3,B4421=Ripartizione!$C$4,B4421=Ripartizione!$C$8),"Nord-ovest",IF(OR(B4421=Ripartizione!$C$5,B4421=Ripartizione!$C$9,B4421=Ripartizione!$C$6,B4421=Ripartizione!$C$7),"Nord-est",IF(OR(B4421=Ripartizione!$C$10,B4421=Ripartizione!$C$11,B4421=Ripartizione!$C$12,B4421=Ripartizione!$C$13),"Centro",IF(OR(B4421=Ripartizione!$C$20,B4421=Ripartizione!$C$21),"Isole","Sud"))))</f>
        <v>Centro</v>
      </c>
      <c r="I4421" s="13"/>
    </row>
    <row r="4422" ht="12.75" customHeight="1">
      <c r="A4422" s="8" t="s">
        <v>4483</v>
      </c>
      <c r="B4422" s="9" t="s">
        <v>4454</v>
      </c>
      <c r="C4422" s="9" t="s">
        <v>4473</v>
      </c>
      <c r="D4422" s="9">
        <v>5232.0</v>
      </c>
      <c r="E4422" s="10">
        <f t="shared" si="1"/>
        <v>0.00008803079947</v>
      </c>
      <c r="F4422" s="11">
        <f t="shared" si="2"/>
        <v>0.001424758224</v>
      </c>
      <c r="G4422" s="11" t="str">
        <f t="shared" si="3"/>
        <v/>
      </c>
      <c r="H4422" s="12" t="str">
        <f>IF(OR(B4422=Ripartizione!$C$2,B4422=Ripartizione!$C$3,B4422=Ripartizione!$C$4,B4422=Ripartizione!$C$8),"Nord-ovest",IF(OR(B4422=Ripartizione!$C$5,B4422=Ripartizione!$C$9,B4422=Ripartizione!$C$6,B4422=Ripartizione!$C$7),"Nord-est",IF(OR(B4422=Ripartizione!$C$10,B4422=Ripartizione!$C$11,B4422=Ripartizione!$C$12,B4422=Ripartizione!$C$13),"Centro",IF(OR(B4422=Ripartizione!$C$20,B4422=Ripartizione!$C$21),"Isole","Sud"))))</f>
        <v>Centro</v>
      </c>
      <c r="I4422" s="13"/>
    </row>
    <row r="4423" ht="12.75" customHeight="1">
      <c r="A4423" s="8" t="s">
        <v>4484</v>
      </c>
      <c r="B4423" s="9" t="s">
        <v>4454</v>
      </c>
      <c r="C4423" s="9" t="s">
        <v>4473</v>
      </c>
      <c r="D4423" s="9">
        <v>7660.0</v>
      </c>
      <c r="E4423" s="10">
        <f t="shared" si="1"/>
        <v>0.000128883013</v>
      </c>
      <c r="F4423" s="11">
        <f t="shared" si="2"/>
        <v>0.002085941895</v>
      </c>
      <c r="G4423" s="11" t="str">
        <f t="shared" si="3"/>
        <v/>
      </c>
      <c r="H4423" s="12" t="str">
        <f>IF(OR(B4423=Ripartizione!$C$2,B4423=Ripartizione!$C$3,B4423=Ripartizione!$C$4,B4423=Ripartizione!$C$8),"Nord-ovest",IF(OR(B4423=Ripartizione!$C$5,B4423=Ripartizione!$C$9,B4423=Ripartizione!$C$6,B4423=Ripartizione!$C$7),"Nord-est",IF(OR(B4423=Ripartizione!$C$10,B4423=Ripartizione!$C$11,B4423=Ripartizione!$C$12,B4423=Ripartizione!$C$13),"Centro",IF(OR(B4423=Ripartizione!$C$20,B4423=Ripartizione!$C$21),"Isole","Sud"))))</f>
        <v>Centro</v>
      </c>
      <c r="I4423" s="13"/>
    </row>
    <row r="4424" ht="12.75" customHeight="1">
      <c r="A4424" s="8" t="s">
        <v>4485</v>
      </c>
      <c r="B4424" s="9" t="s">
        <v>4454</v>
      </c>
      <c r="C4424" s="9" t="s">
        <v>4473</v>
      </c>
      <c r="D4424" s="9">
        <v>621.0</v>
      </c>
      <c r="E4424" s="10">
        <f t="shared" si="1"/>
        <v>0.0000104486098</v>
      </c>
      <c r="F4424" s="11">
        <f t="shared" si="2"/>
        <v>0.0001691083443</v>
      </c>
      <c r="G4424" s="11" t="str">
        <f t="shared" si="3"/>
        <v/>
      </c>
      <c r="H4424" s="12" t="str">
        <f>IF(OR(B4424=Ripartizione!$C$2,B4424=Ripartizione!$C$3,B4424=Ripartizione!$C$4,B4424=Ripartizione!$C$8),"Nord-ovest",IF(OR(B4424=Ripartizione!$C$5,B4424=Ripartizione!$C$9,B4424=Ripartizione!$C$6,B4424=Ripartizione!$C$7),"Nord-est",IF(OR(B4424=Ripartizione!$C$10,B4424=Ripartizione!$C$11,B4424=Ripartizione!$C$12,B4424=Ripartizione!$C$13),"Centro",IF(OR(B4424=Ripartizione!$C$20,B4424=Ripartizione!$C$21),"Isole","Sud"))))</f>
        <v>Centro</v>
      </c>
      <c r="I4424" s="13"/>
    </row>
    <row r="4425" ht="12.75" customHeight="1">
      <c r="A4425" s="8" t="s">
        <v>4486</v>
      </c>
      <c r="B4425" s="9" t="s">
        <v>4454</v>
      </c>
      <c r="C4425" s="9" t="s">
        <v>4473</v>
      </c>
      <c r="D4425" s="9">
        <v>3882.0</v>
      </c>
      <c r="E4425" s="10">
        <f t="shared" si="1"/>
        <v>0.00006531643034</v>
      </c>
      <c r="F4425" s="11">
        <f t="shared" si="2"/>
        <v>0.001057131389</v>
      </c>
      <c r="G4425" s="11" t="str">
        <f t="shared" si="3"/>
        <v/>
      </c>
      <c r="H4425" s="12" t="str">
        <f>IF(OR(B4425=Ripartizione!$C$2,B4425=Ripartizione!$C$3,B4425=Ripartizione!$C$4,B4425=Ripartizione!$C$8),"Nord-ovest",IF(OR(B4425=Ripartizione!$C$5,B4425=Ripartizione!$C$9,B4425=Ripartizione!$C$6,B4425=Ripartizione!$C$7),"Nord-est",IF(OR(B4425=Ripartizione!$C$10,B4425=Ripartizione!$C$11,B4425=Ripartizione!$C$12,B4425=Ripartizione!$C$13),"Centro",IF(OR(B4425=Ripartizione!$C$20,B4425=Ripartizione!$C$21),"Isole","Sud"))))</f>
        <v>Centro</v>
      </c>
      <c r="I4425" s="13"/>
    </row>
    <row r="4426" ht="12.75" customHeight="1">
      <c r="A4426" s="8" t="s">
        <v>4487</v>
      </c>
      <c r="B4426" s="9" t="s">
        <v>4454</v>
      </c>
      <c r="C4426" s="9" t="s">
        <v>4473</v>
      </c>
      <c r="D4426" s="9">
        <v>87200.0</v>
      </c>
      <c r="E4426" s="10">
        <f t="shared" si="1"/>
        <v>0.001467179991</v>
      </c>
      <c r="F4426" s="11">
        <f t="shared" si="2"/>
        <v>0.0237459704</v>
      </c>
      <c r="G4426" s="11" t="str">
        <f t="shared" si="3"/>
        <v/>
      </c>
      <c r="H4426" s="12" t="str">
        <f>IF(OR(B4426=Ripartizione!$C$2,B4426=Ripartizione!$C$3,B4426=Ripartizione!$C$4,B4426=Ripartizione!$C$8),"Nord-ovest",IF(OR(B4426=Ripartizione!$C$5,B4426=Ripartizione!$C$9,B4426=Ripartizione!$C$6,B4426=Ripartizione!$C$7),"Nord-est",IF(OR(B4426=Ripartizione!$C$10,B4426=Ripartizione!$C$11,B4426=Ripartizione!$C$12,B4426=Ripartizione!$C$13),"Centro",IF(OR(B4426=Ripartizione!$C$20,B4426=Ripartizione!$C$21),"Isole","Sud"))))</f>
        <v>Centro</v>
      </c>
      <c r="I4426" s="13"/>
    </row>
    <row r="4427" ht="12.75" customHeight="1">
      <c r="A4427" s="8" t="s">
        <v>4488</v>
      </c>
      <c r="B4427" s="9" t="s">
        <v>4454</v>
      </c>
      <c r="C4427" s="9" t="s">
        <v>4473</v>
      </c>
      <c r="D4427" s="9">
        <v>22330.0</v>
      </c>
      <c r="E4427" s="10">
        <f t="shared" si="1"/>
        <v>0.0003757124909</v>
      </c>
      <c r="F4427" s="11">
        <f t="shared" si="2"/>
        <v>0.006080820173</v>
      </c>
      <c r="G4427" s="11" t="str">
        <f t="shared" si="3"/>
        <v/>
      </c>
      <c r="H4427" s="12" t="str">
        <f>IF(OR(B4427=Ripartizione!$C$2,B4427=Ripartizione!$C$3,B4427=Ripartizione!$C$4,B4427=Ripartizione!$C$8),"Nord-ovest",IF(OR(B4427=Ripartizione!$C$5,B4427=Ripartizione!$C$9,B4427=Ripartizione!$C$6,B4427=Ripartizione!$C$7),"Nord-est",IF(OR(B4427=Ripartizione!$C$10,B4427=Ripartizione!$C$11,B4427=Ripartizione!$C$12,B4427=Ripartizione!$C$13),"Centro",IF(OR(B4427=Ripartizione!$C$20,B4427=Ripartizione!$C$21),"Isole","Sud"))))</f>
        <v>Centro</v>
      </c>
      <c r="I4427" s="13"/>
    </row>
    <row r="4428" ht="12.75" customHeight="1">
      <c r="A4428" s="8" t="s">
        <v>4489</v>
      </c>
      <c r="B4428" s="9" t="s">
        <v>4454</v>
      </c>
      <c r="C4428" s="9" t="s">
        <v>4473</v>
      </c>
      <c r="D4428" s="9">
        <v>2221.0</v>
      </c>
      <c r="E4428" s="10">
        <f t="shared" si="1"/>
        <v>0.00003736934358</v>
      </c>
      <c r="F4428" s="11">
        <f t="shared" si="2"/>
        <v>0.0006048142232</v>
      </c>
      <c r="G4428" s="11" t="str">
        <f t="shared" si="3"/>
        <v/>
      </c>
      <c r="H4428" s="12" t="str">
        <f>IF(OR(B4428=Ripartizione!$C$2,B4428=Ripartizione!$C$3,B4428=Ripartizione!$C$4,B4428=Ripartizione!$C$8),"Nord-ovest",IF(OR(B4428=Ripartizione!$C$5,B4428=Ripartizione!$C$9,B4428=Ripartizione!$C$6,B4428=Ripartizione!$C$7),"Nord-est",IF(OR(B4428=Ripartizione!$C$10,B4428=Ripartizione!$C$11,B4428=Ripartizione!$C$12,B4428=Ripartizione!$C$13),"Centro",IF(OR(B4428=Ripartizione!$C$20,B4428=Ripartizione!$C$21),"Isole","Sud"))))</f>
        <v>Centro</v>
      </c>
      <c r="I4428" s="13"/>
    </row>
    <row r="4429" ht="12.75" customHeight="1">
      <c r="A4429" s="8" t="s">
        <v>4490</v>
      </c>
      <c r="B4429" s="9" t="s">
        <v>4454</v>
      </c>
      <c r="C4429" s="9" t="s">
        <v>4473</v>
      </c>
      <c r="D4429" s="9">
        <v>1127.0</v>
      </c>
      <c r="E4429" s="10">
        <f t="shared" si="1"/>
        <v>0.00001896229186</v>
      </c>
      <c r="F4429" s="11">
        <f t="shared" si="2"/>
        <v>0.0003069003285</v>
      </c>
      <c r="G4429" s="11" t="str">
        <f t="shared" si="3"/>
        <v/>
      </c>
      <c r="H4429" s="12" t="str">
        <f>IF(OR(B4429=Ripartizione!$C$2,B4429=Ripartizione!$C$3,B4429=Ripartizione!$C$4,B4429=Ripartizione!$C$8),"Nord-ovest",IF(OR(B4429=Ripartizione!$C$5,B4429=Ripartizione!$C$9,B4429=Ripartizione!$C$6,B4429=Ripartizione!$C$7),"Nord-est",IF(OR(B4429=Ripartizione!$C$10,B4429=Ripartizione!$C$11,B4429=Ripartizione!$C$12,B4429=Ripartizione!$C$13),"Centro",IF(OR(B4429=Ripartizione!$C$20,B4429=Ripartizione!$C$21),"Isole","Sud"))))</f>
        <v>Centro</v>
      </c>
      <c r="I4429" s="13"/>
    </row>
    <row r="4430" ht="12.75" customHeight="1">
      <c r="A4430" s="8" t="s">
        <v>4491</v>
      </c>
      <c r="B4430" s="9" t="s">
        <v>4454</v>
      </c>
      <c r="C4430" s="9" t="s">
        <v>4473</v>
      </c>
      <c r="D4430" s="9">
        <v>4454.0</v>
      </c>
      <c r="E4430" s="10">
        <f t="shared" si="1"/>
        <v>0.00007494059267</v>
      </c>
      <c r="F4430" s="11">
        <f t="shared" si="2"/>
        <v>0.00121289624</v>
      </c>
      <c r="G4430" s="11" t="str">
        <f t="shared" si="3"/>
        <v/>
      </c>
      <c r="H4430" s="12" t="str">
        <f>IF(OR(B4430=Ripartizione!$C$2,B4430=Ripartizione!$C$3,B4430=Ripartizione!$C$4,B4430=Ripartizione!$C$8),"Nord-ovest",IF(OR(B4430=Ripartizione!$C$5,B4430=Ripartizione!$C$9,B4430=Ripartizione!$C$6,B4430=Ripartizione!$C$7),"Nord-est",IF(OR(B4430=Ripartizione!$C$10,B4430=Ripartizione!$C$11,B4430=Ripartizione!$C$12,B4430=Ripartizione!$C$13),"Centro",IF(OR(B4430=Ripartizione!$C$20,B4430=Ripartizione!$C$21),"Isole","Sud"))))</f>
        <v>Centro</v>
      </c>
      <c r="I4430" s="13"/>
    </row>
    <row r="4431" ht="12.75" customHeight="1">
      <c r="A4431" s="8" t="s">
        <v>4492</v>
      </c>
      <c r="B4431" s="9" t="s">
        <v>4454</v>
      </c>
      <c r="C4431" s="9" t="s">
        <v>4473</v>
      </c>
      <c r="D4431" s="9">
        <v>3645.0</v>
      </c>
      <c r="E4431" s="10">
        <f t="shared" si="1"/>
        <v>0.00006132879665</v>
      </c>
      <c r="F4431" s="11">
        <f t="shared" si="2"/>
        <v>0.0009925924554</v>
      </c>
      <c r="G4431" s="11" t="str">
        <f t="shared" si="3"/>
        <v/>
      </c>
      <c r="H4431" s="12" t="str">
        <f>IF(OR(B4431=Ripartizione!$C$2,B4431=Ripartizione!$C$3,B4431=Ripartizione!$C$4,B4431=Ripartizione!$C$8),"Nord-ovest",IF(OR(B4431=Ripartizione!$C$5,B4431=Ripartizione!$C$9,B4431=Ripartizione!$C$6,B4431=Ripartizione!$C$7),"Nord-est",IF(OR(B4431=Ripartizione!$C$10,B4431=Ripartizione!$C$11,B4431=Ripartizione!$C$12,B4431=Ripartizione!$C$13),"Centro",IF(OR(B4431=Ripartizione!$C$20,B4431=Ripartizione!$C$21),"Isole","Sud"))))</f>
        <v>Centro</v>
      </c>
      <c r="I4431" s="13"/>
    </row>
    <row r="4432" ht="12.75" customHeight="1">
      <c r="A4432" s="8" t="s">
        <v>4493</v>
      </c>
      <c r="B4432" s="9" t="s">
        <v>4454</v>
      </c>
      <c r="C4432" s="9" t="s">
        <v>4473</v>
      </c>
      <c r="D4432" s="9">
        <v>2458.0</v>
      </c>
      <c r="E4432" s="10">
        <f t="shared" si="1"/>
        <v>0.00004135697728</v>
      </c>
      <c r="F4432" s="11">
        <f t="shared" si="2"/>
        <v>0.0006693531565</v>
      </c>
      <c r="G4432" s="11" t="str">
        <f t="shared" si="3"/>
        <v/>
      </c>
      <c r="H4432" s="12" t="str">
        <f>IF(OR(B4432=Ripartizione!$C$2,B4432=Ripartizione!$C$3,B4432=Ripartizione!$C$4,B4432=Ripartizione!$C$8),"Nord-ovest",IF(OR(B4432=Ripartizione!$C$5,B4432=Ripartizione!$C$9,B4432=Ripartizione!$C$6,B4432=Ripartizione!$C$7),"Nord-est",IF(OR(B4432=Ripartizione!$C$10,B4432=Ripartizione!$C$11,B4432=Ripartizione!$C$12,B4432=Ripartizione!$C$13),"Centro",IF(OR(B4432=Ripartizione!$C$20,B4432=Ripartizione!$C$21),"Isole","Sud"))))</f>
        <v>Centro</v>
      </c>
      <c r="I4432" s="13"/>
    </row>
    <row r="4433" ht="12.75" customHeight="1">
      <c r="A4433" s="8" t="s">
        <v>4494</v>
      </c>
      <c r="B4433" s="9" t="s">
        <v>4454</v>
      </c>
      <c r="C4433" s="9" t="s">
        <v>4473</v>
      </c>
      <c r="D4433" s="9">
        <v>24179.0</v>
      </c>
      <c r="E4433" s="10">
        <f t="shared" si="1"/>
        <v>0.0004068227638</v>
      </c>
      <c r="F4433" s="11">
        <f t="shared" si="2"/>
        <v>0.006584332779</v>
      </c>
      <c r="G4433" s="11" t="str">
        <f t="shared" si="3"/>
        <v/>
      </c>
      <c r="H4433" s="12" t="str">
        <f>IF(OR(B4433=Ripartizione!$C$2,B4433=Ripartizione!$C$3,B4433=Ripartizione!$C$4,B4433=Ripartizione!$C$8),"Nord-ovest",IF(OR(B4433=Ripartizione!$C$5,B4433=Ripartizione!$C$9,B4433=Ripartizione!$C$6,B4433=Ripartizione!$C$7),"Nord-est",IF(OR(B4433=Ripartizione!$C$10,B4433=Ripartizione!$C$11,B4433=Ripartizione!$C$12,B4433=Ripartizione!$C$13),"Centro",IF(OR(B4433=Ripartizione!$C$20,B4433=Ripartizione!$C$21),"Isole","Sud"))))</f>
        <v>Centro</v>
      </c>
      <c r="I4433" s="13"/>
    </row>
    <row r="4434" ht="12.75" customHeight="1">
      <c r="A4434" s="8" t="s">
        <v>4495</v>
      </c>
      <c r="B4434" s="9" t="s">
        <v>4454</v>
      </c>
      <c r="C4434" s="9" t="s">
        <v>4473</v>
      </c>
      <c r="D4434" s="9">
        <v>2418.0</v>
      </c>
      <c r="E4434" s="10">
        <f t="shared" si="1"/>
        <v>0.00004068395893</v>
      </c>
      <c r="F4434" s="11">
        <f t="shared" si="2"/>
        <v>0.0006584605095</v>
      </c>
      <c r="G4434" s="11" t="str">
        <f t="shared" si="3"/>
        <v/>
      </c>
      <c r="H4434" s="12" t="str">
        <f>IF(OR(B4434=Ripartizione!$C$2,B4434=Ripartizione!$C$3,B4434=Ripartizione!$C$4,B4434=Ripartizione!$C$8),"Nord-ovest",IF(OR(B4434=Ripartizione!$C$5,B4434=Ripartizione!$C$9,B4434=Ripartizione!$C$6,B4434=Ripartizione!$C$7),"Nord-est",IF(OR(B4434=Ripartizione!$C$10,B4434=Ripartizione!$C$11,B4434=Ripartizione!$C$12,B4434=Ripartizione!$C$13),"Centro",IF(OR(B4434=Ripartizione!$C$20,B4434=Ripartizione!$C$21),"Isole","Sud"))))</f>
        <v>Centro</v>
      </c>
      <c r="I4434" s="13"/>
    </row>
    <row r="4435" ht="12.75" customHeight="1">
      <c r="A4435" s="8" t="s">
        <v>4496</v>
      </c>
      <c r="B4435" s="9" t="s">
        <v>4454</v>
      </c>
      <c r="C4435" s="9" t="s">
        <v>4473</v>
      </c>
      <c r="D4435" s="9">
        <v>8604.0</v>
      </c>
      <c r="E4435" s="10">
        <f t="shared" si="1"/>
        <v>0.0001447662459</v>
      </c>
      <c r="F4435" s="11">
        <f t="shared" si="2"/>
        <v>0.002343008364</v>
      </c>
      <c r="G4435" s="11" t="str">
        <f t="shared" si="3"/>
        <v/>
      </c>
      <c r="H4435" s="12" t="str">
        <f>IF(OR(B4435=Ripartizione!$C$2,B4435=Ripartizione!$C$3,B4435=Ripartizione!$C$4,B4435=Ripartizione!$C$8),"Nord-ovest",IF(OR(B4435=Ripartizione!$C$5,B4435=Ripartizione!$C$9,B4435=Ripartizione!$C$6,B4435=Ripartizione!$C$7),"Nord-est",IF(OR(B4435=Ripartizione!$C$10,B4435=Ripartizione!$C$11,B4435=Ripartizione!$C$12,B4435=Ripartizione!$C$13),"Centro",IF(OR(B4435=Ripartizione!$C$20,B4435=Ripartizione!$C$21),"Isole","Sud"))))</f>
        <v>Centro</v>
      </c>
      <c r="I4435" s="13"/>
    </row>
    <row r="4436" ht="12.75" customHeight="1">
      <c r="A4436" s="8" t="s">
        <v>4497</v>
      </c>
      <c r="B4436" s="9" t="s">
        <v>4454</v>
      </c>
      <c r="C4436" s="9" t="s">
        <v>4473</v>
      </c>
      <c r="D4436" s="9">
        <v>1459.0</v>
      </c>
      <c r="E4436" s="10">
        <f t="shared" si="1"/>
        <v>0.00002454834412</v>
      </c>
      <c r="F4436" s="11">
        <f t="shared" si="2"/>
        <v>0.0003973092983</v>
      </c>
      <c r="G4436" s="11" t="str">
        <f t="shared" si="3"/>
        <v/>
      </c>
      <c r="H4436" s="12" t="str">
        <f>IF(OR(B4436=Ripartizione!$C$2,B4436=Ripartizione!$C$3,B4436=Ripartizione!$C$4,B4436=Ripartizione!$C$8),"Nord-ovest",IF(OR(B4436=Ripartizione!$C$5,B4436=Ripartizione!$C$9,B4436=Ripartizione!$C$6,B4436=Ripartizione!$C$7),"Nord-est",IF(OR(B4436=Ripartizione!$C$10,B4436=Ripartizione!$C$11,B4436=Ripartizione!$C$12,B4436=Ripartizione!$C$13),"Centro",IF(OR(B4436=Ripartizione!$C$20,B4436=Ripartizione!$C$21),"Isole","Sud"))))</f>
        <v>Centro</v>
      </c>
      <c r="I4436" s="13"/>
    </row>
    <row r="4437" ht="12.75" customHeight="1">
      <c r="A4437" s="8" t="s">
        <v>4498</v>
      </c>
      <c r="B4437" s="9" t="s">
        <v>4454</v>
      </c>
      <c r="C4437" s="9" t="s">
        <v>4473</v>
      </c>
      <c r="D4437" s="9">
        <v>13238.0</v>
      </c>
      <c r="E4437" s="10">
        <f t="shared" si="1"/>
        <v>0.0002227354211</v>
      </c>
      <c r="F4437" s="11">
        <f t="shared" si="2"/>
        <v>0.003604921516</v>
      </c>
      <c r="G4437" s="11" t="str">
        <f t="shared" si="3"/>
        <v/>
      </c>
      <c r="H4437" s="12" t="str">
        <f>IF(OR(B4437=Ripartizione!$C$2,B4437=Ripartizione!$C$3,B4437=Ripartizione!$C$4,B4437=Ripartizione!$C$8),"Nord-ovest",IF(OR(B4437=Ripartizione!$C$5,B4437=Ripartizione!$C$9,B4437=Ripartizione!$C$6,B4437=Ripartizione!$C$7),"Nord-est",IF(OR(B4437=Ripartizione!$C$10,B4437=Ripartizione!$C$11,B4437=Ripartizione!$C$12,B4437=Ripartizione!$C$13),"Centro",IF(OR(B4437=Ripartizione!$C$20,B4437=Ripartizione!$C$21),"Isole","Sud"))))</f>
        <v>Centro</v>
      </c>
      <c r="I4437" s="13"/>
    </row>
    <row r="4438" ht="12.75" customHeight="1">
      <c r="A4438" s="8" t="s">
        <v>4499</v>
      </c>
      <c r="B4438" s="9" t="s">
        <v>4454</v>
      </c>
      <c r="C4438" s="9" t="s">
        <v>4473</v>
      </c>
      <c r="D4438" s="9">
        <v>3318.0</v>
      </c>
      <c r="E4438" s="10">
        <f t="shared" si="1"/>
        <v>0.00005582687168</v>
      </c>
      <c r="F4438" s="11">
        <f t="shared" si="2"/>
        <v>0.0009035450664</v>
      </c>
      <c r="G4438" s="11" t="str">
        <f t="shared" si="3"/>
        <v/>
      </c>
      <c r="H4438" s="12" t="str">
        <f>IF(OR(B4438=Ripartizione!$C$2,B4438=Ripartizione!$C$3,B4438=Ripartizione!$C$4,B4438=Ripartizione!$C$8),"Nord-ovest",IF(OR(B4438=Ripartizione!$C$5,B4438=Ripartizione!$C$9,B4438=Ripartizione!$C$6,B4438=Ripartizione!$C$7),"Nord-est",IF(OR(B4438=Ripartizione!$C$10,B4438=Ripartizione!$C$11,B4438=Ripartizione!$C$12,B4438=Ripartizione!$C$13),"Centro",IF(OR(B4438=Ripartizione!$C$20,B4438=Ripartizione!$C$21),"Isole","Sud"))))</f>
        <v>Centro</v>
      </c>
      <c r="I4438" s="13"/>
    </row>
    <row r="4439" ht="12.75" customHeight="1">
      <c r="A4439" s="8" t="s">
        <v>4500</v>
      </c>
      <c r="B4439" s="9" t="s">
        <v>4454</v>
      </c>
      <c r="C4439" s="9" t="s">
        <v>4473</v>
      </c>
      <c r="D4439" s="9">
        <v>991.0</v>
      </c>
      <c r="E4439" s="10">
        <f t="shared" si="1"/>
        <v>0.00001667402949</v>
      </c>
      <c r="F4439" s="11">
        <f t="shared" si="2"/>
        <v>0.0002698653288</v>
      </c>
      <c r="G4439" s="11" t="str">
        <f t="shared" si="3"/>
        <v/>
      </c>
      <c r="H4439" s="12" t="str">
        <f>IF(OR(B4439=Ripartizione!$C$2,B4439=Ripartizione!$C$3,B4439=Ripartizione!$C$4,B4439=Ripartizione!$C$8),"Nord-ovest",IF(OR(B4439=Ripartizione!$C$5,B4439=Ripartizione!$C$9,B4439=Ripartizione!$C$6,B4439=Ripartizione!$C$7),"Nord-est",IF(OR(B4439=Ripartizione!$C$10,B4439=Ripartizione!$C$11,B4439=Ripartizione!$C$12,B4439=Ripartizione!$C$13),"Centro",IF(OR(B4439=Ripartizione!$C$20,B4439=Ripartizione!$C$21),"Isole","Sud"))))</f>
        <v>Centro</v>
      </c>
      <c r="I4439" s="13"/>
    </row>
    <row r="4440" ht="12.75" customHeight="1">
      <c r="A4440" s="8" t="s">
        <v>4501</v>
      </c>
      <c r="B4440" s="9" t="s">
        <v>4454</v>
      </c>
      <c r="C4440" s="9" t="s">
        <v>4473</v>
      </c>
      <c r="D4440" s="9">
        <v>61857.0</v>
      </c>
      <c r="E4440" s="10">
        <f t="shared" si="1"/>
        <v>0.001040772394</v>
      </c>
      <c r="F4440" s="11">
        <f t="shared" si="2"/>
        <v>0.0168446616</v>
      </c>
      <c r="G4440" s="11" t="str">
        <f t="shared" si="3"/>
        <v/>
      </c>
      <c r="H4440" s="12" t="str">
        <f>IF(OR(B4440=Ripartizione!$C$2,B4440=Ripartizione!$C$3,B4440=Ripartizione!$C$4,B4440=Ripartizione!$C$8),"Nord-ovest",IF(OR(B4440=Ripartizione!$C$5,B4440=Ripartizione!$C$9,B4440=Ripartizione!$C$6,B4440=Ripartizione!$C$7),"Nord-est",IF(OR(B4440=Ripartizione!$C$10,B4440=Ripartizione!$C$11,B4440=Ripartizione!$C$12,B4440=Ripartizione!$C$13),"Centro",IF(OR(B4440=Ripartizione!$C$20,B4440=Ripartizione!$C$21),"Isole","Sud"))))</f>
        <v>Centro</v>
      </c>
      <c r="I4440" s="13"/>
    </row>
    <row r="4441" ht="12.75" customHeight="1">
      <c r="A4441" s="8" t="s">
        <v>4502</v>
      </c>
      <c r="B4441" s="9" t="s">
        <v>4454</v>
      </c>
      <c r="C4441" s="9" t="s">
        <v>4473</v>
      </c>
      <c r="D4441" s="9">
        <v>1700.0</v>
      </c>
      <c r="E4441" s="10">
        <f t="shared" si="1"/>
        <v>0.00002860327965</v>
      </c>
      <c r="F4441" s="11">
        <f t="shared" si="2"/>
        <v>0.0004629374964</v>
      </c>
      <c r="G4441" s="11" t="str">
        <f t="shared" si="3"/>
        <v/>
      </c>
      <c r="H4441" s="12" t="str">
        <f>IF(OR(B4441=Ripartizione!$C$2,B4441=Ripartizione!$C$3,B4441=Ripartizione!$C$4,B4441=Ripartizione!$C$8),"Nord-ovest",IF(OR(B4441=Ripartizione!$C$5,B4441=Ripartizione!$C$9,B4441=Ripartizione!$C$6,B4441=Ripartizione!$C$7),"Nord-est",IF(OR(B4441=Ripartizione!$C$10,B4441=Ripartizione!$C$11,B4441=Ripartizione!$C$12,B4441=Ripartizione!$C$13),"Centro",IF(OR(B4441=Ripartizione!$C$20,B4441=Ripartizione!$C$21),"Isole","Sud"))))</f>
        <v>Centro</v>
      </c>
      <c r="I4441" s="13"/>
    </row>
    <row r="4442" ht="12.75" customHeight="1">
      <c r="A4442" s="8" t="s">
        <v>4503</v>
      </c>
      <c r="B4442" s="9" t="s">
        <v>4454</v>
      </c>
      <c r="C4442" s="9" t="s">
        <v>4473</v>
      </c>
      <c r="D4442" s="9">
        <v>1363.0</v>
      </c>
      <c r="E4442" s="10">
        <f t="shared" si="1"/>
        <v>0.00002293310009</v>
      </c>
      <c r="F4442" s="11">
        <f t="shared" si="2"/>
        <v>0.0003711669456</v>
      </c>
      <c r="G4442" s="11" t="str">
        <f t="shared" si="3"/>
        <v/>
      </c>
      <c r="H4442" s="12" t="str">
        <f>IF(OR(B4442=Ripartizione!$C$2,B4442=Ripartizione!$C$3,B4442=Ripartizione!$C$4,B4442=Ripartizione!$C$8),"Nord-ovest",IF(OR(B4442=Ripartizione!$C$5,B4442=Ripartizione!$C$9,B4442=Ripartizione!$C$6,B4442=Ripartizione!$C$7),"Nord-est",IF(OR(B4442=Ripartizione!$C$10,B4442=Ripartizione!$C$11,B4442=Ripartizione!$C$12,B4442=Ripartizione!$C$13),"Centro",IF(OR(B4442=Ripartizione!$C$20,B4442=Ripartizione!$C$21),"Isole","Sud"))))</f>
        <v>Centro</v>
      </c>
      <c r="I4442" s="13"/>
    </row>
    <row r="4443" ht="12.75" customHeight="1">
      <c r="A4443" s="8" t="s">
        <v>4504</v>
      </c>
      <c r="B4443" s="9" t="s">
        <v>4454</v>
      </c>
      <c r="C4443" s="9" t="s">
        <v>4473</v>
      </c>
      <c r="D4443" s="9">
        <v>820.0</v>
      </c>
      <c r="E4443" s="10">
        <f t="shared" si="1"/>
        <v>0.00001379687606</v>
      </c>
      <c r="F4443" s="11">
        <f t="shared" si="2"/>
        <v>0.0002232992629</v>
      </c>
      <c r="G4443" s="11" t="str">
        <f t="shared" si="3"/>
        <v/>
      </c>
      <c r="H4443" s="12" t="str">
        <f>IF(OR(B4443=Ripartizione!$C$2,B4443=Ripartizione!$C$3,B4443=Ripartizione!$C$4,B4443=Ripartizione!$C$8),"Nord-ovest",IF(OR(B4443=Ripartizione!$C$5,B4443=Ripartizione!$C$9,B4443=Ripartizione!$C$6,B4443=Ripartizione!$C$7),"Nord-est",IF(OR(B4443=Ripartizione!$C$10,B4443=Ripartizione!$C$11,B4443=Ripartizione!$C$12,B4443=Ripartizione!$C$13),"Centro",IF(OR(B4443=Ripartizione!$C$20,B4443=Ripartizione!$C$21),"Isole","Sud"))))</f>
        <v>Centro</v>
      </c>
      <c r="I4443" s="13"/>
    </row>
    <row r="4444" ht="12.75" customHeight="1">
      <c r="A4444" s="8" t="s">
        <v>4505</v>
      </c>
      <c r="B4444" s="9" t="s">
        <v>4454</v>
      </c>
      <c r="C4444" s="9" t="s">
        <v>4473</v>
      </c>
      <c r="D4444" s="9">
        <v>1150.0</v>
      </c>
      <c r="E4444" s="10">
        <f t="shared" si="1"/>
        <v>0.00001934927741</v>
      </c>
      <c r="F4444" s="11">
        <f t="shared" si="2"/>
        <v>0.0003131636005</v>
      </c>
      <c r="G4444" s="11" t="str">
        <f t="shared" si="3"/>
        <v/>
      </c>
      <c r="H4444" s="12" t="str">
        <f>IF(OR(B4444=Ripartizione!$C$2,B4444=Ripartizione!$C$3,B4444=Ripartizione!$C$4,B4444=Ripartizione!$C$8),"Nord-ovest",IF(OR(B4444=Ripartizione!$C$5,B4444=Ripartizione!$C$9,B4444=Ripartizione!$C$6,B4444=Ripartizione!$C$7),"Nord-est",IF(OR(B4444=Ripartizione!$C$10,B4444=Ripartizione!$C$11,B4444=Ripartizione!$C$12,B4444=Ripartizione!$C$13),"Centro",IF(OR(B4444=Ripartizione!$C$20,B4444=Ripartizione!$C$21),"Isole","Sud"))))</f>
        <v>Centro</v>
      </c>
      <c r="I4444" s="13"/>
    </row>
    <row r="4445" ht="12.75" customHeight="1">
      <c r="A4445" s="8" t="s">
        <v>4506</v>
      </c>
      <c r="B4445" s="9" t="s">
        <v>4454</v>
      </c>
      <c r="C4445" s="9" t="s">
        <v>4507</v>
      </c>
      <c r="D4445" s="9">
        <v>16792.0</v>
      </c>
      <c r="E4445" s="10">
        <f t="shared" si="1"/>
        <v>0.0002825331011</v>
      </c>
      <c r="F4445" s="11">
        <f t="shared" si="2"/>
        <v>0.004572733199</v>
      </c>
      <c r="G4445" s="11" t="str">
        <f t="shared" si="3"/>
        <v/>
      </c>
      <c r="H4445" s="12" t="str">
        <f>IF(OR(B4445=Ripartizione!$C$2,B4445=Ripartizione!$C$3,B4445=Ripartizione!$C$4,B4445=Ripartizione!$C$8),"Nord-ovest",IF(OR(B4445=Ripartizione!$C$5,B4445=Ripartizione!$C$9,B4445=Ripartizione!$C$6,B4445=Ripartizione!$C$7),"Nord-est",IF(OR(B4445=Ripartizione!$C$10,B4445=Ripartizione!$C$11,B4445=Ripartizione!$C$12,B4445=Ripartizione!$C$13),"Centro",IF(OR(B4445=Ripartizione!$C$20,B4445=Ripartizione!$C$21),"Isole","Sud"))))</f>
        <v>Centro</v>
      </c>
      <c r="I4445" s="13"/>
    </row>
    <row r="4446" ht="12.75" customHeight="1">
      <c r="A4446" s="8" t="s">
        <v>4508</v>
      </c>
      <c r="B4446" s="9" t="s">
        <v>4454</v>
      </c>
      <c r="C4446" s="9" t="s">
        <v>4507</v>
      </c>
      <c r="D4446" s="9">
        <v>8735.0</v>
      </c>
      <c r="E4446" s="10">
        <f t="shared" si="1"/>
        <v>0.000146970381</v>
      </c>
      <c r="F4446" s="11">
        <f t="shared" si="2"/>
        <v>0.002378681783</v>
      </c>
      <c r="G4446" s="11" t="str">
        <f t="shared" si="3"/>
        <v/>
      </c>
      <c r="H4446" s="12" t="str">
        <f>IF(OR(B4446=Ripartizione!$C$2,B4446=Ripartizione!$C$3,B4446=Ripartizione!$C$4,B4446=Ripartizione!$C$8),"Nord-ovest",IF(OR(B4446=Ripartizione!$C$5,B4446=Ripartizione!$C$9,B4446=Ripartizione!$C$6,B4446=Ripartizione!$C$7),"Nord-est",IF(OR(B4446=Ripartizione!$C$10,B4446=Ripartizione!$C$11,B4446=Ripartizione!$C$12,B4446=Ripartizione!$C$13),"Centro",IF(OR(B4446=Ripartizione!$C$20,B4446=Ripartizione!$C$21),"Isole","Sud"))))</f>
        <v>Centro</v>
      </c>
      <c r="I4446" s="13"/>
    </row>
    <row r="4447" ht="12.75" customHeight="1">
      <c r="A4447" s="8" t="s">
        <v>4509</v>
      </c>
      <c r="B4447" s="9" t="s">
        <v>4454</v>
      </c>
      <c r="C4447" s="9" t="s">
        <v>4507</v>
      </c>
      <c r="D4447" s="9">
        <v>7583.0</v>
      </c>
      <c r="E4447" s="10">
        <f t="shared" si="1"/>
        <v>0.0001275874527</v>
      </c>
      <c r="F4447" s="11">
        <f t="shared" si="2"/>
        <v>0.00206497355</v>
      </c>
      <c r="G4447" s="11" t="str">
        <f t="shared" si="3"/>
        <v/>
      </c>
      <c r="H4447" s="12" t="str">
        <f>IF(OR(B4447=Ripartizione!$C$2,B4447=Ripartizione!$C$3,B4447=Ripartizione!$C$4,B4447=Ripartizione!$C$8),"Nord-ovest",IF(OR(B4447=Ripartizione!$C$5,B4447=Ripartizione!$C$9,B4447=Ripartizione!$C$6,B4447=Ripartizione!$C$7),"Nord-est",IF(OR(B4447=Ripartizione!$C$10,B4447=Ripartizione!$C$11,B4447=Ripartizione!$C$12,B4447=Ripartizione!$C$13),"Centro",IF(OR(B4447=Ripartizione!$C$20,B4447=Ripartizione!$C$21),"Isole","Sud"))))</f>
        <v>Centro</v>
      </c>
      <c r="I4447" s="13"/>
    </row>
    <row r="4448" ht="12.75" customHeight="1">
      <c r="A4448" s="8" t="s">
        <v>4510</v>
      </c>
      <c r="B4448" s="9" t="s">
        <v>4454</v>
      </c>
      <c r="C4448" s="9" t="s">
        <v>4507</v>
      </c>
      <c r="D4448" s="9">
        <v>6418.0</v>
      </c>
      <c r="E4448" s="10">
        <f t="shared" si="1"/>
        <v>0.0001079857934</v>
      </c>
      <c r="F4448" s="11">
        <f t="shared" si="2"/>
        <v>0.001747725207</v>
      </c>
      <c r="G4448" s="11" t="str">
        <f t="shared" si="3"/>
        <v/>
      </c>
      <c r="H4448" s="12" t="str">
        <f>IF(OR(B4448=Ripartizione!$C$2,B4448=Ripartizione!$C$3,B4448=Ripartizione!$C$4,B4448=Ripartizione!$C$8),"Nord-ovest",IF(OR(B4448=Ripartizione!$C$5,B4448=Ripartizione!$C$9,B4448=Ripartizione!$C$6,B4448=Ripartizione!$C$7),"Nord-est",IF(OR(B4448=Ripartizione!$C$10,B4448=Ripartizione!$C$11,B4448=Ripartizione!$C$12,B4448=Ripartizione!$C$13),"Centro",IF(OR(B4448=Ripartizione!$C$20,B4448=Ripartizione!$C$21),"Isole","Sud"))))</f>
        <v>Centro</v>
      </c>
      <c r="I4448" s="13"/>
    </row>
    <row r="4449" ht="12.75" customHeight="1">
      <c r="A4449" s="8" t="s">
        <v>4511</v>
      </c>
      <c r="B4449" s="9" t="s">
        <v>4454</v>
      </c>
      <c r="C4449" s="9" t="s">
        <v>4507</v>
      </c>
      <c r="D4449" s="9">
        <v>3201.0</v>
      </c>
      <c r="E4449" s="10">
        <f t="shared" si="1"/>
        <v>0.00005385829303</v>
      </c>
      <c r="F4449" s="11">
        <f t="shared" si="2"/>
        <v>0.000871684074</v>
      </c>
      <c r="G4449" s="11" t="str">
        <f t="shared" si="3"/>
        <v/>
      </c>
      <c r="H4449" s="12" t="str">
        <f>IF(OR(B4449=Ripartizione!$C$2,B4449=Ripartizione!$C$3,B4449=Ripartizione!$C$4,B4449=Ripartizione!$C$8),"Nord-ovest",IF(OR(B4449=Ripartizione!$C$5,B4449=Ripartizione!$C$9,B4449=Ripartizione!$C$6,B4449=Ripartizione!$C$7),"Nord-est",IF(OR(B4449=Ripartizione!$C$10,B4449=Ripartizione!$C$11,B4449=Ripartizione!$C$12,B4449=Ripartizione!$C$13),"Centro",IF(OR(B4449=Ripartizione!$C$20,B4449=Ripartizione!$C$21),"Isole","Sud"))))</f>
        <v>Centro</v>
      </c>
      <c r="I4449" s="13"/>
    </row>
    <row r="4450" ht="12.75" customHeight="1">
      <c r="A4450" s="8" t="s">
        <v>4512</v>
      </c>
      <c r="B4450" s="9" t="s">
        <v>4454</v>
      </c>
      <c r="C4450" s="9" t="s">
        <v>4507</v>
      </c>
      <c r="D4450" s="9">
        <v>7786.0</v>
      </c>
      <c r="E4450" s="10">
        <f t="shared" si="1"/>
        <v>0.0001310030208</v>
      </c>
      <c r="F4450" s="11">
        <f t="shared" si="2"/>
        <v>0.002120253733</v>
      </c>
      <c r="G4450" s="11" t="str">
        <f t="shared" si="3"/>
        <v/>
      </c>
      <c r="H4450" s="12" t="str">
        <f>IF(OR(B4450=Ripartizione!$C$2,B4450=Ripartizione!$C$3,B4450=Ripartizione!$C$4,B4450=Ripartizione!$C$8),"Nord-ovest",IF(OR(B4450=Ripartizione!$C$5,B4450=Ripartizione!$C$9,B4450=Ripartizione!$C$6,B4450=Ripartizione!$C$7),"Nord-est",IF(OR(B4450=Ripartizione!$C$10,B4450=Ripartizione!$C$11,B4450=Ripartizione!$C$12,B4450=Ripartizione!$C$13),"Centro",IF(OR(B4450=Ripartizione!$C$20,B4450=Ripartizione!$C$21),"Isole","Sud"))))</f>
        <v>Centro</v>
      </c>
      <c r="I4450" s="13"/>
    </row>
    <row r="4451" ht="12.75" customHeight="1">
      <c r="A4451" s="8" t="s">
        <v>4513</v>
      </c>
      <c r="B4451" s="9" t="s">
        <v>4454</v>
      </c>
      <c r="C4451" s="9" t="s">
        <v>4507</v>
      </c>
      <c r="D4451" s="9">
        <v>20767.0</v>
      </c>
      <c r="E4451" s="10">
        <f t="shared" si="1"/>
        <v>0.0003494142991</v>
      </c>
      <c r="F4451" s="11">
        <f t="shared" si="2"/>
        <v>0.005655189992</v>
      </c>
      <c r="G4451" s="11" t="str">
        <f t="shared" si="3"/>
        <v/>
      </c>
      <c r="H4451" s="12" t="str">
        <f>IF(OR(B4451=Ripartizione!$C$2,B4451=Ripartizione!$C$3,B4451=Ripartizione!$C$4,B4451=Ripartizione!$C$8),"Nord-ovest",IF(OR(B4451=Ripartizione!$C$5,B4451=Ripartizione!$C$9,B4451=Ripartizione!$C$6,B4451=Ripartizione!$C$7),"Nord-est",IF(OR(B4451=Ripartizione!$C$10,B4451=Ripartizione!$C$11,B4451=Ripartizione!$C$12,B4451=Ripartizione!$C$13),"Centro",IF(OR(B4451=Ripartizione!$C$20,B4451=Ripartizione!$C$21),"Isole","Sud"))))</f>
        <v>Centro</v>
      </c>
      <c r="I4451" s="13"/>
    </row>
    <row r="4452" ht="12.75" customHeight="1">
      <c r="A4452" s="8" t="s">
        <v>4514</v>
      </c>
      <c r="B4452" s="9" t="s">
        <v>4454</v>
      </c>
      <c r="C4452" s="9" t="s">
        <v>4507</v>
      </c>
      <c r="D4452" s="9">
        <v>10682.0</v>
      </c>
      <c r="E4452" s="10">
        <f t="shared" si="1"/>
        <v>0.0001797295489</v>
      </c>
      <c r="F4452" s="11">
        <f t="shared" si="2"/>
        <v>0.002908881374</v>
      </c>
      <c r="G4452" s="11" t="str">
        <f t="shared" si="3"/>
        <v/>
      </c>
      <c r="H4452" s="12" t="str">
        <f>IF(OR(B4452=Ripartizione!$C$2,B4452=Ripartizione!$C$3,B4452=Ripartizione!$C$4,B4452=Ripartizione!$C$8),"Nord-ovest",IF(OR(B4452=Ripartizione!$C$5,B4452=Ripartizione!$C$9,B4452=Ripartizione!$C$6,B4452=Ripartizione!$C$7),"Nord-est",IF(OR(B4452=Ripartizione!$C$10,B4452=Ripartizione!$C$11,B4452=Ripartizione!$C$12,B4452=Ripartizione!$C$13),"Centro",IF(OR(B4452=Ripartizione!$C$20,B4452=Ripartizione!$C$21),"Isole","Sud"))))</f>
        <v>Centro</v>
      </c>
      <c r="I4452" s="13"/>
    </row>
    <row r="4453" ht="12.75" customHeight="1">
      <c r="A4453" s="8" t="s">
        <v>4515</v>
      </c>
      <c r="B4453" s="9" t="s">
        <v>4454</v>
      </c>
      <c r="C4453" s="9" t="s">
        <v>4507</v>
      </c>
      <c r="D4453" s="9">
        <v>19674.0</v>
      </c>
      <c r="E4453" s="10">
        <f t="shared" si="1"/>
        <v>0.0003310240728</v>
      </c>
      <c r="F4453" s="11">
        <f t="shared" si="2"/>
        <v>0.005357548414</v>
      </c>
      <c r="G4453" s="11" t="str">
        <f t="shared" si="3"/>
        <v/>
      </c>
      <c r="H4453" s="12" t="str">
        <f>IF(OR(B4453=Ripartizione!$C$2,B4453=Ripartizione!$C$3,B4453=Ripartizione!$C$4,B4453=Ripartizione!$C$8),"Nord-ovest",IF(OR(B4453=Ripartizione!$C$5,B4453=Ripartizione!$C$9,B4453=Ripartizione!$C$6,B4453=Ripartizione!$C$7),"Nord-est",IF(OR(B4453=Ripartizione!$C$10,B4453=Ripartizione!$C$11,B4453=Ripartizione!$C$12,B4453=Ripartizione!$C$13),"Centro",IF(OR(B4453=Ripartizione!$C$20,B4453=Ripartizione!$C$21),"Isole","Sud"))))</f>
        <v>Centro</v>
      </c>
      <c r="I4453" s="13"/>
    </row>
    <row r="4454" ht="12.75" customHeight="1">
      <c r="A4454" s="8" t="s">
        <v>4516</v>
      </c>
      <c r="B4454" s="9" t="s">
        <v>4454</v>
      </c>
      <c r="C4454" s="9" t="s">
        <v>4507</v>
      </c>
      <c r="D4454" s="9">
        <v>19435.0</v>
      </c>
      <c r="E4454" s="10">
        <f t="shared" si="1"/>
        <v>0.0003270027882</v>
      </c>
      <c r="F4454" s="11">
        <f t="shared" si="2"/>
        <v>0.005292464848</v>
      </c>
      <c r="G4454" s="11" t="str">
        <f t="shared" si="3"/>
        <v/>
      </c>
      <c r="H4454" s="12" t="str">
        <f>IF(OR(B4454=Ripartizione!$C$2,B4454=Ripartizione!$C$3,B4454=Ripartizione!$C$4,B4454=Ripartizione!$C$8),"Nord-ovest",IF(OR(B4454=Ripartizione!$C$5,B4454=Ripartizione!$C$9,B4454=Ripartizione!$C$6,B4454=Ripartizione!$C$7),"Nord-est",IF(OR(B4454=Ripartizione!$C$10,B4454=Ripartizione!$C$11,B4454=Ripartizione!$C$12,B4454=Ripartizione!$C$13),"Centro",IF(OR(B4454=Ripartizione!$C$20,B4454=Ripartizione!$C$21),"Isole","Sud"))))</f>
        <v>Centro</v>
      </c>
      <c r="I4454" s="13"/>
    </row>
    <row r="4455" ht="12.75" customHeight="1">
      <c r="A4455" s="8" t="s">
        <v>4517</v>
      </c>
      <c r="B4455" s="9" t="s">
        <v>4454</v>
      </c>
      <c r="C4455" s="9" t="s">
        <v>4507</v>
      </c>
      <c r="D4455" s="9">
        <v>9460.0</v>
      </c>
      <c r="E4455" s="10">
        <f t="shared" si="1"/>
        <v>0.0001591688385</v>
      </c>
      <c r="F4455" s="11">
        <f t="shared" si="2"/>
        <v>0.002576111009</v>
      </c>
      <c r="G4455" s="11" t="str">
        <f t="shared" si="3"/>
        <v/>
      </c>
      <c r="H4455" s="12" t="str">
        <f>IF(OR(B4455=Ripartizione!$C$2,B4455=Ripartizione!$C$3,B4455=Ripartizione!$C$4,B4455=Ripartizione!$C$8),"Nord-ovest",IF(OR(B4455=Ripartizione!$C$5,B4455=Ripartizione!$C$9,B4455=Ripartizione!$C$6,B4455=Ripartizione!$C$7),"Nord-est",IF(OR(B4455=Ripartizione!$C$10,B4455=Ripartizione!$C$11,B4455=Ripartizione!$C$12,B4455=Ripartizione!$C$13),"Centro",IF(OR(B4455=Ripartizione!$C$20,B4455=Ripartizione!$C$21),"Isole","Sud"))))</f>
        <v>Centro</v>
      </c>
      <c r="I4455" s="13"/>
    </row>
    <row r="4456" ht="12.75" customHeight="1">
      <c r="A4456" s="8" t="s">
        <v>4518</v>
      </c>
      <c r="B4456" s="9" t="s">
        <v>4454</v>
      </c>
      <c r="C4456" s="9" t="s">
        <v>4507</v>
      </c>
      <c r="D4456" s="9">
        <v>89101.0</v>
      </c>
      <c r="E4456" s="10">
        <f t="shared" si="1"/>
        <v>0.001499165188</v>
      </c>
      <c r="F4456" s="11">
        <f t="shared" si="2"/>
        <v>0.02426364345</v>
      </c>
      <c r="G4456" s="11" t="str">
        <f t="shared" si="3"/>
        <v/>
      </c>
      <c r="H4456" s="12" t="str">
        <f>IF(OR(B4456=Ripartizione!$C$2,B4456=Ripartizione!$C$3,B4456=Ripartizione!$C$4,B4456=Ripartizione!$C$8),"Nord-ovest",IF(OR(B4456=Ripartizione!$C$5,B4456=Ripartizione!$C$9,B4456=Ripartizione!$C$6,B4456=Ripartizione!$C$7),"Nord-est",IF(OR(B4456=Ripartizione!$C$10,B4456=Ripartizione!$C$11,B4456=Ripartizione!$C$12,B4456=Ripartizione!$C$13),"Centro",IF(OR(B4456=Ripartizione!$C$20,B4456=Ripartizione!$C$21),"Isole","Sud"))))</f>
        <v>Centro</v>
      </c>
      <c r="I4456" s="13"/>
    </row>
    <row r="4457" ht="12.75" customHeight="1">
      <c r="A4457" s="8" t="s">
        <v>4519</v>
      </c>
      <c r="B4457" s="9" t="s">
        <v>4454</v>
      </c>
      <c r="C4457" s="9" t="s">
        <v>4507</v>
      </c>
      <c r="D4457" s="9">
        <v>8771.0</v>
      </c>
      <c r="E4457" s="10">
        <f t="shared" si="1"/>
        <v>0.0001475760975</v>
      </c>
      <c r="F4457" s="11">
        <f t="shared" si="2"/>
        <v>0.002388485165</v>
      </c>
      <c r="G4457" s="11" t="str">
        <f t="shared" si="3"/>
        <v/>
      </c>
      <c r="H4457" s="12" t="str">
        <f>IF(OR(B4457=Ripartizione!$C$2,B4457=Ripartizione!$C$3,B4457=Ripartizione!$C$4,B4457=Ripartizione!$C$8),"Nord-ovest",IF(OR(B4457=Ripartizione!$C$5,B4457=Ripartizione!$C$9,B4457=Ripartizione!$C$6,B4457=Ripartizione!$C$7),"Nord-est",IF(OR(B4457=Ripartizione!$C$10,B4457=Ripartizione!$C$11,B4457=Ripartizione!$C$12,B4457=Ripartizione!$C$13),"Centro",IF(OR(B4457=Ripartizione!$C$20,B4457=Ripartizione!$C$21),"Isole","Sud"))))</f>
        <v>Centro</v>
      </c>
      <c r="I4457" s="13"/>
    </row>
    <row r="4458" ht="12.75" customHeight="1">
      <c r="A4458" s="8" t="s">
        <v>4520</v>
      </c>
      <c r="B4458" s="9" t="s">
        <v>4454</v>
      </c>
      <c r="C4458" s="9" t="s">
        <v>4507</v>
      </c>
      <c r="D4458" s="9">
        <v>25378.0</v>
      </c>
      <c r="E4458" s="10">
        <f t="shared" si="1"/>
        <v>0.0004269964887</v>
      </c>
      <c r="F4458" s="11">
        <f t="shared" si="2"/>
        <v>0.006910839872</v>
      </c>
      <c r="G4458" s="11" t="str">
        <f t="shared" si="3"/>
        <v/>
      </c>
      <c r="H4458" s="12" t="str">
        <f>IF(OR(B4458=Ripartizione!$C$2,B4458=Ripartizione!$C$3,B4458=Ripartizione!$C$4,B4458=Ripartizione!$C$8),"Nord-ovest",IF(OR(B4458=Ripartizione!$C$5,B4458=Ripartizione!$C$9,B4458=Ripartizione!$C$6,B4458=Ripartizione!$C$7),"Nord-est",IF(OR(B4458=Ripartizione!$C$10,B4458=Ripartizione!$C$11,B4458=Ripartizione!$C$12,B4458=Ripartizione!$C$13),"Centro",IF(OR(B4458=Ripartizione!$C$20,B4458=Ripartizione!$C$21),"Isole","Sud"))))</f>
        <v>Centro</v>
      </c>
      <c r="I4458" s="13"/>
    </row>
    <row r="4459" ht="12.75" customHeight="1">
      <c r="A4459" s="8" t="s">
        <v>4521</v>
      </c>
      <c r="B4459" s="9" t="s">
        <v>4454</v>
      </c>
      <c r="C4459" s="9" t="s">
        <v>4507</v>
      </c>
      <c r="D4459" s="9">
        <v>1680.0</v>
      </c>
      <c r="E4459" s="10">
        <f t="shared" si="1"/>
        <v>0.00002826677047</v>
      </c>
      <c r="F4459" s="11">
        <f t="shared" si="2"/>
        <v>0.0004574911729</v>
      </c>
      <c r="G4459" s="11" t="str">
        <f t="shared" si="3"/>
        <v/>
      </c>
      <c r="H4459" s="12" t="str">
        <f>IF(OR(B4459=Ripartizione!$C$2,B4459=Ripartizione!$C$3,B4459=Ripartizione!$C$4,B4459=Ripartizione!$C$8),"Nord-ovest",IF(OR(B4459=Ripartizione!$C$5,B4459=Ripartizione!$C$9,B4459=Ripartizione!$C$6,B4459=Ripartizione!$C$7),"Nord-est",IF(OR(B4459=Ripartizione!$C$10,B4459=Ripartizione!$C$11,B4459=Ripartizione!$C$12,B4459=Ripartizione!$C$13),"Centro",IF(OR(B4459=Ripartizione!$C$20,B4459=Ripartizione!$C$21),"Isole","Sud"))))</f>
        <v>Centro</v>
      </c>
      <c r="I4459" s="13"/>
    </row>
    <row r="4460" ht="12.75" customHeight="1">
      <c r="A4460" s="8" t="s">
        <v>4522</v>
      </c>
      <c r="B4460" s="9" t="s">
        <v>4454</v>
      </c>
      <c r="C4460" s="9" t="s">
        <v>4507</v>
      </c>
      <c r="D4460" s="9">
        <v>11517.0</v>
      </c>
      <c r="E4460" s="10">
        <f t="shared" si="1"/>
        <v>0.0001937788069</v>
      </c>
      <c r="F4460" s="11">
        <f t="shared" si="2"/>
        <v>0.00313626538</v>
      </c>
      <c r="G4460" s="11" t="str">
        <f t="shared" si="3"/>
        <v/>
      </c>
      <c r="H4460" s="12" t="str">
        <f>IF(OR(B4460=Ripartizione!$C$2,B4460=Ripartizione!$C$3,B4460=Ripartizione!$C$4,B4460=Ripartizione!$C$8),"Nord-ovest",IF(OR(B4460=Ripartizione!$C$5,B4460=Ripartizione!$C$9,B4460=Ripartizione!$C$6,B4460=Ripartizione!$C$7),"Nord-est",IF(OR(B4460=Ripartizione!$C$10,B4460=Ripartizione!$C$11,B4460=Ripartizione!$C$12,B4460=Ripartizione!$C$13),"Centro",IF(OR(B4460=Ripartizione!$C$20,B4460=Ripartizione!$C$21),"Isole","Sud"))))</f>
        <v>Centro</v>
      </c>
      <c r="I4460" s="13"/>
    </row>
    <row r="4461" ht="12.75" customHeight="1">
      <c r="A4461" s="8" t="s">
        <v>4523</v>
      </c>
      <c r="B4461" s="9" t="s">
        <v>4454</v>
      </c>
      <c r="C4461" s="9" t="s">
        <v>4507</v>
      </c>
      <c r="D4461" s="9">
        <v>5690.0</v>
      </c>
      <c r="E4461" s="10">
        <f t="shared" si="1"/>
        <v>0.00009573685952</v>
      </c>
      <c r="F4461" s="11">
        <f t="shared" si="2"/>
        <v>0.001549479032</v>
      </c>
      <c r="G4461" s="11" t="str">
        <f t="shared" si="3"/>
        <v/>
      </c>
      <c r="H4461" s="12" t="str">
        <f>IF(OR(B4461=Ripartizione!$C$2,B4461=Ripartizione!$C$3,B4461=Ripartizione!$C$4,B4461=Ripartizione!$C$8),"Nord-ovest",IF(OR(B4461=Ripartizione!$C$5,B4461=Ripartizione!$C$9,B4461=Ripartizione!$C$6,B4461=Ripartizione!$C$7),"Nord-est",IF(OR(B4461=Ripartizione!$C$10,B4461=Ripartizione!$C$11,B4461=Ripartizione!$C$12,B4461=Ripartizione!$C$13),"Centro",IF(OR(B4461=Ripartizione!$C$20,B4461=Ripartizione!$C$21),"Isole","Sud"))))</f>
        <v>Centro</v>
      </c>
      <c r="I4461" s="13"/>
    </row>
    <row r="4462" ht="12.75" customHeight="1">
      <c r="A4462" s="8" t="s">
        <v>4524</v>
      </c>
      <c r="B4462" s="9" t="s">
        <v>4454</v>
      </c>
      <c r="C4462" s="9" t="s">
        <v>4507</v>
      </c>
      <c r="D4462" s="9">
        <v>4479.0</v>
      </c>
      <c r="E4462" s="10">
        <f t="shared" si="1"/>
        <v>0.00007536122914</v>
      </c>
      <c r="F4462" s="11">
        <f t="shared" si="2"/>
        <v>0.001219704145</v>
      </c>
      <c r="G4462" s="11" t="str">
        <f t="shared" si="3"/>
        <v/>
      </c>
      <c r="H4462" s="12" t="str">
        <f>IF(OR(B4462=Ripartizione!$C$2,B4462=Ripartizione!$C$3,B4462=Ripartizione!$C$4,B4462=Ripartizione!$C$8),"Nord-ovest",IF(OR(B4462=Ripartizione!$C$5,B4462=Ripartizione!$C$9,B4462=Ripartizione!$C$6,B4462=Ripartizione!$C$7),"Nord-est",IF(OR(B4462=Ripartizione!$C$10,B4462=Ripartizione!$C$11,B4462=Ripartizione!$C$12,B4462=Ripartizione!$C$13),"Centro",IF(OR(B4462=Ripartizione!$C$20,B4462=Ripartizione!$C$21),"Isole","Sud"))))</f>
        <v>Centro</v>
      </c>
      <c r="I4462" s="13"/>
    </row>
    <row r="4463" ht="12.75" customHeight="1">
      <c r="A4463" s="8" t="s">
        <v>4525</v>
      </c>
      <c r="B4463" s="9" t="s">
        <v>4454</v>
      </c>
      <c r="C4463" s="9" t="s">
        <v>4507</v>
      </c>
      <c r="D4463" s="9">
        <v>2248.0</v>
      </c>
      <c r="E4463" s="10">
        <f t="shared" si="1"/>
        <v>0.00003782363097</v>
      </c>
      <c r="F4463" s="11">
        <f t="shared" si="2"/>
        <v>0.0006121667599</v>
      </c>
      <c r="G4463" s="11" t="str">
        <f t="shared" si="3"/>
        <v/>
      </c>
      <c r="H4463" s="12" t="str">
        <f>IF(OR(B4463=Ripartizione!$C$2,B4463=Ripartizione!$C$3,B4463=Ripartizione!$C$4,B4463=Ripartizione!$C$8),"Nord-ovest",IF(OR(B4463=Ripartizione!$C$5,B4463=Ripartizione!$C$9,B4463=Ripartizione!$C$6,B4463=Ripartizione!$C$7),"Nord-est",IF(OR(B4463=Ripartizione!$C$10,B4463=Ripartizione!$C$11,B4463=Ripartizione!$C$12,B4463=Ripartizione!$C$13),"Centro",IF(OR(B4463=Ripartizione!$C$20,B4463=Ripartizione!$C$21),"Isole","Sud"))))</f>
        <v>Centro</v>
      </c>
      <c r="I4463" s="13"/>
    </row>
    <row r="4464" ht="12.75" customHeight="1">
      <c r="A4464" s="8" t="s">
        <v>4526</v>
      </c>
      <c r="B4464" s="9" t="s">
        <v>4454</v>
      </c>
      <c r="C4464" s="9" t="s">
        <v>4507</v>
      </c>
      <c r="D4464" s="9">
        <v>8469.0</v>
      </c>
      <c r="E4464" s="10">
        <f t="shared" si="1"/>
        <v>0.000142494809</v>
      </c>
      <c r="F4464" s="11">
        <f t="shared" si="2"/>
        <v>0.00230624568</v>
      </c>
      <c r="G4464" s="11" t="str">
        <f t="shared" si="3"/>
        <v/>
      </c>
      <c r="H4464" s="12" t="str">
        <f>IF(OR(B4464=Ripartizione!$C$2,B4464=Ripartizione!$C$3,B4464=Ripartizione!$C$4,B4464=Ripartizione!$C$8),"Nord-ovest",IF(OR(B4464=Ripartizione!$C$5,B4464=Ripartizione!$C$9,B4464=Ripartizione!$C$6,B4464=Ripartizione!$C$7),"Nord-est",IF(OR(B4464=Ripartizione!$C$10,B4464=Ripartizione!$C$11,B4464=Ripartizione!$C$12,B4464=Ripartizione!$C$13),"Centro",IF(OR(B4464=Ripartizione!$C$20,B4464=Ripartizione!$C$21),"Isole","Sud"))))</f>
        <v>Centro</v>
      </c>
      <c r="I4464" s="13"/>
    </row>
    <row r="4465" ht="12.75" customHeight="1">
      <c r="A4465" s="8" t="s">
        <v>4527</v>
      </c>
      <c r="B4465" s="9" t="s">
        <v>4454</v>
      </c>
      <c r="C4465" s="9" t="s">
        <v>4528</v>
      </c>
      <c r="D4465" s="9">
        <v>25403.0</v>
      </c>
      <c r="E4465" s="10">
        <f t="shared" si="1"/>
        <v>0.0004274171252</v>
      </c>
      <c r="F4465" s="11">
        <f t="shared" si="2"/>
        <v>0.006917647776</v>
      </c>
      <c r="G4465" s="11" t="str">
        <f t="shared" si="3"/>
        <v/>
      </c>
      <c r="H4465" s="12" t="str">
        <f>IF(OR(B4465=Ripartizione!$C$2,B4465=Ripartizione!$C$3,B4465=Ripartizione!$C$4,B4465=Ripartizione!$C$8),"Nord-ovest",IF(OR(B4465=Ripartizione!$C$5,B4465=Ripartizione!$C$9,B4465=Ripartizione!$C$6,B4465=Ripartizione!$C$7),"Nord-est",IF(OR(B4465=Ripartizione!$C$10,B4465=Ripartizione!$C$11,B4465=Ripartizione!$C$12,B4465=Ripartizione!$C$13),"Centro",IF(OR(B4465=Ripartizione!$C$20,B4465=Ripartizione!$C$21),"Isole","Sud"))))</f>
        <v>Centro</v>
      </c>
      <c r="I4465" s="13"/>
    </row>
    <row r="4466" ht="12.75" customHeight="1">
      <c r="A4466" s="8" t="s">
        <v>4529</v>
      </c>
      <c r="B4466" s="9" t="s">
        <v>4454</v>
      </c>
      <c r="C4466" s="9" t="s">
        <v>4528</v>
      </c>
      <c r="D4466" s="9">
        <v>10461.0</v>
      </c>
      <c r="E4466" s="10">
        <f t="shared" si="1"/>
        <v>0.0001760111226</v>
      </c>
      <c r="F4466" s="11">
        <f t="shared" si="2"/>
        <v>0.0028486995</v>
      </c>
      <c r="G4466" s="11" t="str">
        <f t="shared" si="3"/>
        <v/>
      </c>
      <c r="H4466" s="12" t="str">
        <f>IF(OR(B4466=Ripartizione!$C$2,B4466=Ripartizione!$C$3,B4466=Ripartizione!$C$4,B4466=Ripartizione!$C$8),"Nord-ovest",IF(OR(B4466=Ripartizione!$C$5,B4466=Ripartizione!$C$9,B4466=Ripartizione!$C$6,B4466=Ripartizione!$C$7),"Nord-est",IF(OR(B4466=Ripartizione!$C$10,B4466=Ripartizione!$C$11,B4466=Ripartizione!$C$12,B4466=Ripartizione!$C$13),"Centro",IF(OR(B4466=Ripartizione!$C$20,B4466=Ripartizione!$C$21),"Isole","Sud"))))</f>
        <v>Centro</v>
      </c>
      <c r="I4466" s="13"/>
    </row>
    <row r="4467" ht="12.75" customHeight="1">
      <c r="A4467" s="8" t="s">
        <v>4530</v>
      </c>
      <c r="B4467" s="9" t="s">
        <v>4454</v>
      </c>
      <c r="C4467" s="9" t="s">
        <v>4528</v>
      </c>
      <c r="D4467" s="9">
        <v>17854.0</v>
      </c>
      <c r="E4467" s="10">
        <f t="shared" si="1"/>
        <v>0.0003004017381</v>
      </c>
      <c r="F4467" s="11">
        <f t="shared" si="2"/>
        <v>0.004861932976</v>
      </c>
      <c r="G4467" s="11" t="str">
        <f t="shared" si="3"/>
        <v/>
      </c>
      <c r="H4467" s="12" t="str">
        <f>IF(OR(B4467=Ripartizione!$C$2,B4467=Ripartizione!$C$3,B4467=Ripartizione!$C$4,B4467=Ripartizione!$C$8),"Nord-ovest",IF(OR(B4467=Ripartizione!$C$5,B4467=Ripartizione!$C$9,B4467=Ripartizione!$C$6,B4467=Ripartizione!$C$7),"Nord-est",IF(OR(B4467=Ripartizione!$C$10,B4467=Ripartizione!$C$11,B4467=Ripartizione!$C$12,B4467=Ripartizione!$C$13),"Centro",IF(OR(B4467=Ripartizione!$C$20,B4467=Ripartizione!$C$21),"Isole","Sud"))))</f>
        <v>Centro</v>
      </c>
      <c r="I4467" s="13"/>
    </row>
    <row r="4468" ht="12.75" customHeight="1">
      <c r="A4468" s="8" t="s">
        <v>4531</v>
      </c>
      <c r="B4468" s="9" t="s">
        <v>4454</v>
      </c>
      <c r="C4468" s="9" t="s">
        <v>4528</v>
      </c>
      <c r="D4468" s="9">
        <v>16637.0</v>
      </c>
      <c r="E4468" s="10">
        <f t="shared" si="1"/>
        <v>0.000279925155</v>
      </c>
      <c r="F4468" s="11">
        <f t="shared" si="2"/>
        <v>0.004530524192</v>
      </c>
      <c r="G4468" s="11" t="str">
        <f t="shared" si="3"/>
        <v/>
      </c>
      <c r="H4468" s="12" t="str">
        <f>IF(OR(B4468=Ripartizione!$C$2,B4468=Ripartizione!$C$3,B4468=Ripartizione!$C$4,B4468=Ripartizione!$C$8),"Nord-ovest",IF(OR(B4468=Ripartizione!$C$5,B4468=Ripartizione!$C$9,B4468=Ripartizione!$C$6,B4468=Ripartizione!$C$7),"Nord-est",IF(OR(B4468=Ripartizione!$C$10,B4468=Ripartizione!$C$11,B4468=Ripartizione!$C$12,B4468=Ripartizione!$C$13),"Centro",IF(OR(B4468=Ripartizione!$C$20,B4468=Ripartizione!$C$21),"Isole","Sud"))))</f>
        <v>Centro</v>
      </c>
      <c r="I4468" s="13"/>
    </row>
    <row r="4469" ht="12.75" customHeight="1">
      <c r="A4469" s="8" t="s">
        <v>4532</v>
      </c>
      <c r="B4469" s="9" t="s">
        <v>4454</v>
      </c>
      <c r="C4469" s="9" t="s">
        <v>4528</v>
      </c>
      <c r="D4469" s="9">
        <v>42929.0</v>
      </c>
      <c r="E4469" s="10">
        <f t="shared" si="1"/>
        <v>0.0007223001129</v>
      </c>
      <c r="F4469" s="11">
        <f t="shared" si="2"/>
        <v>0.01169026105</v>
      </c>
      <c r="G4469" s="11" t="str">
        <f t="shared" si="3"/>
        <v/>
      </c>
      <c r="H4469" s="12" t="str">
        <f>IF(OR(B4469=Ripartizione!$C$2,B4469=Ripartizione!$C$3,B4469=Ripartizione!$C$4,B4469=Ripartizione!$C$8),"Nord-ovest",IF(OR(B4469=Ripartizione!$C$5,B4469=Ripartizione!$C$9,B4469=Ripartizione!$C$6,B4469=Ripartizione!$C$7),"Nord-est",IF(OR(B4469=Ripartizione!$C$10,B4469=Ripartizione!$C$11,B4469=Ripartizione!$C$12,B4469=Ripartizione!$C$13),"Centro",IF(OR(B4469=Ripartizione!$C$20,B4469=Ripartizione!$C$21),"Isole","Sud"))))</f>
        <v>Centro</v>
      </c>
      <c r="I4469" s="13"/>
    </row>
    <row r="4470" ht="12.75" customHeight="1">
      <c r="A4470" s="8" t="s">
        <v>4533</v>
      </c>
      <c r="B4470" s="9" t="s">
        <v>4454</v>
      </c>
      <c r="C4470" s="9" t="s">
        <v>4528</v>
      </c>
      <c r="D4470" s="9">
        <v>7298.0</v>
      </c>
      <c r="E4470" s="10">
        <f t="shared" si="1"/>
        <v>0.000122792197</v>
      </c>
      <c r="F4470" s="11">
        <f t="shared" si="2"/>
        <v>0.00198736344</v>
      </c>
      <c r="G4470" s="11" t="str">
        <f t="shared" si="3"/>
        <v/>
      </c>
      <c r="H4470" s="12" t="str">
        <f>IF(OR(B4470=Ripartizione!$C$2,B4470=Ripartizione!$C$3,B4470=Ripartizione!$C$4,B4470=Ripartizione!$C$8),"Nord-ovest",IF(OR(B4470=Ripartizione!$C$5,B4470=Ripartizione!$C$9,B4470=Ripartizione!$C$6,B4470=Ripartizione!$C$7),"Nord-est",IF(OR(B4470=Ripartizione!$C$10,B4470=Ripartizione!$C$11,B4470=Ripartizione!$C$12,B4470=Ripartizione!$C$13),"Centro",IF(OR(B4470=Ripartizione!$C$20,B4470=Ripartizione!$C$21),"Isole","Sud"))))</f>
        <v>Centro</v>
      </c>
      <c r="I4470" s="13"/>
    </row>
    <row r="4471" ht="12.75" customHeight="1">
      <c r="A4471" s="8" t="s">
        <v>4534</v>
      </c>
      <c r="B4471" s="9" t="s">
        <v>4454</v>
      </c>
      <c r="C4471" s="9" t="s">
        <v>4528</v>
      </c>
      <c r="D4471" s="9">
        <v>17489.0</v>
      </c>
      <c r="E4471" s="10">
        <f t="shared" si="1"/>
        <v>0.0002942604457</v>
      </c>
      <c r="F4471" s="11">
        <f t="shared" si="2"/>
        <v>0.004762537573</v>
      </c>
      <c r="G4471" s="11" t="str">
        <f t="shared" si="3"/>
        <v/>
      </c>
      <c r="H4471" s="12" t="str">
        <f>IF(OR(B4471=Ripartizione!$C$2,B4471=Ripartizione!$C$3,B4471=Ripartizione!$C$4,B4471=Ripartizione!$C$8),"Nord-ovest",IF(OR(B4471=Ripartizione!$C$5,B4471=Ripartizione!$C$9,B4471=Ripartizione!$C$6,B4471=Ripartizione!$C$7),"Nord-est",IF(OR(B4471=Ripartizione!$C$10,B4471=Ripartizione!$C$11,B4471=Ripartizione!$C$12,B4471=Ripartizione!$C$13),"Centro",IF(OR(B4471=Ripartizione!$C$20,B4471=Ripartizione!$C$21),"Isole","Sud"))))</f>
        <v>Centro</v>
      </c>
      <c r="I4471" s="13"/>
    </row>
    <row r="4472" ht="12.75" customHeight="1">
      <c r="A4472" s="8" t="s">
        <v>4535</v>
      </c>
      <c r="B4472" s="9" t="s">
        <v>4454</v>
      </c>
      <c r="C4472" s="9" t="s">
        <v>4528</v>
      </c>
      <c r="D4472" s="9">
        <v>10364.0</v>
      </c>
      <c r="E4472" s="10">
        <f t="shared" si="1"/>
        <v>0.0001743790531</v>
      </c>
      <c r="F4472" s="11">
        <f t="shared" si="2"/>
        <v>0.002822284831</v>
      </c>
      <c r="G4472" s="11" t="str">
        <f t="shared" si="3"/>
        <v/>
      </c>
      <c r="H4472" s="12" t="str">
        <f>IF(OR(B4472=Ripartizione!$C$2,B4472=Ripartizione!$C$3,B4472=Ripartizione!$C$4,B4472=Ripartizione!$C$8),"Nord-ovest",IF(OR(B4472=Ripartizione!$C$5,B4472=Ripartizione!$C$9,B4472=Ripartizione!$C$6,B4472=Ripartizione!$C$7),"Nord-est",IF(OR(B4472=Ripartizione!$C$10,B4472=Ripartizione!$C$11,B4472=Ripartizione!$C$12,B4472=Ripartizione!$C$13),"Centro",IF(OR(B4472=Ripartizione!$C$20,B4472=Ripartizione!$C$21),"Isole","Sud"))))</f>
        <v>Centro</v>
      </c>
      <c r="I4472" s="13"/>
    </row>
    <row r="4473" ht="12.75" customHeight="1">
      <c r="A4473" s="8" t="s">
        <v>4536</v>
      </c>
      <c r="B4473" s="9" t="s">
        <v>4454</v>
      </c>
      <c r="C4473" s="9" t="s">
        <v>4528</v>
      </c>
      <c r="D4473" s="9">
        <v>15935.0</v>
      </c>
      <c r="E4473" s="10">
        <f t="shared" si="1"/>
        <v>0.000268113683</v>
      </c>
      <c r="F4473" s="11">
        <f t="shared" si="2"/>
        <v>0.004339358238</v>
      </c>
      <c r="G4473" s="11" t="str">
        <f t="shared" si="3"/>
        <v/>
      </c>
      <c r="H4473" s="12" t="str">
        <f>IF(OR(B4473=Ripartizione!$C$2,B4473=Ripartizione!$C$3,B4473=Ripartizione!$C$4,B4473=Ripartizione!$C$8),"Nord-ovest",IF(OR(B4473=Ripartizione!$C$5,B4473=Ripartizione!$C$9,B4473=Ripartizione!$C$6,B4473=Ripartizione!$C$7),"Nord-est",IF(OR(B4473=Ripartizione!$C$10,B4473=Ripartizione!$C$11,B4473=Ripartizione!$C$12,B4473=Ripartizione!$C$13),"Centro",IF(OR(B4473=Ripartizione!$C$20,B4473=Ripartizione!$C$21),"Isole","Sud"))))</f>
        <v>Centro</v>
      </c>
      <c r="I4473" s="13"/>
    </row>
    <row r="4474" ht="12.75" customHeight="1">
      <c r="A4474" s="8" t="s">
        <v>4537</v>
      </c>
      <c r="B4474" s="9" t="s">
        <v>4454</v>
      </c>
      <c r="C4474" s="9" t="s">
        <v>4528</v>
      </c>
      <c r="D4474" s="9">
        <v>5670.0</v>
      </c>
      <c r="E4474" s="10">
        <f t="shared" si="1"/>
        <v>0.00009540035035</v>
      </c>
      <c r="F4474" s="11">
        <f t="shared" si="2"/>
        <v>0.001544032708</v>
      </c>
      <c r="G4474" s="11" t="str">
        <f t="shared" si="3"/>
        <v/>
      </c>
      <c r="H4474" s="12" t="str">
        <f>IF(OR(B4474=Ripartizione!$C$2,B4474=Ripartizione!$C$3,B4474=Ripartizione!$C$4,B4474=Ripartizione!$C$8),"Nord-ovest",IF(OR(B4474=Ripartizione!$C$5,B4474=Ripartizione!$C$9,B4474=Ripartizione!$C$6,B4474=Ripartizione!$C$7),"Nord-est",IF(OR(B4474=Ripartizione!$C$10,B4474=Ripartizione!$C$11,B4474=Ripartizione!$C$12,B4474=Ripartizione!$C$13),"Centro",IF(OR(B4474=Ripartizione!$C$20,B4474=Ripartizione!$C$21),"Isole","Sud"))))</f>
        <v>Centro</v>
      </c>
      <c r="I4474" s="13"/>
    </row>
    <row r="4475" ht="12.75" customHeight="1">
      <c r="A4475" s="8" t="s">
        <v>4538</v>
      </c>
      <c r="B4475" s="9" t="s">
        <v>4454</v>
      </c>
      <c r="C4475" s="9" t="s">
        <v>4528</v>
      </c>
      <c r="D4475" s="9">
        <v>46541.0</v>
      </c>
      <c r="E4475" s="10">
        <f t="shared" si="1"/>
        <v>0.0007830736694</v>
      </c>
      <c r="F4475" s="11">
        <f t="shared" si="2"/>
        <v>0.01267386707</v>
      </c>
      <c r="G4475" s="11" t="str">
        <f t="shared" si="3"/>
        <v/>
      </c>
      <c r="H4475" s="12" t="str">
        <f>IF(OR(B4475=Ripartizione!$C$2,B4475=Ripartizione!$C$3,B4475=Ripartizione!$C$4,B4475=Ripartizione!$C$8),"Nord-ovest",IF(OR(B4475=Ripartizione!$C$5,B4475=Ripartizione!$C$9,B4475=Ripartizione!$C$6,B4475=Ripartizione!$C$7),"Nord-est",IF(OR(B4475=Ripartizione!$C$10,B4475=Ripartizione!$C$11,B4475=Ripartizione!$C$12,B4475=Ripartizione!$C$13),"Centro",IF(OR(B4475=Ripartizione!$C$20,B4475=Ripartizione!$C$21),"Isole","Sud"))))</f>
        <v>Centro</v>
      </c>
      <c r="I4475" s="13"/>
    </row>
    <row r="4476" ht="12.75" customHeight="1">
      <c r="A4476" s="8" t="s">
        <v>4539</v>
      </c>
      <c r="B4476" s="9" t="s">
        <v>4454</v>
      </c>
      <c r="C4476" s="9" t="s">
        <v>4528</v>
      </c>
      <c r="D4476" s="9">
        <v>13990.0</v>
      </c>
      <c r="E4476" s="10">
        <f t="shared" si="1"/>
        <v>0.000235388166</v>
      </c>
      <c r="F4476" s="11">
        <f t="shared" si="2"/>
        <v>0.003809703279</v>
      </c>
      <c r="G4476" s="11" t="str">
        <f t="shared" si="3"/>
        <v/>
      </c>
      <c r="H4476" s="12" t="str">
        <f>IF(OR(B4476=Ripartizione!$C$2,B4476=Ripartizione!$C$3,B4476=Ripartizione!$C$4,B4476=Ripartizione!$C$8),"Nord-ovest",IF(OR(B4476=Ripartizione!$C$5,B4476=Ripartizione!$C$9,B4476=Ripartizione!$C$6,B4476=Ripartizione!$C$7),"Nord-est",IF(OR(B4476=Ripartizione!$C$10,B4476=Ripartizione!$C$11,B4476=Ripartizione!$C$12,B4476=Ripartizione!$C$13),"Centro",IF(OR(B4476=Ripartizione!$C$20,B4476=Ripartizione!$C$21),"Isole","Sud"))))</f>
        <v>Centro</v>
      </c>
      <c r="I4476" s="13"/>
    </row>
    <row r="4477" ht="12.75" customHeight="1">
      <c r="A4477" s="8" t="s">
        <v>4540</v>
      </c>
      <c r="B4477" s="9" t="s">
        <v>4454</v>
      </c>
      <c r="C4477" s="9" t="s">
        <v>4528</v>
      </c>
      <c r="D4477" s="9">
        <v>358079.0</v>
      </c>
      <c r="E4477" s="10">
        <f t="shared" si="1"/>
        <v>0.006024843395</v>
      </c>
      <c r="F4477" s="11">
        <f t="shared" si="2"/>
        <v>0.09751070339</v>
      </c>
      <c r="G4477" s="11" t="str">
        <f t="shared" si="3"/>
        <v>MAGGIORE</v>
      </c>
      <c r="H4477" s="12" t="str">
        <f>IF(OR(B4477=Ripartizione!$C$2,B4477=Ripartizione!$C$3,B4477=Ripartizione!$C$4,B4477=Ripartizione!$C$8),"Nord-ovest",IF(OR(B4477=Ripartizione!$C$5,B4477=Ripartizione!$C$9,B4477=Ripartizione!$C$6,B4477=Ripartizione!$C$7),"Nord-est",IF(OR(B4477=Ripartizione!$C$10,B4477=Ripartizione!$C$11,B4477=Ripartizione!$C$12,B4477=Ripartizione!$C$13),"Centro",IF(OR(B4477=Ripartizione!$C$20,B4477=Ripartizione!$C$21),"Isole","Sud"))))</f>
        <v>Centro</v>
      </c>
      <c r="I4477" s="13"/>
    </row>
    <row r="4478" ht="12.75" customHeight="1">
      <c r="A4478" s="8" t="s">
        <v>4541</v>
      </c>
      <c r="B4478" s="9" t="s">
        <v>4454</v>
      </c>
      <c r="C4478" s="9" t="s">
        <v>4528</v>
      </c>
      <c r="D4478" s="9">
        <v>4828.0</v>
      </c>
      <c r="E4478" s="10">
        <f t="shared" si="1"/>
        <v>0.00008123331419</v>
      </c>
      <c r="F4478" s="11">
        <f t="shared" si="2"/>
        <v>0.00131474249</v>
      </c>
      <c r="G4478" s="11" t="str">
        <f t="shared" si="3"/>
        <v/>
      </c>
      <c r="H4478" s="12" t="str">
        <f>IF(OR(B4478=Ripartizione!$C$2,B4478=Ripartizione!$C$3,B4478=Ripartizione!$C$4,B4478=Ripartizione!$C$8),"Nord-ovest",IF(OR(B4478=Ripartizione!$C$5,B4478=Ripartizione!$C$9,B4478=Ripartizione!$C$6,B4478=Ripartizione!$C$7),"Nord-est",IF(OR(B4478=Ripartizione!$C$10,B4478=Ripartizione!$C$11,B4478=Ripartizione!$C$12,B4478=Ripartizione!$C$13),"Centro",IF(OR(B4478=Ripartizione!$C$20,B4478=Ripartizione!$C$21),"Isole","Sud"))))</f>
        <v>Centro</v>
      </c>
      <c r="I4478" s="13"/>
    </row>
    <row r="4479" ht="12.75" customHeight="1">
      <c r="A4479" s="8" t="s">
        <v>4542</v>
      </c>
      <c r="B4479" s="9" t="s">
        <v>4454</v>
      </c>
      <c r="C4479" s="9" t="s">
        <v>4528</v>
      </c>
      <c r="D4479" s="9">
        <v>22785.0</v>
      </c>
      <c r="E4479" s="10">
        <f t="shared" si="1"/>
        <v>0.0003833680745</v>
      </c>
      <c r="F4479" s="11">
        <f t="shared" si="2"/>
        <v>0.006204724032</v>
      </c>
      <c r="G4479" s="11" t="str">
        <f t="shared" si="3"/>
        <v/>
      </c>
      <c r="H4479" s="12" t="str">
        <f>IF(OR(B4479=Ripartizione!$C$2,B4479=Ripartizione!$C$3,B4479=Ripartizione!$C$4,B4479=Ripartizione!$C$8),"Nord-ovest",IF(OR(B4479=Ripartizione!$C$5,B4479=Ripartizione!$C$9,B4479=Ripartizione!$C$6,B4479=Ripartizione!$C$7),"Nord-est",IF(OR(B4479=Ripartizione!$C$10,B4479=Ripartizione!$C$11,B4479=Ripartizione!$C$12,B4479=Ripartizione!$C$13),"Centro",IF(OR(B4479=Ripartizione!$C$20,B4479=Ripartizione!$C$21),"Isole","Sud"))))</f>
        <v>Centro</v>
      </c>
      <c r="I4479" s="13"/>
    </row>
    <row r="4480" ht="12.75" customHeight="1">
      <c r="A4480" s="8" t="s">
        <v>4543</v>
      </c>
      <c r="B4480" s="9" t="s">
        <v>4454</v>
      </c>
      <c r="C4480" s="9" t="s">
        <v>4528</v>
      </c>
      <c r="D4480" s="9">
        <v>4900.0</v>
      </c>
      <c r="E4480" s="10">
        <f t="shared" si="1"/>
        <v>0.00008244474721</v>
      </c>
      <c r="F4480" s="11">
        <f t="shared" si="2"/>
        <v>0.001334349254</v>
      </c>
      <c r="G4480" s="11" t="str">
        <f t="shared" si="3"/>
        <v/>
      </c>
      <c r="H4480" s="12" t="str">
        <f>IF(OR(B4480=Ripartizione!$C$2,B4480=Ripartizione!$C$3,B4480=Ripartizione!$C$4,B4480=Ripartizione!$C$8),"Nord-ovest",IF(OR(B4480=Ripartizione!$C$5,B4480=Ripartizione!$C$9,B4480=Ripartizione!$C$6,B4480=Ripartizione!$C$7),"Nord-est",IF(OR(B4480=Ripartizione!$C$10,B4480=Ripartizione!$C$11,B4480=Ripartizione!$C$12,B4480=Ripartizione!$C$13),"Centro",IF(OR(B4480=Ripartizione!$C$20,B4480=Ripartizione!$C$21),"Isole","Sud"))))</f>
        <v>Centro</v>
      </c>
      <c r="I4480" s="13"/>
    </row>
    <row r="4481" ht="12.75" customHeight="1">
      <c r="A4481" s="8" t="s">
        <v>4544</v>
      </c>
      <c r="B4481" s="9" t="s">
        <v>4454</v>
      </c>
      <c r="C4481" s="9" t="s">
        <v>4528</v>
      </c>
      <c r="D4481" s="9">
        <v>13886.0</v>
      </c>
      <c r="E4481" s="10">
        <f t="shared" si="1"/>
        <v>0.0002336383183</v>
      </c>
      <c r="F4481" s="11">
        <f t="shared" si="2"/>
        <v>0.003781382397</v>
      </c>
      <c r="G4481" s="11" t="str">
        <f t="shared" si="3"/>
        <v/>
      </c>
      <c r="H4481" s="12" t="str">
        <f>IF(OR(B4481=Ripartizione!$C$2,B4481=Ripartizione!$C$3,B4481=Ripartizione!$C$4,B4481=Ripartizione!$C$8),"Nord-ovest",IF(OR(B4481=Ripartizione!$C$5,B4481=Ripartizione!$C$9,B4481=Ripartizione!$C$6,B4481=Ripartizione!$C$7),"Nord-est",IF(OR(B4481=Ripartizione!$C$10,B4481=Ripartizione!$C$11,B4481=Ripartizione!$C$12,B4481=Ripartizione!$C$13),"Centro",IF(OR(B4481=Ripartizione!$C$20,B4481=Ripartizione!$C$21),"Isole","Sud"))))</f>
        <v>Centro</v>
      </c>
      <c r="I4481" s="13"/>
    </row>
    <row r="4482" ht="12.75" customHeight="1">
      <c r="A4482" s="8" t="s">
        <v>4545</v>
      </c>
      <c r="B4482" s="9" t="s">
        <v>4454</v>
      </c>
      <c r="C4482" s="9" t="s">
        <v>4528</v>
      </c>
      <c r="D4482" s="9">
        <v>14667.0</v>
      </c>
      <c r="E4482" s="10">
        <f t="shared" si="1"/>
        <v>0.0002467790015</v>
      </c>
      <c r="F4482" s="11">
        <f t="shared" si="2"/>
        <v>0.003994061329</v>
      </c>
      <c r="G4482" s="11" t="str">
        <f t="shared" si="3"/>
        <v/>
      </c>
      <c r="H4482" s="12" t="str">
        <f>IF(OR(B4482=Ripartizione!$C$2,B4482=Ripartizione!$C$3,B4482=Ripartizione!$C$4,B4482=Ripartizione!$C$8),"Nord-ovest",IF(OR(B4482=Ripartizione!$C$5,B4482=Ripartizione!$C$9,B4482=Ripartizione!$C$6,B4482=Ripartizione!$C$7),"Nord-est",IF(OR(B4482=Ripartizione!$C$10,B4482=Ripartizione!$C$11,B4482=Ripartizione!$C$12,B4482=Ripartizione!$C$13),"Centro",IF(OR(B4482=Ripartizione!$C$20,B4482=Ripartizione!$C$21),"Isole","Sud"))))</f>
        <v>Centro</v>
      </c>
      <c r="I4482" s="13"/>
    </row>
    <row r="4483" ht="12.75" customHeight="1">
      <c r="A4483" s="8" t="s">
        <v>4546</v>
      </c>
      <c r="B4483" s="9" t="s">
        <v>4454</v>
      </c>
      <c r="C4483" s="9" t="s">
        <v>4528</v>
      </c>
      <c r="D4483" s="9">
        <v>18960.0</v>
      </c>
      <c r="E4483" s="10">
        <f t="shared" si="1"/>
        <v>0.0003190106953</v>
      </c>
      <c r="F4483" s="11">
        <f t="shared" si="2"/>
        <v>0.005163114665</v>
      </c>
      <c r="G4483" s="11" t="str">
        <f t="shared" si="3"/>
        <v/>
      </c>
      <c r="H4483" s="12" t="str">
        <f>IF(OR(B4483=Ripartizione!$C$2,B4483=Ripartizione!$C$3,B4483=Ripartizione!$C$4,B4483=Ripartizione!$C$8),"Nord-ovest",IF(OR(B4483=Ripartizione!$C$5,B4483=Ripartizione!$C$9,B4483=Ripartizione!$C$6,B4483=Ripartizione!$C$7),"Nord-est",IF(OR(B4483=Ripartizione!$C$10,B4483=Ripartizione!$C$11,B4483=Ripartizione!$C$12,B4483=Ripartizione!$C$13),"Centro",IF(OR(B4483=Ripartizione!$C$20,B4483=Ripartizione!$C$21),"Isole","Sud"))))</f>
        <v>Centro</v>
      </c>
      <c r="I4483" s="13"/>
    </row>
    <row r="4484" ht="12.75" customHeight="1">
      <c r="A4484" s="8" t="s">
        <v>4547</v>
      </c>
      <c r="B4484" s="9" t="s">
        <v>4454</v>
      </c>
      <c r="C4484" s="9" t="s">
        <v>4528</v>
      </c>
      <c r="D4484" s="9">
        <v>1827.0</v>
      </c>
      <c r="E4484" s="10">
        <f t="shared" si="1"/>
        <v>0.00003074011289</v>
      </c>
      <c r="F4484" s="11">
        <f t="shared" si="2"/>
        <v>0.0004975216505</v>
      </c>
      <c r="G4484" s="11" t="str">
        <f t="shared" si="3"/>
        <v/>
      </c>
      <c r="H4484" s="12" t="str">
        <f>IF(OR(B4484=Ripartizione!$C$2,B4484=Ripartizione!$C$3,B4484=Ripartizione!$C$4,B4484=Ripartizione!$C$8),"Nord-ovest",IF(OR(B4484=Ripartizione!$C$5,B4484=Ripartizione!$C$9,B4484=Ripartizione!$C$6,B4484=Ripartizione!$C$7),"Nord-est",IF(OR(B4484=Ripartizione!$C$10,B4484=Ripartizione!$C$11,B4484=Ripartizione!$C$12,B4484=Ripartizione!$C$13),"Centro",IF(OR(B4484=Ripartizione!$C$20,B4484=Ripartizione!$C$21),"Isole","Sud"))))</f>
        <v>Centro</v>
      </c>
      <c r="I4484" s="13"/>
    </row>
    <row r="4485" ht="12.75" customHeight="1">
      <c r="A4485" s="8" t="s">
        <v>4548</v>
      </c>
      <c r="B4485" s="9" t="s">
        <v>4454</v>
      </c>
      <c r="C4485" s="9" t="s">
        <v>4528</v>
      </c>
      <c r="D4485" s="9">
        <v>3257.0</v>
      </c>
      <c r="E4485" s="10">
        <f t="shared" si="1"/>
        <v>0.00005480051871</v>
      </c>
      <c r="F4485" s="11">
        <f t="shared" si="2"/>
        <v>0.0008869337798</v>
      </c>
      <c r="G4485" s="11" t="str">
        <f t="shared" si="3"/>
        <v/>
      </c>
      <c r="H4485" s="12" t="str">
        <f>IF(OR(B4485=Ripartizione!$C$2,B4485=Ripartizione!$C$3,B4485=Ripartizione!$C$4,B4485=Ripartizione!$C$8),"Nord-ovest",IF(OR(B4485=Ripartizione!$C$5,B4485=Ripartizione!$C$9,B4485=Ripartizione!$C$6,B4485=Ripartizione!$C$7),"Nord-est",IF(OR(B4485=Ripartizione!$C$10,B4485=Ripartizione!$C$11,B4485=Ripartizione!$C$12,B4485=Ripartizione!$C$13),"Centro",IF(OR(B4485=Ripartizione!$C$20,B4485=Ripartizione!$C$21),"Isole","Sud"))))</f>
        <v>Centro</v>
      </c>
      <c r="I4485" s="13"/>
    </row>
    <row r="4486" ht="12.75" customHeight="1">
      <c r="A4486" s="8" t="s">
        <v>4549</v>
      </c>
      <c r="B4486" s="9" t="s">
        <v>4454</v>
      </c>
      <c r="C4486" s="9" t="s">
        <v>4528</v>
      </c>
      <c r="D4486" s="9">
        <v>3776.0</v>
      </c>
      <c r="E4486" s="10">
        <f t="shared" si="1"/>
        <v>0.00006353293173</v>
      </c>
      <c r="F4486" s="11">
        <f t="shared" si="2"/>
        <v>0.001028265874</v>
      </c>
      <c r="G4486" s="11" t="str">
        <f t="shared" si="3"/>
        <v/>
      </c>
      <c r="H4486" s="12" t="str">
        <f>IF(OR(B4486=Ripartizione!$C$2,B4486=Ripartizione!$C$3,B4486=Ripartizione!$C$4,B4486=Ripartizione!$C$8),"Nord-ovest",IF(OR(B4486=Ripartizione!$C$5,B4486=Ripartizione!$C$9,B4486=Ripartizione!$C$6,B4486=Ripartizione!$C$7),"Nord-est",IF(OR(B4486=Ripartizione!$C$10,B4486=Ripartizione!$C$11,B4486=Ripartizione!$C$12,B4486=Ripartizione!$C$13),"Centro",IF(OR(B4486=Ripartizione!$C$20,B4486=Ripartizione!$C$21),"Isole","Sud"))))</f>
        <v>Centro</v>
      </c>
      <c r="I4486" s="13"/>
    </row>
    <row r="4487" ht="12.75" customHeight="1">
      <c r="A4487" s="8" t="s">
        <v>4550</v>
      </c>
      <c r="B4487" s="9" t="s">
        <v>4454</v>
      </c>
      <c r="C4487" s="9" t="s">
        <v>4528</v>
      </c>
      <c r="D4487" s="9">
        <v>13653.0</v>
      </c>
      <c r="E4487" s="10">
        <f t="shared" si="1"/>
        <v>0.0002297179865</v>
      </c>
      <c r="F4487" s="11">
        <f t="shared" si="2"/>
        <v>0.003717932728</v>
      </c>
      <c r="G4487" s="11" t="str">
        <f t="shared" si="3"/>
        <v/>
      </c>
      <c r="H4487" s="12" t="str">
        <f>IF(OR(B4487=Ripartizione!$C$2,B4487=Ripartizione!$C$3,B4487=Ripartizione!$C$4,B4487=Ripartizione!$C$8),"Nord-ovest",IF(OR(B4487=Ripartizione!$C$5,B4487=Ripartizione!$C$9,B4487=Ripartizione!$C$6,B4487=Ripartizione!$C$7),"Nord-est",IF(OR(B4487=Ripartizione!$C$10,B4487=Ripartizione!$C$11,B4487=Ripartizione!$C$12,B4487=Ripartizione!$C$13),"Centro",IF(OR(B4487=Ripartizione!$C$20,B4487=Ripartizione!$C$21),"Isole","Sud"))))</f>
        <v>Centro</v>
      </c>
      <c r="I4487" s="13"/>
    </row>
    <row r="4488" ht="12.75" customHeight="1">
      <c r="A4488" s="8" t="s">
        <v>4551</v>
      </c>
      <c r="B4488" s="9" t="s">
        <v>4454</v>
      </c>
      <c r="C4488" s="9" t="s">
        <v>4528</v>
      </c>
      <c r="D4488" s="9">
        <v>13195.0</v>
      </c>
      <c r="E4488" s="10">
        <f t="shared" si="1"/>
        <v>0.0002220119264</v>
      </c>
      <c r="F4488" s="11">
        <f t="shared" si="2"/>
        <v>0.00359321192</v>
      </c>
      <c r="G4488" s="11" t="str">
        <f t="shared" si="3"/>
        <v/>
      </c>
      <c r="H4488" s="12" t="str">
        <f>IF(OR(B4488=Ripartizione!$C$2,B4488=Ripartizione!$C$3,B4488=Ripartizione!$C$4,B4488=Ripartizione!$C$8),"Nord-ovest",IF(OR(B4488=Ripartizione!$C$5,B4488=Ripartizione!$C$9,B4488=Ripartizione!$C$6,B4488=Ripartizione!$C$7),"Nord-est",IF(OR(B4488=Ripartizione!$C$10,B4488=Ripartizione!$C$11,B4488=Ripartizione!$C$12,B4488=Ripartizione!$C$13),"Centro",IF(OR(B4488=Ripartizione!$C$20,B4488=Ripartizione!$C$21),"Isole","Sud"))))</f>
        <v>Centro</v>
      </c>
      <c r="I4488" s="13"/>
    </row>
    <row r="4489" ht="12.75" customHeight="1">
      <c r="A4489" s="8" t="s">
        <v>4552</v>
      </c>
      <c r="B4489" s="9" t="s">
        <v>4454</v>
      </c>
      <c r="C4489" s="9" t="s">
        <v>4528</v>
      </c>
      <c r="D4489" s="9">
        <v>1188.0</v>
      </c>
      <c r="E4489" s="10">
        <f t="shared" si="1"/>
        <v>0.00001998864483</v>
      </c>
      <c r="F4489" s="11">
        <f t="shared" si="2"/>
        <v>0.0003235116151</v>
      </c>
      <c r="G4489" s="11" t="str">
        <f t="shared" si="3"/>
        <v/>
      </c>
      <c r="H4489" s="12" t="str">
        <f>IF(OR(B4489=Ripartizione!$C$2,B4489=Ripartizione!$C$3,B4489=Ripartizione!$C$4,B4489=Ripartizione!$C$8),"Nord-ovest",IF(OR(B4489=Ripartizione!$C$5,B4489=Ripartizione!$C$9,B4489=Ripartizione!$C$6,B4489=Ripartizione!$C$7),"Nord-est",IF(OR(B4489=Ripartizione!$C$10,B4489=Ripartizione!$C$11,B4489=Ripartizione!$C$12,B4489=Ripartizione!$C$13),"Centro",IF(OR(B4489=Ripartizione!$C$20,B4489=Ripartizione!$C$21),"Isole","Sud"))))</f>
        <v>Centro</v>
      </c>
      <c r="I4489" s="13"/>
    </row>
    <row r="4490" ht="12.75" customHeight="1">
      <c r="A4490" s="8" t="s">
        <v>4553</v>
      </c>
      <c r="B4490" s="9" t="s">
        <v>4454</v>
      </c>
      <c r="C4490" s="9" t="s">
        <v>4528</v>
      </c>
      <c r="D4490" s="9">
        <v>7509.0</v>
      </c>
      <c r="E4490" s="10">
        <f t="shared" si="1"/>
        <v>0.0001263423687</v>
      </c>
      <c r="F4490" s="11">
        <f t="shared" si="2"/>
        <v>0.002044822153</v>
      </c>
      <c r="G4490" s="11" t="str">
        <f t="shared" si="3"/>
        <v/>
      </c>
      <c r="H4490" s="12" t="str">
        <f>IF(OR(B4490=Ripartizione!$C$2,B4490=Ripartizione!$C$3,B4490=Ripartizione!$C$4,B4490=Ripartizione!$C$8),"Nord-ovest",IF(OR(B4490=Ripartizione!$C$5,B4490=Ripartizione!$C$9,B4490=Ripartizione!$C$6,B4490=Ripartizione!$C$7),"Nord-est",IF(OR(B4490=Ripartizione!$C$10,B4490=Ripartizione!$C$11,B4490=Ripartizione!$C$12,B4490=Ripartizione!$C$13),"Centro",IF(OR(B4490=Ripartizione!$C$20,B4490=Ripartizione!$C$21),"Isole","Sud"))))</f>
        <v>Centro</v>
      </c>
      <c r="I4490" s="13"/>
    </row>
    <row r="4491" ht="12.75" customHeight="1">
      <c r="A4491" s="8" t="s">
        <v>4554</v>
      </c>
      <c r="B4491" s="9" t="s">
        <v>4454</v>
      </c>
      <c r="C4491" s="9" t="s">
        <v>4528</v>
      </c>
      <c r="D4491" s="9">
        <v>20529.0</v>
      </c>
      <c r="E4491" s="10">
        <f t="shared" si="1"/>
        <v>0.0003454098399</v>
      </c>
      <c r="F4491" s="11">
        <f t="shared" si="2"/>
        <v>0.005590378743</v>
      </c>
      <c r="G4491" s="11" t="str">
        <f t="shared" si="3"/>
        <v/>
      </c>
      <c r="H4491" s="12" t="str">
        <f>IF(OR(B4491=Ripartizione!$C$2,B4491=Ripartizione!$C$3,B4491=Ripartizione!$C$4,B4491=Ripartizione!$C$8),"Nord-ovest",IF(OR(B4491=Ripartizione!$C$5,B4491=Ripartizione!$C$9,B4491=Ripartizione!$C$6,B4491=Ripartizione!$C$7),"Nord-est",IF(OR(B4491=Ripartizione!$C$10,B4491=Ripartizione!$C$11,B4491=Ripartizione!$C$12,B4491=Ripartizione!$C$13),"Centro",IF(OR(B4491=Ripartizione!$C$20,B4491=Ripartizione!$C$21),"Isole","Sud"))))</f>
        <v>Centro</v>
      </c>
      <c r="I4491" s="13"/>
    </row>
    <row r="4492" ht="12.75" customHeight="1">
      <c r="A4492" s="8" t="s">
        <v>4555</v>
      </c>
      <c r="B4492" s="9" t="s">
        <v>4454</v>
      </c>
      <c r="C4492" s="9" t="s">
        <v>4528</v>
      </c>
      <c r="D4492" s="9">
        <v>16076.0</v>
      </c>
      <c r="E4492" s="10">
        <f t="shared" si="1"/>
        <v>0.0002704860727</v>
      </c>
      <c r="F4492" s="11">
        <f t="shared" si="2"/>
        <v>0.004377754818</v>
      </c>
      <c r="G4492" s="11" t="str">
        <f t="shared" si="3"/>
        <v/>
      </c>
      <c r="H4492" s="12" t="str">
        <f>IF(OR(B4492=Ripartizione!$C$2,B4492=Ripartizione!$C$3,B4492=Ripartizione!$C$4,B4492=Ripartizione!$C$8),"Nord-ovest",IF(OR(B4492=Ripartizione!$C$5,B4492=Ripartizione!$C$9,B4492=Ripartizione!$C$6,B4492=Ripartizione!$C$7),"Nord-est",IF(OR(B4492=Ripartizione!$C$10,B4492=Ripartizione!$C$11,B4492=Ripartizione!$C$12,B4492=Ripartizione!$C$13),"Centro",IF(OR(B4492=Ripartizione!$C$20,B4492=Ripartizione!$C$21),"Isole","Sud"))))</f>
        <v>Centro</v>
      </c>
      <c r="I4492" s="13"/>
    </row>
    <row r="4493" ht="12.75" customHeight="1">
      <c r="A4493" s="8" t="s">
        <v>4556</v>
      </c>
      <c r="B4493" s="9" t="s">
        <v>4454</v>
      </c>
      <c r="C4493" s="9" t="s">
        <v>4528</v>
      </c>
      <c r="D4493" s="9">
        <v>8600.0</v>
      </c>
      <c r="E4493" s="10">
        <f t="shared" si="1"/>
        <v>0.0001446989441</v>
      </c>
      <c r="F4493" s="11">
        <f t="shared" si="2"/>
        <v>0.002341919099</v>
      </c>
      <c r="G4493" s="11" t="str">
        <f t="shared" si="3"/>
        <v/>
      </c>
      <c r="H4493" s="12" t="str">
        <f>IF(OR(B4493=Ripartizione!$C$2,B4493=Ripartizione!$C$3,B4493=Ripartizione!$C$4,B4493=Ripartizione!$C$8),"Nord-ovest",IF(OR(B4493=Ripartizione!$C$5,B4493=Ripartizione!$C$9,B4493=Ripartizione!$C$6,B4493=Ripartizione!$C$7),"Nord-est",IF(OR(B4493=Ripartizione!$C$10,B4493=Ripartizione!$C$11,B4493=Ripartizione!$C$12,B4493=Ripartizione!$C$13),"Centro",IF(OR(B4493=Ripartizione!$C$20,B4493=Ripartizione!$C$21),"Isole","Sud"))))</f>
        <v>Centro</v>
      </c>
      <c r="I4493" s="13"/>
    </row>
    <row r="4494" ht="12.75" customHeight="1">
      <c r="A4494" s="8" t="s">
        <v>4557</v>
      </c>
      <c r="B4494" s="9" t="s">
        <v>4454</v>
      </c>
      <c r="C4494" s="9" t="s">
        <v>4528</v>
      </c>
      <c r="D4494" s="9">
        <v>7382.0</v>
      </c>
      <c r="E4494" s="10">
        <f t="shared" si="1"/>
        <v>0.0001242055355</v>
      </c>
      <c r="F4494" s="11">
        <f t="shared" si="2"/>
        <v>0.002010237999</v>
      </c>
      <c r="G4494" s="11" t="str">
        <f t="shared" si="3"/>
        <v/>
      </c>
      <c r="H4494" s="12" t="str">
        <f>IF(OR(B4494=Ripartizione!$C$2,B4494=Ripartizione!$C$3,B4494=Ripartizione!$C$4,B4494=Ripartizione!$C$8),"Nord-ovest",IF(OR(B4494=Ripartizione!$C$5,B4494=Ripartizione!$C$9,B4494=Ripartizione!$C$6,B4494=Ripartizione!$C$7),"Nord-est",IF(OR(B4494=Ripartizione!$C$10,B4494=Ripartizione!$C$11,B4494=Ripartizione!$C$12,B4494=Ripartizione!$C$13),"Centro",IF(OR(B4494=Ripartizione!$C$20,B4494=Ripartizione!$C$21),"Isole","Sud"))))</f>
        <v>Centro</v>
      </c>
      <c r="I4494" s="13"/>
    </row>
    <row r="4495" ht="12.75" customHeight="1">
      <c r="A4495" s="8" t="s">
        <v>4558</v>
      </c>
      <c r="B4495" s="9" t="s">
        <v>4454</v>
      </c>
      <c r="C4495" s="9" t="s">
        <v>4528</v>
      </c>
      <c r="D4495" s="9">
        <v>16883.0</v>
      </c>
      <c r="E4495" s="10">
        <f t="shared" si="1"/>
        <v>0.0002840642178</v>
      </c>
      <c r="F4495" s="11">
        <f t="shared" si="2"/>
        <v>0.004597513971</v>
      </c>
      <c r="G4495" s="11" t="str">
        <f t="shared" si="3"/>
        <v/>
      </c>
      <c r="H4495" s="12" t="str">
        <f>IF(OR(B4495=Ripartizione!$C$2,B4495=Ripartizione!$C$3,B4495=Ripartizione!$C$4,B4495=Ripartizione!$C$8),"Nord-ovest",IF(OR(B4495=Ripartizione!$C$5,B4495=Ripartizione!$C$9,B4495=Ripartizione!$C$6,B4495=Ripartizione!$C$7),"Nord-est",IF(OR(B4495=Ripartizione!$C$10,B4495=Ripartizione!$C$11,B4495=Ripartizione!$C$12,B4495=Ripartizione!$C$13),"Centro",IF(OR(B4495=Ripartizione!$C$20,B4495=Ripartizione!$C$21),"Isole","Sud"))))</f>
        <v>Centro</v>
      </c>
      <c r="I4495" s="13"/>
    </row>
    <row r="4496" ht="12.75" customHeight="1">
      <c r="A4496" s="8" t="s">
        <v>4559</v>
      </c>
      <c r="B4496" s="9" t="s">
        <v>4454</v>
      </c>
      <c r="C4496" s="9" t="s">
        <v>4528</v>
      </c>
      <c r="D4496" s="9">
        <v>1231.0</v>
      </c>
      <c r="E4496" s="10">
        <f t="shared" si="1"/>
        <v>0.00002071213955</v>
      </c>
      <c r="F4496" s="11">
        <f t="shared" si="2"/>
        <v>0.0003352212106</v>
      </c>
      <c r="G4496" s="11" t="str">
        <f t="shared" si="3"/>
        <v/>
      </c>
      <c r="H4496" s="12" t="str">
        <f>IF(OR(B4496=Ripartizione!$C$2,B4496=Ripartizione!$C$3,B4496=Ripartizione!$C$4,B4496=Ripartizione!$C$8),"Nord-ovest",IF(OR(B4496=Ripartizione!$C$5,B4496=Ripartizione!$C$9,B4496=Ripartizione!$C$6,B4496=Ripartizione!$C$7),"Nord-est",IF(OR(B4496=Ripartizione!$C$10,B4496=Ripartizione!$C$11,B4496=Ripartizione!$C$12,B4496=Ripartizione!$C$13),"Centro",IF(OR(B4496=Ripartizione!$C$20,B4496=Ripartizione!$C$21),"Isole","Sud"))))</f>
        <v>Centro</v>
      </c>
      <c r="I4496" s="13"/>
    </row>
    <row r="4497" ht="12.75" customHeight="1">
      <c r="A4497" s="8" t="s">
        <v>4560</v>
      </c>
      <c r="B4497" s="9" t="s">
        <v>4454</v>
      </c>
      <c r="C4497" s="9" t="s">
        <v>4528</v>
      </c>
      <c r="D4497" s="9">
        <v>49765.0</v>
      </c>
      <c r="E4497" s="10">
        <f t="shared" si="1"/>
        <v>0.000837318948</v>
      </c>
      <c r="F4497" s="11">
        <f t="shared" si="2"/>
        <v>0.01355181442</v>
      </c>
      <c r="G4497" s="11" t="str">
        <f t="shared" si="3"/>
        <v/>
      </c>
      <c r="H4497" s="12" t="str">
        <f>IF(OR(B4497=Ripartizione!$C$2,B4497=Ripartizione!$C$3,B4497=Ripartizione!$C$4,B4497=Ripartizione!$C$8),"Nord-ovest",IF(OR(B4497=Ripartizione!$C$5,B4497=Ripartizione!$C$9,B4497=Ripartizione!$C$6,B4497=Ripartizione!$C$7),"Nord-est",IF(OR(B4497=Ripartizione!$C$10,B4497=Ripartizione!$C$11,B4497=Ripartizione!$C$12,B4497=Ripartizione!$C$13),"Centro",IF(OR(B4497=Ripartizione!$C$20,B4497=Ripartizione!$C$21),"Isole","Sud"))))</f>
        <v>Centro</v>
      </c>
      <c r="I4497" s="13"/>
    </row>
    <row r="4498" ht="12.75" customHeight="1">
      <c r="A4498" s="8" t="s">
        <v>4561</v>
      </c>
      <c r="B4498" s="9" t="s">
        <v>4454</v>
      </c>
      <c r="C4498" s="9" t="s">
        <v>4528</v>
      </c>
      <c r="D4498" s="9">
        <v>47742.0</v>
      </c>
      <c r="E4498" s="10">
        <f t="shared" si="1"/>
        <v>0.0008032810452</v>
      </c>
      <c r="F4498" s="11">
        <f t="shared" si="2"/>
        <v>0.01300091879</v>
      </c>
      <c r="G4498" s="11" t="str">
        <f t="shared" si="3"/>
        <v/>
      </c>
      <c r="H4498" s="12" t="str">
        <f>IF(OR(B4498=Ripartizione!$C$2,B4498=Ripartizione!$C$3,B4498=Ripartizione!$C$4,B4498=Ripartizione!$C$8),"Nord-ovest",IF(OR(B4498=Ripartizione!$C$5,B4498=Ripartizione!$C$9,B4498=Ripartizione!$C$6,B4498=Ripartizione!$C$7),"Nord-est",IF(OR(B4498=Ripartizione!$C$10,B4498=Ripartizione!$C$11,B4498=Ripartizione!$C$12,B4498=Ripartizione!$C$13),"Centro",IF(OR(B4498=Ripartizione!$C$20,B4498=Ripartizione!$C$21),"Isole","Sud"))))</f>
        <v>Centro</v>
      </c>
      <c r="I4498" s="13"/>
    </row>
    <row r="4499" ht="12.75" customHeight="1">
      <c r="A4499" s="8" t="s">
        <v>4562</v>
      </c>
      <c r="B4499" s="9" t="s">
        <v>4454</v>
      </c>
      <c r="C4499" s="9" t="s">
        <v>4528</v>
      </c>
      <c r="D4499" s="9">
        <v>17451.0</v>
      </c>
      <c r="E4499" s="10">
        <f t="shared" si="1"/>
        <v>0.0002936210783</v>
      </c>
      <c r="F4499" s="11">
        <f t="shared" si="2"/>
        <v>0.004752189558</v>
      </c>
      <c r="G4499" s="11" t="str">
        <f t="shared" si="3"/>
        <v/>
      </c>
      <c r="H4499" s="12" t="str">
        <f>IF(OR(B4499=Ripartizione!$C$2,B4499=Ripartizione!$C$3,B4499=Ripartizione!$C$4,B4499=Ripartizione!$C$8),"Nord-ovest",IF(OR(B4499=Ripartizione!$C$5,B4499=Ripartizione!$C$9,B4499=Ripartizione!$C$6,B4499=Ripartizione!$C$7),"Nord-est",IF(OR(B4499=Ripartizione!$C$10,B4499=Ripartizione!$C$11,B4499=Ripartizione!$C$12,B4499=Ripartizione!$C$13),"Centro",IF(OR(B4499=Ripartizione!$C$20,B4499=Ripartizione!$C$21),"Isole","Sud"))))</f>
        <v>Centro</v>
      </c>
      <c r="I4499" s="13"/>
    </row>
    <row r="4500" ht="12.75" customHeight="1">
      <c r="A4500" s="8" t="s">
        <v>4563</v>
      </c>
      <c r="B4500" s="9" t="s">
        <v>4454</v>
      </c>
      <c r="C4500" s="9" t="s">
        <v>4528</v>
      </c>
      <c r="D4500" s="9">
        <v>5065.0</v>
      </c>
      <c r="E4500" s="10">
        <f t="shared" si="1"/>
        <v>0.00008522094788</v>
      </c>
      <c r="F4500" s="11">
        <f t="shared" si="2"/>
        <v>0.001379281423</v>
      </c>
      <c r="G4500" s="11" t="str">
        <f t="shared" si="3"/>
        <v/>
      </c>
      <c r="H4500" s="12" t="str">
        <f>IF(OR(B4500=Ripartizione!$C$2,B4500=Ripartizione!$C$3,B4500=Ripartizione!$C$4,B4500=Ripartizione!$C$8),"Nord-ovest",IF(OR(B4500=Ripartizione!$C$5,B4500=Ripartizione!$C$9,B4500=Ripartizione!$C$6,B4500=Ripartizione!$C$7),"Nord-est",IF(OR(B4500=Ripartizione!$C$10,B4500=Ripartizione!$C$11,B4500=Ripartizione!$C$12,B4500=Ripartizione!$C$13),"Centro",IF(OR(B4500=Ripartizione!$C$20,B4500=Ripartizione!$C$21),"Isole","Sud"))))</f>
        <v>Centro</v>
      </c>
      <c r="I4500" s="13"/>
    </row>
    <row r="4501" ht="12.75" customHeight="1">
      <c r="A4501" s="8" t="s">
        <v>4564</v>
      </c>
      <c r="B4501" s="9" t="s">
        <v>4454</v>
      </c>
      <c r="C4501" s="9" t="s">
        <v>4528</v>
      </c>
      <c r="D4501" s="9">
        <v>8117.0</v>
      </c>
      <c r="E4501" s="10">
        <f t="shared" si="1"/>
        <v>0.0001365722476</v>
      </c>
      <c r="F4501" s="11">
        <f t="shared" si="2"/>
        <v>0.002210390387</v>
      </c>
      <c r="G4501" s="11" t="str">
        <f t="shared" si="3"/>
        <v/>
      </c>
      <c r="H4501" s="12" t="str">
        <f>IF(OR(B4501=Ripartizione!$C$2,B4501=Ripartizione!$C$3,B4501=Ripartizione!$C$4,B4501=Ripartizione!$C$8),"Nord-ovest",IF(OR(B4501=Ripartizione!$C$5,B4501=Ripartizione!$C$9,B4501=Ripartizione!$C$6,B4501=Ripartizione!$C$7),"Nord-est",IF(OR(B4501=Ripartizione!$C$10,B4501=Ripartizione!$C$11,B4501=Ripartizione!$C$12,B4501=Ripartizione!$C$13),"Centro",IF(OR(B4501=Ripartizione!$C$20,B4501=Ripartizione!$C$21),"Isole","Sud"))))</f>
        <v>Centro</v>
      </c>
      <c r="I4501" s="13"/>
    </row>
    <row r="4502" ht="12.75" customHeight="1">
      <c r="A4502" s="8" t="s">
        <v>4565</v>
      </c>
      <c r="B4502" s="9" t="s">
        <v>4454</v>
      </c>
      <c r="C4502" s="9" t="s">
        <v>4528</v>
      </c>
      <c r="D4502" s="9">
        <v>14105.0</v>
      </c>
      <c r="E4502" s="10">
        <f t="shared" si="1"/>
        <v>0.0002373230938</v>
      </c>
      <c r="F4502" s="11">
        <f t="shared" si="2"/>
        <v>0.003841019639</v>
      </c>
      <c r="G4502" s="11" t="str">
        <f t="shared" si="3"/>
        <v/>
      </c>
      <c r="H4502" s="12" t="str">
        <f>IF(OR(B4502=Ripartizione!$C$2,B4502=Ripartizione!$C$3,B4502=Ripartizione!$C$4,B4502=Ripartizione!$C$8),"Nord-ovest",IF(OR(B4502=Ripartizione!$C$5,B4502=Ripartizione!$C$9,B4502=Ripartizione!$C$6,B4502=Ripartizione!$C$7),"Nord-est",IF(OR(B4502=Ripartizione!$C$10,B4502=Ripartizione!$C$11,B4502=Ripartizione!$C$12,B4502=Ripartizione!$C$13),"Centro",IF(OR(B4502=Ripartizione!$C$20,B4502=Ripartizione!$C$21),"Isole","Sud"))))</f>
        <v>Centro</v>
      </c>
      <c r="I4502" s="13"/>
    </row>
    <row r="4503" ht="12.75" customHeight="1">
      <c r="A4503" s="8" t="s">
        <v>4566</v>
      </c>
      <c r="B4503" s="9" t="s">
        <v>4454</v>
      </c>
      <c r="C4503" s="9" t="s">
        <v>4528</v>
      </c>
      <c r="D4503" s="9">
        <v>23124.0</v>
      </c>
      <c r="E4503" s="10">
        <f t="shared" si="1"/>
        <v>0.000389071905</v>
      </c>
      <c r="F4503" s="11">
        <f t="shared" si="2"/>
        <v>0.006297039215</v>
      </c>
      <c r="G4503" s="11" t="str">
        <f t="shared" si="3"/>
        <v/>
      </c>
      <c r="H4503" s="12" t="str">
        <f>IF(OR(B4503=Ripartizione!$C$2,B4503=Ripartizione!$C$3,B4503=Ripartizione!$C$4,B4503=Ripartizione!$C$8),"Nord-ovest",IF(OR(B4503=Ripartizione!$C$5,B4503=Ripartizione!$C$9,B4503=Ripartizione!$C$6,B4503=Ripartizione!$C$7),"Nord-est",IF(OR(B4503=Ripartizione!$C$10,B4503=Ripartizione!$C$11,B4503=Ripartizione!$C$12,B4503=Ripartizione!$C$13),"Centro",IF(OR(B4503=Ripartizione!$C$20,B4503=Ripartizione!$C$21),"Isole","Sud"))))</f>
        <v>Centro</v>
      </c>
      <c r="I4503" s="13"/>
    </row>
    <row r="4504" ht="12.75" customHeight="1">
      <c r="A4504" s="8" t="s">
        <v>4567</v>
      </c>
      <c r="B4504" s="9" t="s">
        <v>4454</v>
      </c>
      <c r="C4504" s="9" t="s">
        <v>4528</v>
      </c>
      <c r="D4504" s="9">
        <v>11968.0</v>
      </c>
      <c r="E4504" s="10">
        <f t="shared" si="1"/>
        <v>0.0002013670887</v>
      </c>
      <c r="F4504" s="11">
        <f t="shared" si="2"/>
        <v>0.003259079974</v>
      </c>
      <c r="G4504" s="11" t="str">
        <f t="shared" si="3"/>
        <v/>
      </c>
      <c r="H4504" s="12" t="str">
        <f>IF(OR(B4504=Ripartizione!$C$2,B4504=Ripartizione!$C$3,B4504=Ripartizione!$C$4,B4504=Ripartizione!$C$8),"Nord-ovest",IF(OR(B4504=Ripartizione!$C$5,B4504=Ripartizione!$C$9,B4504=Ripartizione!$C$6,B4504=Ripartizione!$C$7),"Nord-est",IF(OR(B4504=Ripartizione!$C$10,B4504=Ripartizione!$C$11,B4504=Ripartizione!$C$12,B4504=Ripartizione!$C$13),"Centro",IF(OR(B4504=Ripartizione!$C$20,B4504=Ripartizione!$C$21),"Isole","Sud"))))</f>
        <v>Centro</v>
      </c>
      <c r="I4504" s="13"/>
    </row>
    <row r="4505" ht="12.75" customHeight="1">
      <c r="A4505" s="8" t="s">
        <v>4568</v>
      </c>
      <c r="B4505" s="9" t="s">
        <v>4454</v>
      </c>
      <c r="C4505" s="9" t="s">
        <v>4528</v>
      </c>
      <c r="D4505" s="9">
        <v>12026.0</v>
      </c>
      <c r="E4505" s="10">
        <f t="shared" si="1"/>
        <v>0.0002023429653</v>
      </c>
      <c r="F4505" s="11">
        <f t="shared" si="2"/>
        <v>0.003274874312</v>
      </c>
      <c r="G4505" s="11" t="str">
        <f t="shared" si="3"/>
        <v/>
      </c>
      <c r="H4505" s="12" t="str">
        <f>IF(OR(B4505=Ripartizione!$C$2,B4505=Ripartizione!$C$3,B4505=Ripartizione!$C$4,B4505=Ripartizione!$C$8),"Nord-ovest",IF(OR(B4505=Ripartizione!$C$5,B4505=Ripartizione!$C$9,B4505=Ripartizione!$C$6,B4505=Ripartizione!$C$7),"Nord-est",IF(OR(B4505=Ripartizione!$C$10,B4505=Ripartizione!$C$11,B4505=Ripartizione!$C$12,B4505=Ripartizione!$C$13),"Centro",IF(OR(B4505=Ripartizione!$C$20,B4505=Ripartizione!$C$21),"Isole","Sud"))))</f>
        <v>Centro</v>
      </c>
      <c r="I4505" s="13"/>
    </row>
    <row r="4506" ht="12.75" customHeight="1">
      <c r="A4506" s="8" t="s">
        <v>4569</v>
      </c>
      <c r="B4506" s="9" t="s">
        <v>4454</v>
      </c>
      <c r="C4506" s="9" t="s">
        <v>4570</v>
      </c>
      <c r="D4506" s="9">
        <v>3209.0</v>
      </c>
      <c r="E4506" s="10">
        <f t="shared" si="1"/>
        <v>0.0000539928967</v>
      </c>
      <c r="F4506" s="11">
        <f t="shared" si="2"/>
        <v>0.0008738626034</v>
      </c>
      <c r="G4506" s="11" t="str">
        <f t="shared" si="3"/>
        <v/>
      </c>
      <c r="H4506" s="12" t="str">
        <f>IF(OR(B4506=Ripartizione!$C$2,B4506=Ripartizione!$C$3,B4506=Ripartizione!$C$4,B4506=Ripartizione!$C$8),"Nord-ovest",IF(OR(B4506=Ripartizione!$C$5,B4506=Ripartizione!$C$9,B4506=Ripartizione!$C$6,B4506=Ripartizione!$C$7),"Nord-est",IF(OR(B4506=Ripartizione!$C$10,B4506=Ripartizione!$C$11,B4506=Ripartizione!$C$12,B4506=Ripartizione!$C$13),"Centro",IF(OR(B4506=Ripartizione!$C$20,B4506=Ripartizione!$C$21),"Isole","Sud"))))</f>
        <v>Centro</v>
      </c>
      <c r="I4506" s="13"/>
    </row>
    <row r="4507" ht="12.75" customHeight="1">
      <c r="A4507" s="8" t="s">
        <v>4571</v>
      </c>
      <c r="B4507" s="9" t="s">
        <v>4454</v>
      </c>
      <c r="C4507" s="9" t="s">
        <v>4570</v>
      </c>
      <c r="D4507" s="9">
        <v>13220.0</v>
      </c>
      <c r="E4507" s="10">
        <f t="shared" si="1"/>
        <v>0.0002224325629</v>
      </c>
      <c r="F4507" s="11">
        <f t="shared" si="2"/>
        <v>0.003600019825</v>
      </c>
      <c r="G4507" s="11" t="str">
        <f t="shared" si="3"/>
        <v/>
      </c>
      <c r="H4507" s="12" t="str">
        <f>IF(OR(B4507=Ripartizione!$C$2,B4507=Ripartizione!$C$3,B4507=Ripartizione!$C$4,B4507=Ripartizione!$C$8),"Nord-ovest",IF(OR(B4507=Ripartizione!$C$5,B4507=Ripartizione!$C$9,B4507=Ripartizione!$C$6,B4507=Ripartizione!$C$7),"Nord-est",IF(OR(B4507=Ripartizione!$C$10,B4507=Ripartizione!$C$11,B4507=Ripartizione!$C$12,B4507=Ripartizione!$C$13),"Centro",IF(OR(B4507=Ripartizione!$C$20,B4507=Ripartizione!$C$21),"Isole","Sud"))))</f>
        <v>Centro</v>
      </c>
      <c r="I4507" s="13"/>
    </row>
    <row r="4508" ht="12.75" customHeight="1">
      <c r="A4508" s="8" t="s">
        <v>4572</v>
      </c>
      <c r="B4508" s="9" t="s">
        <v>4454</v>
      </c>
      <c r="C4508" s="9" t="s">
        <v>4570</v>
      </c>
      <c r="D4508" s="9">
        <v>4553.0</v>
      </c>
      <c r="E4508" s="10">
        <f t="shared" si="1"/>
        <v>0.00007660631307</v>
      </c>
      <c r="F4508" s="11">
        <f t="shared" si="2"/>
        <v>0.001239855542</v>
      </c>
      <c r="G4508" s="11" t="str">
        <f t="shared" si="3"/>
        <v/>
      </c>
      <c r="H4508" s="12" t="str">
        <f>IF(OR(B4508=Ripartizione!$C$2,B4508=Ripartizione!$C$3,B4508=Ripartizione!$C$4,B4508=Ripartizione!$C$8),"Nord-ovest",IF(OR(B4508=Ripartizione!$C$5,B4508=Ripartizione!$C$9,B4508=Ripartizione!$C$6,B4508=Ripartizione!$C$7),"Nord-est",IF(OR(B4508=Ripartizione!$C$10,B4508=Ripartizione!$C$11,B4508=Ripartizione!$C$12,B4508=Ripartizione!$C$13),"Centro",IF(OR(B4508=Ripartizione!$C$20,B4508=Ripartizione!$C$21),"Isole","Sud"))))</f>
        <v>Centro</v>
      </c>
      <c r="I4508" s="13"/>
    </row>
    <row r="4509" ht="12.75" customHeight="1">
      <c r="A4509" s="8" t="s">
        <v>4573</v>
      </c>
      <c r="B4509" s="9" t="s">
        <v>4454</v>
      </c>
      <c r="C4509" s="9" t="s">
        <v>4570</v>
      </c>
      <c r="D4509" s="9">
        <v>3763.0</v>
      </c>
      <c r="E4509" s="10">
        <f t="shared" si="1"/>
        <v>0.00006331420077</v>
      </c>
      <c r="F4509" s="11">
        <f t="shared" si="2"/>
        <v>0.001024725764</v>
      </c>
      <c r="G4509" s="11" t="str">
        <f t="shared" si="3"/>
        <v/>
      </c>
      <c r="H4509" s="12" t="str">
        <f>IF(OR(B4509=Ripartizione!$C$2,B4509=Ripartizione!$C$3,B4509=Ripartizione!$C$4,B4509=Ripartizione!$C$8),"Nord-ovest",IF(OR(B4509=Ripartizione!$C$5,B4509=Ripartizione!$C$9,B4509=Ripartizione!$C$6,B4509=Ripartizione!$C$7),"Nord-est",IF(OR(B4509=Ripartizione!$C$10,B4509=Ripartizione!$C$11,B4509=Ripartizione!$C$12,B4509=Ripartizione!$C$13),"Centro",IF(OR(B4509=Ripartizione!$C$20,B4509=Ripartizione!$C$21),"Isole","Sud"))))</f>
        <v>Centro</v>
      </c>
      <c r="I4509" s="13"/>
    </row>
    <row r="4510" ht="12.75" customHeight="1">
      <c r="A4510" s="8" t="s">
        <v>4574</v>
      </c>
      <c r="B4510" s="9" t="s">
        <v>4454</v>
      </c>
      <c r="C4510" s="9" t="s">
        <v>4570</v>
      </c>
      <c r="D4510" s="9">
        <v>394.0</v>
      </c>
      <c r="E4510" s="10">
        <f t="shared" si="1"/>
        <v>0.000006629230694</v>
      </c>
      <c r="F4510" s="11">
        <f t="shared" si="2"/>
        <v>0.0001072925727</v>
      </c>
      <c r="G4510" s="11" t="str">
        <f t="shared" si="3"/>
        <v/>
      </c>
      <c r="H4510" s="12" t="str">
        <f>IF(OR(B4510=Ripartizione!$C$2,B4510=Ripartizione!$C$3,B4510=Ripartizione!$C$4,B4510=Ripartizione!$C$8),"Nord-ovest",IF(OR(B4510=Ripartizione!$C$5,B4510=Ripartizione!$C$9,B4510=Ripartizione!$C$6,B4510=Ripartizione!$C$7),"Nord-est",IF(OR(B4510=Ripartizione!$C$10,B4510=Ripartizione!$C$11,B4510=Ripartizione!$C$12,B4510=Ripartizione!$C$13),"Centro",IF(OR(B4510=Ripartizione!$C$20,B4510=Ripartizione!$C$21),"Isole","Sud"))))</f>
        <v>Centro</v>
      </c>
      <c r="I4510" s="13"/>
    </row>
    <row r="4511" ht="12.75" customHeight="1">
      <c r="A4511" s="8" t="s">
        <v>4575</v>
      </c>
      <c r="B4511" s="9" t="s">
        <v>4454</v>
      </c>
      <c r="C4511" s="9" t="s">
        <v>4570</v>
      </c>
      <c r="D4511" s="9">
        <v>8462.0</v>
      </c>
      <c r="E4511" s="10">
        <f t="shared" si="1"/>
        <v>0.0001423770308</v>
      </c>
      <c r="F4511" s="11">
        <f t="shared" si="2"/>
        <v>0.002304339467</v>
      </c>
      <c r="G4511" s="11" t="str">
        <f t="shared" si="3"/>
        <v/>
      </c>
      <c r="H4511" s="12" t="str">
        <f>IF(OR(B4511=Ripartizione!$C$2,B4511=Ripartizione!$C$3,B4511=Ripartizione!$C$4,B4511=Ripartizione!$C$8),"Nord-ovest",IF(OR(B4511=Ripartizione!$C$5,B4511=Ripartizione!$C$9,B4511=Ripartizione!$C$6,B4511=Ripartizione!$C$7),"Nord-est",IF(OR(B4511=Ripartizione!$C$10,B4511=Ripartizione!$C$11,B4511=Ripartizione!$C$12,B4511=Ripartizione!$C$13),"Centro",IF(OR(B4511=Ripartizione!$C$20,B4511=Ripartizione!$C$21),"Isole","Sud"))))</f>
        <v>Centro</v>
      </c>
      <c r="I4511" s="13"/>
    </row>
    <row r="4512" ht="12.75" customHeight="1">
      <c r="A4512" s="8" t="s">
        <v>4576</v>
      </c>
      <c r="B4512" s="9" t="s">
        <v>4454</v>
      </c>
      <c r="C4512" s="9" t="s">
        <v>4570</v>
      </c>
      <c r="D4512" s="9">
        <v>27992.0</v>
      </c>
      <c r="E4512" s="10">
        <f t="shared" si="1"/>
        <v>0.0004709782375</v>
      </c>
      <c r="F4512" s="11">
        <f t="shared" si="2"/>
        <v>0.007622674352</v>
      </c>
      <c r="G4512" s="11" t="str">
        <f t="shared" si="3"/>
        <v/>
      </c>
      <c r="H4512" s="12" t="str">
        <f>IF(OR(B4512=Ripartizione!$C$2,B4512=Ripartizione!$C$3,B4512=Ripartizione!$C$4,B4512=Ripartizione!$C$8),"Nord-ovest",IF(OR(B4512=Ripartizione!$C$5,B4512=Ripartizione!$C$9,B4512=Ripartizione!$C$6,B4512=Ripartizione!$C$7),"Nord-est",IF(OR(B4512=Ripartizione!$C$10,B4512=Ripartizione!$C$11,B4512=Ripartizione!$C$12,B4512=Ripartizione!$C$13),"Centro",IF(OR(B4512=Ripartizione!$C$20,B4512=Ripartizione!$C$21),"Isole","Sud"))))</f>
        <v>Centro</v>
      </c>
      <c r="I4512" s="13"/>
    </row>
    <row r="4513" ht="12.75" customHeight="1">
      <c r="A4513" s="8" t="s">
        <v>4577</v>
      </c>
      <c r="B4513" s="9" t="s">
        <v>4454</v>
      </c>
      <c r="C4513" s="9" t="s">
        <v>4570</v>
      </c>
      <c r="D4513" s="9">
        <v>16707.0</v>
      </c>
      <c r="E4513" s="10">
        <f t="shared" si="1"/>
        <v>0.0002811029371</v>
      </c>
      <c r="F4513" s="11">
        <f t="shared" si="2"/>
        <v>0.004549586324</v>
      </c>
      <c r="G4513" s="11" t="str">
        <f t="shared" si="3"/>
        <v/>
      </c>
      <c r="H4513" s="12" t="str">
        <f>IF(OR(B4513=Ripartizione!$C$2,B4513=Ripartizione!$C$3,B4513=Ripartizione!$C$4,B4513=Ripartizione!$C$8),"Nord-ovest",IF(OR(B4513=Ripartizione!$C$5,B4513=Ripartizione!$C$9,B4513=Ripartizione!$C$6,B4513=Ripartizione!$C$7),"Nord-est",IF(OR(B4513=Ripartizione!$C$10,B4513=Ripartizione!$C$11,B4513=Ripartizione!$C$12,B4513=Ripartizione!$C$13),"Centro",IF(OR(B4513=Ripartizione!$C$20,B4513=Ripartizione!$C$21),"Isole","Sud"))))</f>
        <v>Centro</v>
      </c>
      <c r="I4513" s="13"/>
    </row>
    <row r="4514" ht="12.75" customHeight="1">
      <c r="A4514" s="8" t="s">
        <v>4578</v>
      </c>
      <c r="B4514" s="9" t="s">
        <v>4454</v>
      </c>
      <c r="C4514" s="9" t="s">
        <v>4570</v>
      </c>
      <c r="D4514" s="9">
        <v>157052.0</v>
      </c>
      <c r="E4514" s="10">
        <f t="shared" si="1"/>
        <v>0.002642471926</v>
      </c>
      <c r="F4514" s="11">
        <f t="shared" si="2"/>
        <v>0.04276779981</v>
      </c>
      <c r="G4514" s="11" t="str">
        <f t="shared" si="3"/>
        <v/>
      </c>
      <c r="H4514" s="12" t="str">
        <f>IF(OR(B4514=Ripartizione!$C$2,B4514=Ripartizione!$C$3,B4514=Ripartizione!$C$4,B4514=Ripartizione!$C$8),"Nord-ovest",IF(OR(B4514=Ripartizione!$C$5,B4514=Ripartizione!$C$9,B4514=Ripartizione!$C$6,B4514=Ripartizione!$C$7),"Nord-est",IF(OR(B4514=Ripartizione!$C$10,B4514=Ripartizione!$C$11,B4514=Ripartizione!$C$12,B4514=Ripartizione!$C$13),"Centro",IF(OR(B4514=Ripartizione!$C$20,B4514=Ripartizione!$C$21),"Isole","Sud"))))</f>
        <v>Centro</v>
      </c>
      <c r="I4514" s="13"/>
    </row>
    <row r="4515" ht="12.75" customHeight="1">
      <c r="A4515" s="8" t="s">
        <v>4579</v>
      </c>
      <c r="B4515" s="9" t="s">
        <v>4454</v>
      </c>
      <c r="C4515" s="9" t="s">
        <v>4570</v>
      </c>
      <c r="D4515" s="9">
        <v>2208.0</v>
      </c>
      <c r="E4515" s="10">
        <f t="shared" si="1"/>
        <v>0.00003715061262</v>
      </c>
      <c r="F4515" s="11">
        <f t="shared" si="2"/>
        <v>0.0006012741129</v>
      </c>
      <c r="G4515" s="11" t="str">
        <f t="shared" si="3"/>
        <v/>
      </c>
      <c r="H4515" s="12" t="str">
        <f>IF(OR(B4515=Ripartizione!$C$2,B4515=Ripartizione!$C$3,B4515=Ripartizione!$C$4,B4515=Ripartizione!$C$8),"Nord-ovest",IF(OR(B4515=Ripartizione!$C$5,B4515=Ripartizione!$C$9,B4515=Ripartizione!$C$6,B4515=Ripartizione!$C$7),"Nord-est",IF(OR(B4515=Ripartizione!$C$10,B4515=Ripartizione!$C$11,B4515=Ripartizione!$C$12,B4515=Ripartizione!$C$13),"Centro",IF(OR(B4515=Ripartizione!$C$20,B4515=Ripartizione!$C$21),"Isole","Sud"))))</f>
        <v>Centro</v>
      </c>
      <c r="I4515" s="13"/>
    </row>
    <row r="4516" ht="12.75" customHeight="1">
      <c r="A4516" s="8" t="s">
        <v>4580</v>
      </c>
      <c r="B4516" s="9" t="s">
        <v>4454</v>
      </c>
      <c r="C4516" s="9" t="s">
        <v>4570</v>
      </c>
      <c r="D4516" s="9">
        <v>1946.0</v>
      </c>
      <c r="E4516" s="10">
        <f t="shared" si="1"/>
        <v>0.00003274234246</v>
      </c>
      <c r="F4516" s="11">
        <f t="shared" si="2"/>
        <v>0.0005299272752</v>
      </c>
      <c r="G4516" s="11" t="str">
        <f t="shared" si="3"/>
        <v/>
      </c>
      <c r="H4516" s="12" t="str">
        <f>IF(OR(B4516=Ripartizione!$C$2,B4516=Ripartizione!$C$3,B4516=Ripartizione!$C$4,B4516=Ripartizione!$C$8),"Nord-ovest",IF(OR(B4516=Ripartizione!$C$5,B4516=Ripartizione!$C$9,B4516=Ripartizione!$C$6,B4516=Ripartizione!$C$7),"Nord-est",IF(OR(B4516=Ripartizione!$C$10,B4516=Ripartizione!$C$11,B4516=Ripartizione!$C$12,B4516=Ripartizione!$C$13),"Centro",IF(OR(B4516=Ripartizione!$C$20,B4516=Ripartizione!$C$21),"Isole","Sud"))))</f>
        <v>Centro</v>
      </c>
      <c r="I4516" s="13"/>
    </row>
    <row r="4517" ht="12.75" customHeight="1">
      <c r="A4517" s="8" t="s">
        <v>4581</v>
      </c>
      <c r="B4517" s="9" t="s">
        <v>4454</v>
      </c>
      <c r="C4517" s="9" t="s">
        <v>4570</v>
      </c>
      <c r="D4517" s="9">
        <v>34419.0</v>
      </c>
      <c r="E4517" s="10">
        <f t="shared" si="1"/>
        <v>0.0005791154601</v>
      </c>
      <c r="F4517" s="11">
        <f t="shared" si="2"/>
        <v>0.009372850404</v>
      </c>
      <c r="G4517" s="11" t="str">
        <f t="shared" si="3"/>
        <v/>
      </c>
      <c r="H4517" s="12" t="str">
        <f>IF(OR(B4517=Ripartizione!$C$2,B4517=Ripartizione!$C$3,B4517=Ripartizione!$C$4,B4517=Ripartizione!$C$8),"Nord-ovest",IF(OR(B4517=Ripartizione!$C$5,B4517=Ripartizione!$C$9,B4517=Ripartizione!$C$6,B4517=Ripartizione!$C$7),"Nord-est",IF(OR(B4517=Ripartizione!$C$10,B4517=Ripartizione!$C$11,B4517=Ripartizione!$C$12,B4517=Ripartizione!$C$13),"Centro",IF(OR(B4517=Ripartizione!$C$20,B4517=Ripartizione!$C$21),"Isole","Sud"))))</f>
        <v>Centro</v>
      </c>
      <c r="I4517" s="13"/>
    </row>
    <row r="4518" ht="12.75" customHeight="1">
      <c r="A4518" s="8" t="s">
        <v>4582</v>
      </c>
      <c r="B4518" s="9" t="s">
        <v>4454</v>
      </c>
      <c r="C4518" s="9" t="s">
        <v>4570</v>
      </c>
      <c r="D4518" s="9">
        <v>3826.0</v>
      </c>
      <c r="E4518" s="10">
        <f t="shared" si="1"/>
        <v>0.00006437420466</v>
      </c>
      <c r="F4518" s="11">
        <f t="shared" si="2"/>
        <v>0.001041881683</v>
      </c>
      <c r="G4518" s="11" t="str">
        <f t="shared" si="3"/>
        <v/>
      </c>
      <c r="H4518" s="12" t="str">
        <f>IF(OR(B4518=Ripartizione!$C$2,B4518=Ripartizione!$C$3,B4518=Ripartizione!$C$4,B4518=Ripartizione!$C$8),"Nord-ovest",IF(OR(B4518=Ripartizione!$C$5,B4518=Ripartizione!$C$9,B4518=Ripartizione!$C$6,B4518=Ripartizione!$C$7),"Nord-est",IF(OR(B4518=Ripartizione!$C$10,B4518=Ripartizione!$C$11,B4518=Ripartizione!$C$12,B4518=Ripartizione!$C$13),"Centro",IF(OR(B4518=Ripartizione!$C$20,B4518=Ripartizione!$C$21),"Isole","Sud"))))</f>
        <v>Centro</v>
      </c>
      <c r="I4518" s="13"/>
    </row>
    <row r="4519" ht="12.75" customHeight="1">
      <c r="A4519" s="8" t="s">
        <v>4583</v>
      </c>
      <c r="B4519" s="9" t="s">
        <v>4454</v>
      </c>
      <c r="C4519" s="9" t="s">
        <v>4570</v>
      </c>
      <c r="D4519" s="9">
        <v>11641.0</v>
      </c>
      <c r="E4519" s="10">
        <f t="shared" si="1"/>
        <v>0.0001958651637</v>
      </c>
      <c r="F4519" s="11">
        <f t="shared" si="2"/>
        <v>0.003170032585</v>
      </c>
      <c r="G4519" s="11" t="str">
        <f t="shared" si="3"/>
        <v/>
      </c>
      <c r="H4519" s="12" t="str">
        <f>IF(OR(B4519=Ripartizione!$C$2,B4519=Ripartizione!$C$3,B4519=Ripartizione!$C$4,B4519=Ripartizione!$C$8),"Nord-ovest",IF(OR(B4519=Ripartizione!$C$5,B4519=Ripartizione!$C$9,B4519=Ripartizione!$C$6,B4519=Ripartizione!$C$7),"Nord-est",IF(OR(B4519=Ripartizione!$C$10,B4519=Ripartizione!$C$11,B4519=Ripartizione!$C$12,B4519=Ripartizione!$C$13),"Centro",IF(OR(B4519=Ripartizione!$C$20,B4519=Ripartizione!$C$21),"Isole","Sud"))))</f>
        <v>Centro</v>
      </c>
      <c r="I4519" s="13"/>
    </row>
    <row r="4520" ht="12.75" customHeight="1">
      <c r="A4520" s="8" t="s">
        <v>4584</v>
      </c>
      <c r="B4520" s="9" t="s">
        <v>4454</v>
      </c>
      <c r="C4520" s="9" t="s">
        <v>4570</v>
      </c>
      <c r="D4520" s="9">
        <v>31752.0</v>
      </c>
      <c r="E4520" s="10">
        <f t="shared" si="1"/>
        <v>0.0005342419619</v>
      </c>
      <c r="F4520" s="11">
        <f t="shared" si="2"/>
        <v>0.008646583167</v>
      </c>
      <c r="G4520" s="11" t="str">
        <f t="shared" si="3"/>
        <v/>
      </c>
      <c r="H4520" s="12" t="str">
        <f>IF(OR(B4520=Ripartizione!$C$2,B4520=Ripartizione!$C$3,B4520=Ripartizione!$C$4,B4520=Ripartizione!$C$8),"Nord-ovest",IF(OR(B4520=Ripartizione!$C$5,B4520=Ripartizione!$C$9,B4520=Ripartizione!$C$6,B4520=Ripartizione!$C$7),"Nord-est",IF(OR(B4520=Ripartizione!$C$10,B4520=Ripartizione!$C$11,B4520=Ripartizione!$C$12,B4520=Ripartizione!$C$13),"Centro",IF(OR(B4520=Ripartizione!$C$20,B4520=Ripartizione!$C$21),"Isole","Sud"))))</f>
        <v>Centro</v>
      </c>
      <c r="I4520" s="13"/>
    </row>
    <row r="4521" ht="12.75" customHeight="1">
      <c r="A4521" s="8" t="s">
        <v>4585</v>
      </c>
      <c r="B4521" s="9" t="s">
        <v>4454</v>
      </c>
      <c r="C4521" s="9" t="s">
        <v>4570</v>
      </c>
      <c r="D4521" s="9">
        <v>7023.0</v>
      </c>
      <c r="E4521" s="10">
        <f t="shared" si="1"/>
        <v>0.0001181651959</v>
      </c>
      <c r="F4521" s="11">
        <f t="shared" si="2"/>
        <v>0.001912476492</v>
      </c>
      <c r="G4521" s="11" t="str">
        <f t="shared" si="3"/>
        <v/>
      </c>
      <c r="H4521" s="12" t="str">
        <f>IF(OR(B4521=Ripartizione!$C$2,B4521=Ripartizione!$C$3,B4521=Ripartizione!$C$4,B4521=Ripartizione!$C$8),"Nord-ovest",IF(OR(B4521=Ripartizione!$C$5,B4521=Ripartizione!$C$9,B4521=Ripartizione!$C$6,B4521=Ripartizione!$C$7),"Nord-est",IF(OR(B4521=Ripartizione!$C$10,B4521=Ripartizione!$C$11,B4521=Ripartizione!$C$12,B4521=Ripartizione!$C$13),"Centro",IF(OR(B4521=Ripartizione!$C$20,B4521=Ripartizione!$C$21),"Isole","Sud"))))</f>
        <v>Centro</v>
      </c>
      <c r="I4521" s="13"/>
    </row>
    <row r="4522" ht="12.75" customHeight="1">
      <c r="A4522" s="8" t="s">
        <v>4586</v>
      </c>
      <c r="B4522" s="9" t="s">
        <v>4454</v>
      </c>
      <c r="C4522" s="9" t="s">
        <v>4570</v>
      </c>
      <c r="D4522" s="9">
        <v>533.0</v>
      </c>
      <c r="E4522" s="10">
        <f t="shared" si="1"/>
        <v>0.000008967969442</v>
      </c>
      <c r="F4522" s="11">
        <f t="shared" si="2"/>
        <v>0.0001451445209</v>
      </c>
      <c r="G4522" s="11" t="str">
        <f t="shared" si="3"/>
        <v/>
      </c>
      <c r="H4522" s="12" t="str">
        <f>IF(OR(B4522=Ripartizione!$C$2,B4522=Ripartizione!$C$3,B4522=Ripartizione!$C$4,B4522=Ripartizione!$C$8),"Nord-ovest",IF(OR(B4522=Ripartizione!$C$5,B4522=Ripartizione!$C$9,B4522=Ripartizione!$C$6,B4522=Ripartizione!$C$7),"Nord-est",IF(OR(B4522=Ripartizione!$C$10,B4522=Ripartizione!$C$11,B4522=Ripartizione!$C$12,B4522=Ripartizione!$C$13),"Centro",IF(OR(B4522=Ripartizione!$C$20,B4522=Ripartizione!$C$21),"Isole","Sud"))))</f>
        <v>Centro</v>
      </c>
      <c r="I4522" s="13"/>
    </row>
    <row r="4523" ht="12.75" customHeight="1">
      <c r="A4523" s="8" t="s">
        <v>4587</v>
      </c>
      <c r="B4523" s="9" t="s">
        <v>4454</v>
      </c>
      <c r="C4523" s="9" t="s">
        <v>4570</v>
      </c>
      <c r="D4523" s="9">
        <v>3142.0</v>
      </c>
      <c r="E4523" s="10">
        <f t="shared" si="1"/>
        <v>0.00005286559097</v>
      </c>
      <c r="F4523" s="11">
        <f t="shared" si="2"/>
        <v>0.0008556174197</v>
      </c>
      <c r="G4523" s="11" t="str">
        <f t="shared" si="3"/>
        <v/>
      </c>
      <c r="H4523" s="12" t="str">
        <f>IF(OR(B4523=Ripartizione!$C$2,B4523=Ripartizione!$C$3,B4523=Ripartizione!$C$4,B4523=Ripartizione!$C$8),"Nord-ovest",IF(OR(B4523=Ripartizione!$C$5,B4523=Ripartizione!$C$9,B4523=Ripartizione!$C$6,B4523=Ripartizione!$C$7),"Nord-est",IF(OR(B4523=Ripartizione!$C$10,B4523=Ripartizione!$C$11,B4523=Ripartizione!$C$12,B4523=Ripartizione!$C$13),"Centro",IF(OR(B4523=Ripartizione!$C$20,B4523=Ripartizione!$C$21),"Isole","Sud"))))</f>
        <v>Centro</v>
      </c>
      <c r="I4523" s="13"/>
    </row>
    <row r="4524" ht="12.75" customHeight="1">
      <c r="A4524" s="8" t="s">
        <v>4588</v>
      </c>
      <c r="B4524" s="9" t="s">
        <v>4454</v>
      </c>
      <c r="C4524" s="9" t="s">
        <v>4570</v>
      </c>
      <c r="D4524" s="9">
        <v>3405.0</v>
      </c>
      <c r="E4524" s="10">
        <f t="shared" si="1"/>
        <v>0.00005729068658</v>
      </c>
      <c r="F4524" s="11">
        <f t="shared" si="2"/>
        <v>0.0009272365736</v>
      </c>
      <c r="G4524" s="11" t="str">
        <f t="shared" si="3"/>
        <v/>
      </c>
      <c r="H4524" s="12" t="str">
        <f>IF(OR(B4524=Ripartizione!$C$2,B4524=Ripartizione!$C$3,B4524=Ripartizione!$C$4,B4524=Ripartizione!$C$8),"Nord-ovest",IF(OR(B4524=Ripartizione!$C$5,B4524=Ripartizione!$C$9,B4524=Ripartizione!$C$6,B4524=Ripartizione!$C$7),"Nord-est",IF(OR(B4524=Ripartizione!$C$10,B4524=Ripartizione!$C$11,B4524=Ripartizione!$C$12,B4524=Ripartizione!$C$13),"Centro",IF(OR(B4524=Ripartizione!$C$20,B4524=Ripartizione!$C$21),"Isole","Sud"))))</f>
        <v>Centro</v>
      </c>
      <c r="I4524" s="13"/>
    </row>
    <row r="4525" ht="12.75" customHeight="1">
      <c r="A4525" s="8" t="s">
        <v>4589</v>
      </c>
      <c r="B4525" s="9" t="s">
        <v>4454</v>
      </c>
      <c r="C4525" s="9" t="s">
        <v>4590</v>
      </c>
      <c r="D4525" s="9">
        <v>7766.0</v>
      </c>
      <c r="E4525" s="10">
        <f t="shared" si="1"/>
        <v>0.0001306665116</v>
      </c>
      <c r="F4525" s="11">
        <f t="shared" si="2"/>
        <v>0.00211480741</v>
      </c>
      <c r="G4525" s="11" t="str">
        <f t="shared" si="3"/>
        <v/>
      </c>
      <c r="H4525" s="12" t="str">
        <f>IF(OR(B4525=Ripartizione!$C$2,B4525=Ripartizione!$C$3,B4525=Ripartizione!$C$4,B4525=Ripartizione!$C$8),"Nord-ovest",IF(OR(B4525=Ripartizione!$C$5,B4525=Ripartizione!$C$9,B4525=Ripartizione!$C$6,B4525=Ripartizione!$C$7),"Nord-est",IF(OR(B4525=Ripartizione!$C$10,B4525=Ripartizione!$C$11,B4525=Ripartizione!$C$12,B4525=Ripartizione!$C$13),"Centro",IF(OR(B4525=Ripartizione!$C$20,B4525=Ripartizione!$C$21),"Isole","Sud"))))</f>
        <v>Centro</v>
      </c>
      <c r="I4525" s="13"/>
    </row>
    <row r="4526" ht="12.75" customHeight="1">
      <c r="A4526" s="8" t="s">
        <v>4591</v>
      </c>
      <c r="B4526" s="9" t="s">
        <v>4454</v>
      </c>
      <c r="C4526" s="9" t="s">
        <v>4590</v>
      </c>
      <c r="D4526" s="9">
        <v>5773.0</v>
      </c>
      <c r="E4526" s="10">
        <f t="shared" si="1"/>
        <v>0.00009713337258</v>
      </c>
      <c r="F4526" s="11">
        <f t="shared" si="2"/>
        <v>0.001572081274</v>
      </c>
      <c r="G4526" s="11" t="str">
        <f t="shared" si="3"/>
        <v/>
      </c>
      <c r="H4526" s="12" t="str">
        <f>IF(OR(B4526=Ripartizione!$C$2,B4526=Ripartizione!$C$3,B4526=Ripartizione!$C$4,B4526=Ripartizione!$C$8),"Nord-ovest",IF(OR(B4526=Ripartizione!$C$5,B4526=Ripartizione!$C$9,B4526=Ripartizione!$C$6,B4526=Ripartizione!$C$7),"Nord-est",IF(OR(B4526=Ripartizione!$C$10,B4526=Ripartizione!$C$11,B4526=Ripartizione!$C$12,B4526=Ripartizione!$C$13),"Centro",IF(OR(B4526=Ripartizione!$C$20,B4526=Ripartizione!$C$21),"Isole","Sud"))))</f>
        <v>Centro</v>
      </c>
      <c r="I4526" s="13"/>
    </row>
    <row r="4527" ht="12.75" customHeight="1">
      <c r="A4527" s="8" t="s">
        <v>4592</v>
      </c>
      <c r="B4527" s="9" t="s">
        <v>4454</v>
      </c>
      <c r="C4527" s="9" t="s">
        <v>4590</v>
      </c>
      <c r="D4527" s="9">
        <v>6409.0</v>
      </c>
      <c r="E4527" s="10">
        <f t="shared" si="1"/>
        <v>0.0001078343643</v>
      </c>
      <c r="F4527" s="11">
        <f t="shared" si="2"/>
        <v>0.001745274361</v>
      </c>
      <c r="G4527" s="11" t="str">
        <f t="shared" si="3"/>
        <v/>
      </c>
      <c r="H4527" s="12" t="str">
        <f>IF(OR(B4527=Ripartizione!$C$2,B4527=Ripartizione!$C$3,B4527=Ripartizione!$C$4,B4527=Ripartizione!$C$8),"Nord-ovest",IF(OR(B4527=Ripartizione!$C$5,B4527=Ripartizione!$C$9,B4527=Ripartizione!$C$6,B4527=Ripartizione!$C$7),"Nord-est",IF(OR(B4527=Ripartizione!$C$10,B4527=Ripartizione!$C$11,B4527=Ripartizione!$C$12,B4527=Ripartizione!$C$13),"Centro",IF(OR(B4527=Ripartizione!$C$20,B4527=Ripartizione!$C$21),"Isole","Sud"))))</f>
        <v>Centro</v>
      </c>
      <c r="I4527" s="13"/>
    </row>
    <row r="4528" ht="12.75" customHeight="1">
      <c r="A4528" s="8" t="s">
        <v>4593</v>
      </c>
      <c r="B4528" s="9" t="s">
        <v>4454</v>
      </c>
      <c r="C4528" s="9" t="s">
        <v>4590</v>
      </c>
      <c r="D4528" s="9">
        <v>11684.0</v>
      </c>
      <c r="E4528" s="10">
        <f t="shared" si="1"/>
        <v>0.0001965886585</v>
      </c>
      <c r="F4528" s="11">
        <f t="shared" si="2"/>
        <v>0.003181742181</v>
      </c>
      <c r="G4528" s="11" t="str">
        <f t="shared" si="3"/>
        <v/>
      </c>
      <c r="H4528" s="12" t="str">
        <f>IF(OR(B4528=Ripartizione!$C$2,B4528=Ripartizione!$C$3,B4528=Ripartizione!$C$4,B4528=Ripartizione!$C$8),"Nord-ovest",IF(OR(B4528=Ripartizione!$C$5,B4528=Ripartizione!$C$9,B4528=Ripartizione!$C$6,B4528=Ripartizione!$C$7),"Nord-est",IF(OR(B4528=Ripartizione!$C$10,B4528=Ripartizione!$C$11,B4528=Ripartizione!$C$12,B4528=Ripartizione!$C$13),"Centro",IF(OR(B4528=Ripartizione!$C$20,B4528=Ripartizione!$C$21),"Isole","Sud"))))</f>
        <v>Centro</v>
      </c>
      <c r="I4528" s="13"/>
    </row>
    <row r="4529" ht="12.75" customHeight="1">
      <c r="A4529" s="8" t="s">
        <v>4594</v>
      </c>
      <c r="B4529" s="9" t="s">
        <v>4454</v>
      </c>
      <c r="C4529" s="9" t="s">
        <v>4590</v>
      </c>
      <c r="D4529" s="9">
        <v>6213.0</v>
      </c>
      <c r="E4529" s="10">
        <f t="shared" si="1"/>
        <v>0.0001045365744</v>
      </c>
      <c r="F4529" s="11">
        <f t="shared" si="2"/>
        <v>0.001691900391</v>
      </c>
      <c r="G4529" s="11" t="str">
        <f t="shared" si="3"/>
        <v/>
      </c>
      <c r="H4529" s="12" t="str">
        <f>IF(OR(B4529=Ripartizione!$C$2,B4529=Ripartizione!$C$3,B4529=Ripartizione!$C$4,B4529=Ripartizione!$C$8),"Nord-ovest",IF(OR(B4529=Ripartizione!$C$5,B4529=Ripartizione!$C$9,B4529=Ripartizione!$C$6,B4529=Ripartizione!$C$7),"Nord-est",IF(OR(B4529=Ripartizione!$C$10,B4529=Ripartizione!$C$11,B4529=Ripartizione!$C$12,B4529=Ripartizione!$C$13),"Centro",IF(OR(B4529=Ripartizione!$C$20,B4529=Ripartizione!$C$21),"Isole","Sud"))))</f>
        <v>Centro</v>
      </c>
      <c r="I4529" s="13"/>
    </row>
    <row r="4530" ht="12.75" customHeight="1">
      <c r="A4530" s="8" t="s">
        <v>4595</v>
      </c>
      <c r="B4530" s="9" t="s">
        <v>4454</v>
      </c>
      <c r="C4530" s="9" t="s">
        <v>4590</v>
      </c>
      <c r="D4530" s="9">
        <v>1084.0</v>
      </c>
      <c r="E4530" s="10">
        <f t="shared" si="1"/>
        <v>0.00001823879714</v>
      </c>
      <c r="F4530" s="11">
        <f t="shared" si="2"/>
        <v>0.000295190733</v>
      </c>
      <c r="G4530" s="11" t="str">
        <f t="shared" si="3"/>
        <v/>
      </c>
      <c r="H4530" s="12" t="str">
        <f>IF(OR(B4530=Ripartizione!$C$2,B4530=Ripartizione!$C$3,B4530=Ripartizione!$C$4,B4530=Ripartizione!$C$8),"Nord-ovest",IF(OR(B4530=Ripartizione!$C$5,B4530=Ripartizione!$C$9,B4530=Ripartizione!$C$6,B4530=Ripartizione!$C$7),"Nord-est",IF(OR(B4530=Ripartizione!$C$10,B4530=Ripartizione!$C$11,B4530=Ripartizione!$C$12,B4530=Ripartizione!$C$13),"Centro",IF(OR(B4530=Ripartizione!$C$20,B4530=Ripartizione!$C$21),"Isole","Sud"))))</f>
        <v>Centro</v>
      </c>
      <c r="I4530" s="13"/>
    </row>
    <row r="4531" ht="12.75" customHeight="1">
      <c r="A4531" s="8" t="s">
        <v>4596</v>
      </c>
      <c r="B4531" s="9" t="s">
        <v>4454</v>
      </c>
      <c r="C4531" s="9" t="s">
        <v>4590</v>
      </c>
      <c r="D4531" s="9">
        <v>43833.0</v>
      </c>
      <c r="E4531" s="10">
        <f t="shared" si="1"/>
        <v>0.0007375103275</v>
      </c>
      <c r="F4531" s="11">
        <f t="shared" si="2"/>
        <v>0.01193643487</v>
      </c>
      <c r="G4531" s="11" t="str">
        <f t="shared" si="3"/>
        <v/>
      </c>
      <c r="H4531" s="12" t="str">
        <f>IF(OR(B4531=Ripartizione!$C$2,B4531=Ripartizione!$C$3,B4531=Ripartizione!$C$4,B4531=Ripartizione!$C$8),"Nord-ovest",IF(OR(B4531=Ripartizione!$C$5,B4531=Ripartizione!$C$9,B4531=Ripartizione!$C$6,B4531=Ripartizione!$C$7),"Nord-est",IF(OR(B4531=Ripartizione!$C$10,B4531=Ripartizione!$C$11,B4531=Ripartizione!$C$12,B4531=Ripartizione!$C$13),"Centro",IF(OR(B4531=Ripartizione!$C$20,B4531=Ripartizione!$C$21),"Isole","Sud"))))</f>
        <v>Centro</v>
      </c>
      <c r="I4531" s="13"/>
    </row>
    <row r="4532" ht="12.75" customHeight="1">
      <c r="A4532" s="8" t="s">
        <v>4597</v>
      </c>
      <c r="B4532" s="9" t="s">
        <v>4454</v>
      </c>
      <c r="C4532" s="9" t="s">
        <v>4590</v>
      </c>
      <c r="D4532" s="9">
        <v>12904.0</v>
      </c>
      <c r="E4532" s="10">
        <f t="shared" si="1"/>
        <v>0.000217115718</v>
      </c>
      <c r="F4532" s="11">
        <f t="shared" si="2"/>
        <v>0.003513967914</v>
      </c>
      <c r="G4532" s="11" t="str">
        <f t="shared" si="3"/>
        <v/>
      </c>
      <c r="H4532" s="12" t="str">
        <f>IF(OR(B4532=Ripartizione!$C$2,B4532=Ripartizione!$C$3,B4532=Ripartizione!$C$4,B4532=Ripartizione!$C$8),"Nord-ovest",IF(OR(B4532=Ripartizione!$C$5,B4532=Ripartizione!$C$9,B4532=Ripartizione!$C$6,B4532=Ripartizione!$C$7),"Nord-est",IF(OR(B4532=Ripartizione!$C$10,B4532=Ripartizione!$C$11,B4532=Ripartizione!$C$12,B4532=Ripartizione!$C$13),"Centro",IF(OR(B4532=Ripartizione!$C$20,B4532=Ripartizione!$C$21),"Isole","Sud"))))</f>
        <v>Centro</v>
      </c>
      <c r="I4532" s="13"/>
    </row>
    <row r="4533" ht="12.75" customHeight="1">
      <c r="A4533" s="8" t="s">
        <v>4598</v>
      </c>
      <c r="B4533" s="9" t="s">
        <v>4454</v>
      </c>
      <c r="C4533" s="9" t="s">
        <v>4590</v>
      </c>
      <c r="D4533" s="9">
        <v>1985.0</v>
      </c>
      <c r="E4533" s="10">
        <f t="shared" si="1"/>
        <v>0.00003339853535</v>
      </c>
      <c r="F4533" s="11">
        <f t="shared" si="2"/>
        <v>0.000540547606</v>
      </c>
      <c r="G4533" s="11" t="str">
        <f t="shared" si="3"/>
        <v/>
      </c>
      <c r="H4533" s="12" t="str">
        <f>IF(OR(B4533=Ripartizione!$C$2,B4533=Ripartizione!$C$3,B4533=Ripartizione!$C$4,B4533=Ripartizione!$C$8),"Nord-ovest",IF(OR(B4533=Ripartizione!$C$5,B4533=Ripartizione!$C$9,B4533=Ripartizione!$C$6,B4533=Ripartizione!$C$7),"Nord-est",IF(OR(B4533=Ripartizione!$C$10,B4533=Ripartizione!$C$11,B4533=Ripartizione!$C$12,B4533=Ripartizione!$C$13),"Centro",IF(OR(B4533=Ripartizione!$C$20,B4533=Ripartizione!$C$21),"Isole","Sud"))))</f>
        <v>Centro</v>
      </c>
      <c r="I4533" s="13"/>
    </row>
    <row r="4534" ht="12.75" customHeight="1">
      <c r="A4534" s="8" t="s">
        <v>4599</v>
      </c>
      <c r="B4534" s="9" t="s">
        <v>4454</v>
      </c>
      <c r="C4534" s="9" t="s">
        <v>4590</v>
      </c>
      <c r="D4534" s="9">
        <v>2290.0</v>
      </c>
      <c r="E4534" s="10">
        <f t="shared" si="1"/>
        <v>0.00003853030023</v>
      </c>
      <c r="F4534" s="11">
        <f t="shared" si="2"/>
        <v>0.0006236040392</v>
      </c>
      <c r="G4534" s="11" t="str">
        <f t="shared" si="3"/>
        <v/>
      </c>
      <c r="H4534" s="12" t="str">
        <f>IF(OR(B4534=Ripartizione!$C$2,B4534=Ripartizione!$C$3,B4534=Ripartizione!$C$4,B4534=Ripartizione!$C$8),"Nord-ovest",IF(OR(B4534=Ripartizione!$C$5,B4534=Ripartizione!$C$9,B4534=Ripartizione!$C$6,B4534=Ripartizione!$C$7),"Nord-est",IF(OR(B4534=Ripartizione!$C$10,B4534=Ripartizione!$C$11,B4534=Ripartizione!$C$12,B4534=Ripartizione!$C$13),"Centro",IF(OR(B4534=Ripartizione!$C$20,B4534=Ripartizione!$C$21),"Isole","Sud"))))</f>
        <v>Centro</v>
      </c>
      <c r="I4534" s="13"/>
    </row>
    <row r="4535" ht="12.75" customHeight="1">
      <c r="A4535" s="8" t="s">
        <v>4600</v>
      </c>
      <c r="B4535" s="9" t="s">
        <v>4454</v>
      </c>
      <c r="C4535" s="9" t="s">
        <v>4590</v>
      </c>
      <c r="D4535" s="9">
        <v>1457.0</v>
      </c>
      <c r="E4535" s="10">
        <f t="shared" si="1"/>
        <v>0.0000245146932</v>
      </c>
      <c r="F4535" s="11">
        <f t="shared" si="2"/>
        <v>0.000396764666</v>
      </c>
      <c r="G4535" s="11" t="str">
        <f t="shared" si="3"/>
        <v/>
      </c>
      <c r="H4535" s="12" t="str">
        <f>IF(OR(B4535=Ripartizione!$C$2,B4535=Ripartizione!$C$3,B4535=Ripartizione!$C$4,B4535=Ripartizione!$C$8),"Nord-ovest",IF(OR(B4535=Ripartizione!$C$5,B4535=Ripartizione!$C$9,B4535=Ripartizione!$C$6,B4535=Ripartizione!$C$7),"Nord-est",IF(OR(B4535=Ripartizione!$C$10,B4535=Ripartizione!$C$11,B4535=Ripartizione!$C$12,B4535=Ripartizione!$C$13),"Centro",IF(OR(B4535=Ripartizione!$C$20,B4535=Ripartizione!$C$21),"Isole","Sud"))))</f>
        <v>Centro</v>
      </c>
      <c r="I4535" s="13"/>
    </row>
    <row r="4536" ht="12.75" customHeight="1">
      <c r="A4536" s="8" t="s">
        <v>4601</v>
      </c>
      <c r="B4536" s="9" t="s">
        <v>4454</v>
      </c>
      <c r="C4536" s="9" t="s">
        <v>4590</v>
      </c>
      <c r="D4536" s="9">
        <v>3592.0</v>
      </c>
      <c r="E4536" s="10">
        <f t="shared" si="1"/>
        <v>0.00006043704734</v>
      </c>
      <c r="F4536" s="11">
        <f t="shared" si="2"/>
        <v>0.0009781596982</v>
      </c>
      <c r="G4536" s="11" t="str">
        <f t="shared" si="3"/>
        <v/>
      </c>
      <c r="H4536" s="12" t="str">
        <f>IF(OR(B4536=Ripartizione!$C$2,B4536=Ripartizione!$C$3,B4536=Ripartizione!$C$4,B4536=Ripartizione!$C$8),"Nord-ovest",IF(OR(B4536=Ripartizione!$C$5,B4536=Ripartizione!$C$9,B4536=Ripartizione!$C$6,B4536=Ripartizione!$C$7),"Nord-est",IF(OR(B4536=Ripartizione!$C$10,B4536=Ripartizione!$C$11,B4536=Ripartizione!$C$12,B4536=Ripartizione!$C$13),"Centro",IF(OR(B4536=Ripartizione!$C$20,B4536=Ripartizione!$C$21),"Isole","Sud"))))</f>
        <v>Centro</v>
      </c>
      <c r="I4536" s="13"/>
    </row>
    <row r="4537" ht="12.75" customHeight="1">
      <c r="A4537" s="8" t="s">
        <v>4602</v>
      </c>
      <c r="B4537" s="9" t="s">
        <v>4454</v>
      </c>
      <c r="C4537" s="9" t="s">
        <v>4590</v>
      </c>
      <c r="D4537" s="9">
        <v>1254.0</v>
      </c>
      <c r="E4537" s="10">
        <f t="shared" si="1"/>
        <v>0.0000210991251</v>
      </c>
      <c r="F4537" s="11">
        <f t="shared" si="2"/>
        <v>0.0003414844826</v>
      </c>
      <c r="G4537" s="11" t="str">
        <f t="shared" si="3"/>
        <v/>
      </c>
      <c r="H4537" s="12" t="str">
        <f>IF(OR(B4537=Ripartizione!$C$2,B4537=Ripartizione!$C$3,B4537=Ripartizione!$C$4,B4537=Ripartizione!$C$8),"Nord-ovest",IF(OR(B4537=Ripartizione!$C$5,B4537=Ripartizione!$C$9,B4537=Ripartizione!$C$6,B4537=Ripartizione!$C$7),"Nord-est",IF(OR(B4537=Ripartizione!$C$10,B4537=Ripartizione!$C$11,B4537=Ripartizione!$C$12,B4537=Ripartizione!$C$13),"Centro",IF(OR(B4537=Ripartizione!$C$20,B4537=Ripartizione!$C$21),"Isole","Sud"))))</f>
        <v>Centro</v>
      </c>
      <c r="I4537" s="13"/>
    </row>
    <row r="4538" ht="12.75" customHeight="1">
      <c r="A4538" s="8" t="s">
        <v>4603</v>
      </c>
      <c r="B4538" s="9" t="s">
        <v>4454</v>
      </c>
      <c r="C4538" s="9" t="s">
        <v>4590</v>
      </c>
      <c r="D4538" s="9">
        <v>1376.0</v>
      </c>
      <c r="E4538" s="10">
        <f t="shared" si="1"/>
        <v>0.00002315183105</v>
      </c>
      <c r="F4538" s="11">
        <f t="shared" si="2"/>
        <v>0.0003747070559</v>
      </c>
      <c r="G4538" s="11" t="str">
        <f t="shared" si="3"/>
        <v/>
      </c>
      <c r="H4538" s="12" t="str">
        <f>IF(OR(B4538=Ripartizione!$C$2,B4538=Ripartizione!$C$3,B4538=Ripartizione!$C$4,B4538=Ripartizione!$C$8),"Nord-ovest",IF(OR(B4538=Ripartizione!$C$5,B4538=Ripartizione!$C$9,B4538=Ripartizione!$C$6,B4538=Ripartizione!$C$7),"Nord-est",IF(OR(B4538=Ripartizione!$C$10,B4538=Ripartizione!$C$11,B4538=Ripartizione!$C$12,B4538=Ripartizione!$C$13),"Centro",IF(OR(B4538=Ripartizione!$C$20,B4538=Ripartizione!$C$21),"Isole","Sud"))))</f>
        <v>Centro</v>
      </c>
      <c r="I4538" s="13"/>
    </row>
    <row r="4539" ht="12.75" customHeight="1">
      <c r="A4539" s="8" t="s">
        <v>4604</v>
      </c>
      <c r="B4539" s="9" t="s">
        <v>4454</v>
      </c>
      <c r="C4539" s="9" t="s">
        <v>4590</v>
      </c>
      <c r="D4539" s="9">
        <v>1820.0</v>
      </c>
      <c r="E4539" s="10">
        <f t="shared" si="1"/>
        <v>0.00003062233468</v>
      </c>
      <c r="F4539" s="11">
        <f t="shared" si="2"/>
        <v>0.0004956154373</v>
      </c>
      <c r="G4539" s="11" t="str">
        <f t="shared" si="3"/>
        <v/>
      </c>
      <c r="H4539" s="12" t="str">
        <f>IF(OR(B4539=Ripartizione!$C$2,B4539=Ripartizione!$C$3,B4539=Ripartizione!$C$4,B4539=Ripartizione!$C$8),"Nord-ovest",IF(OR(B4539=Ripartizione!$C$5,B4539=Ripartizione!$C$9,B4539=Ripartizione!$C$6,B4539=Ripartizione!$C$7),"Nord-est",IF(OR(B4539=Ripartizione!$C$10,B4539=Ripartizione!$C$11,B4539=Ripartizione!$C$12,B4539=Ripartizione!$C$13),"Centro",IF(OR(B4539=Ripartizione!$C$20,B4539=Ripartizione!$C$21),"Isole","Sud"))))</f>
        <v>Centro</v>
      </c>
      <c r="I4539" s="13"/>
    </row>
    <row r="4540" ht="12.75" customHeight="1">
      <c r="A4540" s="8" t="s">
        <v>4605</v>
      </c>
      <c r="B4540" s="9" t="s">
        <v>4454</v>
      </c>
      <c r="C4540" s="9" t="s">
        <v>4590</v>
      </c>
      <c r="D4540" s="9">
        <v>1958.0</v>
      </c>
      <c r="E4540" s="10">
        <f t="shared" si="1"/>
        <v>0.00003294424797</v>
      </c>
      <c r="F4540" s="11">
        <f t="shared" si="2"/>
        <v>0.0005331950693</v>
      </c>
      <c r="G4540" s="11" t="str">
        <f t="shared" si="3"/>
        <v/>
      </c>
      <c r="H4540" s="12" t="str">
        <f>IF(OR(B4540=Ripartizione!$C$2,B4540=Ripartizione!$C$3,B4540=Ripartizione!$C$4,B4540=Ripartizione!$C$8),"Nord-ovest",IF(OR(B4540=Ripartizione!$C$5,B4540=Ripartizione!$C$9,B4540=Ripartizione!$C$6,B4540=Ripartizione!$C$7),"Nord-est",IF(OR(B4540=Ripartizione!$C$10,B4540=Ripartizione!$C$11,B4540=Ripartizione!$C$12,B4540=Ripartizione!$C$13),"Centro",IF(OR(B4540=Ripartizione!$C$20,B4540=Ripartizione!$C$21),"Isole","Sud"))))</f>
        <v>Centro</v>
      </c>
      <c r="I4540" s="13"/>
    </row>
    <row r="4541" ht="12.75" customHeight="1">
      <c r="A4541" s="8" t="s">
        <v>4606</v>
      </c>
      <c r="B4541" s="9" t="s">
        <v>4454</v>
      </c>
      <c r="C4541" s="9" t="s">
        <v>4590</v>
      </c>
      <c r="D4541" s="9">
        <v>778.0</v>
      </c>
      <c r="E4541" s="10">
        <f t="shared" si="1"/>
        <v>0.0000130902068</v>
      </c>
      <c r="F4541" s="11">
        <f t="shared" si="2"/>
        <v>0.0002118619836</v>
      </c>
      <c r="G4541" s="11" t="str">
        <f t="shared" si="3"/>
        <v/>
      </c>
      <c r="H4541" s="12" t="str">
        <f>IF(OR(B4541=Ripartizione!$C$2,B4541=Ripartizione!$C$3,B4541=Ripartizione!$C$4,B4541=Ripartizione!$C$8),"Nord-ovest",IF(OR(B4541=Ripartizione!$C$5,B4541=Ripartizione!$C$9,B4541=Ripartizione!$C$6,B4541=Ripartizione!$C$7),"Nord-est",IF(OR(B4541=Ripartizione!$C$10,B4541=Ripartizione!$C$11,B4541=Ripartizione!$C$12,B4541=Ripartizione!$C$13),"Centro",IF(OR(B4541=Ripartizione!$C$20,B4541=Ripartizione!$C$21),"Isole","Sud"))))</f>
        <v>Centro</v>
      </c>
      <c r="I4541" s="13"/>
    </row>
    <row r="4542" ht="12.75" customHeight="1">
      <c r="A4542" s="8" t="s">
        <v>4607</v>
      </c>
      <c r="B4542" s="9" t="s">
        <v>4454</v>
      </c>
      <c r="C4542" s="9" t="s">
        <v>4590</v>
      </c>
      <c r="D4542" s="9">
        <v>11167.0</v>
      </c>
      <c r="E4542" s="10">
        <f t="shared" si="1"/>
        <v>0.0001878898964</v>
      </c>
      <c r="F4542" s="11">
        <f t="shared" si="2"/>
        <v>0.003040954719</v>
      </c>
      <c r="G4542" s="11" t="str">
        <f t="shared" si="3"/>
        <v/>
      </c>
      <c r="H4542" s="12" t="str">
        <f>IF(OR(B4542=Ripartizione!$C$2,B4542=Ripartizione!$C$3,B4542=Ripartizione!$C$4,B4542=Ripartizione!$C$8),"Nord-ovest",IF(OR(B4542=Ripartizione!$C$5,B4542=Ripartizione!$C$9,B4542=Ripartizione!$C$6,B4542=Ripartizione!$C$7),"Nord-est",IF(OR(B4542=Ripartizione!$C$10,B4542=Ripartizione!$C$11,B4542=Ripartizione!$C$12,B4542=Ripartizione!$C$13),"Centro",IF(OR(B4542=Ripartizione!$C$20,B4542=Ripartizione!$C$21),"Isole","Sud"))))</f>
        <v>Centro</v>
      </c>
      <c r="I4542" s="13"/>
    </row>
    <row r="4543" ht="12.75" customHeight="1">
      <c r="A4543" s="8" t="s">
        <v>4608</v>
      </c>
      <c r="B4543" s="9" t="s">
        <v>4454</v>
      </c>
      <c r="C4543" s="9" t="s">
        <v>4590</v>
      </c>
      <c r="D4543" s="9">
        <v>635.0</v>
      </c>
      <c r="E4543" s="10">
        <f t="shared" si="1"/>
        <v>0.00001068416622</v>
      </c>
      <c r="F4543" s="11">
        <f t="shared" si="2"/>
        <v>0.0001729207707</v>
      </c>
      <c r="G4543" s="11" t="str">
        <f t="shared" si="3"/>
        <v/>
      </c>
      <c r="H4543" s="12" t="str">
        <f>IF(OR(B4543=Ripartizione!$C$2,B4543=Ripartizione!$C$3,B4543=Ripartizione!$C$4,B4543=Ripartizione!$C$8),"Nord-ovest",IF(OR(B4543=Ripartizione!$C$5,B4543=Ripartizione!$C$9,B4543=Ripartizione!$C$6,B4543=Ripartizione!$C$7),"Nord-est",IF(OR(B4543=Ripartizione!$C$10,B4543=Ripartizione!$C$11,B4543=Ripartizione!$C$12,B4543=Ripartizione!$C$13),"Centro",IF(OR(B4543=Ripartizione!$C$20,B4543=Ripartizione!$C$21),"Isole","Sud"))))</f>
        <v>Centro</v>
      </c>
      <c r="I4543" s="13"/>
    </row>
    <row r="4544" ht="12.75" customHeight="1">
      <c r="A4544" s="8" t="s">
        <v>4609</v>
      </c>
      <c r="B4544" s="9" t="s">
        <v>4454</v>
      </c>
      <c r="C4544" s="9" t="s">
        <v>4590</v>
      </c>
      <c r="D4544" s="9">
        <v>4572.0</v>
      </c>
      <c r="E4544" s="10">
        <f t="shared" si="1"/>
        <v>0.00007692599679</v>
      </c>
      <c r="F4544" s="11">
        <f t="shared" si="2"/>
        <v>0.001245029549</v>
      </c>
      <c r="G4544" s="11" t="str">
        <f t="shared" si="3"/>
        <v/>
      </c>
      <c r="H4544" s="12" t="str">
        <f>IF(OR(B4544=Ripartizione!$C$2,B4544=Ripartizione!$C$3,B4544=Ripartizione!$C$4,B4544=Ripartizione!$C$8),"Nord-ovest",IF(OR(B4544=Ripartizione!$C$5,B4544=Ripartizione!$C$9,B4544=Ripartizione!$C$6,B4544=Ripartizione!$C$7),"Nord-est",IF(OR(B4544=Ripartizione!$C$10,B4544=Ripartizione!$C$11,B4544=Ripartizione!$C$12,B4544=Ripartizione!$C$13),"Centro",IF(OR(B4544=Ripartizione!$C$20,B4544=Ripartizione!$C$21),"Isole","Sud"))))</f>
        <v>Centro</v>
      </c>
      <c r="I4544" s="13"/>
    </row>
    <row r="4545" ht="12.75" customHeight="1">
      <c r="A4545" s="8" t="s">
        <v>4610</v>
      </c>
      <c r="B4545" s="9" t="s">
        <v>4454</v>
      </c>
      <c r="C4545" s="9" t="s">
        <v>4590</v>
      </c>
      <c r="D4545" s="9">
        <v>4939.0</v>
      </c>
      <c r="E4545" s="10">
        <f t="shared" si="1"/>
        <v>0.0000831009401</v>
      </c>
      <c r="F4545" s="11">
        <f t="shared" si="2"/>
        <v>0.001344969585</v>
      </c>
      <c r="G4545" s="11" t="str">
        <f t="shared" si="3"/>
        <v/>
      </c>
      <c r="H4545" s="12" t="str">
        <f>IF(OR(B4545=Ripartizione!$C$2,B4545=Ripartizione!$C$3,B4545=Ripartizione!$C$4,B4545=Ripartizione!$C$8),"Nord-ovest",IF(OR(B4545=Ripartizione!$C$5,B4545=Ripartizione!$C$9,B4545=Ripartizione!$C$6,B4545=Ripartizione!$C$7),"Nord-est",IF(OR(B4545=Ripartizione!$C$10,B4545=Ripartizione!$C$11,B4545=Ripartizione!$C$12,B4545=Ripartizione!$C$13),"Centro",IF(OR(B4545=Ripartizione!$C$20,B4545=Ripartizione!$C$21),"Isole","Sud"))))</f>
        <v>Centro</v>
      </c>
      <c r="I4545" s="13"/>
    </row>
    <row r="4546" ht="12.75" customHeight="1">
      <c r="A4546" s="8" t="s">
        <v>4611</v>
      </c>
      <c r="B4546" s="9" t="s">
        <v>4454</v>
      </c>
      <c r="C4546" s="9" t="s">
        <v>4590</v>
      </c>
      <c r="D4546" s="9">
        <v>85858.0</v>
      </c>
      <c r="E4546" s="10">
        <f t="shared" si="1"/>
        <v>0.001444600226</v>
      </c>
      <c r="F4546" s="11">
        <f t="shared" si="2"/>
        <v>0.0233805221</v>
      </c>
      <c r="G4546" s="11" t="str">
        <f t="shared" si="3"/>
        <v/>
      </c>
      <c r="H4546" s="12" t="str">
        <f>IF(OR(B4546=Ripartizione!$C$2,B4546=Ripartizione!$C$3,B4546=Ripartizione!$C$4,B4546=Ripartizione!$C$8),"Nord-ovest",IF(OR(B4546=Ripartizione!$C$5,B4546=Ripartizione!$C$9,B4546=Ripartizione!$C$6,B4546=Ripartizione!$C$7),"Nord-est",IF(OR(B4546=Ripartizione!$C$10,B4546=Ripartizione!$C$11,B4546=Ripartizione!$C$12,B4546=Ripartizione!$C$13),"Centro",IF(OR(B4546=Ripartizione!$C$20,B4546=Ripartizione!$C$21),"Isole","Sud"))))</f>
        <v>Centro</v>
      </c>
      <c r="I4546" s="13"/>
    </row>
    <row r="4547" ht="12.75" customHeight="1">
      <c r="A4547" s="8" t="s">
        <v>4612</v>
      </c>
      <c r="B4547" s="9" t="s">
        <v>4454</v>
      </c>
      <c r="C4547" s="9" t="s">
        <v>4590</v>
      </c>
      <c r="D4547" s="9">
        <v>5845.0</v>
      </c>
      <c r="E4547" s="10">
        <f t="shared" si="1"/>
        <v>0.0000983448056</v>
      </c>
      <c r="F4547" s="11">
        <f t="shared" si="2"/>
        <v>0.001591688039</v>
      </c>
      <c r="G4547" s="11" t="str">
        <f t="shared" si="3"/>
        <v/>
      </c>
      <c r="H4547" s="12" t="str">
        <f>IF(OR(B4547=Ripartizione!$C$2,B4547=Ripartizione!$C$3,B4547=Ripartizione!$C$4,B4547=Ripartizione!$C$8),"Nord-ovest",IF(OR(B4547=Ripartizione!$C$5,B4547=Ripartizione!$C$9,B4547=Ripartizione!$C$6,B4547=Ripartizione!$C$7),"Nord-est",IF(OR(B4547=Ripartizione!$C$10,B4547=Ripartizione!$C$11,B4547=Ripartizione!$C$12,B4547=Ripartizione!$C$13),"Centro",IF(OR(B4547=Ripartizione!$C$20,B4547=Ripartizione!$C$21),"Isole","Sud"))))</f>
        <v>Centro</v>
      </c>
      <c r="I4547" s="13"/>
    </row>
    <row r="4548" ht="12.75" customHeight="1">
      <c r="A4548" s="8" t="s">
        <v>4613</v>
      </c>
      <c r="B4548" s="9" t="s">
        <v>4454</v>
      </c>
      <c r="C4548" s="9" t="s">
        <v>4590</v>
      </c>
      <c r="D4548" s="9">
        <v>15237.0</v>
      </c>
      <c r="E4548" s="10">
        <f t="shared" si="1"/>
        <v>0.0002563695129</v>
      </c>
      <c r="F4548" s="11">
        <f t="shared" si="2"/>
        <v>0.004149281548</v>
      </c>
      <c r="G4548" s="11" t="str">
        <f t="shared" si="3"/>
        <v/>
      </c>
      <c r="H4548" s="12" t="str">
        <f>IF(OR(B4548=Ripartizione!$C$2,B4548=Ripartizione!$C$3,B4548=Ripartizione!$C$4,B4548=Ripartizione!$C$8),"Nord-ovest",IF(OR(B4548=Ripartizione!$C$5,B4548=Ripartizione!$C$9,B4548=Ripartizione!$C$6,B4548=Ripartizione!$C$7),"Nord-est",IF(OR(B4548=Ripartizione!$C$10,B4548=Ripartizione!$C$11,B4548=Ripartizione!$C$12,B4548=Ripartizione!$C$13),"Centro",IF(OR(B4548=Ripartizione!$C$20,B4548=Ripartizione!$C$21),"Isole","Sud"))))</f>
        <v>Centro</v>
      </c>
      <c r="I4548" s="13"/>
    </row>
    <row r="4549" ht="12.75" customHeight="1">
      <c r="A4549" s="8" t="s">
        <v>4614</v>
      </c>
      <c r="B4549" s="9" t="s">
        <v>4454</v>
      </c>
      <c r="C4549" s="9" t="s">
        <v>4590</v>
      </c>
      <c r="D4549" s="9">
        <v>28061.0</v>
      </c>
      <c r="E4549" s="10">
        <f t="shared" si="1"/>
        <v>0.0004721391942</v>
      </c>
      <c r="F4549" s="11">
        <f t="shared" si="2"/>
        <v>0.007641464168</v>
      </c>
      <c r="G4549" s="11" t="str">
        <f t="shared" si="3"/>
        <v/>
      </c>
      <c r="H4549" s="12" t="str">
        <f>IF(OR(B4549=Ripartizione!$C$2,B4549=Ripartizione!$C$3,B4549=Ripartizione!$C$4,B4549=Ripartizione!$C$8),"Nord-ovest",IF(OR(B4549=Ripartizione!$C$5,B4549=Ripartizione!$C$9,B4549=Ripartizione!$C$6,B4549=Ripartizione!$C$7),"Nord-est",IF(OR(B4549=Ripartizione!$C$10,B4549=Ripartizione!$C$11,B4549=Ripartizione!$C$12,B4549=Ripartizione!$C$13),"Centro",IF(OR(B4549=Ripartizione!$C$20,B4549=Ripartizione!$C$21),"Isole","Sud"))))</f>
        <v>Centro</v>
      </c>
      <c r="I4549" s="13"/>
    </row>
    <row r="4550" ht="12.75" customHeight="1">
      <c r="A4550" s="8" t="s">
        <v>4615</v>
      </c>
      <c r="B4550" s="9" t="s">
        <v>4454</v>
      </c>
      <c r="C4550" s="9" t="s">
        <v>4590</v>
      </c>
      <c r="D4550" s="9">
        <v>1631.0</v>
      </c>
      <c r="E4550" s="10">
        <f t="shared" si="1"/>
        <v>0.000027442323</v>
      </c>
      <c r="F4550" s="11">
        <f t="shared" si="2"/>
        <v>0.0004441476803</v>
      </c>
      <c r="G4550" s="11" t="str">
        <f t="shared" si="3"/>
        <v/>
      </c>
      <c r="H4550" s="12" t="str">
        <f>IF(OR(B4550=Ripartizione!$C$2,B4550=Ripartizione!$C$3,B4550=Ripartizione!$C$4,B4550=Ripartizione!$C$8),"Nord-ovest",IF(OR(B4550=Ripartizione!$C$5,B4550=Ripartizione!$C$9,B4550=Ripartizione!$C$6,B4550=Ripartizione!$C$7),"Nord-est",IF(OR(B4550=Ripartizione!$C$10,B4550=Ripartizione!$C$11,B4550=Ripartizione!$C$12,B4550=Ripartizione!$C$13),"Centro",IF(OR(B4550=Ripartizione!$C$20,B4550=Ripartizione!$C$21),"Isole","Sud"))))</f>
        <v>Centro</v>
      </c>
      <c r="I4550" s="13"/>
    </row>
    <row r="4551" ht="12.75" customHeight="1">
      <c r="A4551" s="8" t="s">
        <v>4616</v>
      </c>
      <c r="B4551" s="9" t="s">
        <v>4454</v>
      </c>
      <c r="C4551" s="9" t="s">
        <v>4590</v>
      </c>
      <c r="D4551" s="9">
        <v>31103.0</v>
      </c>
      <c r="E4551" s="10">
        <f t="shared" si="1"/>
        <v>0.0005233222393</v>
      </c>
      <c r="F4551" s="11">
        <f t="shared" si="2"/>
        <v>0.00846984997</v>
      </c>
      <c r="G4551" s="11" t="str">
        <f t="shared" si="3"/>
        <v/>
      </c>
      <c r="H4551" s="12" t="str">
        <f>IF(OR(B4551=Ripartizione!$C$2,B4551=Ripartizione!$C$3,B4551=Ripartizione!$C$4,B4551=Ripartizione!$C$8),"Nord-ovest",IF(OR(B4551=Ripartizione!$C$5,B4551=Ripartizione!$C$9,B4551=Ripartizione!$C$6,B4551=Ripartizione!$C$7),"Nord-est",IF(OR(B4551=Ripartizione!$C$10,B4551=Ripartizione!$C$11,B4551=Ripartizione!$C$12,B4551=Ripartizione!$C$13),"Centro",IF(OR(B4551=Ripartizione!$C$20,B4551=Ripartizione!$C$21),"Isole","Sud"))))</f>
        <v>Centro</v>
      </c>
      <c r="I4551" s="13"/>
    </row>
    <row r="4552" ht="12.75" customHeight="1">
      <c r="A4552" s="8" t="s">
        <v>4617</v>
      </c>
      <c r="B4552" s="9" t="s">
        <v>4454</v>
      </c>
      <c r="C4552" s="9" t="s">
        <v>4590</v>
      </c>
      <c r="D4552" s="9">
        <v>27585.0</v>
      </c>
      <c r="E4552" s="10">
        <f t="shared" si="1"/>
        <v>0.0004641302759</v>
      </c>
      <c r="F4552" s="11">
        <f t="shared" si="2"/>
        <v>0.007511841669</v>
      </c>
      <c r="G4552" s="11" t="str">
        <f t="shared" si="3"/>
        <v/>
      </c>
      <c r="H4552" s="12" t="str">
        <f>IF(OR(B4552=Ripartizione!$C$2,B4552=Ripartizione!$C$3,B4552=Ripartizione!$C$4,B4552=Ripartizione!$C$8),"Nord-ovest",IF(OR(B4552=Ripartizione!$C$5,B4552=Ripartizione!$C$9,B4552=Ripartizione!$C$6,B4552=Ripartizione!$C$7),"Nord-est",IF(OR(B4552=Ripartizione!$C$10,B4552=Ripartizione!$C$11,B4552=Ripartizione!$C$12,B4552=Ripartizione!$C$13),"Centro",IF(OR(B4552=Ripartizione!$C$20,B4552=Ripartizione!$C$21),"Isole","Sud"))))</f>
        <v>Centro</v>
      </c>
      <c r="I4552" s="13"/>
    </row>
    <row r="4553" ht="12.75" customHeight="1">
      <c r="A4553" s="8" t="s">
        <v>4618</v>
      </c>
      <c r="B4553" s="9" t="s">
        <v>4454</v>
      </c>
      <c r="C4553" s="9" t="s">
        <v>4590</v>
      </c>
      <c r="D4553" s="9">
        <v>14061.0</v>
      </c>
      <c r="E4553" s="10">
        <f t="shared" si="1"/>
        <v>0.0002365827736</v>
      </c>
      <c r="F4553" s="11">
        <f t="shared" si="2"/>
        <v>0.003829037727</v>
      </c>
      <c r="G4553" s="11" t="str">
        <f t="shared" si="3"/>
        <v/>
      </c>
      <c r="H4553" s="12" t="str">
        <f>IF(OR(B4553=Ripartizione!$C$2,B4553=Ripartizione!$C$3,B4553=Ripartizione!$C$4,B4553=Ripartizione!$C$8),"Nord-ovest",IF(OR(B4553=Ripartizione!$C$5,B4553=Ripartizione!$C$9,B4553=Ripartizione!$C$6,B4553=Ripartizione!$C$7),"Nord-est",IF(OR(B4553=Ripartizione!$C$10,B4553=Ripartizione!$C$11,B4553=Ripartizione!$C$12,B4553=Ripartizione!$C$13),"Centro",IF(OR(B4553=Ripartizione!$C$20,B4553=Ripartizione!$C$21),"Isole","Sud"))))</f>
        <v>Centro</v>
      </c>
      <c r="I4553" s="13"/>
    </row>
    <row r="4554" ht="12.75" customHeight="1">
      <c r="A4554" s="8" t="s">
        <v>4619</v>
      </c>
      <c r="B4554" s="9" t="s">
        <v>4454</v>
      </c>
      <c r="C4554" s="9" t="s">
        <v>4590</v>
      </c>
      <c r="D4554" s="9">
        <v>1737.0</v>
      </c>
      <c r="E4554" s="10">
        <f t="shared" si="1"/>
        <v>0.00002922582161</v>
      </c>
      <c r="F4554" s="11">
        <f t="shared" si="2"/>
        <v>0.0004730131948</v>
      </c>
      <c r="G4554" s="11" t="str">
        <f t="shared" si="3"/>
        <v/>
      </c>
      <c r="H4554" s="12" t="str">
        <f>IF(OR(B4554=Ripartizione!$C$2,B4554=Ripartizione!$C$3,B4554=Ripartizione!$C$4,B4554=Ripartizione!$C$8),"Nord-ovest",IF(OR(B4554=Ripartizione!$C$5,B4554=Ripartizione!$C$9,B4554=Ripartizione!$C$6,B4554=Ripartizione!$C$7),"Nord-est",IF(OR(B4554=Ripartizione!$C$10,B4554=Ripartizione!$C$11,B4554=Ripartizione!$C$12,B4554=Ripartizione!$C$13),"Centro",IF(OR(B4554=Ripartizione!$C$20,B4554=Ripartizione!$C$21),"Isole","Sud"))))</f>
        <v>Centro</v>
      </c>
      <c r="I4554" s="13"/>
    </row>
    <row r="4555" ht="12.75" customHeight="1">
      <c r="A4555" s="8" t="s">
        <v>4620</v>
      </c>
      <c r="B4555" s="9" t="s">
        <v>4454</v>
      </c>
      <c r="C4555" s="9" t="s">
        <v>4590</v>
      </c>
      <c r="D4555" s="9">
        <v>12847.0</v>
      </c>
      <c r="E4555" s="10">
        <f t="shared" si="1"/>
        <v>0.0002161566668</v>
      </c>
      <c r="F4555" s="11">
        <f t="shared" si="2"/>
        <v>0.003498445892</v>
      </c>
      <c r="G4555" s="11" t="str">
        <f t="shared" si="3"/>
        <v/>
      </c>
      <c r="H4555" s="12" t="str">
        <f>IF(OR(B4555=Ripartizione!$C$2,B4555=Ripartizione!$C$3,B4555=Ripartizione!$C$4,B4555=Ripartizione!$C$8),"Nord-ovest",IF(OR(B4555=Ripartizione!$C$5,B4555=Ripartizione!$C$9,B4555=Ripartizione!$C$6,B4555=Ripartizione!$C$7),"Nord-est",IF(OR(B4555=Ripartizione!$C$10,B4555=Ripartizione!$C$11,B4555=Ripartizione!$C$12,B4555=Ripartizione!$C$13),"Centro",IF(OR(B4555=Ripartizione!$C$20,B4555=Ripartizione!$C$21),"Isole","Sud"))))</f>
        <v>Centro</v>
      </c>
      <c r="I4555" s="13"/>
    </row>
    <row r="4556" ht="12.75" customHeight="1">
      <c r="A4556" s="8" t="s">
        <v>4621</v>
      </c>
      <c r="B4556" s="9" t="s">
        <v>4454</v>
      </c>
      <c r="C4556" s="9" t="s">
        <v>4590</v>
      </c>
      <c r="D4556" s="9">
        <v>4511.0</v>
      </c>
      <c r="E4556" s="10">
        <f t="shared" si="1"/>
        <v>0.00007589964381</v>
      </c>
      <c r="F4556" s="11">
        <f t="shared" si="2"/>
        <v>0.001228418262</v>
      </c>
      <c r="G4556" s="11" t="str">
        <f t="shared" si="3"/>
        <v/>
      </c>
      <c r="H4556" s="12" t="str">
        <f>IF(OR(B4556=Ripartizione!$C$2,B4556=Ripartizione!$C$3,B4556=Ripartizione!$C$4,B4556=Ripartizione!$C$8),"Nord-ovest",IF(OR(B4556=Ripartizione!$C$5,B4556=Ripartizione!$C$9,B4556=Ripartizione!$C$6,B4556=Ripartizione!$C$7),"Nord-est",IF(OR(B4556=Ripartizione!$C$10,B4556=Ripartizione!$C$11,B4556=Ripartizione!$C$12,B4556=Ripartizione!$C$13),"Centro",IF(OR(B4556=Ripartizione!$C$20,B4556=Ripartizione!$C$21),"Isole","Sud"))))</f>
        <v>Centro</v>
      </c>
      <c r="I4556" s="13"/>
    </row>
    <row r="4557" ht="12.75" customHeight="1">
      <c r="A4557" s="8" t="s">
        <v>4622</v>
      </c>
      <c r="B4557" s="9" t="s">
        <v>4454</v>
      </c>
      <c r="C4557" s="9" t="s">
        <v>4590</v>
      </c>
      <c r="D4557" s="9">
        <v>12366.0</v>
      </c>
      <c r="E4557" s="10">
        <f t="shared" si="1"/>
        <v>0.0002080636212</v>
      </c>
      <c r="F4557" s="11">
        <f t="shared" si="2"/>
        <v>0.003367461812</v>
      </c>
      <c r="G4557" s="11" t="str">
        <f t="shared" si="3"/>
        <v/>
      </c>
      <c r="H4557" s="12" t="str">
        <f>IF(OR(B4557=Ripartizione!$C$2,B4557=Ripartizione!$C$3,B4557=Ripartizione!$C$4,B4557=Ripartizione!$C$8),"Nord-ovest",IF(OR(B4557=Ripartizione!$C$5,B4557=Ripartizione!$C$9,B4557=Ripartizione!$C$6,B4557=Ripartizione!$C$7),"Nord-est",IF(OR(B4557=Ripartizione!$C$10,B4557=Ripartizione!$C$11,B4557=Ripartizione!$C$12,B4557=Ripartizione!$C$13),"Centro",IF(OR(B4557=Ripartizione!$C$20,B4557=Ripartizione!$C$21),"Isole","Sud"))))</f>
        <v>Centro</v>
      </c>
      <c r="I4557" s="13"/>
    </row>
    <row r="4558" ht="12.75" customHeight="1">
      <c r="A4558" s="8" t="s">
        <v>4623</v>
      </c>
      <c r="B4558" s="9" t="s">
        <v>4454</v>
      </c>
      <c r="C4558" s="9" t="s">
        <v>4590</v>
      </c>
      <c r="D4558" s="9">
        <v>8479.0</v>
      </c>
      <c r="E4558" s="10">
        <f t="shared" si="1"/>
        <v>0.0001426630636</v>
      </c>
      <c r="F4558" s="11">
        <f t="shared" si="2"/>
        <v>0.002308968842</v>
      </c>
      <c r="G4558" s="11" t="str">
        <f t="shared" si="3"/>
        <v/>
      </c>
      <c r="H4558" s="12" t="str">
        <f>IF(OR(B4558=Ripartizione!$C$2,B4558=Ripartizione!$C$3,B4558=Ripartizione!$C$4,B4558=Ripartizione!$C$8),"Nord-ovest",IF(OR(B4558=Ripartizione!$C$5,B4558=Ripartizione!$C$9,B4558=Ripartizione!$C$6,B4558=Ripartizione!$C$7),"Nord-est",IF(OR(B4558=Ripartizione!$C$10,B4558=Ripartizione!$C$11,B4558=Ripartizione!$C$12,B4558=Ripartizione!$C$13),"Centro",IF(OR(B4558=Ripartizione!$C$20,B4558=Ripartizione!$C$21),"Isole","Sud"))))</f>
        <v>Centro</v>
      </c>
      <c r="I4558" s="13"/>
    </row>
    <row r="4559" ht="12.75" customHeight="1">
      <c r="A4559" s="8" t="s">
        <v>4624</v>
      </c>
      <c r="B4559" s="9" t="s">
        <v>4454</v>
      </c>
      <c r="C4559" s="9" t="s">
        <v>4590</v>
      </c>
      <c r="D4559" s="9">
        <v>10689.0</v>
      </c>
      <c r="E4559" s="10">
        <f t="shared" si="1"/>
        <v>0.0001798473271</v>
      </c>
      <c r="F4559" s="11">
        <f t="shared" si="2"/>
        <v>0.002910787587</v>
      </c>
      <c r="G4559" s="11" t="str">
        <f t="shared" si="3"/>
        <v/>
      </c>
      <c r="H4559" s="12" t="str">
        <f>IF(OR(B4559=Ripartizione!$C$2,B4559=Ripartizione!$C$3,B4559=Ripartizione!$C$4,B4559=Ripartizione!$C$8),"Nord-ovest",IF(OR(B4559=Ripartizione!$C$5,B4559=Ripartizione!$C$9,B4559=Ripartizione!$C$6,B4559=Ripartizione!$C$7),"Nord-est",IF(OR(B4559=Ripartizione!$C$10,B4559=Ripartizione!$C$11,B4559=Ripartizione!$C$12,B4559=Ripartizione!$C$13),"Centro",IF(OR(B4559=Ripartizione!$C$20,B4559=Ripartizione!$C$21),"Isole","Sud"))))</f>
        <v>Centro</v>
      </c>
      <c r="I4559" s="13"/>
    </row>
    <row r="4560" ht="12.75" customHeight="1">
      <c r="A4560" s="8" t="s">
        <v>4625</v>
      </c>
      <c r="B4560" s="9" t="s">
        <v>4454</v>
      </c>
      <c r="C4560" s="9" t="s">
        <v>4590</v>
      </c>
      <c r="D4560" s="9">
        <v>12366.0</v>
      </c>
      <c r="E4560" s="10">
        <f t="shared" si="1"/>
        <v>0.0002080636212</v>
      </c>
      <c r="F4560" s="11">
        <f t="shared" si="2"/>
        <v>0.003367461812</v>
      </c>
      <c r="G4560" s="11" t="str">
        <f t="shared" si="3"/>
        <v/>
      </c>
      <c r="H4560" s="12" t="str">
        <f>IF(OR(B4560=Ripartizione!$C$2,B4560=Ripartizione!$C$3,B4560=Ripartizione!$C$4,B4560=Ripartizione!$C$8),"Nord-ovest",IF(OR(B4560=Ripartizione!$C$5,B4560=Ripartizione!$C$9,B4560=Ripartizione!$C$6,B4560=Ripartizione!$C$7),"Nord-est",IF(OR(B4560=Ripartizione!$C$10,B4560=Ripartizione!$C$11,B4560=Ripartizione!$C$12,B4560=Ripartizione!$C$13),"Centro",IF(OR(B4560=Ripartizione!$C$20,B4560=Ripartizione!$C$21),"Isole","Sud"))))</f>
        <v>Centro</v>
      </c>
      <c r="I4560" s="13"/>
    </row>
    <row r="4561" ht="12.75" customHeight="1">
      <c r="A4561" s="8" t="s">
        <v>4626</v>
      </c>
      <c r="B4561" s="9" t="s">
        <v>4454</v>
      </c>
      <c r="C4561" s="9" t="s">
        <v>4590</v>
      </c>
      <c r="D4561" s="9">
        <v>5325.0</v>
      </c>
      <c r="E4561" s="10">
        <f t="shared" si="1"/>
        <v>0.00008959556712</v>
      </c>
      <c r="F4561" s="11">
        <f t="shared" si="2"/>
        <v>0.001450083628</v>
      </c>
      <c r="G4561" s="11" t="str">
        <f t="shared" si="3"/>
        <v/>
      </c>
      <c r="H4561" s="12" t="str">
        <f>IF(OR(B4561=Ripartizione!$C$2,B4561=Ripartizione!$C$3,B4561=Ripartizione!$C$4,B4561=Ripartizione!$C$8),"Nord-ovest",IF(OR(B4561=Ripartizione!$C$5,B4561=Ripartizione!$C$9,B4561=Ripartizione!$C$6,B4561=Ripartizione!$C$7),"Nord-est",IF(OR(B4561=Ripartizione!$C$10,B4561=Ripartizione!$C$11,B4561=Ripartizione!$C$12,B4561=Ripartizione!$C$13),"Centro",IF(OR(B4561=Ripartizione!$C$20,B4561=Ripartizione!$C$21),"Isole","Sud"))))</f>
        <v>Centro</v>
      </c>
      <c r="I4561" s="13"/>
    </row>
    <row r="4562" ht="12.75" customHeight="1">
      <c r="A4562" s="8" t="s">
        <v>4627</v>
      </c>
      <c r="B4562" s="9" t="s">
        <v>4454</v>
      </c>
      <c r="C4562" s="9" t="s">
        <v>4628</v>
      </c>
      <c r="D4562" s="9">
        <v>5672.0</v>
      </c>
      <c r="E4562" s="10">
        <f t="shared" si="1"/>
        <v>0.00009543400126</v>
      </c>
      <c r="F4562" s="11">
        <f t="shared" si="2"/>
        <v>0.001544577341</v>
      </c>
      <c r="G4562" s="11" t="str">
        <f t="shared" si="3"/>
        <v/>
      </c>
      <c r="H4562" s="12" t="str">
        <f>IF(OR(B4562=Ripartizione!$C$2,B4562=Ripartizione!$C$3,B4562=Ripartizione!$C$4,B4562=Ripartizione!$C$8),"Nord-ovest",IF(OR(B4562=Ripartizione!$C$5,B4562=Ripartizione!$C$9,B4562=Ripartizione!$C$6,B4562=Ripartizione!$C$7),"Nord-est",IF(OR(B4562=Ripartizione!$C$10,B4562=Ripartizione!$C$11,B4562=Ripartizione!$C$12,B4562=Ripartizione!$C$13),"Centro",IF(OR(B4562=Ripartizione!$C$20,B4562=Ripartizione!$C$21),"Isole","Sud"))))</f>
        <v>Centro</v>
      </c>
      <c r="I4562" s="13"/>
    </row>
    <row r="4563" ht="12.75" customHeight="1">
      <c r="A4563" s="8" t="s">
        <v>4629</v>
      </c>
      <c r="B4563" s="9" t="s">
        <v>4454</v>
      </c>
      <c r="C4563" s="9" t="s">
        <v>4628</v>
      </c>
      <c r="D4563" s="9">
        <v>98144.0</v>
      </c>
      <c r="E4563" s="10">
        <f t="shared" si="1"/>
        <v>0.00165131781</v>
      </c>
      <c r="F4563" s="11">
        <f t="shared" si="2"/>
        <v>0.02672619861</v>
      </c>
      <c r="G4563" s="11" t="str">
        <f t="shared" si="3"/>
        <v/>
      </c>
      <c r="H4563" s="12" t="str">
        <f>IF(OR(B4563=Ripartizione!$C$2,B4563=Ripartizione!$C$3,B4563=Ripartizione!$C$4,B4563=Ripartizione!$C$8),"Nord-ovest",IF(OR(B4563=Ripartizione!$C$5,B4563=Ripartizione!$C$9,B4563=Ripartizione!$C$6,B4563=Ripartizione!$C$7),"Nord-est",IF(OR(B4563=Ripartizione!$C$10,B4563=Ripartizione!$C$11,B4563=Ripartizione!$C$12,B4563=Ripartizione!$C$13),"Centro",IF(OR(B4563=Ripartizione!$C$20,B4563=Ripartizione!$C$21),"Isole","Sud"))))</f>
        <v>Centro</v>
      </c>
      <c r="I4563" s="13"/>
    </row>
    <row r="4564" ht="12.75" customHeight="1">
      <c r="A4564" s="8" t="s">
        <v>4630</v>
      </c>
      <c r="B4564" s="9" t="s">
        <v>4454</v>
      </c>
      <c r="C4564" s="9" t="s">
        <v>4628</v>
      </c>
      <c r="D4564" s="9">
        <v>1091.0</v>
      </c>
      <c r="E4564" s="10">
        <f t="shared" si="1"/>
        <v>0.00001835657535</v>
      </c>
      <c r="F4564" s="11">
        <f t="shared" si="2"/>
        <v>0.0002970969462</v>
      </c>
      <c r="G4564" s="11" t="str">
        <f t="shared" si="3"/>
        <v/>
      </c>
      <c r="H4564" s="12" t="str">
        <f>IF(OR(B4564=Ripartizione!$C$2,B4564=Ripartizione!$C$3,B4564=Ripartizione!$C$4,B4564=Ripartizione!$C$8),"Nord-ovest",IF(OR(B4564=Ripartizione!$C$5,B4564=Ripartizione!$C$9,B4564=Ripartizione!$C$6,B4564=Ripartizione!$C$7),"Nord-est",IF(OR(B4564=Ripartizione!$C$10,B4564=Ripartizione!$C$11,B4564=Ripartizione!$C$12,B4564=Ripartizione!$C$13),"Centro",IF(OR(B4564=Ripartizione!$C$20,B4564=Ripartizione!$C$21),"Isole","Sud"))))</f>
        <v>Centro</v>
      </c>
      <c r="I4564" s="13"/>
    </row>
    <row r="4565" ht="12.75" customHeight="1">
      <c r="A4565" s="8" t="s">
        <v>4631</v>
      </c>
      <c r="B4565" s="9" t="s">
        <v>4454</v>
      </c>
      <c r="C4565" s="9" t="s">
        <v>4628</v>
      </c>
      <c r="D4565" s="9">
        <v>12284.0</v>
      </c>
      <c r="E4565" s="10">
        <f t="shared" si="1"/>
        <v>0.0002066839336</v>
      </c>
      <c r="F4565" s="11">
        <f t="shared" si="2"/>
        <v>0.003345131885</v>
      </c>
      <c r="G4565" s="11" t="str">
        <f t="shared" si="3"/>
        <v/>
      </c>
      <c r="H4565" s="12" t="str">
        <f>IF(OR(B4565=Ripartizione!$C$2,B4565=Ripartizione!$C$3,B4565=Ripartizione!$C$4,B4565=Ripartizione!$C$8),"Nord-ovest",IF(OR(B4565=Ripartizione!$C$5,B4565=Ripartizione!$C$9,B4565=Ripartizione!$C$6,B4565=Ripartizione!$C$7),"Nord-est",IF(OR(B4565=Ripartizione!$C$10,B4565=Ripartizione!$C$11,B4565=Ripartizione!$C$12,B4565=Ripartizione!$C$13),"Centro",IF(OR(B4565=Ripartizione!$C$20,B4565=Ripartizione!$C$21),"Isole","Sud"))))</f>
        <v>Centro</v>
      </c>
      <c r="I4565" s="13"/>
    </row>
    <row r="4566" ht="12.75" customHeight="1">
      <c r="A4566" s="8" t="s">
        <v>4632</v>
      </c>
      <c r="B4566" s="9" t="s">
        <v>4454</v>
      </c>
      <c r="C4566" s="9" t="s">
        <v>4628</v>
      </c>
      <c r="D4566" s="9">
        <v>10033.0</v>
      </c>
      <c r="E4566" s="10">
        <f t="shared" si="1"/>
        <v>0.0001688098263</v>
      </c>
      <c r="F4566" s="11">
        <f t="shared" si="2"/>
        <v>0.002732148177</v>
      </c>
      <c r="G4566" s="11" t="str">
        <f t="shared" si="3"/>
        <v/>
      </c>
      <c r="H4566" s="12" t="str">
        <f>IF(OR(B4566=Ripartizione!$C$2,B4566=Ripartizione!$C$3,B4566=Ripartizione!$C$4,B4566=Ripartizione!$C$8),"Nord-ovest",IF(OR(B4566=Ripartizione!$C$5,B4566=Ripartizione!$C$9,B4566=Ripartizione!$C$6,B4566=Ripartizione!$C$7),"Nord-est",IF(OR(B4566=Ripartizione!$C$10,B4566=Ripartizione!$C$11,B4566=Ripartizione!$C$12,B4566=Ripartizione!$C$13),"Centro",IF(OR(B4566=Ripartizione!$C$20,B4566=Ripartizione!$C$21),"Isole","Sud"))))</f>
        <v>Centro</v>
      </c>
      <c r="I4566" s="13"/>
    </row>
    <row r="4567" ht="12.75" customHeight="1">
      <c r="A4567" s="8" t="s">
        <v>4633</v>
      </c>
      <c r="B4567" s="9" t="s">
        <v>4454</v>
      </c>
      <c r="C4567" s="9" t="s">
        <v>4628</v>
      </c>
      <c r="D4567" s="9">
        <v>5428.0</v>
      </c>
      <c r="E4567" s="10">
        <f t="shared" si="1"/>
        <v>0.00009132858936</v>
      </c>
      <c r="F4567" s="11">
        <f t="shared" si="2"/>
        <v>0.001478132194</v>
      </c>
      <c r="G4567" s="11" t="str">
        <f t="shared" si="3"/>
        <v/>
      </c>
      <c r="H4567" s="12" t="str">
        <f>IF(OR(B4567=Ripartizione!$C$2,B4567=Ripartizione!$C$3,B4567=Ripartizione!$C$4,B4567=Ripartizione!$C$8),"Nord-ovest",IF(OR(B4567=Ripartizione!$C$5,B4567=Ripartizione!$C$9,B4567=Ripartizione!$C$6,B4567=Ripartizione!$C$7),"Nord-est",IF(OR(B4567=Ripartizione!$C$10,B4567=Ripartizione!$C$11,B4567=Ripartizione!$C$12,B4567=Ripartizione!$C$13),"Centro",IF(OR(B4567=Ripartizione!$C$20,B4567=Ripartizione!$C$21),"Isole","Sud"))))</f>
        <v>Centro</v>
      </c>
      <c r="I4567" s="13"/>
    </row>
    <row r="4568" ht="12.75" customHeight="1">
      <c r="A4568" s="8" t="s">
        <v>4634</v>
      </c>
      <c r="B4568" s="9" t="s">
        <v>4454</v>
      </c>
      <c r="C4568" s="9" t="s">
        <v>4628</v>
      </c>
      <c r="D4568" s="9">
        <v>1516.0</v>
      </c>
      <c r="E4568" s="10">
        <f t="shared" si="1"/>
        <v>0.00002550739526</v>
      </c>
      <c r="F4568" s="11">
        <f t="shared" si="2"/>
        <v>0.0004128313203</v>
      </c>
      <c r="G4568" s="11" t="str">
        <f t="shared" si="3"/>
        <v/>
      </c>
      <c r="H4568" s="12" t="str">
        <f>IF(OR(B4568=Ripartizione!$C$2,B4568=Ripartizione!$C$3,B4568=Ripartizione!$C$4,B4568=Ripartizione!$C$8),"Nord-ovest",IF(OR(B4568=Ripartizione!$C$5,B4568=Ripartizione!$C$9,B4568=Ripartizione!$C$6,B4568=Ripartizione!$C$7),"Nord-est",IF(OR(B4568=Ripartizione!$C$10,B4568=Ripartizione!$C$11,B4568=Ripartizione!$C$12,B4568=Ripartizione!$C$13),"Centro",IF(OR(B4568=Ripartizione!$C$20,B4568=Ripartizione!$C$21),"Isole","Sud"))))</f>
        <v>Centro</v>
      </c>
      <c r="I4568" s="13"/>
    </row>
    <row r="4569" ht="12.75" customHeight="1">
      <c r="A4569" s="8" t="s">
        <v>4635</v>
      </c>
      <c r="B4569" s="9" t="s">
        <v>4454</v>
      </c>
      <c r="C4569" s="9" t="s">
        <v>4628</v>
      </c>
      <c r="D4569" s="9">
        <v>3239.0</v>
      </c>
      <c r="E4569" s="10">
        <f t="shared" si="1"/>
        <v>0.00005449766045</v>
      </c>
      <c r="F4569" s="11">
        <f t="shared" si="2"/>
        <v>0.0008820320886</v>
      </c>
      <c r="G4569" s="11" t="str">
        <f t="shared" si="3"/>
        <v/>
      </c>
      <c r="H4569" s="12" t="str">
        <f>IF(OR(B4569=Ripartizione!$C$2,B4569=Ripartizione!$C$3,B4569=Ripartizione!$C$4,B4569=Ripartizione!$C$8),"Nord-ovest",IF(OR(B4569=Ripartizione!$C$5,B4569=Ripartizione!$C$9,B4569=Ripartizione!$C$6,B4569=Ripartizione!$C$7),"Nord-est",IF(OR(B4569=Ripartizione!$C$10,B4569=Ripartizione!$C$11,B4569=Ripartizione!$C$12,B4569=Ripartizione!$C$13),"Centro",IF(OR(B4569=Ripartizione!$C$20,B4569=Ripartizione!$C$21),"Isole","Sud"))))</f>
        <v>Centro</v>
      </c>
      <c r="I4569" s="13"/>
    </row>
    <row r="4570" ht="12.75" customHeight="1">
      <c r="A4570" s="8" t="s">
        <v>4636</v>
      </c>
      <c r="B4570" s="9" t="s">
        <v>4454</v>
      </c>
      <c r="C4570" s="9" t="s">
        <v>4628</v>
      </c>
      <c r="D4570" s="9">
        <v>2739.0</v>
      </c>
      <c r="E4570" s="10">
        <f t="shared" si="1"/>
        <v>0.00004608493115</v>
      </c>
      <c r="F4570" s="11">
        <f t="shared" si="2"/>
        <v>0.0007458740015</v>
      </c>
      <c r="G4570" s="11" t="str">
        <f t="shared" si="3"/>
        <v/>
      </c>
      <c r="H4570" s="12" t="str">
        <f>IF(OR(B4570=Ripartizione!$C$2,B4570=Ripartizione!$C$3,B4570=Ripartizione!$C$4,B4570=Ripartizione!$C$8),"Nord-ovest",IF(OR(B4570=Ripartizione!$C$5,B4570=Ripartizione!$C$9,B4570=Ripartizione!$C$6,B4570=Ripartizione!$C$7),"Nord-est",IF(OR(B4570=Ripartizione!$C$10,B4570=Ripartizione!$C$11,B4570=Ripartizione!$C$12,B4570=Ripartizione!$C$13),"Centro",IF(OR(B4570=Ripartizione!$C$20,B4570=Ripartizione!$C$21),"Isole","Sud"))))</f>
        <v>Centro</v>
      </c>
      <c r="I4570" s="13"/>
    </row>
    <row r="4571" ht="12.75" customHeight="1">
      <c r="A4571" s="8" t="s">
        <v>4637</v>
      </c>
      <c r="B4571" s="9" t="s">
        <v>4454</v>
      </c>
      <c r="C4571" s="9" t="s">
        <v>4628</v>
      </c>
      <c r="D4571" s="9">
        <v>2218.0</v>
      </c>
      <c r="E4571" s="10">
        <f t="shared" si="1"/>
        <v>0.00003731886721</v>
      </c>
      <c r="F4571" s="11">
        <f t="shared" si="2"/>
        <v>0.0006039972747</v>
      </c>
      <c r="G4571" s="11" t="str">
        <f t="shared" si="3"/>
        <v/>
      </c>
      <c r="H4571" s="12" t="str">
        <f>IF(OR(B4571=Ripartizione!$C$2,B4571=Ripartizione!$C$3,B4571=Ripartizione!$C$4,B4571=Ripartizione!$C$8),"Nord-ovest",IF(OR(B4571=Ripartizione!$C$5,B4571=Ripartizione!$C$9,B4571=Ripartizione!$C$6,B4571=Ripartizione!$C$7),"Nord-est",IF(OR(B4571=Ripartizione!$C$10,B4571=Ripartizione!$C$11,B4571=Ripartizione!$C$12,B4571=Ripartizione!$C$13),"Centro",IF(OR(B4571=Ripartizione!$C$20,B4571=Ripartizione!$C$21),"Isole","Sud"))))</f>
        <v>Centro</v>
      </c>
      <c r="I4571" s="13"/>
    </row>
    <row r="4572" ht="12.75" customHeight="1">
      <c r="A4572" s="8" t="s">
        <v>4638</v>
      </c>
      <c r="B4572" s="9" t="s">
        <v>4454</v>
      </c>
      <c r="C4572" s="9" t="s">
        <v>4628</v>
      </c>
      <c r="D4572" s="9">
        <v>13166.0</v>
      </c>
      <c r="E4572" s="10">
        <f t="shared" si="1"/>
        <v>0.0002215239881</v>
      </c>
      <c r="F4572" s="11">
        <f t="shared" si="2"/>
        <v>0.003585314751</v>
      </c>
      <c r="G4572" s="11" t="str">
        <f t="shared" si="3"/>
        <v/>
      </c>
      <c r="H4572" s="12" t="str">
        <f>IF(OR(B4572=Ripartizione!$C$2,B4572=Ripartizione!$C$3,B4572=Ripartizione!$C$4,B4572=Ripartizione!$C$8),"Nord-ovest",IF(OR(B4572=Ripartizione!$C$5,B4572=Ripartizione!$C$9,B4572=Ripartizione!$C$6,B4572=Ripartizione!$C$7),"Nord-est",IF(OR(B4572=Ripartizione!$C$10,B4572=Ripartizione!$C$11,B4572=Ripartizione!$C$12,B4572=Ripartizione!$C$13),"Centro",IF(OR(B4572=Ripartizione!$C$20,B4572=Ripartizione!$C$21),"Isole","Sud"))))</f>
        <v>Centro</v>
      </c>
      <c r="I4572" s="13"/>
    </row>
    <row r="4573" ht="12.75" customHeight="1">
      <c r="A4573" s="8" t="s">
        <v>4639</v>
      </c>
      <c r="B4573" s="9" t="s">
        <v>4454</v>
      </c>
      <c r="C4573" s="9" t="s">
        <v>4628</v>
      </c>
      <c r="D4573" s="9">
        <v>9458.0</v>
      </c>
      <c r="E4573" s="10">
        <f t="shared" si="1"/>
        <v>0.0001591351876</v>
      </c>
      <c r="F4573" s="11">
        <f t="shared" si="2"/>
        <v>0.002575566377</v>
      </c>
      <c r="G4573" s="11" t="str">
        <f t="shared" si="3"/>
        <v/>
      </c>
      <c r="H4573" s="12" t="str">
        <f>IF(OR(B4573=Ripartizione!$C$2,B4573=Ripartizione!$C$3,B4573=Ripartizione!$C$4,B4573=Ripartizione!$C$8),"Nord-ovest",IF(OR(B4573=Ripartizione!$C$5,B4573=Ripartizione!$C$9,B4573=Ripartizione!$C$6,B4573=Ripartizione!$C$7),"Nord-est",IF(OR(B4573=Ripartizione!$C$10,B4573=Ripartizione!$C$11,B4573=Ripartizione!$C$12,B4573=Ripartizione!$C$13),"Centro",IF(OR(B4573=Ripartizione!$C$20,B4573=Ripartizione!$C$21),"Isole","Sud"))))</f>
        <v>Centro</v>
      </c>
      <c r="I4573" s="13"/>
    </row>
    <row r="4574" ht="12.75" customHeight="1">
      <c r="A4574" s="8" t="s">
        <v>4640</v>
      </c>
      <c r="B4574" s="9" t="s">
        <v>4454</v>
      </c>
      <c r="C4574" s="9" t="s">
        <v>4628</v>
      </c>
      <c r="D4574" s="9">
        <v>933.0</v>
      </c>
      <c r="E4574" s="10">
        <f t="shared" si="1"/>
        <v>0.00001569815289</v>
      </c>
      <c r="F4574" s="11">
        <f t="shared" si="2"/>
        <v>0.0002540709906</v>
      </c>
      <c r="G4574" s="11" t="str">
        <f t="shared" si="3"/>
        <v/>
      </c>
      <c r="H4574" s="12" t="str">
        <f>IF(OR(B4574=Ripartizione!$C$2,B4574=Ripartizione!$C$3,B4574=Ripartizione!$C$4,B4574=Ripartizione!$C$8),"Nord-ovest",IF(OR(B4574=Ripartizione!$C$5,B4574=Ripartizione!$C$9,B4574=Ripartizione!$C$6,B4574=Ripartizione!$C$7),"Nord-est",IF(OR(B4574=Ripartizione!$C$10,B4574=Ripartizione!$C$11,B4574=Ripartizione!$C$12,B4574=Ripartizione!$C$13),"Centro",IF(OR(B4574=Ripartizione!$C$20,B4574=Ripartizione!$C$21),"Isole","Sud"))))</f>
        <v>Centro</v>
      </c>
      <c r="I4574" s="13"/>
    </row>
    <row r="4575" ht="12.75" customHeight="1">
      <c r="A4575" s="8" t="s">
        <v>4641</v>
      </c>
      <c r="B4575" s="9" t="s">
        <v>4454</v>
      </c>
      <c r="C4575" s="9" t="s">
        <v>4628</v>
      </c>
      <c r="D4575" s="9">
        <v>2058.0</v>
      </c>
      <c r="E4575" s="10">
        <f t="shared" si="1"/>
        <v>0.00003462679383</v>
      </c>
      <c r="F4575" s="11">
        <f t="shared" si="2"/>
        <v>0.0005604266868</v>
      </c>
      <c r="G4575" s="11" t="str">
        <f t="shared" si="3"/>
        <v/>
      </c>
      <c r="H4575" s="12" t="str">
        <f>IF(OR(B4575=Ripartizione!$C$2,B4575=Ripartizione!$C$3,B4575=Ripartizione!$C$4,B4575=Ripartizione!$C$8),"Nord-ovest",IF(OR(B4575=Ripartizione!$C$5,B4575=Ripartizione!$C$9,B4575=Ripartizione!$C$6,B4575=Ripartizione!$C$7),"Nord-est",IF(OR(B4575=Ripartizione!$C$10,B4575=Ripartizione!$C$11,B4575=Ripartizione!$C$12,B4575=Ripartizione!$C$13),"Centro",IF(OR(B4575=Ripartizione!$C$20,B4575=Ripartizione!$C$21),"Isole","Sud"))))</f>
        <v>Centro</v>
      </c>
      <c r="I4575" s="13"/>
    </row>
    <row r="4576" ht="12.75" customHeight="1">
      <c r="A4576" s="8" t="s">
        <v>4642</v>
      </c>
      <c r="B4576" s="9" t="s">
        <v>4454</v>
      </c>
      <c r="C4576" s="9" t="s">
        <v>4628</v>
      </c>
      <c r="D4576" s="9">
        <v>9111.0</v>
      </c>
      <c r="E4576" s="10">
        <f t="shared" si="1"/>
        <v>0.0001532967534</v>
      </c>
      <c r="F4576" s="11">
        <f t="shared" si="2"/>
        <v>0.002481072664</v>
      </c>
      <c r="G4576" s="11" t="str">
        <f t="shared" si="3"/>
        <v/>
      </c>
      <c r="H4576" s="12" t="str">
        <f>IF(OR(B4576=Ripartizione!$C$2,B4576=Ripartizione!$C$3,B4576=Ripartizione!$C$4,B4576=Ripartizione!$C$8),"Nord-ovest",IF(OR(B4576=Ripartizione!$C$5,B4576=Ripartizione!$C$9,B4576=Ripartizione!$C$6,B4576=Ripartizione!$C$7),"Nord-est",IF(OR(B4576=Ripartizione!$C$10,B4576=Ripartizione!$C$11,B4576=Ripartizione!$C$12,B4576=Ripartizione!$C$13),"Centro",IF(OR(B4576=Ripartizione!$C$20,B4576=Ripartizione!$C$21),"Isole","Sud"))))</f>
        <v>Centro</v>
      </c>
      <c r="I4576" s="13"/>
    </row>
    <row r="4577" ht="12.75" customHeight="1">
      <c r="A4577" s="8" t="s">
        <v>4643</v>
      </c>
      <c r="B4577" s="9" t="s">
        <v>4454</v>
      </c>
      <c r="C4577" s="9" t="s">
        <v>4628</v>
      </c>
      <c r="D4577" s="9">
        <v>22495.0</v>
      </c>
      <c r="E4577" s="10">
        <f t="shared" si="1"/>
        <v>0.0003784886915</v>
      </c>
      <c r="F4577" s="11">
        <f t="shared" si="2"/>
        <v>0.006125752342</v>
      </c>
      <c r="G4577" s="11" t="str">
        <f t="shared" si="3"/>
        <v/>
      </c>
      <c r="H4577" s="12" t="str">
        <f>IF(OR(B4577=Ripartizione!$C$2,B4577=Ripartizione!$C$3,B4577=Ripartizione!$C$4,B4577=Ripartizione!$C$8),"Nord-ovest",IF(OR(B4577=Ripartizione!$C$5,B4577=Ripartizione!$C$9,B4577=Ripartizione!$C$6,B4577=Ripartizione!$C$7),"Nord-est",IF(OR(B4577=Ripartizione!$C$10,B4577=Ripartizione!$C$11,B4577=Ripartizione!$C$12,B4577=Ripartizione!$C$13),"Centro",IF(OR(B4577=Ripartizione!$C$20,B4577=Ripartizione!$C$21),"Isole","Sud"))))</f>
        <v>Centro</v>
      </c>
      <c r="I4577" s="13"/>
    </row>
    <row r="4578" ht="12.75" customHeight="1">
      <c r="A4578" s="8" t="s">
        <v>4644</v>
      </c>
      <c r="B4578" s="9" t="s">
        <v>4454</v>
      </c>
      <c r="C4578" s="9" t="s">
        <v>4628</v>
      </c>
      <c r="D4578" s="9">
        <v>9348.0</v>
      </c>
      <c r="E4578" s="10">
        <f t="shared" si="1"/>
        <v>0.0001572843871</v>
      </c>
      <c r="F4578" s="11">
        <f t="shared" si="2"/>
        <v>0.002545611598</v>
      </c>
      <c r="G4578" s="11" t="str">
        <f t="shared" si="3"/>
        <v/>
      </c>
      <c r="H4578" s="12" t="str">
        <f>IF(OR(B4578=Ripartizione!$C$2,B4578=Ripartizione!$C$3,B4578=Ripartizione!$C$4,B4578=Ripartizione!$C$8),"Nord-ovest",IF(OR(B4578=Ripartizione!$C$5,B4578=Ripartizione!$C$9,B4578=Ripartizione!$C$6,B4578=Ripartizione!$C$7),"Nord-est",IF(OR(B4578=Ripartizione!$C$10,B4578=Ripartizione!$C$11,B4578=Ripartizione!$C$12,B4578=Ripartizione!$C$13),"Centro",IF(OR(B4578=Ripartizione!$C$20,B4578=Ripartizione!$C$21),"Isole","Sud"))))</f>
        <v>Centro</v>
      </c>
      <c r="I4578" s="13"/>
    </row>
    <row r="4579" ht="12.75" customHeight="1">
      <c r="A4579" s="8" t="s">
        <v>4645</v>
      </c>
      <c r="B4579" s="9" t="s">
        <v>4454</v>
      </c>
      <c r="C4579" s="9" t="s">
        <v>4628</v>
      </c>
      <c r="D4579" s="9">
        <v>5892.0</v>
      </c>
      <c r="E4579" s="10">
        <f t="shared" si="1"/>
        <v>0.00009913560216</v>
      </c>
      <c r="F4579" s="11">
        <f t="shared" si="2"/>
        <v>0.001604486899</v>
      </c>
      <c r="G4579" s="11" t="str">
        <f t="shared" si="3"/>
        <v/>
      </c>
      <c r="H4579" s="12" t="str">
        <f>IF(OR(B4579=Ripartizione!$C$2,B4579=Ripartizione!$C$3,B4579=Ripartizione!$C$4,B4579=Ripartizione!$C$8),"Nord-ovest",IF(OR(B4579=Ripartizione!$C$5,B4579=Ripartizione!$C$9,B4579=Ripartizione!$C$6,B4579=Ripartizione!$C$7),"Nord-est",IF(OR(B4579=Ripartizione!$C$10,B4579=Ripartizione!$C$11,B4579=Ripartizione!$C$12,B4579=Ripartizione!$C$13),"Centro",IF(OR(B4579=Ripartizione!$C$20,B4579=Ripartizione!$C$21),"Isole","Sud"))))</f>
        <v>Centro</v>
      </c>
      <c r="I4579" s="13"/>
    </row>
    <row r="4580" ht="12.75" customHeight="1">
      <c r="A4580" s="8" t="s">
        <v>4646</v>
      </c>
      <c r="B4580" s="9" t="s">
        <v>4454</v>
      </c>
      <c r="C4580" s="9" t="s">
        <v>4628</v>
      </c>
      <c r="D4580" s="9">
        <v>3615.0</v>
      </c>
      <c r="E4580" s="10">
        <f t="shared" si="1"/>
        <v>0.00006082403289</v>
      </c>
      <c r="F4580" s="11">
        <f t="shared" si="2"/>
        <v>0.0009844229702</v>
      </c>
      <c r="G4580" s="11" t="str">
        <f t="shared" si="3"/>
        <v/>
      </c>
      <c r="H4580" s="12" t="str">
        <f>IF(OR(B4580=Ripartizione!$C$2,B4580=Ripartizione!$C$3,B4580=Ripartizione!$C$4,B4580=Ripartizione!$C$8),"Nord-ovest",IF(OR(B4580=Ripartizione!$C$5,B4580=Ripartizione!$C$9,B4580=Ripartizione!$C$6,B4580=Ripartizione!$C$7),"Nord-est",IF(OR(B4580=Ripartizione!$C$10,B4580=Ripartizione!$C$11,B4580=Ripartizione!$C$12,B4580=Ripartizione!$C$13),"Centro",IF(OR(B4580=Ripartizione!$C$20,B4580=Ripartizione!$C$21),"Isole","Sud"))))</f>
        <v>Centro</v>
      </c>
      <c r="I4580" s="13"/>
    </row>
    <row r="4581" ht="12.75" customHeight="1">
      <c r="A4581" s="8" t="s">
        <v>4647</v>
      </c>
      <c r="B4581" s="9" t="s">
        <v>4454</v>
      </c>
      <c r="C4581" s="9" t="s">
        <v>4628</v>
      </c>
      <c r="D4581" s="9">
        <v>3422.0</v>
      </c>
      <c r="E4581" s="10">
        <f t="shared" si="1"/>
        <v>0.00005757671938</v>
      </c>
      <c r="F4581" s="11">
        <f t="shared" si="2"/>
        <v>0.0009318659486</v>
      </c>
      <c r="G4581" s="11" t="str">
        <f t="shared" si="3"/>
        <v/>
      </c>
      <c r="H4581" s="12" t="str">
        <f>IF(OR(B4581=Ripartizione!$C$2,B4581=Ripartizione!$C$3,B4581=Ripartizione!$C$4,B4581=Ripartizione!$C$8),"Nord-ovest",IF(OR(B4581=Ripartizione!$C$5,B4581=Ripartizione!$C$9,B4581=Ripartizione!$C$6,B4581=Ripartizione!$C$7),"Nord-est",IF(OR(B4581=Ripartizione!$C$10,B4581=Ripartizione!$C$11,B4581=Ripartizione!$C$12,B4581=Ripartizione!$C$13),"Centro",IF(OR(B4581=Ripartizione!$C$20,B4581=Ripartizione!$C$21),"Isole","Sud"))))</f>
        <v>Centro</v>
      </c>
      <c r="I4581" s="13"/>
    </row>
    <row r="4582" ht="12.75" customHeight="1">
      <c r="A4582" s="8" t="s">
        <v>4648</v>
      </c>
      <c r="B4582" s="9" t="s">
        <v>4454</v>
      </c>
      <c r="C4582" s="9" t="s">
        <v>4628</v>
      </c>
      <c r="D4582" s="9">
        <v>576.0</v>
      </c>
      <c r="E4582" s="10">
        <f t="shared" si="1"/>
        <v>0.000009691464162</v>
      </c>
      <c r="F4582" s="11">
        <f t="shared" si="2"/>
        <v>0.0001568541164</v>
      </c>
      <c r="G4582" s="11" t="str">
        <f t="shared" si="3"/>
        <v/>
      </c>
      <c r="H4582" s="12" t="str">
        <f>IF(OR(B4582=Ripartizione!$C$2,B4582=Ripartizione!$C$3,B4582=Ripartizione!$C$4,B4582=Ripartizione!$C$8),"Nord-ovest",IF(OR(B4582=Ripartizione!$C$5,B4582=Ripartizione!$C$9,B4582=Ripartizione!$C$6,B4582=Ripartizione!$C$7),"Nord-est",IF(OR(B4582=Ripartizione!$C$10,B4582=Ripartizione!$C$11,B4582=Ripartizione!$C$12,B4582=Ripartizione!$C$13),"Centro",IF(OR(B4582=Ripartizione!$C$20,B4582=Ripartizione!$C$21),"Isole","Sud"))))</f>
        <v>Centro</v>
      </c>
      <c r="I4582" s="13"/>
    </row>
    <row r="4583" ht="12.75" customHeight="1">
      <c r="A4583" s="8" t="s">
        <v>4649</v>
      </c>
      <c r="B4583" s="9" t="s">
        <v>4454</v>
      </c>
      <c r="C4583" s="9" t="s">
        <v>4628</v>
      </c>
      <c r="D4583" s="9">
        <v>1822.0</v>
      </c>
      <c r="E4583" s="10">
        <f t="shared" si="1"/>
        <v>0.0000306559856</v>
      </c>
      <c r="F4583" s="11">
        <f t="shared" si="2"/>
        <v>0.0004961600696</v>
      </c>
      <c r="G4583" s="11" t="str">
        <f t="shared" si="3"/>
        <v/>
      </c>
      <c r="H4583" s="12" t="str">
        <f>IF(OR(B4583=Ripartizione!$C$2,B4583=Ripartizione!$C$3,B4583=Ripartizione!$C$4,B4583=Ripartizione!$C$8),"Nord-ovest",IF(OR(B4583=Ripartizione!$C$5,B4583=Ripartizione!$C$9,B4583=Ripartizione!$C$6,B4583=Ripartizione!$C$7),"Nord-est",IF(OR(B4583=Ripartizione!$C$10,B4583=Ripartizione!$C$11,B4583=Ripartizione!$C$12,B4583=Ripartizione!$C$13),"Centro",IF(OR(B4583=Ripartizione!$C$20,B4583=Ripartizione!$C$21),"Isole","Sud"))))</f>
        <v>Centro</v>
      </c>
      <c r="I4583" s="13"/>
    </row>
    <row r="4584" ht="12.75" customHeight="1">
      <c r="A4584" s="8" t="s">
        <v>4650</v>
      </c>
      <c r="B4584" s="9" t="s">
        <v>4454</v>
      </c>
      <c r="C4584" s="9" t="s">
        <v>4628</v>
      </c>
      <c r="D4584" s="9">
        <v>8743.0</v>
      </c>
      <c r="E4584" s="10">
        <f t="shared" si="1"/>
        <v>0.0001471049847</v>
      </c>
      <c r="F4584" s="11">
        <f t="shared" si="2"/>
        <v>0.002380860312</v>
      </c>
      <c r="G4584" s="11" t="str">
        <f t="shared" si="3"/>
        <v/>
      </c>
      <c r="H4584" s="12" t="str">
        <f>IF(OR(B4584=Ripartizione!$C$2,B4584=Ripartizione!$C$3,B4584=Ripartizione!$C$4,B4584=Ripartizione!$C$8),"Nord-ovest",IF(OR(B4584=Ripartizione!$C$5,B4584=Ripartizione!$C$9,B4584=Ripartizione!$C$6,B4584=Ripartizione!$C$7),"Nord-est",IF(OR(B4584=Ripartizione!$C$10,B4584=Ripartizione!$C$11,B4584=Ripartizione!$C$12,B4584=Ripartizione!$C$13),"Centro",IF(OR(B4584=Ripartizione!$C$20,B4584=Ripartizione!$C$21),"Isole","Sud"))))</f>
        <v>Centro</v>
      </c>
      <c r="I4584" s="13"/>
    </row>
    <row r="4585" ht="12.75" customHeight="1">
      <c r="A4585" s="8" t="s">
        <v>4651</v>
      </c>
      <c r="B4585" s="9" t="s">
        <v>4454</v>
      </c>
      <c r="C4585" s="9" t="s">
        <v>4628</v>
      </c>
      <c r="D4585" s="9">
        <v>23971.0</v>
      </c>
      <c r="E4585" s="10">
        <f t="shared" si="1"/>
        <v>0.0004033230685</v>
      </c>
      <c r="F4585" s="11">
        <f t="shared" si="2"/>
        <v>0.006527691015</v>
      </c>
      <c r="G4585" s="11" t="str">
        <f t="shared" si="3"/>
        <v/>
      </c>
      <c r="H4585" s="12" t="str">
        <f>IF(OR(B4585=Ripartizione!$C$2,B4585=Ripartizione!$C$3,B4585=Ripartizione!$C$4,B4585=Ripartizione!$C$8),"Nord-ovest",IF(OR(B4585=Ripartizione!$C$5,B4585=Ripartizione!$C$9,B4585=Ripartizione!$C$6,B4585=Ripartizione!$C$7),"Nord-est",IF(OR(B4585=Ripartizione!$C$10,B4585=Ripartizione!$C$11,B4585=Ripartizione!$C$12,B4585=Ripartizione!$C$13),"Centro",IF(OR(B4585=Ripartizione!$C$20,B4585=Ripartizione!$C$21),"Isole","Sud"))))</f>
        <v>Centro</v>
      </c>
      <c r="I4585" s="13"/>
    </row>
    <row r="4586" ht="12.75" customHeight="1">
      <c r="A4586" s="8" t="s">
        <v>4652</v>
      </c>
      <c r="B4586" s="9" t="s">
        <v>4454</v>
      </c>
      <c r="C4586" s="9" t="s">
        <v>4628</v>
      </c>
      <c r="D4586" s="9">
        <v>878.0</v>
      </c>
      <c r="E4586" s="10">
        <f t="shared" si="1"/>
        <v>0.00001477275266</v>
      </c>
      <c r="F4586" s="11">
        <f t="shared" si="2"/>
        <v>0.0002390936011</v>
      </c>
      <c r="G4586" s="11" t="str">
        <f t="shared" si="3"/>
        <v/>
      </c>
      <c r="H4586" s="12" t="str">
        <f>IF(OR(B4586=Ripartizione!$C$2,B4586=Ripartizione!$C$3,B4586=Ripartizione!$C$4,B4586=Ripartizione!$C$8),"Nord-ovest",IF(OR(B4586=Ripartizione!$C$5,B4586=Ripartizione!$C$9,B4586=Ripartizione!$C$6,B4586=Ripartizione!$C$7),"Nord-est",IF(OR(B4586=Ripartizione!$C$10,B4586=Ripartizione!$C$11,B4586=Ripartizione!$C$12,B4586=Ripartizione!$C$13),"Centro",IF(OR(B4586=Ripartizione!$C$20,B4586=Ripartizione!$C$21),"Isole","Sud"))))</f>
        <v>Centro</v>
      </c>
      <c r="I4586" s="13"/>
    </row>
    <row r="4587" ht="12.75" customHeight="1">
      <c r="A4587" s="8" t="s">
        <v>4653</v>
      </c>
      <c r="B4587" s="9" t="s">
        <v>4454</v>
      </c>
      <c r="C4587" s="9" t="s">
        <v>4628</v>
      </c>
      <c r="D4587" s="9">
        <v>3190.0</v>
      </c>
      <c r="E4587" s="10">
        <f t="shared" si="1"/>
        <v>0.00005367321298</v>
      </c>
      <c r="F4587" s="11">
        <f t="shared" si="2"/>
        <v>0.0008686885961</v>
      </c>
      <c r="G4587" s="11" t="str">
        <f t="shared" si="3"/>
        <v/>
      </c>
      <c r="H4587" s="12" t="str">
        <f>IF(OR(B4587=Ripartizione!$C$2,B4587=Ripartizione!$C$3,B4587=Ripartizione!$C$4,B4587=Ripartizione!$C$8),"Nord-ovest",IF(OR(B4587=Ripartizione!$C$5,B4587=Ripartizione!$C$9,B4587=Ripartizione!$C$6,B4587=Ripartizione!$C$7),"Nord-est",IF(OR(B4587=Ripartizione!$C$10,B4587=Ripartizione!$C$11,B4587=Ripartizione!$C$12,B4587=Ripartizione!$C$13),"Centro",IF(OR(B4587=Ripartizione!$C$20,B4587=Ripartizione!$C$21),"Isole","Sud"))))</f>
        <v>Centro</v>
      </c>
      <c r="I4587" s="13"/>
    </row>
    <row r="4588" ht="12.75" customHeight="1">
      <c r="A4588" s="8" t="s">
        <v>4654</v>
      </c>
      <c r="B4588" s="9" t="s">
        <v>4454</v>
      </c>
      <c r="C4588" s="9" t="s">
        <v>4628</v>
      </c>
      <c r="D4588" s="9">
        <v>6196.0</v>
      </c>
      <c r="E4588" s="10">
        <f t="shared" si="1"/>
        <v>0.0001042505416</v>
      </c>
      <c r="F4588" s="11">
        <f t="shared" si="2"/>
        <v>0.001687271016</v>
      </c>
      <c r="G4588" s="11" t="str">
        <f t="shared" si="3"/>
        <v/>
      </c>
      <c r="H4588" s="12" t="str">
        <f>IF(OR(B4588=Ripartizione!$C$2,B4588=Ripartizione!$C$3,B4588=Ripartizione!$C$4,B4588=Ripartizione!$C$8),"Nord-ovest",IF(OR(B4588=Ripartizione!$C$5,B4588=Ripartizione!$C$9,B4588=Ripartizione!$C$6,B4588=Ripartizione!$C$7),"Nord-est",IF(OR(B4588=Ripartizione!$C$10,B4588=Ripartizione!$C$11,B4588=Ripartizione!$C$12,B4588=Ripartizione!$C$13),"Centro",IF(OR(B4588=Ripartizione!$C$20,B4588=Ripartizione!$C$21),"Isole","Sud"))))</f>
        <v>Centro</v>
      </c>
      <c r="I4588" s="13"/>
    </row>
    <row r="4589" ht="12.75" customHeight="1">
      <c r="A4589" s="8" t="s">
        <v>4655</v>
      </c>
      <c r="B4589" s="9" t="s">
        <v>4454</v>
      </c>
      <c r="C4589" s="9" t="s">
        <v>4628</v>
      </c>
      <c r="D4589" s="9">
        <v>16890.0</v>
      </c>
      <c r="E4589" s="10">
        <f t="shared" si="1"/>
        <v>0.000284181996</v>
      </c>
      <c r="F4589" s="11">
        <f t="shared" si="2"/>
        <v>0.004599420184</v>
      </c>
      <c r="G4589" s="11" t="str">
        <f t="shared" si="3"/>
        <v/>
      </c>
      <c r="H4589" s="12" t="str">
        <f>IF(OR(B4589=Ripartizione!$C$2,B4589=Ripartizione!$C$3,B4589=Ripartizione!$C$4,B4589=Ripartizione!$C$8),"Nord-ovest",IF(OR(B4589=Ripartizione!$C$5,B4589=Ripartizione!$C$9,B4589=Ripartizione!$C$6,B4589=Ripartizione!$C$7),"Nord-est",IF(OR(B4589=Ripartizione!$C$10,B4589=Ripartizione!$C$11,B4589=Ripartizione!$C$12,B4589=Ripartizione!$C$13),"Centro",IF(OR(B4589=Ripartizione!$C$20,B4589=Ripartizione!$C$21),"Isole","Sud"))))</f>
        <v>Centro</v>
      </c>
      <c r="I4589" s="13"/>
    </row>
    <row r="4590" ht="12.75" customHeight="1">
      <c r="A4590" s="8" t="s">
        <v>4656</v>
      </c>
      <c r="B4590" s="9" t="s">
        <v>4454</v>
      </c>
      <c r="C4590" s="9" t="s">
        <v>4628</v>
      </c>
      <c r="D4590" s="9">
        <v>16108.0</v>
      </c>
      <c r="E4590" s="10">
        <f t="shared" si="1"/>
        <v>0.0002710244874</v>
      </c>
      <c r="F4590" s="11">
        <f t="shared" si="2"/>
        <v>0.004386468936</v>
      </c>
      <c r="G4590" s="11" t="str">
        <f t="shared" si="3"/>
        <v/>
      </c>
      <c r="H4590" s="12" t="str">
        <f>IF(OR(B4590=Ripartizione!$C$2,B4590=Ripartizione!$C$3,B4590=Ripartizione!$C$4,B4590=Ripartizione!$C$8),"Nord-ovest",IF(OR(B4590=Ripartizione!$C$5,B4590=Ripartizione!$C$9,B4590=Ripartizione!$C$6,B4590=Ripartizione!$C$7),"Nord-est",IF(OR(B4590=Ripartizione!$C$10,B4590=Ripartizione!$C$11,B4590=Ripartizione!$C$12,B4590=Ripartizione!$C$13),"Centro",IF(OR(B4590=Ripartizione!$C$20,B4590=Ripartizione!$C$21),"Isole","Sud"))))</f>
        <v>Centro</v>
      </c>
      <c r="I4590" s="13"/>
    </row>
    <row r="4591" ht="12.75" customHeight="1">
      <c r="A4591" s="8" t="s">
        <v>4657</v>
      </c>
      <c r="B4591" s="9" t="s">
        <v>4454</v>
      </c>
      <c r="C4591" s="9" t="s">
        <v>4628</v>
      </c>
      <c r="D4591" s="9">
        <v>1421.0</v>
      </c>
      <c r="E4591" s="10">
        <f t="shared" si="1"/>
        <v>0.00002390897669</v>
      </c>
      <c r="F4591" s="11">
        <f t="shared" si="2"/>
        <v>0.0003869612837</v>
      </c>
      <c r="G4591" s="11" t="str">
        <f t="shared" si="3"/>
        <v/>
      </c>
      <c r="H4591" s="12" t="str">
        <f>IF(OR(B4591=Ripartizione!$C$2,B4591=Ripartizione!$C$3,B4591=Ripartizione!$C$4,B4591=Ripartizione!$C$8),"Nord-ovest",IF(OR(B4591=Ripartizione!$C$5,B4591=Ripartizione!$C$9,B4591=Ripartizione!$C$6,B4591=Ripartizione!$C$7),"Nord-est",IF(OR(B4591=Ripartizione!$C$10,B4591=Ripartizione!$C$11,B4591=Ripartizione!$C$12,B4591=Ripartizione!$C$13),"Centro",IF(OR(B4591=Ripartizione!$C$20,B4591=Ripartizione!$C$21),"Isole","Sud"))))</f>
        <v>Centro</v>
      </c>
      <c r="I4591" s="13"/>
    </row>
    <row r="4592" ht="12.75" customHeight="1">
      <c r="A4592" s="8" t="s">
        <v>4658</v>
      </c>
      <c r="B4592" s="9" t="s">
        <v>4454</v>
      </c>
      <c r="C4592" s="9" t="s">
        <v>4628</v>
      </c>
      <c r="D4592" s="9">
        <v>6299.0</v>
      </c>
      <c r="E4592" s="10">
        <f t="shared" si="1"/>
        <v>0.0001059835638</v>
      </c>
      <c r="F4592" s="11">
        <f t="shared" si="2"/>
        <v>0.001715319582</v>
      </c>
      <c r="G4592" s="11" t="str">
        <f t="shared" si="3"/>
        <v/>
      </c>
      <c r="H4592" s="12" t="str">
        <f>IF(OR(B4592=Ripartizione!$C$2,B4592=Ripartizione!$C$3,B4592=Ripartizione!$C$4,B4592=Ripartizione!$C$8),"Nord-ovest",IF(OR(B4592=Ripartizione!$C$5,B4592=Ripartizione!$C$9,B4592=Ripartizione!$C$6,B4592=Ripartizione!$C$7),"Nord-est",IF(OR(B4592=Ripartizione!$C$10,B4592=Ripartizione!$C$11,B4592=Ripartizione!$C$12,B4592=Ripartizione!$C$13),"Centro",IF(OR(B4592=Ripartizione!$C$20,B4592=Ripartizione!$C$21),"Isole","Sud"))))</f>
        <v>Centro</v>
      </c>
      <c r="I4592" s="13"/>
    </row>
    <row r="4593" ht="12.75" customHeight="1">
      <c r="A4593" s="8" t="s">
        <v>4659</v>
      </c>
      <c r="B4593" s="9" t="s">
        <v>4454</v>
      </c>
      <c r="C4593" s="9" t="s">
        <v>4628</v>
      </c>
      <c r="D4593" s="9">
        <v>1130.0</v>
      </c>
      <c r="E4593" s="10">
        <f t="shared" si="1"/>
        <v>0.00001901276823</v>
      </c>
      <c r="F4593" s="11">
        <f t="shared" si="2"/>
        <v>0.000307717277</v>
      </c>
      <c r="G4593" s="11" t="str">
        <f t="shared" si="3"/>
        <v/>
      </c>
      <c r="H4593" s="12" t="str">
        <f>IF(OR(B4593=Ripartizione!$C$2,B4593=Ripartizione!$C$3,B4593=Ripartizione!$C$4,B4593=Ripartizione!$C$8),"Nord-ovest",IF(OR(B4593=Ripartizione!$C$5,B4593=Ripartizione!$C$9,B4593=Ripartizione!$C$6,B4593=Ripartizione!$C$7),"Nord-est",IF(OR(B4593=Ripartizione!$C$10,B4593=Ripartizione!$C$11,B4593=Ripartizione!$C$12,B4593=Ripartizione!$C$13),"Centro",IF(OR(B4593=Ripartizione!$C$20,B4593=Ripartizione!$C$21),"Isole","Sud"))))</f>
        <v>Centro</v>
      </c>
      <c r="I4593" s="13"/>
    </row>
    <row r="4594" ht="12.75" customHeight="1">
      <c r="A4594" s="8" t="s">
        <v>4660</v>
      </c>
      <c r="B4594" s="9" t="s">
        <v>4454</v>
      </c>
      <c r="C4594" s="9" t="s">
        <v>4628</v>
      </c>
      <c r="D4594" s="9">
        <v>12302.0</v>
      </c>
      <c r="E4594" s="10">
        <f t="shared" si="1"/>
        <v>0.0002069867919</v>
      </c>
      <c r="F4594" s="11">
        <f t="shared" si="2"/>
        <v>0.003350033577</v>
      </c>
      <c r="G4594" s="11" t="str">
        <f t="shared" si="3"/>
        <v/>
      </c>
      <c r="H4594" s="12" t="str">
        <f>IF(OR(B4594=Ripartizione!$C$2,B4594=Ripartizione!$C$3,B4594=Ripartizione!$C$4,B4594=Ripartizione!$C$8),"Nord-ovest",IF(OR(B4594=Ripartizione!$C$5,B4594=Ripartizione!$C$9,B4594=Ripartizione!$C$6,B4594=Ripartizione!$C$7),"Nord-est",IF(OR(B4594=Ripartizione!$C$10,B4594=Ripartizione!$C$11,B4594=Ripartizione!$C$12,B4594=Ripartizione!$C$13),"Centro",IF(OR(B4594=Ripartizione!$C$20,B4594=Ripartizione!$C$21),"Isole","Sud"))))</f>
        <v>Centro</v>
      </c>
      <c r="I4594" s="13"/>
    </row>
    <row r="4595" ht="12.75" customHeight="1">
      <c r="A4595" s="8" t="s">
        <v>4661</v>
      </c>
      <c r="B4595" s="9" t="s">
        <v>4454</v>
      </c>
      <c r="C4595" s="9" t="s">
        <v>4628</v>
      </c>
      <c r="D4595" s="9">
        <v>9518.0</v>
      </c>
      <c r="E4595" s="10">
        <f t="shared" si="1"/>
        <v>0.0001601447151</v>
      </c>
      <c r="F4595" s="11">
        <f t="shared" si="2"/>
        <v>0.002591905347</v>
      </c>
      <c r="G4595" s="11" t="str">
        <f t="shared" si="3"/>
        <v/>
      </c>
      <c r="H4595" s="12" t="str">
        <f>IF(OR(B4595=Ripartizione!$C$2,B4595=Ripartizione!$C$3,B4595=Ripartizione!$C$4,B4595=Ripartizione!$C$8),"Nord-ovest",IF(OR(B4595=Ripartizione!$C$5,B4595=Ripartizione!$C$9,B4595=Ripartizione!$C$6,B4595=Ripartizione!$C$7),"Nord-est",IF(OR(B4595=Ripartizione!$C$10,B4595=Ripartizione!$C$11,B4595=Ripartizione!$C$12,B4595=Ripartizione!$C$13),"Centro",IF(OR(B4595=Ripartizione!$C$20,B4595=Ripartizione!$C$21),"Isole","Sud"))))</f>
        <v>Centro</v>
      </c>
      <c r="I4595" s="13"/>
    </row>
    <row r="4596" ht="12.75" customHeight="1">
      <c r="A4596" s="8" t="s">
        <v>4662</v>
      </c>
      <c r="B4596" s="9" t="s">
        <v>4454</v>
      </c>
      <c r="C4596" s="9" t="s">
        <v>4628</v>
      </c>
      <c r="D4596" s="9">
        <v>6011.0</v>
      </c>
      <c r="E4596" s="10">
        <f t="shared" si="1"/>
        <v>0.0001011378317</v>
      </c>
      <c r="F4596" s="11">
        <f t="shared" si="2"/>
        <v>0.001636892524</v>
      </c>
      <c r="G4596" s="11" t="str">
        <f t="shared" si="3"/>
        <v/>
      </c>
      <c r="H4596" s="12" t="str">
        <f>IF(OR(B4596=Ripartizione!$C$2,B4596=Ripartizione!$C$3,B4596=Ripartizione!$C$4,B4596=Ripartizione!$C$8),"Nord-ovest",IF(OR(B4596=Ripartizione!$C$5,B4596=Ripartizione!$C$9,B4596=Ripartizione!$C$6,B4596=Ripartizione!$C$7),"Nord-est",IF(OR(B4596=Ripartizione!$C$10,B4596=Ripartizione!$C$11,B4596=Ripartizione!$C$12,B4596=Ripartizione!$C$13),"Centro",IF(OR(B4596=Ripartizione!$C$20,B4596=Ripartizione!$C$21),"Isole","Sud"))))</f>
        <v>Centro</v>
      </c>
      <c r="I4596" s="13"/>
    </row>
    <row r="4597" ht="12.75" customHeight="1">
      <c r="A4597" s="8" t="s">
        <v>4663</v>
      </c>
      <c r="B4597" s="9" t="s">
        <v>4454</v>
      </c>
      <c r="C4597" s="9" t="s">
        <v>4628</v>
      </c>
      <c r="D4597" s="9">
        <v>6759.0</v>
      </c>
      <c r="E4597" s="10">
        <f t="shared" si="1"/>
        <v>0.0001137232748</v>
      </c>
      <c r="F4597" s="11">
        <f t="shared" si="2"/>
        <v>0.001840585022</v>
      </c>
      <c r="G4597" s="11" t="str">
        <f t="shared" si="3"/>
        <v/>
      </c>
      <c r="H4597" s="12" t="str">
        <f>IF(OR(B4597=Ripartizione!$C$2,B4597=Ripartizione!$C$3,B4597=Ripartizione!$C$4,B4597=Ripartizione!$C$8),"Nord-ovest",IF(OR(B4597=Ripartizione!$C$5,B4597=Ripartizione!$C$9,B4597=Ripartizione!$C$6,B4597=Ripartizione!$C$7),"Nord-est",IF(OR(B4597=Ripartizione!$C$10,B4597=Ripartizione!$C$11,B4597=Ripartizione!$C$12,B4597=Ripartizione!$C$13),"Centro",IF(OR(B4597=Ripartizione!$C$20,B4597=Ripartizione!$C$21),"Isole","Sud"))))</f>
        <v>Centro</v>
      </c>
      <c r="I4597" s="13"/>
    </row>
    <row r="4598" ht="12.75" customHeight="1">
      <c r="A4598" s="8" t="s">
        <v>4664</v>
      </c>
      <c r="B4598" s="9" t="s">
        <v>4454</v>
      </c>
      <c r="C4598" s="9" t="s">
        <v>4665</v>
      </c>
      <c r="D4598" s="9">
        <v>6557.0</v>
      </c>
      <c r="E4598" s="10">
        <f t="shared" si="1"/>
        <v>0.0001103245321</v>
      </c>
      <c r="F4598" s="11">
        <f t="shared" si="2"/>
        <v>0.001785577155</v>
      </c>
      <c r="G4598" s="11" t="str">
        <f t="shared" si="3"/>
        <v/>
      </c>
      <c r="H4598" s="12" t="str">
        <f>IF(OR(B4598=Ripartizione!$C$2,B4598=Ripartizione!$C$3,B4598=Ripartizione!$C$4,B4598=Ripartizione!$C$8),"Nord-ovest",IF(OR(B4598=Ripartizione!$C$5,B4598=Ripartizione!$C$9,B4598=Ripartizione!$C$6,B4598=Ripartizione!$C$7),"Nord-est",IF(OR(B4598=Ripartizione!$C$10,B4598=Ripartizione!$C$11,B4598=Ripartizione!$C$12,B4598=Ripartizione!$C$13),"Centro",IF(OR(B4598=Ripartizione!$C$20,B4598=Ripartizione!$C$21),"Isole","Sud"))))</f>
        <v>Centro</v>
      </c>
      <c r="I4598" s="13"/>
    </row>
    <row r="4599" ht="12.75" customHeight="1">
      <c r="A4599" s="8" t="s">
        <v>4666</v>
      </c>
      <c r="B4599" s="9" t="s">
        <v>4454</v>
      </c>
      <c r="C4599" s="9" t="s">
        <v>4665</v>
      </c>
      <c r="D4599" s="9">
        <v>7228.0</v>
      </c>
      <c r="E4599" s="10">
        <f t="shared" si="1"/>
        <v>0.0001216144149</v>
      </c>
      <c r="F4599" s="11">
        <f t="shared" si="2"/>
        <v>0.001968301308</v>
      </c>
      <c r="G4599" s="11" t="str">
        <f t="shared" si="3"/>
        <v/>
      </c>
      <c r="H4599" s="12" t="str">
        <f>IF(OR(B4599=Ripartizione!$C$2,B4599=Ripartizione!$C$3,B4599=Ripartizione!$C$4,B4599=Ripartizione!$C$8),"Nord-ovest",IF(OR(B4599=Ripartizione!$C$5,B4599=Ripartizione!$C$9,B4599=Ripartizione!$C$6,B4599=Ripartizione!$C$7),"Nord-est",IF(OR(B4599=Ripartizione!$C$10,B4599=Ripartizione!$C$11,B4599=Ripartizione!$C$12,B4599=Ripartizione!$C$13),"Centro",IF(OR(B4599=Ripartizione!$C$20,B4599=Ripartizione!$C$21),"Isole","Sud"))))</f>
        <v>Centro</v>
      </c>
      <c r="I4599" s="13"/>
    </row>
    <row r="4600" ht="12.75" customHeight="1">
      <c r="A4600" s="8" t="s">
        <v>4667</v>
      </c>
      <c r="B4600" s="9" t="s">
        <v>4454</v>
      </c>
      <c r="C4600" s="9" t="s">
        <v>4665</v>
      </c>
      <c r="D4600" s="9">
        <v>3182.0</v>
      </c>
      <c r="E4600" s="10">
        <f t="shared" si="1"/>
        <v>0.00005353860931</v>
      </c>
      <c r="F4600" s="11">
        <f t="shared" si="2"/>
        <v>0.0008665100667</v>
      </c>
      <c r="G4600" s="11" t="str">
        <f t="shared" si="3"/>
        <v/>
      </c>
      <c r="H4600" s="12" t="str">
        <f>IF(OR(B4600=Ripartizione!$C$2,B4600=Ripartizione!$C$3,B4600=Ripartizione!$C$4,B4600=Ripartizione!$C$8),"Nord-ovest",IF(OR(B4600=Ripartizione!$C$5,B4600=Ripartizione!$C$9,B4600=Ripartizione!$C$6,B4600=Ripartizione!$C$7),"Nord-est",IF(OR(B4600=Ripartizione!$C$10,B4600=Ripartizione!$C$11,B4600=Ripartizione!$C$12,B4600=Ripartizione!$C$13),"Centro",IF(OR(B4600=Ripartizione!$C$20,B4600=Ripartizione!$C$21),"Isole","Sud"))))</f>
        <v>Centro</v>
      </c>
      <c r="I4600" s="13"/>
    </row>
    <row r="4601" ht="12.75" customHeight="1">
      <c r="A4601" s="8" t="s">
        <v>4668</v>
      </c>
      <c r="B4601" s="9" t="s">
        <v>4454</v>
      </c>
      <c r="C4601" s="9" t="s">
        <v>4665</v>
      </c>
      <c r="D4601" s="9">
        <v>3886.0</v>
      </c>
      <c r="E4601" s="10">
        <f t="shared" si="1"/>
        <v>0.00006538373218</v>
      </c>
      <c r="F4601" s="11">
        <f t="shared" si="2"/>
        <v>0.001058220653</v>
      </c>
      <c r="G4601" s="11" t="str">
        <f t="shared" si="3"/>
        <v/>
      </c>
      <c r="H4601" s="12" t="str">
        <f>IF(OR(B4601=Ripartizione!$C$2,B4601=Ripartizione!$C$3,B4601=Ripartizione!$C$4,B4601=Ripartizione!$C$8),"Nord-ovest",IF(OR(B4601=Ripartizione!$C$5,B4601=Ripartizione!$C$9,B4601=Ripartizione!$C$6,B4601=Ripartizione!$C$7),"Nord-est",IF(OR(B4601=Ripartizione!$C$10,B4601=Ripartizione!$C$11,B4601=Ripartizione!$C$12,B4601=Ripartizione!$C$13),"Centro",IF(OR(B4601=Ripartizione!$C$20,B4601=Ripartizione!$C$21),"Isole","Sud"))))</f>
        <v>Centro</v>
      </c>
      <c r="I4601" s="13"/>
    </row>
    <row r="4602" ht="12.75" customHeight="1">
      <c r="A4602" s="8" t="s">
        <v>4669</v>
      </c>
      <c r="B4602" s="9" t="s">
        <v>4454</v>
      </c>
      <c r="C4602" s="9" t="s">
        <v>4665</v>
      </c>
      <c r="D4602" s="9">
        <v>2863.0</v>
      </c>
      <c r="E4602" s="10">
        <f t="shared" si="1"/>
        <v>0.00004817128801</v>
      </c>
      <c r="F4602" s="11">
        <f t="shared" si="2"/>
        <v>0.0007796412071</v>
      </c>
      <c r="G4602" s="11" t="str">
        <f t="shared" si="3"/>
        <v/>
      </c>
      <c r="H4602" s="12" t="str">
        <f>IF(OR(B4602=Ripartizione!$C$2,B4602=Ripartizione!$C$3,B4602=Ripartizione!$C$4,B4602=Ripartizione!$C$8),"Nord-ovest",IF(OR(B4602=Ripartizione!$C$5,B4602=Ripartizione!$C$9,B4602=Ripartizione!$C$6,B4602=Ripartizione!$C$7),"Nord-est",IF(OR(B4602=Ripartizione!$C$10,B4602=Ripartizione!$C$11,B4602=Ripartizione!$C$12,B4602=Ripartizione!$C$13),"Centro",IF(OR(B4602=Ripartizione!$C$20,B4602=Ripartizione!$C$21),"Isole","Sud"))))</f>
        <v>Centro</v>
      </c>
      <c r="I4602" s="13"/>
    </row>
    <row r="4603" ht="12.75" customHeight="1">
      <c r="A4603" s="8" t="s">
        <v>4670</v>
      </c>
      <c r="B4603" s="9" t="s">
        <v>4454</v>
      </c>
      <c r="C4603" s="9" t="s">
        <v>4665</v>
      </c>
      <c r="D4603" s="9">
        <v>8787.0</v>
      </c>
      <c r="E4603" s="10">
        <f t="shared" si="1"/>
        <v>0.0001478453048</v>
      </c>
      <c r="F4603" s="11">
        <f t="shared" si="2"/>
        <v>0.002392842224</v>
      </c>
      <c r="G4603" s="11" t="str">
        <f t="shared" si="3"/>
        <v/>
      </c>
      <c r="H4603" s="12" t="str">
        <f>IF(OR(B4603=Ripartizione!$C$2,B4603=Ripartizione!$C$3,B4603=Ripartizione!$C$4,B4603=Ripartizione!$C$8),"Nord-ovest",IF(OR(B4603=Ripartizione!$C$5,B4603=Ripartizione!$C$9,B4603=Ripartizione!$C$6,B4603=Ripartizione!$C$7),"Nord-est",IF(OR(B4603=Ripartizione!$C$10,B4603=Ripartizione!$C$11,B4603=Ripartizione!$C$12,B4603=Ripartizione!$C$13),"Centro",IF(OR(B4603=Ripartizione!$C$20,B4603=Ripartizione!$C$21),"Isole","Sud"))))</f>
        <v>Centro</v>
      </c>
      <c r="I4603" s="13"/>
    </row>
    <row r="4604" ht="12.75" customHeight="1">
      <c r="A4604" s="8" t="s">
        <v>4671</v>
      </c>
      <c r="B4604" s="9" t="s">
        <v>4454</v>
      </c>
      <c r="C4604" s="9" t="s">
        <v>4665</v>
      </c>
      <c r="D4604" s="9">
        <v>2453.0</v>
      </c>
      <c r="E4604" s="10">
        <f t="shared" si="1"/>
        <v>0.00004127284998</v>
      </c>
      <c r="F4604" s="11">
        <f t="shared" si="2"/>
        <v>0.0006679915756</v>
      </c>
      <c r="G4604" s="11" t="str">
        <f t="shared" si="3"/>
        <v/>
      </c>
      <c r="H4604" s="12" t="str">
        <f>IF(OR(B4604=Ripartizione!$C$2,B4604=Ripartizione!$C$3,B4604=Ripartizione!$C$4,B4604=Ripartizione!$C$8),"Nord-ovest",IF(OR(B4604=Ripartizione!$C$5,B4604=Ripartizione!$C$9,B4604=Ripartizione!$C$6,B4604=Ripartizione!$C$7),"Nord-est",IF(OR(B4604=Ripartizione!$C$10,B4604=Ripartizione!$C$11,B4604=Ripartizione!$C$12,B4604=Ripartizione!$C$13),"Centro",IF(OR(B4604=Ripartizione!$C$20,B4604=Ripartizione!$C$21),"Isole","Sud"))))</f>
        <v>Centro</v>
      </c>
      <c r="I4604" s="13"/>
    </row>
    <row r="4605" ht="12.75" customHeight="1">
      <c r="A4605" s="8" t="s">
        <v>4672</v>
      </c>
      <c r="B4605" s="9" t="s">
        <v>4454</v>
      </c>
      <c r="C4605" s="9" t="s">
        <v>4665</v>
      </c>
      <c r="D4605" s="9">
        <v>2845.0</v>
      </c>
      <c r="E4605" s="10">
        <f t="shared" si="1"/>
        <v>0.00004786842976</v>
      </c>
      <c r="F4605" s="11">
        <f t="shared" si="2"/>
        <v>0.000774739516</v>
      </c>
      <c r="G4605" s="11" t="str">
        <f t="shared" si="3"/>
        <v/>
      </c>
      <c r="H4605" s="12" t="str">
        <f>IF(OR(B4605=Ripartizione!$C$2,B4605=Ripartizione!$C$3,B4605=Ripartizione!$C$4,B4605=Ripartizione!$C$8),"Nord-ovest",IF(OR(B4605=Ripartizione!$C$5,B4605=Ripartizione!$C$9,B4605=Ripartizione!$C$6,B4605=Ripartizione!$C$7),"Nord-est",IF(OR(B4605=Ripartizione!$C$10,B4605=Ripartizione!$C$11,B4605=Ripartizione!$C$12,B4605=Ripartizione!$C$13),"Centro",IF(OR(B4605=Ripartizione!$C$20,B4605=Ripartizione!$C$21),"Isole","Sud"))))</f>
        <v>Centro</v>
      </c>
      <c r="I4605" s="13"/>
    </row>
    <row r="4606" ht="12.75" customHeight="1">
      <c r="A4606" s="8" t="s">
        <v>4673</v>
      </c>
      <c r="B4606" s="9" t="s">
        <v>4454</v>
      </c>
      <c r="C4606" s="9" t="s">
        <v>4665</v>
      </c>
      <c r="D4606" s="9">
        <v>7058.0</v>
      </c>
      <c r="E4606" s="10">
        <f t="shared" si="1"/>
        <v>0.0001187540869</v>
      </c>
      <c r="F4606" s="11">
        <f t="shared" si="2"/>
        <v>0.001922007558</v>
      </c>
      <c r="G4606" s="11" t="str">
        <f t="shared" si="3"/>
        <v/>
      </c>
      <c r="H4606" s="12" t="str">
        <f>IF(OR(B4606=Ripartizione!$C$2,B4606=Ripartizione!$C$3,B4606=Ripartizione!$C$4,B4606=Ripartizione!$C$8),"Nord-ovest",IF(OR(B4606=Ripartizione!$C$5,B4606=Ripartizione!$C$9,B4606=Ripartizione!$C$6,B4606=Ripartizione!$C$7),"Nord-est",IF(OR(B4606=Ripartizione!$C$10,B4606=Ripartizione!$C$11,B4606=Ripartizione!$C$12,B4606=Ripartizione!$C$13),"Centro",IF(OR(B4606=Ripartizione!$C$20,B4606=Ripartizione!$C$21),"Isole","Sud"))))</f>
        <v>Centro</v>
      </c>
      <c r="I4606" s="13"/>
    </row>
    <row r="4607" ht="12.75" customHeight="1">
      <c r="A4607" s="8" t="s">
        <v>4674</v>
      </c>
      <c r="B4607" s="9" t="s">
        <v>4454</v>
      </c>
      <c r="C4607" s="9" t="s">
        <v>4665</v>
      </c>
      <c r="D4607" s="9">
        <v>1877.0</v>
      </c>
      <c r="E4607" s="10">
        <f t="shared" si="1"/>
        <v>0.00003158138582</v>
      </c>
      <c r="F4607" s="11">
        <f t="shared" si="2"/>
        <v>0.0005111374592</v>
      </c>
      <c r="G4607" s="11" t="str">
        <f t="shared" si="3"/>
        <v/>
      </c>
      <c r="H4607" s="12" t="str">
        <f>IF(OR(B4607=Ripartizione!$C$2,B4607=Ripartizione!$C$3,B4607=Ripartizione!$C$4,B4607=Ripartizione!$C$8),"Nord-ovest",IF(OR(B4607=Ripartizione!$C$5,B4607=Ripartizione!$C$9,B4607=Ripartizione!$C$6,B4607=Ripartizione!$C$7),"Nord-est",IF(OR(B4607=Ripartizione!$C$10,B4607=Ripartizione!$C$11,B4607=Ripartizione!$C$12,B4607=Ripartizione!$C$13),"Centro",IF(OR(B4607=Ripartizione!$C$20,B4607=Ripartizione!$C$21),"Isole","Sud"))))</f>
        <v>Centro</v>
      </c>
      <c r="I4607" s="13"/>
    </row>
    <row r="4608" ht="12.75" customHeight="1">
      <c r="A4608" s="8" t="s">
        <v>4675</v>
      </c>
      <c r="B4608" s="9" t="s">
        <v>4454</v>
      </c>
      <c r="C4608" s="9" t="s">
        <v>4665</v>
      </c>
      <c r="D4608" s="9">
        <v>8836.0</v>
      </c>
      <c r="E4608" s="10">
        <f t="shared" si="1"/>
        <v>0.0001486697523</v>
      </c>
      <c r="F4608" s="11">
        <f t="shared" si="2"/>
        <v>0.002406185716</v>
      </c>
      <c r="G4608" s="11" t="str">
        <f t="shared" si="3"/>
        <v/>
      </c>
      <c r="H4608" s="12" t="str">
        <f>IF(OR(B4608=Ripartizione!$C$2,B4608=Ripartizione!$C$3,B4608=Ripartizione!$C$4,B4608=Ripartizione!$C$8),"Nord-ovest",IF(OR(B4608=Ripartizione!$C$5,B4608=Ripartizione!$C$9,B4608=Ripartizione!$C$6,B4608=Ripartizione!$C$7),"Nord-est",IF(OR(B4608=Ripartizione!$C$10,B4608=Ripartizione!$C$11,B4608=Ripartizione!$C$12,B4608=Ripartizione!$C$13),"Centro",IF(OR(B4608=Ripartizione!$C$20,B4608=Ripartizione!$C$21),"Isole","Sud"))))</f>
        <v>Centro</v>
      </c>
      <c r="I4608" s="13"/>
    </row>
    <row r="4609" ht="12.75" customHeight="1">
      <c r="A4609" s="8" t="s">
        <v>4676</v>
      </c>
      <c r="B4609" s="9" t="s">
        <v>4454</v>
      </c>
      <c r="C4609" s="9" t="s">
        <v>4665</v>
      </c>
      <c r="D4609" s="9">
        <v>21256.0</v>
      </c>
      <c r="E4609" s="10">
        <f t="shared" si="1"/>
        <v>0.0003576419483</v>
      </c>
      <c r="F4609" s="11">
        <f t="shared" si="2"/>
        <v>0.005788352602</v>
      </c>
      <c r="G4609" s="11" t="str">
        <f t="shared" si="3"/>
        <v/>
      </c>
      <c r="H4609" s="12" t="str">
        <f>IF(OR(B4609=Ripartizione!$C$2,B4609=Ripartizione!$C$3,B4609=Ripartizione!$C$4,B4609=Ripartizione!$C$8),"Nord-ovest",IF(OR(B4609=Ripartizione!$C$5,B4609=Ripartizione!$C$9,B4609=Ripartizione!$C$6,B4609=Ripartizione!$C$7),"Nord-est",IF(OR(B4609=Ripartizione!$C$10,B4609=Ripartizione!$C$11,B4609=Ripartizione!$C$12,B4609=Ripartizione!$C$13),"Centro",IF(OR(B4609=Ripartizione!$C$20,B4609=Ripartizione!$C$21),"Isole","Sud"))))</f>
        <v>Centro</v>
      </c>
      <c r="I4609" s="13"/>
    </row>
    <row r="4610" ht="12.75" customHeight="1">
      <c r="A4610" s="8" t="s">
        <v>4677</v>
      </c>
      <c r="B4610" s="9" t="s">
        <v>4454</v>
      </c>
      <c r="C4610" s="9" t="s">
        <v>4665</v>
      </c>
      <c r="D4610" s="9">
        <v>2758.0</v>
      </c>
      <c r="E4610" s="10">
        <f t="shared" si="1"/>
        <v>0.00004640461486</v>
      </c>
      <c r="F4610" s="11">
        <f t="shared" si="2"/>
        <v>0.0007510480088</v>
      </c>
      <c r="G4610" s="11" t="str">
        <f t="shared" si="3"/>
        <v/>
      </c>
      <c r="H4610" s="12" t="str">
        <f>IF(OR(B4610=Ripartizione!$C$2,B4610=Ripartizione!$C$3,B4610=Ripartizione!$C$4,B4610=Ripartizione!$C$8),"Nord-ovest",IF(OR(B4610=Ripartizione!$C$5,B4610=Ripartizione!$C$9,B4610=Ripartizione!$C$6,B4610=Ripartizione!$C$7),"Nord-est",IF(OR(B4610=Ripartizione!$C$10,B4610=Ripartizione!$C$11,B4610=Ripartizione!$C$12,B4610=Ripartizione!$C$13),"Centro",IF(OR(B4610=Ripartizione!$C$20,B4610=Ripartizione!$C$21),"Isole","Sud"))))</f>
        <v>Centro</v>
      </c>
      <c r="I4610" s="13"/>
    </row>
    <row r="4611" ht="12.75" customHeight="1">
      <c r="A4611" s="8" t="s">
        <v>4678</v>
      </c>
      <c r="B4611" s="9" t="s">
        <v>4454</v>
      </c>
      <c r="C4611" s="9" t="s">
        <v>4665</v>
      </c>
      <c r="D4611" s="9">
        <v>14237.0</v>
      </c>
      <c r="E4611" s="10">
        <f t="shared" si="1"/>
        <v>0.0002395440543</v>
      </c>
      <c r="F4611" s="11">
        <f t="shared" si="2"/>
        <v>0.003876965374</v>
      </c>
      <c r="G4611" s="11" t="str">
        <f t="shared" si="3"/>
        <v/>
      </c>
      <c r="H4611" s="12" t="str">
        <f>IF(OR(B4611=Ripartizione!$C$2,B4611=Ripartizione!$C$3,B4611=Ripartizione!$C$4,B4611=Ripartizione!$C$8),"Nord-ovest",IF(OR(B4611=Ripartizione!$C$5,B4611=Ripartizione!$C$9,B4611=Ripartizione!$C$6,B4611=Ripartizione!$C$7),"Nord-est",IF(OR(B4611=Ripartizione!$C$10,B4611=Ripartizione!$C$11,B4611=Ripartizione!$C$12,B4611=Ripartizione!$C$13),"Centro",IF(OR(B4611=Ripartizione!$C$20,B4611=Ripartizione!$C$21),"Isole","Sud"))))</f>
        <v>Centro</v>
      </c>
      <c r="I4611" s="13"/>
    </row>
    <row r="4612" ht="12.75" customHeight="1">
      <c r="A4612" s="8" t="s">
        <v>4679</v>
      </c>
      <c r="B4612" s="9" t="s">
        <v>4454</v>
      </c>
      <c r="C4612" s="9" t="s">
        <v>4665</v>
      </c>
      <c r="D4612" s="9">
        <v>9264.0</v>
      </c>
      <c r="E4612" s="10">
        <f t="shared" si="1"/>
        <v>0.0001558710486</v>
      </c>
      <c r="F4612" s="11">
        <f t="shared" si="2"/>
        <v>0.002522737039</v>
      </c>
      <c r="G4612" s="11" t="str">
        <f t="shared" si="3"/>
        <v/>
      </c>
      <c r="H4612" s="12" t="str">
        <f>IF(OR(B4612=Ripartizione!$C$2,B4612=Ripartizione!$C$3,B4612=Ripartizione!$C$4,B4612=Ripartizione!$C$8),"Nord-ovest",IF(OR(B4612=Ripartizione!$C$5,B4612=Ripartizione!$C$9,B4612=Ripartizione!$C$6,B4612=Ripartizione!$C$7),"Nord-est",IF(OR(B4612=Ripartizione!$C$10,B4612=Ripartizione!$C$11,B4612=Ripartizione!$C$12,B4612=Ripartizione!$C$13),"Centro",IF(OR(B4612=Ripartizione!$C$20,B4612=Ripartizione!$C$21),"Isole","Sud"))))</f>
        <v>Centro</v>
      </c>
      <c r="I4612" s="13"/>
    </row>
    <row r="4613" ht="12.75" customHeight="1">
      <c r="A4613" s="8" t="s">
        <v>4680</v>
      </c>
      <c r="B4613" s="9" t="s">
        <v>4454</v>
      </c>
      <c r="C4613" s="9" t="s">
        <v>4665</v>
      </c>
      <c r="D4613" s="9">
        <v>8744.0</v>
      </c>
      <c r="E4613" s="10">
        <f t="shared" si="1"/>
        <v>0.0001471218101</v>
      </c>
      <c r="F4613" s="11">
        <f t="shared" si="2"/>
        <v>0.002381132628</v>
      </c>
      <c r="G4613" s="11" t="str">
        <f t="shared" si="3"/>
        <v/>
      </c>
      <c r="H4613" s="12" t="str">
        <f>IF(OR(B4613=Ripartizione!$C$2,B4613=Ripartizione!$C$3,B4613=Ripartizione!$C$4,B4613=Ripartizione!$C$8),"Nord-ovest",IF(OR(B4613=Ripartizione!$C$5,B4613=Ripartizione!$C$9,B4613=Ripartizione!$C$6,B4613=Ripartizione!$C$7),"Nord-est",IF(OR(B4613=Ripartizione!$C$10,B4613=Ripartizione!$C$11,B4613=Ripartizione!$C$12,B4613=Ripartizione!$C$13),"Centro",IF(OR(B4613=Ripartizione!$C$20,B4613=Ripartizione!$C$21),"Isole","Sud"))))</f>
        <v>Centro</v>
      </c>
      <c r="I4613" s="13"/>
    </row>
    <row r="4614" ht="12.75" customHeight="1">
      <c r="A4614" s="8" t="s">
        <v>4681</v>
      </c>
      <c r="B4614" s="9" t="s">
        <v>4454</v>
      </c>
      <c r="C4614" s="9" t="s">
        <v>4665</v>
      </c>
      <c r="D4614" s="9">
        <v>1505.0</v>
      </c>
      <c r="E4614" s="10">
        <f t="shared" si="1"/>
        <v>0.00002532231522</v>
      </c>
      <c r="F4614" s="11">
        <f t="shared" si="2"/>
        <v>0.0004098358424</v>
      </c>
      <c r="G4614" s="11" t="str">
        <f t="shared" si="3"/>
        <v/>
      </c>
      <c r="H4614" s="12" t="str">
        <f>IF(OR(B4614=Ripartizione!$C$2,B4614=Ripartizione!$C$3,B4614=Ripartizione!$C$4,B4614=Ripartizione!$C$8),"Nord-ovest",IF(OR(B4614=Ripartizione!$C$5,B4614=Ripartizione!$C$9,B4614=Ripartizione!$C$6,B4614=Ripartizione!$C$7),"Nord-est",IF(OR(B4614=Ripartizione!$C$10,B4614=Ripartizione!$C$11,B4614=Ripartizione!$C$12,B4614=Ripartizione!$C$13),"Centro",IF(OR(B4614=Ripartizione!$C$20,B4614=Ripartizione!$C$21),"Isole","Sud"))))</f>
        <v>Centro</v>
      </c>
      <c r="I4614" s="13"/>
    </row>
    <row r="4615" ht="12.75" customHeight="1">
      <c r="A4615" s="8" t="s">
        <v>4682</v>
      </c>
      <c r="B4615" s="9" t="s">
        <v>4454</v>
      </c>
      <c r="C4615" s="9" t="s">
        <v>4665</v>
      </c>
      <c r="D4615" s="9">
        <v>2388.0</v>
      </c>
      <c r="E4615" s="10">
        <f t="shared" si="1"/>
        <v>0.00004017919517</v>
      </c>
      <c r="F4615" s="11">
        <f t="shared" si="2"/>
        <v>0.0006502910243</v>
      </c>
      <c r="G4615" s="11" t="str">
        <f t="shared" si="3"/>
        <v/>
      </c>
      <c r="H4615" s="12" t="str">
        <f>IF(OR(B4615=Ripartizione!$C$2,B4615=Ripartizione!$C$3,B4615=Ripartizione!$C$4,B4615=Ripartizione!$C$8),"Nord-ovest",IF(OR(B4615=Ripartizione!$C$5,B4615=Ripartizione!$C$9,B4615=Ripartizione!$C$6,B4615=Ripartizione!$C$7),"Nord-est",IF(OR(B4615=Ripartizione!$C$10,B4615=Ripartizione!$C$11,B4615=Ripartizione!$C$12,B4615=Ripartizione!$C$13),"Centro",IF(OR(B4615=Ripartizione!$C$20,B4615=Ripartizione!$C$21),"Isole","Sud"))))</f>
        <v>Centro</v>
      </c>
      <c r="I4615" s="13"/>
    </row>
    <row r="4616" ht="12.75" customHeight="1">
      <c r="A4616" s="8" t="s">
        <v>4683</v>
      </c>
      <c r="B4616" s="9" t="s">
        <v>4454</v>
      </c>
      <c r="C4616" s="9" t="s">
        <v>4665</v>
      </c>
      <c r="D4616" s="9">
        <v>4176.0</v>
      </c>
      <c r="E4616" s="10">
        <f t="shared" si="1"/>
        <v>0.00007026311518</v>
      </c>
      <c r="F4616" s="11">
        <f t="shared" si="2"/>
        <v>0.001137192344</v>
      </c>
      <c r="G4616" s="11" t="str">
        <f t="shared" si="3"/>
        <v/>
      </c>
      <c r="H4616" s="12" t="str">
        <f>IF(OR(B4616=Ripartizione!$C$2,B4616=Ripartizione!$C$3,B4616=Ripartizione!$C$4,B4616=Ripartizione!$C$8),"Nord-ovest",IF(OR(B4616=Ripartizione!$C$5,B4616=Ripartizione!$C$9,B4616=Ripartizione!$C$6,B4616=Ripartizione!$C$7),"Nord-est",IF(OR(B4616=Ripartizione!$C$10,B4616=Ripartizione!$C$11,B4616=Ripartizione!$C$12,B4616=Ripartizione!$C$13),"Centro",IF(OR(B4616=Ripartizione!$C$20,B4616=Ripartizione!$C$21),"Isole","Sud"))))</f>
        <v>Centro</v>
      </c>
      <c r="I4616" s="13"/>
    </row>
    <row r="4617" ht="12.75" customHeight="1">
      <c r="A4617" s="8" t="s">
        <v>4684</v>
      </c>
      <c r="B4617" s="9" t="s">
        <v>4454</v>
      </c>
      <c r="C4617" s="9" t="s">
        <v>4665</v>
      </c>
      <c r="D4617" s="9">
        <v>2141.0</v>
      </c>
      <c r="E4617" s="10">
        <f t="shared" si="1"/>
        <v>0.00003602330689</v>
      </c>
      <c r="F4617" s="11">
        <f t="shared" si="2"/>
        <v>0.0005830289292</v>
      </c>
      <c r="G4617" s="11" t="str">
        <f t="shared" si="3"/>
        <v/>
      </c>
      <c r="H4617" s="12" t="str">
        <f>IF(OR(B4617=Ripartizione!$C$2,B4617=Ripartizione!$C$3,B4617=Ripartizione!$C$4,B4617=Ripartizione!$C$8),"Nord-ovest",IF(OR(B4617=Ripartizione!$C$5,B4617=Ripartizione!$C$9,B4617=Ripartizione!$C$6,B4617=Ripartizione!$C$7),"Nord-est",IF(OR(B4617=Ripartizione!$C$10,B4617=Ripartizione!$C$11,B4617=Ripartizione!$C$12,B4617=Ripartizione!$C$13),"Centro",IF(OR(B4617=Ripartizione!$C$20,B4617=Ripartizione!$C$21),"Isole","Sud"))))</f>
        <v>Centro</v>
      </c>
      <c r="I4617" s="13"/>
    </row>
    <row r="4618" ht="12.75" customHeight="1">
      <c r="A4618" s="8" t="s">
        <v>4685</v>
      </c>
      <c r="B4618" s="9" t="s">
        <v>4454</v>
      </c>
      <c r="C4618" s="9" t="s">
        <v>4665</v>
      </c>
      <c r="D4618" s="9">
        <v>28952.0</v>
      </c>
      <c r="E4618" s="10">
        <f t="shared" si="1"/>
        <v>0.0004871306778</v>
      </c>
      <c r="F4618" s="11">
        <f t="shared" si="2"/>
        <v>0.007884097879</v>
      </c>
      <c r="G4618" s="11" t="str">
        <f t="shared" si="3"/>
        <v/>
      </c>
      <c r="H4618" s="12" t="str">
        <f>IF(OR(B4618=Ripartizione!$C$2,B4618=Ripartizione!$C$3,B4618=Ripartizione!$C$4,B4618=Ripartizione!$C$8),"Nord-ovest",IF(OR(B4618=Ripartizione!$C$5,B4618=Ripartizione!$C$9,B4618=Ripartizione!$C$6,B4618=Ripartizione!$C$7),"Nord-est",IF(OR(B4618=Ripartizione!$C$10,B4618=Ripartizione!$C$11,B4618=Ripartizione!$C$12,B4618=Ripartizione!$C$13),"Centro",IF(OR(B4618=Ripartizione!$C$20,B4618=Ripartizione!$C$21),"Isole","Sud"))))</f>
        <v>Centro</v>
      </c>
      <c r="I4618" s="13"/>
    </row>
    <row r="4619" ht="12.75" customHeight="1">
      <c r="A4619" s="8" t="s">
        <v>4686</v>
      </c>
      <c r="B4619" s="9" t="s">
        <v>4454</v>
      </c>
      <c r="C4619" s="9" t="s">
        <v>4665</v>
      </c>
      <c r="D4619" s="9">
        <v>1693.0</v>
      </c>
      <c r="E4619" s="10">
        <f t="shared" si="1"/>
        <v>0.00002848550144</v>
      </c>
      <c r="F4619" s="11">
        <f t="shared" si="2"/>
        <v>0.0004610312831</v>
      </c>
      <c r="G4619" s="11" t="str">
        <f t="shared" si="3"/>
        <v/>
      </c>
      <c r="H4619" s="12" t="str">
        <f>IF(OR(B4619=Ripartizione!$C$2,B4619=Ripartizione!$C$3,B4619=Ripartizione!$C$4,B4619=Ripartizione!$C$8),"Nord-ovest",IF(OR(B4619=Ripartizione!$C$5,B4619=Ripartizione!$C$9,B4619=Ripartizione!$C$6,B4619=Ripartizione!$C$7),"Nord-est",IF(OR(B4619=Ripartizione!$C$10,B4619=Ripartizione!$C$11,B4619=Ripartizione!$C$12,B4619=Ripartizione!$C$13),"Centro",IF(OR(B4619=Ripartizione!$C$20,B4619=Ripartizione!$C$21),"Isole","Sud"))))</f>
        <v>Centro</v>
      </c>
      <c r="I4619" s="13"/>
    </row>
    <row r="4620" ht="12.75" customHeight="1">
      <c r="A4620" s="8" t="s">
        <v>4687</v>
      </c>
      <c r="B4620" s="9" t="s">
        <v>4454</v>
      </c>
      <c r="C4620" s="9" t="s">
        <v>4665</v>
      </c>
      <c r="D4620" s="9">
        <v>1151.0</v>
      </c>
      <c r="E4620" s="10">
        <f t="shared" si="1"/>
        <v>0.00001936610287</v>
      </c>
      <c r="F4620" s="11">
        <f t="shared" si="2"/>
        <v>0.0003134359167</v>
      </c>
      <c r="G4620" s="11" t="str">
        <f t="shared" si="3"/>
        <v/>
      </c>
      <c r="H4620" s="12" t="str">
        <f>IF(OR(B4620=Ripartizione!$C$2,B4620=Ripartizione!$C$3,B4620=Ripartizione!$C$4,B4620=Ripartizione!$C$8),"Nord-ovest",IF(OR(B4620=Ripartizione!$C$5,B4620=Ripartizione!$C$9,B4620=Ripartizione!$C$6,B4620=Ripartizione!$C$7),"Nord-est",IF(OR(B4620=Ripartizione!$C$10,B4620=Ripartizione!$C$11,B4620=Ripartizione!$C$12,B4620=Ripartizione!$C$13),"Centro",IF(OR(B4620=Ripartizione!$C$20,B4620=Ripartizione!$C$21),"Isole","Sud"))))</f>
        <v>Centro</v>
      </c>
      <c r="I4620" s="13"/>
    </row>
    <row r="4621" ht="12.75" customHeight="1">
      <c r="A4621" s="8" t="s">
        <v>4688</v>
      </c>
      <c r="B4621" s="9" t="s">
        <v>4454</v>
      </c>
      <c r="C4621" s="9" t="s">
        <v>4665</v>
      </c>
      <c r="D4621" s="9">
        <v>931.0</v>
      </c>
      <c r="E4621" s="10">
        <f t="shared" si="1"/>
        <v>0.00001566450197</v>
      </c>
      <c r="F4621" s="11">
        <f t="shared" si="2"/>
        <v>0.0002535263583</v>
      </c>
      <c r="G4621" s="11" t="str">
        <f t="shared" si="3"/>
        <v/>
      </c>
      <c r="H4621" s="12" t="str">
        <f>IF(OR(B4621=Ripartizione!$C$2,B4621=Ripartizione!$C$3,B4621=Ripartizione!$C$4,B4621=Ripartizione!$C$8),"Nord-ovest",IF(OR(B4621=Ripartizione!$C$5,B4621=Ripartizione!$C$9,B4621=Ripartizione!$C$6,B4621=Ripartizione!$C$7),"Nord-est",IF(OR(B4621=Ripartizione!$C$10,B4621=Ripartizione!$C$11,B4621=Ripartizione!$C$12,B4621=Ripartizione!$C$13),"Centro",IF(OR(B4621=Ripartizione!$C$20,B4621=Ripartizione!$C$21),"Isole","Sud"))))</f>
        <v>Centro</v>
      </c>
      <c r="I4621" s="13"/>
    </row>
    <row r="4622" ht="12.75" customHeight="1">
      <c r="A4622" s="8" t="s">
        <v>4689</v>
      </c>
      <c r="B4622" s="9" t="s">
        <v>4454</v>
      </c>
      <c r="C4622" s="9" t="s">
        <v>4665</v>
      </c>
      <c r="D4622" s="9">
        <v>5129.0</v>
      </c>
      <c r="E4622" s="10">
        <f t="shared" si="1"/>
        <v>0.00008629777724</v>
      </c>
      <c r="F4622" s="11">
        <f t="shared" si="2"/>
        <v>0.001396709658</v>
      </c>
      <c r="G4622" s="11" t="str">
        <f t="shared" si="3"/>
        <v/>
      </c>
      <c r="H4622" s="12" t="str">
        <f>IF(OR(B4622=Ripartizione!$C$2,B4622=Ripartizione!$C$3,B4622=Ripartizione!$C$4,B4622=Ripartizione!$C$8),"Nord-ovest",IF(OR(B4622=Ripartizione!$C$5,B4622=Ripartizione!$C$9,B4622=Ripartizione!$C$6,B4622=Ripartizione!$C$7),"Nord-est",IF(OR(B4622=Ripartizione!$C$10,B4622=Ripartizione!$C$11,B4622=Ripartizione!$C$12,B4622=Ripartizione!$C$13),"Centro",IF(OR(B4622=Ripartizione!$C$20,B4622=Ripartizione!$C$21),"Isole","Sud"))))</f>
        <v>Centro</v>
      </c>
      <c r="I4622" s="13"/>
    </row>
    <row r="4623" ht="12.75" customHeight="1">
      <c r="A4623" s="8" t="s">
        <v>4690</v>
      </c>
      <c r="B4623" s="9" t="s">
        <v>4454</v>
      </c>
      <c r="C4623" s="9" t="s">
        <v>4665</v>
      </c>
      <c r="D4623" s="9">
        <v>1637.0</v>
      </c>
      <c r="E4623" s="10">
        <f t="shared" si="1"/>
        <v>0.00002754327575</v>
      </c>
      <c r="F4623" s="11">
        <f t="shared" si="2"/>
        <v>0.0004457815774</v>
      </c>
      <c r="G4623" s="11" t="str">
        <f t="shared" si="3"/>
        <v/>
      </c>
      <c r="H4623" s="12" t="str">
        <f>IF(OR(B4623=Ripartizione!$C$2,B4623=Ripartizione!$C$3,B4623=Ripartizione!$C$4,B4623=Ripartizione!$C$8),"Nord-ovest",IF(OR(B4623=Ripartizione!$C$5,B4623=Ripartizione!$C$9,B4623=Ripartizione!$C$6,B4623=Ripartizione!$C$7),"Nord-est",IF(OR(B4623=Ripartizione!$C$10,B4623=Ripartizione!$C$11,B4623=Ripartizione!$C$12,B4623=Ripartizione!$C$13),"Centro",IF(OR(B4623=Ripartizione!$C$20,B4623=Ripartizione!$C$21),"Isole","Sud"))))</f>
        <v>Centro</v>
      </c>
      <c r="I4623" s="13"/>
    </row>
    <row r="4624" ht="12.75" customHeight="1">
      <c r="A4624" s="8" t="s">
        <v>4691</v>
      </c>
      <c r="B4624" s="9" t="s">
        <v>4454</v>
      </c>
      <c r="C4624" s="9" t="s">
        <v>4665</v>
      </c>
      <c r="D4624" s="9">
        <v>7677.0</v>
      </c>
      <c r="E4624" s="10">
        <f t="shared" si="1"/>
        <v>0.0001291690458</v>
      </c>
      <c r="F4624" s="11">
        <f t="shared" si="2"/>
        <v>0.00209057127</v>
      </c>
      <c r="G4624" s="11" t="str">
        <f t="shared" si="3"/>
        <v/>
      </c>
      <c r="H4624" s="12" t="str">
        <f>IF(OR(B4624=Ripartizione!$C$2,B4624=Ripartizione!$C$3,B4624=Ripartizione!$C$4,B4624=Ripartizione!$C$8),"Nord-ovest",IF(OR(B4624=Ripartizione!$C$5,B4624=Ripartizione!$C$9,B4624=Ripartizione!$C$6,B4624=Ripartizione!$C$7),"Nord-est",IF(OR(B4624=Ripartizione!$C$10,B4624=Ripartizione!$C$11,B4624=Ripartizione!$C$12,B4624=Ripartizione!$C$13),"Centro",IF(OR(B4624=Ripartizione!$C$20,B4624=Ripartizione!$C$21),"Isole","Sud"))))</f>
        <v>Centro</v>
      </c>
      <c r="I4624" s="13"/>
    </row>
    <row r="4625" ht="12.75" customHeight="1">
      <c r="A4625" s="8" t="s">
        <v>4692</v>
      </c>
      <c r="B4625" s="9" t="s">
        <v>4454</v>
      </c>
      <c r="C4625" s="9" t="s">
        <v>4665</v>
      </c>
      <c r="D4625" s="9">
        <v>2680.0</v>
      </c>
      <c r="E4625" s="10">
        <f t="shared" si="1"/>
        <v>0.00004509222909</v>
      </c>
      <c r="F4625" s="11">
        <f t="shared" si="2"/>
        <v>0.0007298073472</v>
      </c>
      <c r="G4625" s="11" t="str">
        <f t="shared" si="3"/>
        <v/>
      </c>
      <c r="H4625" s="12" t="str">
        <f>IF(OR(B4625=Ripartizione!$C$2,B4625=Ripartizione!$C$3,B4625=Ripartizione!$C$4,B4625=Ripartizione!$C$8),"Nord-ovest",IF(OR(B4625=Ripartizione!$C$5,B4625=Ripartizione!$C$9,B4625=Ripartizione!$C$6,B4625=Ripartizione!$C$7),"Nord-est",IF(OR(B4625=Ripartizione!$C$10,B4625=Ripartizione!$C$11,B4625=Ripartizione!$C$12,B4625=Ripartizione!$C$13),"Centro",IF(OR(B4625=Ripartizione!$C$20,B4625=Ripartizione!$C$21),"Isole","Sud"))))</f>
        <v>Centro</v>
      </c>
      <c r="I4625" s="13"/>
    </row>
    <row r="4626" ht="12.75" customHeight="1">
      <c r="A4626" s="8" t="s">
        <v>4693</v>
      </c>
      <c r="B4626" s="9" t="s">
        <v>4454</v>
      </c>
      <c r="C4626" s="9" t="s">
        <v>4665</v>
      </c>
      <c r="D4626" s="9">
        <v>4741.0</v>
      </c>
      <c r="E4626" s="10">
        <f t="shared" si="1"/>
        <v>0.00007976949929</v>
      </c>
      <c r="F4626" s="11">
        <f t="shared" si="2"/>
        <v>0.001291050982</v>
      </c>
      <c r="G4626" s="11" t="str">
        <f t="shared" si="3"/>
        <v/>
      </c>
      <c r="H4626" s="12" t="str">
        <f>IF(OR(B4626=Ripartizione!$C$2,B4626=Ripartizione!$C$3,B4626=Ripartizione!$C$4,B4626=Ripartizione!$C$8),"Nord-ovest",IF(OR(B4626=Ripartizione!$C$5,B4626=Ripartizione!$C$9,B4626=Ripartizione!$C$6,B4626=Ripartizione!$C$7),"Nord-est",IF(OR(B4626=Ripartizione!$C$10,B4626=Ripartizione!$C$11,B4626=Ripartizione!$C$12,B4626=Ripartizione!$C$13),"Centro",IF(OR(B4626=Ripartizione!$C$20,B4626=Ripartizione!$C$21),"Isole","Sud"))))</f>
        <v>Centro</v>
      </c>
      <c r="I4626" s="13"/>
    </row>
    <row r="4627" ht="12.75" customHeight="1">
      <c r="A4627" s="8" t="s">
        <v>4694</v>
      </c>
      <c r="B4627" s="9" t="s">
        <v>4454</v>
      </c>
      <c r="C4627" s="9" t="s">
        <v>4665</v>
      </c>
      <c r="D4627" s="9">
        <v>52839.0</v>
      </c>
      <c r="E4627" s="10">
        <f t="shared" si="1"/>
        <v>0.0008890404078</v>
      </c>
      <c r="F4627" s="11">
        <f t="shared" si="2"/>
        <v>0.01438891434</v>
      </c>
      <c r="G4627" s="11" t="str">
        <f t="shared" si="3"/>
        <v/>
      </c>
      <c r="H4627" s="12" t="str">
        <f>IF(OR(B4627=Ripartizione!$C$2,B4627=Ripartizione!$C$3,B4627=Ripartizione!$C$4,B4627=Ripartizione!$C$8),"Nord-ovest",IF(OR(B4627=Ripartizione!$C$5,B4627=Ripartizione!$C$9,B4627=Ripartizione!$C$6,B4627=Ripartizione!$C$7),"Nord-est",IF(OR(B4627=Ripartizione!$C$10,B4627=Ripartizione!$C$11,B4627=Ripartizione!$C$12,B4627=Ripartizione!$C$13),"Centro",IF(OR(B4627=Ripartizione!$C$20,B4627=Ripartizione!$C$21),"Isole","Sud"))))</f>
        <v>Centro</v>
      </c>
      <c r="I4627" s="13"/>
    </row>
    <row r="4628" ht="12.75" customHeight="1">
      <c r="A4628" s="8" t="s">
        <v>4695</v>
      </c>
      <c r="B4628" s="9" t="s">
        <v>4454</v>
      </c>
      <c r="C4628" s="9" t="s">
        <v>4665</v>
      </c>
      <c r="D4628" s="9">
        <v>12476.0</v>
      </c>
      <c r="E4628" s="10">
        <f t="shared" si="1"/>
        <v>0.0002099144217</v>
      </c>
      <c r="F4628" s="11">
        <f t="shared" si="2"/>
        <v>0.003397416591</v>
      </c>
      <c r="G4628" s="11" t="str">
        <f t="shared" si="3"/>
        <v/>
      </c>
      <c r="H4628" s="12" t="str">
        <f>IF(OR(B4628=Ripartizione!$C$2,B4628=Ripartizione!$C$3,B4628=Ripartizione!$C$4,B4628=Ripartizione!$C$8),"Nord-ovest",IF(OR(B4628=Ripartizione!$C$5,B4628=Ripartizione!$C$9,B4628=Ripartizione!$C$6,B4628=Ripartizione!$C$7),"Nord-est",IF(OR(B4628=Ripartizione!$C$10,B4628=Ripartizione!$C$11,B4628=Ripartizione!$C$12,B4628=Ripartizione!$C$13),"Centro",IF(OR(B4628=Ripartizione!$C$20,B4628=Ripartizione!$C$21),"Isole","Sud"))))</f>
        <v>Centro</v>
      </c>
      <c r="I4628" s="13"/>
    </row>
    <row r="4629" ht="12.75" customHeight="1">
      <c r="A4629" s="8" t="s">
        <v>4696</v>
      </c>
      <c r="B4629" s="9" t="s">
        <v>4454</v>
      </c>
      <c r="C4629" s="9" t="s">
        <v>4665</v>
      </c>
      <c r="D4629" s="9">
        <v>9935.0</v>
      </c>
      <c r="E4629" s="10">
        <f t="shared" si="1"/>
        <v>0.0001671609313</v>
      </c>
      <c r="F4629" s="11">
        <f t="shared" si="2"/>
        <v>0.002705461192</v>
      </c>
      <c r="G4629" s="11" t="str">
        <f t="shared" si="3"/>
        <v/>
      </c>
      <c r="H4629" s="12" t="str">
        <f>IF(OR(B4629=Ripartizione!$C$2,B4629=Ripartizione!$C$3,B4629=Ripartizione!$C$4,B4629=Ripartizione!$C$8),"Nord-ovest",IF(OR(B4629=Ripartizione!$C$5,B4629=Ripartizione!$C$9,B4629=Ripartizione!$C$6,B4629=Ripartizione!$C$7),"Nord-est",IF(OR(B4629=Ripartizione!$C$10,B4629=Ripartizione!$C$11,B4629=Ripartizione!$C$12,B4629=Ripartizione!$C$13),"Centro",IF(OR(B4629=Ripartizione!$C$20,B4629=Ripartizione!$C$21),"Isole","Sud"))))</f>
        <v>Centro</v>
      </c>
      <c r="I4629" s="13"/>
    </row>
    <row r="4630" ht="12.75" customHeight="1">
      <c r="A4630" s="8" t="s">
        <v>4697</v>
      </c>
      <c r="B4630" s="9" t="s">
        <v>4454</v>
      </c>
      <c r="C4630" s="9" t="s">
        <v>4665</v>
      </c>
      <c r="D4630" s="9">
        <v>7357.0</v>
      </c>
      <c r="E4630" s="10">
        <f t="shared" si="1"/>
        <v>0.000123784899</v>
      </c>
      <c r="F4630" s="11">
        <f t="shared" si="2"/>
        <v>0.002003430095</v>
      </c>
      <c r="G4630" s="11" t="str">
        <f t="shared" si="3"/>
        <v/>
      </c>
      <c r="H4630" s="12" t="str">
        <f>IF(OR(B4630=Ripartizione!$C$2,B4630=Ripartizione!$C$3,B4630=Ripartizione!$C$4,B4630=Ripartizione!$C$8),"Nord-ovest",IF(OR(B4630=Ripartizione!$C$5,B4630=Ripartizione!$C$9,B4630=Ripartizione!$C$6,B4630=Ripartizione!$C$7),"Nord-est",IF(OR(B4630=Ripartizione!$C$10,B4630=Ripartizione!$C$11,B4630=Ripartizione!$C$12,B4630=Ripartizione!$C$13),"Centro",IF(OR(B4630=Ripartizione!$C$20,B4630=Ripartizione!$C$21),"Isole","Sud"))))</f>
        <v>Centro</v>
      </c>
      <c r="I4630" s="13"/>
    </row>
    <row r="4631" ht="12.75" customHeight="1">
      <c r="A4631" s="8" t="s">
        <v>4698</v>
      </c>
      <c r="B4631" s="9" t="s">
        <v>4454</v>
      </c>
      <c r="C4631" s="9" t="s">
        <v>4665</v>
      </c>
      <c r="D4631" s="9">
        <v>1339.0</v>
      </c>
      <c r="E4631" s="10">
        <f t="shared" si="1"/>
        <v>0.00002252928909</v>
      </c>
      <c r="F4631" s="11">
        <f t="shared" si="2"/>
        <v>0.0003646313574</v>
      </c>
      <c r="G4631" s="11" t="str">
        <f t="shared" si="3"/>
        <v/>
      </c>
      <c r="H4631" s="12" t="str">
        <f>IF(OR(B4631=Ripartizione!$C$2,B4631=Ripartizione!$C$3,B4631=Ripartizione!$C$4,B4631=Ripartizione!$C$8),"Nord-ovest",IF(OR(B4631=Ripartizione!$C$5,B4631=Ripartizione!$C$9,B4631=Ripartizione!$C$6,B4631=Ripartizione!$C$7),"Nord-est",IF(OR(B4631=Ripartizione!$C$10,B4631=Ripartizione!$C$11,B4631=Ripartizione!$C$12,B4631=Ripartizione!$C$13),"Centro",IF(OR(B4631=Ripartizione!$C$20,B4631=Ripartizione!$C$21),"Isole","Sud"))))</f>
        <v>Centro</v>
      </c>
      <c r="I4631" s="13"/>
    </row>
    <row r="4632" ht="12.75" customHeight="1">
      <c r="A4632" s="8" t="s">
        <v>4699</v>
      </c>
      <c r="B4632" s="9" t="s">
        <v>4454</v>
      </c>
      <c r="C4632" s="9" t="s">
        <v>4665</v>
      </c>
      <c r="D4632" s="9">
        <v>6043.0</v>
      </c>
      <c r="E4632" s="10">
        <f t="shared" si="1"/>
        <v>0.0001016762464</v>
      </c>
      <c r="F4632" s="11">
        <f t="shared" si="2"/>
        <v>0.001645606641</v>
      </c>
      <c r="G4632" s="11" t="str">
        <f t="shared" si="3"/>
        <v/>
      </c>
      <c r="H4632" s="12" t="str">
        <f>IF(OR(B4632=Ripartizione!$C$2,B4632=Ripartizione!$C$3,B4632=Ripartizione!$C$4,B4632=Ripartizione!$C$8),"Nord-ovest",IF(OR(B4632=Ripartizione!$C$5,B4632=Ripartizione!$C$9,B4632=Ripartizione!$C$6,B4632=Ripartizione!$C$7),"Nord-est",IF(OR(B4632=Ripartizione!$C$10,B4632=Ripartizione!$C$11,B4632=Ripartizione!$C$12,B4632=Ripartizione!$C$13),"Centro",IF(OR(B4632=Ripartizione!$C$20,B4632=Ripartizione!$C$21),"Isole","Sud"))))</f>
        <v>Centro</v>
      </c>
      <c r="I4632" s="13"/>
    </row>
    <row r="4633" ht="12.75" customHeight="1">
      <c r="A4633" s="8" t="s">
        <v>4700</v>
      </c>
      <c r="B4633" s="9" t="s">
        <v>4454</v>
      </c>
      <c r="C4633" s="9" t="s">
        <v>4701</v>
      </c>
      <c r="D4633" s="9">
        <v>4313.0</v>
      </c>
      <c r="E4633" s="10">
        <f t="shared" si="1"/>
        <v>0.00007256820301</v>
      </c>
      <c r="F4633" s="11">
        <f t="shared" si="2"/>
        <v>0.00117449966</v>
      </c>
      <c r="G4633" s="11" t="str">
        <f t="shared" si="3"/>
        <v/>
      </c>
      <c r="H4633" s="12" t="str">
        <f>IF(OR(B4633=Ripartizione!$C$2,B4633=Ripartizione!$C$3,B4633=Ripartizione!$C$4,B4633=Ripartizione!$C$8),"Nord-ovest",IF(OR(B4633=Ripartizione!$C$5,B4633=Ripartizione!$C$9,B4633=Ripartizione!$C$6,B4633=Ripartizione!$C$7),"Nord-est",IF(OR(B4633=Ripartizione!$C$10,B4633=Ripartizione!$C$11,B4633=Ripartizione!$C$12,B4633=Ripartizione!$C$13),"Centro",IF(OR(B4633=Ripartizione!$C$20,B4633=Ripartizione!$C$21),"Isole","Sud"))))</f>
        <v>Centro</v>
      </c>
      <c r="I4633" s="13"/>
    </row>
    <row r="4634" ht="12.75" customHeight="1">
      <c r="A4634" s="8" t="s">
        <v>4702</v>
      </c>
      <c r="B4634" s="9" t="s">
        <v>4454</v>
      </c>
      <c r="C4634" s="9" t="s">
        <v>4701</v>
      </c>
      <c r="D4634" s="9">
        <v>2498.0</v>
      </c>
      <c r="E4634" s="10">
        <f t="shared" si="1"/>
        <v>0.00004202999562</v>
      </c>
      <c r="F4634" s="11">
        <f t="shared" si="2"/>
        <v>0.0006802458035</v>
      </c>
      <c r="G4634" s="11" t="str">
        <f t="shared" si="3"/>
        <v/>
      </c>
      <c r="H4634" s="12" t="str">
        <f>IF(OR(B4634=Ripartizione!$C$2,B4634=Ripartizione!$C$3,B4634=Ripartizione!$C$4,B4634=Ripartizione!$C$8),"Nord-ovest",IF(OR(B4634=Ripartizione!$C$5,B4634=Ripartizione!$C$9,B4634=Ripartizione!$C$6,B4634=Ripartizione!$C$7),"Nord-est",IF(OR(B4634=Ripartizione!$C$10,B4634=Ripartizione!$C$11,B4634=Ripartizione!$C$12,B4634=Ripartizione!$C$13),"Centro",IF(OR(B4634=Ripartizione!$C$20,B4634=Ripartizione!$C$21),"Isole","Sud"))))</f>
        <v>Centro</v>
      </c>
      <c r="I4634" s="13"/>
    </row>
    <row r="4635" ht="12.75" customHeight="1">
      <c r="A4635" s="8" t="s">
        <v>4703</v>
      </c>
      <c r="B4635" s="9" t="s">
        <v>4454</v>
      </c>
      <c r="C4635" s="9" t="s">
        <v>4701</v>
      </c>
      <c r="D4635" s="9">
        <v>4066.0</v>
      </c>
      <c r="E4635" s="10">
        <f t="shared" si="1"/>
        <v>0.00006841231473</v>
      </c>
      <c r="F4635" s="11">
        <f t="shared" si="2"/>
        <v>0.001107237565</v>
      </c>
      <c r="G4635" s="11" t="str">
        <f t="shared" si="3"/>
        <v/>
      </c>
      <c r="H4635" s="12" t="str">
        <f>IF(OR(B4635=Ripartizione!$C$2,B4635=Ripartizione!$C$3,B4635=Ripartizione!$C$4,B4635=Ripartizione!$C$8),"Nord-ovest",IF(OR(B4635=Ripartizione!$C$5,B4635=Ripartizione!$C$9,B4635=Ripartizione!$C$6,B4635=Ripartizione!$C$7),"Nord-est",IF(OR(B4635=Ripartizione!$C$10,B4635=Ripartizione!$C$11,B4635=Ripartizione!$C$12,B4635=Ripartizione!$C$13),"Centro",IF(OR(B4635=Ripartizione!$C$20,B4635=Ripartizione!$C$21),"Isole","Sud"))))</f>
        <v>Centro</v>
      </c>
      <c r="I4635" s="13"/>
    </row>
    <row r="4636" ht="12.75" customHeight="1">
      <c r="A4636" s="8" t="s">
        <v>4704</v>
      </c>
      <c r="B4636" s="9" t="s">
        <v>4454</v>
      </c>
      <c r="C4636" s="9" t="s">
        <v>4701</v>
      </c>
      <c r="D4636" s="9">
        <v>4671.0</v>
      </c>
      <c r="E4636" s="10">
        <f t="shared" si="1"/>
        <v>0.00007859171719</v>
      </c>
      <c r="F4636" s="11">
        <f t="shared" si="2"/>
        <v>0.00127198885</v>
      </c>
      <c r="G4636" s="11" t="str">
        <f t="shared" si="3"/>
        <v/>
      </c>
      <c r="H4636" s="12" t="str">
        <f>IF(OR(B4636=Ripartizione!$C$2,B4636=Ripartizione!$C$3,B4636=Ripartizione!$C$4,B4636=Ripartizione!$C$8),"Nord-ovest",IF(OR(B4636=Ripartizione!$C$5,B4636=Ripartizione!$C$9,B4636=Ripartizione!$C$6,B4636=Ripartizione!$C$7),"Nord-est",IF(OR(B4636=Ripartizione!$C$10,B4636=Ripartizione!$C$11,B4636=Ripartizione!$C$12,B4636=Ripartizione!$C$13),"Centro",IF(OR(B4636=Ripartizione!$C$20,B4636=Ripartizione!$C$21),"Isole","Sud"))))</f>
        <v>Centro</v>
      </c>
      <c r="I4636" s="13"/>
    </row>
    <row r="4637" ht="12.75" customHeight="1">
      <c r="A4637" s="8" t="s">
        <v>4705</v>
      </c>
      <c r="B4637" s="9" t="s">
        <v>4454</v>
      </c>
      <c r="C4637" s="9" t="s">
        <v>4701</v>
      </c>
      <c r="D4637" s="9">
        <v>1601.0</v>
      </c>
      <c r="E4637" s="10">
        <f t="shared" si="1"/>
        <v>0.00002693755924</v>
      </c>
      <c r="F4637" s="11">
        <f t="shared" si="2"/>
        <v>0.0004359781951</v>
      </c>
      <c r="G4637" s="11" t="str">
        <f t="shared" si="3"/>
        <v/>
      </c>
      <c r="H4637" s="12" t="str">
        <f>IF(OR(B4637=Ripartizione!$C$2,B4637=Ripartizione!$C$3,B4637=Ripartizione!$C$4,B4637=Ripartizione!$C$8),"Nord-ovest",IF(OR(B4637=Ripartizione!$C$5,B4637=Ripartizione!$C$9,B4637=Ripartizione!$C$6,B4637=Ripartizione!$C$7),"Nord-est",IF(OR(B4637=Ripartizione!$C$10,B4637=Ripartizione!$C$11,B4637=Ripartizione!$C$12,B4637=Ripartizione!$C$13),"Centro",IF(OR(B4637=Ripartizione!$C$20,B4637=Ripartizione!$C$21),"Isole","Sud"))))</f>
        <v>Centro</v>
      </c>
      <c r="I4637" s="13"/>
    </row>
    <row r="4638" ht="12.75" customHeight="1">
      <c r="A4638" s="8" t="s">
        <v>4706</v>
      </c>
      <c r="B4638" s="9" t="s">
        <v>4454</v>
      </c>
      <c r="C4638" s="9" t="s">
        <v>4701</v>
      </c>
      <c r="D4638" s="9">
        <v>7076.0</v>
      </c>
      <c r="E4638" s="10">
        <f t="shared" si="1"/>
        <v>0.0001190569452</v>
      </c>
      <c r="F4638" s="11">
        <f t="shared" si="2"/>
        <v>0.00192690925</v>
      </c>
      <c r="G4638" s="11" t="str">
        <f t="shared" si="3"/>
        <v/>
      </c>
      <c r="H4638" s="12" t="str">
        <f>IF(OR(B4638=Ripartizione!$C$2,B4638=Ripartizione!$C$3,B4638=Ripartizione!$C$4,B4638=Ripartizione!$C$8),"Nord-ovest",IF(OR(B4638=Ripartizione!$C$5,B4638=Ripartizione!$C$9,B4638=Ripartizione!$C$6,B4638=Ripartizione!$C$7),"Nord-est",IF(OR(B4638=Ripartizione!$C$10,B4638=Ripartizione!$C$11,B4638=Ripartizione!$C$12,B4638=Ripartizione!$C$13),"Centro",IF(OR(B4638=Ripartizione!$C$20,B4638=Ripartizione!$C$21),"Isole","Sud"))))</f>
        <v>Centro</v>
      </c>
      <c r="I4638" s="13"/>
    </row>
    <row r="4639" ht="12.75" customHeight="1">
      <c r="A4639" s="8" t="s">
        <v>4707</v>
      </c>
      <c r="B4639" s="9" t="s">
        <v>4454</v>
      </c>
      <c r="C4639" s="9" t="s">
        <v>4701</v>
      </c>
      <c r="D4639" s="9">
        <v>2662.0</v>
      </c>
      <c r="E4639" s="10">
        <f t="shared" si="1"/>
        <v>0.00004478937083</v>
      </c>
      <c r="F4639" s="11">
        <f t="shared" si="2"/>
        <v>0.0007249056561</v>
      </c>
      <c r="G4639" s="11" t="str">
        <f t="shared" si="3"/>
        <v/>
      </c>
      <c r="H4639" s="12" t="str">
        <f>IF(OR(B4639=Ripartizione!$C$2,B4639=Ripartizione!$C$3,B4639=Ripartizione!$C$4,B4639=Ripartizione!$C$8),"Nord-ovest",IF(OR(B4639=Ripartizione!$C$5,B4639=Ripartizione!$C$9,B4639=Ripartizione!$C$6,B4639=Ripartizione!$C$7),"Nord-est",IF(OR(B4639=Ripartizione!$C$10,B4639=Ripartizione!$C$11,B4639=Ripartizione!$C$12,B4639=Ripartizione!$C$13),"Centro",IF(OR(B4639=Ripartizione!$C$20,B4639=Ripartizione!$C$21),"Isole","Sud"))))</f>
        <v>Centro</v>
      </c>
      <c r="I4639" s="13"/>
    </row>
    <row r="4640" ht="12.75" customHeight="1">
      <c r="A4640" s="8" t="s">
        <v>4708</v>
      </c>
      <c r="B4640" s="9" t="s">
        <v>4454</v>
      </c>
      <c r="C4640" s="9" t="s">
        <v>4701</v>
      </c>
      <c r="D4640" s="9">
        <v>3136.0</v>
      </c>
      <c r="E4640" s="10">
        <f t="shared" si="1"/>
        <v>0.00005276463822</v>
      </c>
      <c r="F4640" s="11">
        <f t="shared" si="2"/>
        <v>0.0008539835227</v>
      </c>
      <c r="G4640" s="11" t="str">
        <f t="shared" si="3"/>
        <v/>
      </c>
      <c r="H4640" s="12" t="str">
        <f>IF(OR(B4640=Ripartizione!$C$2,B4640=Ripartizione!$C$3,B4640=Ripartizione!$C$4,B4640=Ripartizione!$C$8),"Nord-ovest",IF(OR(B4640=Ripartizione!$C$5,B4640=Ripartizione!$C$9,B4640=Ripartizione!$C$6,B4640=Ripartizione!$C$7),"Nord-est",IF(OR(B4640=Ripartizione!$C$10,B4640=Ripartizione!$C$11,B4640=Ripartizione!$C$12,B4640=Ripartizione!$C$13),"Centro",IF(OR(B4640=Ripartizione!$C$20,B4640=Ripartizione!$C$21),"Isole","Sud"))))</f>
        <v>Centro</v>
      </c>
      <c r="I4640" s="13"/>
    </row>
    <row r="4641" ht="12.75" customHeight="1">
      <c r="A4641" s="8" t="s">
        <v>4709</v>
      </c>
      <c r="B4641" s="9" t="s">
        <v>4454</v>
      </c>
      <c r="C4641" s="9" t="s">
        <v>4701</v>
      </c>
      <c r="D4641" s="9">
        <v>21479.0</v>
      </c>
      <c r="E4641" s="10">
        <f t="shared" si="1"/>
        <v>0.0003613940256</v>
      </c>
      <c r="F4641" s="11">
        <f t="shared" si="2"/>
        <v>0.005849079108</v>
      </c>
      <c r="G4641" s="11" t="str">
        <f t="shared" si="3"/>
        <v/>
      </c>
      <c r="H4641" s="12" t="str">
        <f>IF(OR(B4641=Ripartizione!$C$2,B4641=Ripartizione!$C$3,B4641=Ripartizione!$C$4,B4641=Ripartizione!$C$8),"Nord-ovest",IF(OR(B4641=Ripartizione!$C$5,B4641=Ripartizione!$C$9,B4641=Ripartizione!$C$6,B4641=Ripartizione!$C$7),"Nord-est",IF(OR(B4641=Ripartizione!$C$10,B4641=Ripartizione!$C$11,B4641=Ripartizione!$C$12,B4641=Ripartizione!$C$13),"Centro",IF(OR(B4641=Ripartizione!$C$20,B4641=Ripartizione!$C$21),"Isole","Sud"))))</f>
        <v>Centro</v>
      </c>
      <c r="I4641" s="13"/>
    </row>
    <row r="4642" ht="12.75" customHeight="1">
      <c r="A4642" s="8" t="s">
        <v>4710</v>
      </c>
      <c r="B4642" s="9" t="s">
        <v>4454</v>
      </c>
      <c r="C4642" s="9" t="s">
        <v>4701</v>
      </c>
      <c r="D4642" s="9">
        <v>8660.0</v>
      </c>
      <c r="E4642" s="10">
        <f t="shared" si="1"/>
        <v>0.0001457084716</v>
      </c>
      <c r="F4642" s="11">
        <f t="shared" si="2"/>
        <v>0.00235825807</v>
      </c>
      <c r="G4642" s="11" t="str">
        <f t="shared" si="3"/>
        <v/>
      </c>
      <c r="H4642" s="12" t="str">
        <f>IF(OR(B4642=Ripartizione!$C$2,B4642=Ripartizione!$C$3,B4642=Ripartizione!$C$4,B4642=Ripartizione!$C$8),"Nord-ovest",IF(OR(B4642=Ripartizione!$C$5,B4642=Ripartizione!$C$9,B4642=Ripartizione!$C$6,B4642=Ripartizione!$C$7),"Nord-est",IF(OR(B4642=Ripartizione!$C$10,B4642=Ripartizione!$C$11,B4642=Ripartizione!$C$12,B4642=Ripartizione!$C$13),"Centro",IF(OR(B4642=Ripartizione!$C$20,B4642=Ripartizione!$C$21),"Isole","Sud"))))</f>
        <v>Centro</v>
      </c>
      <c r="I4642" s="13"/>
    </row>
    <row r="4643" ht="12.75" customHeight="1">
      <c r="A4643" s="8" t="s">
        <v>4711</v>
      </c>
      <c r="B4643" s="9" t="s">
        <v>4454</v>
      </c>
      <c r="C4643" s="9" t="s">
        <v>4701</v>
      </c>
      <c r="D4643" s="9">
        <v>78630.0</v>
      </c>
      <c r="E4643" s="10">
        <f t="shared" si="1"/>
        <v>0.001322985811</v>
      </c>
      <c r="F4643" s="11">
        <f t="shared" si="2"/>
        <v>0.02141222079</v>
      </c>
      <c r="G4643" s="11" t="str">
        <f t="shared" si="3"/>
        <v/>
      </c>
      <c r="H4643" s="12" t="str">
        <f>IF(OR(B4643=Ripartizione!$C$2,B4643=Ripartizione!$C$3,B4643=Ripartizione!$C$4,B4643=Ripartizione!$C$8),"Nord-ovest",IF(OR(B4643=Ripartizione!$C$5,B4643=Ripartizione!$C$9,B4643=Ripartizione!$C$6,B4643=Ripartizione!$C$7),"Nord-est",IF(OR(B4643=Ripartizione!$C$10,B4643=Ripartizione!$C$11,B4643=Ripartizione!$C$12,B4643=Ripartizione!$C$13),"Centro",IF(OR(B4643=Ripartizione!$C$20,B4643=Ripartizione!$C$21),"Isole","Sud"))))</f>
        <v>Centro</v>
      </c>
      <c r="I4643" s="13"/>
    </row>
    <row r="4644" ht="12.75" customHeight="1">
      <c r="A4644" s="8" t="s">
        <v>4712</v>
      </c>
      <c r="B4644" s="9" t="s">
        <v>4454</v>
      </c>
      <c r="C4644" s="9" t="s">
        <v>4701</v>
      </c>
      <c r="D4644" s="9">
        <v>1418.0</v>
      </c>
      <c r="E4644" s="10">
        <f t="shared" si="1"/>
        <v>0.00002385850032</v>
      </c>
      <c r="F4644" s="11">
        <f t="shared" si="2"/>
        <v>0.0003861443352</v>
      </c>
      <c r="G4644" s="11" t="str">
        <f t="shared" si="3"/>
        <v/>
      </c>
      <c r="H4644" s="12" t="str">
        <f>IF(OR(B4644=Ripartizione!$C$2,B4644=Ripartizione!$C$3,B4644=Ripartizione!$C$4,B4644=Ripartizione!$C$8),"Nord-ovest",IF(OR(B4644=Ripartizione!$C$5,B4644=Ripartizione!$C$9,B4644=Ripartizione!$C$6,B4644=Ripartizione!$C$7),"Nord-est",IF(OR(B4644=Ripartizione!$C$10,B4644=Ripartizione!$C$11,B4644=Ripartizione!$C$12,B4644=Ripartizione!$C$13),"Centro",IF(OR(B4644=Ripartizione!$C$20,B4644=Ripartizione!$C$21),"Isole","Sud"))))</f>
        <v>Centro</v>
      </c>
      <c r="I4644" s="13"/>
    </row>
    <row r="4645" ht="12.75" customHeight="1">
      <c r="A4645" s="8" t="s">
        <v>4713</v>
      </c>
      <c r="B4645" s="9" t="s">
        <v>4454</v>
      </c>
      <c r="C4645" s="9" t="s">
        <v>4701</v>
      </c>
      <c r="D4645" s="9">
        <v>3633.0</v>
      </c>
      <c r="E4645" s="10">
        <f t="shared" si="1"/>
        <v>0.00006112689115</v>
      </c>
      <c r="F4645" s="11">
        <f t="shared" si="2"/>
        <v>0.0009893246613</v>
      </c>
      <c r="G4645" s="11" t="str">
        <f t="shared" si="3"/>
        <v/>
      </c>
      <c r="H4645" s="12" t="str">
        <f>IF(OR(B4645=Ripartizione!$C$2,B4645=Ripartizione!$C$3,B4645=Ripartizione!$C$4,B4645=Ripartizione!$C$8),"Nord-ovest",IF(OR(B4645=Ripartizione!$C$5,B4645=Ripartizione!$C$9,B4645=Ripartizione!$C$6,B4645=Ripartizione!$C$7),"Nord-est",IF(OR(B4645=Ripartizione!$C$10,B4645=Ripartizione!$C$11,B4645=Ripartizione!$C$12,B4645=Ripartizione!$C$13),"Centro",IF(OR(B4645=Ripartizione!$C$20,B4645=Ripartizione!$C$21),"Isole","Sud"))))</f>
        <v>Centro</v>
      </c>
      <c r="I4645" s="13"/>
    </row>
    <row r="4646" ht="12.75" customHeight="1">
      <c r="A4646" s="8" t="s">
        <v>4714</v>
      </c>
      <c r="B4646" s="9" t="s">
        <v>4454</v>
      </c>
      <c r="C4646" s="9" t="s">
        <v>4701</v>
      </c>
      <c r="D4646" s="9">
        <v>7259.0</v>
      </c>
      <c r="E4646" s="10">
        <f t="shared" si="1"/>
        <v>0.0001221360041</v>
      </c>
      <c r="F4646" s="11">
        <f t="shared" si="2"/>
        <v>0.001976743109</v>
      </c>
      <c r="G4646" s="11" t="str">
        <f t="shared" si="3"/>
        <v/>
      </c>
      <c r="H4646" s="12" t="str">
        <f>IF(OR(B4646=Ripartizione!$C$2,B4646=Ripartizione!$C$3,B4646=Ripartizione!$C$4,B4646=Ripartizione!$C$8),"Nord-ovest",IF(OR(B4646=Ripartizione!$C$5,B4646=Ripartizione!$C$9,B4646=Ripartizione!$C$6,B4646=Ripartizione!$C$7),"Nord-est",IF(OR(B4646=Ripartizione!$C$10,B4646=Ripartizione!$C$11,B4646=Ripartizione!$C$12,B4646=Ripartizione!$C$13),"Centro",IF(OR(B4646=Ripartizione!$C$20,B4646=Ripartizione!$C$21),"Isole","Sud"))))</f>
        <v>Centro</v>
      </c>
      <c r="I4646" s="13"/>
    </row>
    <row r="4647" ht="12.75" customHeight="1">
      <c r="A4647" s="8" t="s">
        <v>4715</v>
      </c>
      <c r="B4647" s="9" t="s">
        <v>4454</v>
      </c>
      <c r="C4647" s="9" t="s">
        <v>4701</v>
      </c>
      <c r="D4647" s="9">
        <v>8614.0</v>
      </c>
      <c r="E4647" s="10">
        <f t="shared" si="1"/>
        <v>0.0001449345005</v>
      </c>
      <c r="F4647" s="11">
        <f t="shared" si="2"/>
        <v>0.002345731526</v>
      </c>
      <c r="G4647" s="11" t="str">
        <f t="shared" si="3"/>
        <v/>
      </c>
      <c r="H4647" s="12" t="str">
        <f>IF(OR(B4647=Ripartizione!$C$2,B4647=Ripartizione!$C$3,B4647=Ripartizione!$C$4,B4647=Ripartizione!$C$8),"Nord-ovest",IF(OR(B4647=Ripartizione!$C$5,B4647=Ripartizione!$C$9,B4647=Ripartizione!$C$6,B4647=Ripartizione!$C$7),"Nord-est",IF(OR(B4647=Ripartizione!$C$10,B4647=Ripartizione!$C$11,B4647=Ripartizione!$C$12,B4647=Ripartizione!$C$13),"Centro",IF(OR(B4647=Ripartizione!$C$20,B4647=Ripartizione!$C$21),"Isole","Sud"))))</f>
        <v>Centro</v>
      </c>
      <c r="I4647" s="13"/>
    </row>
    <row r="4648" ht="12.75" customHeight="1">
      <c r="A4648" s="8" t="s">
        <v>4716</v>
      </c>
      <c r="B4648" s="9" t="s">
        <v>4454</v>
      </c>
      <c r="C4648" s="9" t="s">
        <v>4701</v>
      </c>
      <c r="D4648" s="9">
        <v>12556.0</v>
      </c>
      <c r="E4648" s="10">
        <f t="shared" si="1"/>
        <v>0.0002112604584</v>
      </c>
      <c r="F4648" s="11">
        <f t="shared" si="2"/>
        <v>0.003419201885</v>
      </c>
      <c r="G4648" s="11" t="str">
        <f t="shared" si="3"/>
        <v/>
      </c>
      <c r="H4648" s="12" t="str">
        <f>IF(OR(B4648=Ripartizione!$C$2,B4648=Ripartizione!$C$3,B4648=Ripartizione!$C$4,B4648=Ripartizione!$C$8),"Nord-ovest",IF(OR(B4648=Ripartizione!$C$5,B4648=Ripartizione!$C$9,B4648=Ripartizione!$C$6,B4648=Ripartizione!$C$7),"Nord-est",IF(OR(B4648=Ripartizione!$C$10,B4648=Ripartizione!$C$11,B4648=Ripartizione!$C$12,B4648=Ripartizione!$C$13),"Centro",IF(OR(B4648=Ripartizione!$C$20,B4648=Ripartizione!$C$21),"Isole","Sud"))))</f>
        <v>Centro</v>
      </c>
      <c r="I4648" s="13"/>
    </row>
    <row r="4649" ht="12.75" customHeight="1">
      <c r="A4649" s="8" t="s">
        <v>4717</v>
      </c>
      <c r="B4649" s="9" t="s">
        <v>4454</v>
      </c>
      <c r="C4649" s="9" t="s">
        <v>4701</v>
      </c>
      <c r="D4649" s="9">
        <v>1147.0</v>
      </c>
      <c r="E4649" s="10">
        <f t="shared" si="1"/>
        <v>0.00001929880103</v>
      </c>
      <c r="F4649" s="11">
        <f t="shared" si="2"/>
        <v>0.000312346652</v>
      </c>
      <c r="G4649" s="11" t="str">
        <f t="shared" si="3"/>
        <v/>
      </c>
      <c r="H4649" s="12" t="str">
        <f>IF(OR(B4649=Ripartizione!$C$2,B4649=Ripartizione!$C$3,B4649=Ripartizione!$C$4,B4649=Ripartizione!$C$8),"Nord-ovest",IF(OR(B4649=Ripartizione!$C$5,B4649=Ripartizione!$C$9,B4649=Ripartizione!$C$6,B4649=Ripartizione!$C$7),"Nord-est",IF(OR(B4649=Ripartizione!$C$10,B4649=Ripartizione!$C$11,B4649=Ripartizione!$C$12,B4649=Ripartizione!$C$13),"Centro",IF(OR(B4649=Ripartizione!$C$20,B4649=Ripartizione!$C$21),"Isole","Sud"))))</f>
        <v>Centro</v>
      </c>
      <c r="I4649" s="13"/>
    </row>
    <row r="4650" ht="12.75" customHeight="1">
      <c r="A4650" s="8" t="s">
        <v>4718</v>
      </c>
      <c r="B4650" s="9" t="s">
        <v>4454</v>
      </c>
      <c r="C4650" s="9" t="s">
        <v>4701</v>
      </c>
      <c r="D4650" s="9">
        <v>14705.0</v>
      </c>
      <c r="E4650" s="10">
        <f t="shared" si="1"/>
        <v>0.0002474183689</v>
      </c>
      <c r="F4650" s="11">
        <f t="shared" si="2"/>
        <v>0.004004409343</v>
      </c>
      <c r="G4650" s="11" t="str">
        <f t="shared" si="3"/>
        <v/>
      </c>
      <c r="H4650" s="12" t="str">
        <f>IF(OR(B4650=Ripartizione!$C$2,B4650=Ripartizione!$C$3,B4650=Ripartizione!$C$4,B4650=Ripartizione!$C$8),"Nord-ovest",IF(OR(B4650=Ripartizione!$C$5,B4650=Ripartizione!$C$9,B4650=Ripartizione!$C$6,B4650=Ripartizione!$C$7),"Nord-est",IF(OR(B4650=Ripartizione!$C$10,B4650=Ripartizione!$C$11,B4650=Ripartizione!$C$12,B4650=Ripartizione!$C$13),"Centro",IF(OR(B4650=Ripartizione!$C$20,B4650=Ripartizione!$C$21),"Isole","Sud"))))</f>
        <v>Centro</v>
      </c>
      <c r="I4650" s="13"/>
    </row>
    <row r="4651" ht="12.75" customHeight="1">
      <c r="A4651" s="8" t="s">
        <v>4719</v>
      </c>
      <c r="B4651" s="9" t="s">
        <v>4454</v>
      </c>
      <c r="C4651" s="9" t="s">
        <v>4701</v>
      </c>
      <c r="D4651" s="9">
        <v>3870.0</v>
      </c>
      <c r="E4651" s="10">
        <f t="shared" si="1"/>
        <v>0.00006511452484</v>
      </c>
      <c r="F4651" s="11">
        <f t="shared" si="2"/>
        <v>0.001053863595</v>
      </c>
      <c r="G4651" s="11" t="str">
        <f t="shared" si="3"/>
        <v/>
      </c>
      <c r="H4651" s="12" t="str">
        <f>IF(OR(B4651=Ripartizione!$C$2,B4651=Ripartizione!$C$3,B4651=Ripartizione!$C$4,B4651=Ripartizione!$C$8),"Nord-ovest",IF(OR(B4651=Ripartizione!$C$5,B4651=Ripartizione!$C$9,B4651=Ripartizione!$C$6,B4651=Ripartizione!$C$7),"Nord-est",IF(OR(B4651=Ripartizione!$C$10,B4651=Ripartizione!$C$11,B4651=Ripartizione!$C$12,B4651=Ripartizione!$C$13),"Centro",IF(OR(B4651=Ripartizione!$C$20,B4651=Ripartizione!$C$21),"Isole","Sud"))))</f>
        <v>Centro</v>
      </c>
      <c r="I4651" s="13"/>
    </row>
    <row r="4652" ht="12.75" customHeight="1">
      <c r="A4652" s="8" t="s">
        <v>4720</v>
      </c>
      <c r="B4652" s="9" t="s">
        <v>4454</v>
      </c>
      <c r="C4652" s="9" t="s">
        <v>4701</v>
      </c>
      <c r="D4652" s="9">
        <v>1099.0</v>
      </c>
      <c r="E4652" s="10">
        <f t="shared" si="1"/>
        <v>0.00001849117902</v>
      </c>
      <c r="F4652" s="11">
        <f t="shared" si="2"/>
        <v>0.0002992754756</v>
      </c>
      <c r="G4652" s="11" t="str">
        <f t="shared" si="3"/>
        <v/>
      </c>
      <c r="H4652" s="12" t="str">
        <f>IF(OR(B4652=Ripartizione!$C$2,B4652=Ripartizione!$C$3,B4652=Ripartizione!$C$4,B4652=Ripartizione!$C$8),"Nord-ovest",IF(OR(B4652=Ripartizione!$C$5,B4652=Ripartizione!$C$9,B4652=Ripartizione!$C$6,B4652=Ripartizione!$C$7),"Nord-est",IF(OR(B4652=Ripartizione!$C$10,B4652=Ripartizione!$C$11,B4652=Ripartizione!$C$12,B4652=Ripartizione!$C$13),"Centro",IF(OR(B4652=Ripartizione!$C$20,B4652=Ripartizione!$C$21),"Isole","Sud"))))</f>
        <v>Centro</v>
      </c>
      <c r="I4652" s="13"/>
    </row>
    <row r="4653" ht="12.75" customHeight="1">
      <c r="A4653" s="8" t="s">
        <v>4721</v>
      </c>
      <c r="B4653" s="9" t="s">
        <v>4454</v>
      </c>
      <c r="C4653" s="9" t="s">
        <v>4701</v>
      </c>
      <c r="D4653" s="9">
        <v>9378.0</v>
      </c>
      <c r="E4653" s="10">
        <f t="shared" si="1"/>
        <v>0.0001577891509</v>
      </c>
      <c r="F4653" s="11">
        <f t="shared" si="2"/>
        <v>0.002553781083</v>
      </c>
      <c r="G4653" s="11" t="str">
        <f t="shared" si="3"/>
        <v/>
      </c>
      <c r="H4653" s="12" t="str">
        <f>IF(OR(B4653=Ripartizione!$C$2,B4653=Ripartizione!$C$3,B4653=Ripartizione!$C$4,B4653=Ripartizione!$C$8),"Nord-ovest",IF(OR(B4653=Ripartizione!$C$5,B4653=Ripartizione!$C$9,B4653=Ripartizione!$C$6,B4653=Ripartizione!$C$7),"Nord-est",IF(OR(B4653=Ripartizione!$C$10,B4653=Ripartizione!$C$11,B4653=Ripartizione!$C$12,B4653=Ripartizione!$C$13),"Centro",IF(OR(B4653=Ripartizione!$C$20,B4653=Ripartizione!$C$21),"Isole","Sud"))))</f>
        <v>Centro</v>
      </c>
      <c r="I4653" s="13"/>
    </row>
    <row r="4654" ht="12.75" customHeight="1">
      <c r="A4654" s="8" t="s">
        <v>4722</v>
      </c>
      <c r="B4654" s="9" t="s">
        <v>4454</v>
      </c>
      <c r="C4654" s="9" t="s">
        <v>4701</v>
      </c>
      <c r="D4654" s="9">
        <v>2702.0</v>
      </c>
      <c r="E4654" s="10">
        <f t="shared" si="1"/>
        <v>0.00004546238918</v>
      </c>
      <c r="F4654" s="11">
        <f t="shared" si="2"/>
        <v>0.000735798303</v>
      </c>
      <c r="G4654" s="11" t="str">
        <f t="shared" si="3"/>
        <v/>
      </c>
      <c r="H4654" s="12" t="str">
        <f>IF(OR(B4654=Ripartizione!$C$2,B4654=Ripartizione!$C$3,B4654=Ripartizione!$C$4,B4654=Ripartizione!$C$8),"Nord-ovest",IF(OR(B4654=Ripartizione!$C$5,B4654=Ripartizione!$C$9,B4654=Ripartizione!$C$6,B4654=Ripartizione!$C$7),"Nord-est",IF(OR(B4654=Ripartizione!$C$10,B4654=Ripartizione!$C$11,B4654=Ripartizione!$C$12,B4654=Ripartizione!$C$13),"Centro",IF(OR(B4654=Ripartizione!$C$20,B4654=Ripartizione!$C$21),"Isole","Sud"))))</f>
        <v>Centro</v>
      </c>
      <c r="I4654" s="13"/>
    </row>
    <row r="4655" ht="12.75" customHeight="1">
      <c r="A4655" s="8" t="s">
        <v>4723</v>
      </c>
      <c r="B4655" s="9" t="s">
        <v>4454</v>
      </c>
      <c r="C4655" s="9" t="s">
        <v>4701</v>
      </c>
      <c r="D4655" s="9">
        <v>4534.0</v>
      </c>
      <c r="E4655" s="10">
        <f t="shared" si="1"/>
        <v>0.00007628662936</v>
      </c>
      <c r="F4655" s="11">
        <f t="shared" si="2"/>
        <v>0.001234681534</v>
      </c>
      <c r="G4655" s="11" t="str">
        <f t="shared" si="3"/>
        <v/>
      </c>
      <c r="H4655" s="12" t="str">
        <f>IF(OR(B4655=Ripartizione!$C$2,B4655=Ripartizione!$C$3,B4655=Ripartizione!$C$4,B4655=Ripartizione!$C$8),"Nord-ovest",IF(OR(B4655=Ripartizione!$C$5,B4655=Ripartizione!$C$9,B4655=Ripartizione!$C$6,B4655=Ripartizione!$C$7),"Nord-est",IF(OR(B4655=Ripartizione!$C$10,B4655=Ripartizione!$C$11,B4655=Ripartizione!$C$12,B4655=Ripartizione!$C$13),"Centro",IF(OR(B4655=Ripartizione!$C$20,B4655=Ripartizione!$C$21),"Isole","Sud"))))</f>
        <v>Centro</v>
      </c>
      <c r="I4655" s="13"/>
    </row>
    <row r="4656" ht="12.75" customHeight="1">
      <c r="A4656" s="8" t="s">
        <v>4724</v>
      </c>
      <c r="B4656" s="9" t="s">
        <v>4454</v>
      </c>
      <c r="C4656" s="9" t="s">
        <v>4701</v>
      </c>
      <c r="D4656" s="9">
        <v>3699.0</v>
      </c>
      <c r="E4656" s="10">
        <f t="shared" si="1"/>
        <v>0.00006223737142</v>
      </c>
      <c r="F4656" s="11">
        <f t="shared" si="2"/>
        <v>0.001007297529</v>
      </c>
      <c r="G4656" s="11" t="str">
        <f t="shared" si="3"/>
        <v/>
      </c>
      <c r="H4656" s="12" t="str">
        <f>IF(OR(B4656=Ripartizione!$C$2,B4656=Ripartizione!$C$3,B4656=Ripartizione!$C$4,B4656=Ripartizione!$C$8),"Nord-ovest",IF(OR(B4656=Ripartizione!$C$5,B4656=Ripartizione!$C$9,B4656=Ripartizione!$C$6,B4656=Ripartizione!$C$7),"Nord-est",IF(OR(B4656=Ripartizione!$C$10,B4656=Ripartizione!$C$11,B4656=Ripartizione!$C$12,B4656=Ripartizione!$C$13),"Centro",IF(OR(B4656=Ripartizione!$C$20,B4656=Ripartizione!$C$21),"Isole","Sud"))))</f>
        <v>Centro</v>
      </c>
      <c r="I4656" s="13"/>
    </row>
    <row r="4657" ht="12.75" customHeight="1">
      <c r="A4657" s="8" t="s">
        <v>4725</v>
      </c>
      <c r="B4657" s="9" t="s">
        <v>4454</v>
      </c>
      <c r="C4657" s="9" t="s">
        <v>4701</v>
      </c>
      <c r="D4657" s="9">
        <v>1004.0</v>
      </c>
      <c r="E4657" s="10">
        <f t="shared" si="1"/>
        <v>0.00001689276045</v>
      </c>
      <c r="F4657" s="11">
        <f t="shared" si="2"/>
        <v>0.000273405439</v>
      </c>
      <c r="G4657" s="11" t="str">
        <f t="shared" si="3"/>
        <v/>
      </c>
      <c r="H4657" s="12" t="str">
        <f>IF(OR(B4657=Ripartizione!$C$2,B4657=Ripartizione!$C$3,B4657=Ripartizione!$C$4,B4657=Ripartizione!$C$8),"Nord-ovest",IF(OR(B4657=Ripartizione!$C$5,B4657=Ripartizione!$C$9,B4657=Ripartizione!$C$6,B4657=Ripartizione!$C$7),"Nord-est",IF(OR(B4657=Ripartizione!$C$10,B4657=Ripartizione!$C$11,B4657=Ripartizione!$C$12,B4657=Ripartizione!$C$13),"Centro",IF(OR(B4657=Ripartizione!$C$20,B4657=Ripartizione!$C$21),"Isole","Sud"))))</f>
        <v>Centro</v>
      </c>
      <c r="I4657" s="13"/>
    </row>
    <row r="4658" ht="12.75" customHeight="1">
      <c r="A4658" s="8" t="s">
        <v>4726</v>
      </c>
      <c r="B4658" s="9" t="s">
        <v>4454</v>
      </c>
      <c r="C4658" s="9" t="s">
        <v>4701</v>
      </c>
      <c r="D4658" s="9">
        <v>3596.0</v>
      </c>
      <c r="E4658" s="10">
        <f t="shared" si="1"/>
        <v>0.00006050434918</v>
      </c>
      <c r="F4658" s="11">
        <f t="shared" si="2"/>
        <v>0.0009792489629</v>
      </c>
      <c r="G4658" s="11" t="str">
        <f t="shared" si="3"/>
        <v/>
      </c>
      <c r="H4658" s="12" t="str">
        <f>IF(OR(B4658=Ripartizione!$C$2,B4658=Ripartizione!$C$3,B4658=Ripartizione!$C$4,B4658=Ripartizione!$C$8),"Nord-ovest",IF(OR(B4658=Ripartizione!$C$5,B4658=Ripartizione!$C$9,B4658=Ripartizione!$C$6,B4658=Ripartizione!$C$7),"Nord-est",IF(OR(B4658=Ripartizione!$C$10,B4658=Ripartizione!$C$11,B4658=Ripartizione!$C$12,B4658=Ripartizione!$C$13),"Centro",IF(OR(B4658=Ripartizione!$C$20,B4658=Ripartizione!$C$21),"Isole","Sud"))))</f>
        <v>Centro</v>
      </c>
      <c r="I4658" s="13"/>
    </row>
    <row r="4659" ht="12.75" customHeight="1">
      <c r="A4659" s="8" t="s">
        <v>4727</v>
      </c>
      <c r="B4659" s="9" t="s">
        <v>4454</v>
      </c>
      <c r="C4659" s="9" t="s">
        <v>4701</v>
      </c>
      <c r="D4659" s="9">
        <v>1414.0</v>
      </c>
      <c r="E4659" s="10">
        <f t="shared" si="1"/>
        <v>0.00002379119848</v>
      </c>
      <c r="F4659" s="11">
        <f t="shared" si="2"/>
        <v>0.0003850550705</v>
      </c>
      <c r="G4659" s="11" t="str">
        <f t="shared" si="3"/>
        <v/>
      </c>
      <c r="H4659" s="12" t="str">
        <f>IF(OR(B4659=Ripartizione!$C$2,B4659=Ripartizione!$C$3,B4659=Ripartizione!$C$4,B4659=Ripartizione!$C$8),"Nord-ovest",IF(OR(B4659=Ripartizione!$C$5,B4659=Ripartizione!$C$9,B4659=Ripartizione!$C$6,B4659=Ripartizione!$C$7),"Nord-est",IF(OR(B4659=Ripartizione!$C$10,B4659=Ripartizione!$C$11,B4659=Ripartizione!$C$12,B4659=Ripartizione!$C$13),"Centro",IF(OR(B4659=Ripartizione!$C$20,B4659=Ripartizione!$C$21),"Isole","Sud"))))</f>
        <v>Centro</v>
      </c>
      <c r="I4659" s="13"/>
    </row>
    <row r="4660" ht="12.75" customHeight="1">
      <c r="A4660" s="8" t="s">
        <v>4728</v>
      </c>
      <c r="B4660" s="9" t="s">
        <v>4454</v>
      </c>
      <c r="C4660" s="9" t="s">
        <v>4701</v>
      </c>
      <c r="D4660" s="9">
        <v>1144.0</v>
      </c>
      <c r="E4660" s="10">
        <f t="shared" si="1"/>
        <v>0.00001924832466</v>
      </c>
      <c r="F4660" s="11">
        <f t="shared" si="2"/>
        <v>0.0003115297034</v>
      </c>
      <c r="G4660" s="11" t="str">
        <f t="shared" si="3"/>
        <v/>
      </c>
      <c r="H4660" s="12" t="str">
        <f>IF(OR(B4660=Ripartizione!$C$2,B4660=Ripartizione!$C$3,B4660=Ripartizione!$C$4,B4660=Ripartizione!$C$8),"Nord-ovest",IF(OR(B4660=Ripartizione!$C$5,B4660=Ripartizione!$C$9,B4660=Ripartizione!$C$6,B4660=Ripartizione!$C$7),"Nord-est",IF(OR(B4660=Ripartizione!$C$10,B4660=Ripartizione!$C$11,B4660=Ripartizione!$C$12,B4660=Ripartizione!$C$13),"Centro",IF(OR(B4660=Ripartizione!$C$20,B4660=Ripartizione!$C$21),"Isole","Sud"))))</f>
        <v>Centro</v>
      </c>
      <c r="I4660" s="13"/>
    </row>
    <row r="4661" ht="12.75" customHeight="1">
      <c r="A4661" s="8" t="s">
        <v>4729</v>
      </c>
      <c r="B4661" s="9" t="s">
        <v>4454</v>
      </c>
      <c r="C4661" s="9" t="s">
        <v>4730</v>
      </c>
      <c r="D4661" s="9">
        <v>3102.0</v>
      </c>
      <c r="E4661" s="10">
        <f t="shared" si="1"/>
        <v>0.00005219257262</v>
      </c>
      <c r="F4661" s="11">
        <f t="shared" si="2"/>
        <v>0.0008447247728</v>
      </c>
      <c r="G4661" s="11" t="str">
        <f t="shared" si="3"/>
        <v/>
      </c>
      <c r="H4661" s="12" t="str">
        <f>IF(OR(B4661=Ripartizione!$C$2,B4661=Ripartizione!$C$3,B4661=Ripartizione!$C$4,B4661=Ripartizione!$C$8),"Nord-ovest",IF(OR(B4661=Ripartizione!$C$5,B4661=Ripartizione!$C$9,B4661=Ripartizione!$C$6,B4661=Ripartizione!$C$7),"Nord-est",IF(OR(B4661=Ripartizione!$C$10,B4661=Ripartizione!$C$11,B4661=Ripartizione!$C$12,B4661=Ripartizione!$C$13),"Centro",IF(OR(B4661=Ripartizione!$C$20,B4661=Ripartizione!$C$21),"Isole","Sud"))))</f>
        <v>Centro</v>
      </c>
      <c r="I4661" s="13"/>
    </row>
    <row r="4662" ht="12.75" customHeight="1">
      <c r="A4662" s="8" t="s">
        <v>4731</v>
      </c>
      <c r="B4662" s="9" t="s">
        <v>4454</v>
      </c>
      <c r="C4662" s="9" t="s">
        <v>4730</v>
      </c>
      <c r="D4662" s="9">
        <v>13991.0</v>
      </c>
      <c r="E4662" s="10">
        <f t="shared" si="1"/>
        <v>0.0002354049915</v>
      </c>
      <c r="F4662" s="11">
        <f t="shared" si="2"/>
        <v>0.003809975595</v>
      </c>
      <c r="G4662" s="11" t="str">
        <f t="shared" si="3"/>
        <v/>
      </c>
      <c r="H4662" s="12" t="str">
        <f>IF(OR(B4662=Ripartizione!$C$2,B4662=Ripartizione!$C$3,B4662=Ripartizione!$C$4,B4662=Ripartizione!$C$8),"Nord-ovest",IF(OR(B4662=Ripartizione!$C$5,B4662=Ripartizione!$C$9,B4662=Ripartizione!$C$6,B4662=Ripartizione!$C$7),"Nord-est",IF(OR(B4662=Ripartizione!$C$10,B4662=Ripartizione!$C$11,B4662=Ripartizione!$C$12,B4662=Ripartizione!$C$13),"Centro",IF(OR(B4662=Ripartizione!$C$20,B4662=Ripartizione!$C$21),"Isole","Sud"))))</f>
        <v>Centro</v>
      </c>
      <c r="I4662" s="13"/>
    </row>
    <row r="4663" ht="12.75" customHeight="1">
      <c r="A4663" s="8" t="s">
        <v>4732</v>
      </c>
      <c r="B4663" s="9" t="s">
        <v>4454</v>
      </c>
      <c r="C4663" s="9" t="s">
        <v>4730</v>
      </c>
      <c r="D4663" s="9">
        <v>17908.0</v>
      </c>
      <c r="E4663" s="10">
        <f t="shared" si="1"/>
        <v>0.0003013103129</v>
      </c>
      <c r="F4663" s="11">
        <f t="shared" si="2"/>
        <v>0.00487663805</v>
      </c>
      <c r="G4663" s="11" t="str">
        <f t="shared" si="3"/>
        <v/>
      </c>
      <c r="H4663" s="12" t="str">
        <f>IF(OR(B4663=Ripartizione!$C$2,B4663=Ripartizione!$C$3,B4663=Ripartizione!$C$4,B4663=Ripartizione!$C$8),"Nord-ovest",IF(OR(B4663=Ripartizione!$C$5,B4663=Ripartizione!$C$9,B4663=Ripartizione!$C$6,B4663=Ripartizione!$C$7),"Nord-est",IF(OR(B4663=Ripartizione!$C$10,B4663=Ripartizione!$C$11,B4663=Ripartizione!$C$12,B4663=Ripartizione!$C$13),"Centro",IF(OR(B4663=Ripartizione!$C$20,B4663=Ripartizione!$C$21),"Isole","Sud"))))</f>
        <v>Centro</v>
      </c>
      <c r="I4663" s="13"/>
    </row>
    <row r="4664" ht="12.75" customHeight="1">
      <c r="A4664" s="8" t="s">
        <v>4733</v>
      </c>
      <c r="B4664" s="9" t="s">
        <v>4454</v>
      </c>
      <c r="C4664" s="9" t="s">
        <v>4730</v>
      </c>
      <c r="D4664" s="9">
        <v>9626.0</v>
      </c>
      <c r="E4664" s="10">
        <f t="shared" si="1"/>
        <v>0.0001619618646</v>
      </c>
      <c r="F4664" s="11">
        <f t="shared" si="2"/>
        <v>0.002621315494</v>
      </c>
      <c r="G4664" s="11" t="str">
        <f t="shared" si="3"/>
        <v/>
      </c>
      <c r="H4664" s="12" t="str">
        <f>IF(OR(B4664=Ripartizione!$C$2,B4664=Ripartizione!$C$3,B4664=Ripartizione!$C$4,B4664=Ripartizione!$C$8),"Nord-ovest",IF(OR(B4664=Ripartizione!$C$5,B4664=Ripartizione!$C$9,B4664=Ripartizione!$C$6,B4664=Ripartizione!$C$7),"Nord-est",IF(OR(B4664=Ripartizione!$C$10,B4664=Ripartizione!$C$11,B4664=Ripartizione!$C$12,B4664=Ripartizione!$C$13),"Centro",IF(OR(B4664=Ripartizione!$C$20,B4664=Ripartizione!$C$21),"Isole","Sud"))))</f>
        <v>Centro</v>
      </c>
      <c r="I4664" s="13"/>
    </row>
    <row r="4665" ht="12.75" customHeight="1">
      <c r="A4665" s="8" t="s">
        <v>4734</v>
      </c>
      <c r="B4665" s="9" t="s">
        <v>4454</v>
      </c>
      <c r="C4665" s="9" t="s">
        <v>4730</v>
      </c>
      <c r="D4665" s="9">
        <v>185456.0</v>
      </c>
      <c r="E4665" s="10">
        <f t="shared" si="1"/>
        <v>0.003120382253</v>
      </c>
      <c r="F4665" s="11">
        <f t="shared" si="2"/>
        <v>0.05050266843</v>
      </c>
      <c r="G4665" s="11" t="str">
        <f t="shared" si="3"/>
        <v/>
      </c>
      <c r="H4665" s="12" t="str">
        <f>IF(OR(B4665=Ripartizione!$C$2,B4665=Ripartizione!$C$3,B4665=Ripartizione!$C$4,B4665=Ripartizione!$C$8),"Nord-ovest",IF(OR(B4665=Ripartizione!$C$5,B4665=Ripartizione!$C$9,B4665=Ripartizione!$C$6,B4665=Ripartizione!$C$7),"Nord-est",IF(OR(B4665=Ripartizione!$C$10,B4665=Ripartizione!$C$11,B4665=Ripartizione!$C$12,B4665=Ripartizione!$C$13),"Centro",IF(OR(B4665=Ripartizione!$C$20,B4665=Ripartizione!$C$21),"Isole","Sud"))))</f>
        <v>Centro</v>
      </c>
      <c r="I4665" s="13"/>
    </row>
    <row r="4666" ht="12.75" customHeight="1">
      <c r="A4666" s="8" t="s">
        <v>4735</v>
      </c>
      <c r="B4666" s="9" t="s">
        <v>4454</v>
      </c>
      <c r="C4666" s="9" t="s">
        <v>4730</v>
      </c>
      <c r="D4666" s="9">
        <v>9821.0</v>
      </c>
      <c r="E4666" s="10">
        <f t="shared" si="1"/>
        <v>0.0001652428291</v>
      </c>
      <c r="F4666" s="11">
        <f t="shared" si="2"/>
        <v>0.002674417148</v>
      </c>
      <c r="G4666" s="11" t="str">
        <f t="shared" si="3"/>
        <v/>
      </c>
      <c r="H4666" s="12" t="str">
        <f>IF(OR(B4666=Ripartizione!$C$2,B4666=Ripartizione!$C$3,B4666=Ripartizione!$C$4,B4666=Ripartizione!$C$8),"Nord-ovest",IF(OR(B4666=Ripartizione!$C$5,B4666=Ripartizione!$C$9,B4666=Ripartizione!$C$6,B4666=Ripartizione!$C$7),"Nord-est",IF(OR(B4666=Ripartizione!$C$10,B4666=Ripartizione!$C$11,B4666=Ripartizione!$C$12,B4666=Ripartizione!$C$13),"Centro",IF(OR(B4666=Ripartizione!$C$20,B4666=Ripartizione!$C$21),"Isole","Sud"))))</f>
        <v>Centro</v>
      </c>
      <c r="I4666" s="13"/>
    </row>
    <row r="4667" ht="12.75" customHeight="1">
      <c r="A4667" s="8" t="s">
        <v>4736</v>
      </c>
      <c r="B4667" s="9" t="s">
        <v>4454</v>
      </c>
      <c r="C4667" s="9" t="s">
        <v>4730</v>
      </c>
      <c r="D4667" s="9">
        <v>6012.0</v>
      </c>
      <c r="E4667" s="10">
        <f t="shared" si="1"/>
        <v>0.0001011546572</v>
      </c>
      <c r="F4667" s="11">
        <f t="shared" si="2"/>
        <v>0.00163716484</v>
      </c>
      <c r="G4667" s="11" t="str">
        <f t="shared" si="3"/>
        <v/>
      </c>
      <c r="H4667" s="12" t="str">
        <f>IF(OR(B4667=Ripartizione!$C$2,B4667=Ripartizione!$C$3,B4667=Ripartizione!$C$4,B4667=Ripartizione!$C$8),"Nord-ovest",IF(OR(B4667=Ripartizione!$C$5,B4667=Ripartizione!$C$9,B4667=Ripartizione!$C$6,B4667=Ripartizione!$C$7),"Nord-est",IF(OR(B4667=Ripartizione!$C$10,B4667=Ripartizione!$C$11,B4667=Ripartizione!$C$12,B4667=Ripartizione!$C$13),"Centro",IF(OR(B4667=Ripartizione!$C$20,B4667=Ripartizione!$C$21),"Isole","Sud"))))</f>
        <v>Centro</v>
      </c>
      <c r="I4667" s="13"/>
    </row>
    <row r="4668" ht="12.75" customHeight="1">
      <c r="A4668" s="8" t="s">
        <v>4737</v>
      </c>
      <c r="B4668" s="9" t="s">
        <v>4738</v>
      </c>
      <c r="C4668" s="9" t="s">
        <v>4739</v>
      </c>
      <c r="D4668" s="9">
        <v>27377.0</v>
      </c>
      <c r="E4668" s="10">
        <f t="shared" si="1"/>
        <v>0.0004606305805</v>
      </c>
      <c r="F4668" s="11">
        <f t="shared" si="2"/>
        <v>0.03096007093</v>
      </c>
      <c r="G4668" s="11" t="str">
        <f t="shared" si="3"/>
        <v/>
      </c>
      <c r="H4668" s="12" t="str">
        <f>IF(OR(B4668=Ripartizione!$C$2,B4668=Ripartizione!$C$3,B4668=Ripartizione!$C$4,B4668=Ripartizione!$C$8),"Nord-ovest",IF(OR(B4668=Ripartizione!$C$5,B4668=Ripartizione!$C$9,B4668=Ripartizione!$C$6,B4668=Ripartizione!$C$7),"Nord-est",IF(OR(B4668=Ripartizione!$C$10,B4668=Ripartizione!$C$11,B4668=Ripartizione!$C$12,B4668=Ripartizione!$C$13),"Centro",IF(OR(B4668=Ripartizione!$C$20,B4668=Ripartizione!$C$21),"Isole","Sud"))))</f>
        <v>Centro</v>
      </c>
      <c r="I4668" s="13"/>
    </row>
    <row r="4669" ht="12.75" customHeight="1">
      <c r="A4669" s="8" t="s">
        <v>4740</v>
      </c>
      <c r="B4669" s="9" t="s">
        <v>4738</v>
      </c>
      <c r="C4669" s="9" t="s">
        <v>4739</v>
      </c>
      <c r="D4669" s="9">
        <v>21653.0</v>
      </c>
      <c r="E4669" s="10">
        <f t="shared" si="1"/>
        <v>0.0003643216554</v>
      </c>
      <c r="F4669" s="11">
        <f t="shared" si="2"/>
        <v>0.02448692025</v>
      </c>
      <c r="G4669" s="11" t="str">
        <f t="shared" si="3"/>
        <v/>
      </c>
      <c r="H4669" s="12" t="str">
        <f>IF(OR(B4669=Ripartizione!$C$2,B4669=Ripartizione!$C$3,B4669=Ripartizione!$C$4,B4669=Ripartizione!$C$8),"Nord-ovest",IF(OR(B4669=Ripartizione!$C$5,B4669=Ripartizione!$C$9,B4669=Ripartizione!$C$6,B4669=Ripartizione!$C$7),"Nord-est",IF(OR(B4669=Ripartizione!$C$10,B4669=Ripartizione!$C$11,B4669=Ripartizione!$C$12,B4669=Ripartizione!$C$13),"Centro",IF(OR(B4669=Ripartizione!$C$20,B4669=Ripartizione!$C$21),"Isole","Sud"))))</f>
        <v>Centro</v>
      </c>
      <c r="I4669" s="13"/>
    </row>
    <row r="4670" ht="12.75" customHeight="1">
      <c r="A4670" s="8" t="s">
        <v>4741</v>
      </c>
      <c r="B4670" s="9" t="s">
        <v>4738</v>
      </c>
      <c r="C4670" s="9" t="s">
        <v>4739</v>
      </c>
      <c r="D4670" s="9">
        <v>4302.0</v>
      </c>
      <c r="E4670" s="10">
        <f t="shared" si="1"/>
        <v>0.00007238312296</v>
      </c>
      <c r="F4670" s="11">
        <f t="shared" si="2"/>
        <v>0.004865040915</v>
      </c>
      <c r="G4670" s="11" t="str">
        <f t="shared" si="3"/>
        <v/>
      </c>
      <c r="H4670" s="12" t="str">
        <f>IF(OR(B4670=Ripartizione!$C$2,B4670=Ripartizione!$C$3,B4670=Ripartizione!$C$4,B4670=Ripartizione!$C$8),"Nord-ovest",IF(OR(B4670=Ripartizione!$C$5,B4670=Ripartizione!$C$9,B4670=Ripartizione!$C$6,B4670=Ripartizione!$C$7),"Nord-est",IF(OR(B4670=Ripartizione!$C$10,B4670=Ripartizione!$C$11,B4670=Ripartizione!$C$12,B4670=Ripartizione!$C$13),"Centro",IF(OR(B4670=Ripartizione!$C$20,B4670=Ripartizione!$C$21),"Isole","Sud"))))</f>
        <v>Centro</v>
      </c>
      <c r="I4670" s="13"/>
    </row>
    <row r="4671" ht="12.75" customHeight="1">
      <c r="A4671" s="8" t="s">
        <v>4742</v>
      </c>
      <c r="B4671" s="9" t="s">
        <v>4738</v>
      </c>
      <c r="C4671" s="9" t="s">
        <v>4739</v>
      </c>
      <c r="D4671" s="9">
        <v>5074.0</v>
      </c>
      <c r="E4671" s="10">
        <f t="shared" si="1"/>
        <v>0.00008537237701</v>
      </c>
      <c r="F4671" s="11">
        <f t="shared" si="2"/>
        <v>0.005738079406</v>
      </c>
      <c r="G4671" s="11" t="str">
        <f t="shared" si="3"/>
        <v/>
      </c>
      <c r="H4671" s="12" t="str">
        <f>IF(OR(B4671=Ripartizione!$C$2,B4671=Ripartizione!$C$3,B4671=Ripartizione!$C$4,B4671=Ripartizione!$C$8),"Nord-ovest",IF(OR(B4671=Ripartizione!$C$5,B4671=Ripartizione!$C$9,B4671=Ripartizione!$C$6,B4671=Ripartizione!$C$7),"Nord-est",IF(OR(B4671=Ripartizione!$C$10,B4671=Ripartizione!$C$11,B4671=Ripartizione!$C$12,B4671=Ripartizione!$C$13),"Centro",IF(OR(B4671=Ripartizione!$C$20,B4671=Ripartizione!$C$21),"Isole","Sud"))))</f>
        <v>Centro</v>
      </c>
      <c r="I4671" s="13"/>
    </row>
    <row r="4672" ht="12.75" customHeight="1">
      <c r="A4672" s="8" t="s">
        <v>4743</v>
      </c>
      <c r="B4672" s="9" t="s">
        <v>4738</v>
      </c>
      <c r="C4672" s="9" t="s">
        <v>4739</v>
      </c>
      <c r="D4672" s="9">
        <v>2500.0</v>
      </c>
      <c r="E4672" s="10">
        <f t="shared" si="1"/>
        <v>0.00004206364654</v>
      </c>
      <c r="F4672" s="11">
        <f t="shared" si="2"/>
        <v>0.002827197185</v>
      </c>
      <c r="G4672" s="11" t="str">
        <f t="shared" si="3"/>
        <v/>
      </c>
      <c r="H4672" s="12" t="str">
        <f>IF(OR(B4672=Ripartizione!$C$2,B4672=Ripartizione!$C$3,B4672=Ripartizione!$C$4,B4672=Ripartizione!$C$8),"Nord-ovest",IF(OR(B4672=Ripartizione!$C$5,B4672=Ripartizione!$C$9,B4672=Ripartizione!$C$6,B4672=Ripartizione!$C$7),"Nord-est",IF(OR(B4672=Ripartizione!$C$10,B4672=Ripartizione!$C$11,B4672=Ripartizione!$C$12,B4672=Ripartizione!$C$13),"Centro",IF(OR(B4672=Ripartizione!$C$20,B4672=Ripartizione!$C$21),"Isole","Sud"))))</f>
        <v>Centro</v>
      </c>
      <c r="I4672" s="13"/>
    </row>
    <row r="4673" ht="12.75" customHeight="1">
      <c r="A4673" s="8" t="s">
        <v>4744</v>
      </c>
      <c r="B4673" s="9" t="s">
        <v>4738</v>
      </c>
      <c r="C4673" s="9" t="s">
        <v>4739</v>
      </c>
      <c r="D4673" s="9">
        <v>4308.0</v>
      </c>
      <c r="E4673" s="10">
        <f t="shared" si="1"/>
        <v>0.00007248407571</v>
      </c>
      <c r="F4673" s="11">
        <f t="shared" si="2"/>
        <v>0.004871826188</v>
      </c>
      <c r="G4673" s="11" t="str">
        <f t="shared" si="3"/>
        <v/>
      </c>
      <c r="H4673" s="12" t="str">
        <f>IF(OR(B4673=Ripartizione!$C$2,B4673=Ripartizione!$C$3,B4673=Ripartizione!$C$4,B4673=Ripartizione!$C$8),"Nord-ovest",IF(OR(B4673=Ripartizione!$C$5,B4673=Ripartizione!$C$9,B4673=Ripartizione!$C$6,B4673=Ripartizione!$C$7),"Nord-est",IF(OR(B4673=Ripartizione!$C$10,B4673=Ripartizione!$C$11,B4673=Ripartizione!$C$12,B4673=Ripartizione!$C$13),"Centro",IF(OR(B4673=Ripartizione!$C$20,B4673=Ripartizione!$C$21),"Isole","Sud"))))</f>
        <v>Centro</v>
      </c>
      <c r="I4673" s="13"/>
    </row>
    <row r="4674" ht="12.75" customHeight="1">
      <c r="A4674" s="8" t="s">
        <v>4745</v>
      </c>
      <c r="B4674" s="9" t="s">
        <v>4738</v>
      </c>
      <c r="C4674" s="9" t="s">
        <v>4739</v>
      </c>
      <c r="D4674" s="9">
        <v>3248.0</v>
      </c>
      <c r="E4674" s="10">
        <f t="shared" si="1"/>
        <v>0.00005464908958</v>
      </c>
      <c r="F4674" s="11">
        <f t="shared" si="2"/>
        <v>0.003673094582</v>
      </c>
      <c r="G4674" s="11" t="str">
        <f t="shared" si="3"/>
        <v/>
      </c>
      <c r="H4674" s="12" t="str">
        <f>IF(OR(B4674=Ripartizione!$C$2,B4674=Ripartizione!$C$3,B4674=Ripartizione!$C$4,B4674=Ripartizione!$C$8),"Nord-ovest",IF(OR(B4674=Ripartizione!$C$5,B4674=Ripartizione!$C$9,B4674=Ripartizione!$C$6,B4674=Ripartizione!$C$7),"Nord-est",IF(OR(B4674=Ripartizione!$C$10,B4674=Ripartizione!$C$11,B4674=Ripartizione!$C$12,B4674=Ripartizione!$C$13),"Centro",IF(OR(B4674=Ripartizione!$C$20,B4674=Ripartizione!$C$21),"Isole","Sud"))))</f>
        <v>Centro</v>
      </c>
      <c r="I4674" s="13"/>
    </row>
    <row r="4675" ht="12.75" customHeight="1">
      <c r="A4675" s="8" t="s">
        <v>4746</v>
      </c>
      <c r="B4675" s="9" t="s">
        <v>4738</v>
      </c>
      <c r="C4675" s="9" t="s">
        <v>4739</v>
      </c>
      <c r="D4675" s="9">
        <v>3319.0</v>
      </c>
      <c r="E4675" s="10">
        <f t="shared" si="1"/>
        <v>0.00005584369714</v>
      </c>
      <c r="F4675" s="11">
        <f t="shared" si="2"/>
        <v>0.003753386982</v>
      </c>
      <c r="G4675" s="11" t="str">
        <f t="shared" si="3"/>
        <v/>
      </c>
      <c r="H4675" s="12" t="str">
        <f>IF(OR(B4675=Ripartizione!$C$2,B4675=Ripartizione!$C$3,B4675=Ripartizione!$C$4,B4675=Ripartizione!$C$8),"Nord-ovest",IF(OR(B4675=Ripartizione!$C$5,B4675=Ripartizione!$C$9,B4675=Ripartizione!$C$6,B4675=Ripartizione!$C$7),"Nord-est",IF(OR(B4675=Ripartizione!$C$10,B4675=Ripartizione!$C$11,B4675=Ripartizione!$C$12,B4675=Ripartizione!$C$13),"Centro",IF(OR(B4675=Ripartizione!$C$20,B4675=Ripartizione!$C$21),"Isole","Sud"))))</f>
        <v>Centro</v>
      </c>
      <c r="I4675" s="13"/>
    </row>
    <row r="4676" ht="12.75" customHeight="1">
      <c r="A4676" s="8" t="s">
        <v>4747</v>
      </c>
      <c r="B4676" s="9" t="s">
        <v>4738</v>
      </c>
      <c r="C4676" s="9" t="s">
        <v>4739</v>
      </c>
      <c r="D4676" s="9">
        <v>15422.0</v>
      </c>
      <c r="E4676" s="10">
        <f t="shared" si="1"/>
        <v>0.0002594822228</v>
      </c>
      <c r="F4676" s="11">
        <f t="shared" si="2"/>
        <v>0.01744041399</v>
      </c>
      <c r="G4676" s="11" t="str">
        <f t="shared" si="3"/>
        <v/>
      </c>
      <c r="H4676" s="12" t="str">
        <f>IF(OR(B4676=Ripartizione!$C$2,B4676=Ripartizione!$C$3,B4676=Ripartizione!$C$4,B4676=Ripartizione!$C$8),"Nord-ovest",IF(OR(B4676=Ripartizione!$C$5,B4676=Ripartizione!$C$9,B4676=Ripartizione!$C$6,B4676=Ripartizione!$C$7),"Nord-est",IF(OR(B4676=Ripartizione!$C$10,B4676=Ripartizione!$C$11,B4676=Ripartizione!$C$12,B4676=Ripartizione!$C$13),"Centro",IF(OR(B4676=Ripartizione!$C$20,B4676=Ripartizione!$C$21),"Isole","Sud"))))</f>
        <v>Centro</v>
      </c>
      <c r="I4676" s="13"/>
    </row>
    <row r="4677" ht="12.75" customHeight="1">
      <c r="A4677" s="8" t="s">
        <v>4748</v>
      </c>
      <c r="B4677" s="9" t="s">
        <v>4738</v>
      </c>
      <c r="C4677" s="9" t="s">
        <v>4739</v>
      </c>
      <c r="D4677" s="9">
        <v>1122.0</v>
      </c>
      <c r="E4677" s="10">
        <f t="shared" si="1"/>
        <v>0.00001887816457</v>
      </c>
      <c r="F4677" s="11">
        <f t="shared" si="2"/>
        <v>0.001268846096</v>
      </c>
      <c r="G4677" s="11" t="str">
        <f t="shared" si="3"/>
        <v/>
      </c>
      <c r="H4677" s="12" t="str">
        <f>IF(OR(B4677=Ripartizione!$C$2,B4677=Ripartizione!$C$3,B4677=Ripartizione!$C$4,B4677=Ripartizione!$C$8),"Nord-ovest",IF(OR(B4677=Ripartizione!$C$5,B4677=Ripartizione!$C$9,B4677=Ripartizione!$C$6,B4677=Ripartizione!$C$7),"Nord-est",IF(OR(B4677=Ripartizione!$C$10,B4677=Ripartizione!$C$11,B4677=Ripartizione!$C$12,B4677=Ripartizione!$C$13),"Centro",IF(OR(B4677=Ripartizione!$C$20,B4677=Ripartizione!$C$21),"Isole","Sud"))))</f>
        <v>Centro</v>
      </c>
      <c r="I4677" s="13"/>
    </row>
    <row r="4678" ht="12.75" customHeight="1">
      <c r="A4678" s="8" t="s">
        <v>4749</v>
      </c>
      <c r="B4678" s="9" t="s">
        <v>4738</v>
      </c>
      <c r="C4678" s="9" t="s">
        <v>4739</v>
      </c>
      <c r="D4678" s="9">
        <v>3458.0</v>
      </c>
      <c r="E4678" s="10">
        <f t="shared" si="1"/>
        <v>0.00005818243589</v>
      </c>
      <c r="F4678" s="11">
        <f t="shared" si="2"/>
        <v>0.003910579146</v>
      </c>
      <c r="G4678" s="11" t="str">
        <f t="shared" si="3"/>
        <v/>
      </c>
      <c r="H4678" s="12" t="str">
        <f>IF(OR(B4678=Ripartizione!$C$2,B4678=Ripartizione!$C$3,B4678=Ripartizione!$C$4,B4678=Ripartizione!$C$8),"Nord-ovest",IF(OR(B4678=Ripartizione!$C$5,B4678=Ripartizione!$C$9,B4678=Ripartizione!$C$6,B4678=Ripartizione!$C$7),"Nord-est",IF(OR(B4678=Ripartizione!$C$10,B4678=Ripartizione!$C$11,B4678=Ripartizione!$C$12,B4678=Ripartizione!$C$13),"Centro",IF(OR(B4678=Ripartizione!$C$20,B4678=Ripartizione!$C$21),"Isole","Sud"))))</f>
        <v>Centro</v>
      </c>
      <c r="I4678" s="13"/>
    </row>
    <row r="4679" ht="12.75" customHeight="1">
      <c r="A4679" s="8" t="s">
        <v>4750</v>
      </c>
      <c r="B4679" s="9" t="s">
        <v>4738</v>
      </c>
      <c r="C4679" s="9" t="s">
        <v>4739</v>
      </c>
      <c r="D4679" s="9">
        <v>7803.0</v>
      </c>
      <c r="E4679" s="10">
        <f t="shared" si="1"/>
        <v>0.0001312890536</v>
      </c>
      <c r="F4679" s="11">
        <f t="shared" si="2"/>
        <v>0.008824247852</v>
      </c>
      <c r="G4679" s="11" t="str">
        <f t="shared" si="3"/>
        <v/>
      </c>
      <c r="H4679" s="12" t="str">
        <f>IF(OR(B4679=Ripartizione!$C$2,B4679=Ripartizione!$C$3,B4679=Ripartizione!$C$4,B4679=Ripartizione!$C$8),"Nord-ovest",IF(OR(B4679=Ripartizione!$C$5,B4679=Ripartizione!$C$9,B4679=Ripartizione!$C$6,B4679=Ripartizione!$C$7),"Nord-est",IF(OR(B4679=Ripartizione!$C$10,B4679=Ripartizione!$C$11,B4679=Ripartizione!$C$12,B4679=Ripartizione!$C$13),"Centro",IF(OR(B4679=Ripartizione!$C$20,B4679=Ripartizione!$C$21),"Isole","Sud"))))</f>
        <v>Centro</v>
      </c>
      <c r="I4679" s="13"/>
    </row>
    <row r="4680" ht="12.75" customHeight="1">
      <c r="A4680" s="8" t="s">
        <v>4751</v>
      </c>
      <c r="B4680" s="9" t="s">
        <v>4738</v>
      </c>
      <c r="C4680" s="9" t="s">
        <v>4739</v>
      </c>
      <c r="D4680" s="9">
        <v>40064.0</v>
      </c>
      <c r="E4680" s="10">
        <f t="shared" si="1"/>
        <v>0.0006740951739</v>
      </c>
      <c r="F4680" s="11">
        <f t="shared" si="2"/>
        <v>0.0453075312</v>
      </c>
      <c r="G4680" s="11" t="str">
        <f t="shared" si="3"/>
        <v/>
      </c>
      <c r="H4680" s="12" t="str">
        <f>IF(OR(B4680=Ripartizione!$C$2,B4680=Ripartizione!$C$3,B4680=Ripartizione!$C$4,B4680=Ripartizione!$C$8),"Nord-ovest",IF(OR(B4680=Ripartizione!$C$5,B4680=Ripartizione!$C$9,B4680=Ripartizione!$C$6,B4680=Ripartizione!$C$7),"Nord-est",IF(OR(B4680=Ripartizione!$C$10,B4680=Ripartizione!$C$11,B4680=Ripartizione!$C$12,B4680=Ripartizione!$C$13),"Centro",IF(OR(B4680=Ripartizione!$C$20,B4680=Ripartizione!$C$21),"Isole","Sud"))))</f>
        <v>Centro</v>
      </c>
      <c r="I4680" s="13"/>
    </row>
    <row r="4681" ht="12.75" customHeight="1">
      <c r="A4681" s="8" t="s">
        <v>4752</v>
      </c>
      <c r="B4681" s="9" t="s">
        <v>4738</v>
      </c>
      <c r="C4681" s="9" t="s">
        <v>4739</v>
      </c>
      <c r="D4681" s="9">
        <v>3578.0</v>
      </c>
      <c r="E4681" s="10">
        <f t="shared" si="1"/>
        <v>0.00006020149092</v>
      </c>
      <c r="F4681" s="11">
        <f t="shared" si="2"/>
        <v>0.004046284611</v>
      </c>
      <c r="G4681" s="11" t="str">
        <f t="shared" si="3"/>
        <v/>
      </c>
      <c r="H4681" s="12" t="str">
        <f>IF(OR(B4681=Ripartizione!$C$2,B4681=Ripartizione!$C$3,B4681=Ripartizione!$C$4,B4681=Ripartizione!$C$8),"Nord-ovest",IF(OR(B4681=Ripartizione!$C$5,B4681=Ripartizione!$C$9,B4681=Ripartizione!$C$6,B4681=Ripartizione!$C$7),"Nord-est",IF(OR(B4681=Ripartizione!$C$10,B4681=Ripartizione!$C$11,B4681=Ripartizione!$C$12,B4681=Ripartizione!$C$13),"Centro",IF(OR(B4681=Ripartizione!$C$20,B4681=Ripartizione!$C$21),"Isole","Sud"))))</f>
        <v>Centro</v>
      </c>
      <c r="I4681" s="13"/>
    </row>
    <row r="4682" ht="12.75" customHeight="1">
      <c r="A4682" s="8" t="s">
        <v>4753</v>
      </c>
      <c r="B4682" s="9" t="s">
        <v>4738</v>
      </c>
      <c r="C4682" s="9" t="s">
        <v>4739</v>
      </c>
      <c r="D4682" s="9">
        <v>20255.0</v>
      </c>
      <c r="E4682" s="10">
        <f t="shared" si="1"/>
        <v>0.0003407996642</v>
      </c>
      <c r="F4682" s="11">
        <f t="shared" si="2"/>
        <v>0.02290595159</v>
      </c>
      <c r="G4682" s="11" t="str">
        <f t="shared" si="3"/>
        <v/>
      </c>
      <c r="H4682" s="12" t="str">
        <f>IF(OR(B4682=Ripartizione!$C$2,B4682=Ripartizione!$C$3,B4682=Ripartizione!$C$4,B4682=Ripartizione!$C$8),"Nord-ovest",IF(OR(B4682=Ripartizione!$C$5,B4682=Ripartizione!$C$9,B4682=Ripartizione!$C$6,B4682=Ripartizione!$C$7),"Nord-est",IF(OR(B4682=Ripartizione!$C$10,B4682=Ripartizione!$C$11,B4682=Ripartizione!$C$12,B4682=Ripartizione!$C$13),"Centro",IF(OR(B4682=Ripartizione!$C$20,B4682=Ripartizione!$C$21),"Isole","Sud"))))</f>
        <v>Centro</v>
      </c>
      <c r="I4682" s="13"/>
    </row>
    <row r="4683" ht="12.75" customHeight="1">
      <c r="A4683" s="8" t="s">
        <v>4754</v>
      </c>
      <c r="B4683" s="9" t="s">
        <v>4738</v>
      </c>
      <c r="C4683" s="9" t="s">
        <v>4739</v>
      </c>
      <c r="D4683" s="9">
        <v>1283.0</v>
      </c>
      <c r="E4683" s="10">
        <f t="shared" si="1"/>
        <v>0.0000215870634</v>
      </c>
      <c r="F4683" s="11">
        <f t="shared" si="2"/>
        <v>0.001450917595</v>
      </c>
      <c r="G4683" s="11" t="str">
        <f t="shared" si="3"/>
        <v/>
      </c>
      <c r="H4683" s="12" t="str">
        <f>IF(OR(B4683=Ripartizione!$C$2,B4683=Ripartizione!$C$3,B4683=Ripartizione!$C$4,B4683=Ripartizione!$C$8),"Nord-ovest",IF(OR(B4683=Ripartizione!$C$5,B4683=Ripartizione!$C$9,B4683=Ripartizione!$C$6,B4683=Ripartizione!$C$7),"Nord-est",IF(OR(B4683=Ripartizione!$C$10,B4683=Ripartizione!$C$11,B4683=Ripartizione!$C$12,B4683=Ripartizione!$C$13),"Centro",IF(OR(B4683=Ripartizione!$C$20,B4683=Ripartizione!$C$21),"Isole","Sud"))))</f>
        <v>Centro</v>
      </c>
      <c r="I4683" s="13"/>
    </row>
    <row r="4684" ht="12.75" customHeight="1">
      <c r="A4684" s="8" t="s">
        <v>4755</v>
      </c>
      <c r="B4684" s="9" t="s">
        <v>4738</v>
      </c>
      <c r="C4684" s="9" t="s">
        <v>4739</v>
      </c>
      <c r="D4684" s="9">
        <v>9456.0</v>
      </c>
      <c r="E4684" s="10">
        <f t="shared" si="1"/>
        <v>0.0001591015367</v>
      </c>
      <c r="F4684" s="11">
        <f t="shared" si="2"/>
        <v>0.01069359063</v>
      </c>
      <c r="G4684" s="11" t="str">
        <f t="shared" si="3"/>
        <v/>
      </c>
      <c r="H4684" s="12" t="str">
        <f>IF(OR(B4684=Ripartizione!$C$2,B4684=Ripartizione!$C$3,B4684=Ripartizione!$C$4,B4684=Ripartizione!$C$8),"Nord-ovest",IF(OR(B4684=Ripartizione!$C$5,B4684=Ripartizione!$C$9,B4684=Ripartizione!$C$6,B4684=Ripartizione!$C$7),"Nord-est",IF(OR(B4684=Ripartizione!$C$10,B4684=Ripartizione!$C$11,B4684=Ripartizione!$C$12,B4684=Ripartizione!$C$13),"Centro",IF(OR(B4684=Ripartizione!$C$20,B4684=Ripartizione!$C$21),"Isole","Sud"))))</f>
        <v>Centro</v>
      </c>
      <c r="I4684" s="13"/>
    </row>
    <row r="4685" ht="12.75" customHeight="1">
      <c r="A4685" s="8" t="s">
        <v>4756</v>
      </c>
      <c r="B4685" s="9" t="s">
        <v>4738</v>
      </c>
      <c r="C4685" s="9" t="s">
        <v>4739</v>
      </c>
      <c r="D4685" s="9">
        <v>56045.0</v>
      </c>
      <c r="E4685" s="10">
        <f t="shared" si="1"/>
        <v>0.0009429828281</v>
      </c>
      <c r="F4685" s="11">
        <f t="shared" si="2"/>
        <v>0.06338010648</v>
      </c>
      <c r="G4685" s="11" t="str">
        <f t="shared" si="3"/>
        <v/>
      </c>
      <c r="H4685" s="12" t="str">
        <f>IF(OR(B4685=Ripartizione!$C$2,B4685=Ripartizione!$C$3,B4685=Ripartizione!$C$4,B4685=Ripartizione!$C$8),"Nord-ovest",IF(OR(B4685=Ripartizione!$C$5,B4685=Ripartizione!$C$9,B4685=Ripartizione!$C$6,B4685=Ripartizione!$C$7),"Nord-est",IF(OR(B4685=Ripartizione!$C$10,B4685=Ripartizione!$C$11,B4685=Ripartizione!$C$12,B4685=Ripartizione!$C$13),"Centro",IF(OR(B4685=Ripartizione!$C$20,B4685=Ripartizione!$C$21),"Isole","Sud"))))</f>
        <v>Centro</v>
      </c>
      <c r="I4685" s="13"/>
    </row>
    <row r="4686" ht="12.75" customHeight="1">
      <c r="A4686" s="8" t="s">
        <v>4757</v>
      </c>
      <c r="B4686" s="9" t="s">
        <v>4738</v>
      </c>
      <c r="C4686" s="9" t="s">
        <v>4739</v>
      </c>
      <c r="D4686" s="9">
        <v>2817.0</v>
      </c>
      <c r="E4686" s="10">
        <f t="shared" si="1"/>
        <v>0.00004739731692</v>
      </c>
      <c r="F4686" s="11">
        <f t="shared" si="2"/>
        <v>0.003185685788</v>
      </c>
      <c r="G4686" s="11" t="str">
        <f t="shared" si="3"/>
        <v/>
      </c>
      <c r="H4686" s="12" t="str">
        <f>IF(OR(B4686=Ripartizione!$C$2,B4686=Ripartizione!$C$3,B4686=Ripartizione!$C$4,B4686=Ripartizione!$C$8),"Nord-ovest",IF(OR(B4686=Ripartizione!$C$5,B4686=Ripartizione!$C$9,B4686=Ripartizione!$C$6,B4686=Ripartizione!$C$7),"Nord-est",IF(OR(B4686=Ripartizione!$C$10,B4686=Ripartizione!$C$11,B4686=Ripartizione!$C$12,B4686=Ripartizione!$C$13),"Centro",IF(OR(B4686=Ripartizione!$C$20,B4686=Ripartizione!$C$21),"Isole","Sud"))))</f>
        <v>Centro</v>
      </c>
      <c r="I4686" s="13"/>
    </row>
    <row r="4687" ht="12.75" customHeight="1">
      <c r="A4687" s="8" t="s">
        <v>4758</v>
      </c>
      <c r="B4687" s="9" t="s">
        <v>4738</v>
      </c>
      <c r="C4687" s="9" t="s">
        <v>4739</v>
      </c>
      <c r="D4687" s="9">
        <v>1840.0</v>
      </c>
      <c r="E4687" s="10">
        <f t="shared" si="1"/>
        <v>0.00003095884385</v>
      </c>
      <c r="F4687" s="11">
        <f t="shared" si="2"/>
        <v>0.002080817128</v>
      </c>
      <c r="G4687" s="11" t="str">
        <f t="shared" si="3"/>
        <v/>
      </c>
      <c r="H4687" s="12" t="str">
        <f>IF(OR(B4687=Ripartizione!$C$2,B4687=Ripartizione!$C$3,B4687=Ripartizione!$C$4,B4687=Ripartizione!$C$8),"Nord-ovest",IF(OR(B4687=Ripartizione!$C$5,B4687=Ripartizione!$C$9,B4687=Ripartizione!$C$6,B4687=Ripartizione!$C$7),"Nord-est",IF(OR(B4687=Ripartizione!$C$10,B4687=Ripartizione!$C$11,B4687=Ripartizione!$C$12,B4687=Ripartizione!$C$13),"Centro",IF(OR(B4687=Ripartizione!$C$20,B4687=Ripartizione!$C$21),"Isole","Sud"))))</f>
        <v>Centro</v>
      </c>
      <c r="I4687" s="13"/>
    </row>
    <row r="4688" ht="12.75" customHeight="1">
      <c r="A4688" s="8" t="s">
        <v>4759</v>
      </c>
      <c r="B4688" s="9" t="s">
        <v>4738</v>
      </c>
      <c r="C4688" s="9" t="s">
        <v>4739</v>
      </c>
      <c r="D4688" s="9">
        <v>3816.0</v>
      </c>
      <c r="E4688" s="10">
        <f t="shared" si="1"/>
        <v>0.00006420595007</v>
      </c>
      <c r="F4688" s="11">
        <f t="shared" si="2"/>
        <v>0.004315433783</v>
      </c>
      <c r="G4688" s="11" t="str">
        <f t="shared" si="3"/>
        <v/>
      </c>
      <c r="H4688" s="12" t="str">
        <f>IF(OR(B4688=Ripartizione!$C$2,B4688=Ripartizione!$C$3,B4688=Ripartizione!$C$4,B4688=Ripartizione!$C$8),"Nord-ovest",IF(OR(B4688=Ripartizione!$C$5,B4688=Ripartizione!$C$9,B4688=Ripartizione!$C$6,B4688=Ripartizione!$C$7),"Nord-est",IF(OR(B4688=Ripartizione!$C$10,B4688=Ripartizione!$C$11,B4688=Ripartizione!$C$12,B4688=Ripartizione!$C$13),"Centro",IF(OR(B4688=Ripartizione!$C$20,B4688=Ripartizione!$C$21),"Isole","Sud"))))</f>
        <v>Centro</v>
      </c>
      <c r="I4688" s="13"/>
    </row>
    <row r="4689" ht="12.75" customHeight="1">
      <c r="A4689" s="8" t="s">
        <v>4760</v>
      </c>
      <c r="B4689" s="9" t="s">
        <v>4738</v>
      </c>
      <c r="C4689" s="9" t="s">
        <v>4739</v>
      </c>
      <c r="D4689" s="9">
        <v>6278.0</v>
      </c>
      <c r="E4689" s="10">
        <f t="shared" si="1"/>
        <v>0.0001056302292</v>
      </c>
      <c r="F4689" s="11">
        <f t="shared" si="2"/>
        <v>0.00709965757</v>
      </c>
      <c r="G4689" s="11" t="str">
        <f t="shared" si="3"/>
        <v/>
      </c>
      <c r="H4689" s="12" t="str">
        <f>IF(OR(B4689=Ripartizione!$C$2,B4689=Ripartizione!$C$3,B4689=Ripartizione!$C$4,B4689=Ripartizione!$C$8),"Nord-ovest",IF(OR(B4689=Ripartizione!$C$5,B4689=Ripartizione!$C$9,B4689=Ripartizione!$C$6,B4689=Ripartizione!$C$7),"Nord-est",IF(OR(B4689=Ripartizione!$C$10,B4689=Ripartizione!$C$11,B4689=Ripartizione!$C$12,B4689=Ripartizione!$C$13),"Centro",IF(OR(B4689=Ripartizione!$C$20,B4689=Ripartizione!$C$21),"Isole","Sud"))))</f>
        <v>Centro</v>
      </c>
      <c r="I4689" s="13"/>
    </row>
    <row r="4690" ht="12.75" customHeight="1">
      <c r="A4690" s="8" t="s">
        <v>4761</v>
      </c>
      <c r="B4690" s="9" t="s">
        <v>4738</v>
      </c>
      <c r="C4690" s="9" t="s">
        <v>4739</v>
      </c>
      <c r="D4690" s="9">
        <v>15453.0</v>
      </c>
      <c r="E4690" s="10">
        <f t="shared" si="1"/>
        <v>0.000260003812</v>
      </c>
      <c r="F4690" s="11">
        <f t="shared" si="2"/>
        <v>0.01747547124</v>
      </c>
      <c r="G4690" s="11" t="str">
        <f t="shared" si="3"/>
        <v/>
      </c>
      <c r="H4690" s="12" t="str">
        <f>IF(OR(B4690=Ripartizione!$C$2,B4690=Ripartizione!$C$3,B4690=Ripartizione!$C$4,B4690=Ripartizione!$C$8),"Nord-ovest",IF(OR(B4690=Ripartizione!$C$5,B4690=Ripartizione!$C$9,B4690=Ripartizione!$C$6,B4690=Ripartizione!$C$7),"Nord-est",IF(OR(B4690=Ripartizione!$C$10,B4690=Ripartizione!$C$11,B4690=Ripartizione!$C$12,B4690=Ripartizione!$C$13),"Centro",IF(OR(B4690=Ripartizione!$C$20,B4690=Ripartizione!$C$21),"Isole","Sud"))))</f>
        <v>Centro</v>
      </c>
      <c r="I4690" s="13"/>
    </row>
    <row r="4691" ht="12.75" customHeight="1">
      <c r="A4691" s="8" t="s">
        <v>4762</v>
      </c>
      <c r="B4691" s="9" t="s">
        <v>4738</v>
      </c>
      <c r="C4691" s="9" t="s">
        <v>4739</v>
      </c>
      <c r="D4691" s="9">
        <v>32432.0</v>
      </c>
      <c r="E4691" s="10">
        <f t="shared" si="1"/>
        <v>0.0005456832738</v>
      </c>
      <c r="F4691" s="11">
        <f t="shared" si="2"/>
        <v>0.03667666364</v>
      </c>
      <c r="G4691" s="11" t="str">
        <f t="shared" si="3"/>
        <v/>
      </c>
      <c r="H4691" s="12" t="str">
        <f>IF(OR(B4691=Ripartizione!$C$2,B4691=Ripartizione!$C$3,B4691=Ripartizione!$C$4,B4691=Ripartizione!$C$8),"Nord-ovest",IF(OR(B4691=Ripartizione!$C$5,B4691=Ripartizione!$C$9,B4691=Ripartizione!$C$6,B4691=Ripartizione!$C$7),"Nord-est",IF(OR(B4691=Ripartizione!$C$10,B4691=Ripartizione!$C$11,B4691=Ripartizione!$C$12,B4691=Ripartizione!$C$13),"Centro",IF(OR(B4691=Ripartizione!$C$20,B4691=Ripartizione!$C$21),"Isole","Sud"))))</f>
        <v>Centro</v>
      </c>
      <c r="I4691" s="13"/>
    </row>
    <row r="4692" ht="12.75" customHeight="1">
      <c r="A4692" s="8" t="s">
        <v>4763</v>
      </c>
      <c r="B4692" s="9" t="s">
        <v>4738</v>
      </c>
      <c r="C4692" s="9" t="s">
        <v>4739</v>
      </c>
      <c r="D4692" s="9">
        <v>624.0</v>
      </c>
      <c r="E4692" s="10">
        <f t="shared" si="1"/>
        <v>0.00001049908618</v>
      </c>
      <c r="F4692" s="11">
        <f t="shared" si="2"/>
        <v>0.0007056684173</v>
      </c>
      <c r="G4692" s="11" t="str">
        <f t="shared" si="3"/>
        <v/>
      </c>
      <c r="H4692" s="12" t="str">
        <f>IF(OR(B4692=Ripartizione!$C$2,B4692=Ripartizione!$C$3,B4692=Ripartizione!$C$4,B4692=Ripartizione!$C$8),"Nord-ovest",IF(OR(B4692=Ripartizione!$C$5,B4692=Ripartizione!$C$9,B4692=Ripartizione!$C$6,B4692=Ripartizione!$C$7),"Nord-est",IF(OR(B4692=Ripartizione!$C$10,B4692=Ripartizione!$C$11,B4692=Ripartizione!$C$12,B4692=Ripartizione!$C$13),"Centro",IF(OR(B4692=Ripartizione!$C$20,B4692=Ripartizione!$C$21),"Isole","Sud"))))</f>
        <v>Centro</v>
      </c>
      <c r="I4692" s="13"/>
    </row>
    <row r="4693" ht="12.75" customHeight="1">
      <c r="A4693" s="8" t="s">
        <v>4764</v>
      </c>
      <c r="B4693" s="9" t="s">
        <v>4738</v>
      </c>
      <c r="C4693" s="9" t="s">
        <v>4739</v>
      </c>
      <c r="D4693" s="9">
        <v>14589.0</v>
      </c>
      <c r="E4693" s="10">
        <f t="shared" si="1"/>
        <v>0.0002454666157</v>
      </c>
      <c r="F4693" s="11">
        <f t="shared" si="2"/>
        <v>0.01649839189</v>
      </c>
      <c r="G4693" s="11" t="str">
        <f t="shared" si="3"/>
        <v/>
      </c>
      <c r="H4693" s="12" t="str">
        <f>IF(OR(B4693=Ripartizione!$C$2,B4693=Ripartizione!$C$3,B4693=Ripartizione!$C$4,B4693=Ripartizione!$C$8),"Nord-ovest",IF(OR(B4693=Ripartizione!$C$5,B4693=Ripartizione!$C$9,B4693=Ripartizione!$C$6,B4693=Ripartizione!$C$7),"Nord-est",IF(OR(B4693=Ripartizione!$C$10,B4693=Ripartizione!$C$11,B4693=Ripartizione!$C$12,B4693=Ripartizione!$C$13),"Centro",IF(OR(B4693=Ripartizione!$C$20,B4693=Ripartizione!$C$21),"Isole","Sud"))))</f>
        <v>Centro</v>
      </c>
      <c r="I4693" s="13"/>
    </row>
    <row r="4694" ht="12.75" customHeight="1">
      <c r="A4694" s="8" t="s">
        <v>4765</v>
      </c>
      <c r="B4694" s="9" t="s">
        <v>4738</v>
      </c>
      <c r="C4694" s="9" t="s">
        <v>4739</v>
      </c>
      <c r="D4694" s="9">
        <v>18701.0</v>
      </c>
      <c r="E4694" s="10">
        <f t="shared" si="1"/>
        <v>0.0003146529016</v>
      </c>
      <c r="F4694" s="11">
        <f t="shared" si="2"/>
        <v>0.02114856582</v>
      </c>
      <c r="G4694" s="11" t="str">
        <f t="shared" si="3"/>
        <v/>
      </c>
      <c r="H4694" s="12" t="str">
        <f>IF(OR(B4694=Ripartizione!$C$2,B4694=Ripartizione!$C$3,B4694=Ripartizione!$C$4,B4694=Ripartizione!$C$8),"Nord-ovest",IF(OR(B4694=Ripartizione!$C$5,B4694=Ripartizione!$C$9,B4694=Ripartizione!$C$6,B4694=Ripartizione!$C$7),"Nord-est",IF(OR(B4694=Ripartizione!$C$10,B4694=Ripartizione!$C$11,B4694=Ripartizione!$C$12,B4694=Ripartizione!$C$13),"Centro",IF(OR(B4694=Ripartizione!$C$20,B4694=Ripartizione!$C$21),"Isole","Sud"))))</f>
        <v>Centro</v>
      </c>
      <c r="I4694" s="13"/>
    </row>
    <row r="4695" ht="12.75" customHeight="1">
      <c r="A4695" s="8" t="s">
        <v>4766</v>
      </c>
      <c r="B4695" s="9" t="s">
        <v>4738</v>
      </c>
      <c r="C4695" s="9" t="s">
        <v>4739</v>
      </c>
      <c r="D4695" s="9">
        <v>3822.0</v>
      </c>
      <c r="E4695" s="10">
        <f t="shared" si="1"/>
        <v>0.00006430690283</v>
      </c>
      <c r="F4695" s="11">
        <f t="shared" si="2"/>
        <v>0.004322219056</v>
      </c>
      <c r="G4695" s="11" t="str">
        <f t="shared" si="3"/>
        <v/>
      </c>
      <c r="H4695" s="12" t="str">
        <f>IF(OR(B4695=Ripartizione!$C$2,B4695=Ripartizione!$C$3,B4695=Ripartizione!$C$4,B4695=Ripartizione!$C$8),"Nord-ovest",IF(OR(B4695=Ripartizione!$C$5,B4695=Ripartizione!$C$9,B4695=Ripartizione!$C$6,B4695=Ripartizione!$C$7),"Nord-est",IF(OR(B4695=Ripartizione!$C$10,B4695=Ripartizione!$C$11,B4695=Ripartizione!$C$12,B4695=Ripartizione!$C$13),"Centro",IF(OR(B4695=Ripartizione!$C$20,B4695=Ripartizione!$C$21),"Isole","Sud"))))</f>
        <v>Centro</v>
      </c>
      <c r="I4695" s="13"/>
    </row>
    <row r="4696" ht="12.75" customHeight="1">
      <c r="A4696" s="8" t="s">
        <v>4767</v>
      </c>
      <c r="B4696" s="9" t="s">
        <v>4738</v>
      </c>
      <c r="C4696" s="9" t="s">
        <v>4739</v>
      </c>
      <c r="D4696" s="9">
        <v>1620.0</v>
      </c>
      <c r="E4696" s="10">
        <f t="shared" si="1"/>
        <v>0.00002725724296</v>
      </c>
      <c r="F4696" s="11">
        <f t="shared" si="2"/>
        <v>0.001832023776</v>
      </c>
      <c r="G4696" s="11" t="str">
        <f t="shared" si="3"/>
        <v/>
      </c>
      <c r="H4696" s="12" t="str">
        <f>IF(OR(B4696=Ripartizione!$C$2,B4696=Ripartizione!$C$3,B4696=Ripartizione!$C$4,B4696=Ripartizione!$C$8),"Nord-ovest",IF(OR(B4696=Ripartizione!$C$5,B4696=Ripartizione!$C$9,B4696=Ripartizione!$C$6,B4696=Ripartizione!$C$7),"Nord-est",IF(OR(B4696=Ripartizione!$C$10,B4696=Ripartizione!$C$11,B4696=Ripartizione!$C$12,B4696=Ripartizione!$C$13),"Centro",IF(OR(B4696=Ripartizione!$C$20,B4696=Ripartizione!$C$21),"Isole","Sud"))))</f>
        <v>Centro</v>
      </c>
      <c r="I4696" s="13"/>
    </row>
    <row r="4697" ht="12.75" customHeight="1">
      <c r="A4697" s="8" t="s">
        <v>4768</v>
      </c>
      <c r="B4697" s="9" t="s">
        <v>4738</v>
      </c>
      <c r="C4697" s="9" t="s">
        <v>4739</v>
      </c>
      <c r="D4697" s="9">
        <v>5691.0</v>
      </c>
      <c r="E4697" s="10">
        <f t="shared" si="1"/>
        <v>0.00009575368498</v>
      </c>
      <c r="F4697" s="11">
        <f t="shared" si="2"/>
        <v>0.006435831671</v>
      </c>
      <c r="G4697" s="11" t="str">
        <f t="shared" si="3"/>
        <v/>
      </c>
      <c r="H4697" s="12" t="str">
        <f>IF(OR(B4697=Ripartizione!$C$2,B4697=Ripartizione!$C$3,B4697=Ripartizione!$C$4,B4697=Ripartizione!$C$8),"Nord-ovest",IF(OR(B4697=Ripartizione!$C$5,B4697=Ripartizione!$C$9,B4697=Ripartizione!$C$6,B4697=Ripartizione!$C$7),"Nord-est",IF(OR(B4697=Ripartizione!$C$10,B4697=Ripartizione!$C$11,B4697=Ripartizione!$C$12,B4697=Ripartizione!$C$13),"Centro",IF(OR(B4697=Ripartizione!$C$20,B4697=Ripartizione!$C$21),"Isole","Sud"))))</f>
        <v>Centro</v>
      </c>
      <c r="I4697" s="13"/>
    </row>
    <row r="4698" ht="12.75" customHeight="1">
      <c r="A4698" s="8" t="s">
        <v>4769</v>
      </c>
      <c r="B4698" s="9" t="s">
        <v>4738</v>
      </c>
      <c r="C4698" s="9" t="s">
        <v>4739</v>
      </c>
      <c r="D4698" s="9">
        <v>626.0</v>
      </c>
      <c r="E4698" s="10">
        <f t="shared" si="1"/>
        <v>0.00001053273709</v>
      </c>
      <c r="F4698" s="11">
        <f t="shared" si="2"/>
        <v>0.000707930175</v>
      </c>
      <c r="G4698" s="11" t="str">
        <f t="shared" si="3"/>
        <v/>
      </c>
      <c r="H4698" s="12" t="str">
        <f>IF(OR(B4698=Ripartizione!$C$2,B4698=Ripartizione!$C$3,B4698=Ripartizione!$C$4,B4698=Ripartizione!$C$8),"Nord-ovest",IF(OR(B4698=Ripartizione!$C$5,B4698=Ripartizione!$C$9,B4698=Ripartizione!$C$6,B4698=Ripartizione!$C$7),"Nord-est",IF(OR(B4698=Ripartizione!$C$10,B4698=Ripartizione!$C$11,B4698=Ripartizione!$C$12,B4698=Ripartizione!$C$13),"Centro",IF(OR(B4698=Ripartizione!$C$20,B4698=Ripartizione!$C$21),"Isole","Sud"))))</f>
        <v>Centro</v>
      </c>
      <c r="I4698" s="13"/>
    </row>
    <row r="4699" ht="12.75" customHeight="1">
      <c r="A4699" s="8" t="s">
        <v>4770</v>
      </c>
      <c r="B4699" s="9" t="s">
        <v>4738</v>
      </c>
      <c r="C4699" s="9" t="s">
        <v>4739</v>
      </c>
      <c r="D4699" s="9">
        <v>1216.0</v>
      </c>
      <c r="E4699" s="10">
        <f t="shared" si="1"/>
        <v>0.00002045975768</v>
      </c>
      <c r="F4699" s="11">
        <f t="shared" si="2"/>
        <v>0.001375148711</v>
      </c>
      <c r="G4699" s="11" t="str">
        <f t="shared" si="3"/>
        <v/>
      </c>
      <c r="H4699" s="12" t="str">
        <f>IF(OR(B4699=Ripartizione!$C$2,B4699=Ripartizione!$C$3,B4699=Ripartizione!$C$4,B4699=Ripartizione!$C$8),"Nord-ovest",IF(OR(B4699=Ripartizione!$C$5,B4699=Ripartizione!$C$9,B4699=Ripartizione!$C$6,B4699=Ripartizione!$C$7),"Nord-est",IF(OR(B4699=Ripartizione!$C$10,B4699=Ripartizione!$C$11,B4699=Ripartizione!$C$12,B4699=Ripartizione!$C$13),"Centro",IF(OR(B4699=Ripartizione!$C$20,B4699=Ripartizione!$C$21),"Isole","Sud"))))</f>
        <v>Centro</v>
      </c>
      <c r="I4699" s="13"/>
    </row>
    <row r="4700" ht="12.75" customHeight="1">
      <c r="A4700" s="8" t="s">
        <v>4771</v>
      </c>
      <c r="B4700" s="9" t="s">
        <v>4738</v>
      </c>
      <c r="C4700" s="9" t="s">
        <v>4739</v>
      </c>
      <c r="D4700" s="9">
        <v>1663.0</v>
      </c>
      <c r="E4700" s="10">
        <f t="shared" si="1"/>
        <v>0.00002798073768</v>
      </c>
      <c r="F4700" s="11">
        <f t="shared" si="2"/>
        <v>0.001880651567</v>
      </c>
      <c r="G4700" s="11" t="str">
        <f t="shared" si="3"/>
        <v/>
      </c>
      <c r="H4700" s="12" t="str">
        <f>IF(OR(B4700=Ripartizione!$C$2,B4700=Ripartizione!$C$3,B4700=Ripartizione!$C$4,B4700=Ripartizione!$C$8),"Nord-ovest",IF(OR(B4700=Ripartizione!$C$5,B4700=Ripartizione!$C$9,B4700=Ripartizione!$C$6,B4700=Ripartizione!$C$7),"Nord-est",IF(OR(B4700=Ripartizione!$C$10,B4700=Ripartizione!$C$11,B4700=Ripartizione!$C$12,B4700=Ripartizione!$C$13),"Centro",IF(OR(B4700=Ripartizione!$C$20,B4700=Ripartizione!$C$21),"Isole","Sud"))))</f>
        <v>Centro</v>
      </c>
      <c r="I4700" s="13"/>
    </row>
    <row r="4701" ht="12.75" customHeight="1">
      <c r="A4701" s="8" t="s">
        <v>4772</v>
      </c>
      <c r="B4701" s="9" t="s">
        <v>4738</v>
      </c>
      <c r="C4701" s="9" t="s">
        <v>4739</v>
      </c>
      <c r="D4701" s="9">
        <v>5953.0</v>
      </c>
      <c r="E4701" s="10">
        <f t="shared" si="1"/>
        <v>0.0001001619551</v>
      </c>
      <c r="F4701" s="11">
        <f t="shared" si="2"/>
        <v>0.006732121936</v>
      </c>
      <c r="G4701" s="11" t="str">
        <f t="shared" si="3"/>
        <v/>
      </c>
      <c r="H4701" s="12" t="str">
        <f>IF(OR(B4701=Ripartizione!$C$2,B4701=Ripartizione!$C$3,B4701=Ripartizione!$C$4,B4701=Ripartizione!$C$8),"Nord-ovest",IF(OR(B4701=Ripartizione!$C$5,B4701=Ripartizione!$C$9,B4701=Ripartizione!$C$6,B4701=Ripartizione!$C$7),"Nord-est",IF(OR(B4701=Ripartizione!$C$10,B4701=Ripartizione!$C$11,B4701=Ripartizione!$C$12,B4701=Ripartizione!$C$13),"Centro",IF(OR(B4701=Ripartizione!$C$20,B4701=Ripartizione!$C$21),"Isole","Sud"))))</f>
        <v>Centro</v>
      </c>
      <c r="I4701" s="13"/>
    </row>
    <row r="4702" ht="12.75" customHeight="1">
      <c r="A4702" s="8" t="s">
        <v>4773</v>
      </c>
      <c r="B4702" s="9" t="s">
        <v>4738</v>
      </c>
      <c r="C4702" s="9" t="s">
        <v>4739</v>
      </c>
      <c r="D4702" s="9">
        <v>4915.0</v>
      </c>
      <c r="E4702" s="10">
        <f t="shared" si="1"/>
        <v>0.00008269712909</v>
      </c>
      <c r="F4702" s="11">
        <f t="shared" si="2"/>
        <v>0.005558269665</v>
      </c>
      <c r="G4702" s="11" t="str">
        <f t="shared" si="3"/>
        <v/>
      </c>
      <c r="H4702" s="12" t="str">
        <f>IF(OR(B4702=Ripartizione!$C$2,B4702=Ripartizione!$C$3,B4702=Ripartizione!$C$4,B4702=Ripartizione!$C$8),"Nord-ovest",IF(OR(B4702=Ripartizione!$C$5,B4702=Ripartizione!$C$9,B4702=Ripartizione!$C$6,B4702=Ripartizione!$C$7),"Nord-est",IF(OR(B4702=Ripartizione!$C$10,B4702=Ripartizione!$C$11,B4702=Ripartizione!$C$12,B4702=Ripartizione!$C$13),"Centro",IF(OR(B4702=Ripartizione!$C$20,B4702=Ripartizione!$C$21),"Isole","Sud"))))</f>
        <v>Centro</v>
      </c>
      <c r="I4702" s="13"/>
    </row>
    <row r="4703" ht="12.75" customHeight="1">
      <c r="A4703" s="8" t="s">
        <v>4774</v>
      </c>
      <c r="B4703" s="9" t="s">
        <v>4738</v>
      </c>
      <c r="C4703" s="9" t="s">
        <v>4739</v>
      </c>
      <c r="D4703" s="9">
        <v>982.0</v>
      </c>
      <c r="E4703" s="10">
        <f t="shared" si="1"/>
        <v>0.00001652260036</v>
      </c>
      <c r="F4703" s="11">
        <f t="shared" si="2"/>
        <v>0.001110523054</v>
      </c>
      <c r="G4703" s="11" t="str">
        <f t="shared" si="3"/>
        <v/>
      </c>
      <c r="H4703" s="12" t="str">
        <f>IF(OR(B4703=Ripartizione!$C$2,B4703=Ripartizione!$C$3,B4703=Ripartizione!$C$4,B4703=Ripartizione!$C$8),"Nord-ovest",IF(OR(B4703=Ripartizione!$C$5,B4703=Ripartizione!$C$9,B4703=Ripartizione!$C$6,B4703=Ripartizione!$C$7),"Nord-est",IF(OR(B4703=Ripartizione!$C$10,B4703=Ripartizione!$C$11,B4703=Ripartizione!$C$12,B4703=Ripartizione!$C$13),"Centro",IF(OR(B4703=Ripartizione!$C$20,B4703=Ripartizione!$C$21),"Isole","Sud"))))</f>
        <v>Centro</v>
      </c>
      <c r="I4703" s="13"/>
    </row>
    <row r="4704" ht="12.75" customHeight="1">
      <c r="A4704" s="8" t="s">
        <v>4775</v>
      </c>
      <c r="B4704" s="9" t="s">
        <v>4738</v>
      </c>
      <c r="C4704" s="9" t="s">
        <v>4739</v>
      </c>
      <c r="D4704" s="9">
        <v>5734.0</v>
      </c>
      <c r="E4704" s="10">
        <f t="shared" si="1"/>
        <v>0.0000964771797</v>
      </c>
      <c r="F4704" s="11">
        <f t="shared" si="2"/>
        <v>0.006484459463</v>
      </c>
      <c r="G4704" s="11" t="str">
        <f t="shared" si="3"/>
        <v/>
      </c>
      <c r="H4704" s="12" t="str">
        <f>IF(OR(B4704=Ripartizione!$C$2,B4704=Ripartizione!$C$3,B4704=Ripartizione!$C$4,B4704=Ripartizione!$C$8),"Nord-ovest",IF(OR(B4704=Ripartizione!$C$5,B4704=Ripartizione!$C$9,B4704=Ripartizione!$C$6,B4704=Ripartizione!$C$7),"Nord-est",IF(OR(B4704=Ripartizione!$C$10,B4704=Ripartizione!$C$11,B4704=Ripartizione!$C$12,B4704=Ripartizione!$C$13),"Centro",IF(OR(B4704=Ripartizione!$C$20,B4704=Ripartizione!$C$21),"Isole","Sud"))))</f>
        <v>Centro</v>
      </c>
      <c r="I4704" s="13"/>
    </row>
    <row r="4705" ht="12.75" customHeight="1">
      <c r="A4705" s="8" t="s">
        <v>4776</v>
      </c>
      <c r="B4705" s="9" t="s">
        <v>4738</v>
      </c>
      <c r="C4705" s="9" t="s">
        <v>4739</v>
      </c>
      <c r="D4705" s="9">
        <v>5522.0</v>
      </c>
      <c r="E4705" s="10">
        <f t="shared" si="1"/>
        <v>0.00009291018247</v>
      </c>
      <c r="F4705" s="11">
        <f t="shared" si="2"/>
        <v>0.006244713141</v>
      </c>
      <c r="G4705" s="11" t="str">
        <f t="shared" si="3"/>
        <v/>
      </c>
      <c r="H4705" s="12" t="str">
        <f>IF(OR(B4705=Ripartizione!$C$2,B4705=Ripartizione!$C$3,B4705=Ripartizione!$C$4,B4705=Ripartizione!$C$8),"Nord-ovest",IF(OR(B4705=Ripartizione!$C$5,B4705=Ripartizione!$C$9,B4705=Ripartizione!$C$6,B4705=Ripartizione!$C$7),"Nord-est",IF(OR(B4705=Ripartizione!$C$10,B4705=Ripartizione!$C$11,B4705=Ripartizione!$C$12,B4705=Ripartizione!$C$13),"Centro",IF(OR(B4705=Ripartizione!$C$20,B4705=Ripartizione!$C$21),"Isole","Sud"))))</f>
        <v>Centro</v>
      </c>
      <c r="I4705" s="13"/>
    </row>
    <row r="4706" ht="12.75" customHeight="1">
      <c r="A4706" s="8" t="s">
        <v>4777</v>
      </c>
      <c r="B4706" s="9" t="s">
        <v>4738</v>
      </c>
      <c r="C4706" s="9" t="s">
        <v>4739</v>
      </c>
      <c r="D4706" s="9">
        <v>162449.0</v>
      </c>
      <c r="E4706" s="10">
        <f t="shared" si="1"/>
        <v>0.002733278927</v>
      </c>
      <c r="F4706" s="11">
        <f t="shared" si="2"/>
        <v>0.1837101422</v>
      </c>
      <c r="G4706" s="11" t="str">
        <f t="shared" si="3"/>
        <v/>
      </c>
      <c r="H4706" s="12" t="str">
        <f>IF(OR(B4706=Ripartizione!$C$2,B4706=Ripartizione!$C$3,B4706=Ripartizione!$C$4,B4706=Ripartizione!$C$8),"Nord-ovest",IF(OR(B4706=Ripartizione!$C$5,B4706=Ripartizione!$C$9,B4706=Ripartizione!$C$6,B4706=Ripartizione!$C$7),"Nord-est",IF(OR(B4706=Ripartizione!$C$10,B4706=Ripartizione!$C$11,B4706=Ripartizione!$C$12,B4706=Ripartizione!$C$13),"Centro",IF(OR(B4706=Ripartizione!$C$20,B4706=Ripartizione!$C$21),"Isole","Sud"))))</f>
        <v>Centro</v>
      </c>
      <c r="I4706" s="13"/>
    </row>
    <row r="4707" ht="12.75" customHeight="1">
      <c r="A4707" s="8" t="s">
        <v>4778</v>
      </c>
      <c r="B4707" s="9" t="s">
        <v>4738</v>
      </c>
      <c r="C4707" s="9" t="s">
        <v>4739</v>
      </c>
      <c r="D4707" s="9">
        <v>3799.0</v>
      </c>
      <c r="E4707" s="10">
        <f t="shared" si="1"/>
        <v>0.00006391991728</v>
      </c>
      <c r="F4707" s="11">
        <f t="shared" si="2"/>
        <v>0.004296208842</v>
      </c>
      <c r="G4707" s="11" t="str">
        <f t="shared" si="3"/>
        <v/>
      </c>
      <c r="H4707" s="12" t="str">
        <f>IF(OR(B4707=Ripartizione!$C$2,B4707=Ripartizione!$C$3,B4707=Ripartizione!$C$4,B4707=Ripartizione!$C$8),"Nord-ovest",IF(OR(B4707=Ripartizione!$C$5,B4707=Ripartizione!$C$9,B4707=Ripartizione!$C$6,B4707=Ripartizione!$C$7),"Nord-est",IF(OR(B4707=Ripartizione!$C$10,B4707=Ripartizione!$C$11,B4707=Ripartizione!$C$12,B4707=Ripartizione!$C$13),"Centro",IF(OR(B4707=Ripartizione!$C$20,B4707=Ripartizione!$C$21),"Isole","Sud"))))</f>
        <v>Centro</v>
      </c>
      <c r="I4707" s="13"/>
    </row>
    <row r="4708" ht="12.75" customHeight="1">
      <c r="A4708" s="8" t="s">
        <v>4779</v>
      </c>
      <c r="B4708" s="9" t="s">
        <v>4738</v>
      </c>
      <c r="C4708" s="9" t="s">
        <v>4739</v>
      </c>
      <c r="D4708" s="9">
        <v>2182.0</v>
      </c>
      <c r="E4708" s="10">
        <f t="shared" si="1"/>
        <v>0.0000367131507</v>
      </c>
      <c r="F4708" s="11">
        <f t="shared" si="2"/>
        <v>0.002467577703</v>
      </c>
      <c r="G4708" s="11" t="str">
        <f t="shared" si="3"/>
        <v/>
      </c>
      <c r="H4708" s="12" t="str">
        <f>IF(OR(B4708=Ripartizione!$C$2,B4708=Ripartizione!$C$3,B4708=Ripartizione!$C$4,B4708=Ripartizione!$C$8),"Nord-ovest",IF(OR(B4708=Ripartizione!$C$5,B4708=Ripartizione!$C$9,B4708=Ripartizione!$C$6,B4708=Ripartizione!$C$7),"Nord-est",IF(OR(B4708=Ripartizione!$C$10,B4708=Ripartizione!$C$11,B4708=Ripartizione!$C$12,B4708=Ripartizione!$C$13),"Centro",IF(OR(B4708=Ripartizione!$C$20,B4708=Ripartizione!$C$21),"Isole","Sud"))))</f>
        <v>Centro</v>
      </c>
      <c r="I4708" s="13"/>
    </row>
    <row r="4709" ht="12.75" customHeight="1">
      <c r="A4709" s="8" t="s">
        <v>4780</v>
      </c>
      <c r="B4709" s="9" t="s">
        <v>4738</v>
      </c>
      <c r="C4709" s="9" t="s">
        <v>4739</v>
      </c>
      <c r="D4709" s="9">
        <v>135.0</v>
      </c>
      <c r="E4709" s="10">
        <f t="shared" si="1"/>
        <v>0.000002271436913</v>
      </c>
      <c r="F4709" s="11">
        <f t="shared" si="2"/>
        <v>0.000152668648</v>
      </c>
      <c r="G4709" s="11" t="str">
        <f t="shared" si="3"/>
        <v/>
      </c>
      <c r="H4709" s="12" t="str">
        <f>IF(OR(B4709=Ripartizione!$C$2,B4709=Ripartizione!$C$3,B4709=Ripartizione!$C$4,B4709=Ripartizione!$C$8),"Nord-ovest",IF(OR(B4709=Ripartizione!$C$5,B4709=Ripartizione!$C$9,B4709=Ripartizione!$C$6,B4709=Ripartizione!$C$7),"Nord-est",IF(OR(B4709=Ripartizione!$C$10,B4709=Ripartizione!$C$11,B4709=Ripartizione!$C$12,B4709=Ripartizione!$C$13),"Centro",IF(OR(B4709=Ripartizione!$C$20,B4709=Ripartizione!$C$21),"Isole","Sud"))))</f>
        <v>Centro</v>
      </c>
      <c r="I4709" s="13"/>
    </row>
    <row r="4710" ht="12.75" customHeight="1">
      <c r="A4710" s="8" t="s">
        <v>4781</v>
      </c>
      <c r="B4710" s="9" t="s">
        <v>4738</v>
      </c>
      <c r="C4710" s="9" t="s">
        <v>4739</v>
      </c>
      <c r="D4710" s="9">
        <v>757.0</v>
      </c>
      <c r="E4710" s="10">
        <f t="shared" si="1"/>
        <v>0.00001273687217</v>
      </c>
      <c r="F4710" s="11">
        <f t="shared" si="2"/>
        <v>0.0008560753075</v>
      </c>
      <c r="G4710" s="11" t="str">
        <f t="shared" si="3"/>
        <v/>
      </c>
      <c r="H4710" s="12" t="str">
        <f>IF(OR(B4710=Ripartizione!$C$2,B4710=Ripartizione!$C$3,B4710=Ripartizione!$C$4,B4710=Ripartizione!$C$8),"Nord-ovest",IF(OR(B4710=Ripartizione!$C$5,B4710=Ripartizione!$C$9,B4710=Ripartizione!$C$6,B4710=Ripartizione!$C$7),"Nord-est",IF(OR(B4710=Ripartizione!$C$10,B4710=Ripartizione!$C$11,B4710=Ripartizione!$C$12,B4710=Ripartizione!$C$13),"Centro",IF(OR(B4710=Ripartizione!$C$20,B4710=Ripartizione!$C$21),"Isole","Sud"))))</f>
        <v>Centro</v>
      </c>
      <c r="I4710" s="13"/>
    </row>
    <row r="4711" ht="12.75" customHeight="1">
      <c r="A4711" s="8" t="s">
        <v>4782</v>
      </c>
      <c r="B4711" s="9" t="s">
        <v>4738</v>
      </c>
      <c r="C4711" s="9" t="s">
        <v>4739</v>
      </c>
      <c r="D4711" s="9">
        <v>11337.0</v>
      </c>
      <c r="E4711" s="10">
        <f t="shared" si="1"/>
        <v>0.0001907502243</v>
      </c>
      <c r="F4711" s="11">
        <f t="shared" si="2"/>
        <v>0.01282077379</v>
      </c>
      <c r="G4711" s="11" t="str">
        <f t="shared" si="3"/>
        <v/>
      </c>
      <c r="H4711" s="12" t="str">
        <f>IF(OR(B4711=Ripartizione!$C$2,B4711=Ripartizione!$C$3,B4711=Ripartizione!$C$4,B4711=Ripartizione!$C$8),"Nord-ovest",IF(OR(B4711=Ripartizione!$C$5,B4711=Ripartizione!$C$9,B4711=Ripartizione!$C$6,B4711=Ripartizione!$C$7),"Nord-est",IF(OR(B4711=Ripartizione!$C$10,B4711=Ripartizione!$C$11,B4711=Ripartizione!$C$12,B4711=Ripartizione!$C$13),"Centro",IF(OR(B4711=Ripartizione!$C$20,B4711=Ripartizione!$C$21),"Isole","Sud"))))</f>
        <v>Centro</v>
      </c>
      <c r="I4711" s="13"/>
    </row>
    <row r="4712" ht="12.75" customHeight="1">
      <c r="A4712" s="8" t="s">
        <v>4783</v>
      </c>
      <c r="B4712" s="9" t="s">
        <v>4738</v>
      </c>
      <c r="C4712" s="9" t="s">
        <v>4739</v>
      </c>
      <c r="D4712" s="9">
        <v>558.0</v>
      </c>
      <c r="E4712" s="10">
        <f t="shared" si="1"/>
        <v>0.000009388605907</v>
      </c>
      <c r="F4712" s="11">
        <f t="shared" si="2"/>
        <v>0.0006310304116</v>
      </c>
      <c r="G4712" s="11" t="str">
        <f t="shared" si="3"/>
        <v/>
      </c>
      <c r="H4712" s="12" t="str">
        <f>IF(OR(B4712=Ripartizione!$C$2,B4712=Ripartizione!$C$3,B4712=Ripartizione!$C$4,B4712=Ripartizione!$C$8),"Nord-ovest",IF(OR(B4712=Ripartizione!$C$5,B4712=Ripartizione!$C$9,B4712=Ripartizione!$C$6,B4712=Ripartizione!$C$7),"Nord-est",IF(OR(B4712=Ripartizione!$C$10,B4712=Ripartizione!$C$11,B4712=Ripartizione!$C$12,B4712=Ripartizione!$C$13),"Centro",IF(OR(B4712=Ripartizione!$C$20,B4712=Ripartizione!$C$21),"Isole","Sud"))))</f>
        <v>Centro</v>
      </c>
      <c r="I4712" s="13"/>
    </row>
    <row r="4713" ht="12.75" customHeight="1">
      <c r="A4713" s="8" t="s">
        <v>4784</v>
      </c>
      <c r="B4713" s="9" t="s">
        <v>4738</v>
      </c>
      <c r="C4713" s="9" t="s">
        <v>4739</v>
      </c>
      <c r="D4713" s="9">
        <v>1442.0</v>
      </c>
      <c r="E4713" s="10">
        <f t="shared" si="1"/>
        <v>0.00002426231132</v>
      </c>
      <c r="F4713" s="11">
        <f t="shared" si="2"/>
        <v>0.001630727336</v>
      </c>
      <c r="G4713" s="11" t="str">
        <f t="shared" si="3"/>
        <v/>
      </c>
      <c r="H4713" s="12" t="str">
        <f>IF(OR(B4713=Ripartizione!$C$2,B4713=Ripartizione!$C$3,B4713=Ripartizione!$C$4,B4713=Ripartizione!$C$8),"Nord-ovest",IF(OR(B4713=Ripartizione!$C$5,B4713=Ripartizione!$C$9,B4713=Ripartizione!$C$6,B4713=Ripartizione!$C$7),"Nord-est",IF(OR(B4713=Ripartizione!$C$10,B4713=Ripartizione!$C$11,B4713=Ripartizione!$C$12,B4713=Ripartizione!$C$13),"Centro",IF(OR(B4713=Ripartizione!$C$20,B4713=Ripartizione!$C$21),"Isole","Sud"))))</f>
        <v>Centro</v>
      </c>
      <c r="I4713" s="13"/>
    </row>
    <row r="4714" ht="12.75" customHeight="1">
      <c r="A4714" s="8" t="s">
        <v>4785</v>
      </c>
      <c r="B4714" s="9" t="s">
        <v>4738</v>
      </c>
      <c r="C4714" s="9" t="s">
        <v>4739</v>
      </c>
      <c r="D4714" s="9">
        <v>481.0</v>
      </c>
      <c r="E4714" s="10">
        <f t="shared" si="1"/>
        <v>0.000008093045594</v>
      </c>
      <c r="F4714" s="11">
        <f t="shared" si="2"/>
        <v>0.0005439527383</v>
      </c>
      <c r="G4714" s="11" t="str">
        <f t="shared" si="3"/>
        <v/>
      </c>
      <c r="H4714" s="12" t="str">
        <f>IF(OR(B4714=Ripartizione!$C$2,B4714=Ripartizione!$C$3,B4714=Ripartizione!$C$4,B4714=Ripartizione!$C$8),"Nord-ovest",IF(OR(B4714=Ripartizione!$C$5,B4714=Ripartizione!$C$9,B4714=Ripartizione!$C$6,B4714=Ripartizione!$C$7),"Nord-est",IF(OR(B4714=Ripartizione!$C$10,B4714=Ripartizione!$C$11,B4714=Ripartizione!$C$12,B4714=Ripartizione!$C$13),"Centro",IF(OR(B4714=Ripartizione!$C$20,B4714=Ripartizione!$C$21),"Isole","Sud"))))</f>
        <v>Centro</v>
      </c>
      <c r="I4714" s="13"/>
    </row>
    <row r="4715" ht="12.75" customHeight="1">
      <c r="A4715" s="8" t="s">
        <v>4786</v>
      </c>
      <c r="B4715" s="9" t="s">
        <v>4738</v>
      </c>
      <c r="C4715" s="9" t="s">
        <v>4739</v>
      </c>
      <c r="D4715" s="9">
        <v>1140.0</v>
      </c>
      <c r="E4715" s="10">
        <f t="shared" si="1"/>
        <v>0.00001918102282</v>
      </c>
      <c r="F4715" s="11">
        <f t="shared" si="2"/>
        <v>0.001289201916</v>
      </c>
      <c r="G4715" s="11" t="str">
        <f t="shared" si="3"/>
        <v/>
      </c>
      <c r="H4715" s="12" t="str">
        <f>IF(OR(B4715=Ripartizione!$C$2,B4715=Ripartizione!$C$3,B4715=Ripartizione!$C$4,B4715=Ripartizione!$C$8),"Nord-ovest",IF(OR(B4715=Ripartizione!$C$5,B4715=Ripartizione!$C$9,B4715=Ripartizione!$C$6,B4715=Ripartizione!$C$7),"Nord-est",IF(OR(B4715=Ripartizione!$C$10,B4715=Ripartizione!$C$11,B4715=Ripartizione!$C$12,B4715=Ripartizione!$C$13),"Centro",IF(OR(B4715=Ripartizione!$C$20,B4715=Ripartizione!$C$21),"Isole","Sud"))))</f>
        <v>Centro</v>
      </c>
      <c r="I4715" s="13"/>
    </row>
    <row r="4716" ht="12.75" customHeight="1">
      <c r="A4716" s="8" t="s">
        <v>4787</v>
      </c>
      <c r="B4716" s="9" t="s">
        <v>4738</v>
      </c>
      <c r="C4716" s="9" t="s">
        <v>4739</v>
      </c>
      <c r="D4716" s="9">
        <v>2468.0</v>
      </c>
      <c r="E4716" s="10">
        <f t="shared" si="1"/>
        <v>0.00004152523186</v>
      </c>
      <c r="F4716" s="11">
        <f t="shared" si="2"/>
        <v>0.002791009061</v>
      </c>
      <c r="G4716" s="11" t="str">
        <f t="shared" si="3"/>
        <v/>
      </c>
      <c r="H4716" s="12" t="str">
        <f>IF(OR(B4716=Ripartizione!$C$2,B4716=Ripartizione!$C$3,B4716=Ripartizione!$C$4,B4716=Ripartizione!$C$8),"Nord-ovest",IF(OR(B4716=Ripartizione!$C$5,B4716=Ripartizione!$C$9,B4716=Ripartizione!$C$6,B4716=Ripartizione!$C$7),"Nord-est",IF(OR(B4716=Ripartizione!$C$10,B4716=Ripartizione!$C$11,B4716=Ripartizione!$C$12,B4716=Ripartizione!$C$13),"Centro",IF(OR(B4716=Ripartizione!$C$20,B4716=Ripartizione!$C$21),"Isole","Sud"))))</f>
        <v>Centro</v>
      </c>
      <c r="I4716" s="13"/>
    </row>
    <row r="4717" ht="12.75" customHeight="1">
      <c r="A4717" s="8" t="s">
        <v>4788</v>
      </c>
      <c r="B4717" s="9" t="s">
        <v>4738</v>
      </c>
      <c r="C4717" s="9" t="s">
        <v>4739</v>
      </c>
      <c r="D4717" s="9">
        <v>8631.0</v>
      </c>
      <c r="E4717" s="10">
        <f t="shared" si="1"/>
        <v>0.0001452205333</v>
      </c>
      <c r="F4717" s="11">
        <f t="shared" si="2"/>
        <v>0.00976061556</v>
      </c>
      <c r="G4717" s="11" t="str">
        <f t="shared" si="3"/>
        <v/>
      </c>
      <c r="H4717" s="12" t="str">
        <f>IF(OR(B4717=Ripartizione!$C$2,B4717=Ripartizione!$C$3,B4717=Ripartizione!$C$4,B4717=Ripartizione!$C$8),"Nord-ovest",IF(OR(B4717=Ripartizione!$C$5,B4717=Ripartizione!$C$9,B4717=Ripartizione!$C$6,B4717=Ripartizione!$C$7),"Nord-est",IF(OR(B4717=Ripartizione!$C$10,B4717=Ripartizione!$C$11,B4717=Ripartizione!$C$12,B4717=Ripartizione!$C$13),"Centro",IF(OR(B4717=Ripartizione!$C$20,B4717=Ripartizione!$C$21),"Isole","Sud"))))</f>
        <v>Centro</v>
      </c>
      <c r="I4717" s="13"/>
    </row>
    <row r="4718" ht="12.75" customHeight="1">
      <c r="A4718" s="8" t="s">
        <v>4789</v>
      </c>
      <c r="B4718" s="9" t="s">
        <v>4738</v>
      </c>
      <c r="C4718" s="9" t="s">
        <v>4739</v>
      </c>
      <c r="D4718" s="9">
        <v>38429.0</v>
      </c>
      <c r="E4718" s="10">
        <f t="shared" si="1"/>
        <v>0.0006465855491</v>
      </c>
      <c r="F4718" s="11">
        <f t="shared" si="2"/>
        <v>0.04345854424</v>
      </c>
      <c r="G4718" s="11" t="str">
        <f t="shared" si="3"/>
        <v/>
      </c>
      <c r="H4718" s="12" t="str">
        <f>IF(OR(B4718=Ripartizione!$C$2,B4718=Ripartizione!$C$3,B4718=Ripartizione!$C$4,B4718=Ripartizione!$C$8),"Nord-ovest",IF(OR(B4718=Ripartizione!$C$5,B4718=Ripartizione!$C$9,B4718=Ripartizione!$C$6,B4718=Ripartizione!$C$7),"Nord-est",IF(OR(B4718=Ripartizione!$C$10,B4718=Ripartizione!$C$11,B4718=Ripartizione!$C$12,B4718=Ripartizione!$C$13),"Centro",IF(OR(B4718=Ripartizione!$C$20,B4718=Ripartizione!$C$21),"Isole","Sud"))))</f>
        <v>Centro</v>
      </c>
      <c r="I4718" s="13"/>
    </row>
    <row r="4719" ht="12.75" customHeight="1">
      <c r="A4719" s="8" t="s">
        <v>4790</v>
      </c>
      <c r="B4719" s="9" t="s">
        <v>4738</v>
      </c>
      <c r="C4719" s="9" t="s">
        <v>4739</v>
      </c>
      <c r="D4719" s="9">
        <v>16900.0</v>
      </c>
      <c r="E4719" s="10">
        <f t="shared" si="1"/>
        <v>0.0002843502506</v>
      </c>
      <c r="F4719" s="11">
        <f t="shared" si="2"/>
        <v>0.01911185297</v>
      </c>
      <c r="G4719" s="11" t="str">
        <f t="shared" si="3"/>
        <v/>
      </c>
      <c r="H4719" s="12" t="str">
        <f>IF(OR(B4719=Ripartizione!$C$2,B4719=Ripartizione!$C$3,B4719=Ripartizione!$C$4,B4719=Ripartizione!$C$8),"Nord-ovest",IF(OR(B4719=Ripartizione!$C$5,B4719=Ripartizione!$C$9,B4719=Ripartizione!$C$6,B4719=Ripartizione!$C$7),"Nord-est",IF(OR(B4719=Ripartizione!$C$10,B4719=Ripartizione!$C$11,B4719=Ripartizione!$C$12,B4719=Ripartizione!$C$13),"Centro",IF(OR(B4719=Ripartizione!$C$20,B4719=Ripartizione!$C$21),"Isole","Sud"))))</f>
        <v>Centro</v>
      </c>
      <c r="I4719" s="13"/>
    </row>
    <row r="4720" ht="12.75" customHeight="1">
      <c r="A4720" s="8" t="s">
        <v>4791</v>
      </c>
      <c r="B4720" s="9" t="s">
        <v>4738</v>
      </c>
      <c r="C4720" s="9" t="s">
        <v>4739</v>
      </c>
      <c r="D4720" s="9">
        <v>6520.0</v>
      </c>
      <c r="E4720" s="10">
        <f t="shared" si="1"/>
        <v>0.0001097019902</v>
      </c>
      <c r="F4720" s="11">
        <f t="shared" si="2"/>
        <v>0.007373330257</v>
      </c>
      <c r="G4720" s="11" t="str">
        <f t="shared" si="3"/>
        <v/>
      </c>
      <c r="H4720" s="12" t="str">
        <f>IF(OR(B4720=Ripartizione!$C$2,B4720=Ripartizione!$C$3,B4720=Ripartizione!$C$4,B4720=Ripartizione!$C$8),"Nord-ovest",IF(OR(B4720=Ripartizione!$C$5,B4720=Ripartizione!$C$9,B4720=Ripartizione!$C$6,B4720=Ripartizione!$C$7),"Nord-est",IF(OR(B4720=Ripartizione!$C$10,B4720=Ripartizione!$C$11,B4720=Ripartizione!$C$12,B4720=Ripartizione!$C$13),"Centro",IF(OR(B4720=Ripartizione!$C$20,B4720=Ripartizione!$C$21),"Isole","Sud"))))</f>
        <v>Centro</v>
      </c>
      <c r="I4720" s="13"/>
    </row>
    <row r="4721" ht="12.75" customHeight="1">
      <c r="A4721" s="8" t="s">
        <v>4792</v>
      </c>
      <c r="B4721" s="9" t="s">
        <v>4738</v>
      </c>
      <c r="C4721" s="9" t="s">
        <v>4739</v>
      </c>
      <c r="D4721" s="9">
        <v>8335.0</v>
      </c>
      <c r="E4721" s="10">
        <f t="shared" si="1"/>
        <v>0.0001402401976</v>
      </c>
      <c r="F4721" s="11">
        <f t="shared" si="2"/>
        <v>0.009425875413</v>
      </c>
      <c r="G4721" s="11" t="str">
        <f t="shared" si="3"/>
        <v/>
      </c>
      <c r="H4721" s="12" t="str">
        <f>IF(OR(B4721=Ripartizione!$C$2,B4721=Ripartizione!$C$3,B4721=Ripartizione!$C$4,B4721=Ripartizione!$C$8),"Nord-ovest",IF(OR(B4721=Ripartizione!$C$5,B4721=Ripartizione!$C$9,B4721=Ripartizione!$C$6,B4721=Ripartizione!$C$7),"Nord-est",IF(OR(B4721=Ripartizione!$C$10,B4721=Ripartizione!$C$11,B4721=Ripartizione!$C$12,B4721=Ripartizione!$C$13),"Centro",IF(OR(B4721=Ripartizione!$C$20,B4721=Ripartizione!$C$21),"Isole","Sud"))))</f>
        <v>Centro</v>
      </c>
      <c r="I4721" s="13"/>
    </row>
    <row r="4722" ht="12.75" customHeight="1">
      <c r="A4722" s="8" t="s">
        <v>4793</v>
      </c>
      <c r="B4722" s="9" t="s">
        <v>4738</v>
      </c>
      <c r="C4722" s="9" t="s">
        <v>4739</v>
      </c>
      <c r="D4722" s="9">
        <v>3850.0</v>
      </c>
      <c r="E4722" s="10">
        <f t="shared" si="1"/>
        <v>0.00006477801567</v>
      </c>
      <c r="F4722" s="11">
        <f t="shared" si="2"/>
        <v>0.004353883664</v>
      </c>
      <c r="G4722" s="11" t="str">
        <f t="shared" si="3"/>
        <v/>
      </c>
      <c r="H4722" s="12" t="str">
        <f>IF(OR(B4722=Ripartizione!$C$2,B4722=Ripartizione!$C$3,B4722=Ripartizione!$C$4,B4722=Ripartizione!$C$8),"Nord-ovest",IF(OR(B4722=Ripartizione!$C$5,B4722=Ripartizione!$C$9,B4722=Ripartizione!$C$6,B4722=Ripartizione!$C$7),"Nord-est",IF(OR(B4722=Ripartizione!$C$10,B4722=Ripartizione!$C$11,B4722=Ripartizione!$C$12,B4722=Ripartizione!$C$13),"Centro",IF(OR(B4722=Ripartizione!$C$20,B4722=Ripartizione!$C$21),"Isole","Sud"))))</f>
        <v>Centro</v>
      </c>
      <c r="I4722" s="13"/>
    </row>
    <row r="4723" ht="12.75" customHeight="1">
      <c r="A4723" s="8" t="s">
        <v>4794</v>
      </c>
      <c r="B4723" s="9" t="s">
        <v>4738</v>
      </c>
      <c r="C4723" s="9" t="s">
        <v>4739</v>
      </c>
      <c r="D4723" s="9">
        <v>16481.0</v>
      </c>
      <c r="E4723" s="10">
        <f t="shared" si="1"/>
        <v>0.0002773003834</v>
      </c>
      <c r="F4723" s="11">
        <f t="shared" si="2"/>
        <v>0.01863801472</v>
      </c>
      <c r="G4723" s="11" t="str">
        <f t="shared" si="3"/>
        <v/>
      </c>
      <c r="H4723" s="12" t="str">
        <f>IF(OR(B4723=Ripartizione!$C$2,B4723=Ripartizione!$C$3,B4723=Ripartizione!$C$4,B4723=Ripartizione!$C$8),"Nord-ovest",IF(OR(B4723=Ripartizione!$C$5,B4723=Ripartizione!$C$9,B4723=Ripartizione!$C$6,B4723=Ripartizione!$C$7),"Nord-est",IF(OR(B4723=Ripartizione!$C$10,B4723=Ripartizione!$C$11,B4723=Ripartizione!$C$12,B4723=Ripartizione!$C$13),"Centro",IF(OR(B4723=Ripartizione!$C$20,B4723=Ripartizione!$C$21),"Isole","Sud"))))</f>
        <v>Centro</v>
      </c>
      <c r="I4723" s="13"/>
    </row>
    <row r="4724" ht="12.75" customHeight="1">
      <c r="A4724" s="8" t="s">
        <v>4795</v>
      </c>
      <c r="B4724" s="9" t="s">
        <v>4738</v>
      </c>
      <c r="C4724" s="9" t="s">
        <v>4739</v>
      </c>
      <c r="D4724" s="9">
        <v>3502.0</v>
      </c>
      <c r="E4724" s="10">
        <f t="shared" si="1"/>
        <v>0.00005892275607</v>
      </c>
      <c r="F4724" s="11">
        <f t="shared" si="2"/>
        <v>0.003960337816</v>
      </c>
      <c r="G4724" s="11" t="str">
        <f t="shared" si="3"/>
        <v/>
      </c>
      <c r="H4724" s="12" t="str">
        <f>IF(OR(B4724=Ripartizione!$C$2,B4724=Ripartizione!$C$3,B4724=Ripartizione!$C$4,B4724=Ripartizione!$C$8),"Nord-ovest",IF(OR(B4724=Ripartizione!$C$5,B4724=Ripartizione!$C$9,B4724=Ripartizione!$C$6,B4724=Ripartizione!$C$7),"Nord-est",IF(OR(B4724=Ripartizione!$C$10,B4724=Ripartizione!$C$11,B4724=Ripartizione!$C$12,B4724=Ripartizione!$C$13),"Centro",IF(OR(B4724=Ripartizione!$C$20,B4724=Ripartizione!$C$21),"Isole","Sud"))))</f>
        <v>Centro</v>
      </c>
      <c r="I4724" s="13"/>
    </row>
    <row r="4725" ht="12.75" customHeight="1">
      <c r="A4725" s="8" t="s">
        <v>4796</v>
      </c>
      <c r="B4725" s="9" t="s">
        <v>4738</v>
      </c>
      <c r="C4725" s="9" t="s">
        <v>4739</v>
      </c>
      <c r="D4725" s="9">
        <v>401.0</v>
      </c>
      <c r="E4725" s="10">
        <f t="shared" si="1"/>
        <v>0.000006747008905</v>
      </c>
      <c r="F4725" s="11">
        <f t="shared" si="2"/>
        <v>0.0004534824284</v>
      </c>
      <c r="G4725" s="11" t="str">
        <f t="shared" si="3"/>
        <v/>
      </c>
      <c r="H4725" s="12" t="str">
        <f>IF(OR(B4725=Ripartizione!$C$2,B4725=Ripartizione!$C$3,B4725=Ripartizione!$C$4,B4725=Ripartizione!$C$8),"Nord-ovest",IF(OR(B4725=Ripartizione!$C$5,B4725=Ripartizione!$C$9,B4725=Ripartizione!$C$6,B4725=Ripartizione!$C$7),"Nord-est",IF(OR(B4725=Ripartizione!$C$10,B4725=Ripartizione!$C$11,B4725=Ripartizione!$C$12,B4725=Ripartizione!$C$13),"Centro",IF(OR(B4725=Ripartizione!$C$20,B4725=Ripartizione!$C$21),"Isole","Sud"))))</f>
        <v>Centro</v>
      </c>
      <c r="I4725" s="13"/>
    </row>
    <row r="4726" ht="12.75" customHeight="1">
      <c r="A4726" s="8" t="s">
        <v>4797</v>
      </c>
      <c r="B4726" s="9" t="s">
        <v>4738</v>
      </c>
      <c r="C4726" s="9" t="s">
        <v>4739</v>
      </c>
      <c r="D4726" s="9">
        <v>1486.0</v>
      </c>
      <c r="E4726" s="10">
        <f t="shared" si="1"/>
        <v>0.0000250026315</v>
      </c>
      <c r="F4726" s="11">
        <f t="shared" si="2"/>
        <v>0.001680486007</v>
      </c>
      <c r="G4726" s="11" t="str">
        <f t="shared" si="3"/>
        <v/>
      </c>
      <c r="H4726" s="12" t="str">
        <f>IF(OR(B4726=Ripartizione!$C$2,B4726=Ripartizione!$C$3,B4726=Ripartizione!$C$4,B4726=Ripartizione!$C$8),"Nord-ovest",IF(OR(B4726=Ripartizione!$C$5,B4726=Ripartizione!$C$9,B4726=Ripartizione!$C$6,B4726=Ripartizione!$C$7),"Nord-est",IF(OR(B4726=Ripartizione!$C$10,B4726=Ripartizione!$C$11,B4726=Ripartizione!$C$12,B4726=Ripartizione!$C$13),"Centro",IF(OR(B4726=Ripartizione!$C$20,B4726=Ripartizione!$C$21),"Isole","Sud"))))</f>
        <v>Centro</v>
      </c>
      <c r="I4726" s="13"/>
    </row>
    <row r="4727" ht="12.75" customHeight="1">
      <c r="A4727" s="8" t="s">
        <v>4798</v>
      </c>
      <c r="B4727" s="9" t="s">
        <v>4738</v>
      </c>
      <c r="C4727" s="9" t="s">
        <v>4799</v>
      </c>
      <c r="D4727" s="9">
        <v>4929.0</v>
      </c>
      <c r="E4727" s="10">
        <f t="shared" si="1"/>
        <v>0.00008293268551</v>
      </c>
      <c r="F4727" s="11">
        <f t="shared" si="2"/>
        <v>0.005574101969</v>
      </c>
      <c r="G4727" s="11" t="str">
        <f t="shared" si="3"/>
        <v/>
      </c>
      <c r="H4727" s="12" t="str">
        <f>IF(OR(B4727=Ripartizione!$C$2,B4727=Ripartizione!$C$3,B4727=Ripartizione!$C$4,B4727=Ripartizione!$C$8),"Nord-ovest",IF(OR(B4727=Ripartizione!$C$5,B4727=Ripartizione!$C$9,B4727=Ripartizione!$C$6,B4727=Ripartizione!$C$7),"Nord-est",IF(OR(B4727=Ripartizione!$C$10,B4727=Ripartizione!$C$11,B4727=Ripartizione!$C$12,B4727=Ripartizione!$C$13),"Centro",IF(OR(B4727=Ripartizione!$C$20,B4727=Ripartizione!$C$21),"Isole","Sud"))))</f>
        <v>Centro</v>
      </c>
      <c r="I4727" s="13"/>
    </row>
    <row r="4728" ht="12.75" customHeight="1">
      <c r="A4728" s="8" t="s">
        <v>4800</v>
      </c>
      <c r="B4728" s="9" t="s">
        <v>4738</v>
      </c>
      <c r="C4728" s="9" t="s">
        <v>4799</v>
      </c>
      <c r="D4728" s="9">
        <v>1859.0</v>
      </c>
      <c r="E4728" s="10">
        <f t="shared" si="1"/>
        <v>0.00003127852757</v>
      </c>
      <c r="F4728" s="11">
        <f t="shared" si="2"/>
        <v>0.002102303826</v>
      </c>
      <c r="G4728" s="11" t="str">
        <f t="shared" si="3"/>
        <v/>
      </c>
      <c r="H4728" s="12" t="str">
        <f>IF(OR(B4728=Ripartizione!$C$2,B4728=Ripartizione!$C$3,B4728=Ripartizione!$C$4,B4728=Ripartizione!$C$8),"Nord-ovest",IF(OR(B4728=Ripartizione!$C$5,B4728=Ripartizione!$C$9,B4728=Ripartizione!$C$6,B4728=Ripartizione!$C$7),"Nord-est",IF(OR(B4728=Ripartizione!$C$10,B4728=Ripartizione!$C$11,B4728=Ripartizione!$C$12,B4728=Ripartizione!$C$13),"Centro",IF(OR(B4728=Ripartizione!$C$20,B4728=Ripartizione!$C$21),"Isole","Sud"))))</f>
        <v>Centro</v>
      </c>
      <c r="I4728" s="13"/>
    </row>
    <row r="4729" ht="12.75" customHeight="1">
      <c r="A4729" s="8" t="s">
        <v>4801</v>
      </c>
      <c r="B4729" s="9" t="s">
        <v>4738</v>
      </c>
      <c r="C4729" s="9" t="s">
        <v>4799</v>
      </c>
      <c r="D4729" s="9">
        <v>1514.0</v>
      </c>
      <c r="E4729" s="10">
        <f t="shared" si="1"/>
        <v>0.00002547374434</v>
      </c>
      <c r="F4729" s="11">
        <f t="shared" si="2"/>
        <v>0.001712150615</v>
      </c>
      <c r="G4729" s="11" t="str">
        <f t="shared" si="3"/>
        <v/>
      </c>
      <c r="H4729" s="12" t="str">
        <f>IF(OR(B4729=Ripartizione!$C$2,B4729=Ripartizione!$C$3,B4729=Ripartizione!$C$4,B4729=Ripartizione!$C$8),"Nord-ovest",IF(OR(B4729=Ripartizione!$C$5,B4729=Ripartizione!$C$9,B4729=Ripartizione!$C$6,B4729=Ripartizione!$C$7),"Nord-est",IF(OR(B4729=Ripartizione!$C$10,B4729=Ripartizione!$C$11,B4729=Ripartizione!$C$12,B4729=Ripartizione!$C$13),"Centro",IF(OR(B4729=Ripartizione!$C$20,B4729=Ripartizione!$C$21),"Isole","Sud"))))</f>
        <v>Centro</v>
      </c>
      <c r="I4729" s="13"/>
    </row>
    <row r="4730" ht="12.75" customHeight="1">
      <c r="A4730" s="8" t="s">
        <v>4802</v>
      </c>
      <c r="B4730" s="9" t="s">
        <v>4738</v>
      </c>
      <c r="C4730" s="9" t="s">
        <v>4799</v>
      </c>
      <c r="D4730" s="9">
        <v>11781.0</v>
      </c>
      <c r="E4730" s="10">
        <f t="shared" si="1"/>
        <v>0.0001982207279</v>
      </c>
      <c r="F4730" s="11">
        <f t="shared" si="2"/>
        <v>0.01332288401</v>
      </c>
      <c r="G4730" s="11" t="str">
        <f t="shared" si="3"/>
        <v/>
      </c>
      <c r="H4730" s="12" t="str">
        <f>IF(OR(B4730=Ripartizione!$C$2,B4730=Ripartizione!$C$3,B4730=Ripartizione!$C$4,B4730=Ripartizione!$C$8),"Nord-ovest",IF(OR(B4730=Ripartizione!$C$5,B4730=Ripartizione!$C$9,B4730=Ripartizione!$C$6,B4730=Ripartizione!$C$7),"Nord-est",IF(OR(B4730=Ripartizione!$C$10,B4730=Ripartizione!$C$11,B4730=Ripartizione!$C$12,B4730=Ripartizione!$C$13),"Centro",IF(OR(B4730=Ripartizione!$C$20,B4730=Ripartizione!$C$21),"Isole","Sud"))))</f>
        <v>Centro</v>
      </c>
      <c r="I4730" s="13"/>
    </row>
    <row r="4731" ht="12.75" customHeight="1">
      <c r="A4731" s="8" t="s">
        <v>4803</v>
      </c>
      <c r="B4731" s="9" t="s">
        <v>4738</v>
      </c>
      <c r="C4731" s="9" t="s">
        <v>4799</v>
      </c>
      <c r="D4731" s="9">
        <v>2839.0</v>
      </c>
      <c r="E4731" s="10">
        <f t="shared" si="1"/>
        <v>0.00004776747701</v>
      </c>
      <c r="F4731" s="11">
        <f t="shared" si="2"/>
        <v>0.003210565123</v>
      </c>
      <c r="G4731" s="11" t="str">
        <f t="shared" si="3"/>
        <v/>
      </c>
      <c r="H4731" s="12" t="str">
        <f>IF(OR(B4731=Ripartizione!$C$2,B4731=Ripartizione!$C$3,B4731=Ripartizione!$C$4,B4731=Ripartizione!$C$8),"Nord-ovest",IF(OR(B4731=Ripartizione!$C$5,B4731=Ripartizione!$C$9,B4731=Ripartizione!$C$6,B4731=Ripartizione!$C$7),"Nord-est",IF(OR(B4731=Ripartizione!$C$10,B4731=Ripartizione!$C$11,B4731=Ripartizione!$C$12,B4731=Ripartizione!$C$13),"Centro",IF(OR(B4731=Ripartizione!$C$20,B4731=Ripartizione!$C$21),"Isole","Sud"))))</f>
        <v>Centro</v>
      </c>
      <c r="I4731" s="13"/>
    </row>
    <row r="4732" ht="12.75" customHeight="1">
      <c r="A4732" s="8" t="s">
        <v>4804</v>
      </c>
      <c r="B4732" s="9" t="s">
        <v>4738</v>
      </c>
      <c r="C4732" s="9" t="s">
        <v>4799</v>
      </c>
      <c r="D4732" s="9">
        <v>1917.0</v>
      </c>
      <c r="E4732" s="10">
        <f t="shared" si="1"/>
        <v>0.00003225440416</v>
      </c>
      <c r="F4732" s="11">
        <f t="shared" si="2"/>
        <v>0.002167894801</v>
      </c>
      <c r="G4732" s="11" t="str">
        <f t="shared" si="3"/>
        <v/>
      </c>
      <c r="H4732" s="12" t="str">
        <f>IF(OR(B4732=Ripartizione!$C$2,B4732=Ripartizione!$C$3,B4732=Ripartizione!$C$4,B4732=Ripartizione!$C$8),"Nord-ovest",IF(OR(B4732=Ripartizione!$C$5,B4732=Ripartizione!$C$9,B4732=Ripartizione!$C$6,B4732=Ripartizione!$C$7),"Nord-est",IF(OR(B4732=Ripartizione!$C$10,B4732=Ripartizione!$C$11,B4732=Ripartizione!$C$12,B4732=Ripartizione!$C$13),"Centro",IF(OR(B4732=Ripartizione!$C$20,B4732=Ripartizione!$C$21),"Isole","Sud"))))</f>
        <v>Centro</v>
      </c>
      <c r="I4732" s="13"/>
    </row>
    <row r="4733" ht="12.75" customHeight="1">
      <c r="A4733" s="8" t="s">
        <v>4805</v>
      </c>
      <c r="B4733" s="9" t="s">
        <v>4738</v>
      </c>
      <c r="C4733" s="9" t="s">
        <v>4799</v>
      </c>
      <c r="D4733" s="9">
        <v>2803.0</v>
      </c>
      <c r="E4733" s="10">
        <f t="shared" si="1"/>
        <v>0.0000471617605</v>
      </c>
      <c r="F4733" s="11">
        <f t="shared" si="2"/>
        <v>0.003169853483</v>
      </c>
      <c r="G4733" s="11" t="str">
        <f t="shared" si="3"/>
        <v/>
      </c>
      <c r="H4733" s="12" t="str">
        <f>IF(OR(B4733=Ripartizione!$C$2,B4733=Ripartizione!$C$3,B4733=Ripartizione!$C$4,B4733=Ripartizione!$C$8),"Nord-ovest",IF(OR(B4733=Ripartizione!$C$5,B4733=Ripartizione!$C$9,B4733=Ripartizione!$C$6,B4733=Ripartizione!$C$7),"Nord-est",IF(OR(B4733=Ripartizione!$C$10,B4733=Ripartizione!$C$11,B4733=Ripartizione!$C$12,B4733=Ripartizione!$C$13),"Centro",IF(OR(B4733=Ripartizione!$C$20,B4733=Ripartizione!$C$21),"Isole","Sud"))))</f>
        <v>Centro</v>
      </c>
      <c r="I4733" s="13"/>
    </row>
    <row r="4734" ht="12.75" customHeight="1">
      <c r="A4734" s="8" t="s">
        <v>4806</v>
      </c>
      <c r="B4734" s="9" t="s">
        <v>4738</v>
      </c>
      <c r="C4734" s="9" t="s">
        <v>4799</v>
      </c>
      <c r="D4734" s="9">
        <v>1883.0</v>
      </c>
      <c r="E4734" s="10">
        <f t="shared" si="1"/>
        <v>0.00003168233857</v>
      </c>
      <c r="F4734" s="11">
        <f t="shared" si="2"/>
        <v>0.002129444919</v>
      </c>
      <c r="G4734" s="11" t="str">
        <f t="shared" si="3"/>
        <v/>
      </c>
      <c r="H4734" s="12" t="str">
        <f>IF(OR(B4734=Ripartizione!$C$2,B4734=Ripartizione!$C$3,B4734=Ripartizione!$C$4,B4734=Ripartizione!$C$8),"Nord-ovest",IF(OR(B4734=Ripartizione!$C$5,B4734=Ripartizione!$C$9,B4734=Ripartizione!$C$6,B4734=Ripartizione!$C$7),"Nord-est",IF(OR(B4734=Ripartizione!$C$10,B4734=Ripartizione!$C$11,B4734=Ripartizione!$C$12,B4734=Ripartizione!$C$13),"Centro",IF(OR(B4734=Ripartizione!$C$20,B4734=Ripartizione!$C$21),"Isole","Sud"))))</f>
        <v>Centro</v>
      </c>
      <c r="I4734" s="13"/>
    </row>
    <row r="4735" ht="12.75" customHeight="1">
      <c r="A4735" s="8" t="s">
        <v>4807</v>
      </c>
      <c r="B4735" s="9" t="s">
        <v>4738</v>
      </c>
      <c r="C4735" s="9" t="s">
        <v>4799</v>
      </c>
      <c r="D4735" s="9">
        <v>2178.0</v>
      </c>
      <c r="E4735" s="10">
        <f t="shared" si="1"/>
        <v>0.00003664584886</v>
      </c>
      <c r="F4735" s="11">
        <f t="shared" si="2"/>
        <v>0.002463054187</v>
      </c>
      <c r="G4735" s="11" t="str">
        <f t="shared" si="3"/>
        <v/>
      </c>
      <c r="H4735" s="12" t="str">
        <f>IF(OR(B4735=Ripartizione!$C$2,B4735=Ripartizione!$C$3,B4735=Ripartizione!$C$4,B4735=Ripartizione!$C$8),"Nord-ovest",IF(OR(B4735=Ripartizione!$C$5,B4735=Ripartizione!$C$9,B4735=Ripartizione!$C$6,B4735=Ripartizione!$C$7),"Nord-est",IF(OR(B4735=Ripartizione!$C$10,B4735=Ripartizione!$C$11,B4735=Ripartizione!$C$12,B4735=Ripartizione!$C$13),"Centro",IF(OR(B4735=Ripartizione!$C$20,B4735=Ripartizione!$C$21),"Isole","Sud"))))</f>
        <v>Centro</v>
      </c>
      <c r="I4735" s="13"/>
    </row>
    <row r="4736" ht="12.75" customHeight="1">
      <c r="A4736" s="8" t="s">
        <v>4808</v>
      </c>
      <c r="B4736" s="9" t="s">
        <v>4738</v>
      </c>
      <c r="C4736" s="9" t="s">
        <v>4799</v>
      </c>
      <c r="D4736" s="9">
        <v>3028.0</v>
      </c>
      <c r="E4736" s="10">
        <f t="shared" si="1"/>
        <v>0.00005094748869</v>
      </c>
      <c r="F4736" s="11">
        <f t="shared" si="2"/>
        <v>0.00342430123</v>
      </c>
      <c r="G4736" s="11" t="str">
        <f t="shared" si="3"/>
        <v/>
      </c>
      <c r="H4736" s="12" t="str">
        <f>IF(OR(B4736=Ripartizione!$C$2,B4736=Ripartizione!$C$3,B4736=Ripartizione!$C$4,B4736=Ripartizione!$C$8),"Nord-ovest",IF(OR(B4736=Ripartizione!$C$5,B4736=Ripartizione!$C$9,B4736=Ripartizione!$C$6,B4736=Ripartizione!$C$7),"Nord-est",IF(OR(B4736=Ripartizione!$C$10,B4736=Ripartizione!$C$11,B4736=Ripartizione!$C$12,B4736=Ripartizione!$C$13),"Centro",IF(OR(B4736=Ripartizione!$C$20,B4736=Ripartizione!$C$21),"Isole","Sud"))))</f>
        <v>Centro</v>
      </c>
      <c r="I4736" s="13"/>
    </row>
    <row r="4737" ht="12.75" customHeight="1">
      <c r="A4737" s="8" t="s">
        <v>4809</v>
      </c>
      <c r="B4737" s="9" t="s">
        <v>4738</v>
      </c>
      <c r="C4737" s="9" t="s">
        <v>4799</v>
      </c>
      <c r="D4737" s="9">
        <v>2906.0</v>
      </c>
      <c r="E4737" s="10">
        <f t="shared" si="1"/>
        <v>0.00004889478273</v>
      </c>
      <c r="F4737" s="11">
        <f t="shared" si="2"/>
        <v>0.003286334007</v>
      </c>
      <c r="G4737" s="11" t="str">
        <f t="shared" si="3"/>
        <v/>
      </c>
      <c r="H4737" s="12" t="str">
        <f>IF(OR(B4737=Ripartizione!$C$2,B4737=Ripartizione!$C$3,B4737=Ripartizione!$C$4,B4737=Ripartizione!$C$8),"Nord-ovest",IF(OR(B4737=Ripartizione!$C$5,B4737=Ripartizione!$C$9,B4737=Ripartizione!$C$6,B4737=Ripartizione!$C$7),"Nord-est",IF(OR(B4737=Ripartizione!$C$10,B4737=Ripartizione!$C$11,B4737=Ripartizione!$C$12,B4737=Ripartizione!$C$13),"Centro",IF(OR(B4737=Ripartizione!$C$20,B4737=Ripartizione!$C$21),"Isole","Sud"))))</f>
        <v>Centro</v>
      </c>
      <c r="I4737" s="13"/>
    </row>
    <row r="4738" ht="12.75" customHeight="1">
      <c r="A4738" s="8" t="s">
        <v>4810</v>
      </c>
      <c r="B4738" s="9" t="s">
        <v>4738</v>
      </c>
      <c r="C4738" s="9" t="s">
        <v>4799</v>
      </c>
      <c r="D4738" s="9">
        <v>1963.0</v>
      </c>
      <c r="E4738" s="10">
        <f t="shared" si="1"/>
        <v>0.00003302837526</v>
      </c>
      <c r="F4738" s="11">
        <f t="shared" si="2"/>
        <v>0.002219915229</v>
      </c>
      <c r="G4738" s="11" t="str">
        <f t="shared" si="3"/>
        <v/>
      </c>
      <c r="H4738" s="12" t="str">
        <f>IF(OR(B4738=Ripartizione!$C$2,B4738=Ripartizione!$C$3,B4738=Ripartizione!$C$4,B4738=Ripartizione!$C$8),"Nord-ovest",IF(OR(B4738=Ripartizione!$C$5,B4738=Ripartizione!$C$9,B4738=Ripartizione!$C$6,B4738=Ripartizione!$C$7),"Nord-est",IF(OR(B4738=Ripartizione!$C$10,B4738=Ripartizione!$C$11,B4738=Ripartizione!$C$12,B4738=Ripartizione!$C$13),"Centro",IF(OR(B4738=Ripartizione!$C$20,B4738=Ripartizione!$C$21),"Isole","Sud"))))</f>
        <v>Centro</v>
      </c>
      <c r="I4738" s="13"/>
    </row>
    <row r="4739" ht="12.75" customHeight="1">
      <c r="A4739" s="8" t="s">
        <v>4811</v>
      </c>
      <c r="B4739" s="9" t="s">
        <v>4738</v>
      </c>
      <c r="C4739" s="9" t="s">
        <v>4799</v>
      </c>
      <c r="D4739" s="9">
        <v>1695.0</v>
      </c>
      <c r="E4739" s="10">
        <f t="shared" si="1"/>
        <v>0.00002851915235</v>
      </c>
      <c r="F4739" s="11">
        <f t="shared" si="2"/>
        <v>0.001916839691</v>
      </c>
      <c r="G4739" s="11" t="str">
        <f t="shared" si="3"/>
        <v/>
      </c>
      <c r="H4739" s="12" t="str">
        <f>IF(OR(B4739=Ripartizione!$C$2,B4739=Ripartizione!$C$3,B4739=Ripartizione!$C$4,B4739=Ripartizione!$C$8),"Nord-ovest",IF(OR(B4739=Ripartizione!$C$5,B4739=Ripartizione!$C$9,B4739=Ripartizione!$C$6,B4739=Ripartizione!$C$7),"Nord-est",IF(OR(B4739=Ripartizione!$C$10,B4739=Ripartizione!$C$11,B4739=Ripartizione!$C$12,B4739=Ripartizione!$C$13),"Centro",IF(OR(B4739=Ripartizione!$C$20,B4739=Ripartizione!$C$21),"Isole","Sud"))))</f>
        <v>Centro</v>
      </c>
      <c r="I4739" s="13"/>
    </row>
    <row r="4740" ht="12.75" customHeight="1">
      <c r="A4740" s="8" t="s">
        <v>4812</v>
      </c>
      <c r="B4740" s="9" t="s">
        <v>4738</v>
      </c>
      <c r="C4740" s="9" t="s">
        <v>4799</v>
      </c>
      <c r="D4740" s="9">
        <v>1900.0</v>
      </c>
      <c r="E4740" s="10">
        <f t="shared" si="1"/>
        <v>0.00003196837137</v>
      </c>
      <c r="F4740" s="11">
        <f t="shared" si="2"/>
        <v>0.00214866986</v>
      </c>
      <c r="G4740" s="11" t="str">
        <f t="shared" si="3"/>
        <v/>
      </c>
      <c r="H4740" s="12" t="str">
        <f>IF(OR(B4740=Ripartizione!$C$2,B4740=Ripartizione!$C$3,B4740=Ripartizione!$C$4,B4740=Ripartizione!$C$8),"Nord-ovest",IF(OR(B4740=Ripartizione!$C$5,B4740=Ripartizione!$C$9,B4740=Ripartizione!$C$6,B4740=Ripartizione!$C$7),"Nord-est",IF(OR(B4740=Ripartizione!$C$10,B4740=Ripartizione!$C$11,B4740=Ripartizione!$C$12,B4740=Ripartizione!$C$13),"Centro",IF(OR(B4740=Ripartizione!$C$20,B4740=Ripartizione!$C$21),"Isole","Sud"))))</f>
        <v>Centro</v>
      </c>
      <c r="I4740" s="13"/>
    </row>
    <row r="4741" ht="12.75" customHeight="1">
      <c r="A4741" s="8" t="s">
        <v>4813</v>
      </c>
      <c r="B4741" s="9" t="s">
        <v>4738</v>
      </c>
      <c r="C4741" s="9" t="s">
        <v>4799</v>
      </c>
      <c r="D4741" s="9">
        <v>1863.0</v>
      </c>
      <c r="E4741" s="10">
        <f t="shared" si="1"/>
        <v>0.0000313458294</v>
      </c>
      <c r="F4741" s="11">
        <f t="shared" si="2"/>
        <v>0.002106827342</v>
      </c>
      <c r="G4741" s="11" t="str">
        <f t="shared" si="3"/>
        <v/>
      </c>
      <c r="H4741" s="12" t="str">
        <f>IF(OR(B4741=Ripartizione!$C$2,B4741=Ripartizione!$C$3,B4741=Ripartizione!$C$4,B4741=Ripartizione!$C$8),"Nord-ovest",IF(OR(B4741=Ripartizione!$C$5,B4741=Ripartizione!$C$9,B4741=Ripartizione!$C$6,B4741=Ripartizione!$C$7),"Nord-est",IF(OR(B4741=Ripartizione!$C$10,B4741=Ripartizione!$C$11,B4741=Ripartizione!$C$12,B4741=Ripartizione!$C$13),"Centro",IF(OR(B4741=Ripartizione!$C$20,B4741=Ripartizione!$C$21),"Isole","Sud"))))</f>
        <v>Centro</v>
      </c>
      <c r="I4741" s="13"/>
    </row>
    <row r="4742" ht="12.75" customHeight="1">
      <c r="A4742" s="8" t="s">
        <v>4814</v>
      </c>
      <c r="B4742" s="9" t="s">
        <v>4738</v>
      </c>
      <c r="C4742" s="9" t="s">
        <v>4799</v>
      </c>
      <c r="D4742" s="9">
        <v>1539.0</v>
      </c>
      <c r="E4742" s="10">
        <f t="shared" si="1"/>
        <v>0.00002589438081</v>
      </c>
      <c r="F4742" s="11">
        <f t="shared" si="2"/>
        <v>0.001740422587</v>
      </c>
      <c r="G4742" s="11" t="str">
        <f t="shared" si="3"/>
        <v/>
      </c>
      <c r="H4742" s="12" t="str">
        <f>IF(OR(B4742=Ripartizione!$C$2,B4742=Ripartizione!$C$3,B4742=Ripartizione!$C$4,B4742=Ripartizione!$C$8),"Nord-ovest",IF(OR(B4742=Ripartizione!$C$5,B4742=Ripartizione!$C$9,B4742=Ripartizione!$C$6,B4742=Ripartizione!$C$7),"Nord-est",IF(OR(B4742=Ripartizione!$C$10,B4742=Ripartizione!$C$11,B4742=Ripartizione!$C$12,B4742=Ripartizione!$C$13),"Centro",IF(OR(B4742=Ripartizione!$C$20,B4742=Ripartizione!$C$21),"Isole","Sud"))))</f>
        <v>Centro</v>
      </c>
      <c r="I4742" s="13"/>
    </row>
    <row r="4743" ht="12.75" customHeight="1">
      <c r="A4743" s="8" t="s">
        <v>4815</v>
      </c>
      <c r="B4743" s="9" t="s">
        <v>4738</v>
      </c>
      <c r="C4743" s="9" t="s">
        <v>4799</v>
      </c>
      <c r="D4743" s="9">
        <v>5190.0</v>
      </c>
      <c r="E4743" s="10">
        <f t="shared" si="1"/>
        <v>0.00008732413021</v>
      </c>
      <c r="F4743" s="11">
        <f t="shared" si="2"/>
        <v>0.005869261355</v>
      </c>
      <c r="G4743" s="11" t="str">
        <f t="shared" si="3"/>
        <v/>
      </c>
      <c r="H4743" s="12" t="str">
        <f>IF(OR(B4743=Ripartizione!$C$2,B4743=Ripartizione!$C$3,B4743=Ripartizione!$C$4,B4743=Ripartizione!$C$8),"Nord-ovest",IF(OR(B4743=Ripartizione!$C$5,B4743=Ripartizione!$C$9,B4743=Ripartizione!$C$6,B4743=Ripartizione!$C$7),"Nord-est",IF(OR(B4743=Ripartizione!$C$10,B4743=Ripartizione!$C$11,B4743=Ripartizione!$C$12,B4743=Ripartizione!$C$13),"Centro",IF(OR(B4743=Ripartizione!$C$20,B4743=Ripartizione!$C$21),"Isole","Sud"))))</f>
        <v>Centro</v>
      </c>
      <c r="I4743" s="13"/>
    </row>
    <row r="4744" ht="12.75" customHeight="1">
      <c r="A4744" s="8" t="s">
        <v>4816</v>
      </c>
      <c r="B4744" s="9" t="s">
        <v>4738</v>
      </c>
      <c r="C4744" s="9" t="s">
        <v>4799</v>
      </c>
      <c r="D4744" s="9">
        <v>1723.0</v>
      </c>
      <c r="E4744" s="10">
        <f t="shared" si="1"/>
        <v>0.00002899026519</v>
      </c>
      <c r="F4744" s="11">
        <f t="shared" si="2"/>
        <v>0.0019485043</v>
      </c>
      <c r="G4744" s="11" t="str">
        <f t="shared" si="3"/>
        <v/>
      </c>
      <c r="H4744" s="12" t="str">
        <f>IF(OR(B4744=Ripartizione!$C$2,B4744=Ripartizione!$C$3,B4744=Ripartizione!$C$4,B4744=Ripartizione!$C$8),"Nord-ovest",IF(OR(B4744=Ripartizione!$C$5,B4744=Ripartizione!$C$9,B4744=Ripartizione!$C$6,B4744=Ripartizione!$C$7),"Nord-est",IF(OR(B4744=Ripartizione!$C$10,B4744=Ripartizione!$C$11,B4744=Ripartizione!$C$12,B4744=Ripartizione!$C$13),"Centro",IF(OR(B4744=Ripartizione!$C$20,B4744=Ripartizione!$C$21),"Isole","Sud"))))</f>
        <v>Centro</v>
      </c>
      <c r="I4744" s="13"/>
    </row>
    <row r="4745" ht="12.75" customHeight="1">
      <c r="A4745" s="8" t="s">
        <v>4817</v>
      </c>
      <c r="B4745" s="9" t="s">
        <v>4738</v>
      </c>
      <c r="C4745" s="9" t="s">
        <v>4799</v>
      </c>
      <c r="D4745" s="9">
        <v>1289.0</v>
      </c>
      <c r="E4745" s="10">
        <f t="shared" si="1"/>
        <v>0.00002168801615</v>
      </c>
      <c r="F4745" s="11">
        <f t="shared" si="2"/>
        <v>0.001457702868</v>
      </c>
      <c r="G4745" s="11" t="str">
        <f t="shared" si="3"/>
        <v/>
      </c>
      <c r="H4745" s="12" t="str">
        <f>IF(OR(B4745=Ripartizione!$C$2,B4745=Ripartizione!$C$3,B4745=Ripartizione!$C$4,B4745=Ripartizione!$C$8),"Nord-ovest",IF(OR(B4745=Ripartizione!$C$5,B4745=Ripartizione!$C$9,B4745=Ripartizione!$C$6,B4745=Ripartizione!$C$7),"Nord-est",IF(OR(B4745=Ripartizione!$C$10,B4745=Ripartizione!$C$11,B4745=Ripartizione!$C$12,B4745=Ripartizione!$C$13),"Centro",IF(OR(B4745=Ripartizione!$C$20,B4745=Ripartizione!$C$21),"Isole","Sud"))))</f>
        <v>Centro</v>
      </c>
      <c r="I4745" s="13"/>
    </row>
    <row r="4746" ht="12.75" customHeight="1">
      <c r="A4746" s="8" t="s">
        <v>4818</v>
      </c>
      <c r="B4746" s="9" t="s">
        <v>4738</v>
      </c>
      <c r="C4746" s="9" t="s">
        <v>4799</v>
      </c>
      <c r="D4746" s="9">
        <v>1235.0</v>
      </c>
      <c r="E4746" s="10">
        <f t="shared" si="1"/>
        <v>0.00002077944139</v>
      </c>
      <c r="F4746" s="11">
        <f t="shared" si="2"/>
        <v>0.001396635409</v>
      </c>
      <c r="G4746" s="11" t="str">
        <f t="shared" si="3"/>
        <v/>
      </c>
      <c r="H4746" s="12" t="str">
        <f>IF(OR(B4746=Ripartizione!$C$2,B4746=Ripartizione!$C$3,B4746=Ripartizione!$C$4,B4746=Ripartizione!$C$8),"Nord-ovest",IF(OR(B4746=Ripartizione!$C$5,B4746=Ripartizione!$C$9,B4746=Ripartizione!$C$6,B4746=Ripartizione!$C$7),"Nord-est",IF(OR(B4746=Ripartizione!$C$10,B4746=Ripartizione!$C$11,B4746=Ripartizione!$C$12,B4746=Ripartizione!$C$13),"Centro",IF(OR(B4746=Ripartizione!$C$20,B4746=Ripartizione!$C$21),"Isole","Sud"))))</f>
        <v>Centro</v>
      </c>
      <c r="I4746" s="13"/>
    </row>
    <row r="4747" ht="12.75" customHeight="1">
      <c r="A4747" s="8" t="s">
        <v>4819</v>
      </c>
      <c r="B4747" s="9" t="s">
        <v>4738</v>
      </c>
      <c r="C4747" s="9" t="s">
        <v>4799</v>
      </c>
      <c r="D4747" s="9">
        <v>1559.0</v>
      </c>
      <c r="E4747" s="10">
        <f t="shared" si="1"/>
        <v>0.00002623088998</v>
      </c>
      <c r="F4747" s="11">
        <f t="shared" si="2"/>
        <v>0.001763040164</v>
      </c>
      <c r="G4747" s="11" t="str">
        <f t="shared" si="3"/>
        <v/>
      </c>
      <c r="H4747" s="12" t="str">
        <f>IF(OR(B4747=Ripartizione!$C$2,B4747=Ripartizione!$C$3,B4747=Ripartizione!$C$4,B4747=Ripartizione!$C$8),"Nord-ovest",IF(OR(B4747=Ripartizione!$C$5,B4747=Ripartizione!$C$9,B4747=Ripartizione!$C$6,B4747=Ripartizione!$C$7),"Nord-est",IF(OR(B4747=Ripartizione!$C$10,B4747=Ripartizione!$C$11,B4747=Ripartizione!$C$12,B4747=Ripartizione!$C$13),"Centro",IF(OR(B4747=Ripartizione!$C$20,B4747=Ripartizione!$C$21),"Isole","Sud"))))</f>
        <v>Centro</v>
      </c>
      <c r="I4747" s="13"/>
    </row>
    <row r="4748" ht="12.75" customHeight="1">
      <c r="A4748" s="8" t="s">
        <v>4820</v>
      </c>
      <c r="B4748" s="9" t="s">
        <v>4738</v>
      </c>
      <c r="C4748" s="9" t="s">
        <v>4799</v>
      </c>
      <c r="D4748" s="9">
        <v>20054.0</v>
      </c>
      <c r="E4748" s="10">
        <f t="shared" si="1"/>
        <v>0.0003374177471</v>
      </c>
      <c r="F4748" s="11">
        <f t="shared" si="2"/>
        <v>0.02267864494</v>
      </c>
      <c r="G4748" s="11" t="str">
        <f t="shared" si="3"/>
        <v/>
      </c>
      <c r="H4748" s="12" t="str">
        <f>IF(OR(B4748=Ripartizione!$C$2,B4748=Ripartizione!$C$3,B4748=Ripartizione!$C$4,B4748=Ripartizione!$C$8),"Nord-ovest",IF(OR(B4748=Ripartizione!$C$5,B4748=Ripartizione!$C$9,B4748=Ripartizione!$C$6,B4748=Ripartizione!$C$7),"Nord-est",IF(OR(B4748=Ripartizione!$C$10,B4748=Ripartizione!$C$11,B4748=Ripartizione!$C$12,B4748=Ripartizione!$C$13),"Centro",IF(OR(B4748=Ripartizione!$C$20,B4748=Ripartizione!$C$21),"Isole","Sud"))))</f>
        <v>Centro</v>
      </c>
      <c r="I4748" s="13"/>
    </row>
    <row r="4749" ht="12.75" customHeight="1">
      <c r="A4749" s="8" t="s">
        <v>4821</v>
      </c>
      <c r="B4749" s="9" t="s">
        <v>4738</v>
      </c>
      <c r="C4749" s="9" t="s">
        <v>4799</v>
      </c>
      <c r="D4749" s="9">
        <v>21064.0</v>
      </c>
      <c r="E4749" s="10">
        <f t="shared" si="1"/>
        <v>0.0003544114603</v>
      </c>
      <c r="F4749" s="11">
        <f t="shared" si="2"/>
        <v>0.0238208326</v>
      </c>
      <c r="G4749" s="11" t="str">
        <f t="shared" si="3"/>
        <v/>
      </c>
      <c r="H4749" s="12" t="str">
        <f>IF(OR(B4749=Ripartizione!$C$2,B4749=Ripartizione!$C$3,B4749=Ripartizione!$C$4,B4749=Ripartizione!$C$8),"Nord-ovest",IF(OR(B4749=Ripartizione!$C$5,B4749=Ripartizione!$C$9,B4749=Ripartizione!$C$6,B4749=Ripartizione!$C$7),"Nord-est",IF(OR(B4749=Ripartizione!$C$10,B4749=Ripartizione!$C$11,B4749=Ripartizione!$C$12,B4749=Ripartizione!$C$13),"Centro",IF(OR(B4749=Ripartizione!$C$20,B4749=Ripartizione!$C$21),"Isole","Sud"))))</f>
        <v>Centro</v>
      </c>
      <c r="I4749" s="13"/>
    </row>
    <row r="4750" ht="12.75" customHeight="1">
      <c r="A4750" s="8" t="s">
        <v>4822</v>
      </c>
      <c r="B4750" s="9" t="s">
        <v>4738</v>
      </c>
      <c r="C4750" s="9" t="s">
        <v>4799</v>
      </c>
      <c r="D4750" s="9">
        <v>1915.0</v>
      </c>
      <c r="E4750" s="10">
        <f t="shared" si="1"/>
        <v>0.00003222075325</v>
      </c>
      <c r="F4750" s="11">
        <f t="shared" si="2"/>
        <v>0.002165633043</v>
      </c>
      <c r="G4750" s="11" t="str">
        <f t="shared" si="3"/>
        <v/>
      </c>
      <c r="H4750" s="12" t="str">
        <f>IF(OR(B4750=Ripartizione!$C$2,B4750=Ripartizione!$C$3,B4750=Ripartizione!$C$4,B4750=Ripartizione!$C$8),"Nord-ovest",IF(OR(B4750=Ripartizione!$C$5,B4750=Ripartizione!$C$9,B4750=Ripartizione!$C$6,B4750=Ripartizione!$C$7),"Nord-est",IF(OR(B4750=Ripartizione!$C$10,B4750=Ripartizione!$C$11,B4750=Ripartizione!$C$12,B4750=Ripartizione!$C$13),"Centro",IF(OR(B4750=Ripartizione!$C$20,B4750=Ripartizione!$C$21),"Isole","Sud"))))</f>
        <v>Centro</v>
      </c>
      <c r="I4750" s="13"/>
    </row>
    <row r="4751" ht="12.75" customHeight="1">
      <c r="A4751" s="8" t="s">
        <v>4823</v>
      </c>
      <c r="B4751" s="9" t="s">
        <v>4738</v>
      </c>
      <c r="C4751" s="9" t="s">
        <v>4799</v>
      </c>
      <c r="D4751" s="9">
        <v>590.0</v>
      </c>
      <c r="E4751" s="10">
        <f t="shared" si="1"/>
        <v>0.000009927020583</v>
      </c>
      <c r="F4751" s="11">
        <f t="shared" si="2"/>
        <v>0.0006672185356</v>
      </c>
      <c r="G4751" s="11" t="str">
        <f t="shared" si="3"/>
        <v/>
      </c>
      <c r="H4751" s="12" t="str">
        <f>IF(OR(B4751=Ripartizione!$C$2,B4751=Ripartizione!$C$3,B4751=Ripartizione!$C$4,B4751=Ripartizione!$C$8),"Nord-ovest",IF(OR(B4751=Ripartizione!$C$5,B4751=Ripartizione!$C$9,B4751=Ripartizione!$C$6,B4751=Ripartizione!$C$7),"Nord-est",IF(OR(B4751=Ripartizione!$C$10,B4751=Ripartizione!$C$11,B4751=Ripartizione!$C$12,B4751=Ripartizione!$C$13),"Centro",IF(OR(B4751=Ripartizione!$C$20,B4751=Ripartizione!$C$21),"Isole","Sud"))))</f>
        <v>Centro</v>
      </c>
      <c r="I4751" s="13"/>
    </row>
    <row r="4752" ht="12.75" customHeight="1">
      <c r="A4752" s="8" t="s">
        <v>4824</v>
      </c>
      <c r="B4752" s="9" t="s">
        <v>4738</v>
      </c>
      <c r="C4752" s="9" t="s">
        <v>4799</v>
      </c>
      <c r="D4752" s="9">
        <v>1056.0</v>
      </c>
      <c r="E4752" s="10">
        <f t="shared" si="1"/>
        <v>0.0000177676843</v>
      </c>
      <c r="F4752" s="11">
        <f t="shared" si="2"/>
        <v>0.001194208091</v>
      </c>
      <c r="G4752" s="11" t="str">
        <f t="shared" si="3"/>
        <v/>
      </c>
      <c r="H4752" s="12" t="str">
        <f>IF(OR(B4752=Ripartizione!$C$2,B4752=Ripartizione!$C$3,B4752=Ripartizione!$C$4,B4752=Ripartizione!$C$8),"Nord-ovest",IF(OR(B4752=Ripartizione!$C$5,B4752=Ripartizione!$C$9,B4752=Ripartizione!$C$6,B4752=Ripartizione!$C$7),"Nord-est",IF(OR(B4752=Ripartizione!$C$10,B4752=Ripartizione!$C$11,B4752=Ripartizione!$C$12,B4752=Ripartizione!$C$13),"Centro",IF(OR(B4752=Ripartizione!$C$20,B4752=Ripartizione!$C$21),"Isole","Sud"))))</f>
        <v>Centro</v>
      </c>
      <c r="I4752" s="13"/>
    </row>
    <row r="4753" ht="12.75" customHeight="1">
      <c r="A4753" s="8" t="s">
        <v>4825</v>
      </c>
      <c r="B4753" s="9" t="s">
        <v>4738</v>
      </c>
      <c r="C4753" s="9" t="s">
        <v>4799</v>
      </c>
      <c r="D4753" s="9">
        <v>246.0</v>
      </c>
      <c r="E4753" s="10">
        <f t="shared" si="1"/>
        <v>0.000004139062819</v>
      </c>
      <c r="F4753" s="11">
        <f t="shared" si="2"/>
        <v>0.000278196203</v>
      </c>
      <c r="G4753" s="11" t="str">
        <f t="shared" si="3"/>
        <v/>
      </c>
      <c r="H4753" s="12" t="str">
        <f>IF(OR(B4753=Ripartizione!$C$2,B4753=Ripartizione!$C$3,B4753=Ripartizione!$C$4,B4753=Ripartizione!$C$8),"Nord-ovest",IF(OR(B4753=Ripartizione!$C$5,B4753=Ripartizione!$C$9,B4753=Ripartizione!$C$6,B4753=Ripartizione!$C$7),"Nord-est",IF(OR(B4753=Ripartizione!$C$10,B4753=Ripartizione!$C$11,B4753=Ripartizione!$C$12,B4753=Ripartizione!$C$13),"Centro",IF(OR(B4753=Ripartizione!$C$20,B4753=Ripartizione!$C$21),"Isole","Sud"))))</f>
        <v>Centro</v>
      </c>
      <c r="I4753" s="13"/>
    </row>
    <row r="4754" ht="12.75" customHeight="1">
      <c r="A4754" s="8" t="s">
        <v>4826</v>
      </c>
      <c r="B4754" s="9" t="s">
        <v>4738</v>
      </c>
      <c r="C4754" s="9" t="s">
        <v>4799</v>
      </c>
      <c r="D4754" s="9">
        <v>1989.0</v>
      </c>
      <c r="E4754" s="10">
        <f t="shared" si="1"/>
        <v>0.00003346583719</v>
      </c>
      <c r="F4754" s="11">
        <f t="shared" si="2"/>
        <v>0.00224931808</v>
      </c>
      <c r="G4754" s="11" t="str">
        <f t="shared" si="3"/>
        <v/>
      </c>
      <c r="H4754" s="12" t="str">
        <f>IF(OR(B4754=Ripartizione!$C$2,B4754=Ripartizione!$C$3,B4754=Ripartizione!$C$4,B4754=Ripartizione!$C$8),"Nord-ovest",IF(OR(B4754=Ripartizione!$C$5,B4754=Ripartizione!$C$9,B4754=Ripartizione!$C$6,B4754=Ripartizione!$C$7),"Nord-est",IF(OR(B4754=Ripartizione!$C$10,B4754=Ripartizione!$C$11,B4754=Ripartizione!$C$12,B4754=Ripartizione!$C$13),"Centro",IF(OR(B4754=Ripartizione!$C$20,B4754=Ripartizione!$C$21),"Isole","Sud"))))</f>
        <v>Centro</v>
      </c>
      <c r="I4754" s="13"/>
    </row>
    <row r="4755" ht="12.75" customHeight="1">
      <c r="A4755" s="8" t="s">
        <v>4827</v>
      </c>
      <c r="B4755" s="9" t="s">
        <v>4738</v>
      </c>
      <c r="C4755" s="9" t="s">
        <v>4799</v>
      </c>
      <c r="D4755" s="9">
        <v>4921.0</v>
      </c>
      <c r="E4755" s="10">
        <f t="shared" si="1"/>
        <v>0.00008279808184</v>
      </c>
      <c r="F4755" s="11">
        <f t="shared" si="2"/>
        <v>0.005565054938</v>
      </c>
      <c r="G4755" s="11" t="str">
        <f t="shared" si="3"/>
        <v/>
      </c>
      <c r="H4755" s="12" t="str">
        <f>IF(OR(B4755=Ripartizione!$C$2,B4755=Ripartizione!$C$3,B4755=Ripartizione!$C$4,B4755=Ripartizione!$C$8),"Nord-ovest",IF(OR(B4755=Ripartizione!$C$5,B4755=Ripartizione!$C$9,B4755=Ripartizione!$C$6,B4755=Ripartizione!$C$7),"Nord-est",IF(OR(B4755=Ripartizione!$C$10,B4755=Ripartizione!$C$11,B4755=Ripartizione!$C$12,B4755=Ripartizione!$C$13),"Centro",IF(OR(B4755=Ripartizione!$C$20,B4755=Ripartizione!$C$21),"Isole","Sud"))))</f>
        <v>Centro</v>
      </c>
      <c r="I4755" s="13"/>
    </row>
    <row r="4756" ht="12.75" customHeight="1">
      <c r="A4756" s="8" t="s">
        <v>4828</v>
      </c>
      <c r="B4756" s="9" t="s">
        <v>4738</v>
      </c>
      <c r="C4756" s="9" t="s">
        <v>4799</v>
      </c>
      <c r="D4756" s="9">
        <v>2311.0</v>
      </c>
      <c r="E4756" s="10">
        <f t="shared" si="1"/>
        <v>0.00003888363486</v>
      </c>
      <c r="F4756" s="11">
        <f t="shared" si="2"/>
        <v>0.002613461077</v>
      </c>
      <c r="G4756" s="11" t="str">
        <f t="shared" si="3"/>
        <v/>
      </c>
      <c r="H4756" s="12" t="str">
        <f>IF(OR(B4756=Ripartizione!$C$2,B4756=Ripartizione!$C$3,B4756=Ripartizione!$C$4,B4756=Ripartizione!$C$8),"Nord-ovest",IF(OR(B4756=Ripartizione!$C$5,B4756=Ripartizione!$C$9,B4756=Ripartizione!$C$6,B4756=Ripartizione!$C$7),"Nord-est",IF(OR(B4756=Ripartizione!$C$10,B4756=Ripartizione!$C$11,B4756=Ripartizione!$C$12,B4756=Ripartizione!$C$13),"Centro",IF(OR(B4756=Ripartizione!$C$20,B4756=Ripartizione!$C$21),"Isole","Sud"))))</f>
        <v>Centro</v>
      </c>
      <c r="I4756" s="13"/>
    </row>
    <row r="4757" ht="12.75" customHeight="1">
      <c r="A4757" s="8" t="s">
        <v>4829</v>
      </c>
      <c r="B4757" s="9" t="s">
        <v>4738</v>
      </c>
      <c r="C4757" s="9" t="s">
        <v>4799</v>
      </c>
      <c r="D4757" s="9">
        <v>4924.0</v>
      </c>
      <c r="E4757" s="10">
        <f t="shared" si="1"/>
        <v>0.00008284855822</v>
      </c>
      <c r="F4757" s="11">
        <f t="shared" si="2"/>
        <v>0.005568447575</v>
      </c>
      <c r="G4757" s="11" t="str">
        <f t="shared" si="3"/>
        <v/>
      </c>
      <c r="H4757" s="12" t="str">
        <f>IF(OR(B4757=Ripartizione!$C$2,B4757=Ripartizione!$C$3,B4757=Ripartizione!$C$4,B4757=Ripartizione!$C$8),"Nord-ovest",IF(OR(B4757=Ripartizione!$C$5,B4757=Ripartizione!$C$9,B4757=Ripartizione!$C$6,B4757=Ripartizione!$C$7),"Nord-est",IF(OR(B4757=Ripartizione!$C$10,B4757=Ripartizione!$C$11,B4757=Ripartizione!$C$12,B4757=Ripartizione!$C$13),"Centro",IF(OR(B4757=Ripartizione!$C$20,B4757=Ripartizione!$C$21),"Isole","Sud"))))</f>
        <v>Centro</v>
      </c>
      <c r="I4757" s="13"/>
    </row>
    <row r="4758" ht="12.75" customHeight="1">
      <c r="A4758" s="8" t="s">
        <v>4830</v>
      </c>
      <c r="B4758" s="9" t="s">
        <v>4738</v>
      </c>
      <c r="C4758" s="9" t="s">
        <v>4799</v>
      </c>
      <c r="D4758" s="9">
        <v>109193.0</v>
      </c>
      <c r="E4758" s="10">
        <f t="shared" si="1"/>
        <v>0.001837222303</v>
      </c>
      <c r="F4758" s="11">
        <f t="shared" si="2"/>
        <v>0.1234840569</v>
      </c>
      <c r="G4758" s="11" t="str">
        <f t="shared" si="3"/>
        <v/>
      </c>
      <c r="H4758" s="12" t="str">
        <f>IF(OR(B4758=Ripartizione!$C$2,B4758=Ripartizione!$C$3,B4758=Ripartizione!$C$4,B4758=Ripartizione!$C$8),"Nord-ovest",IF(OR(B4758=Ripartizione!$C$5,B4758=Ripartizione!$C$9,B4758=Ripartizione!$C$6,B4758=Ripartizione!$C$7),"Nord-est",IF(OR(B4758=Ripartizione!$C$10,B4758=Ripartizione!$C$11,B4758=Ripartizione!$C$12,B4758=Ripartizione!$C$13),"Centro",IF(OR(B4758=Ripartizione!$C$20,B4758=Ripartizione!$C$21),"Isole","Sud"))))</f>
        <v>Centro</v>
      </c>
      <c r="I4758" s="13"/>
    </row>
    <row r="4759" ht="12.75" customHeight="1">
      <c r="A4759" s="8" t="s">
        <v>4831</v>
      </c>
      <c r="B4759" s="9" t="s">
        <v>4738</v>
      </c>
      <c r="C4759" s="9" t="s">
        <v>4799</v>
      </c>
      <c r="D4759" s="9">
        <v>2568.0</v>
      </c>
      <c r="E4759" s="10">
        <f t="shared" si="1"/>
        <v>0.00004320777772</v>
      </c>
      <c r="F4759" s="11">
        <f t="shared" si="2"/>
        <v>0.002904096948</v>
      </c>
      <c r="G4759" s="11" t="str">
        <f t="shared" si="3"/>
        <v/>
      </c>
      <c r="H4759" s="12" t="str">
        <f>IF(OR(B4759=Ripartizione!$C$2,B4759=Ripartizione!$C$3,B4759=Ripartizione!$C$4,B4759=Ripartizione!$C$8),"Nord-ovest",IF(OR(B4759=Ripartizione!$C$5,B4759=Ripartizione!$C$9,B4759=Ripartizione!$C$6,B4759=Ripartizione!$C$7),"Nord-est",IF(OR(B4759=Ripartizione!$C$10,B4759=Ripartizione!$C$11,B4759=Ripartizione!$C$12,B4759=Ripartizione!$C$13),"Centro",IF(OR(B4759=Ripartizione!$C$20,B4759=Ripartizione!$C$21),"Isole","Sud"))))</f>
        <v>Centro</v>
      </c>
      <c r="I4759" s="13"/>
    </row>
    <row r="4760" ht="12.75" customHeight="1">
      <c r="A4760" s="8" t="s">
        <v>4832</v>
      </c>
      <c r="B4760" s="9" t="s">
        <v>4833</v>
      </c>
      <c r="C4760" s="9" t="s">
        <v>4834</v>
      </c>
      <c r="D4760" s="9">
        <v>4496.0</v>
      </c>
      <c r="E4760" s="10">
        <f t="shared" si="1"/>
        <v>0.00007564726193</v>
      </c>
      <c r="F4760" s="11">
        <f t="shared" si="2"/>
        <v>0.002916982143</v>
      </c>
      <c r="G4760" s="11" t="str">
        <f t="shared" si="3"/>
        <v/>
      </c>
      <c r="H4760" s="12" t="str">
        <f>IF(OR(B4760=Ripartizione!$C$2,B4760=Ripartizione!$C$3,B4760=Ripartizione!$C$4,B4760=Ripartizione!$C$8),"Nord-ovest",IF(OR(B4760=Ripartizione!$C$5,B4760=Ripartizione!$C$9,B4760=Ripartizione!$C$6,B4760=Ripartizione!$C$7),"Nord-est",IF(OR(B4760=Ripartizione!$C$10,B4760=Ripartizione!$C$11,B4760=Ripartizione!$C$12,B4760=Ripartizione!$C$13),"Centro",IF(OR(B4760=Ripartizione!$C$20,B4760=Ripartizione!$C$21),"Isole","Sud"))))</f>
        <v>Centro</v>
      </c>
      <c r="I4760" s="13"/>
    </row>
    <row r="4761" ht="12.75" customHeight="1">
      <c r="A4761" s="8" t="s">
        <v>4835</v>
      </c>
      <c r="B4761" s="9" t="s">
        <v>4833</v>
      </c>
      <c r="C4761" s="9" t="s">
        <v>4834</v>
      </c>
      <c r="D4761" s="9">
        <v>2013.0</v>
      </c>
      <c r="E4761" s="10">
        <f t="shared" si="1"/>
        <v>0.00003386964819</v>
      </c>
      <c r="F4761" s="11">
        <f t="shared" si="2"/>
        <v>0.001306024256</v>
      </c>
      <c r="G4761" s="11" t="str">
        <f t="shared" si="3"/>
        <v/>
      </c>
      <c r="H4761" s="12" t="str">
        <f>IF(OR(B4761=Ripartizione!$C$2,B4761=Ripartizione!$C$3,B4761=Ripartizione!$C$4,B4761=Ripartizione!$C$8),"Nord-ovest",IF(OR(B4761=Ripartizione!$C$5,B4761=Ripartizione!$C$9,B4761=Ripartizione!$C$6,B4761=Ripartizione!$C$7),"Nord-est",IF(OR(B4761=Ripartizione!$C$10,B4761=Ripartizione!$C$11,B4761=Ripartizione!$C$12,B4761=Ripartizione!$C$13),"Centro",IF(OR(B4761=Ripartizione!$C$20,B4761=Ripartizione!$C$21),"Isole","Sud"))))</f>
        <v>Centro</v>
      </c>
      <c r="I4761" s="13"/>
    </row>
    <row r="4762" ht="12.75" customHeight="1">
      <c r="A4762" s="8" t="s">
        <v>4836</v>
      </c>
      <c r="B4762" s="9" t="s">
        <v>4833</v>
      </c>
      <c r="C4762" s="9" t="s">
        <v>4834</v>
      </c>
      <c r="D4762" s="9">
        <v>788.0</v>
      </c>
      <c r="E4762" s="10">
        <f t="shared" si="1"/>
        <v>0.00001325846139</v>
      </c>
      <c r="F4762" s="11">
        <f t="shared" si="2"/>
        <v>0.000511250429</v>
      </c>
      <c r="G4762" s="11" t="str">
        <f t="shared" si="3"/>
        <v/>
      </c>
      <c r="H4762" s="12" t="str">
        <f>IF(OR(B4762=Ripartizione!$C$2,B4762=Ripartizione!$C$3,B4762=Ripartizione!$C$4,B4762=Ripartizione!$C$8),"Nord-ovest",IF(OR(B4762=Ripartizione!$C$5,B4762=Ripartizione!$C$9,B4762=Ripartizione!$C$6,B4762=Ripartizione!$C$7),"Nord-est",IF(OR(B4762=Ripartizione!$C$10,B4762=Ripartizione!$C$11,B4762=Ripartizione!$C$12,B4762=Ripartizione!$C$13),"Centro",IF(OR(B4762=Ripartizione!$C$20,B4762=Ripartizione!$C$21),"Isole","Sud"))))</f>
        <v>Centro</v>
      </c>
      <c r="I4762" s="13"/>
    </row>
    <row r="4763" ht="12.75" customHeight="1">
      <c r="A4763" s="8" t="s">
        <v>4837</v>
      </c>
      <c r="B4763" s="9" t="s">
        <v>4833</v>
      </c>
      <c r="C4763" s="9" t="s">
        <v>4834</v>
      </c>
      <c r="D4763" s="9">
        <v>643.0</v>
      </c>
      <c r="E4763" s="10">
        <f t="shared" si="1"/>
        <v>0.00001081876989</v>
      </c>
      <c r="F4763" s="11">
        <f t="shared" si="2"/>
        <v>0.0004171751597</v>
      </c>
      <c r="G4763" s="11" t="str">
        <f t="shared" si="3"/>
        <v/>
      </c>
      <c r="H4763" s="12" t="str">
        <f>IF(OR(B4763=Ripartizione!$C$2,B4763=Ripartizione!$C$3,B4763=Ripartizione!$C$4,B4763=Ripartizione!$C$8),"Nord-ovest",IF(OR(B4763=Ripartizione!$C$5,B4763=Ripartizione!$C$9,B4763=Ripartizione!$C$6,B4763=Ripartizione!$C$7),"Nord-est",IF(OR(B4763=Ripartizione!$C$10,B4763=Ripartizione!$C$11,B4763=Ripartizione!$C$12,B4763=Ripartizione!$C$13),"Centro",IF(OR(B4763=Ripartizione!$C$20,B4763=Ripartizione!$C$21),"Isole","Sud"))))</f>
        <v>Centro</v>
      </c>
      <c r="I4763" s="13"/>
    </row>
    <row r="4764" ht="12.75" customHeight="1">
      <c r="A4764" s="8" t="s">
        <v>4838</v>
      </c>
      <c r="B4764" s="9" t="s">
        <v>4833</v>
      </c>
      <c r="C4764" s="9" t="s">
        <v>4834</v>
      </c>
      <c r="D4764" s="9">
        <v>9013.0</v>
      </c>
      <c r="E4764" s="10">
        <f t="shared" si="1"/>
        <v>0.0001516478585</v>
      </c>
      <c r="F4764" s="11">
        <f t="shared" si="2"/>
        <v>0.005847588981</v>
      </c>
      <c r="G4764" s="11" t="str">
        <f t="shared" si="3"/>
        <v/>
      </c>
      <c r="H4764" s="12" t="str">
        <f>IF(OR(B4764=Ripartizione!$C$2,B4764=Ripartizione!$C$3,B4764=Ripartizione!$C$4,B4764=Ripartizione!$C$8),"Nord-ovest",IF(OR(B4764=Ripartizione!$C$5,B4764=Ripartizione!$C$9,B4764=Ripartizione!$C$6,B4764=Ripartizione!$C$7),"Nord-est",IF(OR(B4764=Ripartizione!$C$10,B4764=Ripartizione!$C$11,B4764=Ripartizione!$C$12,B4764=Ripartizione!$C$13),"Centro",IF(OR(B4764=Ripartizione!$C$20,B4764=Ripartizione!$C$21),"Isole","Sud"))))</f>
        <v>Centro</v>
      </c>
      <c r="I4764" s="13"/>
    </row>
    <row r="4765" ht="12.75" customHeight="1">
      <c r="A4765" s="8" t="s">
        <v>4839</v>
      </c>
      <c r="B4765" s="9" t="s">
        <v>4833</v>
      </c>
      <c r="C4765" s="9" t="s">
        <v>4834</v>
      </c>
      <c r="D4765" s="9">
        <v>2356.0</v>
      </c>
      <c r="E4765" s="10">
        <f t="shared" si="1"/>
        <v>0.0000396407805</v>
      </c>
      <c r="F4765" s="11">
        <f t="shared" si="2"/>
        <v>0.001528560927</v>
      </c>
      <c r="G4765" s="11" t="str">
        <f t="shared" si="3"/>
        <v/>
      </c>
      <c r="H4765" s="12" t="str">
        <f>IF(OR(B4765=Ripartizione!$C$2,B4765=Ripartizione!$C$3,B4765=Ripartizione!$C$4,B4765=Ripartizione!$C$8),"Nord-ovest",IF(OR(B4765=Ripartizione!$C$5,B4765=Ripartizione!$C$9,B4765=Ripartizione!$C$6,B4765=Ripartizione!$C$7),"Nord-est",IF(OR(B4765=Ripartizione!$C$10,B4765=Ripartizione!$C$11,B4765=Ripartizione!$C$12,B4765=Ripartizione!$C$13),"Centro",IF(OR(B4765=Ripartizione!$C$20,B4765=Ripartizione!$C$21),"Isole","Sud"))))</f>
        <v>Centro</v>
      </c>
      <c r="I4765" s="13"/>
    </row>
    <row r="4766" ht="12.75" customHeight="1">
      <c r="A4766" s="8" t="s">
        <v>4840</v>
      </c>
      <c r="B4766" s="9" t="s">
        <v>4833</v>
      </c>
      <c r="C4766" s="9" t="s">
        <v>4834</v>
      </c>
      <c r="D4766" s="9">
        <v>1670.0</v>
      </c>
      <c r="E4766" s="10">
        <f t="shared" si="1"/>
        <v>0.00002809851589</v>
      </c>
      <c r="F4766" s="11">
        <f t="shared" si="2"/>
        <v>0.001083487584</v>
      </c>
      <c r="G4766" s="11" t="str">
        <f t="shared" si="3"/>
        <v/>
      </c>
      <c r="H4766" s="12" t="str">
        <f>IF(OR(B4766=Ripartizione!$C$2,B4766=Ripartizione!$C$3,B4766=Ripartizione!$C$4,B4766=Ripartizione!$C$8),"Nord-ovest",IF(OR(B4766=Ripartizione!$C$5,B4766=Ripartizione!$C$9,B4766=Ripartizione!$C$6,B4766=Ripartizione!$C$7),"Nord-est",IF(OR(B4766=Ripartizione!$C$10,B4766=Ripartizione!$C$11,B4766=Ripartizione!$C$12,B4766=Ripartizione!$C$13),"Centro",IF(OR(B4766=Ripartizione!$C$20,B4766=Ripartizione!$C$21),"Isole","Sud"))))</f>
        <v>Centro</v>
      </c>
      <c r="I4766" s="13"/>
    </row>
    <row r="4767" ht="12.75" customHeight="1">
      <c r="A4767" s="8" t="s">
        <v>4841</v>
      </c>
      <c r="B4767" s="9" t="s">
        <v>4833</v>
      </c>
      <c r="C4767" s="9" t="s">
        <v>4834</v>
      </c>
      <c r="D4767" s="9">
        <v>7850.0</v>
      </c>
      <c r="E4767" s="10">
        <f t="shared" si="1"/>
        <v>0.0001320798501</v>
      </c>
      <c r="F4767" s="11">
        <f t="shared" si="2"/>
        <v>0.005093040441</v>
      </c>
      <c r="G4767" s="11" t="str">
        <f t="shared" si="3"/>
        <v/>
      </c>
      <c r="H4767" s="12" t="str">
        <f>IF(OR(B4767=Ripartizione!$C$2,B4767=Ripartizione!$C$3,B4767=Ripartizione!$C$4,B4767=Ripartizione!$C$8),"Nord-ovest",IF(OR(B4767=Ripartizione!$C$5,B4767=Ripartizione!$C$9,B4767=Ripartizione!$C$6,B4767=Ripartizione!$C$7),"Nord-est",IF(OR(B4767=Ripartizione!$C$10,B4767=Ripartizione!$C$11,B4767=Ripartizione!$C$12,B4767=Ripartizione!$C$13),"Centro",IF(OR(B4767=Ripartizione!$C$20,B4767=Ripartizione!$C$21),"Isole","Sud"))))</f>
        <v>Centro</v>
      </c>
      <c r="I4767" s="13"/>
    </row>
    <row r="4768" ht="12.75" customHeight="1">
      <c r="A4768" s="8" t="s">
        <v>4842</v>
      </c>
      <c r="B4768" s="9" t="s">
        <v>4833</v>
      </c>
      <c r="C4768" s="9" t="s">
        <v>4834</v>
      </c>
      <c r="D4768" s="9">
        <v>62901.0</v>
      </c>
      <c r="E4768" s="10">
        <f t="shared" si="1"/>
        <v>0.001058338172</v>
      </c>
      <c r="F4768" s="11">
        <f t="shared" si="2"/>
        <v>0.04080985182</v>
      </c>
      <c r="G4768" s="11" t="str">
        <f t="shared" si="3"/>
        <v/>
      </c>
      <c r="H4768" s="12" t="str">
        <f>IF(OR(B4768=Ripartizione!$C$2,B4768=Ripartizione!$C$3,B4768=Ripartizione!$C$4,B4768=Ripartizione!$C$8),"Nord-ovest",IF(OR(B4768=Ripartizione!$C$5,B4768=Ripartizione!$C$9,B4768=Ripartizione!$C$6,B4768=Ripartizione!$C$7),"Nord-est",IF(OR(B4768=Ripartizione!$C$10,B4768=Ripartizione!$C$11,B4768=Ripartizione!$C$12,B4768=Ripartizione!$C$13),"Centro",IF(OR(B4768=Ripartizione!$C$20,B4768=Ripartizione!$C$21),"Isole","Sud"))))</f>
        <v>Centro</v>
      </c>
      <c r="I4768" s="13"/>
    </row>
    <row r="4769" ht="12.75" customHeight="1">
      <c r="A4769" s="8" t="s">
        <v>4843</v>
      </c>
      <c r="B4769" s="9" t="s">
        <v>4833</v>
      </c>
      <c r="C4769" s="9" t="s">
        <v>4834</v>
      </c>
      <c r="D4769" s="9">
        <v>8615.0</v>
      </c>
      <c r="E4769" s="10">
        <f t="shared" si="1"/>
        <v>0.000144951326</v>
      </c>
      <c r="F4769" s="11">
        <f t="shared" si="2"/>
        <v>0.005589368586</v>
      </c>
      <c r="G4769" s="11" t="str">
        <f t="shared" si="3"/>
        <v/>
      </c>
      <c r="H4769" s="12" t="str">
        <f>IF(OR(B4769=Ripartizione!$C$2,B4769=Ripartizione!$C$3,B4769=Ripartizione!$C$4,B4769=Ripartizione!$C$8),"Nord-ovest",IF(OR(B4769=Ripartizione!$C$5,B4769=Ripartizione!$C$9,B4769=Ripartizione!$C$6,B4769=Ripartizione!$C$7),"Nord-est",IF(OR(B4769=Ripartizione!$C$10,B4769=Ripartizione!$C$11,B4769=Ripartizione!$C$12,B4769=Ripartizione!$C$13),"Centro",IF(OR(B4769=Ripartizione!$C$20,B4769=Ripartizione!$C$21),"Isole","Sud"))))</f>
        <v>Centro</v>
      </c>
      <c r="I4769" s="13"/>
    </row>
    <row r="4770" ht="12.75" customHeight="1">
      <c r="A4770" s="8" t="s">
        <v>4844</v>
      </c>
      <c r="B4770" s="9" t="s">
        <v>4833</v>
      </c>
      <c r="C4770" s="9" t="s">
        <v>4834</v>
      </c>
      <c r="D4770" s="9">
        <v>9858.0</v>
      </c>
      <c r="E4770" s="10">
        <f t="shared" si="1"/>
        <v>0.000165865371</v>
      </c>
      <c r="F4770" s="11">
        <f t="shared" si="2"/>
        <v>0.006395820722</v>
      </c>
      <c r="G4770" s="11" t="str">
        <f t="shared" si="3"/>
        <v/>
      </c>
      <c r="H4770" s="12" t="str">
        <f>IF(OR(B4770=Ripartizione!$C$2,B4770=Ripartizione!$C$3,B4770=Ripartizione!$C$4,B4770=Ripartizione!$C$8),"Nord-ovest",IF(OR(B4770=Ripartizione!$C$5,B4770=Ripartizione!$C$9,B4770=Ripartizione!$C$6,B4770=Ripartizione!$C$7),"Nord-est",IF(OR(B4770=Ripartizione!$C$10,B4770=Ripartizione!$C$11,B4770=Ripartizione!$C$12,B4770=Ripartizione!$C$13),"Centro",IF(OR(B4770=Ripartizione!$C$20,B4770=Ripartizione!$C$21),"Isole","Sud"))))</f>
        <v>Centro</v>
      </c>
      <c r="I4770" s="13"/>
    </row>
    <row r="4771" ht="12.75" customHeight="1">
      <c r="A4771" s="8" t="s">
        <v>4845</v>
      </c>
      <c r="B4771" s="9" t="s">
        <v>4833</v>
      </c>
      <c r="C4771" s="9" t="s">
        <v>4834</v>
      </c>
      <c r="D4771" s="9">
        <v>1017.0</v>
      </c>
      <c r="E4771" s="10">
        <f t="shared" si="1"/>
        <v>0.00001711149141</v>
      </c>
      <c r="F4771" s="11">
        <f t="shared" si="2"/>
        <v>0.000659824475</v>
      </c>
      <c r="G4771" s="11" t="str">
        <f t="shared" si="3"/>
        <v/>
      </c>
      <c r="H4771" s="12" t="str">
        <f>IF(OR(B4771=Ripartizione!$C$2,B4771=Ripartizione!$C$3,B4771=Ripartizione!$C$4,B4771=Ripartizione!$C$8),"Nord-ovest",IF(OR(B4771=Ripartizione!$C$5,B4771=Ripartizione!$C$9,B4771=Ripartizione!$C$6,B4771=Ripartizione!$C$7),"Nord-est",IF(OR(B4771=Ripartizione!$C$10,B4771=Ripartizione!$C$11,B4771=Ripartizione!$C$12,B4771=Ripartizione!$C$13),"Centro",IF(OR(B4771=Ripartizione!$C$20,B4771=Ripartizione!$C$21),"Isole","Sud"))))</f>
        <v>Centro</v>
      </c>
      <c r="I4771" s="13"/>
    </row>
    <row r="4772" ht="12.75" customHeight="1">
      <c r="A4772" s="8" t="s">
        <v>4846</v>
      </c>
      <c r="B4772" s="9" t="s">
        <v>4833</v>
      </c>
      <c r="C4772" s="9" t="s">
        <v>4834</v>
      </c>
      <c r="D4772" s="9">
        <v>313.0</v>
      </c>
      <c r="E4772" s="10">
        <f t="shared" si="1"/>
        <v>0.000005266368546</v>
      </c>
      <c r="F4772" s="11">
        <f t="shared" si="2"/>
        <v>0.0002030728227</v>
      </c>
      <c r="G4772" s="11" t="str">
        <f t="shared" si="3"/>
        <v/>
      </c>
      <c r="H4772" s="12" t="str">
        <f>IF(OR(B4772=Ripartizione!$C$2,B4772=Ripartizione!$C$3,B4772=Ripartizione!$C$4,B4772=Ripartizione!$C$8),"Nord-ovest",IF(OR(B4772=Ripartizione!$C$5,B4772=Ripartizione!$C$9,B4772=Ripartizione!$C$6,B4772=Ripartizione!$C$7),"Nord-est",IF(OR(B4772=Ripartizione!$C$10,B4772=Ripartizione!$C$11,B4772=Ripartizione!$C$12,B4772=Ripartizione!$C$13),"Centro",IF(OR(B4772=Ripartizione!$C$20,B4772=Ripartizione!$C$21),"Isole","Sud"))))</f>
        <v>Centro</v>
      </c>
      <c r="I4772" s="13"/>
    </row>
    <row r="4773" ht="12.75" customHeight="1">
      <c r="A4773" s="8" t="s">
        <v>4847</v>
      </c>
      <c r="B4773" s="9" t="s">
        <v>4833</v>
      </c>
      <c r="C4773" s="9" t="s">
        <v>4834</v>
      </c>
      <c r="D4773" s="9">
        <v>1348.0</v>
      </c>
      <c r="E4773" s="10">
        <f t="shared" si="1"/>
        <v>0.00002268071821</v>
      </c>
      <c r="F4773" s="11">
        <f t="shared" si="2"/>
        <v>0.000874575607</v>
      </c>
      <c r="G4773" s="11" t="str">
        <f t="shared" si="3"/>
        <v/>
      </c>
      <c r="H4773" s="12" t="str">
        <f>IF(OR(B4773=Ripartizione!$C$2,B4773=Ripartizione!$C$3,B4773=Ripartizione!$C$4,B4773=Ripartizione!$C$8),"Nord-ovest",IF(OR(B4773=Ripartizione!$C$5,B4773=Ripartizione!$C$9,B4773=Ripartizione!$C$6,B4773=Ripartizione!$C$7),"Nord-est",IF(OR(B4773=Ripartizione!$C$10,B4773=Ripartizione!$C$11,B4773=Ripartizione!$C$12,B4773=Ripartizione!$C$13),"Centro",IF(OR(B4773=Ripartizione!$C$20,B4773=Ripartizione!$C$21),"Isole","Sud"))))</f>
        <v>Centro</v>
      </c>
      <c r="I4773" s="13"/>
    </row>
    <row r="4774" ht="12.75" customHeight="1">
      <c r="A4774" s="8" t="s">
        <v>4848</v>
      </c>
      <c r="B4774" s="9" t="s">
        <v>4833</v>
      </c>
      <c r="C4774" s="9" t="s">
        <v>4834</v>
      </c>
      <c r="D4774" s="9">
        <v>5845.0</v>
      </c>
      <c r="E4774" s="10">
        <f t="shared" si="1"/>
        <v>0.0000983448056</v>
      </c>
      <c r="F4774" s="11">
        <f t="shared" si="2"/>
        <v>0.003792206545</v>
      </c>
      <c r="G4774" s="11" t="str">
        <f t="shared" si="3"/>
        <v/>
      </c>
      <c r="H4774" s="12" t="str">
        <f>IF(OR(B4774=Ripartizione!$C$2,B4774=Ripartizione!$C$3,B4774=Ripartizione!$C$4,B4774=Ripartizione!$C$8),"Nord-ovest",IF(OR(B4774=Ripartizione!$C$5,B4774=Ripartizione!$C$9,B4774=Ripartizione!$C$6,B4774=Ripartizione!$C$7),"Nord-est",IF(OR(B4774=Ripartizione!$C$10,B4774=Ripartizione!$C$11,B4774=Ripartizione!$C$12,B4774=Ripartizione!$C$13),"Centro",IF(OR(B4774=Ripartizione!$C$20,B4774=Ripartizione!$C$21),"Isole","Sud"))))</f>
        <v>Centro</v>
      </c>
      <c r="I4774" s="13"/>
    </row>
    <row r="4775" ht="12.75" customHeight="1">
      <c r="A4775" s="8" t="s">
        <v>4849</v>
      </c>
      <c r="B4775" s="9" t="s">
        <v>4833</v>
      </c>
      <c r="C4775" s="9" t="s">
        <v>4834</v>
      </c>
      <c r="D4775" s="9">
        <v>4758.0</v>
      </c>
      <c r="E4775" s="10">
        <f t="shared" si="1"/>
        <v>0.00008005553209</v>
      </c>
      <c r="F4775" s="11">
        <f t="shared" si="2"/>
        <v>0.003086966423</v>
      </c>
      <c r="G4775" s="11" t="str">
        <f t="shared" si="3"/>
        <v/>
      </c>
      <c r="H4775" s="12" t="str">
        <f>IF(OR(B4775=Ripartizione!$C$2,B4775=Ripartizione!$C$3,B4775=Ripartizione!$C$4,B4775=Ripartizione!$C$8),"Nord-ovest",IF(OR(B4775=Ripartizione!$C$5,B4775=Ripartizione!$C$9,B4775=Ripartizione!$C$6,B4775=Ripartizione!$C$7),"Nord-est",IF(OR(B4775=Ripartizione!$C$10,B4775=Ripartizione!$C$11,B4775=Ripartizione!$C$12,B4775=Ripartizione!$C$13),"Centro",IF(OR(B4775=Ripartizione!$C$20,B4775=Ripartizione!$C$21),"Isole","Sud"))))</f>
        <v>Centro</v>
      </c>
      <c r="I4775" s="13"/>
    </row>
    <row r="4776" ht="12.75" customHeight="1">
      <c r="A4776" s="8" t="s">
        <v>4850</v>
      </c>
      <c r="B4776" s="9" t="s">
        <v>4833</v>
      </c>
      <c r="C4776" s="9" t="s">
        <v>4834</v>
      </c>
      <c r="D4776" s="9">
        <v>635.0</v>
      </c>
      <c r="E4776" s="10">
        <f t="shared" si="1"/>
        <v>0.00001068416622</v>
      </c>
      <c r="F4776" s="11">
        <f t="shared" si="2"/>
        <v>0.0004119848</v>
      </c>
      <c r="G4776" s="11" t="str">
        <f t="shared" si="3"/>
        <v/>
      </c>
      <c r="H4776" s="12" t="str">
        <f>IF(OR(B4776=Ripartizione!$C$2,B4776=Ripartizione!$C$3,B4776=Ripartizione!$C$4,B4776=Ripartizione!$C$8),"Nord-ovest",IF(OR(B4776=Ripartizione!$C$5,B4776=Ripartizione!$C$9,B4776=Ripartizione!$C$6,B4776=Ripartizione!$C$7),"Nord-est",IF(OR(B4776=Ripartizione!$C$10,B4776=Ripartizione!$C$11,B4776=Ripartizione!$C$12,B4776=Ripartizione!$C$13),"Centro",IF(OR(B4776=Ripartizione!$C$20,B4776=Ripartizione!$C$21),"Isole","Sud"))))</f>
        <v>Centro</v>
      </c>
      <c r="I4776" s="13"/>
    </row>
    <row r="4777" ht="12.75" customHeight="1">
      <c r="A4777" s="8" t="s">
        <v>4851</v>
      </c>
      <c r="B4777" s="9" t="s">
        <v>4833</v>
      </c>
      <c r="C4777" s="9" t="s">
        <v>4834</v>
      </c>
      <c r="D4777" s="9">
        <v>1528.0</v>
      </c>
      <c r="E4777" s="10">
        <f t="shared" si="1"/>
        <v>0.00002570930076</v>
      </c>
      <c r="F4777" s="11">
        <f t="shared" si="2"/>
        <v>0.0009913586999</v>
      </c>
      <c r="G4777" s="11" t="str">
        <f t="shared" si="3"/>
        <v/>
      </c>
      <c r="H4777" s="12" t="str">
        <f>IF(OR(B4777=Ripartizione!$C$2,B4777=Ripartizione!$C$3,B4777=Ripartizione!$C$4,B4777=Ripartizione!$C$8),"Nord-ovest",IF(OR(B4777=Ripartizione!$C$5,B4777=Ripartizione!$C$9,B4777=Ripartizione!$C$6,B4777=Ripartizione!$C$7),"Nord-est",IF(OR(B4777=Ripartizione!$C$10,B4777=Ripartizione!$C$11,B4777=Ripartizione!$C$12,B4777=Ripartizione!$C$13),"Centro",IF(OR(B4777=Ripartizione!$C$20,B4777=Ripartizione!$C$21),"Isole","Sud"))))</f>
        <v>Centro</v>
      </c>
      <c r="I4777" s="13"/>
    </row>
    <row r="4778" ht="12.75" customHeight="1">
      <c r="A4778" s="8" t="s">
        <v>4852</v>
      </c>
      <c r="B4778" s="9" t="s">
        <v>4833</v>
      </c>
      <c r="C4778" s="9" t="s">
        <v>4834</v>
      </c>
      <c r="D4778" s="9">
        <v>2072.0</v>
      </c>
      <c r="E4778" s="10">
        <f t="shared" si="1"/>
        <v>0.00003486235025</v>
      </c>
      <c r="F4778" s="11">
        <f t="shared" si="2"/>
        <v>0.001344303159</v>
      </c>
      <c r="G4778" s="11" t="str">
        <f t="shared" si="3"/>
        <v/>
      </c>
      <c r="H4778" s="12" t="str">
        <f>IF(OR(B4778=Ripartizione!$C$2,B4778=Ripartizione!$C$3,B4778=Ripartizione!$C$4,B4778=Ripartizione!$C$8),"Nord-ovest",IF(OR(B4778=Ripartizione!$C$5,B4778=Ripartizione!$C$9,B4778=Ripartizione!$C$6,B4778=Ripartizione!$C$7),"Nord-est",IF(OR(B4778=Ripartizione!$C$10,B4778=Ripartizione!$C$11,B4778=Ripartizione!$C$12,B4778=Ripartizione!$C$13),"Centro",IF(OR(B4778=Ripartizione!$C$20,B4778=Ripartizione!$C$21),"Isole","Sud"))))</f>
        <v>Centro</v>
      </c>
      <c r="I4778" s="13"/>
    </row>
    <row r="4779" ht="12.75" customHeight="1">
      <c r="A4779" s="8" t="s">
        <v>4853</v>
      </c>
      <c r="B4779" s="9" t="s">
        <v>4833</v>
      </c>
      <c r="C4779" s="9" t="s">
        <v>4834</v>
      </c>
      <c r="D4779" s="9">
        <v>1437.0</v>
      </c>
      <c r="E4779" s="10">
        <f t="shared" si="1"/>
        <v>0.00002417818403</v>
      </c>
      <c r="F4779" s="11">
        <f t="shared" si="2"/>
        <v>0.0009323183585</v>
      </c>
      <c r="G4779" s="11" t="str">
        <f t="shared" si="3"/>
        <v/>
      </c>
      <c r="H4779" s="12" t="str">
        <f>IF(OR(B4779=Ripartizione!$C$2,B4779=Ripartizione!$C$3,B4779=Ripartizione!$C$4,B4779=Ripartizione!$C$8),"Nord-ovest",IF(OR(B4779=Ripartizione!$C$5,B4779=Ripartizione!$C$9,B4779=Ripartizione!$C$6,B4779=Ripartizione!$C$7),"Nord-est",IF(OR(B4779=Ripartizione!$C$10,B4779=Ripartizione!$C$11,B4779=Ripartizione!$C$12,B4779=Ripartizione!$C$13),"Centro",IF(OR(B4779=Ripartizione!$C$20,B4779=Ripartizione!$C$21),"Isole","Sud"))))</f>
        <v>Centro</v>
      </c>
      <c r="I4779" s="13"/>
    </row>
    <row r="4780" ht="12.75" customHeight="1">
      <c r="A4780" s="8" t="s">
        <v>4854</v>
      </c>
      <c r="B4780" s="9" t="s">
        <v>4833</v>
      </c>
      <c r="C4780" s="9" t="s">
        <v>4834</v>
      </c>
      <c r="D4780" s="9">
        <v>1108.0</v>
      </c>
      <c r="E4780" s="10">
        <f t="shared" si="1"/>
        <v>0.00001864260815</v>
      </c>
      <c r="F4780" s="11">
        <f t="shared" si="2"/>
        <v>0.0007188648164</v>
      </c>
      <c r="G4780" s="11" t="str">
        <f t="shared" si="3"/>
        <v/>
      </c>
      <c r="H4780" s="12" t="str">
        <f>IF(OR(B4780=Ripartizione!$C$2,B4780=Ripartizione!$C$3,B4780=Ripartizione!$C$4,B4780=Ripartizione!$C$8),"Nord-ovest",IF(OR(B4780=Ripartizione!$C$5,B4780=Ripartizione!$C$9,B4780=Ripartizione!$C$6,B4780=Ripartizione!$C$7),"Nord-est",IF(OR(B4780=Ripartizione!$C$10,B4780=Ripartizione!$C$11,B4780=Ripartizione!$C$12,B4780=Ripartizione!$C$13),"Centro",IF(OR(B4780=Ripartizione!$C$20,B4780=Ripartizione!$C$21),"Isole","Sud"))))</f>
        <v>Centro</v>
      </c>
      <c r="I4780" s="13"/>
    </row>
    <row r="4781" ht="12.75" customHeight="1">
      <c r="A4781" s="8" t="s">
        <v>4855</v>
      </c>
      <c r="B4781" s="9" t="s">
        <v>4833</v>
      </c>
      <c r="C4781" s="9" t="s">
        <v>4834</v>
      </c>
      <c r="D4781" s="9">
        <v>2134.0</v>
      </c>
      <c r="E4781" s="10">
        <f t="shared" si="1"/>
        <v>0.00003590552868</v>
      </c>
      <c r="F4781" s="11">
        <f t="shared" si="2"/>
        <v>0.001384528446</v>
      </c>
      <c r="G4781" s="11" t="str">
        <f t="shared" si="3"/>
        <v/>
      </c>
      <c r="H4781" s="12" t="str">
        <f>IF(OR(B4781=Ripartizione!$C$2,B4781=Ripartizione!$C$3,B4781=Ripartizione!$C$4,B4781=Ripartizione!$C$8),"Nord-ovest",IF(OR(B4781=Ripartizione!$C$5,B4781=Ripartizione!$C$9,B4781=Ripartizione!$C$6,B4781=Ripartizione!$C$7),"Nord-est",IF(OR(B4781=Ripartizione!$C$10,B4781=Ripartizione!$C$11,B4781=Ripartizione!$C$12,B4781=Ripartizione!$C$13),"Centro",IF(OR(B4781=Ripartizione!$C$20,B4781=Ripartizione!$C$21),"Isole","Sud"))))</f>
        <v>Centro</v>
      </c>
      <c r="I4781" s="13"/>
    </row>
    <row r="4782" ht="12.75" customHeight="1">
      <c r="A4782" s="8" t="s">
        <v>4856</v>
      </c>
      <c r="B4782" s="9" t="s">
        <v>4833</v>
      </c>
      <c r="C4782" s="9" t="s">
        <v>4834</v>
      </c>
      <c r="D4782" s="9">
        <v>3929.0</v>
      </c>
      <c r="E4782" s="10">
        <f t="shared" si="1"/>
        <v>0.0000661072269</v>
      </c>
      <c r="F4782" s="11">
        <f t="shared" si="2"/>
        <v>0.002549115401</v>
      </c>
      <c r="G4782" s="11" t="str">
        <f t="shared" si="3"/>
        <v/>
      </c>
      <c r="H4782" s="12" t="str">
        <f>IF(OR(B4782=Ripartizione!$C$2,B4782=Ripartizione!$C$3,B4782=Ripartizione!$C$4,B4782=Ripartizione!$C$8),"Nord-ovest",IF(OR(B4782=Ripartizione!$C$5,B4782=Ripartizione!$C$9,B4782=Ripartizione!$C$6,B4782=Ripartizione!$C$7),"Nord-est",IF(OR(B4782=Ripartizione!$C$10,B4782=Ripartizione!$C$11,B4782=Ripartizione!$C$12,B4782=Ripartizione!$C$13),"Centro",IF(OR(B4782=Ripartizione!$C$20,B4782=Ripartizione!$C$21),"Isole","Sud"))))</f>
        <v>Centro</v>
      </c>
      <c r="I4782" s="13"/>
    </row>
    <row r="4783" ht="12.75" customHeight="1">
      <c r="A4783" s="8" t="s">
        <v>4857</v>
      </c>
      <c r="B4783" s="9" t="s">
        <v>4833</v>
      </c>
      <c r="C4783" s="9" t="s">
        <v>4834</v>
      </c>
      <c r="D4783" s="9">
        <v>11735.0</v>
      </c>
      <c r="E4783" s="10">
        <f t="shared" si="1"/>
        <v>0.0001974467568</v>
      </c>
      <c r="F4783" s="11">
        <f t="shared" si="2"/>
        <v>0.007613608864</v>
      </c>
      <c r="G4783" s="11" t="str">
        <f t="shared" si="3"/>
        <v/>
      </c>
      <c r="H4783" s="12" t="str">
        <f>IF(OR(B4783=Ripartizione!$C$2,B4783=Ripartizione!$C$3,B4783=Ripartizione!$C$4,B4783=Ripartizione!$C$8),"Nord-ovest",IF(OR(B4783=Ripartizione!$C$5,B4783=Ripartizione!$C$9,B4783=Ripartizione!$C$6,B4783=Ripartizione!$C$7),"Nord-est",IF(OR(B4783=Ripartizione!$C$10,B4783=Ripartizione!$C$11,B4783=Ripartizione!$C$12,B4783=Ripartizione!$C$13),"Centro",IF(OR(B4783=Ripartizione!$C$20,B4783=Ripartizione!$C$21),"Isole","Sud"))))</f>
        <v>Centro</v>
      </c>
      <c r="I4783" s="13"/>
    </row>
    <row r="4784" ht="12.75" customHeight="1">
      <c r="A4784" s="8" t="s">
        <v>4858</v>
      </c>
      <c r="B4784" s="9" t="s">
        <v>4833</v>
      </c>
      <c r="C4784" s="9" t="s">
        <v>4834</v>
      </c>
      <c r="D4784" s="9">
        <v>2700.0</v>
      </c>
      <c r="E4784" s="10">
        <f t="shared" si="1"/>
        <v>0.00004542873826</v>
      </c>
      <c r="F4784" s="11">
        <f t="shared" si="2"/>
        <v>0.001751746394</v>
      </c>
      <c r="G4784" s="11" t="str">
        <f t="shared" si="3"/>
        <v/>
      </c>
      <c r="H4784" s="12" t="str">
        <f>IF(OR(B4784=Ripartizione!$C$2,B4784=Ripartizione!$C$3,B4784=Ripartizione!$C$4,B4784=Ripartizione!$C$8),"Nord-ovest",IF(OR(B4784=Ripartizione!$C$5,B4784=Ripartizione!$C$9,B4784=Ripartizione!$C$6,B4784=Ripartizione!$C$7),"Nord-est",IF(OR(B4784=Ripartizione!$C$10,B4784=Ripartizione!$C$11,B4784=Ripartizione!$C$12,B4784=Ripartizione!$C$13),"Centro",IF(OR(B4784=Ripartizione!$C$20,B4784=Ripartizione!$C$21),"Isole","Sud"))))</f>
        <v>Centro</v>
      </c>
      <c r="I4784" s="13"/>
    </row>
    <row r="4785" ht="12.75" customHeight="1">
      <c r="A4785" s="8" t="s">
        <v>4859</v>
      </c>
      <c r="B4785" s="9" t="s">
        <v>4833</v>
      </c>
      <c r="C4785" s="9" t="s">
        <v>4834</v>
      </c>
      <c r="D4785" s="9">
        <v>678.0</v>
      </c>
      <c r="E4785" s="10">
        <f t="shared" si="1"/>
        <v>0.00001140766094</v>
      </c>
      <c r="F4785" s="11">
        <f t="shared" si="2"/>
        <v>0.0004398829833</v>
      </c>
      <c r="G4785" s="11" t="str">
        <f t="shared" si="3"/>
        <v/>
      </c>
      <c r="H4785" s="12" t="str">
        <f>IF(OR(B4785=Ripartizione!$C$2,B4785=Ripartizione!$C$3,B4785=Ripartizione!$C$4,B4785=Ripartizione!$C$8),"Nord-ovest",IF(OR(B4785=Ripartizione!$C$5,B4785=Ripartizione!$C$9,B4785=Ripartizione!$C$6,B4785=Ripartizione!$C$7),"Nord-est",IF(OR(B4785=Ripartizione!$C$10,B4785=Ripartizione!$C$11,B4785=Ripartizione!$C$12,B4785=Ripartizione!$C$13),"Centro",IF(OR(B4785=Ripartizione!$C$20,B4785=Ripartizione!$C$21),"Isole","Sud"))))</f>
        <v>Centro</v>
      </c>
      <c r="I4785" s="13"/>
    </row>
    <row r="4786" ht="12.75" customHeight="1">
      <c r="A4786" s="8" t="s">
        <v>4860</v>
      </c>
      <c r="B4786" s="9" t="s">
        <v>4833</v>
      </c>
      <c r="C4786" s="9" t="s">
        <v>4834</v>
      </c>
      <c r="D4786" s="9">
        <v>1686.0</v>
      </c>
      <c r="E4786" s="10">
        <f t="shared" si="1"/>
        <v>0.00002836772322</v>
      </c>
      <c r="F4786" s="11">
        <f t="shared" si="2"/>
        <v>0.001093868304</v>
      </c>
      <c r="G4786" s="11" t="str">
        <f t="shared" si="3"/>
        <v/>
      </c>
      <c r="H4786" s="12" t="str">
        <f>IF(OR(B4786=Ripartizione!$C$2,B4786=Ripartizione!$C$3,B4786=Ripartizione!$C$4,B4786=Ripartizione!$C$8),"Nord-ovest",IF(OR(B4786=Ripartizione!$C$5,B4786=Ripartizione!$C$9,B4786=Ripartizione!$C$6,B4786=Ripartizione!$C$7),"Nord-est",IF(OR(B4786=Ripartizione!$C$10,B4786=Ripartizione!$C$11,B4786=Ripartizione!$C$12,B4786=Ripartizione!$C$13),"Centro",IF(OR(B4786=Ripartizione!$C$20,B4786=Ripartizione!$C$21),"Isole","Sud"))))</f>
        <v>Centro</v>
      </c>
      <c r="I4786" s="13"/>
    </row>
    <row r="4787" ht="12.75" customHeight="1">
      <c r="A4787" s="8" t="s">
        <v>4861</v>
      </c>
      <c r="B4787" s="9" t="s">
        <v>4833</v>
      </c>
      <c r="C4787" s="9" t="s">
        <v>4834</v>
      </c>
      <c r="D4787" s="9">
        <v>1175.0</v>
      </c>
      <c r="E4787" s="10">
        <f t="shared" si="1"/>
        <v>0.00001976991387</v>
      </c>
      <c r="F4787" s="11">
        <f t="shared" si="2"/>
        <v>0.0007623340788</v>
      </c>
      <c r="G4787" s="11" t="str">
        <f t="shared" si="3"/>
        <v/>
      </c>
      <c r="H4787" s="12" t="str">
        <f>IF(OR(B4787=Ripartizione!$C$2,B4787=Ripartizione!$C$3,B4787=Ripartizione!$C$4,B4787=Ripartizione!$C$8),"Nord-ovest",IF(OR(B4787=Ripartizione!$C$5,B4787=Ripartizione!$C$9,B4787=Ripartizione!$C$6,B4787=Ripartizione!$C$7),"Nord-est",IF(OR(B4787=Ripartizione!$C$10,B4787=Ripartizione!$C$11,B4787=Ripartizione!$C$12,B4787=Ripartizione!$C$13),"Centro",IF(OR(B4787=Ripartizione!$C$20,B4787=Ripartizione!$C$21),"Isole","Sud"))))</f>
        <v>Centro</v>
      </c>
      <c r="I4787" s="13"/>
    </row>
    <row r="4788" ht="12.75" customHeight="1">
      <c r="A4788" s="8" t="s">
        <v>4862</v>
      </c>
      <c r="B4788" s="9" t="s">
        <v>4833</v>
      </c>
      <c r="C4788" s="9" t="s">
        <v>4834</v>
      </c>
      <c r="D4788" s="9">
        <v>2726.0</v>
      </c>
      <c r="E4788" s="10">
        <f t="shared" si="1"/>
        <v>0.00004586620018</v>
      </c>
      <c r="F4788" s="11">
        <f t="shared" si="2"/>
        <v>0.001768615063</v>
      </c>
      <c r="G4788" s="11" t="str">
        <f t="shared" si="3"/>
        <v/>
      </c>
      <c r="H4788" s="12" t="str">
        <f>IF(OR(B4788=Ripartizione!$C$2,B4788=Ripartizione!$C$3,B4788=Ripartizione!$C$4,B4788=Ripartizione!$C$8),"Nord-ovest",IF(OR(B4788=Ripartizione!$C$5,B4788=Ripartizione!$C$9,B4788=Ripartizione!$C$6,B4788=Ripartizione!$C$7),"Nord-est",IF(OR(B4788=Ripartizione!$C$10,B4788=Ripartizione!$C$11,B4788=Ripartizione!$C$12,B4788=Ripartizione!$C$13),"Centro",IF(OR(B4788=Ripartizione!$C$20,B4788=Ripartizione!$C$21),"Isole","Sud"))))</f>
        <v>Centro</v>
      </c>
      <c r="I4788" s="13"/>
    </row>
    <row r="4789" ht="12.75" customHeight="1">
      <c r="A4789" s="8" t="s">
        <v>4863</v>
      </c>
      <c r="B4789" s="9" t="s">
        <v>4833</v>
      </c>
      <c r="C4789" s="9" t="s">
        <v>4834</v>
      </c>
      <c r="D4789" s="9">
        <v>1166.0</v>
      </c>
      <c r="E4789" s="10">
        <f t="shared" si="1"/>
        <v>0.00001961848474</v>
      </c>
      <c r="F4789" s="11">
        <f t="shared" si="2"/>
        <v>0.0007564949242</v>
      </c>
      <c r="G4789" s="11" t="str">
        <f t="shared" si="3"/>
        <v/>
      </c>
      <c r="H4789" s="12" t="str">
        <f>IF(OR(B4789=Ripartizione!$C$2,B4789=Ripartizione!$C$3,B4789=Ripartizione!$C$4,B4789=Ripartizione!$C$8),"Nord-ovest",IF(OR(B4789=Ripartizione!$C$5,B4789=Ripartizione!$C$9,B4789=Ripartizione!$C$6,B4789=Ripartizione!$C$7),"Nord-est",IF(OR(B4789=Ripartizione!$C$10,B4789=Ripartizione!$C$11,B4789=Ripartizione!$C$12,B4789=Ripartizione!$C$13),"Centro",IF(OR(B4789=Ripartizione!$C$20,B4789=Ripartizione!$C$21),"Isole","Sud"))))</f>
        <v>Centro</v>
      </c>
      <c r="I4789" s="13"/>
    </row>
    <row r="4790" ht="12.75" customHeight="1">
      <c r="A4790" s="8" t="s">
        <v>4864</v>
      </c>
      <c r="B4790" s="9" t="s">
        <v>4833</v>
      </c>
      <c r="C4790" s="9" t="s">
        <v>4834</v>
      </c>
      <c r="D4790" s="9">
        <v>6719.0</v>
      </c>
      <c r="E4790" s="10">
        <f t="shared" si="1"/>
        <v>0.0001130502564</v>
      </c>
      <c r="F4790" s="11">
        <f t="shared" si="2"/>
        <v>0.004359253341</v>
      </c>
      <c r="G4790" s="11" t="str">
        <f t="shared" si="3"/>
        <v/>
      </c>
      <c r="H4790" s="12" t="str">
        <f>IF(OR(B4790=Ripartizione!$C$2,B4790=Ripartizione!$C$3,B4790=Ripartizione!$C$4,B4790=Ripartizione!$C$8),"Nord-ovest",IF(OR(B4790=Ripartizione!$C$5,B4790=Ripartizione!$C$9,B4790=Ripartizione!$C$6,B4790=Ripartizione!$C$7),"Nord-est",IF(OR(B4790=Ripartizione!$C$10,B4790=Ripartizione!$C$11,B4790=Ripartizione!$C$12,B4790=Ripartizione!$C$13),"Centro",IF(OR(B4790=Ripartizione!$C$20,B4790=Ripartizione!$C$21),"Isole","Sud"))))</f>
        <v>Centro</v>
      </c>
      <c r="I4790" s="13"/>
    </row>
    <row r="4791" ht="12.75" customHeight="1">
      <c r="A4791" s="8" t="s">
        <v>4865</v>
      </c>
      <c r="B4791" s="9" t="s">
        <v>4833</v>
      </c>
      <c r="C4791" s="9" t="s">
        <v>4834</v>
      </c>
      <c r="D4791" s="9">
        <v>2802.0</v>
      </c>
      <c r="E4791" s="10">
        <f t="shared" si="1"/>
        <v>0.00004714493504</v>
      </c>
      <c r="F4791" s="11">
        <f t="shared" si="2"/>
        <v>0.00181792348</v>
      </c>
      <c r="G4791" s="11" t="str">
        <f t="shared" si="3"/>
        <v/>
      </c>
      <c r="H4791" s="12" t="str">
        <f>IF(OR(B4791=Ripartizione!$C$2,B4791=Ripartizione!$C$3,B4791=Ripartizione!$C$4,B4791=Ripartizione!$C$8),"Nord-ovest",IF(OR(B4791=Ripartizione!$C$5,B4791=Ripartizione!$C$9,B4791=Ripartizione!$C$6,B4791=Ripartizione!$C$7),"Nord-est",IF(OR(B4791=Ripartizione!$C$10,B4791=Ripartizione!$C$11,B4791=Ripartizione!$C$12,B4791=Ripartizione!$C$13),"Centro",IF(OR(B4791=Ripartizione!$C$20,B4791=Ripartizione!$C$21),"Isole","Sud"))))</f>
        <v>Centro</v>
      </c>
      <c r="I4791" s="13"/>
    </row>
    <row r="4792" ht="12.75" customHeight="1">
      <c r="A4792" s="8" t="s">
        <v>1516</v>
      </c>
      <c r="B4792" s="9" t="s">
        <v>4833</v>
      </c>
      <c r="C4792" s="9" t="s">
        <v>4834</v>
      </c>
      <c r="D4792" s="9">
        <v>735.0</v>
      </c>
      <c r="E4792" s="10">
        <f t="shared" si="1"/>
        <v>0.00001236671208</v>
      </c>
      <c r="F4792" s="11">
        <f t="shared" si="2"/>
        <v>0.0004768642961</v>
      </c>
      <c r="G4792" s="11" t="str">
        <f t="shared" si="3"/>
        <v/>
      </c>
      <c r="H4792" s="12" t="str">
        <f>IF(OR(B4792=Ripartizione!$C$2,B4792=Ripartizione!$C$3,B4792=Ripartizione!$C$4,B4792=Ripartizione!$C$8),"Nord-ovest",IF(OR(B4792=Ripartizione!$C$5,B4792=Ripartizione!$C$9,B4792=Ripartizione!$C$6,B4792=Ripartizione!$C$7),"Nord-est",IF(OR(B4792=Ripartizione!$C$10,B4792=Ripartizione!$C$11,B4792=Ripartizione!$C$12,B4792=Ripartizione!$C$13),"Centro",IF(OR(B4792=Ripartizione!$C$20,B4792=Ripartizione!$C$21),"Isole","Sud"))))</f>
        <v>Centro</v>
      </c>
      <c r="I4792" s="13"/>
    </row>
    <row r="4793" ht="12.75" customHeight="1">
      <c r="A4793" s="8" t="s">
        <v>4866</v>
      </c>
      <c r="B4793" s="9" t="s">
        <v>4833</v>
      </c>
      <c r="C4793" s="9" t="s">
        <v>4834</v>
      </c>
      <c r="D4793" s="9">
        <v>6555.0</v>
      </c>
      <c r="E4793" s="10">
        <f t="shared" si="1"/>
        <v>0.0001102908812</v>
      </c>
      <c r="F4793" s="11">
        <f t="shared" si="2"/>
        <v>0.004252850967</v>
      </c>
      <c r="G4793" s="11" t="str">
        <f t="shared" si="3"/>
        <v/>
      </c>
      <c r="H4793" s="12" t="str">
        <f>IF(OR(B4793=Ripartizione!$C$2,B4793=Ripartizione!$C$3,B4793=Ripartizione!$C$4,B4793=Ripartizione!$C$8),"Nord-ovest",IF(OR(B4793=Ripartizione!$C$5,B4793=Ripartizione!$C$9,B4793=Ripartizione!$C$6,B4793=Ripartizione!$C$7),"Nord-est",IF(OR(B4793=Ripartizione!$C$10,B4793=Ripartizione!$C$11,B4793=Ripartizione!$C$12,B4793=Ripartizione!$C$13),"Centro",IF(OR(B4793=Ripartizione!$C$20,B4793=Ripartizione!$C$21),"Isole","Sud"))))</f>
        <v>Centro</v>
      </c>
      <c r="I4793" s="13"/>
    </row>
    <row r="4794" ht="12.75" customHeight="1">
      <c r="A4794" s="8" t="s">
        <v>4867</v>
      </c>
      <c r="B4794" s="9" t="s">
        <v>4833</v>
      </c>
      <c r="C4794" s="9" t="s">
        <v>4834</v>
      </c>
      <c r="D4794" s="9">
        <v>94237.0</v>
      </c>
      <c r="E4794" s="10">
        <f t="shared" si="1"/>
        <v>0.001585580743</v>
      </c>
      <c r="F4794" s="11">
        <f t="shared" si="2"/>
        <v>0.06114049071</v>
      </c>
      <c r="G4794" s="11" t="str">
        <f t="shared" si="3"/>
        <v/>
      </c>
      <c r="H4794" s="12" t="str">
        <f>IF(OR(B4794=Ripartizione!$C$2,B4794=Ripartizione!$C$3,B4794=Ripartizione!$C$4,B4794=Ripartizione!$C$8),"Nord-ovest",IF(OR(B4794=Ripartizione!$C$5,B4794=Ripartizione!$C$9,B4794=Ripartizione!$C$6,B4794=Ripartizione!$C$7),"Nord-est",IF(OR(B4794=Ripartizione!$C$10,B4794=Ripartizione!$C$11,B4794=Ripartizione!$C$12,B4794=Ripartizione!$C$13),"Centro",IF(OR(B4794=Ripartizione!$C$20,B4794=Ripartizione!$C$21),"Isole","Sud"))))</f>
        <v>Centro</v>
      </c>
      <c r="I4794" s="13"/>
    </row>
    <row r="4795" ht="12.75" customHeight="1">
      <c r="A4795" s="8" t="s">
        <v>4868</v>
      </c>
      <c r="B4795" s="9" t="s">
        <v>4833</v>
      </c>
      <c r="C4795" s="9" t="s">
        <v>4834</v>
      </c>
      <c r="D4795" s="9">
        <v>2814.0</v>
      </c>
      <c r="E4795" s="10">
        <f t="shared" si="1"/>
        <v>0.00004734684054</v>
      </c>
      <c r="F4795" s="11">
        <f t="shared" si="2"/>
        <v>0.001825709019</v>
      </c>
      <c r="G4795" s="11" t="str">
        <f t="shared" si="3"/>
        <v/>
      </c>
      <c r="H4795" s="12" t="str">
        <f>IF(OR(B4795=Ripartizione!$C$2,B4795=Ripartizione!$C$3,B4795=Ripartizione!$C$4,B4795=Ripartizione!$C$8),"Nord-ovest",IF(OR(B4795=Ripartizione!$C$5,B4795=Ripartizione!$C$9,B4795=Ripartizione!$C$6,B4795=Ripartizione!$C$7),"Nord-est",IF(OR(B4795=Ripartizione!$C$10,B4795=Ripartizione!$C$11,B4795=Ripartizione!$C$12,B4795=Ripartizione!$C$13),"Centro",IF(OR(B4795=Ripartizione!$C$20,B4795=Ripartizione!$C$21),"Isole","Sud"))))</f>
        <v>Centro</v>
      </c>
      <c r="I4795" s="13"/>
    </row>
    <row r="4796" ht="12.75" customHeight="1">
      <c r="A4796" s="8" t="s">
        <v>4869</v>
      </c>
      <c r="B4796" s="9" t="s">
        <v>4833</v>
      </c>
      <c r="C4796" s="9" t="s">
        <v>4834</v>
      </c>
      <c r="D4796" s="9">
        <v>2146.0</v>
      </c>
      <c r="E4796" s="10">
        <f t="shared" si="1"/>
        <v>0.00003610743419</v>
      </c>
      <c r="F4796" s="11">
        <f t="shared" si="2"/>
        <v>0.001392313986</v>
      </c>
      <c r="G4796" s="11" t="str">
        <f t="shared" si="3"/>
        <v/>
      </c>
      <c r="H4796" s="12" t="str">
        <f>IF(OR(B4796=Ripartizione!$C$2,B4796=Ripartizione!$C$3,B4796=Ripartizione!$C$4,B4796=Ripartizione!$C$8),"Nord-ovest",IF(OR(B4796=Ripartizione!$C$5,B4796=Ripartizione!$C$9,B4796=Ripartizione!$C$6,B4796=Ripartizione!$C$7),"Nord-est",IF(OR(B4796=Ripartizione!$C$10,B4796=Ripartizione!$C$11,B4796=Ripartizione!$C$12,B4796=Ripartizione!$C$13),"Centro",IF(OR(B4796=Ripartizione!$C$20,B4796=Ripartizione!$C$21),"Isole","Sud"))))</f>
        <v>Centro</v>
      </c>
      <c r="I4796" s="13"/>
    </row>
    <row r="4797" ht="12.75" customHeight="1">
      <c r="A4797" s="8" t="s">
        <v>4870</v>
      </c>
      <c r="B4797" s="9" t="s">
        <v>4833</v>
      </c>
      <c r="C4797" s="9" t="s">
        <v>4834</v>
      </c>
      <c r="D4797" s="9">
        <v>689.0</v>
      </c>
      <c r="E4797" s="10">
        <f t="shared" si="1"/>
        <v>0.00001159274099</v>
      </c>
      <c r="F4797" s="11">
        <f t="shared" si="2"/>
        <v>0.0004470197279</v>
      </c>
      <c r="G4797" s="11" t="str">
        <f t="shared" si="3"/>
        <v/>
      </c>
      <c r="H4797" s="12" t="str">
        <f>IF(OR(B4797=Ripartizione!$C$2,B4797=Ripartizione!$C$3,B4797=Ripartizione!$C$4,B4797=Ripartizione!$C$8),"Nord-ovest",IF(OR(B4797=Ripartizione!$C$5,B4797=Ripartizione!$C$9,B4797=Ripartizione!$C$6,B4797=Ripartizione!$C$7),"Nord-est",IF(OR(B4797=Ripartizione!$C$10,B4797=Ripartizione!$C$11,B4797=Ripartizione!$C$12,B4797=Ripartizione!$C$13),"Centro",IF(OR(B4797=Ripartizione!$C$20,B4797=Ripartizione!$C$21),"Isole","Sud"))))</f>
        <v>Centro</v>
      </c>
      <c r="I4797" s="13"/>
    </row>
    <row r="4798" ht="12.75" customHeight="1">
      <c r="A4798" s="8" t="s">
        <v>4871</v>
      </c>
      <c r="B4798" s="9" t="s">
        <v>4833</v>
      </c>
      <c r="C4798" s="9" t="s">
        <v>4834</v>
      </c>
      <c r="D4798" s="9">
        <v>2109.0</v>
      </c>
      <c r="E4798" s="10">
        <f t="shared" si="1"/>
        <v>0.00003548489222</v>
      </c>
      <c r="F4798" s="11">
        <f t="shared" si="2"/>
        <v>0.001368308572</v>
      </c>
      <c r="G4798" s="11" t="str">
        <f t="shared" si="3"/>
        <v/>
      </c>
      <c r="H4798" s="12" t="str">
        <f>IF(OR(B4798=Ripartizione!$C$2,B4798=Ripartizione!$C$3,B4798=Ripartizione!$C$4,B4798=Ripartizione!$C$8),"Nord-ovest",IF(OR(B4798=Ripartizione!$C$5,B4798=Ripartizione!$C$9,B4798=Ripartizione!$C$6,B4798=Ripartizione!$C$7),"Nord-est",IF(OR(B4798=Ripartizione!$C$10,B4798=Ripartizione!$C$11,B4798=Ripartizione!$C$12,B4798=Ripartizione!$C$13),"Centro",IF(OR(B4798=Ripartizione!$C$20,B4798=Ripartizione!$C$21),"Isole","Sud"))))</f>
        <v>Centro</v>
      </c>
      <c r="I4798" s="13"/>
    </row>
    <row r="4799" ht="12.75" customHeight="1">
      <c r="A4799" s="8" t="s">
        <v>4872</v>
      </c>
      <c r="B4799" s="9" t="s">
        <v>4833</v>
      </c>
      <c r="C4799" s="9" t="s">
        <v>4834</v>
      </c>
      <c r="D4799" s="9">
        <v>4841.0</v>
      </c>
      <c r="E4799" s="10">
        <f t="shared" si="1"/>
        <v>0.00008145204515</v>
      </c>
      <c r="F4799" s="11">
        <f t="shared" si="2"/>
        <v>0.003140816405</v>
      </c>
      <c r="G4799" s="11" t="str">
        <f t="shared" si="3"/>
        <v/>
      </c>
      <c r="H4799" s="12" t="str">
        <f>IF(OR(B4799=Ripartizione!$C$2,B4799=Ripartizione!$C$3,B4799=Ripartizione!$C$4,B4799=Ripartizione!$C$8),"Nord-ovest",IF(OR(B4799=Ripartizione!$C$5,B4799=Ripartizione!$C$9,B4799=Ripartizione!$C$6,B4799=Ripartizione!$C$7),"Nord-est",IF(OR(B4799=Ripartizione!$C$10,B4799=Ripartizione!$C$11,B4799=Ripartizione!$C$12,B4799=Ripartizione!$C$13),"Centro",IF(OR(B4799=Ripartizione!$C$20,B4799=Ripartizione!$C$21),"Isole","Sud"))))</f>
        <v>Centro</v>
      </c>
      <c r="I4799" s="13"/>
    </row>
    <row r="4800" ht="12.75" customHeight="1">
      <c r="A4800" s="8" t="s">
        <v>4873</v>
      </c>
      <c r="B4800" s="9" t="s">
        <v>4833</v>
      </c>
      <c r="C4800" s="9" t="s">
        <v>4834</v>
      </c>
      <c r="D4800" s="9">
        <v>3496.0</v>
      </c>
      <c r="E4800" s="10">
        <f t="shared" si="1"/>
        <v>0.00005882180332</v>
      </c>
      <c r="F4800" s="11">
        <f t="shared" si="2"/>
        <v>0.002268187183</v>
      </c>
      <c r="G4800" s="11" t="str">
        <f t="shared" si="3"/>
        <v/>
      </c>
      <c r="H4800" s="12" t="str">
        <f>IF(OR(B4800=Ripartizione!$C$2,B4800=Ripartizione!$C$3,B4800=Ripartizione!$C$4,B4800=Ripartizione!$C$8),"Nord-ovest",IF(OR(B4800=Ripartizione!$C$5,B4800=Ripartizione!$C$9,B4800=Ripartizione!$C$6,B4800=Ripartizione!$C$7),"Nord-est",IF(OR(B4800=Ripartizione!$C$10,B4800=Ripartizione!$C$11,B4800=Ripartizione!$C$12,B4800=Ripartizione!$C$13),"Centro",IF(OR(B4800=Ripartizione!$C$20,B4800=Ripartizione!$C$21),"Isole","Sud"))))</f>
        <v>Centro</v>
      </c>
      <c r="I4800" s="13"/>
    </row>
    <row r="4801" ht="12.75" customHeight="1">
      <c r="A4801" s="8" t="s">
        <v>4874</v>
      </c>
      <c r="B4801" s="9" t="s">
        <v>4833</v>
      </c>
      <c r="C4801" s="9" t="s">
        <v>4834</v>
      </c>
      <c r="D4801" s="9">
        <v>4107.0</v>
      </c>
      <c r="E4801" s="10">
        <f t="shared" si="1"/>
        <v>0.00006910215853</v>
      </c>
      <c r="F4801" s="11">
        <f t="shared" si="2"/>
        <v>0.002664600904</v>
      </c>
      <c r="G4801" s="11" t="str">
        <f t="shared" si="3"/>
        <v/>
      </c>
      <c r="H4801" s="12" t="str">
        <f>IF(OR(B4801=Ripartizione!$C$2,B4801=Ripartizione!$C$3,B4801=Ripartizione!$C$4,B4801=Ripartizione!$C$8),"Nord-ovest",IF(OR(B4801=Ripartizione!$C$5,B4801=Ripartizione!$C$9,B4801=Ripartizione!$C$6,B4801=Ripartizione!$C$7),"Nord-est",IF(OR(B4801=Ripartizione!$C$10,B4801=Ripartizione!$C$11,B4801=Ripartizione!$C$12,B4801=Ripartizione!$C$13),"Centro",IF(OR(B4801=Ripartizione!$C$20,B4801=Ripartizione!$C$21),"Isole","Sud"))))</f>
        <v>Centro</v>
      </c>
      <c r="I4801" s="13"/>
    </row>
    <row r="4802" ht="12.75" customHeight="1">
      <c r="A4802" s="8" t="s">
        <v>4875</v>
      </c>
      <c r="B4802" s="9" t="s">
        <v>4833</v>
      </c>
      <c r="C4802" s="9" t="s">
        <v>4834</v>
      </c>
      <c r="D4802" s="9">
        <v>1574.0</v>
      </c>
      <c r="E4802" s="10">
        <f t="shared" si="1"/>
        <v>0.00002648327186</v>
      </c>
      <c r="F4802" s="11">
        <f t="shared" si="2"/>
        <v>0.001021203268</v>
      </c>
      <c r="G4802" s="11" t="str">
        <f t="shared" si="3"/>
        <v/>
      </c>
      <c r="H4802" s="12" t="str">
        <f>IF(OR(B4802=Ripartizione!$C$2,B4802=Ripartizione!$C$3,B4802=Ripartizione!$C$4,B4802=Ripartizione!$C$8),"Nord-ovest",IF(OR(B4802=Ripartizione!$C$5,B4802=Ripartizione!$C$9,B4802=Ripartizione!$C$6,B4802=Ripartizione!$C$7),"Nord-est",IF(OR(B4802=Ripartizione!$C$10,B4802=Ripartizione!$C$11,B4802=Ripartizione!$C$12,B4802=Ripartizione!$C$13),"Centro",IF(OR(B4802=Ripartizione!$C$20,B4802=Ripartizione!$C$21),"Isole","Sud"))))</f>
        <v>Centro</v>
      </c>
      <c r="I4802" s="13"/>
    </row>
    <row r="4803" ht="12.75" customHeight="1">
      <c r="A4803" s="8" t="s">
        <v>4876</v>
      </c>
      <c r="B4803" s="9" t="s">
        <v>4833</v>
      </c>
      <c r="C4803" s="9" t="s">
        <v>4834</v>
      </c>
      <c r="D4803" s="9">
        <v>1445.0</v>
      </c>
      <c r="E4803" s="10">
        <f t="shared" si="1"/>
        <v>0.0000243127877</v>
      </c>
      <c r="F4803" s="11">
        <f t="shared" si="2"/>
        <v>0.0009375087182</v>
      </c>
      <c r="G4803" s="11" t="str">
        <f t="shared" si="3"/>
        <v/>
      </c>
      <c r="H4803" s="12" t="str">
        <f>IF(OR(B4803=Ripartizione!$C$2,B4803=Ripartizione!$C$3,B4803=Ripartizione!$C$4,B4803=Ripartizione!$C$8),"Nord-ovest",IF(OR(B4803=Ripartizione!$C$5,B4803=Ripartizione!$C$9,B4803=Ripartizione!$C$6,B4803=Ripartizione!$C$7),"Nord-est",IF(OR(B4803=Ripartizione!$C$10,B4803=Ripartizione!$C$11,B4803=Ripartizione!$C$12,B4803=Ripartizione!$C$13),"Centro",IF(OR(B4803=Ripartizione!$C$20,B4803=Ripartizione!$C$21),"Isole","Sud"))))</f>
        <v>Centro</v>
      </c>
      <c r="I4803" s="13"/>
    </row>
    <row r="4804" ht="12.75" customHeight="1">
      <c r="A4804" s="8" t="s">
        <v>4877</v>
      </c>
      <c r="B4804" s="9" t="s">
        <v>4833</v>
      </c>
      <c r="C4804" s="9" t="s">
        <v>4834</v>
      </c>
      <c r="D4804" s="9">
        <v>1099.0</v>
      </c>
      <c r="E4804" s="10">
        <f t="shared" si="1"/>
        <v>0.00001849117902</v>
      </c>
      <c r="F4804" s="11">
        <f t="shared" si="2"/>
        <v>0.0007130256618</v>
      </c>
      <c r="G4804" s="11" t="str">
        <f t="shared" si="3"/>
        <v/>
      </c>
      <c r="H4804" s="12" t="str">
        <f>IF(OR(B4804=Ripartizione!$C$2,B4804=Ripartizione!$C$3,B4804=Ripartizione!$C$4,B4804=Ripartizione!$C$8),"Nord-ovest",IF(OR(B4804=Ripartizione!$C$5,B4804=Ripartizione!$C$9,B4804=Ripartizione!$C$6,B4804=Ripartizione!$C$7),"Nord-est",IF(OR(B4804=Ripartizione!$C$10,B4804=Ripartizione!$C$11,B4804=Ripartizione!$C$12,B4804=Ripartizione!$C$13),"Centro",IF(OR(B4804=Ripartizione!$C$20,B4804=Ripartizione!$C$21),"Isole","Sud"))))</f>
        <v>Centro</v>
      </c>
      <c r="I4804" s="13"/>
    </row>
    <row r="4805" ht="12.75" customHeight="1">
      <c r="A4805" s="8" t="s">
        <v>4878</v>
      </c>
      <c r="B4805" s="9" t="s">
        <v>4833</v>
      </c>
      <c r="C4805" s="9" t="s">
        <v>4834</v>
      </c>
      <c r="D4805" s="9">
        <v>894.0</v>
      </c>
      <c r="E4805" s="10">
        <f t="shared" si="1"/>
        <v>0.00001504196</v>
      </c>
      <c r="F4805" s="11">
        <f t="shared" si="2"/>
        <v>0.0005800226948</v>
      </c>
      <c r="G4805" s="11" t="str">
        <f t="shared" si="3"/>
        <v/>
      </c>
      <c r="H4805" s="12" t="str">
        <f>IF(OR(B4805=Ripartizione!$C$2,B4805=Ripartizione!$C$3,B4805=Ripartizione!$C$4,B4805=Ripartizione!$C$8),"Nord-ovest",IF(OR(B4805=Ripartizione!$C$5,B4805=Ripartizione!$C$9,B4805=Ripartizione!$C$6,B4805=Ripartizione!$C$7),"Nord-est",IF(OR(B4805=Ripartizione!$C$10,B4805=Ripartizione!$C$11,B4805=Ripartizione!$C$12,B4805=Ripartizione!$C$13),"Centro",IF(OR(B4805=Ripartizione!$C$20,B4805=Ripartizione!$C$21),"Isole","Sud"))))</f>
        <v>Centro</v>
      </c>
      <c r="I4805" s="13"/>
    </row>
    <row r="4806" ht="12.75" customHeight="1">
      <c r="A4806" s="8" t="s">
        <v>4879</v>
      </c>
      <c r="B4806" s="9" t="s">
        <v>4833</v>
      </c>
      <c r="C4806" s="9" t="s">
        <v>4834</v>
      </c>
      <c r="D4806" s="9">
        <v>7866.0</v>
      </c>
      <c r="E4806" s="10">
        <f t="shared" si="1"/>
        <v>0.0001323490575</v>
      </c>
      <c r="F4806" s="11">
        <f t="shared" si="2"/>
        <v>0.005103421161</v>
      </c>
      <c r="G4806" s="11" t="str">
        <f t="shared" si="3"/>
        <v/>
      </c>
      <c r="H4806" s="12" t="str">
        <f>IF(OR(B4806=Ripartizione!$C$2,B4806=Ripartizione!$C$3,B4806=Ripartizione!$C$4,B4806=Ripartizione!$C$8),"Nord-ovest",IF(OR(B4806=Ripartizione!$C$5,B4806=Ripartizione!$C$9,B4806=Ripartizione!$C$6,B4806=Ripartizione!$C$7),"Nord-est",IF(OR(B4806=Ripartizione!$C$10,B4806=Ripartizione!$C$11,B4806=Ripartizione!$C$12,B4806=Ripartizione!$C$13),"Centro",IF(OR(B4806=Ripartizione!$C$20,B4806=Ripartizione!$C$21),"Isole","Sud"))))</f>
        <v>Centro</v>
      </c>
      <c r="I4806" s="13"/>
    </row>
    <row r="4807" ht="12.75" customHeight="1">
      <c r="A4807" s="8" t="s">
        <v>4880</v>
      </c>
      <c r="B4807" s="9" t="s">
        <v>4833</v>
      </c>
      <c r="C4807" s="9" t="s">
        <v>4834</v>
      </c>
      <c r="D4807" s="9">
        <v>7077.0</v>
      </c>
      <c r="E4807" s="10">
        <f t="shared" si="1"/>
        <v>0.0001190737706</v>
      </c>
      <c r="F4807" s="11">
        <f t="shared" si="2"/>
        <v>0.004591521937</v>
      </c>
      <c r="G4807" s="11" t="str">
        <f t="shared" si="3"/>
        <v/>
      </c>
      <c r="H4807" s="12" t="str">
        <f>IF(OR(B4807=Ripartizione!$C$2,B4807=Ripartizione!$C$3,B4807=Ripartizione!$C$4,B4807=Ripartizione!$C$8),"Nord-ovest",IF(OR(B4807=Ripartizione!$C$5,B4807=Ripartizione!$C$9,B4807=Ripartizione!$C$6,B4807=Ripartizione!$C$7),"Nord-est",IF(OR(B4807=Ripartizione!$C$10,B4807=Ripartizione!$C$11,B4807=Ripartizione!$C$12,B4807=Ripartizione!$C$13),"Centro",IF(OR(B4807=Ripartizione!$C$20,B4807=Ripartizione!$C$21),"Isole","Sud"))))</f>
        <v>Centro</v>
      </c>
      <c r="I4807" s="13"/>
    </row>
    <row r="4808" ht="12.75" customHeight="1">
      <c r="A4808" s="8" t="s">
        <v>4881</v>
      </c>
      <c r="B4808" s="9" t="s">
        <v>4833</v>
      </c>
      <c r="C4808" s="9" t="s">
        <v>4834</v>
      </c>
      <c r="D4808" s="9">
        <v>15501.0</v>
      </c>
      <c r="E4808" s="10">
        <f t="shared" si="1"/>
        <v>0.000260811434</v>
      </c>
      <c r="F4808" s="11">
        <f t="shared" si="2"/>
        <v>0.01005697069</v>
      </c>
      <c r="G4808" s="11" t="str">
        <f t="shared" si="3"/>
        <v/>
      </c>
      <c r="H4808" s="12" t="str">
        <f>IF(OR(B4808=Ripartizione!$C$2,B4808=Ripartizione!$C$3,B4808=Ripartizione!$C$4,B4808=Ripartizione!$C$8),"Nord-ovest",IF(OR(B4808=Ripartizione!$C$5,B4808=Ripartizione!$C$9,B4808=Ripartizione!$C$6,B4808=Ripartizione!$C$7),"Nord-est",IF(OR(B4808=Ripartizione!$C$10,B4808=Ripartizione!$C$11,B4808=Ripartizione!$C$12,B4808=Ripartizione!$C$13),"Centro",IF(OR(B4808=Ripartizione!$C$20,B4808=Ripartizione!$C$21),"Isole","Sud"))))</f>
        <v>Centro</v>
      </c>
      <c r="I4808" s="13"/>
    </row>
    <row r="4809" ht="12.75" customHeight="1">
      <c r="A4809" s="8" t="s">
        <v>4882</v>
      </c>
      <c r="B4809" s="9" t="s">
        <v>4833</v>
      </c>
      <c r="C4809" s="9" t="s">
        <v>4834</v>
      </c>
      <c r="D4809" s="9">
        <v>14814.0</v>
      </c>
      <c r="E4809" s="10">
        <f t="shared" si="1"/>
        <v>0.0002492523439</v>
      </c>
      <c r="F4809" s="11">
        <f t="shared" si="2"/>
        <v>0.009611248548</v>
      </c>
      <c r="G4809" s="11" t="str">
        <f t="shared" si="3"/>
        <v/>
      </c>
      <c r="H4809" s="12" t="str">
        <f>IF(OR(B4809=Ripartizione!$C$2,B4809=Ripartizione!$C$3,B4809=Ripartizione!$C$4,B4809=Ripartizione!$C$8),"Nord-ovest",IF(OR(B4809=Ripartizione!$C$5,B4809=Ripartizione!$C$9,B4809=Ripartizione!$C$6,B4809=Ripartizione!$C$7),"Nord-est",IF(OR(B4809=Ripartizione!$C$10,B4809=Ripartizione!$C$11,B4809=Ripartizione!$C$12,B4809=Ripartizione!$C$13),"Centro",IF(OR(B4809=Ripartizione!$C$20,B4809=Ripartizione!$C$21),"Isole","Sud"))))</f>
        <v>Centro</v>
      </c>
      <c r="I4809" s="13"/>
    </row>
    <row r="4810" ht="12.75" customHeight="1">
      <c r="A4810" s="8" t="s">
        <v>4883</v>
      </c>
      <c r="B4810" s="9" t="s">
        <v>4833</v>
      </c>
      <c r="C4810" s="9" t="s">
        <v>4834</v>
      </c>
      <c r="D4810" s="9">
        <v>12166.0</v>
      </c>
      <c r="E4810" s="10">
        <f t="shared" si="1"/>
        <v>0.0002046985295</v>
      </c>
      <c r="F4810" s="11">
        <f t="shared" si="2"/>
        <v>0.007893239492</v>
      </c>
      <c r="G4810" s="11" t="str">
        <f t="shared" si="3"/>
        <v/>
      </c>
      <c r="H4810" s="12" t="str">
        <f>IF(OR(B4810=Ripartizione!$C$2,B4810=Ripartizione!$C$3,B4810=Ripartizione!$C$4,B4810=Ripartizione!$C$8),"Nord-ovest",IF(OR(B4810=Ripartizione!$C$5,B4810=Ripartizione!$C$9,B4810=Ripartizione!$C$6,B4810=Ripartizione!$C$7),"Nord-est",IF(OR(B4810=Ripartizione!$C$10,B4810=Ripartizione!$C$11,B4810=Ripartizione!$C$12,B4810=Ripartizione!$C$13),"Centro",IF(OR(B4810=Ripartizione!$C$20,B4810=Ripartizione!$C$21),"Isole","Sud"))))</f>
        <v>Centro</v>
      </c>
      <c r="I4810" s="13"/>
    </row>
    <row r="4811" ht="12.75" customHeight="1">
      <c r="A4811" s="8" t="s">
        <v>4884</v>
      </c>
      <c r="B4811" s="9" t="s">
        <v>4833</v>
      </c>
      <c r="C4811" s="9" t="s">
        <v>4834</v>
      </c>
      <c r="D4811" s="9">
        <v>5624.0</v>
      </c>
      <c r="E4811" s="10">
        <f t="shared" si="1"/>
        <v>0.00009462637925</v>
      </c>
      <c r="F4811" s="11">
        <f t="shared" si="2"/>
        <v>0.003648822859</v>
      </c>
      <c r="G4811" s="11" t="str">
        <f t="shared" si="3"/>
        <v/>
      </c>
      <c r="H4811" s="12" t="str">
        <f>IF(OR(B4811=Ripartizione!$C$2,B4811=Ripartizione!$C$3,B4811=Ripartizione!$C$4,B4811=Ripartizione!$C$8),"Nord-ovest",IF(OR(B4811=Ripartizione!$C$5,B4811=Ripartizione!$C$9,B4811=Ripartizione!$C$6,B4811=Ripartizione!$C$7),"Nord-est",IF(OR(B4811=Ripartizione!$C$10,B4811=Ripartizione!$C$11,B4811=Ripartizione!$C$12,B4811=Ripartizione!$C$13),"Centro",IF(OR(B4811=Ripartizione!$C$20,B4811=Ripartizione!$C$21),"Isole","Sud"))))</f>
        <v>Centro</v>
      </c>
      <c r="I4811" s="13"/>
    </row>
    <row r="4812" ht="12.75" customHeight="1">
      <c r="A4812" s="8" t="s">
        <v>4885</v>
      </c>
      <c r="B4812" s="9" t="s">
        <v>4833</v>
      </c>
      <c r="C4812" s="9" t="s">
        <v>4834</v>
      </c>
      <c r="D4812" s="9">
        <v>5080.0</v>
      </c>
      <c r="E4812" s="10">
        <f t="shared" si="1"/>
        <v>0.00008547332976</v>
      </c>
      <c r="F4812" s="11">
        <f t="shared" si="2"/>
        <v>0.0032958784</v>
      </c>
      <c r="G4812" s="11" t="str">
        <f t="shared" si="3"/>
        <v/>
      </c>
      <c r="H4812" s="12" t="str">
        <f>IF(OR(B4812=Ripartizione!$C$2,B4812=Ripartizione!$C$3,B4812=Ripartizione!$C$4,B4812=Ripartizione!$C$8),"Nord-ovest",IF(OR(B4812=Ripartizione!$C$5,B4812=Ripartizione!$C$9,B4812=Ripartizione!$C$6,B4812=Ripartizione!$C$7),"Nord-est",IF(OR(B4812=Ripartizione!$C$10,B4812=Ripartizione!$C$11,B4812=Ripartizione!$C$12,B4812=Ripartizione!$C$13),"Centro",IF(OR(B4812=Ripartizione!$C$20,B4812=Ripartizione!$C$21),"Isole","Sud"))))</f>
        <v>Centro</v>
      </c>
      <c r="I4812" s="13"/>
    </row>
    <row r="4813" ht="12.75" customHeight="1">
      <c r="A4813" s="8" t="s">
        <v>4886</v>
      </c>
      <c r="B4813" s="9" t="s">
        <v>4833</v>
      </c>
      <c r="C4813" s="9" t="s">
        <v>4887</v>
      </c>
      <c r="D4813" s="9">
        <v>4870.0</v>
      </c>
      <c r="E4813" s="10">
        <f t="shared" si="1"/>
        <v>0.00008193998345</v>
      </c>
      <c r="F4813" s="11">
        <f t="shared" si="2"/>
        <v>0.003159631459</v>
      </c>
      <c r="G4813" s="11" t="str">
        <f t="shared" si="3"/>
        <v/>
      </c>
      <c r="H4813" s="12" t="str">
        <f>IF(OR(B4813=Ripartizione!$C$2,B4813=Ripartizione!$C$3,B4813=Ripartizione!$C$4,B4813=Ripartizione!$C$8),"Nord-ovest",IF(OR(B4813=Ripartizione!$C$5,B4813=Ripartizione!$C$9,B4813=Ripartizione!$C$6,B4813=Ripartizione!$C$7),"Nord-est",IF(OR(B4813=Ripartizione!$C$10,B4813=Ripartizione!$C$11,B4813=Ripartizione!$C$12,B4813=Ripartizione!$C$13),"Centro",IF(OR(B4813=Ripartizione!$C$20,B4813=Ripartizione!$C$21),"Isole","Sud"))))</f>
        <v>Centro</v>
      </c>
      <c r="I4813" s="13"/>
    </row>
    <row r="4814" ht="12.75" customHeight="1">
      <c r="A4814" s="8" t="s">
        <v>4888</v>
      </c>
      <c r="B4814" s="9" t="s">
        <v>4833</v>
      </c>
      <c r="C4814" s="9" t="s">
        <v>4887</v>
      </c>
      <c r="D4814" s="9">
        <v>100497.0</v>
      </c>
      <c r="E4814" s="10">
        <f t="shared" si="1"/>
        <v>0.001690908114</v>
      </c>
      <c r="F4814" s="11">
        <f t="shared" si="2"/>
        <v>0.06520194716</v>
      </c>
      <c r="G4814" s="11" t="str">
        <f t="shared" si="3"/>
        <v/>
      </c>
      <c r="H4814" s="12" t="str">
        <f>IF(OR(B4814=Ripartizione!$C$2,B4814=Ripartizione!$C$3,B4814=Ripartizione!$C$4,B4814=Ripartizione!$C$8),"Nord-ovest",IF(OR(B4814=Ripartizione!$C$5,B4814=Ripartizione!$C$9,B4814=Ripartizione!$C$6,B4814=Ripartizione!$C$7),"Nord-est",IF(OR(B4814=Ripartizione!$C$10,B4814=Ripartizione!$C$11,B4814=Ripartizione!$C$12,B4814=Ripartizione!$C$13),"Centro",IF(OR(B4814=Ripartizione!$C$20,B4814=Ripartizione!$C$21),"Isole","Sud"))))</f>
        <v>Centro</v>
      </c>
      <c r="I4814" s="13"/>
    </row>
    <row r="4815" ht="12.75" customHeight="1">
      <c r="A4815" s="8" t="s">
        <v>4889</v>
      </c>
      <c r="B4815" s="9" t="s">
        <v>4833</v>
      </c>
      <c r="C4815" s="9" t="s">
        <v>4887</v>
      </c>
      <c r="D4815" s="9">
        <v>4914.0</v>
      </c>
      <c r="E4815" s="10">
        <f t="shared" si="1"/>
        <v>0.00008268030363</v>
      </c>
      <c r="F4815" s="11">
        <f t="shared" si="2"/>
        <v>0.003188178437</v>
      </c>
      <c r="G4815" s="11" t="str">
        <f t="shared" si="3"/>
        <v/>
      </c>
      <c r="H4815" s="12" t="str">
        <f>IF(OR(B4815=Ripartizione!$C$2,B4815=Ripartizione!$C$3,B4815=Ripartizione!$C$4,B4815=Ripartizione!$C$8),"Nord-ovest",IF(OR(B4815=Ripartizione!$C$5,B4815=Ripartizione!$C$9,B4815=Ripartizione!$C$6,B4815=Ripartizione!$C$7),"Nord-est",IF(OR(B4815=Ripartizione!$C$10,B4815=Ripartizione!$C$11,B4815=Ripartizione!$C$12,B4815=Ripartizione!$C$13),"Centro",IF(OR(B4815=Ripartizione!$C$20,B4815=Ripartizione!$C$21),"Isole","Sud"))))</f>
        <v>Centro</v>
      </c>
      <c r="I4815" s="13"/>
    </row>
    <row r="4816" ht="12.75" customHeight="1">
      <c r="A4816" s="8" t="s">
        <v>4890</v>
      </c>
      <c r="B4816" s="9" t="s">
        <v>4833</v>
      </c>
      <c r="C4816" s="9" t="s">
        <v>4887</v>
      </c>
      <c r="D4816" s="9">
        <v>1408.0</v>
      </c>
      <c r="E4816" s="10">
        <f t="shared" si="1"/>
        <v>0.00002369024573</v>
      </c>
      <c r="F4816" s="11">
        <f t="shared" si="2"/>
        <v>0.0009135033046</v>
      </c>
      <c r="G4816" s="11" t="str">
        <f t="shared" si="3"/>
        <v/>
      </c>
      <c r="H4816" s="12" t="str">
        <f>IF(OR(B4816=Ripartizione!$C$2,B4816=Ripartizione!$C$3,B4816=Ripartizione!$C$4,B4816=Ripartizione!$C$8),"Nord-ovest",IF(OR(B4816=Ripartizione!$C$5,B4816=Ripartizione!$C$9,B4816=Ripartizione!$C$6,B4816=Ripartizione!$C$7),"Nord-est",IF(OR(B4816=Ripartizione!$C$10,B4816=Ripartizione!$C$11,B4816=Ripartizione!$C$12,B4816=Ripartizione!$C$13),"Centro",IF(OR(B4816=Ripartizione!$C$20,B4816=Ripartizione!$C$21),"Isole","Sud"))))</f>
        <v>Centro</v>
      </c>
      <c r="I4816" s="13"/>
    </row>
    <row r="4817" ht="12.75" customHeight="1">
      <c r="A4817" s="8" t="s">
        <v>4891</v>
      </c>
      <c r="B4817" s="9" t="s">
        <v>4833</v>
      </c>
      <c r="C4817" s="9" t="s">
        <v>4887</v>
      </c>
      <c r="D4817" s="9">
        <v>2288.0</v>
      </c>
      <c r="E4817" s="10">
        <f t="shared" si="1"/>
        <v>0.00003849664931</v>
      </c>
      <c r="F4817" s="11">
        <f t="shared" si="2"/>
        <v>0.00148444287</v>
      </c>
      <c r="G4817" s="11" t="str">
        <f t="shared" si="3"/>
        <v/>
      </c>
      <c r="H4817" s="12" t="str">
        <f>IF(OR(B4817=Ripartizione!$C$2,B4817=Ripartizione!$C$3,B4817=Ripartizione!$C$4,B4817=Ripartizione!$C$8),"Nord-ovest",IF(OR(B4817=Ripartizione!$C$5,B4817=Ripartizione!$C$9,B4817=Ripartizione!$C$6,B4817=Ripartizione!$C$7),"Nord-est",IF(OR(B4817=Ripartizione!$C$10,B4817=Ripartizione!$C$11,B4817=Ripartizione!$C$12,B4817=Ripartizione!$C$13),"Centro",IF(OR(B4817=Ripartizione!$C$20,B4817=Ripartizione!$C$21),"Isole","Sud"))))</f>
        <v>Centro</v>
      </c>
      <c r="I4817" s="13"/>
    </row>
    <row r="4818" ht="12.75" customHeight="1">
      <c r="A4818" s="8" t="s">
        <v>4892</v>
      </c>
      <c r="B4818" s="9" t="s">
        <v>4833</v>
      </c>
      <c r="C4818" s="9" t="s">
        <v>4887</v>
      </c>
      <c r="D4818" s="9">
        <v>7213.0</v>
      </c>
      <c r="E4818" s="10">
        <f t="shared" si="1"/>
        <v>0.000121362033</v>
      </c>
      <c r="F4818" s="11">
        <f t="shared" si="2"/>
        <v>0.004679758051</v>
      </c>
      <c r="G4818" s="11" t="str">
        <f t="shared" si="3"/>
        <v/>
      </c>
      <c r="H4818" s="12" t="str">
        <f>IF(OR(B4818=Ripartizione!$C$2,B4818=Ripartizione!$C$3,B4818=Ripartizione!$C$4,B4818=Ripartizione!$C$8),"Nord-ovest",IF(OR(B4818=Ripartizione!$C$5,B4818=Ripartizione!$C$9,B4818=Ripartizione!$C$6,B4818=Ripartizione!$C$7),"Nord-est",IF(OR(B4818=Ripartizione!$C$10,B4818=Ripartizione!$C$11,B4818=Ripartizione!$C$12,B4818=Ripartizione!$C$13),"Centro",IF(OR(B4818=Ripartizione!$C$20,B4818=Ripartizione!$C$21),"Isole","Sud"))))</f>
        <v>Centro</v>
      </c>
      <c r="I4818" s="13"/>
    </row>
    <row r="4819" ht="12.75" customHeight="1">
      <c r="A4819" s="8" t="s">
        <v>4893</v>
      </c>
      <c r="B4819" s="9" t="s">
        <v>4833</v>
      </c>
      <c r="C4819" s="9" t="s">
        <v>4887</v>
      </c>
      <c r="D4819" s="9">
        <v>2419.0</v>
      </c>
      <c r="E4819" s="10">
        <f t="shared" si="1"/>
        <v>0.00004070078439</v>
      </c>
      <c r="F4819" s="11">
        <f t="shared" si="2"/>
        <v>0.00156943501</v>
      </c>
      <c r="G4819" s="11" t="str">
        <f t="shared" si="3"/>
        <v/>
      </c>
      <c r="H4819" s="12" t="str">
        <f>IF(OR(B4819=Ripartizione!$C$2,B4819=Ripartizione!$C$3,B4819=Ripartizione!$C$4,B4819=Ripartizione!$C$8),"Nord-ovest",IF(OR(B4819=Ripartizione!$C$5,B4819=Ripartizione!$C$9,B4819=Ripartizione!$C$6,B4819=Ripartizione!$C$7),"Nord-est",IF(OR(B4819=Ripartizione!$C$10,B4819=Ripartizione!$C$11,B4819=Ripartizione!$C$12,B4819=Ripartizione!$C$13),"Centro",IF(OR(B4819=Ripartizione!$C$20,B4819=Ripartizione!$C$21),"Isole","Sud"))))</f>
        <v>Centro</v>
      </c>
      <c r="I4819" s="13"/>
    </row>
    <row r="4820" ht="12.75" customHeight="1">
      <c r="A4820" s="8" t="s">
        <v>4894</v>
      </c>
      <c r="B4820" s="9" t="s">
        <v>4833</v>
      </c>
      <c r="C4820" s="9" t="s">
        <v>4887</v>
      </c>
      <c r="D4820" s="9">
        <v>4763.0</v>
      </c>
      <c r="E4820" s="10">
        <f t="shared" si="1"/>
        <v>0.00008013965938</v>
      </c>
      <c r="F4820" s="11">
        <f t="shared" si="2"/>
        <v>0.003090210398</v>
      </c>
      <c r="G4820" s="11" t="str">
        <f t="shared" si="3"/>
        <v/>
      </c>
      <c r="H4820" s="12" t="str">
        <f>IF(OR(B4820=Ripartizione!$C$2,B4820=Ripartizione!$C$3,B4820=Ripartizione!$C$4,B4820=Ripartizione!$C$8),"Nord-ovest",IF(OR(B4820=Ripartizione!$C$5,B4820=Ripartizione!$C$9,B4820=Ripartizione!$C$6,B4820=Ripartizione!$C$7),"Nord-est",IF(OR(B4820=Ripartizione!$C$10,B4820=Ripartizione!$C$11,B4820=Ripartizione!$C$12,B4820=Ripartizione!$C$13),"Centro",IF(OR(B4820=Ripartizione!$C$20,B4820=Ripartizione!$C$21),"Isole","Sud"))))</f>
        <v>Centro</v>
      </c>
      <c r="I4820" s="13"/>
    </row>
    <row r="4821" ht="12.75" customHeight="1">
      <c r="A4821" s="8" t="s">
        <v>4895</v>
      </c>
      <c r="B4821" s="9" t="s">
        <v>4833</v>
      </c>
      <c r="C4821" s="9" t="s">
        <v>4887</v>
      </c>
      <c r="D4821" s="9">
        <v>18645.0</v>
      </c>
      <c r="E4821" s="10">
        <f t="shared" si="1"/>
        <v>0.0003137106759</v>
      </c>
      <c r="F4821" s="11">
        <f t="shared" si="2"/>
        <v>0.01209678204</v>
      </c>
      <c r="G4821" s="11" t="str">
        <f t="shared" si="3"/>
        <v/>
      </c>
      <c r="H4821" s="12" t="str">
        <f>IF(OR(B4821=Ripartizione!$C$2,B4821=Ripartizione!$C$3,B4821=Ripartizione!$C$4,B4821=Ripartizione!$C$8),"Nord-ovest",IF(OR(B4821=Ripartizione!$C$5,B4821=Ripartizione!$C$9,B4821=Ripartizione!$C$6,B4821=Ripartizione!$C$7),"Nord-est",IF(OR(B4821=Ripartizione!$C$10,B4821=Ripartizione!$C$11,B4821=Ripartizione!$C$12,B4821=Ripartizione!$C$13),"Centro",IF(OR(B4821=Ripartizione!$C$20,B4821=Ripartizione!$C$21),"Isole","Sud"))))</f>
        <v>Centro</v>
      </c>
      <c r="I4821" s="13"/>
    </row>
    <row r="4822" ht="12.75" customHeight="1">
      <c r="A4822" s="8" t="s">
        <v>4896</v>
      </c>
      <c r="B4822" s="9" t="s">
        <v>4833</v>
      </c>
      <c r="C4822" s="9" t="s">
        <v>4887</v>
      </c>
      <c r="D4822" s="9">
        <v>1702.0</v>
      </c>
      <c r="E4822" s="10">
        <f t="shared" si="1"/>
        <v>0.00002863693056</v>
      </c>
      <c r="F4822" s="11">
        <f t="shared" si="2"/>
        <v>0.001104249023</v>
      </c>
      <c r="G4822" s="11" t="str">
        <f t="shared" si="3"/>
        <v/>
      </c>
      <c r="H4822" s="12" t="str">
        <f>IF(OR(B4822=Ripartizione!$C$2,B4822=Ripartizione!$C$3,B4822=Ripartizione!$C$4,B4822=Ripartizione!$C$8),"Nord-ovest",IF(OR(B4822=Ripartizione!$C$5,B4822=Ripartizione!$C$9,B4822=Ripartizione!$C$6,B4822=Ripartizione!$C$7),"Nord-est",IF(OR(B4822=Ripartizione!$C$10,B4822=Ripartizione!$C$11,B4822=Ripartizione!$C$12,B4822=Ripartizione!$C$13),"Centro",IF(OR(B4822=Ripartizione!$C$20,B4822=Ripartizione!$C$21),"Isole","Sud"))))</f>
        <v>Centro</v>
      </c>
      <c r="I4822" s="13"/>
    </row>
    <row r="4823" ht="12.75" customHeight="1">
      <c r="A4823" s="8" t="s">
        <v>4897</v>
      </c>
      <c r="B4823" s="9" t="s">
        <v>4833</v>
      </c>
      <c r="C4823" s="9" t="s">
        <v>4887</v>
      </c>
      <c r="D4823" s="9">
        <v>3482.0</v>
      </c>
      <c r="E4823" s="10">
        <f t="shared" si="1"/>
        <v>0.0000585862469</v>
      </c>
      <c r="F4823" s="11">
        <f t="shared" si="2"/>
        <v>0.002259104053</v>
      </c>
      <c r="G4823" s="11" t="str">
        <f t="shared" si="3"/>
        <v/>
      </c>
      <c r="H4823" s="12" t="str">
        <f>IF(OR(B4823=Ripartizione!$C$2,B4823=Ripartizione!$C$3,B4823=Ripartizione!$C$4,B4823=Ripartizione!$C$8),"Nord-ovest",IF(OR(B4823=Ripartizione!$C$5,B4823=Ripartizione!$C$9,B4823=Ripartizione!$C$6,B4823=Ripartizione!$C$7),"Nord-est",IF(OR(B4823=Ripartizione!$C$10,B4823=Ripartizione!$C$11,B4823=Ripartizione!$C$12,B4823=Ripartizione!$C$13),"Centro",IF(OR(B4823=Ripartizione!$C$20,B4823=Ripartizione!$C$21),"Isole","Sud"))))</f>
        <v>Centro</v>
      </c>
      <c r="I4823" s="13"/>
    </row>
    <row r="4824" ht="12.75" customHeight="1">
      <c r="A4824" s="8" t="s">
        <v>4898</v>
      </c>
      <c r="B4824" s="9" t="s">
        <v>4833</v>
      </c>
      <c r="C4824" s="9" t="s">
        <v>4887</v>
      </c>
      <c r="D4824" s="9">
        <v>3967.0</v>
      </c>
      <c r="E4824" s="10">
        <f t="shared" si="1"/>
        <v>0.00006674659433</v>
      </c>
      <c r="F4824" s="11">
        <f t="shared" si="2"/>
        <v>0.002573769609</v>
      </c>
      <c r="G4824" s="11" t="str">
        <f t="shared" si="3"/>
        <v/>
      </c>
      <c r="H4824" s="12" t="str">
        <f>IF(OR(B4824=Ripartizione!$C$2,B4824=Ripartizione!$C$3,B4824=Ripartizione!$C$4,B4824=Ripartizione!$C$8),"Nord-ovest",IF(OR(B4824=Ripartizione!$C$5,B4824=Ripartizione!$C$9,B4824=Ripartizione!$C$6,B4824=Ripartizione!$C$7),"Nord-est",IF(OR(B4824=Ripartizione!$C$10,B4824=Ripartizione!$C$11,B4824=Ripartizione!$C$12,B4824=Ripartizione!$C$13),"Centro",IF(OR(B4824=Ripartizione!$C$20,B4824=Ripartizione!$C$21),"Isole","Sud"))))</f>
        <v>Centro</v>
      </c>
      <c r="I4824" s="13"/>
    </row>
    <row r="4825" ht="12.75" customHeight="1">
      <c r="A4825" s="8" t="s">
        <v>4899</v>
      </c>
      <c r="B4825" s="9" t="s">
        <v>4833</v>
      </c>
      <c r="C4825" s="9" t="s">
        <v>4887</v>
      </c>
      <c r="D4825" s="9">
        <v>14858.0</v>
      </c>
      <c r="E4825" s="10">
        <f t="shared" si="1"/>
        <v>0.0002499926641</v>
      </c>
      <c r="F4825" s="11">
        <f t="shared" si="2"/>
        <v>0.009639795526</v>
      </c>
      <c r="G4825" s="11" t="str">
        <f t="shared" si="3"/>
        <v/>
      </c>
      <c r="H4825" s="12" t="str">
        <f>IF(OR(B4825=Ripartizione!$C$2,B4825=Ripartizione!$C$3,B4825=Ripartizione!$C$4,B4825=Ripartizione!$C$8),"Nord-ovest",IF(OR(B4825=Ripartizione!$C$5,B4825=Ripartizione!$C$9,B4825=Ripartizione!$C$6,B4825=Ripartizione!$C$7),"Nord-est",IF(OR(B4825=Ripartizione!$C$10,B4825=Ripartizione!$C$11,B4825=Ripartizione!$C$12,B4825=Ripartizione!$C$13),"Centro",IF(OR(B4825=Ripartizione!$C$20,B4825=Ripartizione!$C$21),"Isole","Sud"))))</f>
        <v>Centro</v>
      </c>
      <c r="I4825" s="13"/>
    </row>
    <row r="4826" ht="12.75" customHeight="1">
      <c r="A4826" s="8" t="s">
        <v>4900</v>
      </c>
      <c r="B4826" s="9" t="s">
        <v>4833</v>
      </c>
      <c r="C4826" s="9" t="s">
        <v>4887</v>
      </c>
      <c r="D4826" s="9">
        <v>5106.0</v>
      </c>
      <c r="E4826" s="10">
        <f t="shared" si="1"/>
        <v>0.00008591079169</v>
      </c>
      <c r="F4826" s="11">
        <f t="shared" si="2"/>
        <v>0.003312747069</v>
      </c>
      <c r="G4826" s="11" t="str">
        <f t="shared" si="3"/>
        <v/>
      </c>
      <c r="H4826" s="12" t="str">
        <f>IF(OR(B4826=Ripartizione!$C$2,B4826=Ripartizione!$C$3,B4826=Ripartizione!$C$4,B4826=Ripartizione!$C$8),"Nord-ovest",IF(OR(B4826=Ripartizione!$C$5,B4826=Ripartizione!$C$9,B4826=Ripartizione!$C$6,B4826=Ripartizione!$C$7),"Nord-est",IF(OR(B4826=Ripartizione!$C$10,B4826=Ripartizione!$C$11,B4826=Ripartizione!$C$12,B4826=Ripartizione!$C$13),"Centro",IF(OR(B4826=Ripartizione!$C$20,B4826=Ripartizione!$C$21),"Isole","Sud"))))</f>
        <v>Centro</v>
      </c>
      <c r="I4826" s="13"/>
    </row>
    <row r="4827" ht="12.75" customHeight="1">
      <c r="A4827" s="8" t="s">
        <v>4901</v>
      </c>
      <c r="B4827" s="9" t="s">
        <v>4833</v>
      </c>
      <c r="C4827" s="9" t="s">
        <v>4887</v>
      </c>
      <c r="D4827" s="9">
        <v>4838.0</v>
      </c>
      <c r="E4827" s="10">
        <f t="shared" si="1"/>
        <v>0.00008140156878</v>
      </c>
      <c r="F4827" s="11">
        <f t="shared" si="2"/>
        <v>0.00313887002</v>
      </c>
      <c r="G4827" s="11" t="str">
        <f t="shared" si="3"/>
        <v/>
      </c>
      <c r="H4827" s="12" t="str">
        <f>IF(OR(B4827=Ripartizione!$C$2,B4827=Ripartizione!$C$3,B4827=Ripartizione!$C$4,B4827=Ripartizione!$C$8),"Nord-ovest",IF(OR(B4827=Ripartizione!$C$5,B4827=Ripartizione!$C$9,B4827=Ripartizione!$C$6,B4827=Ripartizione!$C$7),"Nord-est",IF(OR(B4827=Ripartizione!$C$10,B4827=Ripartizione!$C$11,B4827=Ripartizione!$C$12,B4827=Ripartizione!$C$13),"Centro",IF(OR(B4827=Ripartizione!$C$20,B4827=Ripartizione!$C$21),"Isole","Sud"))))</f>
        <v>Centro</v>
      </c>
      <c r="I4827" s="13"/>
    </row>
    <row r="4828" ht="12.75" customHeight="1">
      <c r="A4828" s="8" t="s">
        <v>4902</v>
      </c>
      <c r="B4828" s="9" t="s">
        <v>4833</v>
      </c>
      <c r="C4828" s="9" t="s">
        <v>4887</v>
      </c>
      <c r="D4828" s="9">
        <v>31020.0</v>
      </c>
      <c r="E4828" s="10">
        <f t="shared" si="1"/>
        <v>0.0005219257262</v>
      </c>
      <c r="F4828" s="11">
        <f t="shared" si="2"/>
        <v>0.02012561968</v>
      </c>
      <c r="G4828" s="11" t="str">
        <f t="shared" si="3"/>
        <v/>
      </c>
      <c r="H4828" s="12" t="str">
        <f>IF(OR(B4828=Ripartizione!$C$2,B4828=Ripartizione!$C$3,B4828=Ripartizione!$C$4,B4828=Ripartizione!$C$8),"Nord-ovest",IF(OR(B4828=Ripartizione!$C$5,B4828=Ripartizione!$C$9,B4828=Ripartizione!$C$6,B4828=Ripartizione!$C$7),"Nord-est",IF(OR(B4828=Ripartizione!$C$10,B4828=Ripartizione!$C$11,B4828=Ripartizione!$C$12,B4828=Ripartizione!$C$13),"Centro",IF(OR(B4828=Ripartizione!$C$20,B4828=Ripartizione!$C$21),"Isole","Sud"))))</f>
        <v>Centro</v>
      </c>
      <c r="I4828" s="13"/>
    </row>
    <row r="4829" ht="12.75" customHeight="1">
      <c r="A4829" s="8" t="s">
        <v>4903</v>
      </c>
      <c r="B4829" s="9" t="s">
        <v>4833</v>
      </c>
      <c r="C4829" s="9" t="s">
        <v>4887</v>
      </c>
      <c r="D4829" s="9">
        <v>26710.0</v>
      </c>
      <c r="E4829" s="10">
        <f t="shared" si="1"/>
        <v>0.0004494079996</v>
      </c>
      <c r="F4829" s="11">
        <f t="shared" si="2"/>
        <v>0.0173293134</v>
      </c>
      <c r="G4829" s="11" t="str">
        <f t="shared" si="3"/>
        <v/>
      </c>
      <c r="H4829" s="12" t="str">
        <f>IF(OR(B4829=Ripartizione!$C$2,B4829=Ripartizione!$C$3,B4829=Ripartizione!$C$4,B4829=Ripartizione!$C$8),"Nord-ovest",IF(OR(B4829=Ripartizione!$C$5,B4829=Ripartizione!$C$9,B4829=Ripartizione!$C$6,B4829=Ripartizione!$C$7),"Nord-est",IF(OR(B4829=Ripartizione!$C$10,B4829=Ripartizione!$C$11,B4829=Ripartizione!$C$12,B4829=Ripartizione!$C$13),"Centro",IF(OR(B4829=Ripartizione!$C$20,B4829=Ripartizione!$C$21),"Isole","Sud"))))</f>
        <v>Centro</v>
      </c>
      <c r="I4829" s="13"/>
    </row>
    <row r="4830" ht="12.75" customHeight="1">
      <c r="A4830" s="8" t="s">
        <v>4904</v>
      </c>
      <c r="B4830" s="9" t="s">
        <v>4833</v>
      </c>
      <c r="C4830" s="9" t="s">
        <v>4887</v>
      </c>
      <c r="D4830" s="9">
        <v>9622.0</v>
      </c>
      <c r="E4830" s="10">
        <f t="shared" si="1"/>
        <v>0.0001618945628</v>
      </c>
      <c r="F4830" s="11">
        <f t="shared" si="2"/>
        <v>0.006242705112</v>
      </c>
      <c r="G4830" s="11" t="str">
        <f t="shared" si="3"/>
        <v/>
      </c>
      <c r="H4830" s="12" t="str">
        <f>IF(OR(B4830=Ripartizione!$C$2,B4830=Ripartizione!$C$3,B4830=Ripartizione!$C$4,B4830=Ripartizione!$C$8),"Nord-ovest",IF(OR(B4830=Ripartizione!$C$5,B4830=Ripartizione!$C$9,B4830=Ripartizione!$C$6,B4830=Ripartizione!$C$7),"Nord-est",IF(OR(B4830=Ripartizione!$C$10,B4830=Ripartizione!$C$11,B4830=Ripartizione!$C$12,B4830=Ripartizione!$C$13),"Centro",IF(OR(B4830=Ripartizione!$C$20,B4830=Ripartizione!$C$21),"Isole","Sud"))))</f>
        <v>Centro</v>
      </c>
      <c r="I4830" s="13"/>
    </row>
    <row r="4831" ht="12.75" customHeight="1">
      <c r="A4831" s="8" t="s">
        <v>4905</v>
      </c>
      <c r="B4831" s="9" t="s">
        <v>4833</v>
      </c>
      <c r="C4831" s="9" t="s">
        <v>4887</v>
      </c>
      <c r="D4831" s="9">
        <v>1875.0</v>
      </c>
      <c r="E4831" s="10">
        <f t="shared" si="1"/>
        <v>0.0000315477349</v>
      </c>
      <c r="F4831" s="11">
        <f t="shared" si="2"/>
        <v>0.001216490551</v>
      </c>
      <c r="G4831" s="11" t="str">
        <f t="shared" si="3"/>
        <v/>
      </c>
      <c r="H4831" s="12" t="str">
        <f>IF(OR(B4831=Ripartizione!$C$2,B4831=Ripartizione!$C$3,B4831=Ripartizione!$C$4,B4831=Ripartizione!$C$8),"Nord-ovest",IF(OR(B4831=Ripartizione!$C$5,B4831=Ripartizione!$C$9,B4831=Ripartizione!$C$6,B4831=Ripartizione!$C$7),"Nord-est",IF(OR(B4831=Ripartizione!$C$10,B4831=Ripartizione!$C$11,B4831=Ripartizione!$C$12,B4831=Ripartizione!$C$13),"Centro",IF(OR(B4831=Ripartizione!$C$20,B4831=Ripartizione!$C$21),"Isole","Sud"))))</f>
        <v>Centro</v>
      </c>
      <c r="I4831" s="13"/>
    </row>
    <row r="4832" ht="12.75" customHeight="1">
      <c r="A4832" s="8" t="s">
        <v>4906</v>
      </c>
      <c r="B4832" s="9" t="s">
        <v>4833</v>
      </c>
      <c r="C4832" s="9" t="s">
        <v>4887</v>
      </c>
      <c r="D4832" s="9">
        <v>40303.0</v>
      </c>
      <c r="E4832" s="10">
        <f t="shared" si="1"/>
        <v>0.0006781164586</v>
      </c>
      <c r="F4832" s="11">
        <f t="shared" si="2"/>
        <v>0.0261483833</v>
      </c>
      <c r="G4832" s="11" t="str">
        <f t="shared" si="3"/>
        <v/>
      </c>
      <c r="H4832" s="12" t="str">
        <f>IF(OR(B4832=Ripartizione!$C$2,B4832=Ripartizione!$C$3,B4832=Ripartizione!$C$4,B4832=Ripartizione!$C$8),"Nord-ovest",IF(OR(B4832=Ripartizione!$C$5,B4832=Ripartizione!$C$9,B4832=Ripartizione!$C$6,B4832=Ripartizione!$C$7),"Nord-est",IF(OR(B4832=Ripartizione!$C$10,B4832=Ripartizione!$C$11,B4832=Ripartizione!$C$12,B4832=Ripartizione!$C$13),"Centro",IF(OR(B4832=Ripartizione!$C$20,B4832=Ripartizione!$C$21),"Isole","Sud"))))</f>
        <v>Centro</v>
      </c>
      <c r="I4832" s="13"/>
    </row>
    <row r="4833" ht="12.75" customHeight="1">
      <c r="A4833" s="8" t="s">
        <v>4907</v>
      </c>
      <c r="B4833" s="9" t="s">
        <v>4833</v>
      </c>
      <c r="C4833" s="9" t="s">
        <v>4887</v>
      </c>
      <c r="D4833" s="9">
        <v>12533.0</v>
      </c>
      <c r="E4833" s="10">
        <f t="shared" si="1"/>
        <v>0.0002108734728</v>
      </c>
      <c r="F4833" s="11">
        <f t="shared" si="2"/>
        <v>0.008131347242</v>
      </c>
      <c r="G4833" s="11" t="str">
        <f t="shared" si="3"/>
        <v/>
      </c>
      <c r="H4833" s="12" t="str">
        <f>IF(OR(B4833=Ripartizione!$C$2,B4833=Ripartizione!$C$3,B4833=Ripartizione!$C$4,B4833=Ripartizione!$C$8),"Nord-ovest",IF(OR(B4833=Ripartizione!$C$5,B4833=Ripartizione!$C$9,B4833=Ripartizione!$C$6,B4833=Ripartizione!$C$7),"Nord-est",IF(OR(B4833=Ripartizione!$C$10,B4833=Ripartizione!$C$11,B4833=Ripartizione!$C$12,B4833=Ripartizione!$C$13),"Centro",IF(OR(B4833=Ripartizione!$C$20,B4833=Ripartizione!$C$21),"Isole","Sud"))))</f>
        <v>Centro</v>
      </c>
      <c r="I4833" s="13"/>
    </row>
    <row r="4834" ht="12.75" customHeight="1">
      <c r="A4834" s="8" t="s">
        <v>4908</v>
      </c>
      <c r="B4834" s="9" t="s">
        <v>4833</v>
      </c>
      <c r="C4834" s="9" t="s">
        <v>4887</v>
      </c>
      <c r="D4834" s="9">
        <v>6175.0</v>
      </c>
      <c r="E4834" s="10">
        <f t="shared" si="1"/>
        <v>0.0001038972069</v>
      </c>
      <c r="F4834" s="11">
        <f t="shared" si="2"/>
        <v>0.004006308882</v>
      </c>
      <c r="G4834" s="11" t="str">
        <f t="shared" si="3"/>
        <v/>
      </c>
      <c r="H4834" s="12" t="str">
        <f>IF(OR(B4834=Ripartizione!$C$2,B4834=Ripartizione!$C$3,B4834=Ripartizione!$C$4,B4834=Ripartizione!$C$8),"Nord-ovest",IF(OR(B4834=Ripartizione!$C$5,B4834=Ripartizione!$C$9,B4834=Ripartizione!$C$6,B4834=Ripartizione!$C$7),"Nord-est",IF(OR(B4834=Ripartizione!$C$10,B4834=Ripartizione!$C$11,B4834=Ripartizione!$C$12,B4834=Ripartizione!$C$13),"Centro",IF(OR(B4834=Ripartizione!$C$20,B4834=Ripartizione!$C$21),"Isole","Sud"))))</f>
        <v>Centro</v>
      </c>
      <c r="I4834" s="13"/>
    </row>
    <row r="4835" ht="12.75" customHeight="1">
      <c r="A4835" s="8" t="s">
        <v>4909</v>
      </c>
      <c r="B4835" s="9" t="s">
        <v>4833</v>
      </c>
      <c r="C4835" s="9" t="s">
        <v>4887</v>
      </c>
      <c r="D4835" s="9">
        <v>1083.0</v>
      </c>
      <c r="E4835" s="10">
        <f t="shared" si="1"/>
        <v>0.00001822197168</v>
      </c>
      <c r="F4835" s="11">
        <f t="shared" si="2"/>
        <v>0.0007026449424</v>
      </c>
      <c r="G4835" s="11" t="str">
        <f t="shared" si="3"/>
        <v/>
      </c>
      <c r="H4835" s="12" t="str">
        <f>IF(OR(B4835=Ripartizione!$C$2,B4835=Ripartizione!$C$3,B4835=Ripartizione!$C$4,B4835=Ripartizione!$C$8),"Nord-ovest",IF(OR(B4835=Ripartizione!$C$5,B4835=Ripartizione!$C$9,B4835=Ripartizione!$C$6,B4835=Ripartizione!$C$7),"Nord-est",IF(OR(B4835=Ripartizione!$C$10,B4835=Ripartizione!$C$11,B4835=Ripartizione!$C$12,B4835=Ripartizione!$C$13),"Centro",IF(OR(B4835=Ripartizione!$C$20,B4835=Ripartizione!$C$21),"Isole","Sud"))))</f>
        <v>Centro</v>
      </c>
      <c r="I4835" s="13"/>
    </row>
    <row r="4836" ht="12.75" customHeight="1">
      <c r="A4836" s="8" t="s">
        <v>4910</v>
      </c>
      <c r="B4836" s="9" t="s">
        <v>4833</v>
      </c>
      <c r="C4836" s="9" t="s">
        <v>4887</v>
      </c>
      <c r="D4836" s="9">
        <v>3353.0</v>
      </c>
      <c r="E4836" s="10">
        <f t="shared" si="1"/>
        <v>0.00005641576274</v>
      </c>
      <c r="F4836" s="11">
        <f t="shared" si="2"/>
        <v>0.002175409503</v>
      </c>
      <c r="G4836" s="11" t="str">
        <f t="shared" si="3"/>
        <v/>
      </c>
      <c r="H4836" s="12" t="str">
        <f>IF(OR(B4836=Ripartizione!$C$2,B4836=Ripartizione!$C$3,B4836=Ripartizione!$C$4,B4836=Ripartizione!$C$8),"Nord-ovest",IF(OR(B4836=Ripartizione!$C$5,B4836=Ripartizione!$C$9,B4836=Ripartizione!$C$6,B4836=Ripartizione!$C$7),"Nord-est",IF(OR(B4836=Ripartizione!$C$10,B4836=Ripartizione!$C$11,B4836=Ripartizione!$C$12,B4836=Ripartizione!$C$13),"Centro",IF(OR(B4836=Ripartizione!$C$20,B4836=Ripartizione!$C$21),"Isole","Sud"))))</f>
        <v>Centro</v>
      </c>
      <c r="I4836" s="13"/>
    </row>
    <row r="4837" ht="12.75" customHeight="1">
      <c r="A4837" s="8" t="s">
        <v>4911</v>
      </c>
      <c r="B4837" s="9" t="s">
        <v>4833</v>
      </c>
      <c r="C4837" s="9" t="s">
        <v>4887</v>
      </c>
      <c r="D4837" s="9">
        <v>2080.0</v>
      </c>
      <c r="E4837" s="10">
        <f t="shared" si="1"/>
        <v>0.00003499695392</v>
      </c>
      <c r="F4837" s="11">
        <f t="shared" si="2"/>
        <v>0.001349493518</v>
      </c>
      <c r="G4837" s="11" t="str">
        <f t="shared" si="3"/>
        <v/>
      </c>
      <c r="H4837" s="12" t="str">
        <f>IF(OR(B4837=Ripartizione!$C$2,B4837=Ripartizione!$C$3,B4837=Ripartizione!$C$4,B4837=Ripartizione!$C$8),"Nord-ovest",IF(OR(B4837=Ripartizione!$C$5,B4837=Ripartizione!$C$9,B4837=Ripartizione!$C$6,B4837=Ripartizione!$C$7),"Nord-est",IF(OR(B4837=Ripartizione!$C$10,B4837=Ripartizione!$C$11,B4837=Ripartizione!$C$12,B4837=Ripartizione!$C$13),"Centro",IF(OR(B4837=Ripartizione!$C$20,B4837=Ripartizione!$C$21),"Isole","Sud"))))</f>
        <v>Centro</v>
      </c>
      <c r="I4837" s="13"/>
    </row>
    <row r="4838" ht="12.75" customHeight="1">
      <c r="A4838" s="8" t="s">
        <v>4912</v>
      </c>
      <c r="B4838" s="9" t="s">
        <v>4833</v>
      </c>
      <c r="C4838" s="9" t="s">
        <v>4887</v>
      </c>
      <c r="D4838" s="9">
        <v>10110.0</v>
      </c>
      <c r="E4838" s="10">
        <f t="shared" si="1"/>
        <v>0.0001701053866</v>
      </c>
      <c r="F4838" s="11">
        <f t="shared" si="2"/>
        <v>0.006559317052</v>
      </c>
      <c r="G4838" s="11" t="str">
        <f t="shared" si="3"/>
        <v/>
      </c>
      <c r="H4838" s="12" t="str">
        <f>IF(OR(B4838=Ripartizione!$C$2,B4838=Ripartizione!$C$3,B4838=Ripartizione!$C$4,B4838=Ripartizione!$C$8),"Nord-ovest",IF(OR(B4838=Ripartizione!$C$5,B4838=Ripartizione!$C$9,B4838=Ripartizione!$C$6,B4838=Ripartizione!$C$7),"Nord-est",IF(OR(B4838=Ripartizione!$C$10,B4838=Ripartizione!$C$11,B4838=Ripartizione!$C$12,B4838=Ripartizione!$C$13),"Centro",IF(OR(B4838=Ripartizione!$C$20,B4838=Ripartizione!$C$21),"Isole","Sud"))))</f>
        <v>Centro</v>
      </c>
      <c r="I4838" s="13"/>
    </row>
    <row r="4839" ht="12.75" customHeight="1">
      <c r="A4839" s="8" t="s">
        <v>4913</v>
      </c>
      <c r="B4839" s="9" t="s">
        <v>4833</v>
      </c>
      <c r="C4839" s="9" t="s">
        <v>4887</v>
      </c>
      <c r="D4839" s="9">
        <v>3026.0</v>
      </c>
      <c r="E4839" s="10">
        <f t="shared" si="1"/>
        <v>0.00005091383777</v>
      </c>
      <c r="F4839" s="11">
        <f t="shared" si="2"/>
        <v>0.001963253551</v>
      </c>
      <c r="G4839" s="11" t="str">
        <f t="shared" si="3"/>
        <v/>
      </c>
      <c r="H4839" s="12" t="str">
        <f>IF(OR(B4839=Ripartizione!$C$2,B4839=Ripartizione!$C$3,B4839=Ripartizione!$C$4,B4839=Ripartizione!$C$8),"Nord-ovest",IF(OR(B4839=Ripartizione!$C$5,B4839=Ripartizione!$C$9,B4839=Ripartizione!$C$6,B4839=Ripartizione!$C$7),"Nord-est",IF(OR(B4839=Ripartizione!$C$10,B4839=Ripartizione!$C$11,B4839=Ripartizione!$C$12,B4839=Ripartizione!$C$13),"Centro",IF(OR(B4839=Ripartizione!$C$20,B4839=Ripartizione!$C$21),"Isole","Sud"))))</f>
        <v>Centro</v>
      </c>
      <c r="I4839" s="13"/>
    </row>
    <row r="4840" ht="12.75" customHeight="1">
      <c r="A4840" s="8" t="s">
        <v>4914</v>
      </c>
      <c r="B4840" s="9" t="s">
        <v>4833</v>
      </c>
      <c r="C4840" s="9" t="s">
        <v>4887</v>
      </c>
      <c r="D4840" s="9">
        <v>6706.0</v>
      </c>
      <c r="E4840" s="10">
        <f t="shared" si="1"/>
        <v>0.0001128315255</v>
      </c>
      <c r="F4840" s="11">
        <f t="shared" si="2"/>
        <v>0.004350819006</v>
      </c>
      <c r="G4840" s="11" t="str">
        <f t="shared" si="3"/>
        <v/>
      </c>
      <c r="H4840" s="12" t="str">
        <f>IF(OR(B4840=Ripartizione!$C$2,B4840=Ripartizione!$C$3,B4840=Ripartizione!$C$4,B4840=Ripartizione!$C$8),"Nord-ovest",IF(OR(B4840=Ripartizione!$C$5,B4840=Ripartizione!$C$9,B4840=Ripartizione!$C$6,B4840=Ripartizione!$C$7),"Nord-est",IF(OR(B4840=Ripartizione!$C$10,B4840=Ripartizione!$C$11,B4840=Ripartizione!$C$12,B4840=Ripartizione!$C$13),"Centro",IF(OR(B4840=Ripartizione!$C$20,B4840=Ripartizione!$C$21),"Isole","Sud"))))</f>
        <v>Centro</v>
      </c>
      <c r="I4840" s="13"/>
    </row>
    <row r="4841" ht="12.75" customHeight="1">
      <c r="A4841" s="8" t="s">
        <v>4915</v>
      </c>
      <c r="B4841" s="9" t="s">
        <v>4833</v>
      </c>
      <c r="C4841" s="9" t="s">
        <v>4887</v>
      </c>
      <c r="D4841" s="9">
        <v>1977.0</v>
      </c>
      <c r="E4841" s="10">
        <f t="shared" si="1"/>
        <v>0.00003326393168</v>
      </c>
      <c r="F4841" s="11">
        <f t="shared" si="2"/>
        <v>0.001282667637</v>
      </c>
      <c r="G4841" s="11" t="str">
        <f t="shared" si="3"/>
        <v/>
      </c>
      <c r="H4841" s="12" t="str">
        <f>IF(OR(B4841=Ripartizione!$C$2,B4841=Ripartizione!$C$3,B4841=Ripartizione!$C$4,B4841=Ripartizione!$C$8),"Nord-ovest",IF(OR(B4841=Ripartizione!$C$5,B4841=Ripartizione!$C$9,B4841=Ripartizione!$C$6,B4841=Ripartizione!$C$7),"Nord-est",IF(OR(B4841=Ripartizione!$C$10,B4841=Ripartizione!$C$11,B4841=Ripartizione!$C$12,B4841=Ripartizione!$C$13),"Centro",IF(OR(B4841=Ripartizione!$C$20,B4841=Ripartizione!$C$21),"Isole","Sud"))))</f>
        <v>Centro</v>
      </c>
      <c r="I4841" s="13"/>
    </row>
    <row r="4842" ht="12.75" customHeight="1">
      <c r="A4842" s="8" t="s">
        <v>4916</v>
      </c>
      <c r="B4842" s="9" t="s">
        <v>4833</v>
      </c>
      <c r="C4842" s="9" t="s">
        <v>4887</v>
      </c>
      <c r="D4842" s="9">
        <v>3716.0</v>
      </c>
      <c r="E4842" s="10">
        <f t="shared" si="1"/>
        <v>0.00006252340421</v>
      </c>
      <c r="F4842" s="11">
        <f t="shared" si="2"/>
        <v>0.002410922074</v>
      </c>
      <c r="G4842" s="11" t="str">
        <f t="shared" si="3"/>
        <v/>
      </c>
      <c r="H4842" s="12" t="str">
        <f>IF(OR(B4842=Ripartizione!$C$2,B4842=Ripartizione!$C$3,B4842=Ripartizione!$C$4,B4842=Ripartizione!$C$8),"Nord-ovest",IF(OR(B4842=Ripartizione!$C$5,B4842=Ripartizione!$C$9,B4842=Ripartizione!$C$6,B4842=Ripartizione!$C$7),"Nord-est",IF(OR(B4842=Ripartizione!$C$10,B4842=Ripartizione!$C$11,B4842=Ripartizione!$C$12,B4842=Ripartizione!$C$13),"Centro",IF(OR(B4842=Ripartizione!$C$20,B4842=Ripartizione!$C$21),"Isole","Sud"))))</f>
        <v>Centro</v>
      </c>
      <c r="I4842" s="13"/>
    </row>
    <row r="4843" ht="12.75" customHeight="1">
      <c r="A4843" s="8" t="s">
        <v>4917</v>
      </c>
      <c r="B4843" s="9" t="s">
        <v>4833</v>
      </c>
      <c r="C4843" s="9" t="s">
        <v>4887</v>
      </c>
      <c r="D4843" s="9">
        <v>1880.0</v>
      </c>
      <c r="E4843" s="10">
        <f t="shared" si="1"/>
        <v>0.0000316318622</v>
      </c>
      <c r="F4843" s="11">
        <f t="shared" si="2"/>
        <v>0.001219734526</v>
      </c>
      <c r="G4843" s="11" t="str">
        <f t="shared" si="3"/>
        <v/>
      </c>
      <c r="H4843" s="12" t="str">
        <f>IF(OR(B4843=Ripartizione!$C$2,B4843=Ripartizione!$C$3,B4843=Ripartizione!$C$4,B4843=Ripartizione!$C$8),"Nord-ovest",IF(OR(B4843=Ripartizione!$C$5,B4843=Ripartizione!$C$9,B4843=Ripartizione!$C$6,B4843=Ripartizione!$C$7),"Nord-est",IF(OR(B4843=Ripartizione!$C$10,B4843=Ripartizione!$C$11,B4843=Ripartizione!$C$12,B4843=Ripartizione!$C$13),"Centro",IF(OR(B4843=Ripartizione!$C$20,B4843=Ripartizione!$C$21),"Isole","Sud"))))</f>
        <v>Centro</v>
      </c>
      <c r="I4843" s="13"/>
    </row>
    <row r="4844" ht="12.75" customHeight="1">
      <c r="A4844" s="8" t="s">
        <v>4918</v>
      </c>
      <c r="B4844" s="9" t="s">
        <v>4833</v>
      </c>
      <c r="C4844" s="9" t="s">
        <v>4887</v>
      </c>
      <c r="D4844" s="9">
        <v>33991.0</v>
      </c>
      <c r="E4844" s="10">
        <f t="shared" si="1"/>
        <v>0.0005719141638</v>
      </c>
      <c r="F4844" s="11">
        <f t="shared" si="2"/>
        <v>0.02205318951</v>
      </c>
      <c r="G4844" s="11" t="str">
        <f t="shared" si="3"/>
        <v/>
      </c>
      <c r="H4844" s="12" t="str">
        <f>IF(OR(B4844=Ripartizione!$C$2,B4844=Ripartizione!$C$3,B4844=Ripartizione!$C$4,B4844=Ripartizione!$C$8),"Nord-ovest",IF(OR(B4844=Ripartizione!$C$5,B4844=Ripartizione!$C$9,B4844=Ripartizione!$C$6,B4844=Ripartizione!$C$7),"Nord-est",IF(OR(B4844=Ripartizione!$C$10,B4844=Ripartizione!$C$11,B4844=Ripartizione!$C$12,B4844=Ripartizione!$C$13),"Centro",IF(OR(B4844=Ripartizione!$C$20,B4844=Ripartizione!$C$21),"Isole","Sud"))))</f>
        <v>Centro</v>
      </c>
      <c r="I4844" s="13"/>
    </row>
    <row r="4845" ht="12.75" customHeight="1">
      <c r="A4845" s="8" t="s">
        <v>4919</v>
      </c>
      <c r="B4845" s="9" t="s">
        <v>4833</v>
      </c>
      <c r="C4845" s="9" t="s">
        <v>4887</v>
      </c>
      <c r="D4845" s="9">
        <v>6743.0</v>
      </c>
      <c r="E4845" s="10">
        <f t="shared" si="1"/>
        <v>0.0001134540674</v>
      </c>
      <c r="F4845" s="11">
        <f t="shared" si="2"/>
        <v>0.00437482442</v>
      </c>
      <c r="G4845" s="11" t="str">
        <f t="shared" si="3"/>
        <v/>
      </c>
      <c r="H4845" s="12" t="str">
        <f>IF(OR(B4845=Ripartizione!$C$2,B4845=Ripartizione!$C$3,B4845=Ripartizione!$C$4,B4845=Ripartizione!$C$8),"Nord-ovest",IF(OR(B4845=Ripartizione!$C$5,B4845=Ripartizione!$C$9,B4845=Ripartizione!$C$6,B4845=Ripartizione!$C$7),"Nord-est",IF(OR(B4845=Ripartizione!$C$10,B4845=Ripartizione!$C$11,B4845=Ripartizione!$C$12,B4845=Ripartizione!$C$13),"Centro",IF(OR(B4845=Ripartizione!$C$20,B4845=Ripartizione!$C$21),"Isole","Sud"))))</f>
        <v>Centro</v>
      </c>
      <c r="I4845" s="13"/>
    </row>
    <row r="4846" ht="12.75" customHeight="1">
      <c r="A4846" s="8" t="s">
        <v>4920</v>
      </c>
      <c r="B4846" s="9" t="s">
        <v>4833</v>
      </c>
      <c r="C4846" s="9" t="s">
        <v>4887</v>
      </c>
      <c r="D4846" s="9">
        <v>3471.0</v>
      </c>
      <c r="E4846" s="10">
        <f t="shared" si="1"/>
        <v>0.00005840116685</v>
      </c>
      <c r="F4846" s="11">
        <f t="shared" si="2"/>
        <v>0.002251967309</v>
      </c>
      <c r="G4846" s="11" t="str">
        <f t="shared" si="3"/>
        <v/>
      </c>
      <c r="H4846" s="12" t="str">
        <f>IF(OR(B4846=Ripartizione!$C$2,B4846=Ripartizione!$C$3,B4846=Ripartizione!$C$4,B4846=Ripartizione!$C$8),"Nord-ovest",IF(OR(B4846=Ripartizione!$C$5,B4846=Ripartizione!$C$9,B4846=Ripartizione!$C$6,B4846=Ripartizione!$C$7),"Nord-est",IF(OR(B4846=Ripartizione!$C$10,B4846=Ripartizione!$C$11,B4846=Ripartizione!$C$12,B4846=Ripartizione!$C$13),"Centro",IF(OR(B4846=Ripartizione!$C$20,B4846=Ripartizione!$C$21),"Isole","Sud"))))</f>
        <v>Centro</v>
      </c>
      <c r="I4846" s="13"/>
    </row>
    <row r="4847" ht="12.75" customHeight="1">
      <c r="A4847" s="8" t="s">
        <v>4921</v>
      </c>
      <c r="B4847" s="9" t="s">
        <v>4833</v>
      </c>
      <c r="C4847" s="9" t="s">
        <v>4887</v>
      </c>
      <c r="D4847" s="9">
        <v>731.0</v>
      </c>
      <c r="E4847" s="10">
        <f t="shared" si="1"/>
        <v>0.00001229941025</v>
      </c>
      <c r="F4847" s="11">
        <f t="shared" si="2"/>
        <v>0.0004742691163</v>
      </c>
      <c r="G4847" s="11" t="str">
        <f t="shared" si="3"/>
        <v/>
      </c>
      <c r="H4847" s="12" t="str">
        <f>IF(OR(B4847=Ripartizione!$C$2,B4847=Ripartizione!$C$3,B4847=Ripartizione!$C$4,B4847=Ripartizione!$C$8),"Nord-ovest",IF(OR(B4847=Ripartizione!$C$5,B4847=Ripartizione!$C$9,B4847=Ripartizione!$C$6,B4847=Ripartizione!$C$7),"Nord-est",IF(OR(B4847=Ripartizione!$C$10,B4847=Ripartizione!$C$11,B4847=Ripartizione!$C$12,B4847=Ripartizione!$C$13),"Centro",IF(OR(B4847=Ripartizione!$C$20,B4847=Ripartizione!$C$21),"Isole","Sud"))))</f>
        <v>Centro</v>
      </c>
      <c r="I4847" s="13"/>
    </row>
    <row r="4848" ht="12.75" customHeight="1">
      <c r="A4848" s="8" t="s">
        <v>4922</v>
      </c>
      <c r="B4848" s="9" t="s">
        <v>4833</v>
      </c>
      <c r="C4848" s="9" t="s">
        <v>4887</v>
      </c>
      <c r="D4848" s="9">
        <v>4327.0</v>
      </c>
      <c r="E4848" s="10">
        <f t="shared" si="1"/>
        <v>0.00007280375943</v>
      </c>
      <c r="F4848" s="11">
        <f t="shared" si="2"/>
        <v>0.002807335795</v>
      </c>
      <c r="G4848" s="11" t="str">
        <f t="shared" si="3"/>
        <v/>
      </c>
      <c r="H4848" s="12" t="str">
        <f>IF(OR(B4848=Ripartizione!$C$2,B4848=Ripartizione!$C$3,B4848=Ripartizione!$C$4,B4848=Ripartizione!$C$8),"Nord-ovest",IF(OR(B4848=Ripartizione!$C$5,B4848=Ripartizione!$C$9,B4848=Ripartizione!$C$6,B4848=Ripartizione!$C$7),"Nord-est",IF(OR(B4848=Ripartizione!$C$10,B4848=Ripartizione!$C$11,B4848=Ripartizione!$C$12,B4848=Ripartizione!$C$13),"Centro",IF(OR(B4848=Ripartizione!$C$20,B4848=Ripartizione!$C$21),"Isole","Sud"))))</f>
        <v>Centro</v>
      </c>
      <c r="I4848" s="13"/>
    </row>
    <row r="4849" ht="12.75" customHeight="1">
      <c r="A4849" s="8" t="s">
        <v>4923</v>
      </c>
      <c r="B4849" s="9" t="s">
        <v>4833</v>
      </c>
      <c r="C4849" s="9" t="s">
        <v>4887</v>
      </c>
      <c r="D4849" s="9">
        <v>1988.0</v>
      </c>
      <c r="E4849" s="10">
        <f t="shared" si="1"/>
        <v>0.00003344901173</v>
      </c>
      <c r="F4849" s="11">
        <f t="shared" si="2"/>
        <v>0.001289804382</v>
      </c>
      <c r="G4849" s="11" t="str">
        <f t="shared" si="3"/>
        <v/>
      </c>
      <c r="H4849" s="12" t="str">
        <f>IF(OR(B4849=Ripartizione!$C$2,B4849=Ripartizione!$C$3,B4849=Ripartizione!$C$4,B4849=Ripartizione!$C$8),"Nord-ovest",IF(OR(B4849=Ripartizione!$C$5,B4849=Ripartizione!$C$9,B4849=Ripartizione!$C$6,B4849=Ripartizione!$C$7),"Nord-est",IF(OR(B4849=Ripartizione!$C$10,B4849=Ripartizione!$C$11,B4849=Ripartizione!$C$12,B4849=Ripartizione!$C$13),"Centro",IF(OR(B4849=Ripartizione!$C$20,B4849=Ripartizione!$C$21),"Isole","Sud"))))</f>
        <v>Centro</v>
      </c>
      <c r="I4849" s="13"/>
    </row>
    <row r="4850" ht="12.75" customHeight="1">
      <c r="A4850" s="8" t="s">
        <v>4924</v>
      </c>
      <c r="B4850" s="9" t="s">
        <v>4833</v>
      </c>
      <c r="C4850" s="9" t="s">
        <v>4887</v>
      </c>
      <c r="D4850" s="9">
        <v>2069.0</v>
      </c>
      <c r="E4850" s="10">
        <f t="shared" si="1"/>
        <v>0.00003481187387</v>
      </c>
      <c r="F4850" s="11">
        <f t="shared" si="2"/>
        <v>0.001342356774</v>
      </c>
      <c r="G4850" s="11" t="str">
        <f t="shared" si="3"/>
        <v/>
      </c>
      <c r="H4850" s="12" t="str">
        <f>IF(OR(B4850=Ripartizione!$C$2,B4850=Ripartizione!$C$3,B4850=Ripartizione!$C$4,B4850=Ripartizione!$C$8),"Nord-ovest",IF(OR(B4850=Ripartizione!$C$5,B4850=Ripartizione!$C$9,B4850=Ripartizione!$C$6,B4850=Ripartizione!$C$7),"Nord-est",IF(OR(B4850=Ripartizione!$C$10,B4850=Ripartizione!$C$11,B4850=Ripartizione!$C$12,B4850=Ripartizione!$C$13),"Centro",IF(OR(B4850=Ripartizione!$C$20,B4850=Ripartizione!$C$21),"Isole","Sud"))))</f>
        <v>Centro</v>
      </c>
      <c r="I4850" s="13"/>
    </row>
    <row r="4851" ht="12.75" customHeight="1">
      <c r="A4851" s="8" t="s">
        <v>4925</v>
      </c>
      <c r="B4851" s="9" t="s">
        <v>4833</v>
      </c>
      <c r="C4851" s="9" t="s">
        <v>4887</v>
      </c>
      <c r="D4851" s="9">
        <v>902.0</v>
      </c>
      <c r="E4851" s="10">
        <f t="shared" si="1"/>
        <v>0.00001517656367</v>
      </c>
      <c r="F4851" s="11">
        <f t="shared" si="2"/>
        <v>0.0005852130545</v>
      </c>
      <c r="G4851" s="11" t="str">
        <f t="shared" si="3"/>
        <v/>
      </c>
      <c r="H4851" s="12" t="str">
        <f>IF(OR(B4851=Ripartizione!$C$2,B4851=Ripartizione!$C$3,B4851=Ripartizione!$C$4,B4851=Ripartizione!$C$8),"Nord-ovest",IF(OR(B4851=Ripartizione!$C$5,B4851=Ripartizione!$C$9,B4851=Ripartizione!$C$6,B4851=Ripartizione!$C$7),"Nord-est",IF(OR(B4851=Ripartizione!$C$10,B4851=Ripartizione!$C$11,B4851=Ripartizione!$C$12,B4851=Ripartizione!$C$13),"Centro",IF(OR(B4851=Ripartizione!$C$20,B4851=Ripartizione!$C$21),"Isole","Sud"))))</f>
        <v>Centro</v>
      </c>
      <c r="I4851" s="13"/>
    </row>
    <row r="4852" ht="12.75" customHeight="1">
      <c r="A4852" s="8" t="s">
        <v>4926</v>
      </c>
      <c r="B4852" s="9" t="s">
        <v>4833</v>
      </c>
      <c r="C4852" s="9" t="s">
        <v>4887</v>
      </c>
      <c r="D4852" s="9">
        <v>4199.0</v>
      </c>
      <c r="E4852" s="10">
        <f t="shared" si="1"/>
        <v>0.00007065010072</v>
      </c>
      <c r="F4852" s="11">
        <f t="shared" si="2"/>
        <v>0.00272429004</v>
      </c>
      <c r="G4852" s="11" t="str">
        <f t="shared" si="3"/>
        <v/>
      </c>
      <c r="H4852" s="12" t="str">
        <f>IF(OR(B4852=Ripartizione!$C$2,B4852=Ripartizione!$C$3,B4852=Ripartizione!$C$4,B4852=Ripartizione!$C$8),"Nord-ovest",IF(OR(B4852=Ripartizione!$C$5,B4852=Ripartizione!$C$9,B4852=Ripartizione!$C$6,B4852=Ripartizione!$C$7),"Nord-est",IF(OR(B4852=Ripartizione!$C$10,B4852=Ripartizione!$C$11,B4852=Ripartizione!$C$12,B4852=Ripartizione!$C$13),"Centro",IF(OR(B4852=Ripartizione!$C$20,B4852=Ripartizione!$C$21),"Isole","Sud"))))</f>
        <v>Centro</v>
      </c>
      <c r="I4852" s="13"/>
    </row>
    <row r="4853" ht="12.75" customHeight="1">
      <c r="A4853" s="8" t="s">
        <v>4927</v>
      </c>
      <c r="B4853" s="9" t="s">
        <v>4833</v>
      </c>
      <c r="C4853" s="9" t="s">
        <v>4887</v>
      </c>
      <c r="D4853" s="9">
        <v>7532.0</v>
      </c>
      <c r="E4853" s="10">
        <f t="shared" si="1"/>
        <v>0.0001267293543</v>
      </c>
      <c r="F4853" s="11">
        <f t="shared" si="2"/>
        <v>0.004886723644</v>
      </c>
      <c r="G4853" s="11" t="str">
        <f t="shared" si="3"/>
        <v/>
      </c>
      <c r="H4853" s="12" t="str">
        <f>IF(OR(B4853=Ripartizione!$C$2,B4853=Ripartizione!$C$3,B4853=Ripartizione!$C$4,B4853=Ripartizione!$C$8),"Nord-ovest",IF(OR(B4853=Ripartizione!$C$5,B4853=Ripartizione!$C$9,B4853=Ripartizione!$C$6,B4853=Ripartizione!$C$7),"Nord-est",IF(OR(B4853=Ripartizione!$C$10,B4853=Ripartizione!$C$11,B4853=Ripartizione!$C$12,B4853=Ripartizione!$C$13),"Centro",IF(OR(B4853=Ripartizione!$C$20,B4853=Ripartizione!$C$21),"Isole","Sud"))))</f>
        <v>Centro</v>
      </c>
      <c r="I4853" s="13"/>
    </row>
    <row r="4854" ht="12.75" customHeight="1">
      <c r="A4854" s="8" t="s">
        <v>4928</v>
      </c>
      <c r="B4854" s="9" t="s">
        <v>4833</v>
      </c>
      <c r="C4854" s="9" t="s">
        <v>4887</v>
      </c>
      <c r="D4854" s="9">
        <v>44361.0</v>
      </c>
      <c r="E4854" s="10">
        <f t="shared" si="1"/>
        <v>0.0007463941696</v>
      </c>
      <c r="F4854" s="11">
        <f t="shared" si="2"/>
        <v>0.02878119325</v>
      </c>
      <c r="G4854" s="11" t="str">
        <f t="shared" si="3"/>
        <v/>
      </c>
      <c r="H4854" s="12" t="str">
        <f>IF(OR(B4854=Ripartizione!$C$2,B4854=Ripartizione!$C$3,B4854=Ripartizione!$C$4,B4854=Ripartizione!$C$8),"Nord-ovest",IF(OR(B4854=Ripartizione!$C$5,B4854=Ripartizione!$C$9,B4854=Ripartizione!$C$6,B4854=Ripartizione!$C$7),"Nord-est",IF(OR(B4854=Ripartizione!$C$10,B4854=Ripartizione!$C$11,B4854=Ripartizione!$C$12,B4854=Ripartizione!$C$13),"Centro",IF(OR(B4854=Ripartizione!$C$20,B4854=Ripartizione!$C$21),"Isole","Sud"))))</f>
        <v>Centro</v>
      </c>
      <c r="I4854" s="13"/>
    </row>
    <row r="4855" ht="12.75" customHeight="1">
      <c r="A4855" s="8" t="s">
        <v>4929</v>
      </c>
      <c r="B4855" s="9" t="s">
        <v>4833</v>
      </c>
      <c r="C4855" s="9" t="s">
        <v>4887</v>
      </c>
      <c r="D4855" s="9">
        <v>3722.0</v>
      </c>
      <c r="E4855" s="10">
        <f t="shared" si="1"/>
        <v>0.00006262435696</v>
      </c>
      <c r="F4855" s="11">
        <f t="shared" si="2"/>
        <v>0.002414814844</v>
      </c>
      <c r="G4855" s="11" t="str">
        <f t="shared" si="3"/>
        <v/>
      </c>
      <c r="H4855" s="12" t="str">
        <f>IF(OR(B4855=Ripartizione!$C$2,B4855=Ripartizione!$C$3,B4855=Ripartizione!$C$4,B4855=Ripartizione!$C$8),"Nord-ovest",IF(OR(B4855=Ripartizione!$C$5,B4855=Ripartizione!$C$9,B4855=Ripartizione!$C$6,B4855=Ripartizione!$C$7),"Nord-est",IF(OR(B4855=Ripartizione!$C$10,B4855=Ripartizione!$C$11,B4855=Ripartizione!$C$12,B4855=Ripartizione!$C$13),"Centro",IF(OR(B4855=Ripartizione!$C$20,B4855=Ripartizione!$C$21),"Isole","Sud"))))</f>
        <v>Centro</v>
      </c>
      <c r="I4855" s="13"/>
    </row>
    <row r="4856" ht="12.75" customHeight="1">
      <c r="A4856" s="8" t="s">
        <v>4930</v>
      </c>
      <c r="B4856" s="9" t="s">
        <v>4833</v>
      </c>
      <c r="C4856" s="9" t="s">
        <v>4887</v>
      </c>
      <c r="D4856" s="9">
        <v>2967.0</v>
      </c>
      <c r="E4856" s="10">
        <f t="shared" si="1"/>
        <v>0.00004992113571</v>
      </c>
      <c r="F4856" s="11">
        <f t="shared" si="2"/>
        <v>0.001924974648</v>
      </c>
      <c r="G4856" s="11" t="str">
        <f t="shared" si="3"/>
        <v/>
      </c>
      <c r="H4856" s="12" t="str">
        <f>IF(OR(B4856=Ripartizione!$C$2,B4856=Ripartizione!$C$3,B4856=Ripartizione!$C$4,B4856=Ripartizione!$C$8),"Nord-ovest",IF(OR(B4856=Ripartizione!$C$5,B4856=Ripartizione!$C$9,B4856=Ripartizione!$C$6,B4856=Ripartizione!$C$7),"Nord-est",IF(OR(B4856=Ripartizione!$C$10,B4856=Ripartizione!$C$11,B4856=Ripartizione!$C$12,B4856=Ripartizione!$C$13),"Centro",IF(OR(B4856=Ripartizione!$C$20,B4856=Ripartizione!$C$21),"Isole","Sud"))))</f>
        <v>Centro</v>
      </c>
      <c r="I4856" s="13"/>
    </row>
    <row r="4857" ht="12.75" customHeight="1">
      <c r="A4857" s="8" t="s">
        <v>4931</v>
      </c>
      <c r="B4857" s="9" t="s">
        <v>4833</v>
      </c>
      <c r="C4857" s="9" t="s">
        <v>4887</v>
      </c>
      <c r="D4857" s="9">
        <v>3856.0</v>
      </c>
      <c r="E4857" s="10">
        <f t="shared" si="1"/>
        <v>0.00006487896842</v>
      </c>
      <c r="F4857" s="11">
        <f t="shared" si="2"/>
        <v>0.002501753368</v>
      </c>
      <c r="G4857" s="11" t="str">
        <f t="shared" si="3"/>
        <v/>
      </c>
      <c r="H4857" s="12" t="str">
        <f>IF(OR(B4857=Ripartizione!$C$2,B4857=Ripartizione!$C$3,B4857=Ripartizione!$C$4,B4857=Ripartizione!$C$8),"Nord-ovest",IF(OR(B4857=Ripartizione!$C$5,B4857=Ripartizione!$C$9,B4857=Ripartizione!$C$6,B4857=Ripartizione!$C$7),"Nord-est",IF(OR(B4857=Ripartizione!$C$10,B4857=Ripartizione!$C$11,B4857=Ripartizione!$C$12,B4857=Ripartizione!$C$13),"Centro",IF(OR(B4857=Ripartizione!$C$20,B4857=Ripartizione!$C$21),"Isole","Sud"))))</f>
        <v>Centro</v>
      </c>
      <c r="I4857" s="13"/>
    </row>
    <row r="4858" ht="12.75" customHeight="1">
      <c r="A4858" s="8" t="s">
        <v>4932</v>
      </c>
      <c r="B4858" s="9" t="s">
        <v>4833</v>
      </c>
      <c r="C4858" s="9" t="s">
        <v>4887</v>
      </c>
      <c r="D4858" s="9">
        <v>2290.0</v>
      </c>
      <c r="E4858" s="10">
        <f t="shared" si="1"/>
        <v>0.00003853030023</v>
      </c>
      <c r="F4858" s="11">
        <f t="shared" si="2"/>
        <v>0.00148574046</v>
      </c>
      <c r="G4858" s="11" t="str">
        <f t="shared" si="3"/>
        <v/>
      </c>
      <c r="H4858" s="12" t="str">
        <f>IF(OR(B4858=Ripartizione!$C$2,B4858=Ripartizione!$C$3,B4858=Ripartizione!$C$4,B4858=Ripartizione!$C$8),"Nord-ovest",IF(OR(B4858=Ripartizione!$C$5,B4858=Ripartizione!$C$9,B4858=Ripartizione!$C$6,B4858=Ripartizione!$C$7),"Nord-est",IF(OR(B4858=Ripartizione!$C$10,B4858=Ripartizione!$C$11,B4858=Ripartizione!$C$12,B4858=Ripartizione!$C$13),"Centro",IF(OR(B4858=Ripartizione!$C$20,B4858=Ripartizione!$C$21),"Isole","Sud"))))</f>
        <v>Centro</v>
      </c>
      <c r="I4858" s="13"/>
    </row>
    <row r="4859" ht="12.75" customHeight="1">
      <c r="A4859" s="8" t="s">
        <v>4933</v>
      </c>
      <c r="B4859" s="9" t="s">
        <v>4833</v>
      </c>
      <c r="C4859" s="9" t="s">
        <v>4887</v>
      </c>
      <c r="D4859" s="9">
        <v>7577.0</v>
      </c>
      <c r="E4859" s="10">
        <f t="shared" si="1"/>
        <v>0.0001274864999</v>
      </c>
      <c r="F4859" s="11">
        <f t="shared" si="2"/>
        <v>0.004915919417</v>
      </c>
      <c r="G4859" s="11" t="str">
        <f t="shared" si="3"/>
        <v/>
      </c>
      <c r="H4859" s="12" t="str">
        <f>IF(OR(B4859=Ripartizione!$C$2,B4859=Ripartizione!$C$3,B4859=Ripartizione!$C$4,B4859=Ripartizione!$C$8),"Nord-ovest",IF(OR(B4859=Ripartizione!$C$5,B4859=Ripartizione!$C$9,B4859=Ripartizione!$C$6,B4859=Ripartizione!$C$7),"Nord-est",IF(OR(B4859=Ripartizione!$C$10,B4859=Ripartizione!$C$11,B4859=Ripartizione!$C$12,B4859=Ripartizione!$C$13),"Centro",IF(OR(B4859=Ripartizione!$C$20,B4859=Ripartizione!$C$21),"Isole","Sud"))))</f>
        <v>Centro</v>
      </c>
      <c r="I4859" s="13"/>
    </row>
    <row r="4860" ht="12.75" customHeight="1">
      <c r="A4860" s="8" t="s">
        <v>4934</v>
      </c>
      <c r="B4860" s="9" t="s">
        <v>4833</v>
      </c>
      <c r="C4860" s="9" t="s">
        <v>4935</v>
      </c>
      <c r="D4860" s="9">
        <v>2421.0</v>
      </c>
      <c r="E4860" s="10">
        <f t="shared" si="1"/>
        <v>0.00004073443531</v>
      </c>
      <c r="F4860" s="11">
        <f t="shared" si="2"/>
        <v>0.0015707326</v>
      </c>
      <c r="G4860" s="11" t="str">
        <f t="shared" si="3"/>
        <v/>
      </c>
      <c r="H4860" s="12" t="str">
        <f>IF(OR(B4860=Ripartizione!$C$2,B4860=Ripartizione!$C$3,B4860=Ripartizione!$C$4,B4860=Ripartizione!$C$8),"Nord-ovest",IF(OR(B4860=Ripartizione!$C$5,B4860=Ripartizione!$C$9,B4860=Ripartizione!$C$6,B4860=Ripartizione!$C$7),"Nord-est",IF(OR(B4860=Ripartizione!$C$10,B4860=Ripartizione!$C$11,B4860=Ripartizione!$C$12,B4860=Ripartizione!$C$13),"Centro",IF(OR(B4860=Ripartizione!$C$20,B4860=Ripartizione!$C$21),"Isole","Sud"))))</f>
        <v>Centro</v>
      </c>
      <c r="I4860" s="13"/>
    </row>
    <row r="4861" ht="12.75" customHeight="1">
      <c r="A4861" s="8" t="s">
        <v>4936</v>
      </c>
      <c r="B4861" s="9" t="s">
        <v>4833</v>
      </c>
      <c r="C4861" s="9" t="s">
        <v>4935</v>
      </c>
      <c r="D4861" s="9">
        <v>4212.0</v>
      </c>
      <c r="E4861" s="10">
        <f t="shared" si="1"/>
        <v>0.00007086883169</v>
      </c>
      <c r="F4861" s="11">
        <f t="shared" si="2"/>
        <v>0.002732724374</v>
      </c>
      <c r="G4861" s="11" t="str">
        <f t="shared" si="3"/>
        <v/>
      </c>
      <c r="H4861" s="12" t="str">
        <f>IF(OR(B4861=Ripartizione!$C$2,B4861=Ripartizione!$C$3,B4861=Ripartizione!$C$4,B4861=Ripartizione!$C$8),"Nord-ovest",IF(OR(B4861=Ripartizione!$C$5,B4861=Ripartizione!$C$9,B4861=Ripartizione!$C$6,B4861=Ripartizione!$C$7),"Nord-est",IF(OR(B4861=Ripartizione!$C$10,B4861=Ripartizione!$C$11,B4861=Ripartizione!$C$12,B4861=Ripartizione!$C$13),"Centro",IF(OR(B4861=Ripartizione!$C$20,B4861=Ripartizione!$C$21),"Isole","Sud"))))</f>
        <v>Centro</v>
      </c>
      <c r="I4861" s="13"/>
    </row>
    <row r="4862" ht="12.75" customHeight="1">
      <c r="A4862" s="8" t="s">
        <v>4937</v>
      </c>
      <c r="B4862" s="9" t="s">
        <v>4833</v>
      </c>
      <c r="C4862" s="9" t="s">
        <v>4935</v>
      </c>
      <c r="D4862" s="9">
        <v>1860.0</v>
      </c>
      <c r="E4862" s="10">
        <f t="shared" si="1"/>
        <v>0.00003129535302</v>
      </c>
      <c r="F4862" s="11">
        <f t="shared" si="2"/>
        <v>0.001206758627</v>
      </c>
      <c r="G4862" s="11" t="str">
        <f t="shared" si="3"/>
        <v/>
      </c>
      <c r="H4862" s="12" t="str">
        <f>IF(OR(B4862=Ripartizione!$C$2,B4862=Ripartizione!$C$3,B4862=Ripartizione!$C$4,B4862=Ripartizione!$C$8),"Nord-ovest",IF(OR(B4862=Ripartizione!$C$5,B4862=Ripartizione!$C$9,B4862=Ripartizione!$C$6,B4862=Ripartizione!$C$7),"Nord-est",IF(OR(B4862=Ripartizione!$C$10,B4862=Ripartizione!$C$11,B4862=Ripartizione!$C$12,B4862=Ripartizione!$C$13),"Centro",IF(OR(B4862=Ripartizione!$C$20,B4862=Ripartizione!$C$21),"Isole","Sud"))))</f>
        <v>Centro</v>
      </c>
      <c r="I4862" s="13"/>
    </row>
    <row r="4863" ht="12.75" customHeight="1">
      <c r="A4863" s="8" t="s">
        <v>4938</v>
      </c>
      <c r="B4863" s="9" t="s">
        <v>4833</v>
      </c>
      <c r="C4863" s="9" t="s">
        <v>4935</v>
      </c>
      <c r="D4863" s="9">
        <v>161.0</v>
      </c>
      <c r="E4863" s="10">
        <f t="shared" si="1"/>
        <v>0.000002708898837</v>
      </c>
      <c r="F4863" s="11">
        <f t="shared" si="2"/>
        <v>0.0001044559887</v>
      </c>
      <c r="G4863" s="11" t="str">
        <f t="shared" si="3"/>
        <v/>
      </c>
      <c r="H4863" s="12" t="str">
        <f>IF(OR(B4863=Ripartizione!$C$2,B4863=Ripartizione!$C$3,B4863=Ripartizione!$C$4,B4863=Ripartizione!$C$8),"Nord-ovest",IF(OR(B4863=Ripartizione!$C$5,B4863=Ripartizione!$C$9,B4863=Ripartizione!$C$6,B4863=Ripartizione!$C$7),"Nord-est",IF(OR(B4863=Ripartizione!$C$10,B4863=Ripartizione!$C$11,B4863=Ripartizione!$C$12,B4863=Ripartizione!$C$13),"Centro",IF(OR(B4863=Ripartizione!$C$20,B4863=Ripartizione!$C$21),"Isole","Sud"))))</f>
        <v>Centro</v>
      </c>
      <c r="I4863" s="13"/>
    </row>
    <row r="4864" ht="12.75" customHeight="1">
      <c r="A4864" s="8" t="s">
        <v>4939</v>
      </c>
      <c r="B4864" s="9" t="s">
        <v>4833</v>
      </c>
      <c r="C4864" s="9" t="s">
        <v>4935</v>
      </c>
      <c r="D4864" s="9">
        <v>1839.0</v>
      </c>
      <c r="E4864" s="10">
        <f t="shared" si="1"/>
        <v>0.00003094201839</v>
      </c>
      <c r="F4864" s="11">
        <f t="shared" si="2"/>
        <v>0.001193133933</v>
      </c>
      <c r="G4864" s="11" t="str">
        <f t="shared" si="3"/>
        <v/>
      </c>
      <c r="H4864" s="12" t="str">
        <f>IF(OR(B4864=Ripartizione!$C$2,B4864=Ripartizione!$C$3,B4864=Ripartizione!$C$4,B4864=Ripartizione!$C$8),"Nord-ovest",IF(OR(B4864=Ripartizione!$C$5,B4864=Ripartizione!$C$9,B4864=Ripartizione!$C$6,B4864=Ripartizione!$C$7),"Nord-est",IF(OR(B4864=Ripartizione!$C$10,B4864=Ripartizione!$C$11,B4864=Ripartizione!$C$12,B4864=Ripartizione!$C$13),"Centro",IF(OR(B4864=Ripartizione!$C$20,B4864=Ripartizione!$C$21),"Isole","Sud"))))</f>
        <v>Centro</v>
      </c>
      <c r="I4864" s="13"/>
    </row>
    <row r="4865" ht="12.75" customHeight="1">
      <c r="A4865" s="8" t="s">
        <v>4940</v>
      </c>
      <c r="B4865" s="9" t="s">
        <v>4833</v>
      </c>
      <c r="C4865" s="9" t="s">
        <v>4935</v>
      </c>
      <c r="D4865" s="9">
        <v>6902.0</v>
      </c>
      <c r="E4865" s="10">
        <f t="shared" si="1"/>
        <v>0.0001161293154</v>
      </c>
      <c r="F4865" s="11">
        <f t="shared" si="2"/>
        <v>0.004477982819</v>
      </c>
      <c r="G4865" s="11" t="str">
        <f t="shared" si="3"/>
        <v/>
      </c>
      <c r="H4865" s="12" t="str">
        <f>IF(OR(B4865=Ripartizione!$C$2,B4865=Ripartizione!$C$3,B4865=Ripartizione!$C$4,B4865=Ripartizione!$C$8),"Nord-ovest",IF(OR(B4865=Ripartizione!$C$5,B4865=Ripartizione!$C$9,B4865=Ripartizione!$C$6,B4865=Ripartizione!$C$7),"Nord-est",IF(OR(B4865=Ripartizione!$C$10,B4865=Ripartizione!$C$11,B4865=Ripartizione!$C$12,B4865=Ripartizione!$C$13),"Centro",IF(OR(B4865=Ripartizione!$C$20,B4865=Ripartizione!$C$21),"Isole","Sud"))))</f>
        <v>Centro</v>
      </c>
      <c r="I4865" s="13"/>
    </row>
    <row r="4866" ht="12.75" customHeight="1">
      <c r="A4866" s="8" t="s">
        <v>4941</v>
      </c>
      <c r="B4866" s="9" t="s">
        <v>4833</v>
      </c>
      <c r="C4866" s="9" t="s">
        <v>4935</v>
      </c>
      <c r="D4866" s="9">
        <v>589.0</v>
      </c>
      <c r="E4866" s="10">
        <f t="shared" si="1"/>
        <v>0.000009910195124</v>
      </c>
      <c r="F4866" s="11">
        <f t="shared" si="2"/>
        <v>0.0003821402318</v>
      </c>
      <c r="G4866" s="11" t="str">
        <f t="shared" si="3"/>
        <v/>
      </c>
      <c r="H4866" s="12" t="str">
        <f>IF(OR(B4866=Ripartizione!$C$2,B4866=Ripartizione!$C$3,B4866=Ripartizione!$C$4,B4866=Ripartizione!$C$8),"Nord-ovest",IF(OR(B4866=Ripartizione!$C$5,B4866=Ripartizione!$C$9,B4866=Ripartizione!$C$6,B4866=Ripartizione!$C$7),"Nord-est",IF(OR(B4866=Ripartizione!$C$10,B4866=Ripartizione!$C$11,B4866=Ripartizione!$C$12,B4866=Ripartizione!$C$13),"Centro",IF(OR(B4866=Ripartizione!$C$20,B4866=Ripartizione!$C$21),"Isole","Sud"))))</f>
        <v>Centro</v>
      </c>
      <c r="I4866" s="13"/>
    </row>
    <row r="4867" ht="12.75" customHeight="1">
      <c r="A4867" s="8" t="s">
        <v>4942</v>
      </c>
      <c r="B4867" s="9" t="s">
        <v>4833</v>
      </c>
      <c r="C4867" s="9" t="s">
        <v>4935</v>
      </c>
      <c r="D4867" s="9">
        <v>4741.0</v>
      </c>
      <c r="E4867" s="10">
        <f t="shared" si="1"/>
        <v>0.00007976949929</v>
      </c>
      <c r="F4867" s="11">
        <f t="shared" si="2"/>
        <v>0.003075936909</v>
      </c>
      <c r="G4867" s="11" t="str">
        <f t="shared" si="3"/>
        <v/>
      </c>
      <c r="H4867" s="12" t="str">
        <f>IF(OR(B4867=Ripartizione!$C$2,B4867=Ripartizione!$C$3,B4867=Ripartizione!$C$4,B4867=Ripartizione!$C$8),"Nord-ovest",IF(OR(B4867=Ripartizione!$C$5,B4867=Ripartizione!$C$9,B4867=Ripartizione!$C$6,B4867=Ripartizione!$C$7),"Nord-est",IF(OR(B4867=Ripartizione!$C$10,B4867=Ripartizione!$C$11,B4867=Ripartizione!$C$12,B4867=Ripartizione!$C$13),"Centro",IF(OR(B4867=Ripartizione!$C$20,B4867=Ripartizione!$C$21),"Isole","Sud"))))</f>
        <v>Centro</v>
      </c>
      <c r="I4867" s="13"/>
    </row>
    <row r="4868" ht="12.75" customHeight="1">
      <c r="A4868" s="8" t="s">
        <v>4943</v>
      </c>
      <c r="B4868" s="9" t="s">
        <v>4833</v>
      </c>
      <c r="C4868" s="9" t="s">
        <v>4935</v>
      </c>
      <c r="D4868" s="9">
        <v>310.0</v>
      </c>
      <c r="E4868" s="10">
        <f t="shared" si="1"/>
        <v>0.000005215892171</v>
      </c>
      <c r="F4868" s="11">
        <f t="shared" si="2"/>
        <v>0.0002011264378</v>
      </c>
      <c r="G4868" s="11" t="str">
        <f t="shared" si="3"/>
        <v/>
      </c>
      <c r="H4868" s="12" t="str">
        <f>IF(OR(B4868=Ripartizione!$C$2,B4868=Ripartizione!$C$3,B4868=Ripartizione!$C$4,B4868=Ripartizione!$C$8),"Nord-ovest",IF(OR(B4868=Ripartizione!$C$5,B4868=Ripartizione!$C$9,B4868=Ripartizione!$C$6,B4868=Ripartizione!$C$7),"Nord-est",IF(OR(B4868=Ripartizione!$C$10,B4868=Ripartizione!$C$11,B4868=Ripartizione!$C$12,B4868=Ripartizione!$C$13),"Centro",IF(OR(B4868=Ripartizione!$C$20,B4868=Ripartizione!$C$21),"Isole","Sud"))))</f>
        <v>Centro</v>
      </c>
      <c r="I4868" s="13"/>
    </row>
    <row r="4869" ht="12.75" customHeight="1">
      <c r="A4869" s="8" t="s">
        <v>4944</v>
      </c>
      <c r="B4869" s="9" t="s">
        <v>4833</v>
      </c>
      <c r="C4869" s="9" t="s">
        <v>4935</v>
      </c>
      <c r="D4869" s="9">
        <v>546.0</v>
      </c>
      <c r="E4869" s="10">
        <f t="shared" si="1"/>
        <v>0.000009186700404</v>
      </c>
      <c r="F4869" s="11">
        <f t="shared" si="2"/>
        <v>0.0003542420485</v>
      </c>
      <c r="G4869" s="11" t="str">
        <f t="shared" si="3"/>
        <v/>
      </c>
      <c r="H4869" s="12" t="str">
        <f>IF(OR(B4869=Ripartizione!$C$2,B4869=Ripartizione!$C$3,B4869=Ripartizione!$C$4,B4869=Ripartizione!$C$8),"Nord-ovest",IF(OR(B4869=Ripartizione!$C$5,B4869=Ripartizione!$C$9,B4869=Ripartizione!$C$6,B4869=Ripartizione!$C$7),"Nord-est",IF(OR(B4869=Ripartizione!$C$10,B4869=Ripartizione!$C$11,B4869=Ripartizione!$C$12,B4869=Ripartizione!$C$13),"Centro",IF(OR(B4869=Ripartizione!$C$20,B4869=Ripartizione!$C$21),"Isole","Sud"))))</f>
        <v>Centro</v>
      </c>
      <c r="I4869" s="13"/>
    </row>
    <row r="4870" ht="12.75" customHeight="1">
      <c r="A4870" s="8" t="s">
        <v>4945</v>
      </c>
      <c r="B4870" s="9" t="s">
        <v>4833</v>
      </c>
      <c r="C4870" s="9" t="s">
        <v>4935</v>
      </c>
      <c r="D4870" s="9">
        <v>10509.0</v>
      </c>
      <c r="E4870" s="10">
        <f t="shared" si="1"/>
        <v>0.0001768187446</v>
      </c>
      <c r="F4870" s="11">
        <f t="shared" si="2"/>
        <v>0.006818186242</v>
      </c>
      <c r="G4870" s="11" t="str">
        <f t="shared" si="3"/>
        <v/>
      </c>
      <c r="H4870" s="12" t="str">
        <f>IF(OR(B4870=Ripartizione!$C$2,B4870=Ripartizione!$C$3,B4870=Ripartizione!$C$4,B4870=Ripartizione!$C$8),"Nord-ovest",IF(OR(B4870=Ripartizione!$C$5,B4870=Ripartizione!$C$9,B4870=Ripartizione!$C$6,B4870=Ripartizione!$C$7),"Nord-est",IF(OR(B4870=Ripartizione!$C$10,B4870=Ripartizione!$C$11,B4870=Ripartizione!$C$12,B4870=Ripartizione!$C$13),"Centro",IF(OR(B4870=Ripartizione!$C$20,B4870=Ripartizione!$C$21),"Isole","Sud"))))</f>
        <v>Centro</v>
      </c>
      <c r="I4870" s="13"/>
    </row>
    <row r="4871" ht="12.75" customHeight="1">
      <c r="A4871" s="8" t="s">
        <v>4946</v>
      </c>
      <c r="B4871" s="9" t="s">
        <v>4833</v>
      </c>
      <c r="C4871" s="9" t="s">
        <v>4935</v>
      </c>
      <c r="D4871" s="9">
        <v>40217.0</v>
      </c>
      <c r="E4871" s="10">
        <f t="shared" si="1"/>
        <v>0.0006766694691</v>
      </c>
      <c r="F4871" s="11">
        <f t="shared" si="2"/>
        <v>0.02609258693</v>
      </c>
      <c r="G4871" s="11" t="str">
        <f t="shared" si="3"/>
        <v/>
      </c>
      <c r="H4871" s="12" t="str">
        <f>IF(OR(B4871=Ripartizione!$C$2,B4871=Ripartizione!$C$3,B4871=Ripartizione!$C$4,B4871=Ripartizione!$C$8),"Nord-ovest",IF(OR(B4871=Ripartizione!$C$5,B4871=Ripartizione!$C$9,B4871=Ripartizione!$C$6,B4871=Ripartizione!$C$7),"Nord-est",IF(OR(B4871=Ripartizione!$C$10,B4871=Ripartizione!$C$11,B4871=Ripartizione!$C$12,B4871=Ripartizione!$C$13),"Centro",IF(OR(B4871=Ripartizione!$C$20,B4871=Ripartizione!$C$21),"Isole","Sud"))))</f>
        <v>Centro</v>
      </c>
      <c r="I4871" s="13"/>
    </row>
    <row r="4872" ht="12.75" customHeight="1">
      <c r="A4872" s="8" t="s">
        <v>4947</v>
      </c>
      <c r="B4872" s="9" t="s">
        <v>4833</v>
      </c>
      <c r="C4872" s="9" t="s">
        <v>4935</v>
      </c>
      <c r="D4872" s="9">
        <v>1278.0</v>
      </c>
      <c r="E4872" s="10">
        <f t="shared" si="1"/>
        <v>0.00002150293611</v>
      </c>
      <c r="F4872" s="11">
        <f t="shared" si="2"/>
        <v>0.0008291599597</v>
      </c>
      <c r="G4872" s="11" t="str">
        <f t="shared" si="3"/>
        <v/>
      </c>
      <c r="H4872" s="12" t="str">
        <f>IF(OR(B4872=Ripartizione!$C$2,B4872=Ripartizione!$C$3,B4872=Ripartizione!$C$4,B4872=Ripartizione!$C$8),"Nord-ovest",IF(OR(B4872=Ripartizione!$C$5,B4872=Ripartizione!$C$9,B4872=Ripartizione!$C$6,B4872=Ripartizione!$C$7),"Nord-est",IF(OR(B4872=Ripartizione!$C$10,B4872=Ripartizione!$C$11,B4872=Ripartizione!$C$12,B4872=Ripartizione!$C$13),"Centro",IF(OR(B4872=Ripartizione!$C$20,B4872=Ripartizione!$C$21),"Isole","Sud"))))</f>
        <v>Centro</v>
      </c>
      <c r="I4872" s="13"/>
    </row>
    <row r="4873" ht="12.75" customHeight="1">
      <c r="A4873" s="8" t="s">
        <v>4948</v>
      </c>
      <c r="B4873" s="9" t="s">
        <v>4833</v>
      </c>
      <c r="C4873" s="9" t="s">
        <v>4935</v>
      </c>
      <c r="D4873" s="9">
        <v>15322.0</v>
      </c>
      <c r="E4873" s="10">
        <f t="shared" si="1"/>
        <v>0.0002577996769</v>
      </c>
      <c r="F4873" s="11">
        <f t="shared" si="2"/>
        <v>0.009940836388</v>
      </c>
      <c r="G4873" s="11" t="str">
        <f t="shared" si="3"/>
        <v/>
      </c>
      <c r="H4873" s="12" t="str">
        <f>IF(OR(B4873=Ripartizione!$C$2,B4873=Ripartizione!$C$3,B4873=Ripartizione!$C$4,B4873=Ripartizione!$C$8),"Nord-ovest",IF(OR(B4873=Ripartizione!$C$5,B4873=Ripartizione!$C$9,B4873=Ripartizione!$C$6,B4873=Ripartizione!$C$7),"Nord-est",IF(OR(B4873=Ripartizione!$C$10,B4873=Ripartizione!$C$11,B4873=Ripartizione!$C$12,B4873=Ripartizione!$C$13),"Centro",IF(OR(B4873=Ripartizione!$C$20,B4873=Ripartizione!$C$21),"Isole","Sud"))))</f>
        <v>Centro</v>
      </c>
      <c r="I4873" s="13"/>
    </row>
    <row r="4874" ht="12.75" customHeight="1">
      <c r="A4874" s="8" t="s">
        <v>4949</v>
      </c>
      <c r="B4874" s="9" t="s">
        <v>4833</v>
      </c>
      <c r="C4874" s="9" t="s">
        <v>4935</v>
      </c>
      <c r="D4874" s="9">
        <v>2147.0</v>
      </c>
      <c r="E4874" s="10">
        <f t="shared" si="1"/>
        <v>0.00003612425965</v>
      </c>
      <c r="F4874" s="11">
        <f t="shared" si="2"/>
        <v>0.001392962781</v>
      </c>
      <c r="G4874" s="11" t="str">
        <f t="shared" si="3"/>
        <v/>
      </c>
      <c r="H4874" s="12" t="str">
        <f>IF(OR(B4874=Ripartizione!$C$2,B4874=Ripartizione!$C$3,B4874=Ripartizione!$C$4,B4874=Ripartizione!$C$8),"Nord-ovest",IF(OR(B4874=Ripartizione!$C$5,B4874=Ripartizione!$C$9,B4874=Ripartizione!$C$6,B4874=Ripartizione!$C$7),"Nord-est",IF(OR(B4874=Ripartizione!$C$10,B4874=Ripartizione!$C$11,B4874=Ripartizione!$C$12,B4874=Ripartizione!$C$13),"Centro",IF(OR(B4874=Ripartizione!$C$20,B4874=Ripartizione!$C$21),"Isole","Sud"))))</f>
        <v>Centro</v>
      </c>
      <c r="I4874" s="13"/>
    </row>
    <row r="4875" ht="12.75" customHeight="1">
      <c r="A4875" s="8" t="s">
        <v>4950</v>
      </c>
      <c r="B4875" s="9" t="s">
        <v>4833</v>
      </c>
      <c r="C4875" s="9" t="s">
        <v>4935</v>
      </c>
      <c r="D4875" s="9">
        <v>700.0</v>
      </c>
      <c r="E4875" s="10">
        <f t="shared" si="1"/>
        <v>0.00001177782103</v>
      </c>
      <c r="F4875" s="11">
        <f t="shared" si="2"/>
        <v>0.0004541564725</v>
      </c>
      <c r="G4875" s="11" t="str">
        <f t="shared" si="3"/>
        <v/>
      </c>
      <c r="H4875" s="12" t="str">
        <f>IF(OR(B4875=Ripartizione!$C$2,B4875=Ripartizione!$C$3,B4875=Ripartizione!$C$4,B4875=Ripartizione!$C$8),"Nord-ovest",IF(OR(B4875=Ripartizione!$C$5,B4875=Ripartizione!$C$9,B4875=Ripartizione!$C$6,B4875=Ripartizione!$C$7),"Nord-est",IF(OR(B4875=Ripartizione!$C$10,B4875=Ripartizione!$C$11,B4875=Ripartizione!$C$12,B4875=Ripartizione!$C$13),"Centro",IF(OR(B4875=Ripartizione!$C$20,B4875=Ripartizione!$C$21),"Isole","Sud"))))</f>
        <v>Centro</v>
      </c>
      <c r="I4875" s="13"/>
    </row>
    <row r="4876" ht="12.75" customHeight="1">
      <c r="A4876" s="8" t="s">
        <v>4951</v>
      </c>
      <c r="B4876" s="9" t="s">
        <v>4833</v>
      </c>
      <c r="C4876" s="9" t="s">
        <v>4935</v>
      </c>
      <c r="D4876" s="9">
        <v>1497.0</v>
      </c>
      <c r="E4876" s="10">
        <f t="shared" si="1"/>
        <v>0.00002518771155</v>
      </c>
      <c r="F4876" s="11">
        <f t="shared" si="2"/>
        <v>0.0009712460561</v>
      </c>
      <c r="G4876" s="11" t="str">
        <f t="shared" si="3"/>
        <v/>
      </c>
      <c r="H4876" s="12" t="str">
        <f>IF(OR(B4876=Ripartizione!$C$2,B4876=Ripartizione!$C$3,B4876=Ripartizione!$C$4,B4876=Ripartizione!$C$8),"Nord-ovest",IF(OR(B4876=Ripartizione!$C$5,B4876=Ripartizione!$C$9,B4876=Ripartizione!$C$6,B4876=Ripartizione!$C$7),"Nord-est",IF(OR(B4876=Ripartizione!$C$10,B4876=Ripartizione!$C$11,B4876=Ripartizione!$C$12,B4876=Ripartizione!$C$13),"Centro",IF(OR(B4876=Ripartizione!$C$20,B4876=Ripartizione!$C$21),"Isole","Sud"))))</f>
        <v>Centro</v>
      </c>
      <c r="I4876" s="13"/>
    </row>
    <row r="4877" ht="12.75" customHeight="1">
      <c r="A4877" s="8" t="s">
        <v>4952</v>
      </c>
      <c r="B4877" s="9" t="s">
        <v>4833</v>
      </c>
      <c r="C4877" s="9" t="s">
        <v>4935</v>
      </c>
      <c r="D4877" s="9">
        <v>655.0</v>
      </c>
      <c r="E4877" s="10">
        <f t="shared" si="1"/>
        <v>0.00001102067539</v>
      </c>
      <c r="F4877" s="11">
        <f t="shared" si="2"/>
        <v>0.0004249606992</v>
      </c>
      <c r="G4877" s="11" t="str">
        <f t="shared" si="3"/>
        <v/>
      </c>
      <c r="H4877" s="12" t="str">
        <f>IF(OR(B4877=Ripartizione!$C$2,B4877=Ripartizione!$C$3,B4877=Ripartizione!$C$4,B4877=Ripartizione!$C$8),"Nord-ovest",IF(OR(B4877=Ripartizione!$C$5,B4877=Ripartizione!$C$9,B4877=Ripartizione!$C$6,B4877=Ripartizione!$C$7),"Nord-est",IF(OR(B4877=Ripartizione!$C$10,B4877=Ripartizione!$C$11,B4877=Ripartizione!$C$12,B4877=Ripartizione!$C$13),"Centro",IF(OR(B4877=Ripartizione!$C$20,B4877=Ripartizione!$C$21),"Isole","Sud"))))</f>
        <v>Centro</v>
      </c>
      <c r="I4877" s="13"/>
    </row>
    <row r="4878" ht="12.75" customHeight="1">
      <c r="A4878" s="8" t="s">
        <v>4953</v>
      </c>
      <c r="B4878" s="9" t="s">
        <v>4833</v>
      </c>
      <c r="C4878" s="9" t="s">
        <v>4935</v>
      </c>
      <c r="D4878" s="9">
        <v>868.0</v>
      </c>
      <c r="E4878" s="10">
        <f t="shared" si="1"/>
        <v>0.00001460449808</v>
      </c>
      <c r="F4878" s="11">
        <f t="shared" si="2"/>
        <v>0.0005631540259</v>
      </c>
      <c r="G4878" s="11" t="str">
        <f t="shared" si="3"/>
        <v/>
      </c>
      <c r="H4878" s="12" t="str">
        <f>IF(OR(B4878=Ripartizione!$C$2,B4878=Ripartizione!$C$3,B4878=Ripartizione!$C$4,B4878=Ripartizione!$C$8),"Nord-ovest",IF(OR(B4878=Ripartizione!$C$5,B4878=Ripartizione!$C$9,B4878=Ripartizione!$C$6,B4878=Ripartizione!$C$7),"Nord-est",IF(OR(B4878=Ripartizione!$C$10,B4878=Ripartizione!$C$11,B4878=Ripartizione!$C$12,B4878=Ripartizione!$C$13),"Centro",IF(OR(B4878=Ripartizione!$C$20,B4878=Ripartizione!$C$21),"Isole","Sud"))))</f>
        <v>Centro</v>
      </c>
      <c r="I4878" s="13"/>
    </row>
    <row r="4879" ht="12.75" customHeight="1">
      <c r="A4879" s="8" t="s">
        <v>4954</v>
      </c>
      <c r="B4879" s="9" t="s">
        <v>4833</v>
      </c>
      <c r="C4879" s="9" t="s">
        <v>4935</v>
      </c>
      <c r="D4879" s="9">
        <v>2481.0</v>
      </c>
      <c r="E4879" s="10">
        <f t="shared" si="1"/>
        <v>0.00004174396282</v>
      </c>
      <c r="F4879" s="11">
        <f t="shared" si="2"/>
        <v>0.001609660297</v>
      </c>
      <c r="G4879" s="11" t="str">
        <f t="shared" si="3"/>
        <v/>
      </c>
      <c r="H4879" s="12" t="str">
        <f>IF(OR(B4879=Ripartizione!$C$2,B4879=Ripartizione!$C$3,B4879=Ripartizione!$C$4,B4879=Ripartizione!$C$8),"Nord-ovest",IF(OR(B4879=Ripartizione!$C$5,B4879=Ripartizione!$C$9,B4879=Ripartizione!$C$6,B4879=Ripartizione!$C$7),"Nord-est",IF(OR(B4879=Ripartizione!$C$10,B4879=Ripartizione!$C$11,B4879=Ripartizione!$C$12,B4879=Ripartizione!$C$13),"Centro",IF(OR(B4879=Ripartizione!$C$20,B4879=Ripartizione!$C$21),"Isole","Sud"))))</f>
        <v>Centro</v>
      </c>
      <c r="I4879" s="13"/>
    </row>
    <row r="4880" ht="12.75" customHeight="1">
      <c r="A4880" s="8" t="s">
        <v>4955</v>
      </c>
      <c r="B4880" s="9" t="s">
        <v>4833</v>
      </c>
      <c r="C4880" s="9" t="s">
        <v>4935</v>
      </c>
      <c r="D4880" s="9">
        <v>42019.0</v>
      </c>
      <c r="E4880" s="10">
        <f t="shared" si="1"/>
        <v>0.0007069889455</v>
      </c>
      <c r="F4880" s="11">
        <f t="shared" si="2"/>
        <v>0.02726171545</v>
      </c>
      <c r="G4880" s="11" t="str">
        <f t="shared" si="3"/>
        <v/>
      </c>
      <c r="H4880" s="12" t="str">
        <f>IF(OR(B4880=Ripartizione!$C$2,B4880=Ripartizione!$C$3,B4880=Ripartizione!$C$4,B4880=Ripartizione!$C$8),"Nord-ovest",IF(OR(B4880=Ripartizione!$C$5,B4880=Ripartizione!$C$9,B4880=Ripartizione!$C$6,B4880=Ripartizione!$C$7),"Nord-est",IF(OR(B4880=Ripartizione!$C$10,B4880=Ripartizione!$C$11,B4880=Ripartizione!$C$12,B4880=Ripartizione!$C$13),"Centro",IF(OR(B4880=Ripartizione!$C$20,B4880=Ripartizione!$C$21),"Isole","Sud"))))</f>
        <v>Centro</v>
      </c>
      <c r="I4880" s="13"/>
    </row>
    <row r="4881" ht="12.75" customHeight="1">
      <c r="A4881" s="8" t="s">
        <v>4956</v>
      </c>
      <c r="B4881" s="9" t="s">
        <v>4833</v>
      </c>
      <c r="C4881" s="9" t="s">
        <v>4935</v>
      </c>
      <c r="D4881" s="9">
        <v>10178.0</v>
      </c>
      <c r="E4881" s="10">
        <f t="shared" si="1"/>
        <v>0.0001712495178</v>
      </c>
      <c r="F4881" s="11">
        <f t="shared" si="2"/>
        <v>0.00660343511</v>
      </c>
      <c r="G4881" s="11" t="str">
        <f t="shared" si="3"/>
        <v/>
      </c>
      <c r="H4881" s="12" t="str">
        <f>IF(OR(B4881=Ripartizione!$C$2,B4881=Ripartizione!$C$3,B4881=Ripartizione!$C$4,B4881=Ripartizione!$C$8),"Nord-ovest",IF(OR(B4881=Ripartizione!$C$5,B4881=Ripartizione!$C$9,B4881=Ripartizione!$C$6,B4881=Ripartizione!$C$7),"Nord-est",IF(OR(B4881=Ripartizione!$C$10,B4881=Ripartizione!$C$11,B4881=Ripartizione!$C$12,B4881=Ripartizione!$C$13),"Centro",IF(OR(B4881=Ripartizione!$C$20,B4881=Ripartizione!$C$21),"Isole","Sud"))))</f>
        <v>Centro</v>
      </c>
      <c r="I4881" s="13"/>
    </row>
    <row r="4882" ht="12.75" customHeight="1">
      <c r="A4882" s="8" t="s">
        <v>4957</v>
      </c>
      <c r="B4882" s="9" t="s">
        <v>4833</v>
      </c>
      <c r="C4882" s="9" t="s">
        <v>4935</v>
      </c>
      <c r="D4882" s="9">
        <v>4773.0</v>
      </c>
      <c r="E4882" s="10">
        <f t="shared" si="1"/>
        <v>0.00008030791397</v>
      </c>
      <c r="F4882" s="11">
        <f t="shared" si="2"/>
        <v>0.003096698347</v>
      </c>
      <c r="G4882" s="11" t="str">
        <f t="shared" si="3"/>
        <v/>
      </c>
      <c r="H4882" s="12" t="str">
        <f>IF(OR(B4882=Ripartizione!$C$2,B4882=Ripartizione!$C$3,B4882=Ripartizione!$C$4,B4882=Ripartizione!$C$8),"Nord-ovest",IF(OR(B4882=Ripartizione!$C$5,B4882=Ripartizione!$C$9,B4882=Ripartizione!$C$6,B4882=Ripartizione!$C$7),"Nord-est",IF(OR(B4882=Ripartizione!$C$10,B4882=Ripartizione!$C$11,B4882=Ripartizione!$C$12,B4882=Ripartizione!$C$13),"Centro",IF(OR(B4882=Ripartizione!$C$20,B4882=Ripartizione!$C$21),"Isole","Sud"))))</f>
        <v>Centro</v>
      </c>
      <c r="I4882" s="13"/>
    </row>
    <row r="4883" ht="12.75" customHeight="1">
      <c r="A4883" s="8" t="s">
        <v>4958</v>
      </c>
      <c r="B4883" s="9" t="s">
        <v>4833</v>
      </c>
      <c r="C4883" s="9" t="s">
        <v>4935</v>
      </c>
      <c r="D4883" s="9">
        <v>7185.0</v>
      </c>
      <c r="E4883" s="10">
        <f t="shared" si="1"/>
        <v>0.0001208909201</v>
      </c>
      <c r="F4883" s="11">
        <f t="shared" si="2"/>
        <v>0.004661591792</v>
      </c>
      <c r="G4883" s="11" t="str">
        <f t="shared" si="3"/>
        <v/>
      </c>
      <c r="H4883" s="12" t="str">
        <f>IF(OR(B4883=Ripartizione!$C$2,B4883=Ripartizione!$C$3,B4883=Ripartizione!$C$4,B4883=Ripartizione!$C$8),"Nord-ovest",IF(OR(B4883=Ripartizione!$C$5,B4883=Ripartizione!$C$9,B4883=Ripartizione!$C$6,B4883=Ripartizione!$C$7),"Nord-est",IF(OR(B4883=Ripartizione!$C$10,B4883=Ripartizione!$C$11,B4883=Ripartizione!$C$12,B4883=Ripartizione!$C$13),"Centro",IF(OR(B4883=Ripartizione!$C$20,B4883=Ripartizione!$C$21),"Isole","Sud"))))</f>
        <v>Centro</v>
      </c>
      <c r="I4883" s="13"/>
    </row>
    <row r="4884" ht="12.75" customHeight="1">
      <c r="A4884" s="8" t="s">
        <v>4959</v>
      </c>
      <c r="B4884" s="9" t="s">
        <v>4833</v>
      </c>
      <c r="C4884" s="9" t="s">
        <v>4935</v>
      </c>
      <c r="D4884" s="9">
        <v>149.0</v>
      </c>
      <c r="E4884" s="10">
        <f t="shared" si="1"/>
        <v>0.000002506993334</v>
      </c>
      <c r="F4884" s="11">
        <f t="shared" si="2"/>
        <v>0.00009667044914</v>
      </c>
      <c r="G4884" s="11" t="str">
        <f t="shared" si="3"/>
        <v/>
      </c>
      <c r="H4884" s="12" t="str">
        <f>IF(OR(B4884=Ripartizione!$C$2,B4884=Ripartizione!$C$3,B4884=Ripartizione!$C$4,B4884=Ripartizione!$C$8),"Nord-ovest",IF(OR(B4884=Ripartizione!$C$5,B4884=Ripartizione!$C$9,B4884=Ripartizione!$C$6,B4884=Ripartizione!$C$7),"Nord-est",IF(OR(B4884=Ripartizione!$C$10,B4884=Ripartizione!$C$11,B4884=Ripartizione!$C$12,B4884=Ripartizione!$C$13),"Centro",IF(OR(B4884=Ripartizione!$C$20,B4884=Ripartizione!$C$21),"Isole","Sud"))))</f>
        <v>Centro</v>
      </c>
      <c r="I4884" s="13"/>
    </row>
    <row r="4885" ht="12.75" customHeight="1">
      <c r="A4885" s="8" t="s">
        <v>4960</v>
      </c>
      <c r="B4885" s="9" t="s">
        <v>4833</v>
      </c>
      <c r="C4885" s="9" t="s">
        <v>4935</v>
      </c>
      <c r="D4885" s="9">
        <v>6918.0</v>
      </c>
      <c r="E4885" s="10">
        <f t="shared" si="1"/>
        <v>0.0001163985227</v>
      </c>
      <c r="F4885" s="11">
        <f t="shared" si="2"/>
        <v>0.004488363538</v>
      </c>
      <c r="G4885" s="11" t="str">
        <f t="shared" si="3"/>
        <v/>
      </c>
      <c r="H4885" s="12" t="str">
        <f>IF(OR(B4885=Ripartizione!$C$2,B4885=Ripartizione!$C$3,B4885=Ripartizione!$C$4,B4885=Ripartizione!$C$8),"Nord-ovest",IF(OR(B4885=Ripartizione!$C$5,B4885=Ripartizione!$C$9,B4885=Ripartizione!$C$6,B4885=Ripartizione!$C$7),"Nord-est",IF(OR(B4885=Ripartizione!$C$10,B4885=Ripartizione!$C$11,B4885=Ripartizione!$C$12,B4885=Ripartizione!$C$13),"Centro",IF(OR(B4885=Ripartizione!$C$20,B4885=Ripartizione!$C$21),"Isole","Sud"))))</f>
        <v>Centro</v>
      </c>
      <c r="I4885" s="13"/>
    </row>
    <row r="4886" ht="12.75" customHeight="1">
      <c r="A4886" s="8" t="s">
        <v>4961</v>
      </c>
      <c r="B4886" s="9" t="s">
        <v>4833</v>
      </c>
      <c r="C4886" s="9" t="s">
        <v>4935</v>
      </c>
      <c r="D4886" s="9">
        <v>3555.0</v>
      </c>
      <c r="E4886" s="10">
        <f t="shared" si="1"/>
        <v>0.00005981450538</v>
      </c>
      <c r="F4886" s="11">
        <f t="shared" si="2"/>
        <v>0.002306466085</v>
      </c>
      <c r="G4886" s="11" t="str">
        <f t="shared" si="3"/>
        <v/>
      </c>
      <c r="H4886" s="12" t="str">
        <f>IF(OR(B4886=Ripartizione!$C$2,B4886=Ripartizione!$C$3,B4886=Ripartizione!$C$4,B4886=Ripartizione!$C$8),"Nord-ovest",IF(OR(B4886=Ripartizione!$C$5,B4886=Ripartizione!$C$9,B4886=Ripartizione!$C$6,B4886=Ripartizione!$C$7),"Nord-est",IF(OR(B4886=Ripartizione!$C$10,B4886=Ripartizione!$C$11,B4886=Ripartizione!$C$12,B4886=Ripartizione!$C$13),"Centro",IF(OR(B4886=Ripartizione!$C$20,B4886=Ripartizione!$C$21),"Isole","Sud"))))</f>
        <v>Centro</v>
      </c>
      <c r="I4886" s="13"/>
    </row>
    <row r="4887" ht="12.75" customHeight="1">
      <c r="A4887" s="8" t="s">
        <v>4962</v>
      </c>
      <c r="B4887" s="9" t="s">
        <v>4833</v>
      </c>
      <c r="C4887" s="9" t="s">
        <v>4935</v>
      </c>
      <c r="D4887" s="9">
        <v>3658.0</v>
      </c>
      <c r="E4887" s="10">
        <f t="shared" si="1"/>
        <v>0.00006154752761</v>
      </c>
      <c r="F4887" s="11">
        <f t="shared" si="2"/>
        <v>0.002373291966</v>
      </c>
      <c r="G4887" s="11" t="str">
        <f t="shared" si="3"/>
        <v/>
      </c>
      <c r="H4887" s="12" t="str">
        <f>IF(OR(B4887=Ripartizione!$C$2,B4887=Ripartizione!$C$3,B4887=Ripartizione!$C$4,B4887=Ripartizione!$C$8),"Nord-ovest",IF(OR(B4887=Ripartizione!$C$5,B4887=Ripartizione!$C$9,B4887=Ripartizione!$C$6,B4887=Ripartizione!$C$7),"Nord-est",IF(OR(B4887=Ripartizione!$C$10,B4887=Ripartizione!$C$11,B4887=Ripartizione!$C$12,B4887=Ripartizione!$C$13),"Centro",IF(OR(B4887=Ripartizione!$C$20,B4887=Ripartizione!$C$21),"Isole","Sud"))))</f>
        <v>Centro</v>
      </c>
      <c r="I4887" s="13"/>
    </row>
    <row r="4888" ht="12.75" customHeight="1">
      <c r="A4888" s="8" t="s">
        <v>4963</v>
      </c>
      <c r="B4888" s="9" t="s">
        <v>4833</v>
      </c>
      <c r="C4888" s="9" t="s">
        <v>4935</v>
      </c>
      <c r="D4888" s="9">
        <v>8071.0</v>
      </c>
      <c r="E4888" s="10">
        <f t="shared" si="1"/>
        <v>0.0001357982765</v>
      </c>
      <c r="F4888" s="11">
        <f t="shared" si="2"/>
        <v>0.005236424128</v>
      </c>
      <c r="G4888" s="11" t="str">
        <f t="shared" si="3"/>
        <v/>
      </c>
      <c r="H4888" s="12" t="str">
        <f>IF(OR(B4888=Ripartizione!$C$2,B4888=Ripartizione!$C$3,B4888=Ripartizione!$C$4,B4888=Ripartizione!$C$8),"Nord-ovest",IF(OR(B4888=Ripartizione!$C$5,B4888=Ripartizione!$C$9,B4888=Ripartizione!$C$6,B4888=Ripartizione!$C$7),"Nord-est",IF(OR(B4888=Ripartizione!$C$10,B4888=Ripartizione!$C$11,B4888=Ripartizione!$C$12,B4888=Ripartizione!$C$13),"Centro",IF(OR(B4888=Ripartizione!$C$20,B4888=Ripartizione!$C$21),"Isole","Sud"))))</f>
        <v>Centro</v>
      </c>
      <c r="I4888" s="13"/>
    </row>
    <row r="4889" ht="12.75" customHeight="1">
      <c r="A4889" s="8" t="s">
        <v>4964</v>
      </c>
      <c r="B4889" s="9" t="s">
        <v>4833</v>
      </c>
      <c r="C4889" s="9" t="s">
        <v>4935</v>
      </c>
      <c r="D4889" s="9">
        <v>792.0</v>
      </c>
      <c r="E4889" s="10">
        <f t="shared" si="1"/>
        <v>0.00001332576322</v>
      </c>
      <c r="F4889" s="11">
        <f t="shared" si="2"/>
        <v>0.0005138456089</v>
      </c>
      <c r="G4889" s="11" t="str">
        <f t="shared" si="3"/>
        <v/>
      </c>
      <c r="H4889" s="12" t="str">
        <f>IF(OR(B4889=Ripartizione!$C$2,B4889=Ripartizione!$C$3,B4889=Ripartizione!$C$4,B4889=Ripartizione!$C$8),"Nord-ovest",IF(OR(B4889=Ripartizione!$C$5,B4889=Ripartizione!$C$9,B4889=Ripartizione!$C$6,B4889=Ripartizione!$C$7),"Nord-est",IF(OR(B4889=Ripartizione!$C$10,B4889=Ripartizione!$C$11,B4889=Ripartizione!$C$12,B4889=Ripartizione!$C$13),"Centro",IF(OR(B4889=Ripartizione!$C$20,B4889=Ripartizione!$C$21),"Isole","Sud"))))</f>
        <v>Centro</v>
      </c>
      <c r="I4889" s="13"/>
    </row>
    <row r="4890" ht="12.75" customHeight="1">
      <c r="A4890" s="8" t="s">
        <v>4965</v>
      </c>
      <c r="B4890" s="9" t="s">
        <v>4833</v>
      </c>
      <c r="C4890" s="9" t="s">
        <v>4935</v>
      </c>
      <c r="D4890" s="9">
        <v>10287.0</v>
      </c>
      <c r="E4890" s="10">
        <f t="shared" si="1"/>
        <v>0.0001730834928</v>
      </c>
      <c r="F4890" s="11">
        <f t="shared" si="2"/>
        <v>0.006674153761</v>
      </c>
      <c r="G4890" s="11" t="str">
        <f t="shared" si="3"/>
        <v/>
      </c>
      <c r="H4890" s="12" t="str">
        <f>IF(OR(B4890=Ripartizione!$C$2,B4890=Ripartizione!$C$3,B4890=Ripartizione!$C$4,B4890=Ripartizione!$C$8),"Nord-ovest",IF(OR(B4890=Ripartizione!$C$5,B4890=Ripartizione!$C$9,B4890=Ripartizione!$C$6,B4890=Ripartizione!$C$7),"Nord-est",IF(OR(B4890=Ripartizione!$C$10,B4890=Ripartizione!$C$11,B4890=Ripartizione!$C$12,B4890=Ripartizione!$C$13),"Centro",IF(OR(B4890=Ripartizione!$C$20,B4890=Ripartizione!$C$21),"Isole","Sud"))))</f>
        <v>Centro</v>
      </c>
      <c r="I4890" s="13"/>
    </row>
    <row r="4891" ht="12.75" customHeight="1">
      <c r="A4891" s="8" t="s">
        <v>4966</v>
      </c>
      <c r="B4891" s="9" t="s">
        <v>4833</v>
      </c>
      <c r="C4891" s="9" t="s">
        <v>4935</v>
      </c>
      <c r="D4891" s="9">
        <v>929.0</v>
      </c>
      <c r="E4891" s="10">
        <f t="shared" si="1"/>
        <v>0.00001563085105</v>
      </c>
      <c r="F4891" s="11">
        <f t="shared" si="2"/>
        <v>0.0006027305185</v>
      </c>
      <c r="G4891" s="11" t="str">
        <f t="shared" si="3"/>
        <v/>
      </c>
      <c r="H4891" s="12" t="str">
        <f>IF(OR(B4891=Ripartizione!$C$2,B4891=Ripartizione!$C$3,B4891=Ripartizione!$C$4,B4891=Ripartizione!$C$8),"Nord-ovest",IF(OR(B4891=Ripartizione!$C$5,B4891=Ripartizione!$C$9,B4891=Ripartizione!$C$6,B4891=Ripartizione!$C$7),"Nord-est",IF(OR(B4891=Ripartizione!$C$10,B4891=Ripartizione!$C$11,B4891=Ripartizione!$C$12,B4891=Ripartizione!$C$13),"Centro",IF(OR(B4891=Ripartizione!$C$20,B4891=Ripartizione!$C$21),"Isole","Sud"))))</f>
        <v>Centro</v>
      </c>
      <c r="I4891" s="13"/>
    </row>
    <row r="4892" ht="12.75" customHeight="1">
      <c r="A4892" s="8" t="s">
        <v>4967</v>
      </c>
      <c r="B4892" s="9" t="s">
        <v>4833</v>
      </c>
      <c r="C4892" s="9" t="s">
        <v>4935</v>
      </c>
      <c r="D4892" s="9">
        <v>1154.0</v>
      </c>
      <c r="E4892" s="10">
        <f t="shared" si="1"/>
        <v>0.00001941657924</v>
      </c>
      <c r="F4892" s="11">
        <f t="shared" si="2"/>
        <v>0.0007487093846</v>
      </c>
      <c r="G4892" s="11" t="str">
        <f t="shared" si="3"/>
        <v/>
      </c>
      <c r="H4892" s="12" t="str">
        <f>IF(OR(B4892=Ripartizione!$C$2,B4892=Ripartizione!$C$3,B4892=Ripartizione!$C$4,B4892=Ripartizione!$C$8),"Nord-ovest",IF(OR(B4892=Ripartizione!$C$5,B4892=Ripartizione!$C$9,B4892=Ripartizione!$C$6,B4892=Ripartizione!$C$7),"Nord-est",IF(OR(B4892=Ripartizione!$C$10,B4892=Ripartizione!$C$11,B4892=Ripartizione!$C$12,B4892=Ripartizione!$C$13),"Centro",IF(OR(B4892=Ripartizione!$C$20,B4892=Ripartizione!$C$21),"Isole","Sud"))))</f>
        <v>Centro</v>
      </c>
      <c r="I4892" s="13"/>
    </row>
    <row r="4893" ht="12.75" customHeight="1">
      <c r="A4893" s="8" t="s">
        <v>4968</v>
      </c>
      <c r="B4893" s="9" t="s">
        <v>4833</v>
      </c>
      <c r="C4893" s="9" t="s">
        <v>4935</v>
      </c>
      <c r="D4893" s="9">
        <v>1977.0</v>
      </c>
      <c r="E4893" s="10">
        <f t="shared" si="1"/>
        <v>0.00003326393168</v>
      </c>
      <c r="F4893" s="11">
        <f t="shared" si="2"/>
        <v>0.001282667637</v>
      </c>
      <c r="G4893" s="11" t="str">
        <f t="shared" si="3"/>
        <v/>
      </c>
      <c r="H4893" s="12" t="str">
        <f>IF(OR(B4893=Ripartizione!$C$2,B4893=Ripartizione!$C$3,B4893=Ripartizione!$C$4,B4893=Ripartizione!$C$8),"Nord-ovest",IF(OR(B4893=Ripartizione!$C$5,B4893=Ripartizione!$C$9,B4893=Ripartizione!$C$6,B4893=Ripartizione!$C$7),"Nord-est",IF(OR(B4893=Ripartizione!$C$10,B4893=Ripartizione!$C$11,B4893=Ripartizione!$C$12,B4893=Ripartizione!$C$13),"Centro",IF(OR(B4893=Ripartizione!$C$20,B4893=Ripartizione!$C$21),"Isole","Sud"))))</f>
        <v>Centro</v>
      </c>
      <c r="I4893" s="13"/>
    </row>
    <row r="4894" ht="12.75" customHeight="1">
      <c r="A4894" s="8" t="s">
        <v>4969</v>
      </c>
      <c r="B4894" s="9" t="s">
        <v>4833</v>
      </c>
      <c r="C4894" s="9" t="s">
        <v>4935</v>
      </c>
      <c r="D4894" s="9">
        <v>1483.0</v>
      </c>
      <c r="E4894" s="10">
        <f t="shared" si="1"/>
        <v>0.00002495215513</v>
      </c>
      <c r="F4894" s="11">
        <f t="shared" si="2"/>
        <v>0.0009621629267</v>
      </c>
      <c r="G4894" s="11" t="str">
        <f t="shared" si="3"/>
        <v/>
      </c>
      <c r="H4894" s="12" t="str">
        <f>IF(OR(B4894=Ripartizione!$C$2,B4894=Ripartizione!$C$3,B4894=Ripartizione!$C$4,B4894=Ripartizione!$C$8),"Nord-ovest",IF(OR(B4894=Ripartizione!$C$5,B4894=Ripartizione!$C$9,B4894=Ripartizione!$C$6,B4894=Ripartizione!$C$7),"Nord-est",IF(OR(B4894=Ripartizione!$C$10,B4894=Ripartizione!$C$11,B4894=Ripartizione!$C$12,B4894=Ripartizione!$C$13),"Centro",IF(OR(B4894=Ripartizione!$C$20,B4894=Ripartizione!$C$21),"Isole","Sud"))))</f>
        <v>Centro</v>
      </c>
      <c r="I4894" s="13"/>
    </row>
    <row r="4895" ht="12.75" customHeight="1">
      <c r="A4895" s="8" t="s">
        <v>4970</v>
      </c>
      <c r="B4895" s="9" t="s">
        <v>4833</v>
      </c>
      <c r="C4895" s="9" t="s">
        <v>4935</v>
      </c>
      <c r="D4895" s="9">
        <v>1250.0</v>
      </c>
      <c r="E4895" s="10">
        <f t="shared" si="1"/>
        <v>0.00002103182327</v>
      </c>
      <c r="F4895" s="11">
        <f t="shared" si="2"/>
        <v>0.0008109937008</v>
      </c>
      <c r="G4895" s="11" t="str">
        <f t="shared" si="3"/>
        <v/>
      </c>
      <c r="H4895" s="12" t="str">
        <f>IF(OR(B4895=Ripartizione!$C$2,B4895=Ripartizione!$C$3,B4895=Ripartizione!$C$4,B4895=Ripartizione!$C$8),"Nord-ovest",IF(OR(B4895=Ripartizione!$C$5,B4895=Ripartizione!$C$9,B4895=Ripartizione!$C$6,B4895=Ripartizione!$C$7),"Nord-est",IF(OR(B4895=Ripartizione!$C$10,B4895=Ripartizione!$C$11,B4895=Ripartizione!$C$12,B4895=Ripartizione!$C$13),"Centro",IF(OR(B4895=Ripartizione!$C$20,B4895=Ripartizione!$C$21),"Isole","Sud"))))</f>
        <v>Centro</v>
      </c>
      <c r="I4895" s="13"/>
    </row>
    <row r="4896" ht="12.75" customHeight="1">
      <c r="A4896" s="8" t="s">
        <v>4971</v>
      </c>
      <c r="B4896" s="9" t="s">
        <v>4833</v>
      </c>
      <c r="C4896" s="9" t="s">
        <v>4935</v>
      </c>
      <c r="D4896" s="9">
        <v>297.0</v>
      </c>
      <c r="E4896" s="10">
        <f t="shared" si="1"/>
        <v>0.000004997161209</v>
      </c>
      <c r="F4896" s="11">
        <f t="shared" si="2"/>
        <v>0.0001926921033</v>
      </c>
      <c r="G4896" s="11" t="str">
        <f t="shared" si="3"/>
        <v/>
      </c>
      <c r="H4896" s="12" t="str">
        <f>IF(OR(B4896=Ripartizione!$C$2,B4896=Ripartizione!$C$3,B4896=Ripartizione!$C$4,B4896=Ripartizione!$C$8),"Nord-ovest",IF(OR(B4896=Ripartizione!$C$5,B4896=Ripartizione!$C$9,B4896=Ripartizione!$C$6,B4896=Ripartizione!$C$7),"Nord-est",IF(OR(B4896=Ripartizione!$C$10,B4896=Ripartizione!$C$11,B4896=Ripartizione!$C$12,B4896=Ripartizione!$C$13),"Centro",IF(OR(B4896=Ripartizione!$C$20,B4896=Ripartizione!$C$21),"Isole","Sud"))))</f>
        <v>Centro</v>
      </c>
      <c r="I4896" s="13"/>
    </row>
    <row r="4897" ht="12.75" customHeight="1">
      <c r="A4897" s="8" t="s">
        <v>4972</v>
      </c>
      <c r="B4897" s="9" t="s">
        <v>4833</v>
      </c>
      <c r="C4897" s="9" t="s">
        <v>4935</v>
      </c>
      <c r="D4897" s="9">
        <v>6583.0</v>
      </c>
      <c r="E4897" s="10">
        <f t="shared" si="1"/>
        <v>0.0001107619941</v>
      </c>
      <c r="F4897" s="11">
        <f t="shared" si="2"/>
        <v>0.004271017226</v>
      </c>
      <c r="G4897" s="11" t="str">
        <f t="shared" si="3"/>
        <v/>
      </c>
      <c r="H4897" s="12" t="str">
        <f>IF(OR(B4897=Ripartizione!$C$2,B4897=Ripartizione!$C$3,B4897=Ripartizione!$C$4,B4897=Ripartizione!$C$8),"Nord-ovest",IF(OR(B4897=Ripartizione!$C$5,B4897=Ripartizione!$C$9,B4897=Ripartizione!$C$6,B4897=Ripartizione!$C$7),"Nord-est",IF(OR(B4897=Ripartizione!$C$10,B4897=Ripartizione!$C$11,B4897=Ripartizione!$C$12,B4897=Ripartizione!$C$13),"Centro",IF(OR(B4897=Ripartizione!$C$20,B4897=Ripartizione!$C$21),"Isole","Sud"))))</f>
        <v>Centro</v>
      </c>
      <c r="I4897" s="13"/>
    </row>
    <row r="4898" ht="12.75" customHeight="1">
      <c r="A4898" s="8" t="s">
        <v>4973</v>
      </c>
      <c r="B4898" s="9" t="s">
        <v>4833</v>
      </c>
      <c r="C4898" s="9" t="s">
        <v>4935</v>
      </c>
      <c r="D4898" s="9">
        <v>11495.0</v>
      </c>
      <c r="E4898" s="10">
        <f t="shared" si="1"/>
        <v>0.0001934086468</v>
      </c>
      <c r="F4898" s="11">
        <f t="shared" si="2"/>
        <v>0.007457898073</v>
      </c>
      <c r="G4898" s="11" t="str">
        <f t="shared" si="3"/>
        <v/>
      </c>
      <c r="H4898" s="12" t="str">
        <f>IF(OR(B4898=Ripartizione!$C$2,B4898=Ripartizione!$C$3,B4898=Ripartizione!$C$4,B4898=Ripartizione!$C$8),"Nord-ovest",IF(OR(B4898=Ripartizione!$C$5,B4898=Ripartizione!$C$9,B4898=Ripartizione!$C$6,B4898=Ripartizione!$C$7),"Nord-est",IF(OR(B4898=Ripartizione!$C$10,B4898=Ripartizione!$C$11,B4898=Ripartizione!$C$12,B4898=Ripartizione!$C$13),"Centro",IF(OR(B4898=Ripartizione!$C$20,B4898=Ripartizione!$C$21),"Isole","Sud"))))</f>
        <v>Centro</v>
      </c>
      <c r="I4898" s="13"/>
    </row>
    <row r="4899" ht="12.75" customHeight="1">
      <c r="A4899" s="8" t="s">
        <v>4974</v>
      </c>
      <c r="B4899" s="9" t="s">
        <v>4833</v>
      </c>
      <c r="C4899" s="9" t="s">
        <v>4935</v>
      </c>
      <c r="D4899" s="9">
        <v>15843.0</v>
      </c>
      <c r="E4899" s="10">
        <f t="shared" si="1"/>
        <v>0.0002665657408</v>
      </c>
      <c r="F4899" s="11">
        <f t="shared" si="2"/>
        <v>0.01027885856</v>
      </c>
      <c r="G4899" s="11" t="str">
        <f t="shared" si="3"/>
        <v/>
      </c>
      <c r="H4899" s="12" t="str">
        <f>IF(OR(B4899=Ripartizione!$C$2,B4899=Ripartizione!$C$3,B4899=Ripartizione!$C$4,B4899=Ripartizione!$C$8),"Nord-ovest",IF(OR(B4899=Ripartizione!$C$5,B4899=Ripartizione!$C$9,B4899=Ripartizione!$C$6,B4899=Ripartizione!$C$7),"Nord-est",IF(OR(B4899=Ripartizione!$C$10,B4899=Ripartizione!$C$11,B4899=Ripartizione!$C$12,B4899=Ripartizione!$C$13),"Centro",IF(OR(B4899=Ripartizione!$C$20,B4899=Ripartizione!$C$21),"Isole","Sud"))))</f>
        <v>Centro</v>
      </c>
      <c r="I4899" s="13"/>
    </row>
    <row r="4900" ht="12.75" customHeight="1">
      <c r="A4900" s="8" t="s">
        <v>4975</v>
      </c>
      <c r="B4900" s="9" t="s">
        <v>4833</v>
      </c>
      <c r="C4900" s="9" t="s">
        <v>4935</v>
      </c>
      <c r="D4900" s="9">
        <v>21416.0</v>
      </c>
      <c r="E4900" s="10">
        <f t="shared" si="1"/>
        <v>0.0003603340217</v>
      </c>
      <c r="F4900" s="11">
        <f t="shared" si="2"/>
        <v>0.01389459288</v>
      </c>
      <c r="G4900" s="11" t="str">
        <f t="shared" si="3"/>
        <v/>
      </c>
      <c r="H4900" s="12" t="str">
        <f>IF(OR(B4900=Ripartizione!$C$2,B4900=Ripartizione!$C$3,B4900=Ripartizione!$C$4,B4900=Ripartizione!$C$8),"Nord-ovest",IF(OR(B4900=Ripartizione!$C$5,B4900=Ripartizione!$C$9,B4900=Ripartizione!$C$6,B4900=Ripartizione!$C$7),"Nord-est",IF(OR(B4900=Ripartizione!$C$10,B4900=Ripartizione!$C$11,B4900=Ripartizione!$C$12,B4900=Ripartizione!$C$13),"Centro",IF(OR(B4900=Ripartizione!$C$20,B4900=Ripartizione!$C$21),"Isole","Sud"))))</f>
        <v>Centro</v>
      </c>
      <c r="I4900" s="13"/>
    </row>
    <row r="4901" ht="12.75" customHeight="1">
      <c r="A4901" s="8" t="s">
        <v>4976</v>
      </c>
      <c r="B4901" s="9" t="s">
        <v>4833</v>
      </c>
      <c r="C4901" s="9" t="s">
        <v>4935</v>
      </c>
      <c r="D4901" s="9">
        <v>860.0</v>
      </c>
      <c r="E4901" s="10">
        <f t="shared" si="1"/>
        <v>0.00001446989441</v>
      </c>
      <c r="F4901" s="11">
        <f t="shared" si="2"/>
        <v>0.0005579636662</v>
      </c>
      <c r="G4901" s="11" t="str">
        <f t="shared" si="3"/>
        <v/>
      </c>
      <c r="H4901" s="12" t="str">
        <f>IF(OR(B4901=Ripartizione!$C$2,B4901=Ripartizione!$C$3,B4901=Ripartizione!$C$4,B4901=Ripartizione!$C$8),"Nord-ovest",IF(OR(B4901=Ripartizione!$C$5,B4901=Ripartizione!$C$9,B4901=Ripartizione!$C$6,B4901=Ripartizione!$C$7),"Nord-est",IF(OR(B4901=Ripartizione!$C$10,B4901=Ripartizione!$C$11,B4901=Ripartizione!$C$12,B4901=Ripartizione!$C$13),"Centro",IF(OR(B4901=Ripartizione!$C$20,B4901=Ripartizione!$C$21),"Isole","Sud"))))</f>
        <v>Centro</v>
      </c>
      <c r="I4901" s="13"/>
    </row>
    <row r="4902" ht="12.75" customHeight="1">
      <c r="A4902" s="8" t="s">
        <v>4977</v>
      </c>
      <c r="B4902" s="9" t="s">
        <v>4833</v>
      </c>
      <c r="C4902" s="9" t="s">
        <v>4935</v>
      </c>
      <c r="D4902" s="9">
        <v>3644.0</v>
      </c>
      <c r="E4902" s="10">
        <f t="shared" si="1"/>
        <v>0.00006131197119</v>
      </c>
      <c r="F4902" s="11">
        <f t="shared" si="2"/>
        <v>0.002364208837</v>
      </c>
      <c r="G4902" s="11" t="str">
        <f t="shared" si="3"/>
        <v/>
      </c>
      <c r="H4902" s="12" t="str">
        <f>IF(OR(B4902=Ripartizione!$C$2,B4902=Ripartizione!$C$3,B4902=Ripartizione!$C$4,B4902=Ripartizione!$C$8),"Nord-ovest",IF(OR(B4902=Ripartizione!$C$5,B4902=Ripartizione!$C$9,B4902=Ripartizione!$C$6,B4902=Ripartizione!$C$7),"Nord-est",IF(OR(B4902=Ripartizione!$C$10,B4902=Ripartizione!$C$11,B4902=Ripartizione!$C$12,B4902=Ripartizione!$C$13),"Centro",IF(OR(B4902=Ripartizione!$C$20,B4902=Ripartizione!$C$21),"Isole","Sud"))))</f>
        <v>Centro</v>
      </c>
      <c r="I4902" s="13"/>
    </row>
    <row r="4903" ht="12.75" customHeight="1">
      <c r="A4903" s="8" t="s">
        <v>4978</v>
      </c>
      <c r="B4903" s="9" t="s">
        <v>4833</v>
      </c>
      <c r="C4903" s="9" t="s">
        <v>4935</v>
      </c>
      <c r="D4903" s="9">
        <v>13018.0</v>
      </c>
      <c r="E4903" s="10">
        <f t="shared" si="1"/>
        <v>0.0002190338202</v>
      </c>
      <c r="F4903" s="11">
        <f t="shared" si="2"/>
        <v>0.008446012798</v>
      </c>
      <c r="G4903" s="11" t="str">
        <f t="shared" si="3"/>
        <v/>
      </c>
      <c r="H4903" s="12" t="str">
        <f>IF(OR(B4903=Ripartizione!$C$2,B4903=Ripartizione!$C$3,B4903=Ripartizione!$C$4,B4903=Ripartizione!$C$8),"Nord-ovest",IF(OR(B4903=Ripartizione!$C$5,B4903=Ripartizione!$C$9,B4903=Ripartizione!$C$6,B4903=Ripartizione!$C$7),"Nord-est",IF(OR(B4903=Ripartizione!$C$10,B4903=Ripartizione!$C$11,B4903=Ripartizione!$C$12,B4903=Ripartizione!$C$13),"Centro",IF(OR(B4903=Ripartizione!$C$20,B4903=Ripartizione!$C$21),"Isole","Sud"))))</f>
        <v>Centro</v>
      </c>
      <c r="I4903" s="13"/>
    </row>
    <row r="4904" ht="12.75" customHeight="1">
      <c r="A4904" s="8" t="s">
        <v>4979</v>
      </c>
      <c r="B4904" s="9" t="s">
        <v>4833</v>
      </c>
      <c r="C4904" s="9" t="s">
        <v>4935</v>
      </c>
      <c r="D4904" s="9">
        <v>1483.0</v>
      </c>
      <c r="E4904" s="10">
        <f t="shared" si="1"/>
        <v>0.00002495215513</v>
      </c>
      <c r="F4904" s="11">
        <f t="shared" si="2"/>
        <v>0.0009621629267</v>
      </c>
      <c r="G4904" s="11" t="str">
        <f t="shared" si="3"/>
        <v/>
      </c>
      <c r="H4904" s="12" t="str">
        <f>IF(OR(B4904=Ripartizione!$C$2,B4904=Ripartizione!$C$3,B4904=Ripartizione!$C$4,B4904=Ripartizione!$C$8),"Nord-ovest",IF(OR(B4904=Ripartizione!$C$5,B4904=Ripartizione!$C$9,B4904=Ripartizione!$C$6,B4904=Ripartizione!$C$7),"Nord-est",IF(OR(B4904=Ripartizione!$C$10,B4904=Ripartizione!$C$11,B4904=Ripartizione!$C$12,B4904=Ripartizione!$C$13),"Centro",IF(OR(B4904=Ripartizione!$C$20,B4904=Ripartizione!$C$21),"Isole","Sud"))))</f>
        <v>Centro</v>
      </c>
      <c r="I4904" s="13"/>
    </row>
    <row r="4905" ht="12.75" customHeight="1">
      <c r="A4905" s="8" t="s">
        <v>4980</v>
      </c>
      <c r="B4905" s="9" t="s">
        <v>4833</v>
      </c>
      <c r="C4905" s="9" t="s">
        <v>4935</v>
      </c>
      <c r="D4905" s="9">
        <v>3367.0</v>
      </c>
      <c r="E4905" s="10">
        <f t="shared" si="1"/>
        <v>0.00005665131916</v>
      </c>
      <c r="F4905" s="11">
        <f t="shared" si="2"/>
        <v>0.002184492633</v>
      </c>
      <c r="G4905" s="11" t="str">
        <f t="shared" si="3"/>
        <v/>
      </c>
      <c r="H4905" s="12" t="str">
        <f>IF(OR(B4905=Ripartizione!$C$2,B4905=Ripartizione!$C$3,B4905=Ripartizione!$C$4,B4905=Ripartizione!$C$8),"Nord-ovest",IF(OR(B4905=Ripartizione!$C$5,B4905=Ripartizione!$C$9,B4905=Ripartizione!$C$6,B4905=Ripartizione!$C$7),"Nord-est",IF(OR(B4905=Ripartizione!$C$10,B4905=Ripartizione!$C$11,B4905=Ripartizione!$C$12,B4905=Ripartizione!$C$13),"Centro",IF(OR(B4905=Ripartizione!$C$20,B4905=Ripartizione!$C$21),"Isole","Sud"))))</f>
        <v>Centro</v>
      </c>
      <c r="I4905" s="13"/>
    </row>
    <row r="4906" ht="12.75" customHeight="1">
      <c r="A4906" s="8" t="s">
        <v>4981</v>
      </c>
      <c r="B4906" s="9" t="s">
        <v>4833</v>
      </c>
      <c r="C4906" s="9" t="s">
        <v>4935</v>
      </c>
      <c r="D4906" s="9">
        <v>431.0</v>
      </c>
      <c r="E4906" s="10">
        <f t="shared" si="1"/>
        <v>0.000007251772663</v>
      </c>
      <c r="F4906" s="11">
        <f t="shared" si="2"/>
        <v>0.0002796306281</v>
      </c>
      <c r="G4906" s="11" t="str">
        <f t="shared" si="3"/>
        <v/>
      </c>
      <c r="H4906" s="12" t="str">
        <f>IF(OR(B4906=Ripartizione!$C$2,B4906=Ripartizione!$C$3,B4906=Ripartizione!$C$4,B4906=Ripartizione!$C$8),"Nord-ovest",IF(OR(B4906=Ripartizione!$C$5,B4906=Ripartizione!$C$9,B4906=Ripartizione!$C$6,B4906=Ripartizione!$C$7),"Nord-est",IF(OR(B4906=Ripartizione!$C$10,B4906=Ripartizione!$C$11,B4906=Ripartizione!$C$12,B4906=Ripartizione!$C$13),"Centro",IF(OR(B4906=Ripartizione!$C$20,B4906=Ripartizione!$C$21),"Isole","Sud"))))</f>
        <v>Centro</v>
      </c>
      <c r="I4906" s="13"/>
    </row>
    <row r="4907" ht="12.75" customHeight="1">
      <c r="A4907" s="8" t="s">
        <v>4982</v>
      </c>
      <c r="B4907" s="9" t="s">
        <v>4833</v>
      </c>
      <c r="C4907" s="9" t="s">
        <v>4935</v>
      </c>
      <c r="D4907" s="9">
        <v>1008.0</v>
      </c>
      <c r="E4907" s="10">
        <f t="shared" si="1"/>
        <v>0.00001696006228</v>
      </c>
      <c r="F4907" s="11">
        <f t="shared" si="2"/>
        <v>0.0006539853204</v>
      </c>
      <c r="G4907" s="11" t="str">
        <f t="shared" si="3"/>
        <v/>
      </c>
      <c r="H4907" s="12" t="str">
        <f>IF(OR(B4907=Ripartizione!$C$2,B4907=Ripartizione!$C$3,B4907=Ripartizione!$C$4,B4907=Ripartizione!$C$8),"Nord-ovest",IF(OR(B4907=Ripartizione!$C$5,B4907=Ripartizione!$C$9,B4907=Ripartizione!$C$6,B4907=Ripartizione!$C$7),"Nord-est",IF(OR(B4907=Ripartizione!$C$10,B4907=Ripartizione!$C$11,B4907=Ripartizione!$C$12,B4907=Ripartizione!$C$13),"Centro",IF(OR(B4907=Ripartizione!$C$20,B4907=Ripartizione!$C$21),"Isole","Sud"))))</f>
        <v>Centro</v>
      </c>
      <c r="I4907" s="13"/>
    </row>
    <row r="4908" ht="12.75" customHeight="1">
      <c r="A4908" s="8" t="s">
        <v>4983</v>
      </c>
      <c r="B4908" s="9" t="s">
        <v>4833</v>
      </c>
      <c r="C4908" s="9" t="s">
        <v>4935</v>
      </c>
      <c r="D4908" s="9">
        <v>1085.0</v>
      </c>
      <c r="E4908" s="10">
        <f t="shared" si="1"/>
        <v>0.0000182556226</v>
      </c>
      <c r="F4908" s="11">
        <f t="shared" si="2"/>
        <v>0.0007039425323</v>
      </c>
      <c r="G4908" s="11" t="str">
        <f t="shared" si="3"/>
        <v/>
      </c>
      <c r="H4908" s="12" t="str">
        <f>IF(OR(B4908=Ripartizione!$C$2,B4908=Ripartizione!$C$3,B4908=Ripartizione!$C$4,B4908=Ripartizione!$C$8),"Nord-ovest",IF(OR(B4908=Ripartizione!$C$5,B4908=Ripartizione!$C$9,B4908=Ripartizione!$C$6,B4908=Ripartizione!$C$7),"Nord-est",IF(OR(B4908=Ripartizione!$C$10,B4908=Ripartizione!$C$11,B4908=Ripartizione!$C$12,B4908=Ripartizione!$C$13),"Centro",IF(OR(B4908=Ripartizione!$C$20,B4908=Ripartizione!$C$21),"Isole","Sud"))))</f>
        <v>Centro</v>
      </c>
      <c r="I4908" s="13"/>
    </row>
    <row r="4909" ht="12.75" customHeight="1">
      <c r="A4909" s="8" t="s">
        <v>4984</v>
      </c>
      <c r="B4909" s="9" t="s">
        <v>4833</v>
      </c>
      <c r="C4909" s="9" t="s">
        <v>4935</v>
      </c>
      <c r="D4909" s="9">
        <v>20336.0</v>
      </c>
      <c r="E4909" s="10">
        <f t="shared" si="1"/>
        <v>0.0003421625264</v>
      </c>
      <c r="F4909" s="11">
        <f t="shared" si="2"/>
        <v>0.01319389432</v>
      </c>
      <c r="G4909" s="11" t="str">
        <f t="shared" si="3"/>
        <v/>
      </c>
      <c r="H4909" s="12" t="str">
        <f>IF(OR(B4909=Ripartizione!$C$2,B4909=Ripartizione!$C$3,B4909=Ripartizione!$C$4,B4909=Ripartizione!$C$8),"Nord-ovest",IF(OR(B4909=Ripartizione!$C$5,B4909=Ripartizione!$C$9,B4909=Ripartizione!$C$6,B4909=Ripartizione!$C$7),"Nord-est",IF(OR(B4909=Ripartizione!$C$10,B4909=Ripartizione!$C$11,B4909=Ripartizione!$C$12,B4909=Ripartizione!$C$13),"Centro",IF(OR(B4909=Ripartizione!$C$20,B4909=Ripartizione!$C$21),"Isole","Sud"))))</f>
        <v>Centro</v>
      </c>
      <c r="I4909" s="13"/>
    </row>
    <row r="4910" ht="12.75" customHeight="1">
      <c r="A4910" s="8" t="s">
        <v>4985</v>
      </c>
      <c r="B4910" s="9" t="s">
        <v>4833</v>
      </c>
      <c r="C4910" s="9" t="s">
        <v>4935</v>
      </c>
      <c r="D4910" s="9">
        <v>9745.0</v>
      </c>
      <c r="E4910" s="10">
        <f t="shared" si="1"/>
        <v>0.0001639640942</v>
      </c>
      <c r="F4910" s="11">
        <f t="shared" si="2"/>
        <v>0.006322506892</v>
      </c>
      <c r="G4910" s="11" t="str">
        <f t="shared" si="3"/>
        <v/>
      </c>
      <c r="H4910" s="12" t="str">
        <f>IF(OR(B4910=Ripartizione!$C$2,B4910=Ripartizione!$C$3,B4910=Ripartizione!$C$4,B4910=Ripartizione!$C$8),"Nord-ovest",IF(OR(B4910=Ripartizione!$C$5,B4910=Ripartizione!$C$9,B4910=Ripartizione!$C$6,B4910=Ripartizione!$C$7),"Nord-est",IF(OR(B4910=Ripartizione!$C$10,B4910=Ripartizione!$C$11,B4910=Ripartizione!$C$12,B4910=Ripartizione!$C$13),"Centro",IF(OR(B4910=Ripartizione!$C$20,B4910=Ripartizione!$C$21),"Isole","Sud"))))</f>
        <v>Centro</v>
      </c>
      <c r="I4910" s="13"/>
    </row>
    <row r="4911" ht="12.75" customHeight="1">
      <c r="A4911" s="8" t="s">
        <v>4986</v>
      </c>
      <c r="B4911" s="9" t="s">
        <v>4833</v>
      </c>
      <c r="C4911" s="9" t="s">
        <v>4935</v>
      </c>
      <c r="D4911" s="9">
        <v>2712.0</v>
      </c>
      <c r="E4911" s="10">
        <f t="shared" si="1"/>
        <v>0.00004563064376</v>
      </c>
      <c r="F4911" s="11">
        <f t="shared" si="2"/>
        <v>0.001759531933</v>
      </c>
      <c r="G4911" s="11" t="str">
        <f t="shared" si="3"/>
        <v/>
      </c>
      <c r="H4911" s="12" t="str">
        <f>IF(OR(B4911=Ripartizione!$C$2,B4911=Ripartizione!$C$3,B4911=Ripartizione!$C$4,B4911=Ripartizione!$C$8),"Nord-ovest",IF(OR(B4911=Ripartizione!$C$5,B4911=Ripartizione!$C$9,B4911=Ripartizione!$C$6,B4911=Ripartizione!$C$7),"Nord-est",IF(OR(B4911=Ripartizione!$C$10,B4911=Ripartizione!$C$11,B4911=Ripartizione!$C$12,B4911=Ripartizione!$C$13),"Centro",IF(OR(B4911=Ripartizione!$C$20,B4911=Ripartizione!$C$21),"Isole","Sud"))))</f>
        <v>Centro</v>
      </c>
      <c r="I4911" s="13"/>
    </row>
    <row r="4912" ht="12.75" customHeight="1">
      <c r="A4912" s="8" t="s">
        <v>4987</v>
      </c>
      <c r="B4912" s="9" t="s">
        <v>4833</v>
      </c>
      <c r="C4912" s="9" t="s">
        <v>4935</v>
      </c>
      <c r="D4912" s="9">
        <v>420.0</v>
      </c>
      <c r="E4912" s="10">
        <f t="shared" si="1"/>
        <v>0.000007066692618</v>
      </c>
      <c r="F4912" s="11">
        <f t="shared" si="2"/>
        <v>0.0002724938835</v>
      </c>
      <c r="G4912" s="11" t="str">
        <f t="shared" si="3"/>
        <v/>
      </c>
      <c r="H4912" s="12" t="str">
        <f>IF(OR(B4912=Ripartizione!$C$2,B4912=Ripartizione!$C$3,B4912=Ripartizione!$C$4,B4912=Ripartizione!$C$8),"Nord-ovest",IF(OR(B4912=Ripartizione!$C$5,B4912=Ripartizione!$C$9,B4912=Ripartizione!$C$6,B4912=Ripartizione!$C$7),"Nord-est",IF(OR(B4912=Ripartizione!$C$10,B4912=Ripartizione!$C$11,B4912=Ripartizione!$C$12,B4912=Ripartizione!$C$13),"Centro",IF(OR(B4912=Ripartizione!$C$20,B4912=Ripartizione!$C$21),"Isole","Sud"))))</f>
        <v>Centro</v>
      </c>
      <c r="I4912" s="13"/>
    </row>
    <row r="4913" ht="12.75" customHeight="1">
      <c r="A4913" s="8" t="s">
        <v>4988</v>
      </c>
      <c r="B4913" s="9" t="s">
        <v>4833</v>
      </c>
      <c r="C4913" s="9" t="s">
        <v>4935</v>
      </c>
      <c r="D4913" s="9">
        <v>1180.0</v>
      </c>
      <c r="E4913" s="10">
        <f t="shared" si="1"/>
        <v>0.00001985404117</v>
      </c>
      <c r="F4913" s="11">
        <f t="shared" si="2"/>
        <v>0.0007655780536</v>
      </c>
      <c r="G4913" s="11" t="str">
        <f t="shared" si="3"/>
        <v/>
      </c>
      <c r="H4913" s="12" t="str">
        <f>IF(OR(B4913=Ripartizione!$C$2,B4913=Ripartizione!$C$3,B4913=Ripartizione!$C$4,B4913=Ripartizione!$C$8),"Nord-ovest",IF(OR(B4913=Ripartizione!$C$5,B4913=Ripartizione!$C$9,B4913=Ripartizione!$C$6,B4913=Ripartizione!$C$7),"Nord-est",IF(OR(B4913=Ripartizione!$C$10,B4913=Ripartizione!$C$11,B4913=Ripartizione!$C$12,B4913=Ripartizione!$C$13),"Centro",IF(OR(B4913=Ripartizione!$C$20,B4913=Ripartizione!$C$21),"Isole","Sud"))))</f>
        <v>Centro</v>
      </c>
      <c r="I4913" s="13"/>
    </row>
    <row r="4914" ht="12.75" customHeight="1">
      <c r="A4914" s="8" t="s">
        <v>4989</v>
      </c>
      <c r="B4914" s="9" t="s">
        <v>4833</v>
      </c>
      <c r="C4914" s="9" t="s">
        <v>4935</v>
      </c>
      <c r="D4914" s="9">
        <v>1051.0</v>
      </c>
      <c r="E4914" s="10">
        <f t="shared" si="1"/>
        <v>0.000017683557</v>
      </c>
      <c r="F4914" s="11">
        <f t="shared" si="2"/>
        <v>0.0006818835037</v>
      </c>
      <c r="G4914" s="11" t="str">
        <f t="shared" si="3"/>
        <v/>
      </c>
      <c r="H4914" s="12" t="str">
        <f>IF(OR(B4914=Ripartizione!$C$2,B4914=Ripartizione!$C$3,B4914=Ripartizione!$C$4,B4914=Ripartizione!$C$8),"Nord-ovest",IF(OR(B4914=Ripartizione!$C$5,B4914=Ripartizione!$C$9,B4914=Ripartizione!$C$6,B4914=Ripartizione!$C$7),"Nord-est",IF(OR(B4914=Ripartizione!$C$10,B4914=Ripartizione!$C$11,B4914=Ripartizione!$C$12,B4914=Ripartizione!$C$13),"Centro",IF(OR(B4914=Ripartizione!$C$20,B4914=Ripartizione!$C$21),"Isole","Sud"))))</f>
        <v>Centro</v>
      </c>
      <c r="I4914" s="13"/>
    </row>
    <row r="4915" ht="12.75" customHeight="1">
      <c r="A4915" s="8" t="s">
        <v>4990</v>
      </c>
      <c r="B4915" s="9" t="s">
        <v>4833</v>
      </c>
      <c r="C4915" s="9" t="s">
        <v>4991</v>
      </c>
      <c r="D4915" s="9">
        <v>3050.0</v>
      </c>
      <c r="E4915" s="10">
        <f t="shared" si="1"/>
        <v>0.00005131764878</v>
      </c>
      <c r="F4915" s="11">
        <f t="shared" si="2"/>
        <v>0.00197882463</v>
      </c>
      <c r="G4915" s="11" t="str">
        <f t="shared" si="3"/>
        <v/>
      </c>
      <c r="H4915" s="12" t="str">
        <f>IF(OR(B4915=Ripartizione!$C$2,B4915=Ripartizione!$C$3,B4915=Ripartizione!$C$4,B4915=Ripartizione!$C$8),"Nord-ovest",IF(OR(B4915=Ripartizione!$C$5,B4915=Ripartizione!$C$9,B4915=Ripartizione!$C$6,B4915=Ripartizione!$C$7),"Nord-est",IF(OR(B4915=Ripartizione!$C$10,B4915=Ripartizione!$C$11,B4915=Ripartizione!$C$12,B4915=Ripartizione!$C$13),"Centro",IF(OR(B4915=Ripartizione!$C$20,B4915=Ripartizione!$C$21),"Isole","Sud"))))</f>
        <v>Centro</v>
      </c>
      <c r="I4915" s="13"/>
    </row>
    <row r="4916" ht="12.75" customHeight="1">
      <c r="A4916" s="8" t="s">
        <v>4992</v>
      </c>
      <c r="B4916" s="9" t="s">
        <v>4833</v>
      </c>
      <c r="C4916" s="9" t="s">
        <v>4991</v>
      </c>
      <c r="D4916" s="9">
        <v>3848.0</v>
      </c>
      <c r="E4916" s="10">
        <f t="shared" si="1"/>
        <v>0.00006474436475</v>
      </c>
      <c r="F4916" s="11">
        <f t="shared" si="2"/>
        <v>0.002496563009</v>
      </c>
      <c r="G4916" s="11" t="str">
        <f t="shared" si="3"/>
        <v/>
      </c>
      <c r="H4916" s="12" t="str">
        <f>IF(OR(B4916=Ripartizione!$C$2,B4916=Ripartizione!$C$3,B4916=Ripartizione!$C$4,B4916=Ripartizione!$C$8),"Nord-ovest",IF(OR(B4916=Ripartizione!$C$5,B4916=Ripartizione!$C$9,B4916=Ripartizione!$C$6,B4916=Ripartizione!$C$7),"Nord-est",IF(OR(B4916=Ripartizione!$C$10,B4916=Ripartizione!$C$11,B4916=Ripartizione!$C$12,B4916=Ripartizione!$C$13),"Centro",IF(OR(B4916=Ripartizione!$C$20,B4916=Ripartizione!$C$21),"Isole","Sud"))))</f>
        <v>Centro</v>
      </c>
      <c r="I4916" s="13"/>
    </row>
    <row r="4917" ht="12.75" customHeight="1">
      <c r="A4917" s="8" t="s">
        <v>4993</v>
      </c>
      <c r="B4917" s="9" t="s">
        <v>4833</v>
      </c>
      <c r="C4917" s="9" t="s">
        <v>4991</v>
      </c>
      <c r="D4917" s="9">
        <v>1852.0</v>
      </c>
      <c r="E4917" s="10">
        <f t="shared" si="1"/>
        <v>0.00003116074935</v>
      </c>
      <c r="F4917" s="11">
        <f t="shared" si="2"/>
        <v>0.001201568267</v>
      </c>
      <c r="G4917" s="11" t="str">
        <f t="shared" si="3"/>
        <v/>
      </c>
      <c r="H4917" s="12" t="str">
        <f>IF(OR(B4917=Ripartizione!$C$2,B4917=Ripartizione!$C$3,B4917=Ripartizione!$C$4,B4917=Ripartizione!$C$8),"Nord-ovest",IF(OR(B4917=Ripartizione!$C$5,B4917=Ripartizione!$C$9,B4917=Ripartizione!$C$6,B4917=Ripartizione!$C$7),"Nord-est",IF(OR(B4917=Ripartizione!$C$10,B4917=Ripartizione!$C$11,B4917=Ripartizione!$C$12,B4917=Ripartizione!$C$13),"Centro",IF(OR(B4917=Ripartizione!$C$20,B4917=Ripartizione!$C$21),"Isole","Sud"))))</f>
        <v>Centro</v>
      </c>
      <c r="I4917" s="13"/>
    </row>
    <row r="4918" ht="12.75" customHeight="1">
      <c r="A4918" s="8" t="s">
        <v>4994</v>
      </c>
      <c r="B4918" s="9" t="s">
        <v>4833</v>
      </c>
      <c r="C4918" s="9" t="s">
        <v>4991</v>
      </c>
      <c r="D4918" s="9">
        <v>1287.0</v>
      </c>
      <c r="E4918" s="10">
        <f t="shared" si="1"/>
        <v>0.00002165436524</v>
      </c>
      <c r="F4918" s="11">
        <f t="shared" si="2"/>
        <v>0.0008349991144</v>
      </c>
      <c r="G4918" s="11" t="str">
        <f t="shared" si="3"/>
        <v/>
      </c>
      <c r="H4918" s="12" t="str">
        <f>IF(OR(B4918=Ripartizione!$C$2,B4918=Ripartizione!$C$3,B4918=Ripartizione!$C$4,B4918=Ripartizione!$C$8),"Nord-ovest",IF(OR(B4918=Ripartizione!$C$5,B4918=Ripartizione!$C$9,B4918=Ripartizione!$C$6,B4918=Ripartizione!$C$7),"Nord-est",IF(OR(B4918=Ripartizione!$C$10,B4918=Ripartizione!$C$11,B4918=Ripartizione!$C$12,B4918=Ripartizione!$C$13),"Centro",IF(OR(B4918=Ripartizione!$C$20,B4918=Ripartizione!$C$21),"Isole","Sud"))))</f>
        <v>Centro</v>
      </c>
      <c r="I4918" s="13"/>
    </row>
    <row r="4919" ht="12.75" customHeight="1">
      <c r="A4919" s="8" t="s">
        <v>4995</v>
      </c>
      <c r="B4919" s="9" t="s">
        <v>4833</v>
      </c>
      <c r="C4919" s="9" t="s">
        <v>4991</v>
      </c>
      <c r="D4919" s="9">
        <v>49958.0</v>
      </c>
      <c r="E4919" s="10">
        <f t="shared" si="1"/>
        <v>0.0008405662615</v>
      </c>
      <c r="F4919" s="11">
        <f t="shared" si="2"/>
        <v>0.03241249865</v>
      </c>
      <c r="G4919" s="11" t="str">
        <f t="shared" si="3"/>
        <v/>
      </c>
      <c r="H4919" s="12" t="str">
        <f>IF(OR(B4919=Ripartizione!$C$2,B4919=Ripartizione!$C$3,B4919=Ripartizione!$C$4,B4919=Ripartizione!$C$8),"Nord-ovest",IF(OR(B4919=Ripartizione!$C$5,B4919=Ripartizione!$C$9,B4919=Ripartizione!$C$6,B4919=Ripartizione!$C$7),"Nord-est",IF(OR(B4919=Ripartizione!$C$10,B4919=Ripartizione!$C$11,B4919=Ripartizione!$C$12,B4919=Ripartizione!$C$13),"Centro",IF(OR(B4919=Ripartizione!$C$20,B4919=Ripartizione!$C$21),"Isole","Sud"))))</f>
        <v>Centro</v>
      </c>
      <c r="I4919" s="13"/>
    </row>
    <row r="4920" ht="12.75" customHeight="1">
      <c r="A4920" s="8" t="s">
        <v>4996</v>
      </c>
      <c r="B4920" s="9" t="s">
        <v>4833</v>
      </c>
      <c r="C4920" s="9" t="s">
        <v>4991</v>
      </c>
      <c r="D4920" s="9">
        <v>1116.0</v>
      </c>
      <c r="E4920" s="10">
        <f t="shared" si="1"/>
        <v>0.00001877721181</v>
      </c>
      <c r="F4920" s="11">
        <f t="shared" si="2"/>
        <v>0.0007240551761</v>
      </c>
      <c r="G4920" s="11" t="str">
        <f t="shared" si="3"/>
        <v/>
      </c>
      <c r="H4920" s="12" t="str">
        <f>IF(OR(B4920=Ripartizione!$C$2,B4920=Ripartizione!$C$3,B4920=Ripartizione!$C$4,B4920=Ripartizione!$C$8),"Nord-ovest",IF(OR(B4920=Ripartizione!$C$5,B4920=Ripartizione!$C$9,B4920=Ripartizione!$C$6,B4920=Ripartizione!$C$7),"Nord-est",IF(OR(B4920=Ripartizione!$C$10,B4920=Ripartizione!$C$11,B4920=Ripartizione!$C$12,B4920=Ripartizione!$C$13),"Centro",IF(OR(B4920=Ripartizione!$C$20,B4920=Ripartizione!$C$21),"Isole","Sud"))))</f>
        <v>Centro</v>
      </c>
      <c r="I4920" s="13"/>
    </row>
    <row r="4921" ht="12.75" customHeight="1">
      <c r="A4921" s="8" t="s">
        <v>4997</v>
      </c>
      <c r="B4921" s="9" t="s">
        <v>4833</v>
      </c>
      <c r="C4921" s="9" t="s">
        <v>4991</v>
      </c>
      <c r="D4921" s="9">
        <v>8470.0</v>
      </c>
      <c r="E4921" s="10">
        <f t="shared" si="1"/>
        <v>0.0001425116345</v>
      </c>
      <c r="F4921" s="11">
        <f t="shared" si="2"/>
        <v>0.005495293317</v>
      </c>
      <c r="G4921" s="11" t="str">
        <f t="shared" si="3"/>
        <v/>
      </c>
      <c r="H4921" s="12" t="str">
        <f>IF(OR(B4921=Ripartizione!$C$2,B4921=Ripartizione!$C$3,B4921=Ripartizione!$C$4,B4921=Ripartizione!$C$8),"Nord-ovest",IF(OR(B4921=Ripartizione!$C$5,B4921=Ripartizione!$C$9,B4921=Ripartizione!$C$6,B4921=Ripartizione!$C$7),"Nord-est",IF(OR(B4921=Ripartizione!$C$10,B4921=Ripartizione!$C$11,B4921=Ripartizione!$C$12,B4921=Ripartizione!$C$13),"Centro",IF(OR(B4921=Ripartizione!$C$20,B4921=Ripartizione!$C$21),"Isole","Sud"))))</f>
        <v>Centro</v>
      </c>
      <c r="I4921" s="13"/>
    </row>
    <row r="4922" ht="12.75" customHeight="1">
      <c r="A4922" s="8" t="s">
        <v>4998</v>
      </c>
      <c r="B4922" s="9" t="s">
        <v>4833</v>
      </c>
      <c r="C4922" s="9" t="s">
        <v>4991</v>
      </c>
      <c r="D4922" s="9">
        <v>2947.0</v>
      </c>
      <c r="E4922" s="10">
        <f t="shared" si="1"/>
        <v>0.00004958462654</v>
      </c>
      <c r="F4922" s="11">
        <f t="shared" si="2"/>
        <v>0.001911998749</v>
      </c>
      <c r="G4922" s="11" t="str">
        <f t="shared" si="3"/>
        <v/>
      </c>
      <c r="H4922" s="12" t="str">
        <f>IF(OR(B4922=Ripartizione!$C$2,B4922=Ripartizione!$C$3,B4922=Ripartizione!$C$4,B4922=Ripartizione!$C$8),"Nord-ovest",IF(OR(B4922=Ripartizione!$C$5,B4922=Ripartizione!$C$9,B4922=Ripartizione!$C$6,B4922=Ripartizione!$C$7),"Nord-est",IF(OR(B4922=Ripartizione!$C$10,B4922=Ripartizione!$C$11,B4922=Ripartizione!$C$12,B4922=Ripartizione!$C$13),"Centro",IF(OR(B4922=Ripartizione!$C$20,B4922=Ripartizione!$C$21),"Isole","Sud"))))</f>
        <v>Centro</v>
      </c>
      <c r="I4922" s="13"/>
    </row>
    <row r="4923" ht="12.75" customHeight="1">
      <c r="A4923" s="8" t="s">
        <v>4999</v>
      </c>
      <c r="B4923" s="9" t="s">
        <v>4833</v>
      </c>
      <c r="C4923" s="9" t="s">
        <v>4991</v>
      </c>
      <c r="D4923" s="9">
        <v>2322.0</v>
      </c>
      <c r="E4923" s="10">
        <f t="shared" si="1"/>
        <v>0.0000390687149</v>
      </c>
      <c r="F4923" s="11">
        <f t="shared" si="2"/>
        <v>0.001506501899</v>
      </c>
      <c r="G4923" s="11" t="str">
        <f t="shared" si="3"/>
        <v/>
      </c>
      <c r="H4923" s="12" t="str">
        <f>IF(OR(B4923=Ripartizione!$C$2,B4923=Ripartizione!$C$3,B4923=Ripartizione!$C$4,B4923=Ripartizione!$C$8),"Nord-ovest",IF(OR(B4923=Ripartizione!$C$5,B4923=Ripartizione!$C$9,B4923=Ripartizione!$C$6,B4923=Ripartizione!$C$7),"Nord-est",IF(OR(B4923=Ripartizione!$C$10,B4923=Ripartizione!$C$11,B4923=Ripartizione!$C$12,B4923=Ripartizione!$C$13),"Centro",IF(OR(B4923=Ripartizione!$C$20,B4923=Ripartizione!$C$21),"Isole","Sud"))))</f>
        <v>Centro</v>
      </c>
      <c r="I4923" s="13"/>
    </row>
    <row r="4924" ht="12.75" customHeight="1">
      <c r="A4924" s="8" t="s">
        <v>5000</v>
      </c>
      <c r="B4924" s="9" t="s">
        <v>4833</v>
      </c>
      <c r="C4924" s="9" t="s">
        <v>4991</v>
      </c>
      <c r="D4924" s="9">
        <v>3566.0</v>
      </c>
      <c r="E4924" s="10">
        <f t="shared" si="1"/>
        <v>0.00005999958542</v>
      </c>
      <c r="F4924" s="11">
        <f t="shared" si="2"/>
        <v>0.00231360283</v>
      </c>
      <c r="G4924" s="11" t="str">
        <f t="shared" si="3"/>
        <v/>
      </c>
      <c r="H4924" s="12" t="str">
        <f>IF(OR(B4924=Ripartizione!$C$2,B4924=Ripartizione!$C$3,B4924=Ripartizione!$C$4,B4924=Ripartizione!$C$8),"Nord-ovest",IF(OR(B4924=Ripartizione!$C$5,B4924=Ripartizione!$C$9,B4924=Ripartizione!$C$6,B4924=Ripartizione!$C$7),"Nord-est",IF(OR(B4924=Ripartizione!$C$10,B4924=Ripartizione!$C$11,B4924=Ripartizione!$C$12,B4924=Ripartizione!$C$13),"Centro",IF(OR(B4924=Ripartizione!$C$20,B4924=Ripartizione!$C$21),"Isole","Sud"))))</f>
        <v>Centro</v>
      </c>
      <c r="I4924" s="13"/>
    </row>
    <row r="4925" ht="12.75" customHeight="1">
      <c r="A4925" s="8" t="s">
        <v>5001</v>
      </c>
      <c r="B4925" s="9" t="s">
        <v>4833</v>
      </c>
      <c r="C4925" s="9" t="s">
        <v>4991</v>
      </c>
      <c r="D4925" s="9">
        <v>3204.0</v>
      </c>
      <c r="E4925" s="10">
        <f t="shared" si="1"/>
        <v>0.0000539087694</v>
      </c>
      <c r="F4925" s="11">
        <f t="shared" si="2"/>
        <v>0.002078739054</v>
      </c>
      <c r="G4925" s="11" t="str">
        <f t="shared" si="3"/>
        <v/>
      </c>
      <c r="H4925" s="12" t="str">
        <f>IF(OR(B4925=Ripartizione!$C$2,B4925=Ripartizione!$C$3,B4925=Ripartizione!$C$4,B4925=Ripartizione!$C$8),"Nord-ovest",IF(OR(B4925=Ripartizione!$C$5,B4925=Ripartizione!$C$9,B4925=Ripartizione!$C$6,B4925=Ripartizione!$C$7),"Nord-est",IF(OR(B4925=Ripartizione!$C$10,B4925=Ripartizione!$C$11,B4925=Ripartizione!$C$12,B4925=Ripartizione!$C$13),"Centro",IF(OR(B4925=Ripartizione!$C$20,B4925=Ripartizione!$C$21),"Isole","Sud"))))</f>
        <v>Centro</v>
      </c>
      <c r="I4925" s="13"/>
    </row>
    <row r="4926" ht="12.75" customHeight="1">
      <c r="A4926" s="8" t="s">
        <v>5002</v>
      </c>
      <c r="B4926" s="9" t="s">
        <v>4833</v>
      </c>
      <c r="C4926" s="9" t="s">
        <v>4991</v>
      </c>
      <c r="D4926" s="9">
        <v>1015.0</v>
      </c>
      <c r="E4926" s="10">
        <f t="shared" si="1"/>
        <v>0.00001707784049</v>
      </c>
      <c r="F4926" s="11">
        <f t="shared" si="2"/>
        <v>0.0006585268851</v>
      </c>
      <c r="G4926" s="11" t="str">
        <f t="shared" si="3"/>
        <v/>
      </c>
      <c r="H4926" s="12" t="str">
        <f>IF(OR(B4926=Ripartizione!$C$2,B4926=Ripartizione!$C$3,B4926=Ripartizione!$C$4,B4926=Ripartizione!$C$8),"Nord-ovest",IF(OR(B4926=Ripartizione!$C$5,B4926=Ripartizione!$C$9,B4926=Ripartizione!$C$6,B4926=Ripartizione!$C$7),"Nord-est",IF(OR(B4926=Ripartizione!$C$10,B4926=Ripartizione!$C$11,B4926=Ripartizione!$C$12,B4926=Ripartizione!$C$13),"Centro",IF(OR(B4926=Ripartizione!$C$20,B4926=Ripartizione!$C$21),"Isole","Sud"))))</f>
        <v>Centro</v>
      </c>
      <c r="I4926" s="13"/>
    </row>
    <row r="4927" ht="12.75" customHeight="1">
      <c r="A4927" s="8" t="s">
        <v>5003</v>
      </c>
      <c r="B4927" s="9" t="s">
        <v>4833</v>
      </c>
      <c r="C4927" s="9" t="s">
        <v>4991</v>
      </c>
      <c r="D4927" s="9">
        <v>5378.0</v>
      </c>
      <c r="E4927" s="10">
        <f t="shared" si="1"/>
        <v>0.00009048731643</v>
      </c>
      <c r="F4927" s="11">
        <f t="shared" si="2"/>
        <v>0.003489219299</v>
      </c>
      <c r="G4927" s="11" t="str">
        <f t="shared" si="3"/>
        <v/>
      </c>
      <c r="H4927" s="12" t="str">
        <f>IF(OR(B4927=Ripartizione!$C$2,B4927=Ripartizione!$C$3,B4927=Ripartizione!$C$4,B4927=Ripartizione!$C$8),"Nord-ovest",IF(OR(B4927=Ripartizione!$C$5,B4927=Ripartizione!$C$9,B4927=Ripartizione!$C$6,B4927=Ripartizione!$C$7),"Nord-est",IF(OR(B4927=Ripartizione!$C$10,B4927=Ripartizione!$C$11,B4927=Ripartizione!$C$12,B4927=Ripartizione!$C$13),"Centro",IF(OR(B4927=Ripartizione!$C$20,B4927=Ripartizione!$C$21),"Isole","Sud"))))</f>
        <v>Centro</v>
      </c>
      <c r="I4927" s="13"/>
    </row>
    <row r="4928" ht="12.75" customHeight="1">
      <c r="A4928" s="8" t="s">
        <v>5004</v>
      </c>
      <c r="B4928" s="9" t="s">
        <v>4833</v>
      </c>
      <c r="C4928" s="9" t="s">
        <v>4991</v>
      </c>
      <c r="D4928" s="9">
        <v>9302.0</v>
      </c>
      <c r="E4928" s="10">
        <f t="shared" si="1"/>
        <v>0.000156510416</v>
      </c>
      <c r="F4928" s="11">
        <f t="shared" si="2"/>
        <v>0.006035090724</v>
      </c>
      <c r="G4928" s="11" t="str">
        <f t="shared" si="3"/>
        <v/>
      </c>
      <c r="H4928" s="12" t="str">
        <f>IF(OR(B4928=Ripartizione!$C$2,B4928=Ripartizione!$C$3,B4928=Ripartizione!$C$4,B4928=Ripartizione!$C$8),"Nord-ovest",IF(OR(B4928=Ripartizione!$C$5,B4928=Ripartizione!$C$9,B4928=Ripartizione!$C$6,B4928=Ripartizione!$C$7),"Nord-est",IF(OR(B4928=Ripartizione!$C$10,B4928=Ripartizione!$C$11,B4928=Ripartizione!$C$12,B4928=Ripartizione!$C$13),"Centro",IF(OR(B4928=Ripartizione!$C$20,B4928=Ripartizione!$C$21),"Isole","Sud"))))</f>
        <v>Centro</v>
      </c>
      <c r="I4928" s="13"/>
    </row>
    <row r="4929" ht="12.75" customHeight="1">
      <c r="A4929" s="8" t="s">
        <v>5005</v>
      </c>
      <c r="B4929" s="9" t="s">
        <v>4833</v>
      </c>
      <c r="C4929" s="9" t="s">
        <v>4991</v>
      </c>
      <c r="D4929" s="9">
        <v>1428.0</v>
      </c>
      <c r="E4929" s="10">
        <f t="shared" si="1"/>
        <v>0.0000240267549</v>
      </c>
      <c r="F4929" s="11">
        <f t="shared" si="2"/>
        <v>0.0009264792039</v>
      </c>
      <c r="G4929" s="11" t="str">
        <f t="shared" si="3"/>
        <v/>
      </c>
      <c r="H4929" s="12" t="str">
        <f>IF(OR(B4929=Ripartizione!$C$2,B4929=Ripartizione!$C$3,B4929=Ripartizione!$C$4,B4929=Ripartizione!$C$8),"Nord-ovest",IF(OR(B4929=Ripartizione!$C$5,B4929=Ripartizione!$C$9,B4929=Ripartizione!$C$6,B4929=Ripartizione!$C$7),"Nord-est",IF(OR(B4929=Ripartizione!$C$10,B4929=Ripartizione!$C$11,B4929=Ripartizione!$C$12,B4929=Ripartizione!$C$13),"Centro",IF(OR(B4929=Ripartizione!$C$20,B4929=Ripartizione!$C$21),"Isole","Sud"))))</f>
        <v>Centro</v>
      </c>
      <c r="I4929" s="13"/>
    </row>
    <row r="4930" ht="12.75" customHeight="1">
      <c r="A4930" s="8" t="s">
        <v>5006</v>
      </c>
      <c r="B4930" s="9" t="s">
        <v>4833</v>
      </c>
      <c r="C4930" s="9" t="s">
        <v>4991</v>
      </c>
      <c r="D4930" s="9">
        <v>15615.0</v>
      </c>
      <c r="E4930" s="10">
        <f t="shared" si="1"/>
        <v>0.0002627295363</v>
      </c>
      <c r="F4930" s="11">
        <f t="shared" si="2"/>
        <v>0.01013093331</v>
      </c>
      <c r="G4930" s="11" t="str">
        <f t="shared" si="3"/>
        <v/>
      </c>
      <c r="H4930" s="12" t="str">
        <f>IF(OR(B4930=Ripartizione!$C$2,B4930=Ripartizione!$C$3,B4930=Ripartizione!$C$4,B4930=Ripartizione!$C$8),"Nord-ovest",IF(OR(B4930=Ripartizione!$C$5,B4930=Ripartizione!$C$9,B4930=Ripartizione!$C$6,B4930=Ripartizione!$C$7),"Nord-est",IF(OR(B4930=Ripartizione!$C$10,B4930=Ripartizione!$C$11,B4930=Ripartizione!$C$12,B4930=Ripartizione!$C$13),"Centro",IF(OR(B4930=Ripartizione!$C$20,B4930=Ripartizione!$C$21),"Isole","Sud"))))</f>
        <v>Centro</v>
      </c>
      <c r="I4930" s="13"/>
    </row>
    <row r="4931" ht="12.75" customHeight="1">
      <c r="A4931" s="8" t="s">
        <v>5007</v>
      </c>
      <c r="B4931" s="9" t="s">
        <v>4833</v>
      </c>
      <c r="C4931" s="9" t="s">
        <v>4991</v>
      </c>
      <c r="D4931" s="9">
        <v>2483.0</v>
      </c>
      <c r="E4931" s="10">
        <f t="shared" si="1"/>
        <v>0.00004177761374</v>
      </c>
      <c r="F4931" s="11">
        <f t="shared" si="2"/>
        <v>0.001610957887</v>
      </c>
      <c r="G4931" s="11" t="str">
        <f t="shared" si="3"/>
        <v/>
      </c>
      <c r="H4931" s="12" t="str">
        <f>IF(OR(B4931=Ripartizione!$C$2,B4931=Ripartizione!$C$3,B4931=Ripartizione!$C$4,B4931=Ripartizione!$C$8),"Nord-ovest",IF(OR(B4931=Ripartizione!$C$5,B4931=Ripartizione!$C$9,B4931=Ripartizione!$C$6,B4931=Ripartizione!$C$7),"Nord-est",IF(OR(B4931=Ripartizione!$C$10,B4931=Ripartizione!$C$11,B4931=Ripartizione!$C$12,B4931=Ripartizione!$C$13),"Centro",IF(OR(B4931=Ripartizione!$C$20,B4931=Ripartizione!$C$21),"Isole","Sud"))))</f>
        <v>Centro</v>
      </c>
      <c r="I4931" s="13"/>
    </row>
    <row r="4932" ht="12.75" customHeight="1">
      <c r="A4932" s="8" t="s">
        <v>5008</v>
      </c>
      <c r="B4932" s="9" t="s">
        <v>4833</v>
      </c>
      <c r="C4932" s="9" t="s">
        <v>4991</v>
      </c>
      <c r="D4932" s="9">
        <v>1655.0</v>
      </c>
      <c r="E4932" s="10">
        <f t="shared" si="1"/>
        <v>0.00002784613401</v>
      </c>
      <c r="F4932" s="11">
        <f t="shared" si="2"/>
        <v>0.00107375566</v>
      </c>
      <c r="G4932" s="11" t="str">
        <f t="shared" si="3"/>
        <v/>
      </c>
      <c r="H4932" s="12" t="str">
        <f>IF(OR(B4932=Ripartizione!$C$2,B4932=Ripartizione!$C$3,B4932=Ripartizione!$C$4,B4932=Ripartizione!$C$8),"Nord-ovest",IF(OR(B4932=Ripartizione!$C$5,B4932=Ripartizione!$C$9,B4932=Ripartizione!$C$6,B4932=Ripartizione!$C$7),"Nord-est",IF(OR(B4932=Ripartizione!$C$10,B4932=Ripartizione!$C$11,B4932=Ripartizione!$C$12,B4932=Ripartizione!$C$13),"Centro",IF(OR(B4932=Ripartizione!$C$20,B4932=Ripartizione!$C$21),"Isole","Sud"))))</f>
        <v>Centro</v>
      </c>
      <c r="I4932" s="13"/>
    </row>
    <row r="4933" ht="12.75" customHeight="1">
      <c r="A4933" s="8" t="s">
        <v>5009</v>
      </c>
      <c r="B4933" s="9" t="s">
        <v>4833</v>
      </c>
      <c r="C4933" s="9" t="s">
        <v>4991</v>
      </c>
      <c r="D4933" s="9">
        <v>4563.0</v>
      </c>
      <c r="E4933" s="10">
        <f t="shared" si="1"/>
        <v>0.00007677456766</v>
      </c>
      <c r="F4933" s="11">
        <f t="shared" si="2"/>
        <v>0.002960451406</v>
      </c>
      <c r="G4933" s="11" t="str">
        <f t="shared" si="3"/>
        <v/>
      </c>
      <c r="H4933" s="12" t="str">
        <f>IF(OR(B4933=Ripartizione!$C$2,B4933=Ripartizione!$C$3,B4933=Ripartizione!$C$4,B4933=Ripartizione!$C$8),"Nord-ovest",IF(OR(B4933=Ripartizione!$C$5,B4933=Ripartizione!$C$9,B4933=Ripartizione!$C$6,B4933=Ripartizione!$C$7),"Nord-est",IF(OR(B4933=Ripartizione!$C$10,B4933=Ripartizione!$C$11,B4933=Ripartizione!$C$12,B4933=Ripartizione!$C$13),"Centro",IF(OR(B4933=Ripartizione!$C$20,B4933=Ripartizione!$C$21),"Isole","Sud"))))</f>
        <v>Centro</v>
      </c>
      <c r="I4933" s="13"/>
    </row>
    <row r="4934" ht="12.75" customHeight="1">
      <c r="A4934" s="8" t="s">
        <v>5010</v>
      </c>
      <c r="B4934" s="9" t="s">
        <v>4833</v>
      </c>
      <c r="C4934" s="9" t="s">
        <v>4991</v>
      </c>
      <c r="D4934" s="9">
        <v>2260.0</v>
      </c>
      <c r="E4934" s="10">
        <f t="shared" si="1"/>
        <v>0.00003802553647</v>
      </c>
      <c r="F4934" s="11">
        <f t="shared" si="2"/>
        <v>0.001466276611</v>
      </c>
      <c r="G4934" s="11" t="str">
        <f t="shared" si="3"/>
        <v/>
      </c>
      <c r="H4934" s="12" t="str">
        <f>IF(OR(B4934=Ripartizione!$C$2,B4934=Ripartizione!$C$3,B4934=Ripartizione!$C$4,B4934=Ripartizione!$C$8),"Nord-ovest",IF(OR(B4934=Ripartizione!$C$5,B4934=Ripartizione!$C$9,B4934=Ripartizione!$C$6,B4934=Ripartizione!$C$7),"Nord-est",IF(OR(B4934=Ripartizione!$C$10,B4934=Ripartizione!$C$11,B4934=Ripartizione!$C$12,B4934=Ripartizione!$C$13),"Centro",IF(OR(B4934=Ripartizione!$C$20,B4934=Ripartizione!$C$21),"Isole","Sud"))))</f>
        <v>Centro</v>
      </c>
      <c r="I4934" s="13"/>
    </row>
    <row r="4935" ht="12.75" customHeight="1">
      <c r="A4935" s="8" t="s">
        <v>5011</v>
      </c>
      <c r="B4935" s="9" t="s">
        <v>4833</v>
      </c>
      <c r="C4935" s="9" t="s">
        <v>4991</v>
      </c>
      <c r="D4935" s="9">
        <v>505.0</v>
      </c>
      <c r="E4935" s="10">
        <f t="shared" si="1"/>
        <v>0.000008496856601</v>
      </c>
      <c r="F4935" s="11">
        <f t="shared" si="2"/>
        <v>0.0003276414551</v>
      </c>
      <c r="G4935" s="11" t="str">
        <f t="shared" si="3"/>
        <v/>
      </c>
      <c r="H4935" s="12" t="str">
        <f>IF(OR(B4935=Ripartizione!$C$2,B4935=Ripartizione!$C$3,B4935=Ripartizione!$C$4,B4935=Ripartizione!$C$8),"Nord-ovest",IF(OR(B4935=Ripartizione!$C$5,B4935=Ripartizione!$C$9,B4935=Ripartizione!$C$6,B4935=Ripartizione!$C$7),"Nord-est",IF(OR(B4935=Ripartizione!$C$10,B4935=Ripartizione!$C$11,B4935=Ripartizione!$C$12,B4935=Ripartizione!$C$13),"Centro",IF(OR(B4935=Ripartizione!$C$20,B4935=Ripartizione!$C$21),"Isole","Sud"))))</f>
        <v>Centro</v>
      </c>
      <c r="I4935" s="13"/>
    </row>
    <row r="4936" ht="12.75" customHeight="1">
      <c r="A4936" s="8" t="s">
        <v>5012</v>
      </c>
      <c r="B4936" s="9" t="s">
        <v>4833</v>
      </c>
      <c r="C4936" s="9" t="s">
        <v>4991</v>
      </c>
      <c r="D4936" s="9">
        <v>2180.0</v>
      </c>
      <c r="E4936" s="10">
        <f t="shared" si="1"/>
        <v>0.00003667949978</v>
      </c>
      <c r="F4936" s="11">
        <f t="shared" si="2"/>
        <v>0.001414373014</v>
      </c>
      <c r="G4936" s="11" t="str">
        <f t="shared" si="3"/>
        <v/>
      </c>
      <c r="H4936" s="12" t="str">
        <f>IF(OR(B4936=Ripartizione!$C$2,B4936=Ripartizione!$C$3,B4936=Ripartizione!$C$4,B4936=Ripartizione!$C$8),"Nord-ovest",IF(OR(B4936=Ripartizione!$C$5,B4936=Ripartizione!$C$9,B4936=Ripartizione!$C$6,B4936=Ripartizione!$C$7),"Nord-est",IF(OR(B4936=Ripartizione!$C$10,B4936=Ripartizione!$C$11,B4936=Ripartizione!$C$12,B4936=Ripartizione!$C$13),"Centro",IF(OR(B4936=Ripartizione!$C$20,B4936=Ripartizione!$C$21),"Isole","Sud"))))</f>
        <v>Centro</v>
      </c>
      <c r="I4936" s="13"/>
    </row>
    <row r="4937" ht="12.75" customHeight="1">
      <c r="A4937" s="8" t="s">
        <v>5013</v>
      </c>
      <c r="B4937" s="9" t="s">
        <v>4833</v>
      </c>
      <c r="C4937" s="9" t="s">
        <v>4991</v>
      </c>
      <c r="D4937" s="9">
        <v>573.0</v>
      </c>
      <c r="E4937" s="10">
        <f t="shared" si="1"/>
        <v>0.000009640987786</v>
      </c>
      <c r="F4937" s="11">
        <f t="shared" si="2"/>
        <v>0.0003717595125</v>
      </c>
      <c r="G4937" s="11" t="str">
        <f t="shared" si="3"/>
        <v/>
      </c>
      <c r="H4937" s="12" t="str">
        <f>IF(OR(B4937=Ripartizione!$C$2,B4937=Ripartizione!$C$3,B4937=Ripartizione!$C$4,B4937=Ripartizione!$C$8),"Nord-ovest",IF(OR(B4937=Ripartizione!$C$5,B4937=Ripartizione!$C$9,B4937=Ripartizione!$C$6,B4937=Ripartizione!$C$7),"Nord-est",IF(OR(B4937=Ripartizione!$C$10,B4937=Ripartizione!$C$11,B4937=Ripartizione!$C$12,B4937=Ripartizione!$C$13),"Centro",IF(OR(B4937=Ripartizione!$C$20,B4937=Ripartizione!$C$21),"Isole","Sud"))))</f>
        <v>Centro</v>
      </c>
      <c r="I4937" s="13"/>
    </row>
    <row r="4938" ht="12.75" customHeight="1">
      <c r="A4938" s="8" t="s">
        <v>5014</v>
      </c>
      <c r="B4938" s="9" t="s">
        <v>4833</v>
      </c>
      <c r="C4938" s="9" t="s">
        <v>4991</v>
      </c>
      <c r="D4938" s="9">
        <v>635.0</v>
      </c>
      <c r="E4938" s="10">
        <f t="shared" si="1"/>
        <v>0.00001068416622</v>
      </c>
      <c r="F4938" s="11">
        <f t="shared" si="2"/>
        <v>0.0004119848</v>
      </c>
      <c r="G4938" s="11" t="str">
        <f t="shared" si="3"/>
        <v/>
      </c>
      <c r="H4938" s="12" t="str">
        <f>IF(OR(B4938=Ripartizione!$C$2,B4938=Ripartizione!$C$3,B4938=Ripartizione!$C$4,B4938=Ripartizione!$C$8),"Nord-ovest",IF(OR(B4938=Ripartizione!$C$5,B4938=Ripartizione!$C$9,B4938=Ripartizione!$C$6,B4938=Ripartizione!$C$7),"Nord-est",IF(OR(B4938=Ripartizione!$C$10,B4938=Ripartizione!$C$11,B4938=Ripartizione!$C$12,B4938=Ripartizione!$C$13),"Centro",IF(OR(B4938=Ripartizione!$C$20,B4938=Ripartizione!$C$21),"Isole","Sud"))))</f>
        <v>Centro</v>
      </c>
      <c r="I4938" s="13"/>
    </row>
    <row r="4939" ht="12.75" customHeight="1">
      <c r="A4939" s="8" t="s">
        <v>5015</v>
      </c>
      <c r="B4939" s="9" t="s">
        <v>4833</v>
      </c>
      <c r="C4939" s="9" t="s">
        <v>4991</v>
      </c>
      <c r="D4939" s="9">
        <v>12211.0</v>
      </c>
      <c r="E4939" s="10">
        <f t="shared" si="1"/>
        <v>0.0002054556751</v>
      </c>
      <c r="F4939" s="11">
        <f t="shared" si="2"/>
        <v>0.007922435265</v>
      </c>
      <c r="G4939" s="11" t="str">
        <f t="shared" si="3"/>
        <v/>
      </c>
      <c r="H4939" s="12" t="str">
        <f>IF(OR(B4939=Ripartizione!$C$2,B4939=Ripartizione!$C$3,B4939=Ripartizione!$C$4,B4939=Ripartizione!$C$8),"Nord-ovest",IF(OR(B4939=Ripartizione!$C$5,B4939=Ripartizione!$C$9,B4939=Ripartizione!$C$6,B4939=Ripartizione!$C$7),"Nord-est",IF(OR(B4939=Ripartizione!$C$10,B4939=Ripartizione!$C$11,B4939=Ripartizione!$C$12,B4939=Ripartizione!$C$13),"Centro",IF(OR(B4939=Ripartizione!$C$20,B4939=Ripartizione!$C$21),"Isole","Sud"))))</f>
        <v>Centro</v>
      </c>
      <c r="I4939" s="13"/>
    </row>
    <row r="4940" ht="12.75" customHeight="1">
      <c r="A4940" s="8" t="s">
        <v>5016</v>
      </c>
      <c r="B4940" s="9" t="s">
        <v>4833</v>
      </c>
      <c r="C4940" s="9" t="s">
        <v>4991</v>
      </c>
      <c r="D4940" s="9">
        <v>5215.0</v>
      </c>
      <c r="E4940" s="10">
        <f t="shared" si="1"/>
        <v>0.00008774476668</v>
      </c>
      <c r="F4940" s="11">
        <f t="shared" si="2"/>
        <v>0.00338346572</v>
      </c>
      <c r="G4940" s="11" t="str">
        <f t="shared" si="3"/>
        <v/>
      </c>
      <c r="H4940" s="12" t="str">
        <f>IF(OR(B4940=Ripartizione!$C$2,B4940=Ripartizione!$C$3,B4940=Ripartizione!$C$4,B4940=Ripartizione!$C$8),"Nord-ovest",IF(OR(B4940=Ripartizione!$C$5,B4940=Ripartizione!$C$9,B4940=Ripartizione!$C$6,B4940=Ripartizione!$C$7),"Nord-est",IF(OR(B4940=Ripartizione!$C$10,B4940=Ripartizione!$C$11,B4940=Ripartizione!$C$12,B4940=Ripartizione!$C$13),"Centro",IF(OR(B4940=Ripartizione!$C$20,B4940=Ripartizione!$C$21),"Isole","Sud"))))</f>
        <v>Centro</v>
      </c>
      <c r="I4940" s="13"/>
    </row>
    <row r="4941" ht="12.75" customHeight="1">
      <c r="A4941" s="8" t="s">
        <v>5017</v>
      </c>
      <c r="B4941" s="9" t="s">
        <v>4833</v>
      </c>
      <c r="C4941" s="9" t="s">
        <v>4991</v>
      </c>
      <c r="D4941" s="9">
        <v>214.0</v>
      </c>
      <c r="E4941" s="10">
        <f t="shared" si="1"/>
        <v>0.000003600648144</v>
      </c>
      <c r="F4941" s="11">
        <f t="shared" si="2"/>
        <v>0.0001388421216</v>
      </c>
      <c r="G4941" s="11" t="str">
        <f t="shared" si="3"/>
        <v/>
      </c>
      <c r="H4941" s="12" t="str">
        <f>IF(OR(B4941=Ripartizione!$C$2,B4941=Ripartizione!$C$3,B4941=Ripartizione!$C$4,B4941=Ripartizione!$C$8),"Nord-ovest",IF(OR(B4941=Ripartizione!$C$5,B4941=Ripartizione!$C$9,B4941=Ripartizione!$C$6,B4941=Ripartizione!$C$7),"Nord-est",IF(OR(B4941=Ripartizione!$C$10,B4941=Ripartizione!$C$11,B4941=Ripartizione!$C$12,B4941=Ripartizione!$C$13),"Centro",IF(OR(B4941=Ripartizione!$C$20,B4941=Ripartizione!$C$21),"Isole","Sud"))))</f>
        <v>Centro</v>
      </c>
      <c r="I4941" s="13"/>
    </row>
    <row r="4942" ht="12.75" customHeight="1">
      <c r="A4942" s="8" t="s">
        <v>5018</v>
      </c>
      <c r="B4942" s="9" t="s">
        <v>4833</v>
      </c>
      <c r="C4942" s="9" t="s">
        <v>4991</v>
      </c>
      <c r="D4942" s="9">
        <v>4341.0</v>
      </c>
      <c r="E4942" s="10">
        <f t="shared" si="1"/>
        <v>0.00007303931585</v>
      </c>
      <c r="F4942" s="11">
        <f t="shared" si="2"/>
        <v>0.002816418924</v>
      </c>
      <c r="G4942" s="11" t="str">
        <f t="shared" si="3"/>
        <v/>
      </c>
      <c r="H4942" s="12" t="str">
        <f>IF(OR(B4942=Ripartizione!$C$2,B4942=Ripartizione!$C$3,B4942=Ripartizione!$C$4,B4942=Ripartizione!$C$8),"Nord-ovest",IF(OR(B4942=Ripartizione!$C$5,B4942=Ripartizione!$C$9,B4942=Ripartizione!$C$6,B4942=Ripartizione!$C$7),"Nord-est",IF(OR(B4942=Ripartizione!$C$10,B4942=Ripartizione!$C$11,B4942=Ripartizione!$C$12,B4942=Ripartizione!$C$13),"Centro",IF(OR(B4942=Ripartizione!$C$20,B4942=Ripartizione!$C$21),"Isole","Sud"))))</f>
        <v>Centro</v>
      </c>
      <c r="I4942" s="13"/>
    </row>
    <row r="4943" ht="12.75" customHeight="1">
      <c r="A4943" s="8" t="s">
        <v>5019</v>
      </c>
      <c r="B4943" s="9" t="s">
        <v>4833</v>
      </c>
      <c r="C4943" s="9" t="s">
        <v>4991</v>
      </c>
      <c r="D4943" s="9">
        <v>2061.0</v>
      </c>
      <c r="E4943" s="10">
        <f t="shared" si="1"/>
        <v>0.00003467727021</v>
      </c>
      <c r="F4943" s="11">
        <f t="shared" si="2"/>
        <v>0.001337166414</v>
      </c>
      <c r="G4943" s="11" t="str">
        <f t="shared" si="3"/>
        <v/>
      </c>
      <c r="H4943" s="12" t="str">
        <f>IF(OR(B4943=Ripartizione!$C$2,B4943=Ripartizione!$C$3,B4943=Ripartizione!$C$4,B4943=Ripartizione!$C$8),"Nord-ovest",IF(OR(B4943=Ripartizione!$C$5,B4943=Ripartizione!$C$9,B4943=Ripartizione!$C$6,B4943=Ripartizione!$C$7),"Nord-est",IF(OR(B4943=Ripartizione!$C$10,B4943=Ripartizione!$C$11,B4943=Ripartizione!$C$12,B4943=Ripartizione!$C$13),"Centro",IF(OR(B4943=Ripartizione!$C$20,B4943=Ripartizione!$C$21),"Isole","Sud"))))</f>
        <v>Centro</v>
      </c>
      <c r="I4943" s="13"/>
    </row>
    <row r="4944" ht="12.75" customHeight="1">
      <c r="A4944" s="8" t="s">
        <v>5020</v>
      </c>
      <c r="B4944" s="9" t="s">
        <v>4833</v>
      </c>
      <c r="C4944" s="9" t="s">
        <v>4991</v>
      </c>
      <c r="D4944" s="9">
        <v>936.0</v>
      </c>
      <c r="E4944" s="10">
        <f t="shared" si="1"/>
        <v>0.00001574862926</v>
      </c>
      <c r="F4944" s="11">
        <f t="shared" si="2"/>
        <v>0.0006072720832</v>
      </c>
      <c r="G4944" s="11" t="str">
        <f t="shared" si="3"/>
        <v/>
      </c>
      <c r="H4944" s="12" t="str">
        <f>IF(OR(B4944=Ripartizione!$C$2,B4944=Ripartizione!$C$3,B4944=Ripartizione!$C$4,B4944=Ripartizione!$C$8),"Nord-ovest",IF(OR(B4944=Ripartizione!$C$5,B4944=Ripartizione!$C$9,B4944=Ripartizione!$C$6,B4944=Ripartizione!$C$7),"Nord-est",IF(OR(B4944=Ripartizione!$C$10,B4944=Ripartizione!$C$11,B4944=Ripartizione!$C$12,B4944=Ripartizione!$C$13),"Centro",IF(OR(B4944=Ripartizione!$C$20,B4944=Ripartizione!$C$21),"Isole","Sud"))))</f>
        <v>Centro</v>
      </c>
      <c r="I4944" s="13"/>
    </row>
    <row r="4945" ht="12.75" customHeight="1">
      <c r="A4945" s="8" t="s">
        <v>5021</v>
      </c>
      <c r="B4945" s="9" t="s">
        <v>4833</v>
      </c>
      <c r="C4945" s="9" t="s">
        <v>4991</v>
      </c>
      <c r="D4945" s="9">
        <v>46963.0</v>
      </c>
      <c r="E4945" s="10">
        <f t="shared" si="1"/>
        <v>0.0007901740129</v>
      </c>
      <c r="F4945" s="11">
        <f t="shared" si="2"/>
        <v>0.03046935774</v>
      </c>
      <c r="G4945" s="11" t="str">
        <f t="shared" si="3"/>
        <v/>
      </c>
      <c r="H4945" s="12" t="str">
        <f>IF(OR(B4945=Ripartizione!$C$2,B4945=Ripartizione!$C$3,B4945=Ripartizione!$C$4,B4945=Ripartizione!$C$8),"Nord-ovest",IF(OR(B4945=Ripartizione!$C$5,B4945=Ripartizione!$C$9,B4945=Ripartizione!$C$6,B4945=Ripartizione!$C$7),"Nord-est",IF(OR(B4945=Ripartizione!$C$10,B4945=Ripartizione!$C$11,B4945=Ripartizione!$C$12,B4945=Ripartizione!$C$13),"Centro",IF(OR(B4945=Ripartizione!$C$20,B4945=Ripartizione!$C$21),"Isole","Sud"))))</f>
        <v>Centro</v>
      </c>
      <c r="I4945" s="13"/>
    </row>
    <row r="4946" ht="12.75" customHeight="1">
      <c r="A4946" s="8" t="s">
        <v>5022</v>
      </c>
      <c r="B4946" s="9" t="s">
        <v>4833</v>
      </c>
      <c r="C4946" s="9" t="s">
        <v>4991</v>
      </c>
      <c r="D4946" s="9">
        <v>7108.0</v>
      </c>
      <c r="E4946" s="10">
        <f t="shared" si="1"/>
        <v>0.0001195953598</v>
      </c>
      <c r="F4946" s="11">
        <f t="shared" si="2"/>
        <v>0.004611634581</v>
      </c>
      <c r="G4946" s="11" t="str">
        <f t="shared" si="3"/>
        <v/>
      </c>
      <c r="H4946" s="12" t="str">
        <f>IF(OR(B4946=Ripartizione!$C$2,B4946=Ripartizione!$C$3,B4946=Ripartizione!$C$4,B4946=Ripartizione!$C$8),"Nord-ovest",IF(OR(B4946=Ripartizione!$C$5,B4946=Ripartizione!$C$9,B4946=Ripartizione!$C$6,B4946=Ripartizione!$C$7),"Nord-est",IF(OR(B4946=Ripartizione!$C$10,B4946=Ripartizione!$C$11,B4946=Ripartizione!$C$12,B4946=Ripartizione!$C$13),"Centro",IF(OR(B4946=Ripartizione!$C$20,B4946=Ripartizione!$C$21),"Isole","Sud"))))</f>
        <v>Centro</v>
      </c>
      <c r="I4946" s="13"/>
    </row>
    <row r="4947" ht="12.75" customHeight="1">
      <c r="A4947" s="8" t="s">
        <v>5023</v>
      </c>
      <c r="B4947" s="9" t="s">
        <v>4833</v>
      </c>
      <c r="C4947" s="9" t="s">
        <v>4991</v>
      </c>
      <c r="D4947" s="9">
        <v>2146.0</v>
      </c>
      <c r="E4947" s="10">
        <f t="shared" si="1"/>
        <v>0.00003610743419</v>
      </c>
      <c r="F4947" s="11">
        <f t="shared" si="2"/>
        <v>0.001392313986</v>
      </c>
      <c r="G4947" s="11" t="str">
        <f t="shared" si="3"/>
        <v/>
      </c>
      <c r="H4947" s="12" t="str">
        <f>IF(OR(B4947=Ripartizione!$C$2,B4947=Ripartizione!$C$3,B4947=Ripartizione!$C$4,B4947=Ripartizione!$C$8),"Nord-ovest",IF(OR(B4947=Ripartizione!$C$5,B4947=Ripartizione!$C$9,B4947=Ripartizione!$C$6,B4947=Ripartizione!$C$7),"Nord-est",IF(OR(B4947=Ripartizione!$C$10,B4947=Ripartizione!$C$11,B4947=Ripartizione!$C$12,B4947=Ripartizione!$C$13),"Centro",IF(OR(B4947=Ripartizione!$C$20,B4947=Ripartizione!$C$21),"Isole","Sud"))))</f>
        <v>Centro</v>
      </c>
      <c r="I4947" s="13"/>
    </row>
    <row r="4948" ht="12.75" customHeight="1">
      <c r="A4948" s="8" t="s">
        <v>5024</v>
      </c>
      <c r="B4948" s="9" t="s">
        <v>4833</v>
      </c>
      <c r="C4948" s="9" t="s">
        <v>5025</v>
      </c>
      <c r="D4948" s="9">
        <v>3234.0</v>
      </c>
      <c r="E4948" s="10">
        <f t="shared" si="1"/>
        <v>0.00005441353316</v>
      </c>
      <c r="F4948" s="11">
        <f t="shared" si="2"/>
        <v>0.002098202903</v>
      </c>
      <c r="G4948" s="11" t="str">
        <f t="shared" si="3"/>
        <v/>
      </c>
      <c r="H4948" s="12" t="str">
        <f>IF(OR(B4948=Ripartizione!$C$2,B4948=Ripartizione!$C$3,B4948=Ripartizione!$C$4,B4948=Ripartizione!$C$8),"Nord-ovest",IF(OR(B4948=Ripartizione!$C$5,B4948=Ripartizione!$C$9,B4948=Ripartizione!$C$6,B4948=Ripartizione!$C$7),"Nord-est",IF(OR(B4948=Ripartizione!$C$10,B4948=Ripartizione!$C$11,B4948=Ripartizione!$C$12,B4948=Ripartizione!$C$13),"Centro",IF(OR(B4948=Ripartizione!$C$20,B4948=Ripartizione!$C$21),"Isole","Sud"))))</f>
        <v>Centro</v>
      </c>
      <c r="I4948" s="13"/>
    </row>
    <row r="4949" ht="12.75" customHeight="1">
      <c r="A4949" s="8" t="s">
        <v>5026</v>
      </c>
      <c r="B4949" s="9" t="s">
        <v>4833</v>
      </c>
      <c r="C4949" s="9" t="s">
        <v>5025</v>
      </c>
      <c r="D4949" s="9">
        <v>3709.0</v>
      </c>
      <c r="E4949" s="10">
        <f t="shared" si="1"/>
        <v>0.000062405626</v>
      </c>
      <c r="F4949" s="11">
        <f t="shared" si="2"/>
        <v>0.002406380509</v>
      </c>
      <c r="G4949" s="11" t="str">
        <f t="shared" si="3"/>
        <v/>
      </c>
      <c r="H4949" s="12" t="str">
        <f>IF(OR(B4949=Ripartizione!$C$2,B4949=Ripartizione!$C$3,B4949=Ripartizione!$C$4,B4949=Ripartizione!$C$8),"Nord-ovest",IF(OR(B4949=Ripartizione!$C$5,B4949=Ripartizione!$C$9,B4949=Ripartizione!$C$6,B4949=Ripartizione!$C$7),"Nord-est",IF(OR(B4949=Ripartizione!$C$10,B4949=Ripartizione!$C$11,B4949=Ripartizione!$C$12,B4949=Ripartizione!$C$13),"Centro",IF(OR(B4949=Ripartizione!$C$20,B4949=Ripartizione!$C$21),"Isole","Sud"))))</f>
        <v>Centro</v>
      </c>
      <c r="I4949" s="13"/>
    </row>
    <row r="4950" ht="12.75" customHeight="1">
      <c r="A4950" s="8" t="s">
        <v>5027</v>
      </c>
      <c r="B4950" s="9" t="s">
        <v>4833</v>
      </c>
      <c r="C4950" s="9" t="s">
        <v>5025</v>
      </c>
      <c r="D4950" s="9">
        <v>664.0</v>
      </c>
      <c r="E4950" s="10">
        <f t="shared" si="1"/>
        <v>0.00001117210452</v>
      </c>
      <c r="F4950" s="11">
        <f t="shared" si="2"/>
        <v>0.0004307998539</v>
      </c>
      <c r="G4950" s="11" t="str">
        <f t="shared" si="3"/>
        <v/>
      </c>
      <c r="H4950" s="12" t="str">
        <f>IF(OR(B4950=Ripartizione!$C$2,B4950=Ripartizione!$C$3,B4950=Ripartizione!$C$4,B4950=Ripartizione!$C$8),"Nord-ovest",IF(OR(B4950=Ripartizione!$C$5,B4950=Ripartizione!$C$9,B4950=Ripartizione!$C$6,B4950=Ripartizione!$C$7),"Nord-est",IF(OR(B4950=Ripartizione!$C$10,B4950=Ripartizione!$C$11,B4950=Ripartizione!$C$12,B4950=Ripartizione!$C$13),"Centro",IF(OR(B4950=Ripartizione!$C$20,B4950=Ripartizione!$C$21),"Isole","Sud"))))</f>
        <v>Centro</v>
      </c>
      <c r="I4950" s="13"/>
    </row>
    <row r="4951" ht="12.75" customHeight="1">
      <c r="A4951" s="8" t="s">
        <v>5028</v>
      </c>
      <c r="B4951" s="9" t="s">
        <v>4833</v>
      </c>
      <c r="C4951" s="9" t="s">
        <v>5025</v>
      </c>
      <c r="D4951" s="9">
        <v>1951.0</v>
      </c>
      <c r="E4951" s="10">
        <f t="shared" si="1"/>
        <v>0.00003282646976</v>
      </c>
      <c r="F4951" s="11">
        <f t="shared" si="2"/>
        <v>0.001265798968</v>
      </c>
      <c r="G4951" s="11" t="str">
        <f t="shared" si="3"/>
        <v/>
      </c>
      <c r="H4951" s="12" t="str">
        <f>IF(OR(B4951=Ripartizione!$C$2,B4951=Ripartizione!$C$3,B4951=Ripartizione!$C$4,B4951=Ripartizione!$C$8),"Nord-ovest",IF(OR(B4951=Ripartizione!$C$5,B4951=Ripartizione!$C$9,B4951=Ripartizione!$C$6,B4951=Ripartizione!$C$7),"Nord-est",IF(OR(B4951=Ripartizione!$C$10,B4951=Ripartizione!$C$11,B4951=Ripartizione!$C$12,B4951=Ripartizione!$C$13),"Centro",IF(OR(B4951=Ripartizione!$C$20,B4951=Ripartizione!$C$21),"Isole","Sud"))))</f>
        <v>Centro</v>
      </c>
      <c r="I4951" s="13"/>
    </row>
    <row r="4952" ht="12.75" customHeight="1">
      <c r="A4952" s="8" t="s">
        <v>5029</v>
      </c>
      <c r="B4952" s="9" t="s">
        <v>4833</v>
      </c>
      <c r="C4952" s="9" t="s">
        <v>5025</v>
      </c>
      <c r="D4952" s="9">
        <v>3395.0</v>
      </c>
      <c r="E4952" s="10">
        <f t="shared" si="1"/>
        <v>0.000057122432</v>
      </c>
      <c r="F4952" s="11">
        <f t="shared" si="2"/>
        <v>0.002202658892</v>
      </c>
      <c r="G4952" s="11" t="str">
        <f t="shared" si="3"/>
        <v/>
      </c>
      <c r="H4952" s="12" t="str">
        <f>IF(OR(B4952=Ripartizione!$C$2,B4952=Ripartizione!$C$3,B4952=Ripartizione!$C$4,B4952=Ripartizione!$C$8),"Nord-ovest",IF(OR(B4952=Ripartizione!$C$5,B4952=Ripartizione!$C$9,B4952=Ripartizione!$C$6,B4952=Ripartizione!$C$7),"Nord-est",IF(OR(B4952=Ripartizione!$C$10,B4952=Ripartizione!$C$11,B4952=Ripartizione!$C$12,B4952=Ripartizione!$C$13),"Centro",IF(OR(B4952=Ripartizione!$C$20,B4952=Ripartizione!$C$21),"Isole","Sud"))))</f>
        <v>Centro</v>
      </c>
      <c r="I4952" s="13"/>
    </row>
    <row r="4953" ht="12.75" customHeight="1">
      <c r="A4953" s="8" t="s">
        <v>5030</v>
      </c>
      <c r="B4953" s="9" t="s">
        <v>4833</v>
      </c>
      <c r="C4953" s="9" t="s">
        <v>5025</v>
      </c>
      <c r="D4953" s="9">
        <v>37016.0</v>
      </c>
      <c r="E4953" s="10">
        <f t="shared" si="1"/>
        <v>0.0006228111761</v>
      </c>
      <c r="F4953" s="11">
        <f t="shared" si="2"/>
        <v>0.02401579426</v>
      </c>
      <c r="G4953" s="11" t="str">
        <f t="shared" si="3"/>
        <v/>
      </c>
      <c r="H4953" s="12" t="str">
        <f>IF(OR(B4953=Ripartizione!$C$2,B4953=Ripartizione!$C$3,B4953=Ripartizione!$C$4,B4953=Ripartizione!$C$8),"Nord-ovest",IF(OR(B4953=Ripartizione!$C$5,B4953=Ripartizione!$C$9,B4953=Ripartizione!$C$6,B4953=Ripartizione!$C$7),"Nord-est",IF(OR(B4953=Ripartizione!$C$10,B4953=Ripartizione!$C$11,B4953=Ripartizione!$C$12,B4953=Ripartizione!$C$13),"Centro",IF(OR(B4953=Ripartizione!$C$20,B4953=Ripartizione!$C$21),"Isole","Sud"))))</f>
        <v>Centro</v>
      </c>
      <c r="I4953" s="13"/>
    </row>
    <row r="4954" ht="12.75" customHeight="1">
      <c r="A4954" s="8" t="s">
        <v>5031</v>
      </c>
      <c r="B4954" s="9" t="s">
        <v>4833</v>
      </c>
      <c r="C4954" s="9" t="s">
        <v>5025</v>
      </c>
      <c r="D4954" s="9">
        <v>1009.0</v>
      </c>
      <c r="E4954" s="10">
        <f t="shared" si="1"/>
        <v>0.00001697688774</v>
      </c>
      <c r="F4954" s="11">
        <f t="shared" si="2"/>
        <v>0.0006546341153</v>
      </c>
      <c r="G4954" s="11" t="str">
        <f t="shared" si="3"/>
        <v/>
      </c>
      <c r="H4954" s="12" t="str">
        <f>IF(OR(B4954=Ripartizione!$C$2,B4954=Ripartizione!$C$3,B4954=Ripartizione!$C$4,B4954=Ripartizione!$C$8),"Nord-ovest",IF(OR(B4954=Ripartizione!$C$5,B4954=Ripartizione!$C$9,B4954=Ripartizione!$C$6,B4954=Ripartizione!$C$7),"Nord-est",IF(OR(B4954=Ripartizione!$C$10,B4954=Ripartizione!$C$11,B4954=Ripartizione!$C$12,B4954=Ripartizione!$C$13),"Centro",IF(OR(B4954=Ripartizione!$C$20,B4954=Ripartizione!$C$21),"Isole","Sud"))))</f>
        <v>Centro</v>
      </c>
      <c r="I4954" s="13"/>
    </row>
    <row r="4955" ht="12.75" customHeight="1">
      <c r="A4955" s="8" t="s">
        <v>5032</v>
      </c>
      <c r="B4955" s="9" t="s">
        <v>4833</v>
      </c>
      <c r="C4955" s="9" t="s">
        <v>5025</v>
      </c>
      <c r="D4955" s="9">
        <v>3287.0</v>
      </c>
      <c r="E4955" s="10">
        <f t="shared" si="1"/>
        <v>0.00005530528247</v>
      </c>
      <c r="F4955" s="11">
        <f t="shared" si="2"/>
        <v>0.002132589036</v>
      </c>
      <c r="G4955" s="11" t="str">
        <f t="shared" si="3"/>
        <v/>
      </c>
      <c r="H4955" s="12" t="str">
        <f>IF(OR(B4955=Ripartizione!$C$2,B4955=Ripartizione!$C$3,B4955=Ripartizione!$C$4,B4955=Ripartizione!$C$8),"Nord-ovest",IF(OR(B4955=Ripartizione!$C$5,B4955=Ripartizione!$C$9,B4955=Ripartizione!$C$6,B4955=Ripartizione!$C$7),"Nord-est",IF(OR(B4955=Ripartizione!$C$10,B4955=Ripartizione!$C$11,B4955=Ripartizione!$C$12,B4955=Ripartizione!$C$13),"Centro",IF(OR(B4955=Ripartizione!$C$20,B4955=Ripartizione!$C$21),"Isole","Sud"))))</f>
        <v>Centro</v>
      </c>
      <c r="I4955" s="13"/>
    </row>
    <row r="4956" ht="12.75" customHeight="1">
      <c r="A4956" s="8" t="s">
        <v>5033</v>
      </c>
      <c r="B4956" s="9" t="s">
        <v>4833</v>
      </c>
      <c r="C4956" s="9" t="s">
        <v>5025</v>
      </c>
      <c r="D4956" s="9">
        <v>1175.0</v>
      </c>
      <c r="E4956" s="10">
        <f t="shared" si="1"/>
        <v>0.00001976991387</v>
      </c>
      <c r="F4956" s="11">
        <f t="shared" si="2"/>
        <v>0.0007623340788</v>
      </c>
      <c r="G4956" s="11" t="str">
        <f t="shared" si="3"/>
        <v/>
      </c>
      <c r="H4956" s="12" t="str">
        <f>IF(OR(B4956=Ripartizione!$C$2,B4956=Ripartizione!$C$3,B4956=Ripartizione!$C$4,B4956=Ripartizione!$C$8),"Nord-ovest",IF(OR(B4956=Ripartizione!$C$5,B4956=Ripartizione!$C$9,B4956=Ripartizione!$C$6,B4956=Ripartizione!$C$7),"Nord-est",IF(OR(B4956=Ripartizione!$C$10,B4956=Ripartizione!$C$11,B4956=Ripartizione!$C$12,B4956=Ripartizione!$C$13),"Centro",IF(OR(B4956=Ripartizione!$C$20,B4956=Ripartizione!$C$21),"Isole","Sud"))))</f>
        <v>Centro</v>
      </c>
      <c r="I4956" s="13"/>
    </row>
    <row r="4957" ht="12.75" customHeight="1">
      <c r="A4957" s="8" t="s">
        <v>5034</v>
      </c>
      <c r="B4957" s="9" t="s">
        <v>4833</v>
      </c>
      <c r="C4957" s="9" t="s">
        <v>5025</v>
      </c>
      <c r="D4957" s="9">
        <v>1426.0</v>
      </c>
      <c r="E4957" s="10">
        <f t="shared" si="1"/>
        <v>0.00002399310398</v>
      </c>
      <c r="F4957" s="11">
        <f t="shared" si="2"/>
        <v>0.0009251816139</v>
      </c>
      <c r="G4957" s="11" t="str">
        <f t="shared" si="3"/>
        <v/>
      </c>
      <c r="H4957" s="12" t="str">
        <f>IF(OR(B4957=Ripartizione!$C$2,B4957=Ripartizione!$C$3,B4957=Ripartizione!$C$4,B4957=Ripartizione!$C$8),"Nord-ovest",IF(OR(B4957=Ripartizione!$C$5,B4957=Ripartizione!$C$9,B4957=Ripartizione!$C$6,B4957=Ripartizione!$C$7),"Nord-est",IF(OR(B4957=Ripartizione!$C$10,B4957=Ripartizione!$C$11,B4957=Ripartizione!$C$12,B4957=Ripartizione!$C$13),"Centro",IF(OR(B4957=Ripartizione!$C$20,B4957=Ripartizione!$C$21),"Isole","Sud"))))</f>
        <v>Centro</v>
      </c>
      <c r="I4957" s="13"/>
    </row>
    <row r="4958" ht="12.75" customHeight="1">
      <c r="A4958" s="8" t="s">
        <v>5035</v>
      </c>
      <c r="B4958" s="9" t="s">
        <v>4833</v>
      </c>
      <c r="C4958" s="9" t="s">
        <v>5025</v>
      </c>
      <c r="D4958" s="9">
        <v>1002.0</v>
      </c>
      <c r="E4958" s="10">
        <f t="shared" si="1"/>
        <v>0.00001685910953</v>
      </c>
      <c r="F4958" s="11">
        <f t="shared" si="2"/>
        <v>0.0006500925506</v>
      </c>
      <c r="G4958" s="11" t="str">
        <f t="shared" si="3"/>
        <v/>
      </c>
      <c r="H4958" s="12" t="str">
        <f>IF(OR(B4958=Ripartizione!$C$2,B4958=Ripartizione!$C$3,B4958=Ripartizione!$C$4,B4958=Ripartizione!$C$8),"Nord-ovest",IF(OR(B4958=Ripartizione!$C$5,B4958=Ripartizione!$C$9,B4958=Ripartizione!$C$6,B4958=Ripartizione!$C$7),"Nord-est",IF(OR(B4958=Ripartizione!$C$10,B4958=Ripartizione!$C$11,B4958=Ripartizione!$C$12,B4958=Ripartizione!$C$13),"Centro",IF(OR(B4958=Ripartizione!$C$20,B4958=Ripartizione!$C$21),"Isole","Sud"))))</f>
        <v>Centro</v>
      </c>
      <c r="I4958" s="13"/>
    </row>
    <row r="4959" ht="12.75" customHeight="1">
      <c r="A4959" s="8" t="s">
        <v>5036</v>
      </c>
      <c r="B4959" s="9" t="s">
        <v>4833</v>
      </c>
      <c r="C4959" s="9" t="s">
        <v>5025</v>
      </c>
      <c r="D4959" s="9">
        <v>682.0</v>
      </c>
      <c r="E4959" s="10">
        <f t="shared" si="1"/>
        <v>0.00001147496278</v>
      </c>
      <c r="F4959" s="11">
        <f t="shared" si="2"/>
        <v>0.0004424781632</v>
      </c>
      <c r="G4959" s="11" t="str">
        <f t="shared" si="3"/>
        <v/>
      </c>
      <c r="H4959" s="12" t="str">
        <f>IF(OR(B4959=Ripartizione!$C$2,B4959=Ripartizione!$C$3,B4959=Ripartizione!$C$4,B4959=Ripartizione!$C$8),"Nord-ovest",IF(OR(B4959=Ripartizione!$C$5,B4959=Ripartizione!$C$9,B4959=Ripartizione!$C$6,B4959=Ripartizione!$C$7),"Nord-est",IF(OR(B4959=Ripartizione!$C$10,B4959=Ripartizione!$C$11,B4959=Ripartizione!$C$12,B4959=Ripartizione!$C$13),"Centro",IF(OR(B4959=Ripartizione!$C$20,B4959=Ripartizione!$C$21),"Isole","Sud"))))</f>
        <v>Centro</v>
      </c>
      <c r="I4959" s="13"/>
    </row>
    <row r="4960" ht="12.75" customHeight="1">
      <c r="A4960" s="8" t="s">
        <v>5037</v>
      </c>
      <c r="B4960" s="9" t="s">
        <v>4833</v>
      </c>
      <c r="C4960" s="9" t="s">
        <v>5025</v>
      </c>
      <c r="D4960" s="9">
        <v>1749.0</v>
      </c>
      <c r="E4960" s="10">
        <f t="shared" si="1"/>
        <v>0.00002942772712</v>
      </c>
      <c r="F4960" s="11">
        <f t="shared" si="2"/>
        <v>0.001134742386</v>
      </c>
      <c r="G4960" s="11" t="str">
        <f t="shared" si="3"/>
        <v/>
      </c>
      <c r="H4960" s="12" t="str">
        <f>IF(OR(B4960=Ripartizione!$C$2,B4960=Ripartizione!$C$3,B4960=Ripartizione!$C$4,B4960=Ripartizione!$C$8),"Nord-ovest",IF(OR(B4960=Ripartizione!$C$5,B4960=Ripartizione!$C$9,B4960=Ripartizione!$C$6,B4960=Ripartizione!$C$7),"Nord-est",IF(OR(B4960=Ripartizione!$C$10,B4960=Ripartizione!$C$11,B4960=Ripartizione!$C$12,B4960=Ripartizione!$C$13),"Centro",IF(OR(B4960=Ripartizione!$C$20,B4960=Ripartizione!$C$21),"Isole","Sud"))))</f>
        <v>Centro</v>
      </c>
      <c r="I4960" s="13"/>
    </row>
    <row r="4961" ht="12.75" customHeight="1">
      <c r="A4961" s="8" t="s">
        <v>5038</v>
      </c>
      <c r="B4961" s="9" t="s">
        <v>4833</v>
      </c>
      <c r="C4961" s="9" t="s">
        <v>5025</v>
      </c>
      <c r="D4961" s="9">
        <v>445.0</v>
      </c>
      <c r="E4961" s="10">
        <f t="shared" si="1"/>
        <v>0.000007487329084</v>
      </c>
      <c r="F4961" s="11">
        <f t="shared" si="2"/>
        <v>0.0002887137575</v>
      </c>
      <c r="G4961" s="11" t="str">
        <f t="shared" si="3"/>
        <v/>
      </c>
      <c r="H4961" s="12" t="str">
        <f>IF(OR(B4961=Ripartizione!$C$2,B4961=Ripartizione!$C$3,B4961=Ripartizione!$C$4,B4961=Ripartizione!$C$8),"Nord-ovest",IF(OR(B4961=Ripartizione!$C$5,B4961=Ripartizione!$C$9,B4961=Ripartizione!$C$6,B4961=Ripartizione!$C$7),"Nord-est",IF(OR(B4961=Ripartizione!$C$10,B4961=Ripartizione!$C$11,B4961=Ripartizione!$C$12,B4961=Ripartizione!$C$13),"Centro",IF(OR(B4961=Ripartizione!$C$20,B4961=Ripartizione!$C$21),"Isole","Sud"))))</f>
        <v>Centro</v>
      </c>
      <c r="I4961" s="13"/>
    </row>
    <row r="4962" ht="12.75" customHeight="1">
      <c r="A4962" s="8" t="s">
        <v>5039</v>
      </c>
      <c r="B4962" s="9" t="s">
        <v>4833</v>
      </c>
      <c r="C4962" s="9" t="s">
        <v>5025</v>
      </c>
      <c r="D4962" s="9">
        <v>1214.0</v>
      </c>
      <c r="E4962" s="10">
        <f t="shared" si="1"/>
        <v>0.00002042610676</v>
      </c>
      <c r="F4962" s="11">
        <f t="shared" si="2"/>
        <v>0.0007876370823</v>
      </c>
      <c r="G4962" s="11" t="str">
        <f t="shared" si="3"/>
        <v/>
      </c>
      <c r="H4962" s="12" t="str">
        <f>IF(OR(B4962=Ripartizione!$C$2,B4962=Ripartizione!$C$3,B4962=Ripartizione!$C$4,B4962=Ripartizione!$C$8),"Nord-ovest",IF(OR(B4962=Ripartizione!$C$5,B4962=Ripartizione!$C$9,B4962=Ripartizione!$C$6,B4962=Ripartizione!$C$7),"Nord-est",IF(OR(B4962=Ripartizione!$C$10,B4962=Ripartizione!$C$11,B4962=Ripartizione!$C$12,B4962=Ripartizione!$C$13),"Centro",IF(OR(B4962=Ripartizione!$C$20,B4962=Ripartizione!$C$21),"Isole","Sud"))))</f>
        <v>Centro</v>
      </c>
      <c r="I4962" s="13"/>
    </row>
    <row r="4963" ht="12.75" customHeight="1">
      <c r="A4963" s="8" t="s">
        <v>5040</v>
      </c>
      <c r="B4963" s="9" t="s">
        <v>4833</v>
      </c>
      <c r="C4963" s="9" t="s">
        <v>5025</v>
      </c>
      <c r="D4963" s="9">
        <v>815.0</v>
      </c>
      <c r="E4963" s="10">
        <f t="shared" si="1"/>
        <v>0.00001371274877</v>
      </c>
      <c r="F4963" s="11">
        <f t="shared" si="2"/>
        <v>0.000528767893</v>
      </c>
      <c r="G4963" s="11" t="str">
        <f t="shared" si="3"/>
        <v/>
      </c>
      <c r="H4963" s="12" t="str">
        <f>IF(OR(B4963=Ripartizione!$C$2,B4963=Ripartizione!$C$3,B4963=Ripartizione!$C$4,B4963=Ripartizione!$C$8),"Nord-ovest",IF(OR(B4963=Ripartizione!$C$5,B4963=Ripartizione!$C$9,B4963=Ripartizione!$C$6,B4963=Ripartizione!$C$7),"Nord-est",IF(OR(B4963=Ripartizione!$C$10,B4963=Ripartizione!$C$11,B4963=Ripartizione!$C$12,B4963=Ripartizione!$C$13),"Centro",IF(OR(B4963=Ripartizione!$C$20,B4963=Ripartizione!$C$21),"Isole","Sud"))))</f>
        <v>Centro</v>
      </c>
      <c r="I4963" s="13"/>
    </row>
    <row r="4964" ht="12.75" customHeight="1">
      <c r="A4964" s="8" t="s">
        <v>5041</v>
      </c>
      <c r="B4964" s="9" t="s">
        <v>4833</v>
      </c>
      <c r="C4964" s="9" t="s">
        <v>5025</v>
      </c>
      <c r="D4964" s="9">
        <v>6965.0</v>
      </c>
      <c r="E4964" s="10">
        <f t="shared" si="1"/>
        <v>0.0001171893193</v>
      </c>
      <c r="F4964" s="11">
        <f t="shared" si="2"/>
        <v>0.004518856901</v>
      </c>
      <c r="G4964" s="11" t="str">
        <f t="shared" si="3"/>
        <v/>
      </c>
      <c r="H4964" s="12" t="str">
        <f>IF(OR(B4964=Ripartizione!$C$2,B4964=Ripartizione!$C$3,B4964=Ripartizione!$C$4,B4964=Ripartizione!$C$8),"Nord-ovest",IF(OR(B4964=Ripartizione!$C$5,B4964=Ripartizione!$C$9,B4964=Ripartizione!$C$6,B4964=Ripartizione!$C$7),"Nord-est",IF(OR(B4964=Ripartizione!$C$10,B4964=Ripartizione!$C$11,B4964=Ripartizione!$C$12,B4964=Ripartizione!$C$13),"Centro",IF(OR(B4964=Ripartizione!$C$20,B4964=Ripartizione!$C$21),"Isole","Sud"))))</f>
        <v>Centro</v>
      </c>
      <c r="I4964" s="13"/>
    </row>
    <row r="4965" ht="12.75" customHeight="1">
      <c r="A4965" s="8" t="s">
        <v>5042</v>
      </c>
      <c r="B4965" s="9" t="s">
        <v>4833</v>
      </c>
      <c r="C4965" s="9" t="s">
        <v>5025</v>
      </c>
      <c r="D4965" s="9">
        <v>13153.0</v>
      </c>
      <c r="E4965" s="10">
        <f t="shared" si="1"/>
        <v>0.0002213052572</v>
      </c>
      <c r="F4965" s="11">
        <f t="shared" si="2"/>
        <v>0.008533600118</v>
      </c>
      <c r="G4965" s="11" t="str">
        <f t="shared" si="3"/>
        <v/>
      </c>
      <c r="H4965" s="12" t="str">
        <f>IF(OR(B4965=Ripartizione!$C$2,B4965=Ripartizione!$C$3,B4965=Ripartizione!$C$4,B4965=Ripartizione!$C$8),"Nord-ovest",IF(OR(B4965=Ripartizione!$C$5,B4965=Ripartizione!$C$9,B4965=Ripartizione!$C$6,B4965=Ripartizione!$C$7),"Nord-est",IF(OR(B4965=Ripartizione!$C$10,B4965=Ripartizione!$C$11,B4965=Ripartizione!$C$12,B4965=Ripartizione!$C$13),"Centro",IF(OR(B4965=Ripartizione!$C$20,B4965=Ripartizione!$C$21),"Isole","Sud"))))</f>
        <v>Centro</v>
      </c>
      <c r="I4965" s="13"/>
    </row>
    <row r="4966" ht="12.75" customHeight="1">
      <c r="A4966" s="8" t="s">
        <v>5043</v>
      </c>
      <c r="B4966" s="9" t="s">
        <v>4833</v>
      </c>
      <c r="C4966" s="9" t="s">
        <v>5025</v>
      </c>
      <c r="D4966" s="9">
        <v>436.0</v>
      </c>
      <c r="E4966" s="10">
        <f t="shared" si="1"/>
        <v>0.000007335899956</v>
      </c>
      <c r="F4966" s="11">
        <f t="shared" si="2"/>
        <v>0.0002828746029</v>
      </c>
      <c r="G4966" s="11" t="str">
        <f t="shared" si="3"/>
        <v/>
      </c>
      <c r="H4966" s="12" t="str">
        <f>IF(OR(B4966=Ripartizione!$C$2,B4966=Ripartizione!$C$3,B4966=Ripartizione!$C$4,B4966=Ripartizione!$C$8),"Nord-ovest",IF(OR(B4966=Ripartizione!$C$5,B4966=Ripartizione!$C$9,B4966=Ripartizione!$C$6,B4966=Ripartizione!$C$7),"Nord-est",IF(OR(B4966=Ripartizione!$C$10,B4966=Ripartizione!$C$11,B4966=Ripartizione!$C$12,B4966=Ripartizione!$C$13),"Centro",IF(OR(B4966=Ripartizione!$C$20,B4966=Ripartizione!$C$21),"Isole","Sud"))))</f>
        <v>Centro</v>
      </c>
      <c r="I4966" s="13"/>
    </row>
    <row r="4967" ht="12.75" customHeight="1">
      <c r="A4967" s="8" t="s">
        <v>5044</v>
      </c>
      <c r="B4967" s="9" t="s">
        <v>4833</v>
      </c>
      <c r="C4967" s="9" t="s">
        <v>5025</v>
      </c>
      <c r="D4967" s="9">
        <v>861.0</v>
      </c>
      <c r="E4967" s="10">
        <f t="shared" si="1"/>
        <v>0.00001448671987</v>
      </c>
      <c r="F4967" s="11">
        <f t="shared" si="2"/>
        <v>0.0005586124611</v>
      </c>
      <c r="G4967" s="11" t="str">
        <f t="shared" si="3"/>
        <v/>
      </c>
      <c r="H4967" s="12" t="str">
        <f>IF(OR(B4967=Ripartizione!$C$2,B4967=Ripartizione!$C$3,B4967=Ripartizione!$C$4,B4967=Ripartizione!$C$8),"Nord-ovest",IF(OR(B4967=Ripartizione!$C$5,B4967=Ripartizione!$C$9,B4967=Ripartizione!$C$6,B4967=Ripartizione!$C$7),"Nord-est",IF(OR(B4967=Ripartizione!$C$10,B4967=Ripartizione!$C$11,B4967=Ripartizione!$C$12,B4967=Ripartizione!$C$13),"Centro",IF(OR(B4967=Ripartizione!$C$20,B4967=Ripartizione!$C$21),"Isole","Sud"))))</f>
        <v>Centro</v>
      </c>
      <c r="I4967" s="13"/>
    </row>
    <row r="4968" ht="12.75" customHeight="1">
      <c r="A4968" s="8" t="s">
        <v>5045</v>
      </c>
      <c r="B4968" s="9" t="s">
        <v>4833</v>
      </c>
      <c r="C4968" s="9" t="s">
        <v>5025</v>
      </c>
      <c r="D4968" s="9">
        <v>397.0</v>
      </c>
      <c r="E4968" s="10">
        <f t="shared" si="1"/>
        <v>0.00000667970707</v>
      </c>
      <c r="F4968" s="11">
        <f t="shared" si="2"/>
        <v>0.0002575715994</v>
      </c>
      <c r="G4968" s="11" t="str">
        <f t="shared" si="3"/>
        <v/>
      </c>
      <c r="H4968" s="12" t="str">
        <f>IF(OR(B4968=Ripartizione!$C$2,B4968=Ripartizione!$C$3,B4968=Ripartizione!$C$4,B4968=Ripartizione!$C$8),"Nord-ovest",IF(OR(B4968=Ripartizione!$C$5,B4968=Ripartizione!$C$9,B4968=Ripartizione!$C$6,B4968=Ripartizione!$C$7),"Nord-est",IF(OR(B4968=Ripartizione!$C$10,B4968=Ripartizione!$C$11,B4968=Ripartizione!$C$12,B4968=Ripartizione!$C$13),"Centro",IF(OR(B4968=Ripartizione!$C$20,B4968=Ripartizione!$C$21),"Isole","Sud"))))</f>
        <v>Centro</v>
      </c>
      <c r="I4968" s="13"/>
    </row>
    <row r="4969" ht="12.75" customHeight="1">
      <c r="A4969" s="8" t="s">
        <v>5046</v>
      </c>
      <c r="B4969" s="9" t="s">
        <v>4833</v>
      </c>
      <c r="C4969" s="9" t="s">
        <v>5025</v>
      </c>
      <c r="D4969" s="9">
        <v>2351.0</v>
      </c>
      <c r="E4969" s="10">
        <f t="shared" si="1"/>
        <v>0.0000395566532</v>
      </c>
      <c r="F4969" s="11">
        <f t="shared" si="2"/>
        <v>0.001525316953</v>
      </c>
      <c r="G4969" s="11" t="str">
        <f t="shared" si="3"/>
        <v/>
      </c>
      <c r="H4969" s="12" t="str">
        <f>IF(OR(B4969=Ripartizione!$C$2,B4969=Ripartizione!$C$3,B4969=Ripartizione!$C$4,B4969=Ripartizione!$C$8),"Nord-ovest",IF(OR(B4969=Ripartizione!$C$5,B4969=Ripartizione!$C$9,B4969=Ripartizione!$C$6,B4969=Ripartizione!$C$7),"Nord-est",IF(OR(B4969=Ripartizione!$C$10,B4969=Ripartizione!$C$11,B4969=Ripartizione!$C$12,B4969=Ripartizione!$C$13),"Centro",IF(OR(B4969=Ripartizione!$C$20,B4969=Ripartizione!$C$21),"Isole","Sud"))))</f>
        <v>Centro</v>
      </c>
      <c r="I4969" s="13"/>
    </row>
    <row r="4970" ht="12.75" customHeight="1">
      <c r="A4970" s="8" t="s">
        <v>5047</v>
      </c>
      <c r="B4970" s="9" t="s">
        <v>4833</v>
      </c>
      <c r="C4970" s="9" t="s">
        <v>5025</v>
      </c>
      <c r="D4970" s="9">
        <v>2547.0</v>
      </c>
      <c r="E4970" s="10">
        <f t="shared" si="1"/>
        <v>0.00004285444309</v>
      </c>
      <c r="F4970" s="11">
        <f t="shared" si="2"/>
        <v>0.001652480765</v>
      </c>
      <c r="G4970" s="11" t="str">
        <f t="shared" si="3"/>
        <v/>
      </c>
      <c r="H4970" s="12" t="str">
        <f>IF(OR(B4970=Ripartizione!$C$2,B4970=Ripartizione!$C$3,B4970=Ripartizione!$C$4,B4970=Ripartizione!$C$8),"Nord-ovest",IF(OR(B4970=Ripartizione!$C$5,B4970=Ripartizione!$C$9,B4970=Ripartizione!$C$6,B4970=Ripartizione!$C$7),"Nord-est",IF(OR(B4970=Ripartizione!$C$10,B4970=Ripartizione!$C$11,B4970=Ripartizione!$C$12,B4970=Ripartizione!$C$13),"Centro",IF(OR(B4970=Ripartizione!$C$20,B4970=Ripartizione!$C$21),"Isole","Sud"))))</f>
        <v>Centro</v>
      </c>
      <c r="I4970" s="13"/>
    </row>
    <row r="4971" ht="12.75" customHeight="1">
      <c r="A4971" s="8" t="s">
        <v>5048</v>
      </c>
      <c r="B4971" s="9" t="s">
        <v>4833</v>
      </c>
      <c r="C4971" s="9" t="s">
        <v>5025</v>
      </c>
      <c r="D4971" s="9">
        <v>8283.0</v>
      </c>
      <c r="E4971" s="10">
        <f t="shared" si="1"/>
        <v>0.0001393652737</v>
      </c>
      <c r="F4971" s="11">
        <f t="shared" si="2"/>
        <v>0.005373968659</v>
      </c>
      <c r="G4971" s="11" t="str">
        <f t="shared" si="3"/>
        <v/>
      </c>
      <c r="H4971" s="12" t="str">
        <f>IF(OR(B4971=Ripartizione!$C$2,B4971=Ripartizione!$C$3,B4971=Ripartizione!$C$4,B4971=Ripartizione!$C$8),"Nord-ovest",IF(OR(B4971=Ripartizione!$C$5,B4971=Ripartizione!$C$9,B4971=Ripartizione!$C$6,B4971=Ripartizione!$C$7),"Nord-est",IF(OR(B4971=Ripartizione!$C$10,B4971=Ripartizione!$C$11,B4971=Ripartizione!$C$12,B4971=Ripartizione!$C$13),"Centro",IF(OR(B4971=Ripartizione!$C$20,B4971=Ripartizione!$C$21),"Isole","Sud"))))</f>
        <v>Centro</v>
      </c>
      <c r="I4971" s="13"/>
    </row>
    <row r="4972" ht="12.75" customHeight="1">
      <c r="A4972" s="8" t="s">
        <v>5049</v>
      </c>
      <c r="B4972" s="9" t="s">
        <v>4833</v>
      </c>
      <c r="C4972" s="9" t="s">
        <v>5025</v>
      </c>
      <c r="D4972" s="9">
        <v>459.0</v>
      </c>
      <c r="E4972" s="10">
        <f t="shared" si="1"/>
        <v>0.000007722885504</v>
      </c>
      <c r="F4972" s="11">
        <f t="shared" si="2"/>
        <v>0.000297796887</v>
      </c>
      <c r="G4972" s="11" t="str">
        <f t="shared" si="3"/>
        <v/>
      </c>
      <c r="H4972" s="12" t="str">
        <f>IF(OR(B4972=Ripartizione!$C$2,B4972=Ripartizione!$C$3,B4972=Ripartizione!$C$4,B4972=Ripartizione!$C$8),"Nord-ovest",IF(OR(B4972=Ripartizione!$C$5,B4972=Ripartizione!$C$9,B4972=Ripartizione!$C$6,B4972=Ripartizione!$C$7),"Nord-est",IF(OR(B4972=Ripartizione!$C$10,B4972=Ripartizione!$C$11,B4972=Ripartizione!$C$12,B4972=Ripartizione!$C$13),"Centro",IF(OR(B4972=Ripartizione!$C$20,B4972=Ripartizione!$C$21),"Isole","Sud"))))</f>
        <v>Centro</v>
      </c>
      <c r="I4972" s="13"/>
    </row>
    <row r="4973" ht="12.75" customHeight="1">
      <c r="A4973" s="8" t="s">
        <v>5050</v>
      </c>
      <c r="B4973" s="9" t="s">
        <v>4833</v>
      </c>
      <c r="C4973" s="9" t="s">
        <v>5025</v>
      </c>
      <c r="D4973" s="9">
        <v>777.0</v>
      </c>
      <c r="E4973" s="10">
        <f t="shared" si="1"/>
        <v>0.00001307338134</v>
      </c>
      <c r="F4973" s="11">
        <f t="shared" si="2"/>
        <v>0.0005041136844</v>
      </c>
      <c r="G4973" s="11" t="str">
        <f t="shared" si="3"/>
        <v/>
      </c>
      <c r="H4973" s="12" t="str">
        <f>IF(OR(B4973=Ripartizione!$C$2,B4973=Ripartizione!$C$3,B4973=Ripartizione!$C$4,B4973=Ripartizione!$C$8),"Nord-ovest",IF(OR(B4973=Ripartizione!$C$5,B4973=Ripartizione!$C$9,B4973=Ripartizione!$C$6,B4973=Ripartizione!$C$7),"Nord-est",IF(OR(B4973=Ripartizione!$C$10,B4973=Ripartizione!$C$11,B4973=Ripartizione!$C$12,B4973=Ripartizione!$C$13),"Centro",IF(OR(B4973=Ripartizione!$C$20,B4973=Ripartizione!$C$21),"Isole","Sud"))))</f>
        <v>Centro</v>
      </c>
      <c r="I4973" s="13"/>
    </row>
    <row r="4974" ht="12.75" customHeight="1">
      <c r="A4974" s="8" t="s">
        <v>5051</v>
      </c>
      <c r="B4974" s="9" t="s">
        <v>4833</v>
      </c>
      <c r="C4974" s="9" t="s">
        <v>5025</v>
      </c>
      <c r="D4974" s="9">
        <v>1011.0</v>
      </c>
      <c r="E4974" s="10">
        <f t="shared" si="1"/>
        <v>0.00001701053866</v>
      </c>
      <c r="F4974" s="11">
        <f t="shared" si="2"/>
        <v>0.0006559317052</v>
      </c>
      <c r="G4974" s="11" t="str">
        <f t="shared" si="3"/>
        <v/>
      </c>
      <c r="H4974" s="12" t="str">
        <f>IF(OR(B4974=Ripartizione!$C$2,B4974=Ripartizione!$C$3,B4974=Ripartizione!$C$4,B4974=Ripartizione!$C$8),"Nord-ovest",IF(OR(B4974=Ripartizione!$C$5,B4974=Ripartizione!$C$9,B4974=Ripartizione!$C$6,B4974=Ripartizione!$C$7),"Nord-est",IF(OR(B4974=Ripartizione!$C$10,B4974=Ripartizione!$C$11,B4974=Ripartizione!$C$12,B4974=Ripartizione!$C$13),"Centro",IF(OR(B4974=Ripartizione!$C$20,B4974=Ripartizione!$C$21),"Isole","Sud"))))</f>
        <v>Centro</v>
      </c>
      <c r="I4974" s="13"/>
    </row>
    <row r="4975" ht="12.75" customHeight="1">
      <c r="A4975" s="8" t="s">
        <v>5052</v>
      </c>
      <c r="B4975" s="9" t="s">
        <v>4833</v>
      </c>
      <c r="C4975" s="9" t="s">
        <v>5025</v>
      </c>
      <c r="D4975" s="9">
        <v>605.0</v>
      </c>
      <c r="E4975" s="10">
        <f t="shared" si="1"/>
        <v>0.00001017940246</v>
      </c>
      <c r="F4975" s="11">
        <f t="shared" si="2"/>
        <v>0.0003925209512</v>
      </c>
      <c r="G4975" s="11" t="str">
        <f t="shared" si="3"/>
        <v/>
      </c>
      <c r="H4975" s="12" t="str">
        <f>IF(OR(B4975=Ripartizione!$C$2,B4975=Ripartizione!$C$3,B4975=Ripartizione!$C$4,B4975=Ripartizione!$C$8),"Nord-ovest",IF(OR(B4975=Ripartizione!$C$5,B4975=Ripartizione!$C$9,B4975=Ripartizione!$C$6,B4975=Ripartizione!$C$7),"Nord-est",IF(OR(B4975=Ripartizione!$C$10,B4975=Ripartizione!$C$11,B4975=Ripartizione!$C$12,B4975=Ripartizione!$C$13),"Centro",IF(OR(B4975=Ripartizione!$C$20,B4975=Ripartizione!$C$21),"Isole","Sud"))))</f>
        <v>Centro</v>
      </c>
      <c r="I4975" s="13"/>
    </row>
    <row r="4976" ht="12.75" customHeight="1">
      <c r="A4976" s="8" t="s">
        <v>5053</v>
      </c>
      <c r="B4976" s="9" t="s">
        <v>4833</v>
      </c>
      <c r="C4976" s="9" t="s">
        <v>5025</v>
      </c>
      <c r="D4976" s="9">
        <v>791.0</v>
      </c>
      <c r="E4976" s="10">
        <f t="shared" si="1"/>
        <v>0.00001330893776</v>
      </c>
      <c r="F4976" s="11">
        <f t="shared" si="2"/>
        <v>0.0005131968139</v>
      </c>
      <c r="G4976" s="11" t="str">
        <f t="shared" si="3"/>
        <v/>
      </c>
      <c r="H4976" s="12" t="str">
        <f>IF(OR(B4976=Ripartizione!$C$2,B4976=Ripartizione!$C$3,B4976=Ripartizione!$C$4,B4976=Ripartizione!$C$8),"Nord-ovest",IF(OR(B4976=Ripartizione!$C$5,B4976=Ripartizione!$C$9,B4976=Ripartizione!$C$6,B4976=Ripartizione!$C$7),"Nord-est",IF(OR(B4976=Ripartizione!$C$10,B4976=Ripartizione!$C$11,B4976=Ripartizione!$C$12,B4976=Ripartizione!$C$13),"Centro",IF(OR(B4976=Ripartizione!$C$20,B4976=Ripartizione!$C$21),"Isole","Sud"))))</f>
        <v>Centro</v>
      </c>
      <c r="I4976" s="13"/>
    </row>
    <row r="4977" ht="12.75" customHeight="1">
      <c r="A4977" s="8" t="s">
        <v>5054</v>
      </c>
      <c r="B4977" s="9" t="s">
        <v>4833</v>
      </c>
      <c r="C4977" s="9" t="s">
        <v>5025</v>
      </c>
      <c r="D4977" s="9">
        <v>2771.0</v>
      </c>
      <c r="E4977" s="10">
        <f t="shared" si="1"/>
        <v>0.00004662334582</v>
      </c>
      <c r="F4977" s="11">
        <f t="shared" si="2"/>
        <v>0.001797810836</v>
      </c>
      <c r="G4977" s="11" t="str">
        <f t="shared" si="3"/>
        <v/>
      </c>
      <c r="H4977" s="12" t="str">
        <f>IF(OR(B4977=Ripartizione!$C$2,B4977=Ripartizione!$C$3,B4977=Ripartizione!$C$4,B4977=Ripartizione!$C$8),"Nord-ovest",IF(OR(B4977=Ripartizione!$C$5,B4977=Ripartizione!$C$9,B4977=Ripartizione!$C$6,B4977=Ripartizione!$C$7),"Nord-est",IF(OR(B4977=Ripartizione!$C$10,B4977=Ripartizione!$C$11,B4977=Ripartizione!$C$12,B4977=Ripartizione!$C$13),"Centro",IF(OR(B4977=Ripartizione!$C$20,B4977=Ripartizione!$C$21),"Isole","Sud"))))</f>
        <v>Centro</v>
      </c>
      <c r="I4977" s="13"/>
    </row>
    <row r="4978" ht="12.75" customHeight="1">
      <c r="A4978" s="8" t="s">
        <v>5055</v>
      </c>
      <c r="B4978" s="9" t="s">
        <v>4833</v>
      </c>
      <c r="C4978" s="9" t="s">
        <v>5025</v>
      </c>
      <c r="D4978" s="9">
        <v>2440.0</v>
      </c>
      <c r="E4978" s="10">
        <f t="shared" si="1"/>
        <v>0.00004105411902</v>
      </c>
      <c r="F4978" s="11">
        <f t="shared" si="2"/>
        <v>0.001583059704</v>
      </c>
      <c r="G4978" s="11" t="str">
        <f t="shared" si="3"/>
        <v/>
      </c>
      <c r="H4978" s="12" t="str">
        <f>IF(OR(B4978=Ripartizione!$C$2,B4978=Ripartizione!$C$3,B4978=Ripartizione!$C$4,B4978=Ripartizione!$C$8),"Nord-ovest",IF(OR(B4978=Ripartizione!$C$5,B4978=Ripartizione!$C$9,B4978=Ripartizione!$C$6,B4978=Ripartizione!$C$7),"Nord-est",IF(OR(B4978=Ripartizione!$C$10,B4978=Ripartizione!$C$11,B4978=Ripartizione!$C$12,B4978=Ripartizione!$C$13),"Centro",IF(OR(B4978=Ripartizione!$C$20,B4978=Ripartizione!$C$21),"Isole","Sud"))))</f>
        <v>Centro</v>
      </c>
      <c r="I4978" s="13"/>
    </row>
    <row r="4979" ht="12.75" customHeight="1">
      <c r="A4979" s="8" t="s">
        <v>5056</v>
      </c>
      <c r="B4979" s="9" t="s">
        <v>4833</v>
      </c>
      <c r="C4979" s="9" t="s">
        <v>5025</v>
      </c>
      <c r="D4979" s="9">
        <v>1708.0</v>
      </c>
      <c r="E4979" s="10">
        <f t="shared" si="1"/>
        <v>0.00002873788331</v>
      </c>
      <c r="F4979" s="11">
        <f t="shared" si="2"/>
        <v>0.001108141793</v>
      </c>
      <c r="G4979" s="11" t="str">
        <f t="shared" si="3"/>
        <v/>
      </c>
      <c r="H4979" s="12" t="str">
        <f>IF(OR(B4979=Ripartizione!$C$2,B4979=Ripartizione!$C$3,B4979=Ripartizione!$C$4,B4979=Ripartizione!$C$8),"Nord-ovest",IF(OR(B4979=Ripartizione!$C$5,B4979=Ripartizione!$C$9,B4979=Ripartizione!$C$6,B4979=Ripartizione!$C$7),"Nord-est",IF(OR(B4979=Ripartizione!$C$10,B4979=Ripartizione!$C$11,B4979=Ripartizione!$C$12,B4979=Ripartizione!$C$13),"Centro",IF(OR(B4979=Ripartizione!$C$20,B4979=Ripartizione!$C$21),"Isole","Sud"))))</f>
        <v>Centro</v>
      </c>
      <c r="I4979" s="13"/>
    </row>
    <row r="4980" ht="12.75" customHeight="1">
      <c r="A4980" s="8" t="s">
        <v>5057</v>
      </c>
      <c r="B4980" s="9" t="s">
        <v>4833</v>
      </c>
      <c r="C4980" s="9" t="s">
        <v>5025</v>
      </c>
      <c r="D4980" s="9">
        <v>15957.0</v>
      </c>
      <c r="E4980" s="10">
        <f t="shared" si="1"/>
        <v>0.0002684838431</v>
      </c>
      <c r="F4980" s="11">
        <f t="shared" si="2"/>
        <v>0.01035282119</v>
      </c>
      <c r="G4980" s="11" t="str">
        <f t="shared" si="3"/>
        <v/>
      </c>
      <c r="H4980" s="12" t="str">
        <f>IF(OR(B4980=Ripartizione!$C$2,B4980=Ripartizione!$C$3,B4980=Ripartizione!$C$4,B4980=Ripartizione!$C$8),"Nord-ovest",IF(OR(B4980=Ripartizione!$C$5,B4980=Ripartizione!$C$9,B4980=Ripartizione!$C$6,B4980=Ripartizione!$C$7),"Nord-est",IF(OR(B4980=Ripartizione!$C$10,B4980=Ripartizione!$C$11,B4980=Ripartizione!$C$12,B4980=Ripartizione!$C$13),"Centro",IF(OR(B4980=Ripartizione!$C$20,B4980=Ripartizione!$C$21),"Isole","Sud"))))</f>
        <v>Centro</v>
      </c>
      <c r="I4980" s="13"/>
    </row>
    <row r="4981" ht="12.75" customHeight="1">
      <c r="A4981" s="8" t="s">
        <v>5058</v>
      </c>
      <c r="B4981" s="9" t="s">
        <v>4833</v>
      </c>
      <c r="C4981" s="9" t="s">
        <v>5025</v>
      </c>
      <c r="D4981" s="9">
        <v>25324.0</v>
      </c>
      <c r="E4981" s="10">
        <f t="shared" si="1"/>
        <v>0.000426087914</v>
      </c>
      <c r="F4981" s="11">
        <f t="shared" si="2"/>
        <v>0.01643008358</v>
      </c>
      <c r="G4981" s="11" t="str">
        <f t="shared" si="3"/>
        <v/>
      </c>
      <c r="H4981" s="12" t="str">
        <f>IF(OR(B4981=Ripartizione!$C$2,B4981=Ripartizione!$C$3,B4981=Ripartizione!$C$4,B4981=Ripartizione!$C$8),"Nord-ovest",IF(OR(B4981=Ripartizione!$C$5,B4981=Ripartizione!$C$9,B4981=Ripartizione!$C$6,B4981=Ripartizione!$C$7),"Nord-est",IF(OR(B4981=Ripartizione!$C$10,B4981=Ripartizione!$C$11,B4981=Ripartizione!$C$12,B4981=Ripartizione!$C$13),"Centro",IF(OR(B4981=Ripartizione!$C$20,B4981=Ripartizione!$C$21),"Isole","Sud"))))</f>
        <v>Centro</v>
      </c>
      <c r="I4981" s="13"/>
    </row>
    <row r="4982" ht="12.75" customHeight="1">
      <c r="A4982" s="8" t="s">
        <v>5059</v>
      </c>
      <c r="B4982" s="9" t="s">
        <v>4833</v>
      </c>
      <c r="C4982" s="9" t="s">
        <v>5025</v>
      </c>
      <c r="D4982" s="9">
        <v>2044.0</v>
      </c>
      <c r="E4982" s="10">
        <f t="shared" si="1"/>
        <v>0.00003439123741</v>
      </c>
      <c r="F4982" s="11">
        <f t="shared" si="2"/>
        <v>0.0013261369</v>
      </c>
      <c r="G4982" s="11" t="str">
        <f t="shared" si="3"/>
        <v/>
      </c>
      <c r="H4982" s="12" t="str">
        <f>IF(OR(B4982=Ripartizione!$C$2,B4982=Ripartizione!$C$3,B4982=Ripartizione!$C$4,B4982=Ripartizione!$C$8),"Nord-ovest",IF(OR(B4982=Ripartizione!$C$5,B4982=Ripartizione!$C$9,B4982=Ripartizione!$C$6,B4982=Ripartizione!$C$7),"Nord-est",IF(OR(B4982=Ripartizione!$C$10,B4982=Ripartizione!$C$11,B4982=Ripartizione!$C$12,B4982=Ripartizione!$C$13),"Centro",IF(OR(B4982=Ripartizione!$C$20,B4982=Ripartizione!$C$21),"Isole","Sud"))))</f>
        <v>Centro</v>
      </c>
      <c r="I4982" s="13"/>
    </row>
    <row r="4983" ht="12.75" customHeight="1">
      <c r="A4983" s="8" t="s">
        <v>5060</v>
      </c>
      <c r="B4983" s="9" t="s">
        <v>4833</v>
      </c>
      <c r="C4983" s="9" t="s">
        <v>5025</v>
      </c>
      <c r="D4983" s="9">
        <v>1422.0</v>
      </c>
      <c r="E4983" s="10">
        <f t="shared" si="1"/>
        <v>0.00002392580215</v>
      </c>
      <c r="F4983" s="11">
        <f t="shared" si="2"/>
        <v>0.0009225864341</v>
      </c>
      <c r="G4983" s="11" t="str">
        <f t="shared" si="3"/>
        <v/>
      </c>
      <c r="H4983" s="12" t="str">
        <f>IF(OR(B4983=Ripartizione!$C$2,B4983=Ripartizione!$C$3,B4983=Ripartizione!$C$4,B4983=Ripartizione!$C$8),"Nord-ovest",IF(OR(B4983=Ripartizione!$C$5,B4983=Ripartizione!$C$9,B4983=Ripartizione!$C$6,B4983=Ripartizione!$C$7),"Nord-est",IF(OR(B4983=Ripartizione!$C$10,B4983=Ripartizione!$C$11,B4983=Ripartizione!$C$12,B4983=Ripartizione!$C$13),"Centro",IF(OR(B4983=Ripartizione!$C$20,B4983=Ripartizione!$C$21),"Isole","Sud"))))</f>
        <v>Centro</v>
      </c>
      <c r="I4983" s="13"/>
    </row>
    <row r="4984" ht="12.75" customHeight="1">
      <c r="A4984" s="8" t="s">
        <v>5061</v>
      </c>
      <c r="B4984" s="9" t="s">
        <v>4833</v>
      </c>
      <c r="C4984" s="9" t="s">
        <v>5025</v>
      </c>
      <c r="D4984" s="9">
        <v>16968.0</v>
      </c>
      <c r="E4984" s="10">
        <f t="shared" si="1"/>
        <v>0.0002854943818</v>
      </c>
      <c r="F4984" s="11">
        <f t="shared" si="2"/>
        <v>0.01100875289</v>
      </c>
      <c r="G4984" s="11" t="str">
        <f t="shared" si="3"/>
        <v/>
      </c>
      <c r="H4984" s="12" t="str">
        <f>IF(OR(B4984=Ripartizione!$C$2,B4984=Ripartizione!$C$3,B4984=Ripartizione!$C$4,B4984=Ripartizione!$C$8),"Nord-ovest",IF(OR(B4984=Ripartizione!$C$5,B4984=Ripartizione!$C$9,B4984=Ripartizione!$C$6,B4984=Ripartizione!$C$7),"Nord-est",IF(OR(B4984=Ripartizione!$C$10,B4984=Ripartizione!$C$11,B4984=Ripartizione!$C$12,B4984=Ripartizione!$C$13),"Centro",IF(OR(B4984=Ripartizione!$C$20,B4984=Ripartizione!$C$21),"Isole","Sud"))))</f>
        <v>Centro</v>
      </c>
      <c r="I4984" s="13"/>
    </row>
    <row r="4985" ht="12.75" customHeight="1">
      <c r="A4985" s="8" t="s">
        <v>5062</v>
      </c>
      <c r="B4985" s="9" t="s">
        <v>4833</v>
      </c>
      <c r="C4985" s="9" t="s">
        <v>5025</v>
      </c>
      <c r="D4985" s="9">
        <v>2347.0</v>
      </c>
      <c r="E4985" s="10">
        <f t="shared" si="1"/>
        <v>0.00003948935137</v>
      </c>
      <c r="F4985" s="11">
        <f t="shared" si="2"/>
        <v>0.001522721773</v>
      </c>
      <c r="G4985" s="11" t="str">
        <f t="shared" si="3"/>
        <v/>
      </c>
      <c r="H4985" s="12" t="str">
        <f>IF(OR(B4985=Ripartizione!$C$2,B4985=Ripartizione!$C$3,B4985=Ripartizione!$C$4,B4985=Ripartizione!$C$8),"Nord-ovest",IF(OR(B4985=Ripartizione!$C$5,B4985=Ripartizione!$C$9,B4985=Ripartizione!$C$6,B4985=Ripartizione!$C$7),"Nord-est",IF(OR(B4985=Ripartizione!$C$10,B4985=Ripartizione!$C$11,B4985=Ripartizione!$C$12,B4985=Ripartizione!$C$13),"Centro",IF(OR(B4985=Ripartizione!$C$20,B4985=Ripartizione!$C$21),"Isole","Sud"))))</f>
        <v>Centro</v>
      </c>
      <c r="I4985" s="13"/>
    </row>
    <row r="4986" ht="12.75" customHeight="1">
      <c r="A4986" s="8" t="s">
        <v>5063</v>
      </c>
      <c r="B4986" s="9" t="s">
        <v>4833</v>
      </c>
      <c r="C4986" s="9" t="s">
        <v>5025</v>
      </c>
      <c r="D4986" s="9">
        <v>389.0</v>
      </c>
      <c r="E4986" s="10">
        <f t="shared" si="1"/>
        <v>0.000006545103401</v>
      </c>
      <c r="F4986" s="11">
        <f t="shared" si="2"/>
        <v>0.0002523812397</v>
      </c>
      <c r="G4986" s="11" t="str">
        <f t="shared" si="3"/>
        <v/>
      </c>
      <c r="H4986" s="12" t="str">
        <f>IF(OR(B4986=Ripartizione!$C$2,B4986=Ripartizione!$C$3,B4986=Ripartizione!$C$4,B4986=Ripartizione!$C$8),"Nord-ovest",IF(OR(B4986=Ripartizione!$C$5,B4986=Ripartizione!$C$9,B4986=Ripartizione!$C$6,B4986=Ripartizione!$C$7),"Nord-est",IF(OR(B4986=Ripartizione!$C$10,B4986=Ripartizione!$C$11,B4986=Ripartizione!$C$12,B4986=Ripartizione!$C$13),"Centro",IF(OR(B4986=Ripartizione!$C$20,B4986=Ripartizione!$C$21),"Isole","Sud"))))</f>
        <v>Centro</v>
      </c>
      <c r="I4986" s="13"/>
    </row>
    <row r="4987" ht="12.75" customHeight="1">
      <c r="A4987" s="8" t="s">
        <v>5064</v>
      </c>
      <c r="B4987" s="9" t="s">
        <v>4833</v>
      </c>
      <c r="C4987" s="9" t="s">
        <v>5025</v>
      </c>
      <c r="D4987" s="9">
        <v>2078.0</v>
      </c>
      <c r="E4987" s="10">
        <f t="shared" si="1"/>
        <v>0.000034963303</v>
      </c>
      <c r="F4987" s="11">
        <f t="shared" si="2"/>
        <v>0.001348195928</v>
      </c>
      <c r="G4987" s="11" t="str">
        <f t="shared" si="3"/>
        <v/>
      </c>
      <c r="H4987" s="12" t="str">
        <f>IF(OR(B4987=Ripartizione!$C$2,B4987=Ripartizione!$C$3,B4987=Ripartizione!$C$4,B4987=Ripartizione!$C$8),"Nord-ovest",IF(OR(B4987=Ripartizione!$C$5,B4987=Ripartizione!$C$9,B4987=Ripartizione!$C$6,B4987=Ripartizione!$C$7),"Nord-est",IF(OR(B4987=Ripartizione!$C$10,B4987=Ripartizione!$C$11,B4987=Ripartizione!$C$12,B4987=Ripartizione!$C$13),"Centro",IF(OR(B4987=Ripartizione!$C$20,B4987=Ripartizione!$C$21),"Isole","Sud"))))</f>
        <v>Centro</v>
      </c>
      <c r="I4987" s="13"/>
    </row>
    <row r="4988" ht="12.75" customHeight="1">
      <c r="A4988" s="8" t="s">
        <v>5065</v>
      </c>
      <c r="B4988" s="9" t="s">
        <v>5066</v>
      </c>
      <c r="C4988" s="9" t="s">
        <v>5067</v>
      </c>
      <c r="D4988" s="9">
        <v>5655.0</v>
      </c>
      <c r="E4988" s="10">
        <f t="shared" si="1"/>
        <v>0.00009514796847</v>
      </c>
      <c r="F4988" s="11">
        <f t="shared" si="2"/>
        <v>0.001027642586</v>
      </c>
      <c r="G4988" s="11" t="str">
        <f t="shared" si="3"/>
        <v/>
      </c>
      <c r="H4988" s="12" t="str">
        <f>IF(OR(B4988=Ripartizione!$C$2,B4988=Ripartizione!$C$3,B4988=Ripartizione!$C$4,B4988=Ripartizione!$C$8),"Nord-ovest",IF(OR(B4988=Ripartizione!$C$5,B4988=Ripartizione!$C$9,B4988=Ripartizione!$C$6,B4988=Ripartizione!$C$7),"Nord-est",IF(OR(B4988=Ripartizione!$C$10,B4988=Ripartizione!$C$11,B4988=Ripartizione!$C$12,B4988=Ripartizione!$C$13),"Centro",IF(OR(B4988=Ripartizione!$C$20,B4988=Ripartizione!$C$21),"Isole","Sud"))))</f>
        <v>Centro</v>
      </c>
      <c r="I4988" s="13"/>
    </row>
    <row r="4989" ht="12.75" customHeight="1">
      <c r="A4989" s="8" t="s">
        <v>5068</v>
      </c>
      <c r="B4989" s="9" t="s">
        <v>5066</v>
      </c>
      <c r="C4989" s="9" t="s">
        <v>5067</v>
      </c>
      <c r="D4989" s="9">
        <v>886.0</v>
      </c>
      <c r="E4989" s="10">
        <f t="shared" si="1"/>
        <v>0.00001490735633</v>
      </c>
      <c r="F4989" s="11">
        <f t="shared" si="2"/>
        <v>0.0001610064246</v>
      </c>
      <c r="G4989" s="11" t="str">
        <f t="shared" si="3"/>
        <v/>
      </c>
      <c r="H4989" s="12" t="str">
        <f>IF(OR(B4989=Ripartizione!$C$2,B4989=Ripartizione!$C$3,B4989=Ripartizione!$C$4,B4989=Ripartizione!$C$8),"Nord-ovest",IF(OR(B4989=Ripartizione!$C$5,B4989=Ripartizione!$C$9,B4989=Ripartizione!$C$6,B4989=Ripartizione!$C$7),"Nord-est",IF(OR(B4989=Ripartizione!$C$10,B4989=Ripartizione!$C$11,B4989=Ripartizione!$C$12,B4989=Ripartizione!$C$13),"Centro",IF(OR(B4989=Ripartizione!$C$20,B4989=Ripartizione!$C$21),"Isole","Sud"))))</f>
        <v>Centro</v>
      </c>
      <c r="I4989" s="13"/>
    </row>
    <row r="4990" ht="12.75" customHeight="1">
      <c r="A4990" s="8" t="s">
        <v>5069</v>
      </c>
      <c r="B4990" s="9" t="s">
        <v>5066</v>
      </c>
      <c r="C4990" s="9" t="s">
        <v>5067</v>
      </c>
      <c r="D4990" s="9">
        <v>3674.0</v>
      </c>
      <c r="E4990" s="10">
        <f t="shared" si="1"/>
        <v>0.00006181673495</v>
      </c>
      <c r="F4990" s="11">
        <f t="shared" si="2"/>
        <v>0.000667649666</v>
      </c>
      <c r="G4990" s="11" t="str">
        <f t="shared" si="3"/>
        <v/>
      </c>
      <c r="H4990" s="12" t="str">
        <f>IF(OR(B4990=Ripartizione!$C$2,B4990=Ripartizione!$C$3,B4990=Ripartizione!$C$4,B4990=Ripartizione!$C$8),"Nord-ovest",IF(OR(B4990=Ripartizione!$C$5,B4990=Ripartizione!$C$9,B4990=Ripartizione!$C$6,B4990=Ripartizione!$C$7),"Nord-est",IF(OR(B4990=Ripartizione!$C$10,B4990=Ripartizione!$C$11,B4990=Ripartizione!$C$12,B4990=Ripartizione!$C$13),"Centro",IF(OR(B4990=Ripartizione!$C$20,B4990=Ripartizione!$C$21),"Isole","Sud"))))</f>
        <v>Centro</v>
      </c>
      <c r="I4990" s="13"/>
    </row>
    <row r="4991" ht="12.75" customHeight="1">
      <c r="A4991" s="8" t="s">
        <v>5070</v>
      </c>
      <c r="B4991" s="9" t="s">
        <v>5066</v>
      </c>
      <c r="C4991" s="9" t="s">
        <v>5067</v>
      </c>
      <c r="D4991" s="9">
        <v>1085.0</v>
      </c>
      <c r="E4991" s="10">
        <f t="shared" si="1"/>
        <v>0.0000182556226</v>
      </c>
      <c r="F4991" s="11">
        <f t="shared" si="2"/>
        <v>0.0001971692672</v>
      </c>
      <c r="G4991" s="11" t="str">
        <f t="shared" si="3"/>
        <v/>
      </c>
      <c r="H4991" s="12" t="str">
        <f>IF(OR(B4991=Ripartizione!$C$2,B4991=Ripartizione!$C$3,B4991=Ripartizione!$C$4,B4991=Ripartizione!$C$8),"Nord-ovest",IF(OR(B4991=Ripartizione!$C$5,B4991=Ripartizione!$C$9,B4991=Ripartizione!$C$6,B4991=Ripartizione!$C$7),"Nord-est",IF(OR(B4991=Ripartizione!$C$10,B4991=Ripartizione!$C$11,B4991=Ripartizione!$C$12,B4991=Ripartizione!$C$13),"Centro",IF(OR(B4991=Ripartizione!$C$20,B4991=Ripartizione!$C$21),"Isole","Sud"))))</f>
        <v>Centro</v>
      </c>
      <c r="I4991" s="13"/>
    </row>
    <row r="4992" ht="12.75" customHeight="1">
      <c r="A4992" s="8" t="s">
        <v>5071</v>
      </c>
      <c r="B4992" s="9" t="s">
        <v>5066</v>
      </c>
      <c r="C4992" s="9" t="s">
        <v>5067</v>
      </c>
      <c r="D4992" s="9">
        <v>4834.0</v>
      </c>
      <c r="E4992" s="10">
        <f t="shared" si="1"/>
        <v>0.00008133426694</v>
      </c>
      <c r="F4992" s="11">
        <f t="shared" si="2"/>
        <v>0.0008784481452</v>
      </c>
      <c r="G4992" s="11" t="str">
        <f t="shared" si="3"/>
        <v/>
      </c>
      <c r="H4992" s="12" t="str">
        <f>IF(OR(B4992=Ripartizione!$C$2,B4992=Ripartizione!$C$3,B4992=Ripartizione!$C$4,B4992=Ripartizione!$C$8),"Nord-ovest",IF(OR(B4992=Ripartizione!$C$5,B4992=Ripartizione!$C$9,B4992=Ripartizione!$C$6,B4992=Ripartizione!$C$7),"Nord-est",IF(OR(B4992=Ripartizione!$C$10,B4992=Ripartizione!$C$11,B4992=Ripartizione!$C$12,B4992=Ripartizione!$C$13),"Centro",IF(OR(B4992=Ripartizione!$C$20,B4992=Ripartizione!$C$21),"Isole","Sud"))))</f>
        <v>Centro</v>
      </c>
      <c r="I4992" s="13"/>
    </row>
    <row r="4993" ht="12.75" customHeight="1">
      <c r="A4993" s="8" t="s">
        <v>5072</v>
      </c>
      <c r="B4993" s="9" t="s">
        <v>5066</v>
      </c>
      <c r="C4993" s="9" t="s">
        <v>5067</v>
      </c>
      <c r="D4993" s="9">
        <v>1277.0</v>
      </c>
      <c r="E4993" s="10">
        <f t="shared" si="1"/>
        <v>0.00002148611065</v>
      </c>
      <c r="F4993" s="11">
        <f t="shared" si="2"/>
        <v>0.0002320600499</v>
      </c>
      <c r="G4993" s="11" t="str">
        <f t="shared" si="3"/>
        <v/>
      </c>
      <c r="H4993" s="12" t="str">
        <f>IF(OR(B4993=Ripartizione!$C$2,B4993=Ripartizione!$C$3,B4993=Ripartizione!$C$4,B4993=Ripartizione!$C$8),"Nord-ovest",IF(OR(B4993=Ripartizione!$C$5,B4993=Ripartizione!$C$9,B4993=Ripartizione!$C$6,B4993=Ripartizione!$C$7),"Nord-est",IF(OR(B4993=Ripartizione!$C$10,B4993=Ripartizione!$C$11,B4993=Ripartizione!$C$12,B4993=Ripartizione!$C$13),"Centro",IF(OR(B4993=Ripartizione!$C$20,B4993=Ripartizione!$C$21),"Isole","Sud"))))</f>
        <v>Centro</v>
      </c>
      <c r="I4993" s="13"/>
    </row>
    <row r="4994" ht="12.75" customHeight="1">
      <c r="A4994" s="8" t="s">
        <v>5073</v>
      </c>
      <c r="B4994" s="9" t="s">
        <v>5066</v>
      </c>
      <c r="C4994" s="9" t="s">
        <v>5067</v>
      </c>
      <c r="D4994" s="9">
        <v>3356.0</v>
      </c>
      <c r="E4994" s="10">
        <f t="shared" si="1"/>
        <v>0.00005646623911</v>
      </c>
      <c r="F4994" s="11">
        <f t="shared" si="2"/>
        <v>0.0006098618071</v>
      </c>
      <c r="G4994" s="11" t="str">
        <f t="shared" si="3"/>
        <v/>
      </c>
      <c r="H4994" s="12" t="str">
        <f>IF(OR(B4994=Ripartizione!$C$2,B4994=Ripartizione!$C$3,B4994=Ripartizione!$C$4,B4994=Ripartizione!$C$8),"Nord-ovest",IF(OR(B4994=Ripartizione!$C$5,B4994=Ripartizione!$C$9,B4994=Ripartizione!$C$6,B4994=Ripartizione!$C$7),"Nord-est",IF(OR(B4994=Ripartizione!$C$10,B4994=Ripartizione!$C$11,B4994=Ripartizione!$C$12,B4994=Ripartizione!$C$13),"Centro",IF(OR(B4994=Ripartizione!$C$20,B4994=Ripartizione!$C$21),"Isole","Sud"))))</f>
        <v>Centro</v>
      </c>
      <c r="I4994" s="13"/>
    </row>
    <row r="4995" ht="12.75" customHeight="1">
      <c r="A4995" s="8" t="s">
        <v>5074</v>
      </c>
      <c r="B4995" s="9" t="s">
        <v>5066</v>
      </c>
      <c r="C4995" s="9" t="s">
        <v>5067</v>
      </c>
      <c r="D4995" s="9">
        <v>4137.0</v>
      </c>
      <c r="E4995" s="10">
        <f t="shared" si="1"/>
        <v>0.00006960692229</v>
      </c>
      <c r="F4995" s="11">
        <f t="shared" si="2"/>
        <v>0.0007517873349</v>
      </c>
      <c r="G4995" s="11" t="str">
        <f t="shared" si="3"/>
        <v/>
      </c>
      <c r="H4995" s="12" t="str">
        <f>IF(OR(B4995=Ripartizione!$C$2,B4995=Ripartizione!$C$3,B4995=Ripartizione!$C$4,B4995=Ripartizione!$C$8),"Nord-ovest",IF(OR(B4995=Ripartizione!$C$5,B4995=Ripartizione!$C$9,B4995=Ripartizione!$C$6,B4995=Ripartizione!$C$7),"Nord-est",IF(OR(B4995=Ripartizione!$C$10,B4995=Ripartizione!$C$11,B4995=Ripartizione!$C$12,B4995=Ripartizione!$C$13),"Centro",IF(OR(B4995=Ripartizione!$C$20,B4995=Ripartizione!$C$21),"Isole","Sud"))))</f>
        <v>Centro</v>
      </c>
      <c r="I4995" s="13"/>
    </row>
    <row r="4996" ht="12.75" customHeight="1">
      <c r="A4996" s="8" t="s">
        <v>5075</v>
      </c>
      <c r="B4996" s="9" t="s">
        <v>5066</v>
      </c>
      <c r="C4996" s="9" t="s">
        <v>5067</v>
      </c>
      <c r="D4996" s="9">
        <v>1814.0</v>
      </c>
      <c r="E4996" s="10">
        <f t="shared" si="1"/>
        <v>0.00003052138193</v>
      </c>
      <c r="F4996" s="11">
        <f t="shared" si="2"/>
        <v>0.000329645208</v>
      </c>
      <c r="G4996" s="11" t="str">
        <f t="shared" si="3"/>
        <v/>
      </c>
      <c r="H4996" s="12" t="str">
        <f>IF(OR(B4996=Ripartizione!$C$2,B4996=Ripartizione!$C$3,B4996=Ripartizione!$C$4,B4996=Ripartizione!$C$8),"Nord-ovest",IF(OR(B4996=Ripartizione!$C$5,B4996=Ripartizione!$C$9,B4996=Ripartizione!$C$6,B4996=Ripartizione!$C$7),"Nord-est",IF(OR(B4996=Ripartizione!$C$10,B4996=Ripartizione!$C$11,B4996=Ripartizione!$C$12,B4996=Ripartizione!$C$13),"Centro",IF(OR(B4996=Ripartizione!$C$20,B4996=Ripartizione!$C$21),"Isole","Sud"))))</f>
        <v>Centro</v>
      </c>
      <c r="I4996" s="13"/>
    </row>
    <row r="4997" ht="12.75" customHeight="1">
      <c r="A4997" s="8" t="s">
        <v>5076</v>
      </c>
      <c r="B4997" s="9" t="s">
        <v>5066</v>
      </c>
      <c r="C4997" s="9" t="s">
        <v>5067</v>
      </c>
      <c r="D4997" s="9">
        <v>905.0</v>
      </c>
      <c r="E4997" s="10">
        <f t="shared" si="1"/>
        <v>0.00001522704005</v>
      </c>
      <c r="F4997" s="11">
        <f t="shared" si="2"/>
        <v>0.0001644591583</v>
      </c>
      <c r="G4997" s="11" t="str">
        <f t="shared" si="3"/>
        <v/>
      </c>
      <c r="H4997" s="12" t="str">
        <f>IF(OR(B4997=Ripartizione!$C$2,B4997=Ripartizione!$C$3,B4997=Ripartizione!$C$4,B4997=Ripartizione!$C$8),"Nord-ovest",IF(OR(B4997=Ripartizione!$C$5,B4997=Ripartizione!$C$9,B4997=Ripartizione!$C$6,B4997=Ripartizione!$C$7),"Nord-est",IF(OR(B4997=Ripartizione!$C$10,B4997=Ripartizione!$C$11,B4997=Ripartizione!$C$12,B4997=Ripartizione!$C$13),"Centro",IF(OR(B4997=Ripartizione!$C$20,B4997=Ripartizione!$C$21),"Isole","Sud"))))</f>
        <v>Centro</v>
      </c>
      <c r="I4997" s="13"/>
    </row>
    <row r="4998" ht="12.75" customHeight="1">
      <c r="A4998" s="8" t="s">
        <v>5077</v>
      </c>
      <c r="B4998" s="9" t="s">
        <v>5066</v>
      </c>
      <c r="C4998" s="9" t="s">
        <v>5067</v>
      </c>
      <c r="D4998" s="9">
        <v>3149.0</v>
      </c>
      <c r="E4998" s="10">
        <f t="shared" si="1"/>
        <v>0.00005298336918</v>
      </c>
      <c r="F4998" s="11">
        <f t="shared" si="2"/>
        <v>0.0005722451819</v>
      </c>
      <c r="G4998" s="11" t="str">
        <f t="shared" si="3"/>
        <v/>
      </c>
      <c r="H4998" s="12" t="str">
        <f>IF(OR(B4998=Ripartizione!$C$2,B4998=Ripartizione!$C$3,B4998=Ripartizione!$C$4,B4998=Ripartizione!$C$8),"Nord-ovest",IF(OR(B4998=Ripartizione!$C$5,B4998=Ripartizione!$C$9,B4998=Ripartizione!$C$6,B4998=Ripartizione!$C$7),"Nord-est",IF(OR(B4998=Ripartizione!$C$10,B4998=Ripartizione!$C$11,B4998=Ripartizione!$C$12,B4998=Ripartizione!$C$13),"Centro",IF(OR(B4998=Ripartizione!$C$20,B4998=Ripartizione!$C$21),"Isole","Sud"))))</f>
        <v>Centro</v>
      </c>
      <c r="I4998" s="13"/>
    </row>
    <row r="4999" ht="12.75" customHeight="1">
      <c r="A4999" s="8" t="s">
        <v>5078</v>
      </c>
      <c r="B4999" s="9" t="s">
        <v>5066</v>
      </c>
      <c r="C4999" s="9" t="s">
        <v>5067</v>
      </c>
      <c r="D4999" s="9">
        <v>5270.0</v>
      </c>
      <c r="E4999" s="10">
        <f t="shared" si="1"/>
        <v>0.0000886701669</v>
      </c>
      <c r="F4999" s="11">
        <f t="shared" si="2"/>
        <v>0.0009576792977</v>
      </c>
      <c r="G4999" s="11" t="str">
        <f t="shared" si="3"/>
        <v/>
      </c>
      <c r="H4999" s="12" t="str">
        <f>IF(OR(B4999=Ripartizione!$C$2,B4999=Ripartizione!$C$3,B4999=Ripartizione!$C$4,B4999=Ripartizione!$C$8),"Nord-ovest",IF(OR(B4999=Ripartizione!$C$5,B4999=Ripartizione!$C$9,B4999=Ripartizione!$C$6,B4999=Ripartizione!$C$7),"Nord-est",IF(OR(B4999=Ripartizione!$C$10,B4999=Ripartizione!$C$11,B4999=Ripartizione!$C$12,B4999=Ripartizione!$C$13),"Centro",IF(OR(B4999=Ripartizione!$C$20,B4999=Ripartizione!$C$21),"Isole","Sud"))))</f>
        <v>Centro</v>
      </c>
      <c r="I4999" s="13"/>
    </row>
    <row r="5000" ht="12.75" customHeight="1">
      <c r="A5000" s="8" t="s">
        <v>5079</v>
      </c>
      <c r="B5000" s="9" t="s">
        <v>5066</v>
      </c>
      <c r="C5000" s="9" t="s">
        <v>5067</v>
      </c>
      <c r="D5000" s="9">
        <v>1741.0</v>
      </c>
      <c r="E5000" s="10">
        <f t="shared" si="1"/>
        <v>0.00002929312345</v>
      </c>
      <c r="F5000" s="11">
        <f t="shared" si="2"/>
        <v>0.0003163794416</v>
      </c>
      <c r="G5000" s="11" t="str">
        <f t="shared" si="3"/>
        <v/>
      </c>
      <c r="H5000" s="12" t="str">
        <f>IF(OR(B5000=Ripartizione!$C$2,B5000=Ripartizione!$C$3,B5000=Ripartizione!$C$4,B5000=Ripartizione!$C$8),"Nord-ovest",IF(OR(B5000=Ripartizione!$C$5,B5000=Ripartizione!$C$9,B5000=Ripartizione!$C$6,B5000=Ripartizione!$C$7),"Nord-est",IF(OR(B5000=Ripartizione!$C$10,B5000=Ripartizione!$C$11,B5000=Ripartizione!$C$12,B5000=Ripartizione!$C$13),"Centro",IF(OR(B5000=Ripartizione!$C$20,B5000=Ripartizione!$C$21),"Isole","Sud"))))</f>
        <v>Centro</v>
      </c>
      <c r="I5000" s="13"/>
    </row>
    <row r="5001" ht="12.75" customHeight="1">
      <c r="A5001" s="8" t="s">
        <v>5080</v>
      </c>
      <c r="B5001" s="9" t="s">
        <v>5066</v>
      </c>
      <c r="C5001" s="9" t="s">
        <v>5067</v>
      </c>
      <c r="D5001" s="9">
        <v>6644.0</v>
      </c>
      <c r="E5001" s="10">
        <f t="shared" si="1"/>
        <v>0.000111788347</v>
      </c>
      <c r="F5001" s="11">
        <f t="shared" si="2"/>
        <v>0.001207366462</v>
      </c>
      <c r="G5001" s="11" t="str">
        <f t="shared" si="3"/>
        <v/>
      </c>
      <c r="H5001" s="12" t="str">
        <f>IF(OR(B5001=Ripartizione!$C$2,B5001=Ripartizione!$C$3,B5001=Ripartizione!$C$4,B5001=Ripartizione!$C$8),"Nord-ovest",IF(OR(B5001=Ripartizione!$C$5,B5001=Ripartizione!$C$9,B5001=Ripartizione!$C$6,B5001=Ripartizione!$C$7),"Nord-est",IF(OR(B5001=Ripartizione!$C$10,B5001=Ripartizione!$C$11,B5001=Ripartizione!$C$12,B5001=Ripartizione!$C$13),"Centro",IF(OR(B5001=Ripartizione!$C$20,B5001=Ripartizione!$C$21),"Isole","Sud"))))</f>
        <v>Centro</v>
      </c>
      <c r="I5001" s="13"/>
    </row>
    <row r="5002" ht="12.75" customHeight="1">
      <c r="A5002" s="8" t="s">
        <v>5081</v>
      </c>
      <c r="B5002" s="9" t="s">
        <v>5066</v>
      </c>
      <c r="C5002" s="9" t="s">
        <v>5067</v>
      </c>
      <c r="D5002" s="9">
        <v>5345.0</v>
      </c>
      <c r="E5002" s="10">
        <f t="shared" si="1"/>
        <v>0.0000899320763</v>
      </c>
      <c r="F5002" s="11">
        <f t="shared" si="2"/>
        <v>0.0009713085098</v>
      </c>
      <c r="G5002" s="11" t="str">
        <f t="shared" si="3"/>
        <v/>
      </c>
      <c r="H5002" s="12" t="str">
        <f>IF(OR(B5002=Ripartizione!$C$2,B5002=Ripartizione!$C$3,B5002=Ripartizione!$C$4,B5002=Ripartizione!$C$8),"Nord-ovest",IF(OR(B5002=Ripartizione!$C$5,B5002=Ripartizione!$C$9,B5002=Ripartizione!$C$6,B5002=Ripartizione!$C$7),"Nord-est",IF(OR(B5002=Ripartizione!$C$10,B5002=Ripartizione!$C$11,B5002=Ripartizione!$C$12,B5002=Ripartizione!$C$13),"Centro",IF(OR(B5002=Ripartizione!$C$20,B5002=Ripartizione!$C$21),"Isole","Sud"))))</f>
        <v>Centro</v>
      </c>
      <c r="I5002" s="13"/>
    </row>
    <row r="5003" ht="12.75" customHeight="1">
      <c r="A5003" s="8" t="s">
        <v>5082</v>
      </c>
      <c r="B5003" s="9" t="s">
        <v>5066</v>
      </c>
      <c r="C5003" s="9" t="s">
        <v>5067</v>
      </c>
      <c r="D5003" s="9">
        <v>2042.0</v>
      </c>
      <c r="E5003" s="10">
        <f t="shared" si="1"/>
        <v>0.00003435758649</v>
      </c>
      <c r="F5003" s="11">
        <f t="shared" si="2"/>
        <v>0.0003710780125</v>
      </c>
      <c r="G5003" s="11" t="str">
        <f t="shared" si="3"/>
        <v/>
      </c>
      <c r="H5003" s="12" t="str">
        <f>IF(OR(B5003=Ripartizione!$C$2,B5003=Ripartizione!$C$3,B5003=Ripartizione!$C$4,B5003=Ripartizione!$C$8),"Nord-ovest",IF(OR(B5003=Ripartizione!$C$5,B5003=Ripartizione!$C$9,B5003=Ripartizione!$C$6,B5003=Ripartizione!$C$7),"Nord-est",IF(OR(B5003=Ripartizione!$C$10,B5003=Ripartizione!$C$11,B5003=Ripartizione!$C$12,B5003=Ripartizione!$C$13),"Centro",IF(OR(B5003=Ripartizione!$C$20,B5003=Ripartizione!$C$21),"Isole","Sud"))))</f>
        <v>Centro</v>
      </c>
      <c r="I5003" s="13"/>
    </row>
    <row r="5004" ht="12.75" customHeight="1">
      <c r="A5004" s="8" t="s">
        <v>5083</v>
      </c>
      <c r="B5004" s="9" t="s">
        <v>5066</v>
      </c>
      <c r="C5004" s="9" t="s">
        <v>5067</v>
      </c>
      <c r="D5004" s="9">
        <v>2558.0</v>
      </c>
      <c r="E5004" s="10">
        <f t="shared" si="1"/>
        <v>0.00004303952314</v>
      </c>
      <c r="F5004" s="11">
        <f t="shared" si="2"/>
        <v>0.0004648469912</v>
      </c>
      <c r="G5004" s="11" t="str">
        <f t="shared" si="3"/>
        <v/>
      </c>
      <c r="H5004" s="12" t="str">
        <f>IF(OR(B5004=Ripartizione!$C$2,B5004=Ripartizione!$C$3,B5004=Ripartizione!$C$4,B5004=Ripartizione!$C$8),"Nord-ovest",IF(OR(B5004=Ripartizione!$C$5,B5004=Ripartizione!$C$9,B5004=Ripartizione!$C$6,B5004=Ripartizione!$C$7),"Nord-est",IF(OR(B5004=Ripartizione!$C$10,B5004=Ripartizione!$C$11,B5004=Ripartizione!$C$12,B5004=Ripartizione!$C$13),"Centro",IF(OR(B5004=Ripartizione!$C$20,B5004=Ripartizione!$C$21),"Isole","Sud"))))</f>
        <v>Centro</v>
      </c>
      <c r="I5004" s="13"/>
    </row>
    <row r="5005" ht="12.75" customHeight="1">
      <c r="A5005" s="8" t="s">
        <v>5084</v>
      </c>
      <c r="B5005" s="9" t="s">
        <v>5066</v>
      </c>
      <c r="C5005" s="9" t="s">
        <v>5067</v>
      </c>
      <c r="D5005" s="9">
        <v>2385.0</v>
      </c>
      <c r="E5005" s="10">
        <f t="shared" si="1"/>
        <v>0.0000401287188</v>
      </c>
      <c r="F5005" s="11">
        <f t="shared" si="2"/>
        <v>0.0004334089421</v>
      </c>
      <c r="G5005" s="11" t="str">
        <f t="shared" si="3"/>
        <v/>
      </c>
      <c r="H5005" s="12" t="str">
        <f>IF(OR(B5005=Ripartizione!$C$2,B5005=Ripartizione!$C$3,B5005=Ripartizione!$C$4,B5005=Ripartizione!$C$8),"Nord-ovest",IF(OR(B5005=Ripartizione!$C$5,B5005=Ripartizione!$C$9,B5005=Ripartizione!$C$6,B5005=Ripartizione!$C$7),"Nord-est",IF(OR(B5005=Ripartizione!$C$10,B5005=Ripartizione!$C$11,B5005=Ripartizione!$C$12,B5005=Ripartizione!$C$13),"Centro",IF(OR(B5005=Ripartizione!$C$20,B5005=Ripartizione!$C$21),"Isole","Sud"))))</f>
        <v>Centro</v>
      </c>
      <c r="I5005" s="13"/>
    </row>
    <row r="5006" ht="12.75" customHeight="1">
      <c r="A5006" s="8" t="s">
        <v>5085</v>
      </c>
      <c r="B5006" s="9" t="s">
        <v>5066</v>
      </c>
      <c r="C5006" s="9" t="s">
        <v>5067</v>
      </c>
      <c r="D5006" s="9">
        <v>1343.0</v>
      </c>
      <c r="E5006" s="10">
        <f t="shared" si="1"/>
        <v>0.00002259659092</v>
      </c>
      <c r="F5006" s="11">
        <f t="shared" si="2"/>
        <v>0.0002440537565</v>
      </c>
      <c r="G5006" s="11" t="str">
        <f t="shared" si="3"/>
        <v/>
      </c>
      <c r="H5006" s="12" t="str">
        <f>IF(OR(B5006=Ripartizione!$C$2,B5006=Ripartizione!$C$3,B5006=Ripartizione!$C$4,B5006=Ripartizione!$C$8),"Nord-ovest",IF(OR(B5006=Ripartizione!$C$5,B5006=Ripartizione!$C$9,B5006=Ripartizione!$C$6,B5006=Ripartizione!$C$7),"Nord-est",IF(OR(B5006=Ripartizione!$C$10,B5006=Ripartizione!$C$11,B5006=Ripartizione!$C$12,B5006=Ripartizione!$C$13),"Centro",IF(OR(B5006=Ripartizione!$C$20,B5006=Ripartizione!$C$21),"Isole","Sud"))))</f>
        <v>Centro</v>
      </c>
      <c r="I5006" s="13"/>
    </row>
    <row r="5007" ht="12.75" customHeight="1">
      <c r="A5007" s="8" t="s">
        <v>5086</v>
      </c>
      <c r="B5007" s="9" t="s">
        <v>5066</v>
      </c>
      <c r="C5007" s="9" t="s">
        <v>5067</v>
      </c>
      <c r="D5007" s="9">
        <v>1230.0</v>
      </c>
      <c r="E5007" s="10">
        <f t="shared" si="1"/>
        <v>0.0000206953141</v>
      </c>
      <c r="F5007" s="11">
        <f t="shared" si="2"/>
        <v>0.0002235190771</v>
      </c>
      <c r="G5007" s="11" t="str">
        <f t="shared" si="3"/>
        <v/>
      </c>
      <c r="H5007" s="12" t="str">
        <f>IF(OR(B5007=Ripartizione!$C$2,B5007=Ripartizione!$C$3,B5007=Ripartizione!$C$4,B5007=Ripartizione!$C$8),"Nord-ovest",IF(OR(B5007=Ripartizione!$C$5,B5007=Ripartizione!$C$9,B5007=Ripartizione!$C$6,B5007=Ripartizione!$C$7),"Nord-est",IF(OR(B5007=Ripartizione!$C$10,B5007=Ripartizione!$C$11,B5007=Ripartizione!$C$12,B5007=Ripartizione!$C$13),"Centro",IF(OR(B5007=Ripartizione!$C$20,B5007=Ripartizione!$C$21),"Isole","Sud"))))</f>
        <v>Centro</v>
      </c>
      <c r="I5007" s="13"/>
    </row>
    <row r="5008" ht="12.75" customHeight="1">
      <c r="A5008" s="8" t="s">
        <v>5087</v>
      </c>
      <c r="B5008" s="9" t="s">
        <v>5066</v>
      </c>
      <c r="C5008" s="9" t="s">
        <v>5067</v>
      </c>
      <c r="D5008" s="9">
        <v>15596.0</v>
      </c>
      <c r="E5008" s="10">
        <f t="shared" si="1"/>
        <v>0.0002624098526</v>
      </c>
      <c r="F5008" s="11">
        <f t="shared" si="2"/>
        <v>0.002834149208</v>
      </c>
      <c r="G5008" s="11" t="str">
        <f t="shared" si="3"/>
        <v/>
      </c>
      <c r="H5008" s="12" t="str">
        <f>IF(OR(B5008=Ripartizione!$C$2,B5008=Ripartizione!$C$3,B5008=Ripartizione!$C$4,B5008=Ripartizione!$C$8),"Nord-ovest",IF(OR(B5008=Ripartizione!$C$5,B5008=Ripartizione!$C$9,B5008=Ripartizione!$C$6,B5008=Ripartizione!$C$7),"Nord-est",IF(OR(B5008=Ripartizione!$C$10,B5008=Ripartizione!$C$11,B5008=Ripartizione!$C$12,B5008=Ripartizione!$C$13),"Centro",IF(OR(B5008=Ripartizione!$C$20,B5008=Ripartizione!$C$21),"Isole","Sud"))))</f>
        <v>Centro</v>
      </c>
      <c r="I5008" s="13"/>
    </row>
    <row r="5009" ht="12.75" customHeight="1">
      <c r="A5009" s="8" t="s">
        <v>5088</v>
      </c>
      <c r="B5009" s="9" t="s">
        <v>5066</v>
      </c>
      <c r="C5009" s="9" t="s">
        <v>5067</v>
      </c>
      <c r="D5009" s="9">
        <v>1658.0</v>
      </c>
      <c r="E5009" s="10">
        <f t="shared" si="1"/>
        <v>0.00002789661038</v>
      </c>
      <c r="F5009" s="11">
        <f t="shared" si="2"/>
        <v>0.000301296447</v>
      </c>
      <c r="G5009" s="11" t="str">
        <f t="shared" si="3"/>
        <v/>
      </c>
      <c r="H5009" s="12" t="str">
        <f>IF(OR(B5009=Ripartizione!$C$2,B5009=Ripartizione!$C$3,B5009=Ripartizione!$C$4,B5009=Ripartizione!$C$8),"Nord-ovest",IF(OR(B5009=Ripartizione!$C$5,B5009=Ripartizione!$C$9,B5009=Ripartizione!$C$6,B5009=Ripartizione!$C$7),"Nord-est",IF(OR(B5009=Ripartizione!$C$10,B5009=Ripartizione!$C$11,B5009=Ripartizione!$C$12,B5009=Ripartizione!$C$13),"Centro",IF(OR(B5009=Ripartizione!$C$20,B5009=Ripartizione!$C$21),"Isole","Sud"))))</f>
        <v>Centro</v>
      </c>
      <c r="I5009" s="13"/>
    </row>
    <row r="5010" ht="12.75" customHeight="1">
      <c r="A5010" s="8" t="s">
        <v>5089</v>
      </c>
      <c r="B5010" s="9" t="s">
        <v>5066</v>
      </c>
      <c r="C5010" s="9" t="s">
        <v>5067</v>
      </c>
      <c r="D5010" s="9">
        <v>3740.0</v>
      </c>
      <c r="E5010" s="10">
        <f t="shared" si="1"/>
        <v>0.00006292721522</v>
      </c>
      <c r="F5010" s="11">
        <f t="shared" si="2"/>
        <v>0.0006796433726</v>
      </c>
      <c r="G5010" s="11" t="str">
        <f t="shared" si="3"/>
        <v/>
      </c>
      <c r="H5010" s="12" t="str">
        <f>IF(OR(B5010=Ripartizione!$C$2,B5010=Ripartizione!$C$3,B5010=Ripartizione!$C$4,B5010=Ripartizione!$C$8),"Nord-ovest",IF(OR(B5010=Ripartizione!$C$5,B5010=Ripartizione!$C$9,B5010=Ripartizione!$C$6,B5010=Ripartizione!$C$7),"Nord-est",IF(OR(B5010=Ripartizione!$C$10,B5010=Ripartizione!$C$11,B5010=Ripartizione!$C$12,B5010=Ripartizione!$C$13),"Centro",IF(OR(B5010=Ripartizione!$C$20,B5010=Ripartizione!$C$21),"Isole","Sud"))))</f>
        <v>Centro</v>
      </c>
      <c r="I5010" s="13"/>
    </row>
    <row r="5011" ht="12.75" customHeight="1">
      <c r="A5011" s="8" t="s">
        <v>5090</v>
      </c>
      <c r="B5011" s="9" t="s">
        <v>5066</v>
      </c>
      <c r="C5011" s="9" t="s">
        <v>5067</v>
      </c>
      <c r="D5011" s="9">
        <v>8136.0</v>
      </c>
      <c r="E5011" s="10">
        <f t="shared" si="1"/>
        <v>0.0001368919313</v>
      </c>
      <c r="F5011" s="11">
        <f t="shared" si="2"/>
        <v>0.00147849692</v>
      </c>
      <c r="G5011" s="11" t="str">
        <f t="shared" si="3"/>
        <v/>
      </c>
      <c r="H5011" s="12" t="str">
        <f>IF(OR(B5011=Ripartizione!$C$2,B5011=Ripartizione!$C$3,B5011=Ripartizione!$C$4,B5011=Ripartizione!$C$8),"Nord-ovest",IF(OR(B5011=Ripartizione!$C$5,B5011=Ripartizione!$C$9,B5011=Ripartizione!$C$6,B5011=Ripartizione!$C$7),"Nord-est",IF(OR(B5011=Ripartizione!$C$10,B5011=Ripartizione!$C$11,B5011=Ripartizione!$C$12,B5011=Ripartizione!$C$13),"Centro",IF(OR(B5011=Ripartizione!$C$20,B5011=Ripartizione!$C$21),"Isole","Sud"))))</f>
        <v>Centro</v>
      </c>
      <c r="I5011" s="13"/>
    </row>
    <row r="5012" ht="12.75" customHeight="1">
      <c r="A5012" s="8" t="s">
        <v>5091</v>
      </c>
      <c r="B5012" s="9" t="s">
        <v>5066</v>
      </c>
      <c r="C5012" s="9" t="s">
        <v>5067</v>
      </c>
      <c r="D5012" s="9">
        <v>2115.0</v>
      </c>
      <c r="E5012" s="10">
        <f t="shared" si="1"/>
        <v>0.00003558584497</v>
      </c>
      <c r="F5012" s="11">
        <f t="shared" si="2"/>
        <v>0.0003843437789</v>
      </c>
      <c r="G5012" s="11" t="str">
        <f t="shared" si="3"/>
        <v/>
      </c>
      <c r="H5012" s="12" t="str">
        <f>IF(OR(B5012=Ripartizione!$C$2,B5012=Ripartizione!$C$3,B5012=Ripartizione!$C$4,B5012=Ripartizione!$C$8),"Nord-ovest",IF(OR(B5012=Ripartizione!$C$5,B5012=Ripartizione!$C$9,B5012=Ripartizione!$C$6,B5012=Ripartizione!$C$7),"Nord-est",IF(OR(B5012=Ripartizione!$C$10,B5012=Ripartizione!$C$11,B5012=Ripartizione!$C$12,B5012=Ripartizione!$C$13),"Centro",IF(OR(B5012=Ripartizione!$C$20,B5012=Ripartizione!$C$21),"Isole","Sud"))))</f>
        <v>Centro</v>
      </c>
      <c r="I5012" s="13"/>
    </row>
    <row r="5013" ht="12.75" customHeight="1">
      <c r="A5013" s="8" t="s">
        <v>5092</v>
      </c>
      <c r="B5013" s="9" t="s">
        <v>5066</v>
      </c>
      <c r="C5013" s="9" t="s">
        <v>5067</v>
      </c>
      <c r="D5013" s="9">
        <v>1631.0</v>
      </c>
      <c r="E5013" s="10">
        <f t="shared" si="1"/>
        <v>0.000027442323</v>
      </c>
      <c r="F5013" s="11">
        <f t="shared" si="2"/>
        <v>0.0002963899307</v>
      </c>
      <c r="G5013" s="11" t="str">
        <f t="shared" si="3"/>
        <v/>
      </c>
      <c r="H5013" s="12" t="str">
        <f>IF(OR(B5013=Ripartizione!$C$2,B5013=Ripartizione!$C$3,B5013=Ripartizione!$C$4,B5013=Ripartizione!$C$8),"Nord-ovest",IF(OR(B5013=Ripartizione!$C$5,B5013=Ripartizione!$C$9,B5013=Ripartizione!$C$6,B5013=Ripartizione!$C$7),"Nord-est",IF(OR(B5013=Ripartizione!$C$10,B5013=Ripartizione!$C$11,B5013=Ripartizione!$C$12,B5013=Ripartizione!$C$13),"Centro",IF(OR(B5013=Ripartizione!$C$20,B5013=Ripartizione!$C$21),"Isole","Sud"))))</f>
        <v>Centro</v>
      </c>
      <c r="I5013" s="13"/>
    </row>
    <row r="5014" ht="12.75" customHeight="1">
      <c r="A5014" s="8" t="s">
        <v>5093</v>
      </c>
      <c r="B5014" s="9" t="s">
        <v>5066</v>
      </c>
      <c r="C5014" s="9" t="s">
        <v>5067</v>
      </c>
      <c r="D5014" s="9">
        <v>2994.0</v>
      </c>
      <c r="E5014" s="10">
        <f t="shared" si="1"/>
        <v>0.00005037542309</v>
      </c>
      <c r="F5014" s="11">
        <f t="shared" si="2"/>
        <v>0.0005440781437</v>
      </c>
      <c r="G5014" s="11" t="str">
        <f t="shared" si="3"/>
        <v/>
      </c>
      <c r="H5014" s="12" t="str">
        <f>IF(OR(B5014=Ripartizione!$C$2,B5014=Ripartizione!$C$3,B5014=Ripartizione!$C$4,B5014=Ripartizione!$C$8),"Nord-ovest",IF(OR(B5014=Ripartizione!$C$5,B5014=Ripartizione!$C$9,B5014=Ripartizione!$C$6,B5014=Ripartizione!$C$7),"Nord-est",IF(OR(B5014=Ripartizione!$C$10,B5014=Ripartizione!$C$11,B5014=Ripartizione!$C$12,B5014=Ripartizione!$C$13),"Centro",IF(OR(B5014=Ripartizione!$C$20,B5014=Ripartizione!$C$21),"Isole","Sud"))))</f>
        <v>Centro</v>
      </c>
      <c r="I5014" s="13"/>
    </row>
    <row r="5015" ht="12.75" customHeight="1">
      <c r="A5015" s="8" t="s">
        <v>5094</v>
      </c>
      <c r="B5015" s="9" t="s">
        <v>5066</v>
      </c>
      <c r="C5015" s="9" t="s">
        <v>5067</v>
      </c>
      <c r="D5015" s="9">
        <v>1474.0</v>
      </c>
      <c r="E5015" s="10">
        <f t="shared" si="1"/>
        <v>0.000024800726</v>
      </c>
      <c r="F5015" s="11">
        <f t="shared" si="2"/>
        <v>0.0002678594468</v>
      </c>
      <c r="G5015" s="11" t="str">
        <f t="shared" si="3"/>
        <v/>
      </c>
      <c r="H5015" s="12" t="str">
        <f>IF(OR(B5015=Ripartizione!$C$2,B5015=Ripartizione!$C$3,B5015=Ripartizione!$C$4,B5015=Ripartizione!$C$8),"Nord-ovest",IF(OR(B5015=Ripartizione!$C$5,B5015=Ripartizione!$C$9,B5015=Ripartizione!$C$6,B5015=Ripartizione!$C$7),"Nord-est",IF(OR(B5015=Ripartizione!$C$10,B5015=Ripartizione!$C$11,B5015=Ripartizione!$C$12,B5015=Ripartizione!$C$13),"Centro",IF(OR(B5015=Ripartizione!$C$20,B5015=Ripartizione!$C$21),"Isole","Sud"))))</f>
        <v>Centro</v>
      </c>
      <c r="I5015" s="13"/>
    </row>
    <row r="5016" ht="12.75" customHeight="1">
      <c r="A5016" s="8" t="s">
        <v>5095</v>
      </c>
      <c r="B5016" s="9" t="s">
        <v>5066</v>
      </c>
      <c r="C5016" s="9" t="s">
        <v>5067</v>
      </c>
      <c r="D5016" s="9">
        <v>2319.0</v>
      </c>
      <c r="E5016" s="10">
        <f t="shared" si="1"/>
        <v>0.00003901823853</v>
      </c>
      <c r="F5016" s="11">
        <f t="shared" si="2"/>
        <v>0.0004214152356</v>
      </c>
      <c r="G5016" s="11" t="str">
        <f t="shared" si="3"/>
        <v/>
      </c>
      <c r="H5016" s="12" t="str">
        <f>IF(OR(B5016=Ripartizione!$C$2,B5016=Ripartizione!$C$3,B5016=Ripartizione!$C$4,B5016=Ripartizione!$C$8),"Nord-ovest",IF(OR(B5016=Ripartizione!$C$5,B5016=Ripartizione!$C$9,B5016=Ripartizione!$C$6,B5016=Ripartizione!$C$7),"Nord-est",IF(OR(B5016=Ripartizione!$C$10,B5016=Ripartizione!$C$11,B5016=Ripartizione!$C$12,B5016=Ripartizione!$C$13),"Centro",IF(OR(B5016=Ripartizione!$C$20,B5016=Ripartizione!$C$21),"Isole","Sud"))))</f>
        <v>Centro</v>
      </c>
      <c r="I5016" s="13"/>
    </row>
    <row r="5017" ht="12.75" customHeight="1">
      <c r="A5017" s="8" t="s">
        <v>5096</v>
      </c>
      <c r="B5017" s="9" t="s">
        <v>5066</v>
      </c>
      <c r="C5017" s="9" t="s">
        <v>5067</v>
      </c>
      <c r="D5017" s="9">
        <v>2795.0</v>
      </c>
      <c r="E5017" s="10">
        <f t="shared" si="1"/>
        <v>0.00004702715683</v>
      </c>
      <c r="F5017" s="11">
        <f t="shared" si="2"/>
        <v>0.0005079153012</v>
      </c>
      <c r="G5017" s="11" t="str">
        <f t="shared" si="3"/>
        <v/>
      </c>
      <c r="H5017" s="12" t="str">
        <f>IF(OR(B5017=Ripartizione!$C$2,B5017=Ripartizione!$C$3,B5017=Ripartizione!$C$4,B5017=Ripartizione!$C$8),"Nord-ovest",IF(OR(B5017=Ripartizione!$C$5,B5017=Ripartizione!$C$9,B5017=Ripartizione!$C$6,B5017=Ripartizione!$C$7),"Nord-est",IF(OR(B5017=Ripartizione!$C$10,B5017=Ripartizione!$C$11,B5017=Ripartizione!$C$12,B5017=Ripartizione!$C$13),"Centro",IF(OR(B5017=Ripartizione!$C$20,B5017=Ripartizione!$C$21),"Isole","Sud"))))</f>
        <v>Centro</v>
      </c>
      <c r="I5017" s="13"/>
    </row>
    <row r="5018" ht="12.75" customHeight="1">
      <c r="A5018" s="8" t="s">
        <v>5097</v>
      </c>
      <c r="B5018" s="9" t="s">
        <v>5066</v>
      </c>
      <c r="C5018" s="9" t="s">
        <v>5067</v>
      </c>
      <c r="D5018" s="9">
        <v>2377.0</v>
      </c>
      <c r="E5018" s="10">
        <f t="shared" si="1"/>
        <v>0.00003999411513</v>
      </c>
      <c r="F5018" s="11">
        <f t="shared" si="2"/>
        <v>0.0004319551595</v>
      </c>
      <c r="G5018" s="11" t="str">
        <f t="shared" si="3"/>
        <v/>
      </c>
      <c r="H5018" s="12" t="str">
        <f>IF(OR(B5018=Ripartizione!$C$2,B5018=Ripartizione!$C$3,B5018=Ripartizione!$C$4,B5018=Ripartizione!$C$8),"Nord-ovest",IF(OR(B5018=Ripartizione!$C$5,B5018=Ripartizione!$C$9,B5018=Ripartizione!$C$6,B5018=Ripartizione!$C$7),"Nord-est",IF(OR(B5018=Ripartizione!$C$10,B5018=Ripartizione!$C$11,B5018=Ripartizione!$C$12,B5018=Ripartizione!$C$13),"Centro",IF(OR(B5018=Ripartizione!$C$20,B5018=Ripartizione!$C$21),"Isole","Sud"))))</f>
        <v>Centro</v>
      </c>
      <c r="I5018" s="13"/>
    </row>
    <row r="5019" ht="12.75" customHeight="1">
      <c r="A5019" s="8" t="s">
        <v>5098</v>
      </c>
      <c r="B5019" s="9" t="s">
        <v>5066</v>
      </c>
      <c r="C5019" s="9" t="s">
        <v>5067</v>
      </c>
      <c r="D5019" s="9">
        <v>933.0</v>
      </c>
      <c r="E5019" s="10">
        <f t="shared" si="1"/>
        <v>0.00001569815289</v>
      </c>
      <c r="F5019" s="11">
        <f t="shared" si="2"/>
        <v>0.0001695473975</v>
      </c>
      <c r="G5019" s="11" t="str">
        <f t="shared" si="3"/>
        <v/>
      </c>
      <c r="H5019" s="12" t="str">
        <f>IF(OR(B5019=Ripartizione!$C$2,B5019=Ripartizione!$C$3,B5019=Ripartizione!$C$4,B5019=Ripartizione!$C$8),"Nord-ovest",IF(OR(B5019=Ripartizione!$C$5,B5019=Ripartizione!$C$9,B5019=Ripartizione!$C$6,B5019=Ripartizione!$C$7),"Nord-est",IF(OR(B5019=Ripartizione!$C$10,B5019=Ripartizione!$C$11,B5019=Ripartizione!$C$12,B5019=Ripartizione!$C$13),"Centro",IF(OR(B5019=Ripartizione!$C$20,B5019=Ripartizione!$C$21),"Isole","Sud"))))</f>
        <v>Centro</v>
      </c>
      <c r="I5019" s="13"/>
    </row>
    <row r="5020" ht="12.75" customHeight="1">
      <c r="A5020" s="8" t="s">
        <v>5099</v>
      </c>
      <c r="B5020" s="9" t="s">
        <v>5066</v>
      </c>
      <c r="C5020" s="9" t="s">
        <v>5067</v>
      </c>
      <c r="D5020" s="9">
        <v>919.0</v>
      </c>
      <c r="E5020" s="10">
        <f t="shared" si="1"/>
        <v>0.00001546259647</v>
      </c>
      <c r="F5020" s="11">
        <f t="shared" si="2"/>
        <v>0.0001670032779</v>
      </c>
      <c r="G5020" s="11" t="str">
        <f t="shared" si="3"/>
        <v/>
      </c>
      <c r="H5020" s="12" t="str">
        <f>IF(OR(B5020=Ripartizione!$C$2,B5020=Ripartizione!$C$3,B5020=Ripartizione!$C$4,B5020=Ripartizione!$C$8),"Nord-ovest",IF(OR(B5020=Ripartizione!$C$5,B5020=Ripartizione!$C$9,B5020=Ripartizione!$C$6,B5020=Ripartizione!$C$7),"Nord-est",IF(OR(B5020=Ripartizione!$C$10,B5020=Ripartizione!$C$11,B5020=Ripartizione!$C$12,B5020=Ripartizione!$C$13),"Centro",IF(OR(B5020=Ripartizione!$C$20,B5020=Ripartizione!$C$21),"Isole","Sud"))))</f>
        <v>Centro</v>
      </c>
      <c r="I5020" s="13"/>
    </row>
    <row r="5021" ht="12.75" customHeight="1">
      <c r="A5021" s="8" t="s">
        <v>5100</v>
      </c>
      <c r="B5021" s="9" t="s">
        <v>5066</v>
      </c>
      <c r="C5021" s="9" t="s">
        <v>5067</v>
      </c>
      <c r="D5021" s="9">
        <v>3520.0</v>
      </c>
      <c r="E5021" s="10">
        <f t="shared" si="1"/>
        <v>0.00005922561432</v>
      </c>
      <c r="F5021" s="11">
        <f t="shared" si="2"/>
        <v>0.0006396643507</v>
      </c>
      <c r="G5021" s="11" t="str">
        <f t="shared" si="3"/>
        <v/>
      </c>
      <c r="H5021" s="12" t="str">
        <f>IF(OR(B5021=Ripartizione!$C$2,B5021=Ripartizione!$C$3,B5021=Ripartizione!$C$4,B5021=Ripartizione!$C$8),"Nord-ovest",IF(OR(B5021=Ripartizione!$C$5,B5021=Ripartizione!$C$9,B5021=Ripartizione!$C$6,B5021=Ripartizione!$C$7),"Nord-est",IF(OR(B5021=Ripartizione!$C$10,B5021=Ripartizione!$C$11,B5021=Ripartizione!$C$12,B5021=Ripartizione!$C$13),"Centro",IF(OR(B5021=Ripartizione!$C$20,B5021=Ripartizione!$C$21),"Isole","Sud"))))</f>
        <v>Centro</v>
      </c>
      <c r="I5021" s="13"/>
    </row>
    <row r="5022" ht="12.75" customHeight="1">
      <c r="A5022" s="8" t="s">
        <v>5101</v>
      </c>
      <c r="B5022" s="9" t="s">
        <v>5066</v>
      </c>
      <c r="C5022" s="9" t="s">
        <v>5067</v>
      </c>
      <c r="D5022" s="9">
        <v>8770.0</v>
      </c>
      <c r="E5022" s="10">
        <f t="shared" si="1"/>
        <v>0.0001475592721</v>
      </c>
      <c r="F5022" s="11">
        <f t="shared" si="2"/>
        <v>0.001593709192</v>
      </c>
      <c r="G5022" s="11" t="str">
        <f t="shared" si="3"/>
        <v/>
      </c>
      <c r="H5022" s="12" t="str">
        <f>IF(OR(B5022=Ripartizione!$C$2,B5022=Ripartizione!$C$3,B5022=Ripartizione!$C$4,B5022=Ripartizione!$C$8),"Nord-ovest",IF(OR(B5022=Ripartizione!$C$5,B5022=Ripartizione!$C$9,B5022=Ripartizione!$C$6,B5022=Ripartizione!$C$7),"Nord-est",IF(OR(B5022=Ripartizione!$C$10,B5022=Ripartizione!$C$11,B5022=Ripartizione!$C$12,B5022=Ripartizione!$C$13),"Centro",IF(OR(B5022=Ripartizione!$C$20,B5022=Ripartizione!$C$21),"Isole","Sud"))))</f>
        <v>Centro</v>
      </c>
      <c r="I5022" s="13"/>
    </row>
    <row r="5023" ht="12.75" customHeight="1">
      <c r="A5023" s="8" t="s">
        <v>5102</v>
      </c>
      <c r="B5023" s="9" t="s">
        <v>5066</v>
      </c>
      <c r="C5023" s="9" t="s">
        <v>5067</v>
      </c>
      <c r="D5023" s="9">
        <v>13388.0</v>
      </c>
      <c r="E5023" s="10">
        <f t="shared" si="1"/>
        <v>0.0002252592399</v>
      </c>
      <c r="F5023" s="11">
        <f t="shared" si="2"/>
        <v>0.002432905206</v>
      </c>
      <c r="G5023" s="11" t="str">
        <f t="shared" si="3"/>
        <v/>
      </c>
      <c r="H5023" s="12" t="str">
        <f>IF(OR(B5023=Ripartizione!$C$2,B5023=Ripartizione!$C$3,B5023=Ripartizione!$C$4,B5023=Ripartizione!$C$8),"Nord-ovest",IF(OR(B5023=Ripartizione!$C$5,B5023=Ripartizione!$C$9,B5023=Ripartizione!$C$6,B5023=Ripartizione!$C$7),"Nord-est",IF(OR(B5023=Ripartizione!$C$10,B5023=Ripartizione!$C$11,B5023=Ripartizione!$C$12,B5023=Ripartizione!$C$13),"Centro",IF(OR(B5023=Ripartizione!$C$20,B5023=Ripartizione!$C$21),"Isole","Sud"))))</f>
        <v>Centro</v>
      </c>
      <c r="I5023" s="13"/>
    </row>
    <row r="5024" ht="12.75" customHeight="1">
      <c r="A5024" s="8" t="s">
        <v>5103</v>
      </c>
      <c r="B5024" s="9" t="s">
        <v>5066</v>
      </c>
      <c r="C5024" s="9" t="s">
        <v>5067</v>
      </c>
      <c r="D5024" s="9">
        <v>2007.0</v>
      </c>
      <c r="E5024" s="10">
        <f t="shared" si="1"/>
        <v>0.00003376869544</v>
      </c>
      <c r="F5024" s="11">
        <f t="shared" si="2"/>
        <v>0.0003647177136</v>
      </c>
      <c r="G5024" s="11" t="str">
        <f t="shared" si="3"/>
        <v/>
      </c>
      <c r="H5024" s="12" t="str">
        <f>IF(OR(B5024=Ripartizione!$C$2,B5024=Ripartizione!$C$3,B5024=Ripartizione!$C$4,B5024=Ripartizione!$C$8),"Nord-ovest",IF(OR(B5024=Ripartizione!$C$5,B5024=Ripartizione!$C$9,B5024=Ripartizione!$C$6,B5024=Ripartizione!$C$7),"Nord-est",IF(OR(B5024=Ripartizione!$C$10,B5024=Ripartizione!$C$11,B5024=Ripartizione!$C$12,B5024=Ripartizione!$C$13),"Centro",IF(OR(B5024=Ripartizione!$C$20,B5024=Ripartizione!$C$21),"Isole","Sud"))))</f>
        <v>Centro</v>
      </c>
      <c r="I5024" s="13"/>
    </row>
    <row r="5025" ht="12.75" customHeight="1">
      <c r="A5025" s="8" t="s">
        <v>5104</v>
      </c>
      <c r="B5025" s="9" t="s">
        <v>5066</v>
      </c>
      <c r="C5025" s="9" t="s">
        <v>5067</v>
      </c>
      <c r="D5025" s="9">
        <v>3868.0</v>
      </c>
      <c r="E5025" s="10">
        <f t="shared" si="1"/>
        <v>0.00006508087392</v>
      </c>
      <c r="F5025" s="11">
        <f t="shared" si="2"/>
        <v>0.0007029038944</v>
      </c>
      <c r="G5025" s="11" t="str">
        <f t="shared" si="3"/>
        <v/>
      </c>
      <c r="H5025" s="12" t="str">
        <f>IF(OR(B5025=Ripartizione!$C$2,B5025=Ripartizione!$C$3,B5025=Ripartizione!$C$4,B5025=Ripartizione!$C$8),"Nord-ovest",IF(OR(B5025=Ripartizione!$C$5,B5025=Ripartizione!$C$9,B5025=Ripartizione!$C$6,B5025=Ripartizione!$C$7),"Nord-est",IF(OR(B5025=Ripartizione!$C$10,B5025=Ripartizione!$C$11,B5025=Ripartizione!$C$12,B5025=Ripartizione!$C$13),"Centro",IF(OR(B5025=Ripartizione!$C$20,B5025=Ripartizione!$C$21),"Isole","Sud"))))</f>
        <v>Centro</v>
      </c>
      <c r="I5025" s="13"/>
    </row>
    <row r="5026" ht="12.75" customHeight="1">
      <c r="A5026" s="8" t="s">
        <v>5105</v>
      </c>
      <c r="B5026" s="9" t="s">
        <v>5066</v>
      </c>
      <c r="C5026" s="9" t="s">
        <v>5067</v>
      </c>
      <c r="D5026" s="9">
        <v>9353.0</v>
      </c>
      <c r="E5026" s="10">
        <f t="shared" si="1"/>
        <v>0.0001573685144</v>
      </c>
      <c r="F5026" s="11">
        <f t="shared" si="2"/>
        <v>0.0016996536</v>
      </c>
      <c r="G5026" s="11" t="str">
        <f t="shared" si="3"/>
        <v/>
      </c>
      <c r="H5026" s="12" t="str">
        <f>IF(OR(B5026=Ripartizione!$C$2,B5026=Ripartizione!$C$3,B5026=Ripartizione!$C$4,B5026=Ripartizione!$C$8),"Nord-ovest",IF(OR(B5026=Ripartizione!$C$5,B5026=Ripartizione!$C$9,B5026=Ripartizione!$C$6,B5026=Ripartizione!$C$7),"Nord-est",IF(OR(B5026=Ripartizione!$C$10,B5026=Ripartizione!$C$11,B5026=Ripartizione!$C$12,B5026=Ripartizione!$C$13),"Centro",IF(OR(B5026=Ripartizione!$C$20,B5026=Ripartizione!$C$21),"Isole","Sud"))))</f>
        <v>Centro</v>
      </c>
      <c r="I5026" s="13"/>
    </row>
    <row r="5027" ht="12.75" customHeight="1">
      <c r="A5027" s="8" t="s">
        <v>5106</v>
      </c>
      <c r="B5027" s="9" t="s">
        <v>5066</v>
      </c>
      <c r="C5027" s="9" t="s">
        <v>5067</v>
      </c>
      <c r="D5027" s="9">
        <v>1017.0</v>
      </c>
      <c r="E5027" s="10">
        <f t="shared" si="1"/>
        <v>0.00001711149141</v>
      </c>
      <c r="F5027" s="11">
        <f t="shared" si="2"/>
        <v>0.000184812115</v>
      </c>
      <c r="G5027" s="11" t="str">
        <f t="shared" si="3"/>
        <v/>
      </c>
      <c r="H5027" s="12" t="str">
        <f>IF(OR(B5027=Ripartizione!$C$2,B5027=Ripartizione!$C$3,B5027=Ripartizione!$C$4,B5027=Ripartizione!$C$8),"Nord-ovest",IF(OR(B5027=Ripartizione!$C$5,B5027=Ripartizione!$C$9,B5027=Ripartizione!$C$6,B5027=Ripartizione!$C$7),"Nord-est",IF(OR(B5027=Ripartizione!$C$10,B5027=Ripartizione!$C$11,B5027=Ripartizione!$C$12,B5027=Ripartizione!$C$13),"Centro",IF(OR(B5027=Ripartizione!$C$20,B5027=Ripartizione!$C$21),"Isole","Sud"))))</f>
        <v>Centro</v>
      </c>
      <c r="I5027" s="13"/>
    </row>
    <row r="5028" ht="12.75" customHeight="1">
      <c r="A5028" s="8" t="s">
        <v>5107</v>
      </c>
      <c r="B5028" s="9" t="s">
        <v>5066</v>
      </c>
      <c r="C5028" s="9" t="s">
        <v>5067</v>
      </c>
      <c r="D5028" s="9">
        <v>3648.0</v>
      </c>
      <c r="E5028" s="10">
        <f t="shared" si="1"/>
        <v>0.00006137927303</v>
      </c>
      <c r="F5028" s="11">
        <f t="shared" si="2"/>
        <v>0.0006629248725</v>
      </c>
      <c r="G5028" s="11" t="str">
        <f t="shared" si="3"/>
        <v/>
      </c>
      <c r="H5028" s="12" t="str">
        <f>IF(OR(B5028=Ripartizione!$C$2,B5028=Ripartizione!$C$3,B5028=Ripartizione!$C$4,B5028=Ripartizione!$C$8),"Nord-ovest",IF(OR(B5028=Ripartizione!$C$5,B5028=Ripartizione!$C$9,B5028=Ripartizione!$C$6,B5028=Ripartizione!$C$7),"Nord-est",IF(OR(B5028=Ripartizione!$C$10,B5028=Ripartizione!$C$11,B5028=Ripartizione!$C$12,B5028=Ripartizione!$C$13),"Centro",IF(OR(B5028=Ripartizione!$C$20,B5028=Ripartizione!$C$21),"Isole","Sud"))))</f>
        <v>Centro</v>
      </c>
      <c r="I5028" s="13"/>
    </row>
    <row r="5029" ht="12.75" customHeight="1">
      <c r="A5029" s="8" t="s">
        <v>5108</v>
      </c>
      <c r="B5029" s="9" t="s">
        <v>5066</v>
      </c>
      <c r="C5029" s="9" t="s">
        <v>5067</v>
      </c>
      <c r="D5029" s="9">
        <v>8665.0</v>
      </c>
      <c r="E5029" s="10">
        <f t="shared" si="1"/>
        <v>0.0001457925989</v>
      </c>
      <c r="F5029" s="11">
        <f t="shared" si="2"/>
        <v>0.001574628295</v>
      </c>
      <c r="G5029" s="11" t="str">
        <f t="shared" si="3"/>
        <v/>
      </c>
      <c r="H5029" s="12" t="str">
        <f>IF(OR(B5029=Ripartizione!$C$2,B5029=Ripartizione!$C$3,B5029=Ripartizione!$C$4,B5029=Ripartizione!$C$8),"Nord-ovest",IF(OR(B5029=Ripartizione!$C$5,B5029=Ripartizione!$C$9,B5029=Ripartizione!$C$6,B5029=Ripartizione!$C$7),"Nord-est",IF(OR(B5029=Ripartizione!$C$10,B5029=Ripartizione!$C$11,B5029=Ripartizione!$C$12,B5029=Ripartizione!$C$13),"Centro",IF(OR(B5029=Ripartizione!$C$20,B5029=Ripartizione!$C$21),"Isole","Sud"))))</f>
        <v>Centro</v>
      </c>
      <c r="I5029" s="13"/>
    </row>
    <row r="5030" ht="12.75" customHeight="1">
      <c r="A5030" s="8" t="s">
        <v>5109</v>
      </c>
      <c r="B5030" s="9" t="s">
        <v>5066</v>
      </c>
      <c r="C5030" s="9" t="s">
        <v>5067</v>
      </c>
      <c r="D5030" s="9">
        <v>2147.0</v>
      </c>
      <c r="E5030" s="10">
        <f t="shared" si="1"/>
        <v>0.00003612425965</v>
      </c>
      <c r="F5030" s="11">
        <f t="shared" si="2"/>
        <v>0.0003901589093</v>
      </c>
      <c r="G5030" s="11" t="str">
        <f t="shared" si="3"/>
        <v/>
      </c>
      <c r="H5030" s="12" t="str">
        <f>IF(OR(B5030=Ripartizione!$C$2,B5030=Ripartizione!$C$3,B5030=Ripartizione!$C$4,B5030=Ripartizione!$C$8),"Nord-ovest",IF(OR(B5030=Ripartizione!$C$5,B5030=Ripartizione!$C$9,B5030=Ripartizione!$C$6,B5030=Ripartizione!$C$7),"Nord-est",IF(OR(B5030=Ripartizione!$C$10,B5030=Ripartizione!$C$11,B5030=Ripartizione!$C$12,B5030=Ripartizione!$C$13),"Centro",IF(OR(B5030=Ripartizione!$C$20,B5030=Ripartizione!$C$21),"Isole","Sud"))))</f>
        <v>Centro</v>
      </c>
      <c r="I5030" s="13"/>
    </row>
    <row r="5031" ht="12.75" customHeight="1">
      <c r="A5031" s="8" t="s">
        <v>5110</v>
      </c>
      <c r="B5031" s="9" t="s">
        <v>5066</v>
      </c>
      <c r="C5031" s="9" t="s">
        <v>5067</v>
      </c>
      <c r="D5031" s="9">
        <v>605.0</v>
      </c>
      <c r="E5031" s="10">
        <f t="shared" si="1"/>
        <v>0.00001017940246</v>
      </c>
      <c r="F5031" s="11">
        <f t="shared" si="2"/>
        <v>0.0001099423103</v>
      </c>
      <c r="G5031" s="11" t="str">
        <f t="shared" si="3"/>
        <v/>
      </c>
      <c r="H5031" s="12" t="str">
        <f>IF(OR(B5031=Ripartizione!$C$2,B5031=Ripartizione!$C$3,B5031=Ripartizione!$C$4,B5031=Ripartizione!$C$8),"Nord-ovest",IF(OR(B5031=Ripartizione!$C$5,B5031=Ripartizione!$C$9,B5031=Ripartizione!$C$6,B5031=Ripartizione!$C$7),"Nord-est",IF(OR(B5031=Ripartizione!$C$10,B5031=Ripartizione!$C$11,B5031=Ripartizione!$C$12,B5031=Ripartizione!$C$13),"Centro",IF(OR(B5031=Ripartizione!$C$20,B5031=Ripartizione!$C$21),"Isole","Sud"))))</f>
        <v>Centro</v>
      </c>
      <c r="I5031" s="13"/>
    </row>
    <row r="5032" ht="12.75" customHeight="1">
      <c r="A5032" s="8" t="s">
        <v>5111</v>
      </c>
      <c r="B5032" s="9" t="s">
        <v>5066</v>
      </c>
      <c r="C5032" s="9" t="s">
        <v>5067</v>
      </c>
      <c r="D5032" s="9">
        <v>8308.0</v>
      </c>
      <c r="E5032" s="10">
        <f t="shared" si="1"/>
        <v>0.0001397859102</v>
      </c>
      <c r="F5032" s="11">
        <f t="shared" si="2"/>
        <v>0.001509753246</v>
      </c>
      <c r="G5032" s="11" t="str">
        <f t="shared" si="3"/>
        <v/>
      </c>
      <c r="H5032" s="12" t="str">
        <f>IF(OR(B5032=Ripartizione!$C$2,B5032=Ripartizione!$C$3,B5032=Ripartizione!$C$4,B5032=Ripartizione!$C$8),"Nord-ovest",IF(OR(B5032=Ripartizione!$C$5,B5032=Ripartizione!$C$9,B5032=Ripartizione!$C$6,B5032=Ripartizione!$C$7),"Nord-est",IF(OR(B5032=Ripartizione!$C$10,B5032=Ripartizione!$C$11,B5032=Ripartizione!$C$12,B5032=Ripartizione!$C$13),"Centro",IF(OR(B5032=Ripartizione!$C$20,B5032=Ripartizione!$C$21),"Isole","Sud"))))</f>
        <v>Centro</v>
      </c>
      <c r="I5032" s="13"/>
    </row>
    <row r="5033" ht="12.75" customHeight="1">
      <c r="A5033" s="8" t="s">
        <v>5112</v>
      </c>
      <c r="B5033" s="9" t="s">
        <v>5066</v>
      </c>
      <c r="C5033" s="9" t="s">
        <v>5067</v>
      </c>
      <c r="D5033" s="9">
        <v>1313.0</v>
      </c>
      <c r="E5033" s="10">
        <f t="shared" si="1"/>
        <v>0.00002209182716</v>
      </c>
      <c r="F5033" s="11">
        <f t="shared" si="2"/>
        <v>0.0002386020717</v>
      </c>
      <c r="G5033" s="11" t="str">
        <f t="shared" si="3"/>
        <v/>
      </c>
      <c r="H5033" s="12" t="str">
        <f>IF(OR(B5033=Ripartizione!$C$2,B5033=Ripartizione!$C$3,B5033=Ripartizione!$C$4,B5033=Ripartizione!$C$8),"Nord-ovest",IF(OR(B5033=Ripartizione!$C$5,B5033=Ripartizione!$C$9,B5033=Ripartizione!$C$6,B5033=Ripartizione!$C$7),"Nord-est",IF(OR(B5033=Ripartizione!$C$10,B5033=Ripartizione!$C$11,B5033=Ripartizione!$C$12,B5033=Ripartizione!$C$13),"Centro",IF(OR(B5033=Ripartizione!$C$20,B5033=Ripartizione!$C$21),"Isole","Sud"))))</f>
        <v>Centro</v>
      </c>
      <c r="I5033" s="13"/>
    </row>
    <row r="5034" ht="12.75" customHeight="1">
      <c r="A5034" s="8" t="s">
        <v>5113</v>
      </c>
      <c r="B5034" s="9" t="s">
        <v>5066</v>
      </c>
      <c r="C5034" s="9" t="s">
        <v>5067</v>
      </c>
      <c r="D5034" s="9">
        <v>2166.0</v>
      </c>
      <c r="E5034" s="10">
        <f t="shared" si="1"/>
        <v>0.00003644394336</v>
      </c>
      <c r="F5034" s="11">
        <f t="shared" si="2"/>
        <v>0.0003936116431</v>
      </c>
      <c r="G5034" s="11" t="str">
        <f t="shared" si="3"/>
        <v/>
      </c>
      <c r="H5034" s="12" t="str">
        <f>IF(OR(B5034=Ripartizione!$C$2,B5034=Ripartizione!$C$3,B5034=Ripartizione!$C$4,B5034=Ripartizione!$C$8),"Nord-ovest",IF(OR(B5034=Ripartizione!$C$5,B5034=Ripartizione!$C$9,B5034=Ripartizione!$C$6,B5034=Ripartizione!$C$7),"Nord-est",IF(OR(B5034=Ripartizione!$C$10,B5034=Ripartizione!$C$11,B5034=Ripartizione!$C$12,B5034=Ripartizione!$C$13),"Centro",IF(OR(B5034=Ripartizione!$C$20,B5034=Ripartizione!$C$21),"Isole","Sud"))))</f>
        <v>Centro</v>
      </c>
      <c r="I5034" s="13"/>
    </row>
    <row r="5035" ht="12.75" customHeight="1">
      <c r="A5035" s="8" t="s">
        <v>5114</v>
      </c>
      <c r="B5035" s="9" t="s">
        <v>5066</v>
      </c>
      <c r="C5035" s="9" t="s">
        <v>5067</v>
      </c>
      <c r="D5035" s="9">
        <v>8544.0</v>
      </c>
      <c r="E5035" s="10">
        <f t="shared" si="1"/>
        <v>0.0001437567184</v>
      </c>
      <c r="F5035" s="11">
        <f t="shared" si="2"/>
        <v>0.001552639833</v>
      </c>
      <c r="G5035" s="11" t="str">
        <f t="shared" si="3"/>
        <v/>
      </c>
      <c r="H5035" s="12" t="str">
        <f>IF(OR(B5035=Ripartizione!$C$2,B5035=Ripartizione!$C$3,B5035=Ripartizione!$C$4,B5035=Ripartizione!$C$8),"Nord-ovest",IF(OR(B5035=Ripartizione!$C$5,B5035=Ripartizione!$C$9,B5035=Ripartizione!$C$6,B5035=Ripartizione!$C$7),"Nord-est",IF(OR(B5035=Ripartizione!$C$10,B5035=Ripartizione!$C$11,B5035=Ripartizione!$C$12,B5035=Ripartizione!$C$13),"Centro",IF(OR(B5035=Ripartizione!$C$20,B5035=Ripartizione!$C$21),"Isole","Sud"))))</f>
        <v>Centro</v>
      </c>
      <c r="I5035" s="13"/>
    </row>
    <row r="5036" ht="12.75" customHeight="1">
      <c r="A5036" s="8" t="s">
        <v>5115</v>
      </c>
      <c r="B5036" s="9" t="s">
        <v>5066</v>
      </c>
      <c r="C5036" s="9" t="s">
        <v>5067</v>
      </c>
      <c r="D5036" s="9">
        <v>6552.0</v>
      </c>
      <c r="E5036" s="10">
        <f t="shared" si="1"/>
        <v>0.0001102404048</v>
      </c>
      <c r="F5036" s="11">
        <f t="shared" si="2"/>
        <v>0.001190647962</v>
      </c>
      <c r="G5036" s="11" t="str">
        <f t="shared" si="3"/>
        <v/>
      </c>
      <c r="H5036" s="12" t="str">
        <f>IF(OR(B5036=Ripartizione!$C$2,B5036=Ripartizione!$C$3,B5036=Ripartizione!$C$4,B5036=Ripartizione!$C$8),"Nord-ovest",IF(OR(B5036=Ripartizione!$C$5,B5036=Ripartizione!$C$9,B5036=Ripartizione!$C$6,B5036=Ripartizione!$C$7),"Nord-est",IF(OR(B5036=Ripartizione!$C$10,B5036=Ripartizione!$C$11,B5036=Ripartizione!$C$12,B5036=Ripartizione!$C$13),"Centro",IF(OR(B5036=Ripartizione!$C$20,B5036=Ripartizione!$C$21),"Isole","Sud"))))</f>
        <v>Centro</v>
      </c>
      <c r="I5036" s="13"/>
    </row>
    <row r="5037" ht="12.75" customHeight="1">
      <c r="A5037" s="8" t="s">
        <v>5116</v>
      </c>
      <c r="B5037" s="9" t="s">
        <v>5066</v>
      </c>
      <c r="C5037" s="9" t="s">
        <v>5067</v>
      </c>
      <c r="D5037" s="9">
        <v>16016.0</v>
      </c>
      <c r="E5037" s="10">
        <f t="shared" si="1"/>
        <v>0.0002694765452</v>
      </c>
      <c r="F5037" s="11">
        <f t="shared" si="2"/>
        <v>0.002910472796</v>
      </c>
      <c r="G5037" s="11" t="str">
        <f t="shared" si="3"/>
        <v/>
      </c>
      <c r="H5037" s="12" t="str">
        <f>IF(OR(B5037=Ripartizione!$C$2,B5037=Ripartizione!$C$3,B5037=Ripartizione!$C$4,B5037=Ripartizione!$C$8),"Nord-ovest",IF(OR(B5037=Ripartizione!$C$5,B5037=Ripartizione!$C$9,B5037=Ripartizione!$C$6,B5037=Ripartizione!$C$7),"Nord-est",IF(OR(B5037=Ripartizione!$C$10,B5037=Ripartizione!$C$11,B5037=Ripartizione!$C$12,B5037=Ripartizione!$C$13),"Centro",IF(OR(B5037=Ripartizione!$C$20,B5037=Ripartizione!$C$21),"Isole","Sud"))))</f>
        <v>Centro</v>
      </c>
      <c r="I5037" s="13"/>
    </row>
    <row r="5038" ht="12.75" customHeight="1">
      <c r="A5038" s="8" t="s">
        <v>5117</v>
      </c>
      <c r="B5038" s="9" t="s">
        <v>5066</v>
      </c>
      <c r="C5038" s="9" t="s">
        <v>5067</v>
      </c>
      <c r="D5038" s="9">
        <v>350.0</v>
      </c>
      <c r="E5038" s="10">
        <f t="shared" si="1"/>
        <v>0.000005888910515</v>
      </c>
      <c r="F5038" s="11">
        <f t="shared" si="2"/>
        <v>0.00006360298941</v>
      </c>
      <c r="G5038" s="11" t="str">
        <f t="shared" si="3"/>
        <v/>
      </c>
      <c r="H5038" s="12" t="str">
        <f>IF(OR(B5038=Ripartizione!$C$2,B5038=Ripartizione!$C$3,B5038=Ripartizione!$C$4,B5038=Ripartizione!$C$8),"Nord-ovest",IF(OR(B5038=Ripartizione!$C$5,B5038=Ripartizione!$C$9,B5038=Ripartizione!$C$6,B5038=Ripartizione!$C$7),"Nord-est",IF(OR(B5038=Ripartizione!$C$10,B5038=Ripartizione!$C$11,B5038=Ripartizione!$C$12,B5038=Ripartizione!$C$13),"Centro",IF(OR(B5038=Ripartizione!$C$20,B5038=Ripartizione!$C$21),"Isole","Sud"))))</f>
        <v>Centro</v>
      </c>
      <c r="I5038" s="13"/>
    </row>
    <row r="5039" ht="12.75" customHeight="1">
      <c r="A5039" s="8" t="s">
        <v>5118</v>
      </c>
      <c r="B5039" s="9" t="s">
        <v>5066</v>
      </c>
      <c r="C5039" s="9" t="s">
        <v>5067</v>
      </c>
      <c r="D5039" s="9">
        <v>8145.0</v>
      </c>
      <c r="E5039" s="10">
        <f t="shared" si="1"/>
        <v>0.0001370433604</v>
      </c>
      <c r="F5039" s="11">
        <f t="shared" si="2"/>
        <v>0.001480132425</v>
      </c>
      <c r="G5039" s="11" t="str">
        <f t="shared" si="3"/>
        <v/>
      </c>
      <c r="H5039" s="12" t="str">
        <f>IF(OR(B5039=Ripartizione!$C$2,B5039=Ripartizione!$C$3,B5039=Ripartizione!$C$4,B5039=Ripartizione!$C$8),"Nord-ovest",IF(OR(B5039=Ripartizione!$C$5,B5039=Ripartizione!$C$9,B5039=Ripartizione!$C$6,B5039=Ripartizione!$C$7),"Nord-est",IF(OR(B5039=Ripartizione!$C$10,B5039=Ripartizione!$C$11,B5039=Ripartizione!$C$12,B5039=Ripartizione!$C$13),"Centro",IF(OR(B5039=Ripartizione!$C$20,B5039=Ripartizione!$C$21),"Isole","Sud"))))</f>
        <v>Centro</v>
      </c>
      <c r="I5039" s="13"/>
    </row>
    <row r="5040" ht="12.75" customHeight="1">
      <c r="A5040" s="8" t="s">
        <v>5119</v>
      </c>
      <c r="B5040" s="9" t="s">
        <v>5066</v>
      </c>
      <c r="C5040" s="9" t="s">
        <v>5067</v>
      </c>
      <c r="D5040" s="9">
        <v>2895.0</v>
      </c>
      <c r="E5040" s="10">
        <f t="shared" si="1"/>
        <v>0.00004870970269</v>
      </c>
      <c r="F5040" s="11">
        <f t="shared" si="2"/>
        <v>0.0005260875839</v>
      </c>
      <c r="G5040" s="11" t="str">
        <f t="shared" si="3"/>
        <v/>
      </c>
      <c r="H5040" s="12" t="str">
        <f>IF(OR(B5040=Ripartizione!$C$2,B5040=Ripartizione!$C$3,B5040=Ripartizione!$C$4,B5040=Ripartizione!$C$8),"Nord-ovest",IF(OR(B5040=Ripartizione!$C$5,B5040=Ripartizione!$C$9,B5040=Ripartizione!$C$6,B5040=Ripartizione!$C$7),"Nord-est",IF(OR(B5040=Ripartizione!$C$10,B5040=Ripartizione!$C$11,B5040=Ripartizione!$C$12,B5040=Ripartizione!$C$13),"Centro",IF(OR(B5040=Ripartizione!$C$20,B5040=Ripartizione!$C$21),"Isole","Sud"))))</f>
        <v>Centro</v>
      </c>
      <c r="I5040" s="13"/>
    </row>
    <row r="5041" ht="12.75" customHeight="1">
      <c r="A5041" s="8" t="s">
        <v>5120</v>
      </c>
      <c r="B5041" s="9" t="s">
        <v>5066</v>
      </c>
      <c r="C5041" s="9" t="s">
        <v>5067</v>
      </c>
      <c r="D5041" s="9">
        <v>2613.0</v>
      </c>
      <c r="E5041" s="10">
        <f t="shared" si="1"/>
        <v>0.00004396492336</v>
      </c>
      <c r="F5041" s="11">
        <f t="shared" si="2"/>
        <v>0.0004748417467</v>
      </c>
      <c r="G5041" s="11" t="str">
        <f t="shared" si="3"/>
        <v/>
      </c>
      <c r="H5041" s="12" t="str">
        <f>IF(OR(B5041=Ripartizione!$C$2,B5041=Ripartizione!$C$3,B5041=Ripartizione!$C$4,B5041=Ripartizione!$C$8),"Nord-ovest",IF(OR(B5041=Ripartizione!$C$5,B5041=Ripartizione!$C$9,B5041=Ripartizione!$C$6,B5041=Ripartizione!$C$7),"Nord-est",IF(OR(B5041=Ripartizione!$C$10,B5041=Ripartizione!$C$11,B5041=Ripartizione!$C$12,B5041=Ripartizione!$C$13),"Centro",IF(OR(B5041=Ripartizione!$C$20,B5041=Ripartizione!$C$21),"Isole","Sud"))))</f>
        <v>Centro</v>
      </c>
      <c r="I5041" s="13"/>
    </row>
    <row r="5042" ht="12.75" customHeight="1">
      <c r="A5042" s="8" t="s">
        <v>5121</v>
      </c>
      <c r="B5042" s="9" t="s">
        <v>5066</v>
      </c>
      <c r="C5042" s="9" t="s">
        <v>5067</v>
      </c>
      <c r="D5042" s="9">
        <v>4161.0</v>
      </c>
      <c r="E5042" s="10">
        <f t="shared" si="1"/>
        <v>0.0000700107333</v>
      </c>
      <c r="F5042" s="11">
        <f t="shared" si="2"/>
        <v>0.0007561486827</v>
      </c>
      <c r="G5042" s="11" t="str">
        <f t="shared" si="3"/>
        <v/>
      </c>
      <c r="H5042" s="12" t="str">
        <f>IF(OR(B5042=Ripartizione!$C$2,B5042=Ripartizione!$C$3,B5042=Ripartizione!$C$4,B5042=Ripartizione!$C$8),"Nord-ovest",IF(OR(B5042=Ripartizione!$C$5,B5042=Ripartizione!$C$9,B5042=Ripartizione!$C$6,B5042=Ripartizione!$C$7),"Nord-est",IF(OR(B5042=Ripartizione!$C$10,B5042=Ripartizione!$C$11,B5042=Ripartizione!$C$12,B5042=Ripartizione!$C$13),"Centro",IF(OR(B5042=Ripartizione!$C$20,B5042=Ripartizione!$C$21),"Isole","Sud"))))</f>
        <v>Centro</v>
      </c>
      <c r="I5042" s="13"/>
    </row>
    <row r="5043" ht="12.75" customHeight="1">
      <c r="A5043" s="8" t="s">
        <v>5122</v>
      </c>
      <c r="B5043" s="9" t="s">
        <v>5066</v>
      </c>
      <c r="C5043" s="9" t="s">
        <v>5067</v>
      </c>
      <c r="D5043" s="9">
        <v>2298.0</v>
      </c>
      <c r="E5043" s="10">
        <f t="shared" si="1"/>
        <v>0.0000386649039</v>
      </c>
      <c r="F5043" s="11">
        <f t="shared" si="2"/>
        <v>0.0004175990562</v>
      </c>
      <c r="G5043" s="11" t="str">
        <f t="shared" si="3"/>
        <v/>
      </c>
      <c r="H5043" s="12" t="str">
        <f>IF(OR(B5043=Ripartizione!$C$2,B5043=Ripartizione!$C$3,B5043=Ripartizione!$C$4,B5043=Ripartizione!$C$8),"Nord-ovest",IF(OR(B5043=Ripartizione!$C$5,B5043=Ripartizione!$C$9,B5043=Ripartizione!$C$6,B5043=Ripartizione!$C$7),"Nord-est",IF(OR(B5043=Ripartizione!$C$10,B5043=Ripartizione!$C$11,B5043=Ripartizione!$C$12,B5043=Ripartizione!$C$13),"Centro",IF(OR(B5043=Ripartizione!$C$20,B5043=Ripartizione!$C$21),"Isole","Sud"))))</f>
        <v>Centro</v>
      </c>
      <c r="I5043" s="13"/>
    </row>
    <row r="5044" ht="12.75" customHeight="1">
      <c r="A5044" s="8" t="s">
        <v>5123</v>
      </c>
      <c r="B5044" s="9" t="s">
        <v>5066</v>
      </c>
      <c r="C5044" s="9" t="s">
        <v>5067</v>
      </c>
      <c r="D5044" s="9">
        <v>13507.0</v>
      </c>
      <c r="E5044" s="10">
        <f t="shared" si="1"/>
        <v>0.0002272614695</v>
      </c>
      <c r="F5044" s="11">
        <f t="shared" si="2"/>
        <v>0.002454530223</v>
      </c>
      <c r="G5044" s="11" t="str">
        <f t="shared" si="3"/>
        <v/>
      </c>
      <c r="H5044" s="12" t="str">
        <f>IF(OR(B5044=Ripartizione!$C$2,B5044=Ripartizione!$C$3,B5044=Ripartizione!$C$4,B5044=Ripartizione!$C$8),"Nord-ovest",IF(OR(B5044=Ripartizione!$C$5,B5044=Ripartizione!$C$9,B5044=Ripartizione!$C$6,B5044=Ripartizione!$C$7),"Nord-est",IF(OR(B5044=Ripartizione!$C$10,B5044=Ripartizione!$C$11,B5044=Ripartizione!$C$12,B5044=Ripartizione!$C$13),"Centro",IF(OR(B5044=Ripartizione!$C$20,B5044=Ripartizione!$C$21),"Isole","Sud"))))</f>
        <v>Centro</v>
      </c>
      <c r="I5044" s="13"/>
    </row>
    <row r="5045" ht="12.75" customHeight="1">
      <c r="A5045" s="8" t="s">
        <v>5124</v>
      </c>
      <c r="B5045" s="9" t="s">
        <v>5066</v>
      </c>
      <c r="C5045" s="9" t="s">
        <v>5067</v>
      </c>
      <c r="D5045" s="9">
        <v>4826.0</v>
      </c>
      <c r="E5045" s="10">
        <f t="shared" si="1"/>
        <v>0.00008119966328</v>
      </c>
      <c r="F5045" s="11">
        <f t="shared" si="2"/>
        <v>0.0008769943626</v>
      </c>
      <c r="G5045" s="11" t="str">
        <f t="shared" si="3"/>
        <v/>
      </c>
      <c r="H5045" s="12" t="str">
        <f>IF(OR(B5045=Ripartizione!$C$2,B5045=Ripartizione!$C$3,B5045=Ripartizione!$C$4,B5045=Ripartizione!$C$8),"Nord-ovest",IF(OR(B5045=Ripartizione!$C$5,B5045=Ripartizione!$C$9,B5045=Ripartizione!$C$6,B5045=Ripartizione!$C$7),"Nord-est",IF(OR(B5045=Ripartizione!$C$10,B5045=Ripartizione!$C$11,B5045=Ripartizione!$C$12,B5045=Ripartizione!$C$13),"Centro",IF(OR(B5045=Ripartizione!$C$20,B5045=Ripartizione!$C$21),"Isole","Sud"))))</f>
        <v>Centro</v>
      </c>
      <c r="I5045" s="13"/>
    </row>
    <row r="5046" ht="12.75" customHeight="1">
      <c r="A5046" s="8" t="s">
        <v>5125</v>
      </c>
      <c r="B5046" s="9" t="s">
        <v>5066</v>
      </c>
      <c r="C5046" s="9" t="s">
        <v>5067</v>
      </c>
      <c r="D5046" s="9">
        <v>63209.0</v>
      </c>
      <c r="E5046" s="10">
        <f t="shared" si="1"/>
        <v>0.001063520414</v>
      </c>
      <c r="F5046" s="11">
        <f t="shared" si="2"/>
        <v>0.01148651817</v>
      </c>
      <c r="G5046" s="11" t="str">
        <f t="shared" si="3"/>
        <v/>
      </c>
      <c r="H5046" s="12" t="str">
        <f>IF(OR(B5046=Ripartizione!$C$2,B5046=Ripartizione!$C$3,B5046=Ripartizione!$C$4,B5046=Ripartizione!$C$8),"Nord-ovest",IF(OR(B5046=Ripartizione!$C$5,B5046=Ripartizione!$C$9,B5046=Ripartizione!$C$6,B5046=Ripartizione!$C$7),"Nord-est",IF(OR(B5046=Ripartizione!$C$10,B5046=Ripartizione!$C$11,B5046=Ripartizione!$C$12,B5046=Ripartizione!$C$13),"Centro",IF(OR(B5046=Ripartizione!$C$20,B5046=Ripartizione!$C$21),"Isole","Sud"))))</f>
        <v>Centro</v>
      </c>
      <c r="I5046" s="13"/>
    </row>
    <row r="5047" ht="12.75" customHeight="1">
      <c r="A5047" s="8" t="s">
        <v>5126</v>
      </c>
      <c r="B5047" s="9" t="s">
        <v>5066</v>
      </c>
      <c r="C5047" s="9" t="s">
        <v>5067</v>
      </c>
      <c r="D5047" s="9">
        <v>4956.0</v>
      </c>
      <c r="E5047" s="10">
        <f t="shared" si="1"/>
        <v>0.0000833869729</v>
      </c>
      <c r="F5047" s="11">
        <f t="shared" si="2"/>
        <v>0.0009006183301</v>
      </c>
      <c r="G5047" s="11" t="str">
        <f t="shared" si="3"/>
        <v/>
      </c>
      <c r="H5047" s="12" t="str">
        <f>IF(OR(B5047=Ripartizione!$C$2,B5047=Ripartizione!$C$3,B5047=Ripartizione!$C$4,B5047=Ripartizione!$C$8),"Nord-ovest",IF(OR(B5047=Ripartizione!$C$5,B5047=Ripartizione!$C$9,B5047=Ripartizione!$C$6,B5047=Ripartizione!$C$7),"Nord-est",IF(OR(B5047=Ripartizione!$C$10,B5047=Ripartizione!$C$11,B5047=Ripartizione!$C$12,B5047=Ripartizione!$C$13),"Centro",IF(OR(B5047=Ripartizione!$C$20,B5047=Ripartizione!$C$21),"Isole","Sud"))))</f>
        <v>Centro</v>
      </c>
      <c r="I5047" s="13"/>
    </row>
    <row r="5048" ht="12.75" customHeight="1">
      <c r="A5048" s="8" t="s">
        <v>5127</v>
      </c>
      <c r="B5048" s="9" t="s">
        <v>5066</v>
      </c>
      <c r="C5048" s="9" t="s">
        <v>5128</v>
      </c>
      <c r="D5048" s="9">
        <v>653.0</v>
      </c>
      <c r="E5048" s="10">
        <f t="shared" si="1"/>
        <v>0.00001098702448</v>
      </c>
      <c r="F5048" s="11">
        <f t="shared" si="2"/>
        <v>0.000118665006</v>
      </c>
      <c r="G5048" s="11" t="str">
        <f t="shared" si="3"/>
        <v/>
      </c>
      <c r="H5048" s="12" t="str">
        <f>IF(OR(B5048=Ripartizione!$C$2,B5048=Ripartizione!$C$3,B5048=Ripartizione!$C$4,B5048=Ripartizione!$C$8),"Nord-ovest",IF(OR(B5048=Ripartizione!$C$5,B5048=Ripartizione!$C$9,B5048=Ripartizione!$C$6,B5048=Ripartizione!$C$7),"Nord-est",IF(OR(B5048=Ripartizione!$C$10,B5048=Ripartizione!$C$11,B5048=Ripartizione!$C$12,B5048=Ripartizione!$C$13),"Centro",IF(OR(B5048=Ripartizione!$C$20,B5048=Ripartizione!$C$21),"Isole","Sud"))))</f>
        <v>Centro</v>
      </c>
      <c r="I5048" s="13"/>
    </row>
    <row r="5049" ht="12.75" customHeight="1">
      <c r="A5049" s="8" t="s">
        <v>5129</v>
      </c>
      <c r="B5049" s="9" t="s">
        <v>5066</v>
      </c>
      <c r="C5049" s="9" t="s">
        <v>5128</v>
      </c>
      <c r="D5049" s="9">
        <v>2646.0</v>
      </c>
      <c r="E5049" s="10">
        <f t="shared" si="1"/>
        <v>0.0000445201635</v>
      </c>
      <c r="F5049" s="11">
        <f t="shared" si="2"/>
        <v>0.0004808386</v>
      </c>
      <c r="G5049" s="11" t="str">
        <f t="shared" si="3"/>
        <v/>
      </c>
      <c r="H5049" s="12" t="str">
        <f>IF(OR(B5049=Ripartizione!$C$2,B5049=Ripartizione!$C$3,B5049=Ripartizione!$C$4,B5049=Ripartizione!$C$8),"Nord-ovest",IF(OR(B5049=Ripartizione!$C$5,B5049=Ripartizione!$C$9,B5049=Ripartizione!$C$6,B5049=Ripartizione!$C$7),"Nord-est",IF(OR(B5049=Ripartizione!$C$10,B5049=Ripartizione!$C$11,B5049=Ripartizione!$C$12,B5049=Ripartizione!$C$13),"Centro",IF(OR(B5049=Ripartizione!$C$20,B5049=Ripartizione!$C$21),"Isole","Sud"))))</f>
        <v>Centro</v>
      </c>
      <c r="I5049" s="13"/>
    </row>
    <row r="5050" ht="12.75" customHeight="1">
      <c r="A5050" s="8" t="s">
        <v>5130</v>
      </c>
      <c r="B5050" s="9" t="s">
        <v>5066</v>
      </c>
      <c r="C5050" s="9" t="s">
        <v>5128</v>
      </c>
      <c r="D5050" s="9">
        <v>2704.0</v>
      </c>
      <c r="E5050" s="10">
        <f t="shared" si="1"/>
        <v>0.00004549604009</v>
      </c>
      <c r="F5050" s="11">
        <f t="shared" si="2"/>
        <v>0.0004913785239</v>
      </c>
      <c r="G5050" s="11" t="str">
        <f t="shared" si="3"/>
        <v/>
      </c>
      <c r="H5050" s="12" t="str">
        <f>IF(OR(B5050=Ripartizione!$C$2,B5050=Ripartizione!$C$3,B5050=Ripartizione!$C$4,B5050=Ripartizione!$C$8),"Nord-ovest",IF(OR(B5050=Ripartizione!$C$5,B5050=Ripartizione!$C$9,B5050=Ripartizione!$C$6,B5050=Ripartizione!$C$7),"Nord-est",IF(OR(B5050=Ripartizione!$C$10,B5050=Ripartizione!$C$11,B5050=Ripartizione!$C$12,B5050=Ripartizione!$C$13),"Centro",IF(OR(B5050=Ripartizione!$C$20,B5050=Ripartizione!$C$21),"Isole","Sud"))))</f>
        <v>Centro</v>
      </c>
      <c r="I5050" s="13"/>
    </row>
    <row r="5051" ht="12.75" customHeight="1">
      <c r="A5051" s="8" t="s">
        <v>5131</v>
      </c>
      <c r="B5051" s="9" t="s">
        <v>5066</v>
      </c>
      <c r="C5051" s="9" t="s">
        <v>5128</v>
      </c>
      <c r="D5051" s="9">
        <v>266.0</v>
      </c>
      <c r="E5051" s="10">
        <f t="shared" si="1"/>
        <v>0.000004475571992</v>
      </c>
      <c r="F5051" s="11">
        <f t="shared" si="2"/>
        <v>0.00004833827195</v>
      </c>
      <c r="G5051" s="11" t="str">
        <f t="shared" si="3"/>
        <v/>
      </c>
      <c r="H5051" s="12" t="str">
        <f>IF(OR(B5051=Ripartizione!$C$2,B5051=Ripartizione!$C$3,B5051=Ripartizione!$C$4,B5051=Ripartizione!$C$8),"Nord-ovest",IF(OR(B5051=Ripartizione!$C$5,B5051=Ripartizione!$C$9,B5051=Ripartizione!$C$6,B5051=Ripartizione!$C$7),"Nord-est",IF(OR(B5051=Ripartizione!$C$10,B5051=Ripartizione!$C$11,B5051=Ripartizione!$C$12,B5051=Ripartizione!$C$13),"Centro",IF(OR(B5051=Ripartizione!$C$20,B5051=Ripartizione!$C$21),"Isole","Sud"))))</f>
        <v>Centro</v>
      </c>
      <c r="I5051" s="13"/>
    </row>
    <row r="5052" ht="12.75" customHeight="1">
      <c r="A5052" s="8" t="s">
        <v>5132</v>
      </c>
      <c r="B5052" s="9" t="s">
        <v>5066</v>
      </c>
      <c r="C5052" s="9" t="s">
        <v>5128</v>
      </c>
      <c r="D5052" s="9">
        <v>649.0</v>
      </c>
      <c r="E5052" s="10">
        <f t="shared" si="1"/>
        <v>0.00001091972264</v>
      </c>
      <c r="F5052" s="11">
        <f t="shared" si="2"/>
        <v>0.0001179381147</v>
      </c>
      <c r="G5052" s="11" t="str">
        <f t="shared" si="3"/>
        <v/>
      </c>
      <c r="H5052" s="12" t="str">
        <f>IF(OR(B5052=Ripartizione!$C$2,B5052=Ripartizione!$C$3,B5052=Ripartizione!$C$4,B5052=Ripartizione!$C$8),"Nord-ovest",IF(OR(B5052=Ripartizione!$C$5,B5052=Ripartizione!$C$9,B5052=Ripartizione!$C$6,B5052=Ripartizione!$C$7),"Nord-est",IF(OR(B5052=Ripartizione!$C$10,B5052=Ripartizione!$C$11,B5052=Ripartizione!$C$12,B5052=Ripartizione!$C$13),"Centro",IF(OR(B5052=Ripartizione!$C$20,B5052=Ripartizione!$C$21),"Isole","Sud"))))</f>
        <v>Centro</v>
      </c>
      <c r="I5052" s="13"/>
    </row>
    <row r="5053" ht="12.75" customHeight="1">
      <c r="A5053" s="8" t="s">
        <v>5133</v>
      </c>
      <c r="B5053" s="9" t="s">
        <v>5066</v>
      </c>
      <c r="C5053" s="9" t="s">
        <v>5128</v>
      </c>
      <c r="D5053" s="9">
        <v>650.0</v>
      </c>
      <c r="E5053" s="10">
        <f t="shared" si="1"/>
        <v>0.0000109365481</v>
      </c>
      <c r="F5053" s="11">
        <f t="shared" si="2"/>
        <v>0.0001181198375</v>
      </c>
      <c r="G5053" s="11" t="str">
        <f t="shared" si="3"/>
        <v/>
      </c>
      <c r="H5053" s="12" t="str">
        <f>IF(OR(B5053=Ripartizione!$C$2,B5053=Ripartizione!$C$3,B5053=Ripartizione!$C$4,B5053=Ripartizione!$C$8),"Nord-ovest",IF(OR(B5053=Ripartizione!$C$5,B5053=Ripartizione!$C$9,B5053=Ripartizione!$C$6,B5053=Ripartizione!$C$7),"Nord-est",IF(OR(B5053=Ripartizione!$C$10,B5053=Ripartizione!$C$11,B5053=Ripartizione!$C$12,B5053=Ripartizione!$C$13),"Centro",IF(OR(B5053=Ripartizione!$C$20,B5053=Ripartizione!$C$21),"Isole","Sud"))))</f>
        <v>Centro</v>
      </c>
      <c r="I5053" s="13"/>
    </row>
    <row r="5054" ht="12.75" customHeight="1">
      <c r="A5054" s="8" t="s">
        <v>5134</v>
      </c>
      <c r="B5054" s="9" t="s">
        <v>5066</v>
      </c>
      <c r="C5054" s="9" t="s">
        <v>5128</v>
      </c>
      <c r="D5054" s="9">
        <v>4615.0</v>
      </c>
      <c r="E5054" s="10">
        <f t="shared" si="1"/>
        <v>0.00007764949151</v>
      </c>
      <c r="F5054" s="11">
        <f t="shared" si="2"/>
        <v>0.0008386508461</v>
      </c>
      <c r="G5054" s="11" t="str">
        <f t="shared" si="3"/>
        <v/>
      </c>
      <c r="H5054" s="12" t="str">
        <f>IF(OR(B5054=Ripartizione!$C$2,B5054=Ripartizione!$C$3,B5054=Ripartizione!$C$4,B5054=Ripartizione!$C$8),"Nord-ovest",IF(OR(B5054=Ripartizione!$C$5,B5054=Ripartizione!$C$9,B5054=Ripartizione!$C$6,B5054=Ripartizione!$C$7),"Nord-est",IF(OR(B5054=Ripartizione!$C$10,B5054=Ripartizione!$C$11,B5054=Ripartizione!$C$12,B5054=Ripartizione!$C$13),"Centro",IF(OR(B5054=Ripartizione!$C$20,B5054=Ripartizione!$C$21),"Isole","Sud"))))</f>
        <v>Centro</v>
      </c>
      <c r="I5054" s="13"/>
    </row>
    <row r="5055" ht="12.75" customHeight="1">
      <c r="A5055" s="8" t="s">
        <v>5135</v>
      </c>
      <c r="B5055" s="9" t="s">
        <v>5066</v>
      </c>
      <c r="C5055" s="9" t="s">
        <v>5128</v>
      </c>
      <c r="D5055" s="9">
        <v>990.0</v>
      </c>
      <c r="E5055" s="10">
        <f t="shared" si="1"/>
        <v>0.00001665720403</v>
      </c>
      <c r="F5055" s="11">
        <f t="shared" si="2"/>
        <v>0.0001799055986</v>
      </c>
      <c r="G5055" s="11" t="str">
        <f t="shared" si="3"/>
        <v/>
      </c>
      <c r="H5055" s="12" t="str">
        <f>IF(OR(B5055=Ripartizione!$C$2,B5055=Ripartizione!$C$3,B5055=Ripartizione!$C$4,B5055=Ripartizione!$C$8),"Nord-ovest",IF(OR(B5055=Ripartizione!$C$5,B5055=Ripartizione!$C$9,B5055=Ripartizione!$C$6,B5055=Ripartizione!$C$7),"Nord-est",IF(OR(B5055=Ripartizione!$C$10,B5055=Ripartizione!$C$11,B5055=Ripartizione!$C$12,B5055=Ripartizione!$C$13),"Centro",IF(OR(B5055=Ripartizione!$C$20,B5055=Ripartizione!$C$21),"Isole","Sud"))))</f>
        <v>Centro</v>
      </c>
      <c r="I5055" s="13"/>
    </row>
    <row r="5056" ht="12.75" customHeight="1">
      <c r="A5056" s="8" t="s">
        <v>5136</v>
      </c>
      <c r="B5056" s="9" t="s">
        <v>5066</v>
      </c>
      <c r="C5056" s="9" t="s">
        <v>5128</v>
      </c>
      <c r="D5056" s="9">
        <v>2726.0</v>
      </c>
      <c r="E5056" s="10">
        <f t="shared" si="1"/>
        <v>0.00004586620018</v>
      </c>
      <c r="F5056" s="11">
        <f t="shared" si="2"/>
        <v>0.0004953764261</v>
      </c>
      <c r="G5056" s="11" t="str">
        <f t="shared" si="3"/>
        <v/>
      </c>
      <c r="H5056" s="12" t="str">
        <f>IF(OR(B5056=Ripartizione!$C$2,B5056=Ripartizione!$C$3,B5056=Ripartizione!$C$4,B5056=Ripartizione!$C$8),"Nord-ovest",IF(OR(B5056=Ripartizione!$C$5,B5056=Ripartizione!$C$9,B5056=Ripartizione!$C$6,B5056=Ripartizione!$C$7),"Nord-est",IF(OR(B5056=Ripartizione!$C$10,B5056=Ripartizione!$C$11,B5056=Ripartizione!$C$12,B5056=Ripartizione!$C$13),"Centro",IF(OR(B5056=Ripartizione!$C$20,B5056=Ripartizione!$C$21),"Isole","Sud"))))</f>
        <v>Centro</v>
      </c>
      <c r="I5056" s="13"/>
    </row>
    <row r="5057" ht="12.75" customHeight="1">
      <c r="A5057" s="8" t="s">
        <v>5137</v>
      </c>
      <c r="B5057" s="9" t="s">
        <v>5066</v>
      </c>
      <c r="C5057" s="9" t="s">
        <v>5128</v>
      </c>
      <c r="D5057" s="9">
        <v>1736.0</v>
      </c>
      <c r="E5057" s="10">
        <f t="shared" si="1"/>
        <v>0.00002920899616</v>
      </c>
      <c r="F5057" s="11">
        <f t="shared" si="2"/>
        <v>0.0003154708275</v>
      </c>
      <c r="G5057" s="11" t="str">
        <f t="shared" si="3"/>
        <v/>
      </c>
      <c r="H5057" s="12" t="str">
        <f>IF(OR(B5057=Ripartizione!$C$2,B5057=Ripartizione!$C$3,B5057=Ripartizione!$C$4,B5057=Ripartizione!$C$8),"Nord-ovest",IF(OR(B5057=Ripartizione!$C$5,B5057=Ripartizione!$C$9,B5057=Ripartizione!$C$6,B5057=Ripartizione!$C$7),"Nord-est",IF(OR(B5057=Ripartizione!$C$10,B5057=Ripartizione!$C$11,B5057=Ripartizione!$C$12,B5057=Ripartizione!$C$13),"Centro",IF(OR(B5057=Ripartizione!$C$20,B5057=Ripartizione!$C$21),"Isole","Sud"))))</f>
        <v>Centro</v>
      </c>
      <c r="I5057" s="13"/>
    </row>
    <row r="5058" ht="12.75" customHeight="1">
      <c r="A5058" s="8" t="s">
        <v>5138</v>
      </c>
      <c r="B5058" s="9" t="s">
        <v>5066</v>
      </c>
      <c r="C5058" s="9" t="s">
        <v>5128</v>
      </c>
      <c r="D5058" s="9">
        <v>723.0</v>
      </c>
      <c r="E5058" s="10">
        <f t="shared" si="1"/>
        <v>0.00001216480658</v>
      </c>
      <c r="F5058" s="11">
        <f t="shared" si="2"/>
        <v>0.0001313856038</v>
      </c>
      <c r="G5058" s="11" t="str">
        <f t="shared" si="3"/>
        <v/>
      </c>
      <c r="H5058" s="12" t="str">
        <f>IF(OR(B5058=Ripartizione!$C$2,B5058=Ripartizione!$C$3,B5058=Ripartizione!$C$4,B5058=Ripartizione!$C$8),"Nord-ovest",IF(OR(B5058=Ripartizione!$C$5,B5058=Ripartizione!$C$9,B5058=Ripartizione!$C$6,B5058=Ripartizione!$C$7),"Nord-est",IF(OR(B5058=Ripartizione!$C$10,B5058=Ripartizione!$C$11,B5058=Ripartizione!$C$12,B5058=Ripartizione!$C$13),"Centro",IF(OR(B5058=Ripartizione!$C$20,B5058=Ripartizione!$C$21),"Isole","Sud"))))</f>
        <v>Centro</v>
      </c>
      <c r="I5058" s="13"/>
    </row>
    <row r="5059" ht="12.75" customHeight="1">
      <c r="A5059" s="8" t="s">
        <v>5139</v>
      </c>
      <c r="B5059" s="9" t="s">
        <v>5066</v>
      </c>
      <c r="C5059" s="9" t="s">
        <v>5128</v>
      </c>
      <c r="D5059" s="9">
        <v>1231.0</v>
      </c>
      <c r="E5059" s="10">
        <f t="shared" si="1"/>
        <v>0.00002071213955</v>
      </c>
      <c r="F5059" s="11">
        <f t="shared" si="2"/>
        <v>0.0002237007999</v>
      </c>
      <c r="G5059" s="11" t="str">
        <f t="shared" si="3"/>
        <v/>
      </c>
      <c r="H5059" s="12" t="str">
        <f>IF(OR(B5059=Ripartizione!$C$2,B5059=Ripartizione!$C$3,B5059=Ripartizione!$C$4,B5059=Ripartizione!$C$8),"Nord-ovest",IF(OR(B5059=Ripartizione!$C$5,B5059=Ripartizione!$C$9,B5059=Ripartizione!$C$6,B5059=Ripartizione!$C$7),"Nord-est",IF(OR(B5059=Ripartizione!$C$10,B5059=Ripartizione!$C$11,B5059=Ripartizione!$C$12,B5059=Ripartizione!$C$13),"Centro",IF(OR(B5059=Ripartizione!$C$20,B5059=Ripartizione!$C$21),"Isole","Sud"))))</f>
        <v>Centro</v>
      </c>
      <c r="I5059" s="13"/>
    </row>
    <row r="5060" ht="12.75" customHeight="1">
      <c r="A5060" s="8" t="s">
        <v>5140</v>
      </c>
      <c r="B5060" s="9" t="s">
        <v>5066</v>
      </c>
      <c r="C5060" s="9" t="s">
        <v>5128</v>
      </c>
      <c r="D5060" s="9">
        <v>299.0</v>
      </c>
      <c r="E5060" s="10">
        <f t="shared" si="1"/>
        <v>0.000005030812126</v>
      </c>
      <c r="F5060" s="11">
        <f t="shared" si="2"/>
        <v>0.00005433512524</v>
      </c>
      <c r="G5060" s="11" t="str">
        <f t="shared" si="3"/>
        <v/>
      </c>
      <c r="H5060" s="12" t="str">
        <f>IF(OR(B5060=Ripartizione!$C$2,B5060=Ripartizione!$C$3,B5060=Ripartizione!$C$4,B5060=Ripartizione!$C$8),"Nord-ovest",IF(OR(B5060=Ripartizione!$C$5,B5060=Ripartizione!$C$9,B5060=Ripartizione!$C$6,B5060=Ripartizione!$C$7),"Nord-est",IF(OR(B5060=Ripartizione!$C$10,B5060=Ripartizione!$C$11,B5060=Ripartizione!$C$12,B5060=Ripartizione!$C$13),"Centro",IF(OR(B5060=Ripartizione!$C$20,B5060=Ripartizione!$C$21),"Isole","Sud"))))</f>
        <v>Centro</v>
      </c>
      <c r="I5060" s="13"/>
    </row>
    <row r="5061" ht="12.75" customHeight="1">
      <c r="A5061" s="8" t="s">
        <v>5141</v>
      </c>
      <c r="B5061" s="9" t="s">
        <v>5066</v>
      </c>
      <c r="C5061" s="9" t="s">
        <v>5128</v>
      </c>
      <c r="D5061" s="9">
        <v>1047.0</v>
      </c>
      <c r="E5061" s="10">
        <f t="shared" si="1"/>
        <v>0.00001761625517</v>
      </c>
      <c r="F5061" s="11">
        <f t="shared" si="2"/>
        <v>0.0001902637998</v>
      </c>
      <c r="G5061" s="11" t="str">
        <f t="shared" si="3"/>
        <v/>
      </c>
      <c r="H5061" s="12" t="str">
        <f>IF(OR(B5061=Ripartizione!$C$2,B5061=Ripartizione!$C$3,B5061=Ripartizione!$C$4,B5061=Ripartizione!$C$8),"Nord-ovest",IF(OR(B5061=Ripartizione!$C$5,B5061=Ripartizione!$C$9,B5061=Ripartizione!$C$6,B5061=Ripartizione!$C$7),"Nord-est",IF(OR(B5061=Ripartizione!$C$10,B5061=Ripartizione!$C$11,B5061=Ripartizione!$C$12,B5061=Ripartizione!$C$13),"Centro",IF(OR(B5061=Ripartizione!$C$20,B5061=Ripartizione!$C$21),"Isole","Sud"))))</f>
        <v>Centro</v>
      </c>
      <c r="I5061" s="13"/>
    </row>
    <row r="5062" ht="12.75" customHeight="1">
      <c r="A5062" s="8" t="s">
        <v>5142</v>
      </c>
      <c r="B5062" s="9" t="s">
        <v>5066</v>
      </c>
      <c r="C5062" s="9" t="s">
        <v>5128</v>
      </c>
      <c r="D5062" s="9">
        <v>1289.0</v>
      </c>
      <c r="E5062" s="10">
        <f t="shared" si="1"/>
        <v>0.00002168801615</v>
      </c>
      <c r="F5062" s="11">
        <f t="shared" si="2"/>
        <v>0.0002342407239</v>
      </c>
      <c r="G5062" s="11" t="str">
        <f t="shared" si="3"/>
        <v/>
      </c>
      <c r="H5062" s="12" t="str">
        <f>IF(OR(B5062=Ripartizione!$C$2,B5062=Ripartizione!$C$3,B5062=Ripartizione!$C$4,B5062=Ripartizione!$C$8),"Nord-ovest",IF(OR(B5062=Ripartizione!$C$5,B5062=Ripartizione!$C$9,B5062=Ripartizione!$C$6,B5062=Ripartizione!$C$7),"Nord-est",IF(OR(B5062=Ripartizione!$C$10,B5062=Ripartizione!$C$11,B5062=Ripartizione!$C$12,B5062=Ripartizione!$C$13),"Centro",IF(OR(B5062=Ripartizione!$C$20,B5062=Ripartizione!$C$21),"Isole","Sud"))))</f>
        <v>Centro</v>
      </c>
      <c r="I5062" s="13"/>
    </row>
    <row r="5063" ht="12.75" customHeight="1">
      <c r="A5063" s="8" t="s">
        <v>5143</v>
      </c>
      <c r="B5063" s="9" t="s">
        <v>5066</v>
      </c>
      <c r="C5063" s="9" t="s">
        <v>5128</v>
      </c>
      <c r="D5063" s="9">
        <v>6900.0</v>
      </c>
      <c r="E5063" s="10">
        <f t="shared" si="1"/>
        <v>0.0001160956644</v>
      </c>
      <c r="F5063" s="11">
        <f t="shared" si="2"/>
        <v>0.001253887506</v>
      </c>
      <c r="G5063" s="11" t="str">
        <f t="shared" si="3"/>
        <v/>
      </c>
      <c r="H5063" s="12" t="str">
        <f>IF(OR(B5063=Ripartizione!$C$2,B5063=Ripartizione!$C$3,B5063=Ripartizione!$C$4,B5063=Ripartizione!$C$8),"Nord-ovest",IF(OR(B5063=Ripartizione!$C$5,B5063=Ripartizione!$C$9,B5063=Ripartizione!$C$6,B5063=Ripartizione!$C$7),"Nord-est",IF(OR(B5063=Ripartizione!$C$10,B5063=Ripartizione!$C$11,B5063=Ripartizione!$C$12,B5063=Ripartizione!$C$13),"Centro",IF(OR(B5063=Ripartizione!$C$20,B5063=Ripartizione!$C$21),"Isole","Sud"))))</f>
        <v>Centro</v>
      </c>
      <c r="I5063" s="13"/>
    </row>
    <row r="5064" ht="12.75" customHeight="1">
      <c r="A5064" s="8" t="s">
        <v>5144</v>
      </c>
      <c r="B5064" s="9" t="s">
        <v>5066</v>
      </c>
      <c r="C5064" s="9" t="s">
        <v>5128</v>
      </c>
      <c r="D5064" s="9">
        <v>470.0</v>
      </c>
      <c r="E5064" s="10">
        <f t="shared" si="1"/>
        <v>0.000007907965549</v>
      </c>
      <c r="F5064" s="11">
        <f t="shared" si="2"/>
        <v>0.00008540972864</v>
      </c>
      <c r="G5064" s="11" t="str">
        <f t="shared" si="3"/>
        <v/>
      </c>
      <c r="H5064" s="12" t="str">
        <f>IF(OR(B5064=Ripartizione!$C$2,B5064=Ripartizione!$C$3,B5064=Ripartizione!$C$4,B5064=Ripartizione!$C$8),"Nord-ovest",IF(OR(B5064=Ripartizione!$C$5,B5064=Ripartizione!$C$9,B5064=Ripartizione!$C$6,B5064=Ripartizione!$C$7),"Nord-est",IF(OR(B5064=Ripartizione!$C$10,B5064=Ripartizione!$C$11,B5064=Ripartizione!$C$12,B5064=Ripartizione!$C$13),"Centro",IF(OR(B5064=Ripartizione!$C$20,B5064=Ripartizione!$C$21),"Isole","Sud"))))</f>
        <v>Centro</v>
      </c>
      <c r="I5064" s="13"/>
    </row>
    <row r="5065" ht="12.75" customHeight="1">
      <c r="A5065" s="8" t="s">
        <v>5145</v>
      </c>
      <c r="B5065" s="9" t="s">
        <v>5066</v>
      </c>
      <c r="C5065" s="9" t="s">
        <v>5128</v>
      </c>
      <c r="D5065" s="9">
        <v>440.0</v>
      </c>
      <c r="E5065" s="10">
        <f t="shared" si="1"/>
        <v>0.000007403201791</v>
      </c>
      <c r="F5065" s="11">
        <f t="shared" si="2"/>
        <v>0.00007995804383</v>
      </c>
      <c r="G5065" s="11" t="str">
        <f t="shared" si="3"/>
        <v/>
      </c>
      <c r="H5065" s="12" t="str">
        <f>IF(OR(B5065=Ripartizione!$C$2,B5065=Ripartizione!$C$3,B5065=Ripartizione!$C$4,B5065=Ripartizione!$C$8),"Nord-ovest",IF(OR(B5065=Ripartizione!$C$5,B5065=Ripartizione!$C$9,B5065=Ripartizione!$C$6,B5065=Ripartizione!$C$7),"Nord-est",IF(OR(B5065=Ripartizione!$C$10,B5065=Ripartizione!$C$11,B5065=Ripartizione!$C$12,B5065=Ripartizione!$C$13),"Centro",IF(OR(B5065=Ripartizione!$C$20,B5065=Ripartizione!$C$21),"Isole","Sud"))))</f>
        <v>Centro</v>
      </c>
      <c r="I5065" s="13"/>
    </row>
    <row r="5066" ht="12.75" customHeight="1">
      <c r="A5066" s="8" t="s">
        <v>5146</v>
      </c>
      <c r="B5066" s="9" t="s">
        <v>5066</v>
      </c>
      <c r="C5066" s="9" t="s">
        <v>5128</v>
      </c>
      <c r="D5066" s="9">
        <v>384.0</v>
      </c>
      <c r="E5066" s="10">
        <f t="shared" si="1"/>
        <v>0.000006460976108</v>
      </c>
      <c r="F5066" s="11">
        <f t="shared" si="2"/>
        <v>0.00006978156553</v>
      </c>
      <c r="G5066" s="11" t="str">
        <f t="shared" si="3"/>
        <v/>
      </c>
      <c r="H5066" s="12" t="str">
        <f>IF(OR(B5066=Ripartizione!$C$2,B5066=Ripartizione!$C$3,B5066=Ripartizione!$C$4,B5066=Ripartizione!$C$8),"Nord-ovest",IF(OR(B5066=Ripartizione!$C$5,B5066=Ripartizione!$C$9,B5066=Ripartizione!$C$6,B5066=Ripartizione!$C$7),"Nord-est",IF(OR(B5066=Ripartizione!$C$10,B5066=Ripartizione!$C$11,B5066=Ripartizione!$C$12,B5066=Ripartizione!$C$13),"Centro",IF(OR(B5066=Ripartizione!$C$20,B5066=Ripartizione!$C$21),"Isole","Sud"))))</f>
        <v>Centro</v>
      </c>
      <c r="I5066" s="13"/>
    </row>
    <row r="5067" ht="12.75" customHeight="1">
      <c r="A5067" s="8" t="s">
        <v>5147</v>
      </c>
      <c r="B5067" s="9" t="s">
        <v>5066</v>
      </c>
      <c r="C5067" s="9" t="s">
        <v>5128</v>
      </c>
      <c r="D5067" s="9">
        <v>169.0</v>
      </c>
      <c r="E5067" s="10">
        <f t="shared" si="1"/>
        <v>0.000002843502506</v>
      </c>
      <c r="F5067" s="11">
        <f t="shared" si="2"/>
        <v>0.00003071115775</v>
      </c>
      <c r="G5067" s="11" t="str">
        <f t="shared" si="3"/>
        <v/>
      </c>
      <c r="H5067" s="12" t="str">
        <f>IF(OR(B5067=Ripartizione!$C$2,B5067=Ripartizione!$C$3,B5067=Ripartizione!$C$4,B5067=Ripartizione!$C$8),"Nord-ovest",IF(OR(B5067=Ripartizione!$C$5,B5067=Ripartizione!$C$9,B5067=Ripartizione!$C$6,B5067=Ripartizione!$C$7),"Nord-est",IF(OR(B5067=Ripartizione!$C$10,B5067=Ripartizione!$C$11,B5067=Ripartizione!$C$12,B5067=Ripartizione!$C$13),"Centro",IF(OR(B5067=Ripartizione!$C$20,B5067=Ripartizione!$C$21),"Isole","Sud"))))</f>
        <v>Centro</v>
      </c>
      <c r="I5067" s="13"/>
    </row>
    <row r="5068" ht="12.75" customHeight="1">
      <c r="A5068" s="8" t="s">
        <v>5148</v>
      </c>
      <c r="B5068" s="9" t="s">
        <v>5066</v>
      </c>
      <c r="C5068" s="9" t="s">
        <v>5128</v>
      </c>
      <c r="D5068" s="9">
        <v>1595.0</v>
      </c>
      <c r="E5068" s="10">
        <f t="shared" si="1"/>
        <v>0.00002683660649</v>
      </c>
      <c r="F5068" s="11">
        <f t="shared" si="2"/>
        <v>0.0002898479089</v>
      </c>
      <c r="G5068" s="11" t="str">
        <f t="shared" si="3"/>
        <v/>
      </c>
      <c r="H5068" s="12" t="str">
        <f>IF(OR(B5068=Ripartizione!$C$2,B5068=Ripartizione!$C$3,B5068=Ripartizione!$C$4,B5068=Ripartizione!$C$8),"Nord-ovest",IF(OR(B5068=Ripartizione!$C$5,B5068=Ripartizione!$C$9,B5068=Ripartizione!$C$6,B5068=Ripartizione!$C$7),"Nord-est",IF(OR(B5068=Ripartizione!$C$10,B5068=Ripartizione!$C$11,B5068=Ripartizione!$C$12,B5068=Ripartizione!$C$13),"Centro",IF(OR(B5068=Ripartizione!$C$20,B5068=Ripartizione!$C$21),"Isole","Sud"))))</f>
        <v>Centro</v>
      </c>
      <c r="I5068" s="13"/>
    </row>
    <row r="5069" ht="12.75" customHeight="1">
      <c r="A5069" s="8" t="s">
        <v>5149</v>
      </c>
      <c r="B5069" s="9" t="s">
        <v>5066</v>
      </c>
      <c r="C5069" s="9" t="s">
        <v>5128</v>
      </c>
      <c r="D5069" s="9">
        <v>524.0</v>
      </c>
      <c r="E5069" s="10">
        <f t="shared" si="1"/>
        <v>0.000008816540314</v>
      </c>
      <c r="F5069" s="11">
        <f t="shared" si="2"/>
        <v>0.00009522276129</v>
      </c>
      <c r="G5069" s="11" t="str">
        <f t="shared" si="3"/>
        <v/>
      </c>
      <c r="H5069" s="12" t="str">
        <f>IF(OR(B5069=Ripartizione!$C$2,B5069=Ripartizione!$C$3,B5069=Ripartizione!$C$4,B5069=Ripartizione!$C$8),"Nord-ovest",IF(OR(B5069=Ripartizione!$C$5,B5069=Ripartizione!$C$9,B5069=Ripartizione!$C$6,B5069=Ripartizione!$C$7),"Nord-est",IF(OR(B5069=Ripartizione!$C$10,B5069=Ripartizione!$C$11,B5069=Ripartizione!$C$12,B5069=Ripartizione!$C$13),"Centro",IF(OR(B5069=Ripartizione!$C$20,B5069=Ripartizione!$C$21),"Isole","Sud"))))</f>
        <v>Centro</v>
      </c>
      <c r="I5069" s="13"/>
    </row>
    <row r="5070" ht="12.75" customHeight="1">
      <c r="A5070" s="8" t="s">
        <v>5150</v>
      </c>
      <c r="B5070" s="9" t="s">
        <v>5066</v>
      </c>
      <c r="C5070" s="9" t="s">
        <v>5128</v>
      </c>
      <c r="D5070" s="9">
        <v>311.0</v>
      </c>
      <c r="E5070" s="10">
        <f t="shared" si="1"/>
        <v>0.000005232717629</v>
      </c>
      <c r="F5070" s="11">
        <f t="shared" si="2"/>
        <v>0.00005651579916</v>
      </c>
      <c r="G5070" s="11" t="str">
        <f t="shared" si="3"/>
        <v/>
      </c>
      <c r="H5070" s="12" t="str">
        <f>IF(OR(B5070=Ripartizione!$C$2,B5070=Ripartizione!$C$3,B5070=Ripartizione!$C$4,B5070=Ripartizione!$C$8),"Nord-ovest",IF(OR(B5070=Ripartizione!$C$5,B5070=Ripartizione!$C$9,B5070=Ripartizione!$C$6,B5070=Ripartizione!$C$7),"Nord-est",IF(OR(B5070=Ripartizione!$C$10,B5070=Ripartizione!$C$11,B5070=Ripartizione!$C$12,B5070=Ripartizione!$C$13),"Centro",IF(OR(B5070=Ripartizione!$C$20,B5070=Ripartizione!$C$21),"Isole","Sud"))))</f>
        <v>Centro</v>
      </c>
      <c r="I5070" s="13"/>
    </row>
    <row r="5071" ht="12.75" customHeight="1">
      <c r="A5071" s="8" t="s">
        <v>5151</v>
      </c>
      <c r="B5071" s="9" t="s">
        <v>5066</v>
      </c>
      <c r="C5071" s="9" t="s">
        <v>5128</v>
      </c>
      <c r="D5071" s="9">
        <v>672.0</v>
      </c>
      <c r="E5071" s="10">
        <f t="shared" si="1"/>
        <v>0.00001130670819</v>
      </c>
      <c r="F5071" s="11">
        <f t="shared" si="2"/>
        <v>0.0001221177397</v>
      </c>
      <c r="G5071" s="11" t="str">
        <f t="shared" si="3"/>
        <v/>
      </c>
      <c r="H5071" s="12" t="str">
        <f>IF(OR(B5071=Ripartizione!$C$2,B5071=Ripartizione!$C$3,B5071=Ripartizione!$C$4,B5071=Ripartizione!$C$8),"Nord-ovest",IF(OR(B5071=Ripartizione!$C$5,B5071=Ripartizione!$C$9,B5071=Ripartizione!$C$6,B5071=Ripartizione!$C$7),"Nord-est",IF(OR(B5071=Ripartizione!$C$10,B5071=Ripartizione!$C$11,B5071=Ripartizione!$C$12,B5071=Ripartizione!$C$13),"Centro",IF(OR(B5071=Ripartizione!$C$20,B5071=Ripartizione!$C$21),"Isole","Sud"))))</f>
        <v>Centro</v>
      </c>
      <c r="I5071" s="13"/>
    </row>
    <row r="5072" ht="12.75" customHeight="1">
      <c r="A5072" s="8" t="s">
        <v>5152</v>
      </c>
      <c r="B5072" s="9" t="s">
        <v>5066</v>
      </c>
      <c r="C5072" s="9" t="s">
        <v>5128</v>
      </c>
      <c r="D5072" s="9">
        <v>3601.0</v>
      </c>
      <c r="E5072" s="10">
        <f t="shared" si="1"/>
        <v>0.00006058847647</v>
      </c>
      <c r="F5072" s="11">
        <f t="shared" si="2"/>
        <v>0.0006543838996</v>
      </c>
      <c r="G5072" s="11" t="str">
        <f t="shared" si="3"/>
        <v/>
      </c>
      <c r="H5072" s="12" t="str">
        <f>IF(OR(B5072=Ripartizione!$C$2,B5072=Ripartizione!$C$3,B5072=Ripartizione!$C$4,B5072=Ripartizione!$C$8),"Nord-ovest",IF(OR(B5072=Ripartizione!$C$5,B5072=Ripartizione!$C$9,B5072=Ripartizione!$C$6,B5072=Ripartizione!$C$7),"Nord-est",IF(OR(B5072=Ripartizione!$C$10,B5072=Ripartizione!$C$11,B5072=Ripartizione!$C$12,B5072=Ripartizione!$C$13),"Centro",IF(OR(B5072=Ripartizione!$C$20,B5072=Ripartizione!$C$21),"Isole","Sud"))))</f>
        <v>Centro</v>
      </c>
      <c r="I5072" s="13"/>
    </row>
    <row r="5073" ht="12.75" customHeight="1">
      <c r="A5073" s="8" t="s">
        <v>5153</v>
      </c>
      <c r="B5073" s="9" t="s">
        <v>5066</v>
      </c>
      <c r="C5073" s="9" t="s">
        <v>5128</v>
      </c>
      <c r="D5073" s="9">
        <v>562.0</v>
      </c>
      <c r="E5073" s="10">
        <f t="shared" si="1"/>
        <v>0.000009455907742</v>
      </c>
      <c r="F5073" s="11">
        <f t="shared" si="2"/>
        <v>0.0001021282287</v>
      </c>
      <c r="G5073" s="11" t="str">
        <f t="shared" si="3"/>
        <v/>
      </c>
      <c r="H5073" s="12" t="str">
        <f>IF(OR(B5073=Ripartizione!$C$2,B5073=Ripartizione!$C$3,B5073=Ripartizione!$C$4,B5073=Ripartizione!$C$8),"Nord-ovest",IF(OR(B5073=Ripartizione!$C$5,B5073=Ripartizione!$C$9,B5073=Ripartizione!$C$6,B5073=Ripartizione!$C$7),"Nord-est",IF(OR(B5073=Ripartizione!$C$10,B5073=Ripartizione!$C$11,B5073=Ripartizione!$C$12,B5073=Ripartizione!$C$13),"Centro",IF(OR(B5073=Ripartizione!$C$20,B5073=Ripartizione!$C$21),"Isole","Sud"))))</f>
        <v>Centro</v>
      </c>
      <c r="I5073" s="13"/>
    </row>
    <row r="5074" ht="12.75" customHeight="1">
      <c r="A5074" s="8" t="s">
        <v>5154</v>
      </c>
      <c r="B5074" s="9" t="s">
        <v>5066</v>
      </c>
      <c r="C5074" s="9" t="s">
        <v>5128</v>
      </c>
      <c r="D5074" s="9">
        <v>12326.0</v>
      </c>
      <c r="E5074" s="10">
        <f t="shared" si="1"/>
        <v>0.0002073906029</v>
      </c>
      <c r="F5074" s="11">
        <f t="shared" si="2"/>
        <v>0.002239915564</v>
      </c>
      <c r="G5074" s="11" t="str">
        <f t="shared" si="3"/>
        <v/>
      </c>
      <c r="H5074" s="12" t="str">
        <f>IF(OR(B5074=Ripartizione!$C$2,B5074=Ripartizione!$C$3,B5074=Ripartizione!$C$4,B5074=Ripartizione!$C$8),"Nord-ovest",IF(OR(B5074=Ripartizione!$C$5,B5074=Ripartizione!$C$9,B5074=Ripartizione!$C$6,B5074=Ripartizione!$C$7),"Nord-est",IF(OR(B5074=Ripartizione!$C$10,B5074=Ripartizione!$C$11,B5074=Ripartizione!$C$12,B5074=Ripartizione!$C$13),"Centro",IF(OR(B5074=Ripartizione!$C$20,B5074=Ripartizione!$C$21),"Isole","Sud"))))</f>
        <v>Centro</v>
      </c>
      <c r="I5074" s="13"/>
    </row>
    <row r="5075" ht="12.75" customHeight="1">
      <c r="A5075" s="8" t="s">
        <v>5155</v>
      </c>
      <c r="B5075" s="9" t="s">
        <v>5066</v>
      </c>
      <c r="C5075" s="9" t="s">
        <v>5128</v>
      </c>
      <c r="D5075" s="9">
        <v>1455.0</v>
      </c>
      <c r="E5075" s="10">
        <f t="shared" si="1"/>
        <v>0.00002448104228</v>
      </c>
      <c r="F5075" s="11">
        <f t="shared" si="2"/>
        <v>0.0002644067131</v>
      </c>
      <c r="G5075" s="11" t="str">
        <f t="shared" si="3"/>
        <v/>
      </c>
      <c r="H5075" s="12" t="str">
        <f>IF(OR(B5075=Ripartizione!$C$2,B5075=Ripartizione!$C$3,B5075=Ripartizione!$C$4,B5075=Ripartizione!$C$8),"Nord-ovest",IF(OR(B5075=Ripartizione!$C$5,B5075=Ripartizione!$C$9,B5075=Ripartizione!$C$6,B5075=Ripartizione!$C$7),"Nord-est",IF(OR(B5075=Ripartizione!$C$10,B5075=Ripartizione!$C$11,B5075=Ripartizione!$C$12,B5075=Ripartizione!$C$13),"Centro",IF(OR(B5075=Ripartizione!$C$20,B5075=Ripartizione!$C$21),"Isole","Sud"))))</f>
        <v>Centro</v>
      </c>
      <c r="I5075" s="13"/>
    </row>
    <row r="5076" ht="12.75" customHeight="1">
      <c r="A5076" s="8" t="s">
        <v>5156</v>
      </c>
      <c r="B5076" s="9" t="s">
        <v>5066</v>
      </c>
      <c r="C5076" s="9" t="s">
        <v>5128</v>
      </c>
      <c r="D5076" s="9">
        <v>2933.0</v>
      </c>
      <c r="E5076" s="10">
        <f t="shared" si="1"/>
        <v>0.00004934907012</v>
      </c>
      <c r="F5076" s="11">
        <f t="shared" si="2"/>
        <v>0.0005329930513</v>
      </c>
      <c r="G5076" s="11" t="str">
        <f t="shared" si="3"/>
        <v/>
      </c>
      <c r="H5076" s="12" t="str">
        <f>IF(OR(B5076=Ripartizione!$C$2,B5076=Ripartizione!$C$3,B5076=Ripartizione!$C$4,B5076=Ripartizione!$C$8),"Nord-ovest",IF(OR(B5076=Ripartizione!$C$5,B5076=Ripartizione!$C$9,B5076=Ripartizione!$C$6,B5076=Ripartizione!$C$7),"Nord-est",IF(OR(B5076=Ripartizione!$C$10,B5076=Ripartizione!$C$11,B5076=Ripartizione!$C$12,B5076=Ripartizione!$C$13),"Centro",IF(OR(B5076=Ripartizione!$C$20,B5076=Ripartizione!$C$21),"Isole","Sud"))))</f>
        <v>Centro</v>
      </c>
      <c r="I5076" s="13"/>
    </row>
    <row r="5077" ht="12.75" customHeight="1">
      <c r="A5077" s="8" t="s">
        <v>5157</v>
      </c>
      <c r="B5077" s="9" t="s">
        <v>5066</v>
      </c>
      <c r="C5077" s="9" t="s">
        <v>5128</v>
      </c>
      <c r="D5077" s="9">
        <v>688.0</v>
      </c>
      <c r="E5077" s="10">
        <f t="shared" si="1"/>
        <v>0.00001157591553</v>
      </c>
      <c r="F5077" s="11">
        <f t="shared" si="2"/>
        <v>0.0001250253049</v>
      </c>
      <c r="G5077" s="11" t="str">
        <f t="shared" si="3"/>
        <v/>
      </c>
      <c r="H5077" s="12" t="str">
        <f>IF(OR(B5077=Ripartizione!$C$2,B5077=Ripartizione!$C$3,B5077=Ripartizione!$C$4,B5077=Ripartizione!$C$8),"Nord-ovest",IF(OR(B5077=Ripartizione!$C$5,B5077=Ripartizione!$C$9,B5077=Ripartizione!$C$6,B5077=Ripartizione!$C$7),"Nord-est",IF(OR(B5077=Ripartizione!$C$10,B5077=Ripartizione!$C$11,B5077=Ripartizione!$C$12,B5077=Ripartizione!$C$13),"Centro",IF(OR(B5077=Ripartizione!$C$20,B5077=Ripartizione!$C$21),"Isole","Sud"))))</f>
        <v>Centro</v>
      </c>
      <c r="I5077" s="13"/>
    </row>
    <row r="5078" ht="12.75" customHeight="1">
      <c r="A5078" s="8" t="s">
        <v>5158</v>
      </c>
      <c r="B5078" s="9" t="s">
        <v>5066</v>
      </c>
      <c r="C5078" s="9" t="s">
        <v>5128</v>
      </c>
      <c r="D5078" s="9">
        <v>1520.0</v>
      </c>
      <c r="E5078" s="10">
        <f t="shared" si="1"/>
        <v>0.00002557469709</v>
      </c>
      <c r="F5078" s="11">
        <f t="shared" si="2"/>
        <v>0.0002762186969</v>
      </c>
      <c r="G5078" s="11" t="str">
        <f t="shared" si="3"/>
        <v/>
      </c>
      <c r="H5078" s="12" t="str">
        <f>IF(OR(B5078=Ripartizione!$C$2,B5078=Ripartizione!$C$3,B5078=Ripartizione!$C$4,B5078=Ripartizione!$C$8),"Nord-ovest",IF(OR(B5078=Ripartizione!$C$5,B5078=Ripartizione!$C$9,B5078=Ripartizione!$C$6,B5078=Ripartizione!$C$7),"Nord-est",IF(OR(B5078=Ripartizione!$C$10,B5078=Ripartizione!$C$11,B5078=Ripartizione!$C$12,B5078=Ripartizione!$C$13),"Centro",IF(OR(B5078=Ripartizione!$C$20,B5078=Ripartizione!$C$21),"Isole","Sud"))))</f>
        <v>Centro</v>
      </c>
      <c r="I5078" s="13"/>
    </row>
    <row r="5079" ht="12.75" customHeight="1">
      <c r="A5079" s="8" t="s">
        <v>5159</v>
      </c>
      <c r="B5079" s="9" t="s">
        <v>5066</v>
      </c>
      <c r="C5079" s="9" t="s">
        <v>5128</v>
      </c>
      <c r="D5079" s="9">
        <v>344.0</v>
      </c>
      <c r="E5079" s="10">
        <f t="shared" si="1"/>
        <v>0.000005787957764</v>
      </c>
      <c r="F5079" s="11">
        <f t="shared" si="2"/>
        <v>0.00006251265245</v>
      </c>
      <c r="G5079" s="11" t="str">
        <f t="shared" si="3"/>
        <v/>
      </c>
      <c r="H5079" s="12" t="str">
        <f>IF(OR(B5079=Ripartizione!$C$2,B5079=Ripartizione!$C$3,B5079=Ripartizione!$C$4,B5079=Ripartizione!$C$8),"Nord-ovest",IF(OR(B5079=Ripartizione!$C$5,B5079=Ripartizione!$C$9,B5079=Ripartizione!$C$6,B5079=Ripartizione!$C$7),"Nord-est",IF(OR(B5079=Ripartizione!$C$10,B5079=Ripartizione!$C$11,B5079=Ripartizione!$C$12,B5079=Ripartizione!$C$13),"Centro",IF(OR(B5079=Ripartizione!$C$20,B5079=Ripartizione!$C$21),"Isole","Sud"))))</f>
        <v>Centro</v>
      </c>
      <c r="I5079" s="13"/>
    </row>
    <row r="5080" ht="12.75" customHeight="1">
      <c r="A5080" s="8" t="s">
        <v>5160</v>
      </c>
      <c r="B5080" s="9" t="s">
        <v>5066</v>
      </c>
      <c r="C5080" s="9" t="s">
        <v>5128</v>
      </c>
      <c r="D5080" s="9">
        <v>2480.0</v>
      </c>
      <c r="E5080" s="10">
        <f t="shared" si="1"/>
        <v>0.00004172713736</v>
      </c>
      <c r="F5080" s="11">
        <f t="shared" si="2"/>
        <v>0.0004506726107</v>
      </c>
      <c r="G5080" s="11" t="str">
        <f t="shared" si="3"/>
        <v/>
      </c>
      <c r="H5080" s="12" t="str">
        <f>IF(OR(B5080=Ripartizione!$C$2,B5080=Ripartizione!$C$3,B5080=Ripartizione!$C$4,B5080=Ripartizione!$C$8),"Nord-ovest",IF(OR(B5080=Ripartizione!$C$5,B5080=Ripartizione!$C$9,B5080=Ripartizione!$C$6,B5080=Ripartizione!$C$7),"Nord-est",IF(OR(B5080=Ripartizione!$C$10,B5080=Ripartizione!$C$11,B5080=Ripartizione!$C$12,B5080=Ripartizione!$C$13),"Centro",IF(OR(B5080=Ripartizione!$C$20,B5080=Ripartizione!$C$21),"Isole","Sud"))))</f>
        <v>Centro</v>
      </c>
      <c r="I5080" s="13"/>
    </row>
    <row r="5081" ht="12.75" customHeight="1">
      <c r="A5081" s="8" t="s">
        <v>5161</v>
      </c>
      <c r="B5081" s="9" t="s">
        <v>5066</v>
      </c>
      <c r="C5081" s="9" t="s">
        <v>5128</v>
      </c>
      <c r="D5081" s="9">
        <v>583.0</v>
      </c>
      <c r="E5081" s="10">
        <f t="shared" si="1"/>
        <v>0.000009809242372</v>
      </c>
      <c r="F5081" s="11">
        <f t="shared" si="2"/>
        <v>0.0001059444081</v>
      </c>
      <c r="G5081" s="11" t="str">
        <f t="shared" si="3"/>
        <v/>
      </c>
      <c r="H5081" s="12" t="str">
        <f>IF(OR(B5081=Ripartizione!$C$2,B5081=Ripartizione!$C$3,B5081=Ripartizione!$C$4,B5081=Ripartizione!$C$8),"Nord-ovest",IF(OR(B5081=Ripartizione!$C$5,B5081=Ripartizione!$C$9,B5081=Ripartizione!$C$6,B5081=Ripartizione!$C$7),"Nord-est",IF(OR(B5081=Ripartizione!$C$10,B5081=Ripartizione!$C$11,B5081=Ripartizione!$C$12,B5081=Ripartizione!$C$13),"Centro",IF(OR(B5081=Ripartizione!$C$20,B5081=Ripartizione!$C$21),"Isole","Sud"))))</f>
        <v>Centro</v>
      </c>
      <c r="I5081" s="13"/>
    </row>
    <row r="5082" ht="12.75" customHeight="1">
      <c r="A5082" s="8" t="s">
        <v>5162</v>
      </c>
      <c r="B5082" s="9" t="s">
        <v>5066</v>
      </c>
      <c r="C5082" s="9" t="s">
        <v>5128</v>
      </c>
      <c r="D5082" s="9">
        <v>3799.0</v>
      </c>
      <c r="E5082" s="10">
        <f t="shared" si="1"/>
        <v>0.00006391991728</v>
      </c>
      <c r="F5082" s="11">
        <f t="shared" si="2"/>
        <v>0.0006903650194</v>
      </c>
      <c r="G5082" s="11" t="str">
        <f t="shared" si="3"/>
        <v/>
      </c>
      <c r="H5082" s="12" t="str">
        <f>IF(OR(B5082=Ripartizione!$C$2,B5082=Ripartizione!$C$3,B5082=Ripartizione!$C$4,B5082=Ripartizione!$C$8),"Nord-ovest",IF(OR(B5082=Ripartizione!$C$5,B5082=Ripartizione!$C$9,B5082=Ripartizione!$C$6,B5082=Ripartizione!$C$7),"Nord-est",IF(OR(B5082=Ripartizione!$C$10,B5082=Ripartizione!$C$11,B5082=Ripartizione!$C$12,B5082=Ripartizione!$C$13),"Centro",IF(OR(B5082=Ripartizione!$C$20,B5082=Ripartizione!$C$21),"Isole","Sud"))))</f>
        <v>Centro</v>
      </c>
      <c r="I5082" s="13"/>
    </row>
    <row r="5083" ht="12.75" customHeight="1">
      <c r="A5083" s="8" t="s">
        <v>5163</v>
      </c>
      <c r="B5083" s="9" t="s">
        <v>5066</v>
      </c>
      <c r="C5083" s="9" t="s">
        <v>5128</v>
      </c>
      <c r="D5083" s="9">
        <v>97.0</v>
      </c>
      <c r="E5083" s="10">
        <f t="shared" si="1"/>
        <v>0.000001632069486</v>
      </c>
      <c r="F5083" s="11">
        <f t="shared" si="2"/>
        <v>0.00001762711421</v>
      </c>
      <c r="G5083" s="11" t="str">
        <f t="shared" si="3"/>
        <v/>
      </c>
      <c r="H5083" s="12" t="str">
        <f>IF(OR(B5083=Ripartizione!$C$2,B5083=Ripartizione!$C$3,B5083=Ripartizione!$C$4,B5083=Ripartizione!$C$8),"Nord-ovest",IF(OR(B5083=Ripartizione!$C$5,B5083=Ripartizione!$C$9,B5083=Ripartizione!$C$6,B5083=Ripartizione!$C$7),"Nord-est",IF(OR(B5083=Ripartizione!$C$10,B5083=Ripartizione!$C$11,B5083=Ripartizione!$C$12,B5083=Ripartizione!$C$13),"Centro",IF(OR(B5083=Ripartizione!$C$20,B5083=Ripartizione!$C$21),"Isole","Sud"))))</f>
        <v>Centro</v>
      </c>
      <c r="I5083" s="13"/>
    </row>
    <row r="5084" ht="12.75" customHeight="1">
      <c r="A5084" s="8" t="s">
        <v>5164</v>
      </c>
      <c r="B5084" s="9" t="s">
        <v>5066</v>
      </c>
      <c r="C5084" s="9" t="s">
        <v>5128</v>
      </c>
      <c r="D5084" s="9">
        <v>131.0</v>
      </c>
      <c r="E5084" s="10">
        <f t="shared" si="1"/>
        <v>0.000002204135079</v>
      </c>
      <c r="F5084" s="11">
        <f t="shared" si="2"/>
        <v>0.00002380569032</v>
      </c>
      <c r="G5084" s="11" t="str">
        <f t="shared" si="3"/>
        <v/>
      </c>
      <c r="H5084" s="12" t="str">
        <f>IF(OR(B5084=Ripartizione!$C$2,B5084=Ripartizione!$C$3,B5084=Ripartizione!$C$4,B5084=Ripartizione!$C$8),"Nord-ovest",IF(OR(B5084=Ripartizione!$C$5,B5084=Ripartizione!$C$9,B5084=Ripartizione!$C$6,B5084=Ripartizione!$C$7),"Nord-est",IF(OR(B5084=Ripartizione!$C$10,B5084=Ripartizione!$C$11,B5084=Ripartizione!$C$12,B5084=Ripartizione!$C$13),"Centro",IF(OR(B5084=Ripartizione!$C$20,B5084=Ripartizione!$C$21),"Isole","Sud"))))</f>
        <v>Centro</v>
      </c>
      <c r="I5084" s="13"/>
    </row>
    <row r="5085" ht="12.75" customHeight="1">
      <c r="A5085" s="8" t="s">
        <v>5165</v>
      </c>
      <c r="B5085" s="9" t="s">
        <v>5066</v>
      </c>
      <c r="C5085" s="9" t="s">
        <v>5128</v>
      </c>
      <c r="D5085" s="9">
        <v>534.0</v>
      </c>
      <c r="E5085" s="10">
        <f t="shared" si="1"/>
        <v>0.0000089847949</v>
      </c>
      <c r="F5085" s="11">
        <f t="shared" si="2"/>
        <v>0.00009703998956</v>
      </c>
      <c r="G5085" s="11" t="str">
        <f t="shared" si="3"/>
        <v/>
      </c>
      <c r="H5085" s="12" t="str">
        <f>IF(OR(B5085=Ripartizione!$C$2,B5085=Ripartizione!$C$3,B5085=Ripartizione!$C$4,B5085=Ripartizione!$C$8),"Nord-ovest",IF(OR(B5085=Ripartizione!$C$5,B5085=Ripartizione!$C$9,B5085=Ripartizione!$C$6,B5085=Ripartizione!$C$7),"Nord-est",IF(OR(B5085=Ripartizione!$C$10,B5085=Ripartizione!$C$11,B5085=Ripartizione!$C$12,B5085=Ripartizione!$C$13),"Centro",IF(OR(B5085=Ripartizione!$C$20,B5085=Ripartizione!$C$21),"Isole","Sud"))))</f>
        <v>Centro</v>
      </c>
      <c r="I5085" s="13"/>
    </row>
    <row r="5086" ht="12.75" customHeight="1">
      <c r="A5086" s="8" t="s">
        <v>5166</v>
      </c>
      <c r="B5086" s="9" t="s">
        <v>5066</v>
      </c>
      <c r="C5086" s="9" t="s">
        <v>5128</v>
      </c>
      <c r="D5086" s="9">
        <v>403.0</v>
      </c>
      <c r="E5086" s="10">
        <f t="shared" si="1"/>
        <v>0.000006780659822</v>
      </c>
      <c r="F5086" s="11">
        <f t="shared" si="2"/>
        <v>0.00007323429924</v>
      </c>
      <c r="G5086" s="11" t="str">
        <f t="shared" si="3"/>
        <v/>
      </c>
      <c r="H5086" s="12" t="str">
        <f>IF(OR(B5086=Ripartizione!$C$2,B5086=Ripartizione!$C$3,B5086=Ripartizione!$C$4,B5086=Ripartizione!$C$8),"Nord-ovest",IF(OR(B5086=Ripartizione!$C$5,B5086=Ripartizione!$C$9,B5086=Ripartizione!$C$6,B5086=Ripartizione!$C$7),"Nord-est",IF(OR(B5086=Ripartizione!$C$10,B5086=Ripartizione!$C$11,B5086=Ripartizione!$C$12,B5086=Ripartizione!$C$13),"Centro",IF(OR(B5086=Ripartizione!$C$20,B5086=Ripartizione!$C$21),"Isole","Sud"))))</f>
        <v>Centro</v>
      </c>
      <c r="I5086" s="13"/>
    </row>
    <row r="5087" ht="12.75" customHeight="1">
      <c r="A5087" s="8" t="s">
        <v>5167</v>
      </c>
      <c r="B5087" s="9" t="s">
        <v>5066</v>
      </c>
      <c r="C5087" s="9" t="s">
        <v>5128</v>
      </c>
      <c r="D5087" s="9">
        <v>917.0</v>
      </c>
      <c r="E5087" s="10">
        <f t="shared" si="1"/>
        <v>0.00001542894555</v>
      </c>
      <c r="F5087" s="11">
        <f t="shared" si="2"/>
        <v>0.0001666398323</v>
      </c>
      <c r="G5087" s="11" t="str">
        <f t="shared" si="3"/>
        <v/>
      </c>
      <c r="H5087" s="12" t="str">
        <f>IF(OR(B5087=Ripartizione!$C$2,B5087=Ripartizione!$C$3,B5087=Ripartizione!$C$4,B5087=Ripartizione!$C$8),"Nord-ovest",IF(OR(B5087=Ripartizione!$C$5,B5087=Ripartizione!$C$9,B5087=Ripartizione!$C$6,B5087=Ripartizione!$C$7),"Nord-est",IF(OR(B5087=Ripartizione!$C$10,B5087=Ripartizione!$C$11,B5087=Ripartizione!$C$12,B5087=Ripartizione!$C$13),"Centro",IF(OR(B5087=Ripartizione!$C$20,B5087=Ripartizione!$C$21),"Isole","Sud"))))</f>
        <v>Centro</v>
      </c>
      <c r="I5087" s="13"/>
    </row>
    <row r="5088" ht="12.75" customHeight="1">
      <c r="A5088" s="8" t="s">
        <v>5168</v>
      </c>
      <c r="B5088" s="9" t="s">
        <v>5066</v>
      </c>
      <c r="C5088" s="9" t="s">
        <v>5128</v>
      </c>
      <c r="D5088" s="9">
        <v>1232.0</v>
      </c>
      <c r="E5088" s="10">
        <f t="shared" si="1"/>
        <v>0.00002072896501</v>
      </c>
      <c r="F5088" s="11">
        <f t="shared" si="2"/>
        <v>0.0002238825227</v>
      </c>
      <c r="G5088" s="11" t="str">
        <f t="shared" si="3"/>
        <v/>
      </c>
      <c r="H5088" s="12" t="str">
        <f>IF(OR(B5088=Ripartizione!$C$2,B5088=Ripartizione!$C$3,B5088=Ripartizione!$C$4,B5088=Ripartizione!$C$8),"Nord-ovest",IF(OR(B5088=Ripartizione!$C$5,B5088=Ripartizione!$C$9,B5088=Ripartizione!$C$6,B5088=Ripartizione!$C$7),"Nord-est",IF(OR(B5088=Ripartizione!$C$10,B5088=Ripartizione!$C$11,B5088=Ripartizione!$C$12,B5088=Ripartizione!$C$13),"Centro",IF(OR(B5088=Ripartizione!$C$20,B5088=Ripartizione!$C$21),"Isole","Sud"))))</f>
        <v>Centro</v>
      </c>
      <c r="I5088" s="13"/>
    </row>
    <row r="5089" ht="12.75" customHeight="1">
      <c r="A5089" s="8" t="s">
        <v>5169</v>
      </c>
      <c r="B5089" s="9" t="s">
        <v>5066</v>
      </c>
      <c r="C5089" s="9" t="s">
        <v>5128</v>
      </c>
      <c r="D5089" s="9">
        <v>295.0</v>
      </c>
      <c r="E5089" s="10">
        <f t="shared" si="1"/>
        <v>0.000004963510291</v>
      </c>
      <c r="F5089" s="11">
        <f t="shared" si="2"/>
        <v>0.00005360823393</v>
      </c>
      <c r="G5089" s="11" t="str">
        <f t="shared" si="3"/>
        <v/>
      </c>
      <c r="H5089" s="12" t="str">
        <f>IF(OR(B5089=Ripartizione!$C$2,B5089=Ripartizione!$C$3,B5089=Ripartizione!$C$4,B5089=Ripartizione!$C$8),"Nord-ovest",IF(OR(B5089=Ripartizione!$C$5,B5089=Ripartizione!$C$9,B5089=Ripartizione!$C$6,B5089=Ripartizione!$C$7),"Nord-est",IF(OR(B5089=Ripartizione!$C$10,B5089=Ripartizione!$C$11,B5089=Ripartizione!$C$12,B5089=Ripartizione!$C$13),"Centro",IF(OR(B5089=Ripartizione!$C$20,B5089=Ripartizione!$C$21),"Isole","Sud"))))</f>
        <v>Centro</v>
      </c>
      <c r="I5089" s="13"/>
    </row>
    <row r="5090" ht="12.75" customHeight="1">
      <c r="A5090" s="8" t="s">
        <v>5170</v>
      </c>
      <c r="B5090" s="9" t="s">
        <v>5066</v>
      </c>
      <c r="C5090" s="9" t="s">
        <v>5128</v>
      </c>
      <c r="D5090" s="9">
        <v>752.0</v>
      </c>
      <c r="E5090" s="10">
        <f t="shared" si="1"/>
        <v>0.00001265274488</v>
      </c>
      <c r="F5090" s="11">
        <f t="shared" si="2"/>
        <v>0.0001366555658</v>
      </c>
      <c r="G5090" s="11" t="str">
        <f t="shared" si="3"/>
        <v/>
      </c>
      <c r="H5090" s="12" t="str">
        <f>IF(OR(B5090=Ripartizione!$C$2,B5090=Ripartizione!$C$3,B5090=Ripartizione!$C$4,B5090=Ripartizione!$C$8),"Nord-ovest",IF(OR(B5090=Ripartizione!$C$5,B5090=Ripartizione!$C$9,B5090=Ripartizione!$C$6,B5090=Ripartizione!$C$7),"Nord-est",IF(OR(B5090=Ripartizione!$C$10,B5090=Ripartizione!$C$11,B5090=Ripartizione!$C$12,B5090=Ripartizione!$C$13),"Centro",IF(OR(B5090=Ripartizione!$C$20,B5090=Ripartizione!$C$21),"Isole","Sud"))))</f>
        <v>Centro</v>
      </c>
      <c r="I5090" s="13"/>
    </row>
    <row r="5091" ht="12.75" customHeight="1">
      <c r="A5091" s="8" t="s">
        <v>5171</v>
      </c>
      <c r="B5091" s="9" t="s">
        <v>5066</v>
      </c>
      <c r="C5091" s="9" t="s">
        <v>5128</v>
      </c>
      <c r="D5091" s="9">
        <v>4222.0</v>
      </c>
      <c r="E5091" s="10">
        <f t="shared" si="1"/>
        <v>0.00007103708627</v>
      </c>
      <c r="F5091" s="11">
        <f t="shared" si="2"/>
        <v>0.0007672337751</v>
      </c>
      <c r="G5091" s="11" t="str">
        <f t="shared" si="3"/>
        <v/>
      </c>
      <c r="H5091" s="12" t="str">
        <f>IF(OR(B5091=Ripartizione!$C$2,B5091=Ripartizione!$C$3,B5091=Ripartizione!$C$4,B5091=Ripartizione!$C$8),"Nord-ovest",IF(OR(B5091=Ripartizione!$C$5,B5091=Ripartizione!$C$9,B5091=Ripartizione!$C$6,B5091=Ripartizione!$C$7),"Nord-est",IF(OR(B5091=Ripartizione!$C$10,B5091=Ripartizione!$C$11,B5091=Ripartizione!$C$12,B5091=Ripartizione!$C$13),"Centro",IF(OR(B5091=Ripartizione!$C$20,B5091=Ripartizione!$C$21),"Isole","Sud"))))</f>
        <v>Centro</v>
      </c>
      <c r="I5091" s="13"/>
    </row>
    <row r="5092" ht="12.75" customHeight="1">
      <c r="A5092" s="8" t="s">
        <v>5172</v>
      </c>
      <c r="B5092" s="9" t="s">
        <v>5066</v>
      </c>
      <c r="C5092" s="9" t="s">
        <v>5128</v>
      </c>
      <c r="D5092" s="9">
        <v>356.0</v>
      </c>
      <c r="E5092" s="10">
        <f t="shared" si="1"/>
        <v>0.000005989863267</v>
      </c>
      <c r="F5092" s="11">
        <f t="shared" si="2"/>
        <v>0.00006469332637</v>
      </c>
      <c r="G5092" s="11" t="str">
        <f t="shared" si="3"/>
        <v/>
      </c>
      <c r="H5092" s="12" t="str">
        <f>IF(OR(B5092=Ripartizione!$C$2,B5092=Ripartizione!$C$3,B5092=Ripartizione!$C$4,B5092=Ripartizione!$C$8),"Nord-ovest",IF(OR(B5092=Ripartizione!$C$5,B5092=Ripartizione!$C$9,B5092=Ripartizione!$C$6,B5092=Ripartizione!$C$7),"Nord-est",IF(OR(B5092=Ripartizione!$C$10,B5092=Ripartizione!$C$11,B5092=Ripartizione!$C$12,B5092=Ripartizione!$C$13),"Centro",IF(OR(B5092=Ripartizione!$C$20,B5092=Ripartizione!$C$21),"Isole","Sud"))))</f>
        <v>Centro</v>
      </c>
      <c r="I5092" s="13"/>
    </row>
    <row r="5093" ht="12.75" customHeight="1">
      <c r="A5093" s="8" t="s">
        <v>5173</v>
      </c>
      <c r="B5093" s="9" t="s">
        <v>5066</v>
      </c>
      <c r="C5093" s="9" t="s">
        <v>5128</v>
      </c>
      <c r="D5093" s="9">
        <v>274.0</v>
      </c>
      <c r="E5093" s="10">
        <f t="shared" si="1"/>
        <v>0.00000461017566</v>
      </c>
      <c r="F5093" s="11">
        <f t="shared" si="2"/>
        <v>0.00004979205457</v>
      </c>
      <c r="G5093" s="11" t="str">
        <f t="shared" si="3"/>
        <v/>
      </c>
      <c r="H5093" s="12" t="str">
        <f>IF(OR(B5093=Ripartizione!$C$2,B5093=Ripartizione!$C$3,B5093=Ripartizione!$C$4,B5093=Ripartizione!$C$8),"Nord-ovest",IF(OR(B5093=Ripartizione!$C$5,B5093=Ripartizione!$C$9,B5093=Ripartizione!$C$6,B5093=Ripartizione!$C$7),"Nord-est",IF(OR(B5093=Ripartizione!$C$10,B5093=Ripartizione!$C$11,B5093=Ripartizione!$C$12,B5093=Ripartizione!$C$13),"Centro",IF(OR(B5093=Ripartizione!$C$20,B5093=Ripartizione!$C$21),"Isole","Sud"))))</f>
        <v>Centro</v>
      </c>
      <c r="I5093" s="13"/>
    </row>
    <row r="5094" ht="12.75" customHeight="1">
      <c r="A5094" s="8" t="s">
        <v>5174</v>
      </c>
      <c r="B5094" s="9" t="s">
        <v>5066</v>
      </c>
      <c r="C5094" s="9" t="s">
        <v>5128</v>
      </c>
      <c r="D5094" s="9">
        <v>448.0</v>
      </c>
      <c r="E5094" s="10">
        <f t="shared" si="1"/>
        <v>0.000007537805459</v>
      </c>
      <c r="F5094" s="11">
        <f t="shared" si="2"/>
        <v>0.00008141182645</v>
      </c>
      <c r="G5094" s="11" t="str">
        <f t="shared" si="3"/>
        <v/>
      </c>
      <c r="H5094" s="12" t="str">
        <f>IF(OR(B5094=Ripartizione!$C$2,B5094=Ripartizione!$C$3,B5094=Ripartizione!$C$4,B5094=Ripartizione!$C$8),"Nord-ovest",IF(OR(B5094=Ripartizione!$C$5,B5094=Ripartizione!$C$9,B5094=Ripartizione!$C$6,B5094=Ripartizione!$C$7),"Nord-est",IF(OR(B5094=Ripartizione!$C$10,B5094=Ripartizione!$C$11,B5094=Ripartizione!$C$12,B5094=Ripartizione!$C$13),"Centro",IF(OR(B5094=Ripartizione!$C$20,B5094=Ripartizione!$C$21),"Isole","Sud"))))</f>
        <v>Centro</v>
      </c>
      <c r="I5094" s="13"/>
    </row>
    <row r="5095" ht="12.75" customHeight="1">
      <c r="A5095" s="8" t="s">
        <v>5175</v>
      </c>
      <c r="B5095" s="9" t="s">
        <v>5066</v>
      </c>
      <c r="C5095" s="9" t="s">
        <v>5128</v>
      </c>
      <c r="D5095" s="9">
        <v>172.0</v>
      </c>
      <c r="E5095" s="10">
        <f t="shared" si="1"/>
        <v>0.000002893978882</v>
      </c>
      <c r="F5095" s="11">
        <f t="shared" si="2"/>
        <v>0.00003125632623</v>
      </c>
      <c r="G5095" s="11" t="str">
        <f t="shared" si="3"/>
        <v/>
      </c>
      <c r="H5095" s="12" t="str">
        <f>IF(OR(B5095=Ripartizione!$C$2,B5095=Ripartizione!$C$3,B5095=Ripartizione!$C$4,B5095=Ripartizione!$C$8),"Nord-ovest",IF(OR(B5095=Ripartizione!$C$5,B5095=Ripartizione!$C$9,B5095=Ripartizione!$C$6,B5095=Ripartizione!$C$7),"Nord-est",IF(OR(B5095=Ripartizione!$C$10,B5095=Ripartizione!$C$11,B5095=Ripartizione!$C$12,B5095=Ripartizione!$C$13),"Centro",IF(OR(B5095=Ripartizione!$C$20,B5095=Ripartizione!$C$21),"Isole","Sud"))))</f>
        <v>Centro</v>
      </c>
      <c r="I5095" s="13"/>
    </row>
    <row r="5096" ht="12.75" customHeight="1">
      <c r="A5096" s="8" t="s">
        <v>5176</v>
      </c>
      <c r="B5096" s="9" t="s">
        <v>5066</v>
      </c>
      <c r="C5096" s="9" t="s">
        <v>5128</v>
      </c>
      <c r="D5096" s="9">
        <v>2211.0</v>
      </c>
      <c r="E5096" s="10">
        <f t="shared" si="1"/>
        <v>0.000037201089</v>
      </c>
      <c r="F5096" s="11">
        <f t="shared" si="2"/>
        <v>0.0004017891703</v>
      </c>
      <c r="G5096" s="11" t="str">
        <f t="shared" si="3"/>
        <v/>
      </c>
      <c r="H5096" s="12" t="str">
        <f>IF(OR(B5096=Ripartizione!$C$2,B5096=Ripartizione!$C$3,B5096=Ripartizione!$C$4,B5096=Ripartizione!$C$8),"Nord-ovest",IF(OR(B5096=Ripartizione!$C$5,B5096=Ripartizione!$C$9,B5096=Ripartizione!$C$6,B5096=Ripartizione!$C$7),"Nord-est",IF(OR(B5096=Ripartizione!$C$10,B5096=Ripartizione!$C$11,B5096=Ripartizione!$C$12,B5096=Ripartizione!$C$13),"Centro",IF(OR(B5096=Ripartizione!$C$20,B5096=Ripartizione!$C$21),"Isole","Sud"))))</f>
        <v>Centro</v>
      </c>
      <c r="I5096" s="13"/>
    </row>
    <row r="5097" ht="12.75" customHeight="1">
      <c r="A5097" s="8" t="s">
        <v>5177</v>
      </c>
      <c r="B5097" s="9" t="s">
        <v>5066</v>
      </c>
      <c r="C5097" s="9" t="s">
        <v>5128</v>
      </c>
      <c r="D5097" s="9">
        <v>1212.0</v>
      </c>
      <c r="E5097" s="10">
        <f t="shared" si="1"/>
        <v>0.00002039245584</v>
      </c>
      <c r="F5097" s="11">
        <f t="shared" si="2"/>
        <v>0.0002202480662</v>
      </c>
      <c r="G5097" s="11" t="str">
        <f t="shared" si="3"/>
        <v/>
      </c>
      <c r="H5097" s="12" t="str">
        <f>IF(OR(B5097=Ripartizione!$C$2,B5097=Ripartizione!$C$3,B5097=Ripartizione!$C$4,B5097=Ripartizione!$C$8),"Nord-ovest",IF(OR(B5097=Ripartizione!$C$5,B5097=Ripartizione!$C$9,B5097=Ripartizione!$C$6,B5097=Ripartizione!$C$7),"Nord-est",IF(OR(B5097=Ripartizione!$C$10,B5097=Ripartizione!$C$11,B5097=Ripartizione!$C$12,B5097=Ripartizione!$C$13),"Centro",IF(OR(B5097=Ripartizione!$C$20,B5097=Ripartizione!$C$21),"Isole","Sud"))))</f>
        <v>Centro</v>
      </c>
      <c r="I5097" s="13"/>
    </row>
    <row r="5098" ht="12.75" customHeight="1">
      <c r="A5098" s="8" t="s">
        <v>5178</v>
      </c>
      <c r="B5098" s="9" t="s">
        <v>5066</v>
      </c>
      <c r="C5098" s="9" t="s">
        <v>5128</v>
      </c>
      <c r="D5098" s="9">
        <v>2130.0</v>
      </c>
      <c r="E5098" s="10">
        <f t="shared" si="1"/>
        <v>0.00003583822685</v>
      </c>
      <c r="F5098" s="11">
        <f t="shared" si="2"/>
        <v>0.0003870696213</v>
      </c>
      <c r="G5098" s="11" t="str">
        <f t="shared" si="3"/>
        <v/>
      </c>
      <c r="H5098" s="12" t="str">
        <f>IF(OR(B5098=Ripartizione!$C$2,B5098=Ripartizione!$C$3,B5098=Ripartizione!$C$4,B5098=Ripartizione!$C$8),"Nord-ovest",IF(OR(B5098=Ripartizione!$C$5,B5098=Ripartizione!$C$9,B5098=Ripartizione!$C$6,B5098=Ripartizione!$C$7),"Nord-est",IF(OR(B5098=Ripartizione!$C$10,B5098=Ripartizione!$C$11,B5098=Ripartizione!$C$12,B5098=Ripartizione!$C$13),"Centro",IF(OR(B5098=Ripartizione!$C$20,B5098=Ripartizione!$C$21),"Isole","Sud"))))</f>
        <v>Centro</v>
      </c>
      <c r="I5098" s="13"/>
    </row>
    <row r="5099" ht="12.75" customHeight="1">
      <c r="A5099" s="8" t="s">
        <v>5179</v>
      </c>
      <c r="B5099" s="9" t="s">
        <v>5066</v>
      </c>
      <c r="C5099" s="9" t="s">
        <v>5128</v>
      </c>
      <c r="D5099" s="9">
        <v>1335.0</v>
      </c>
      <c r="E5099" s="10">
        <f t="shared" si="1"/>
        <v>0.00002246198725</v>
      </c>
      <c r="F5099" s="11">
        <f t="shared" si="2"/>
        <v>0.0002425999739</v>
      </c>
      <c r="G5099" s="11" t="str">
        <f t="shared" si="3"/>
        <v/>
      </c>
      <c r="H5099" s="12" t="str">
        <f>IF(OR(B5099=Ripartizione!$C$2,B5099=Ripartizione!$C$3,B5099=Ripartizione!$C$4,B5099=Ripartizione!$C$8),"Nord-ovest",IF(OR(B5099=Ripartizione!$C$5,B5099=Ripartizione!$C$9,B5099=Ripartizione!$C$6,B5099=Ripartizione!$C$7),"Nord-est",IF(OR(B5099=Ripartizione!$C$10,B5099=Ripartizione!$C$11,B5099=Ripartizione!$C$12,B5099=Ripartizione!$C$13),"Centro",IF(OR(B5099=Ripartizione!$C$20,B5099=Ripartizione!$C$21),"Isole","Sud"))))</f>
        <v>Centro</v>
      </c>
      <c r="I5099" s="13"/>
    </row>
    <row r="5100" ht="12.75" customHeight="1">
      <c r="A5100" s="8" t="s">
        <v>5180</v>
      </c>
      <c r="B5100" s="9" t="s">
        <v>5066</v>
      </c>
      <c r="C5100" s="9" t="s">
        <v>5128</v>
      </c>
      <c r="D5100" s="9">
        <v>5995.0</v>
      </c>
      <c r="E5100" s="10">
        <f t="shared" si="1"/>
        <v>0.0001008686244</v>
      </c>
      <c r="F5100" s="11">
        <f t="shared" si="2"/>
        <v>0.001089428347</v>
      </c>
      <c r="G5100" s="11" t="str">
        <f t="shared" si="3"/>
        <v/>
      </c>
      <c r="H5100" s="12" t="str">
        <f>IF(OR(B5100=Ripartizione!$C$2,B5100=Ripartizione!$C$3,B5100=Ripartizione!$C$4,B5100=Ripartizione!$C$8),"Nord-ovest",IF(OR(B5100=Ripartizione!$C$5,B5100=Ripartizione!$C$9,B5100=Ripartizione!$C$6,B5100=Ripartizione!$C$7),"Nord-est",IF(OR(B5100=Ripartizione!$C$10,B5100=Ripartizione!$C$11,B5100=Ripartizione!$C$12,B5100=Ripartizione!$C$13),"Centro",IF(OR(B5100=Ripartizione!$C$20,B5100=Ripartizione!$C$21),"Isole","Sud"))))</f>
        <v>Centro</v>
      </c>
      <c r="I5100" s="13"/>
    </row>
    <row r="5101" ht="12.75" customHeight="1">
      <c r="A5101" s="8" t="s">
        <v>5181</v>
      </c>
      <c r="B5101" s="9" t="s">
        <v>5066</v>
      </c>
      <c r="C5101" s="9" t="s">
        <v>5128</v>
      </c>
      <c r="D5101" s="9">
        <v>2798.0</v>
      </c>
      <c r="E5101" s="10">
        <f t="shared" si="1"/>
        <v>0.0000470776332</v>
      </c>
      <c r="F5101" s="11">
        <f t="shared" si="2"/>
        <v>0.0005084604697</v>
      </c>
      <c r="G5101" s="11" t="str">
        <f t="shared" si="3"/>
        <v/>
      </c>
      <c r="H5101" s="12" t="str">
        <f>IF(OR(B5101=Ripartizione!$C$2,B5101=Ripartizione!$C$3,B5101=Ripartizione!$C$4,B5101=Ripartizione!$C$8),"Nord-ovest",IF(OR(B5101=Ripartizione!$C$5,B5101=Ripartizione!$C$9,B5101=Ripartizione!$C$6,B5101=Ripartizione!$C$7),"Nord-est",IF(OR(B5101=Ripartizione!$C$10,B5101=Ripartizione!$C$11,B5101=Ripartizione!$C$12,B5101=Ripartizione!$C$13),"Centro",IF(OR(B5101=Ripartizione!$C$20,B5101=Ripartizione!$C$21),"Isole","Sud"))))</f>
        <v>Centro</v>
      </c>
      <c r="I5101" s="13"/>
    </row>
    <row r="5102" ht="12.75" customHeight="1">
      <c r="A5102" s="8" t="s">
        <v>5182</v>
      </c>
      <c r="B5102" s="9" t="s">
        <v>5066</v>
      </c>
      <c r="C5102" s="9" t="s">
        <v>5128</v>
      </c>
      <c r="D5102" s="9">
        <v>2456.0</v>
      </c>
      <c r="E5102" s="10">
        <f t="shared" si="1"/>
        <v>0.00004132332636</v>
      </c>
      <c r="F5102" s="11">
        <f t="shared" si="2"/>
        <v>0.0004463112629</v>
      </c>
      <c r="G5102" s="11" t="str">
        <f t="shared" si="3"/>
        <v/>
      </c>
      <c r="H5102" s="12" t="str">
        <f>IF(OR(B5102=Ripartizione!$C$2,B5102=Ripartizione!$C$3,B5102=Ripartizione!$C$4,B5102=Ripartizione!$C$8),"Nord-ovest",IF(OR(B5102=Ripartizione!$C$5,B5102=Ripartizione!$C$9,B5102=Ripartizione!$C$6,B5102=Ripartizione!$C$7),"Nord-est",IF(OR(B5102=Ripartizione!$C$10,B5102=Ripartizione!$C$11,B5102=Ripartizione!$C$12,B5102=Ripartizione!$C$13),"Centro",IF(OR(B5102=Ripartizione!$C$20,B5102=Ripartizione!$C$21),"Isole","Sud"))))</f>
        <v>Centro</v>
      </c>
      <c r="I5102" s="13"/>
    </row>
    <row r="5103" ht="12.75" customHeight="1">
      <c r="A5103" s="8" t="s">
        <v>5183</v>
      </c>
      <c r="B5103" s="9" t="s">
        <v>5066</v>
      </c>
      <c r="C5103" s="9" t="s">
        <v>5128</v>
      </c>
      <c r="D5103" s="9">
        <v>580.0</v>
      </c>
      <c r="E5103" s="10">
        <f t="shared" si="1"/>
        <v>0.000009758765997</v>
      </c>
      <c r="F5103" s="11">
        <f t="shared" si="2"/>
        <v>0.0001053992396</v>
      </c>
      <c r="G5103" s="11" t="str">
        <f t="shared" si="3"/>
        <v/>
      </c>
      <c r="H5103" s="12" t="str">
        <f>IF(OR(B5103=Ripartizione!$C$2,B5103=Ripartizione!$C$3,B5103=Ripartizione!$C$4,B5103=Ripartizione!$C$8),"Nord-ovest",IF(OR(B5103=Ripartizione!$C$5,B5103=Ripartizione!$C$9,B5103=Ripartizione!$C$6,B5103=Ripartizione!$C$7),"Nord-est",IF(OR(B5103=Ripartizione!$C$10,B5103=Ripartizione!$C$11,B5103=Ripartizione!$C$12,B5103=Ripartizione!$C$13),"Centro",IF(OR(B5103=Ripartizione!$C$20,B5103=Ripartizione!$C$21),"Isole","Sud"))))</f>
        <v>Centro</v>
      </c>
      <c r="I5103" s="13"/>
    </row>
    <row r="5104" ht="12.75" customHeight="1">
      <c r="A5104" s="8" t="s">
        <v>5184</v>
      </c>
      <c r="B5104" s="9" t="s">
        <v>5066</v>
      </c>
      <c r="C5104" s="9" t="s">
        <v>5128</v>
      </c>
      <c r="D5104" s="9">
        <v>686.0</v>
      </c>
      <c r="E5104" s="10">
        <f t="shared" si="1"/>
        <v>0.00001154226461</v>
      </c>
      <c r="F5104" s="11">
        <f t="shared" si="2"/>
        <v>0.0001246618592</v>
      </c>
      <c r="G5104" s="11" t="str">
        <f t="shared" si="3"/>
        <v/>
      </c>
      <c r="H5104" s="12" t="str">
        <f>IF(OR(B5104=Ripartizione!$C$2,B5104=Ripartizione!$C$3,B5104=Ripartizione!$C$4,B5104=Ripartizione!$C$8),"Nord-ovest",IF(OR(B5104=Ripartizione!$C$5,B5104=Ripartizione!$C$9,B5104=Ripartizione!$C$6,B5104=Ripartizione!$C$7),"Nord-est",IF(OR(B5104=Ripartizione!$C$10,B5104=Ripartizione!$C$11,B5104=Ripartizione!$C$12,B5104=Ripartizione!$C$13),"Centro",IF(OR(B5104=Ripartizione!$C$20,B5104=Ripartizione!$C$21),"Isole","Sud"))))</f>
        <v>Centro</v>
      </c>
      <c r="I5104" s="13"/>
    </row>
    <row r="5105" ht="12.75" customHeight="1">
      <c r="A5105" s="8" t="s">
        <v>5185</v>
      </c>
      <c r="B5105" s="9" t="s">
        <v>5066</v>
      </c>
      <c r="C5105" s="9" t="s">
        <v>5128</v>
      </c>
      <c r="D5105" s="9">
        <v>361.0</v>
      </c>
      <c r="E5105" s="10">
        <f t="shared" si="1"/>
        <v>0.00000607399056</v>
      </c>
      <c r="F5105" s="11">
        <f t="shared" si="2"/>
        <v>0.00006560194051</v>
      </c>
      <c r="G5105" s="11" t="str">
        <f t="shared" si="3"/>
        <v/>
      </c>
      <c r="H5105" s="12" t="str">
        <f>IF(OR(B5105=Ripartizione!$C$2,B5105=Ripartizione!$C$3,B5105=Ripartizione!$C$4,B5105=Ripartizione!$C$8),"Nord-ovest",IF(OR(B5105=Ripartizione!$C$5,B5105=Ripartizione!$C$9,B5105=Ripartizione!$C$6,B5105=Ripartizione!$C$7),"Nord-est",IF(OR(B5105=Ripartizione!$C$10,B5105=Ripartizione!$C$11,B5105=Ripartizione!$C$12,B5105=Ripartizione!$C$13),"Centro",IF(OR(B5105=Ripartizione!$C$20,B5105=Ripartizione!$C$21),"Isole","Sud"))))</f>
        <v>Centro</v>
      </c>
      <c r="I5105" s="13"/>
    </row>
    <row r="5106" ht="12.75" customHeight="1">
      <c r="A5106" s="8" t="s">
        <v>5186</v>
      </c>
      <c r="B5106" s="9" t="s">
        <v>5066</v>
      </c>
      <c r="C5106" s="9" t="s">
        <v>5128</v>
      </c>
      <c r="D5106" s="9">
        <v>46187.0</v>
      </c>
      <c r="E5106" s="10">
        <f t="shared" si="1"/>
        <v>0.000777117457</v>
      </c>
      <c r="F5106" s="11">
        <f t="shared" si="2"/>
        <v>0.008393232206</v>
      </c>
      <c r="G5106" s="11" t="str">
        <f t="shared" si="3"/>
        <v/>
      </c>
      <c r="H5106" s="12" t="str">
        <f>IF(OR(B5106=Ripartizione!$C$2,B5106=Ripartizione!$C$3,B5106=Ripartizione!$C$4,B5106=Ripartizione!$C$8),"Nord-ovest",IF(OR(B5106=Ripartizione!$C$5,B5106=Ripartizione!$C$9,B5106=Ripartizione!$C$6,B5106=Ripartizione!$C$7),"Nord-est",IF(OR(B5106=Ripartizione!$C$10,B5106=Ripartizione!$C$11,B5106=Ripartizione!$C$12,B5106=Ripartizione!$C$13),"Centro",IF(OR(B5106=Ripartizione!$C$20,B5106=Ripartizione!$C$21),"Isole","Sud"))))</f>
        <v>Centro</v>
      </c>
      <c r="I5106" s="13"/>
    </row>
    <row r="5107" ht="12.75" customHeight="1">
      <c r="A5107" s="8" t="s">
        <v>5187</v>
      </c>
      <c r="B5107" s="9" t="s">
        <v>5066</v>
      </c>
      <c r="C5107" s="9" t="s">
        <v>5128</v>
      </c>
      <c r="D5107" s="9">
        <v>1297.0</v>
      </c>
      <c r="E5107" s="10">
        <f t="shared" si="1"/>
        <v>0.00002182261982</v>
      </c>
      <c r="F5107" s="11">
        <f t="shared" si="2"/>
        <v>0.0002356945065</v>
      </c>
      <c r="G5107" s="11" t="str">
        <f t="shared" si="3"/>
        <v/>
      </c>
      <c r="H5107" s="12" t="str">
        <f>IF(OR(B5107=Ripartizione!$C$2,B5107=Ripartizione!$C$3,B5107=Ripartizione!$C$4,B5107=Ripartizione!$C$8),"Nord-ovest",IF(OR(B5107=Ripartizione!$C$5,B5107=Ripartizione!$C$9,B5107=Ripartizione!$C$6,B5107=Ripartizione!$C$7),"Nord-est",IF(OR(B5107=Ripartizione!$C$10,B5107=Ripartizione!$C$11,B5107=Ripartizione!$C$12,B5107=Ripartizione!$C$13),"Centro",IF(OR(B5107=Ripartizione!$C$20,B5107=Ripartizione!$C$21),"Isole","Sud"))))</f>
        <v>Centro</v>
      </c>
      <c r="I5107" s="13"/>
    </row>
    <row r="5108" ht="12.75" customHeight="1">
      <c r="A5108" s="8" t="s">
        <v>5188</v>
      </c>
      <c r="B5108" s="9" t="s">
        <v>5066</v>
      </c>
      <c r="C5108" s="9" t="s">
        <v>5128</v>
      </c>
      <c r="D5108" s="9">
        <v>605.0</v>
      </c>
      <c r="E5108" s="10">
        <f t="shared" si="1"/>
        <v>0.00001017940246</v>
      </c>
      <c r="F5108" s="11">
        <f t="shared" si="2"/>
        <v>0.0001099423103</v>
      </c>
      <c r="G5108" s="11" t="str">
        <f t="shared" si="3"/>
        <v/>
      </c>
      <c r="H5108" s="12" t="str">
        <f>IF(OR(B5108=Ripartizione!$C$2,B5108=Ripartizione!$C$3,B5108=Ripartizione!$C$4,B5108=Ripartizione!$C$8),"Nord-ovest",IF(OR(B5108=Ripartizione!$C$5,B5108=Ripartizione!$C$9,B5108=Ripartizione!$C$6,B5108=Ripartizione!$C$7),"Nord-est",IF(OR(B5108=Ripartizione!$C$10,B5108=Ripartizione!$C$11,B5108=Ripartizione!$C$12,B5108=Ripartizione!$C$13),"Centro",IF(OR(B5108=Ripartizione!$C$20,B5108=Ripartizione!$C$21),"Isole","Sud"))))</f>
        <v>Centro</v>
      </c>
      <c r="I5108" s="13"/>
    </row>
    <row r="5109" ht="12.75" customHeight="1">
      <c r="A5109" s="8" t="s">
        <v>5189</v>
      </c>
      <c r="B5109" s="9" t="s">
        <v>5066</v>
      </c>
      <c r="C5109" s="9" t="s">
        <v>5128</v>
      </c>
      <c r="D5109" s="9">
        <v>853.0</v>
      </c>
      <c r="E5109" s="10">
        <f t="shared" si="1"/>
        <v>0.0000143521162</v>
      </c>
      <c r="F5109" s="11">
        <f t="shared" si="2"/>
        <v>0.0001550095713</v>
      </c>
      <c r="G5109" s="11" t="str">
        <f t="shared" si="3"/>
        <v/>
      </c>
      <c r="H5109" s="12" t="str">
        <f>IF(OR(B5109=Ripartizione!$C$2,B5109=Ripartizione!$C$3,B5109=Ripartizione!$C$4,B5109=Ripartizione!$C$8),"Nord-ovest",IF(OR(B5109=Ripartizione!$C$5,B5109=Ripartizione!$C$9,B5109=Ripartizione!$C$6,B5109=Ripartizione!$C$7),"Nord-est",IF(OR(B5109=Ripartizione!$C$10,B5109=Ripartizione!$C$11,B5109=Ripartizione!$C$12,B5109=Ripartizione!$C$13),"Centro",IF(OR(B5109=Ripartizione!$C$20,B5109=Ripartizione!$C$21),"Isole","Sud"))))</f>
        <v>Centro</v>
      </c>
      <c r="I5109" s="13"/>
    </row>
    <row r="5110" ht="12.75" customHeight="1">
      <c r="A5110" s="8" t="s">
        <v>5190</v>
      </c>
      <c r="B5110" s="9" t="s">
        <v>5066</v>
      </c>
      <c r="C5110" s="9" t="s">
        <v>5128</v>
      </c>
      <c r="D5110" s="9">
        <v>558.0</v>
      </c>
      <c r="E5110" s="10">
        <f t="shared" si="1"/>
        <v>0.000009388605907</v>
      </c>
      <c r="F5110" s="11">
        <f t="shared" si="2"/>
        <v>0.0001014013374</v>
      </c>
      <c r="G5110" s="11" t="str">
        <f t="shared" si="3"/>
        <v/>
      </c>
      <c r="H5110" s="12" t="str">
        <f>IF(OR(B5110=Ripartizione!$C$2,B5110=Ripartizione!$C$3,B5110=Ripartizione!$C$4,B5110=Ripartizione!$C$8),"Nord-ovest",IF(OR(B5110=Ripartizione!$C$5,B5110=Ripartizione!$C$9,B5110=Ripartizione!$C$6,B5110=Ripartizione!$C$7),"Nord-est",IF(OR(B5110=Ripartizione!$C$10,B5110=Ripartizione!$C$11,B5110=Ripartizione!$C$12,B5110=Ripartizione!$C$13),"Centro",IF(OR(B5110=Ripartizione!$C$20,B5110=Ripartizione!$C$21),"Isole","Sud"))))</f>
        <v>Centro</v>
      </c>
      <c r="I5110" s="13"/>
    </row>
    <row r="5111" ht="12.75" customHeight="1">
      <c r="A5111" s="8" t="s">
        <v>5191</v>
      </c>
      <c r="B5111" s="9" t="s">
        <v>5066</v>
      </c>
      <c r="C5111" s="9" t="s">
        <v>5128</v>
      </c>
      <c r="D5111" s="9">
        <v>2934.0</v>
      </c>
      <c r="E5111" s="10">
        <f t="shared" si="1"/>
        <v>0.00004936589558</v>
      </c>
      <c r="F5111" s="11">
        <f t="shared" si="2"/>
        <v>0.0005331747741</v>
      </c>
      <c r="G5111" s="11" t="str">
        <f t="shared" si="3"/>
        <v/>
      </c>
      <c r="H5111" s="12" t="str">
        <f>IF(OR(B5111=Ripartizione!$C$2,B5111=Ripartizione!$C$3,B5111=Ripartizione!$C$4,B5111=Ripartizione!$C$8),"Nord-ovest",IF(OR(B5111=Ripartizione!$C$5,B5111=Ripartizione!$C$9,B5111=Ripartizione!$C$6,B5111=Ripartizione!$C$7),"Nord-est",IF(OR(B5111=Ripartizione!$C$10,B5111=Ripartizione!$C$11,B5111=Ripartizione!$C$12,B5111=Ripartizione!$C$13),"Centro",IF(OR(B5111=Ripartizione!$C$20,B5111=Ripartizione!$C$21),"Isole","Sud"))))</f>
        <v>Centro</v>
      </c>
      <c r="I5111" s="13"/>
    </row>
    <row r="5112" ht="12.75" customHeight="1">
      <c r="A5112" s="8" t="s">
        <v>5192</v>
      </c>
      <c r="B5112" s="9" t="s">
        <v>5066</v>
      </c>
      <c r="C5112" s="9" t="s">
        <v>5128</v>
      </c>
      <c r="D5112" s="9">
        <v>1106.0</v>
      </c>
      <c r="E5112" s="10">
        <f t="shared" si="1"/>
        <v>0.00001860895723</v>
      </c>
      <c r="F5112" s="11">
        <f t="shared" si="2"/>
        <v>0.0002009854465</v>
      </c>
      <c r="G5112" s="11" t="str">
        <f t="shared" si="3"/>
        <v/>
      </c>
      <c r="H5112" s="12" t="str">
        <f>IF(OR(B5112=Ripartizione!$C$2,B5112=Ripartizione!$C$3,B5112=Ripartizione!$C$4,B5112=Ripartizione!$C$8),"Nord-ovest",IF(OR(B5112=Ripartizione!$C$5,B5112=Ripartizione!$C$9,B5112=Ripartizione!$C$6,B5112=Ripartizione!$C$7),"Nord-est",IF(OR(B5112=Ripartizione!$C$10,B5112=Ripartizione!$C$11,B5112=Ripartizione!$C$12,B5112=Ripartizione!$C$13),"Centro",IF(OR(B5112=Ripartizione!$C$20,B5112=Ripartizione!$C$21),"Isole","Sud"))))</f>
        <v>Centro</v>
      </c>
      <c r="I5112" s="13"/>
    </row>
    <row r="5113" ht="12.75" customHeight="1">
      <c r="A5113" s="8" t="s">
        <v>5193</v>
      </c>
      <c r="B5113" s="9" t="s">
        <v>5066</v>
      </c>
      <c r="C5113" s="9" t="s">
        <v>5128</v>
      </c>
      <c r="D5113" s="9">
        <v>2241.0</v>
      </c>
      <c r="E5113" s="10">
        <f t="shared" si="1"/>
        <v>0.00003770585276</v>
      </c>
      <c r="F5113" s="11">
        <f t="shared" si="2"/>
        <v>0.0004072408551</v>
      </c>
      <c r="G5113" s="11" t="str">
        <f t="shared" si="3"/>
        <v/>
      </c>
      <c r="H5113" s="12" t="str">
        <f>IF(OR(B5113=Ripartizione!$C$2,B5113=Ripartizione!$C$3,B5113=Ripartizione!$C$4,B5113=Ripartizione!$C$8),"Nord-ovest",IF(OR(B5113=Ripartizione!$C$5,B5113=Ripartizione!$C$9,B5113=Ripartizione!$C$6,B5113=Ripartizione!$C$7),"Nord-est",IF(OR(B5113=Ripartizione!$C$10,B5113=Ripartizione!$C$11,B5113=Ripartizione!$C$12,B5113=Ripartizione!$C$13),"Centro",IF(OR(B5113=Ripartizione!$C$20,B5113=Ripartizione!$C$21),"Isole","Sud"))))</f>
        <v>Centro</v>
      </c>
      <c r="I5113" s="13"/>
    </row>
    <row r="5114" ht="12.75" customHeight="1">
      <c r="A5114" s="8" t="s">
        <v>5194</v>
      </c>
      <c r="B5114" s="9" t="s">
        <v>5066</v>
      </c>
      <c r="C5114" s="9" t="s">
        <v>5128</v>
      </c>
      <c r="D5114" s="9">
        <v>1431.0</v>
      </c>
      <c r="E5114" s="10">
        <f t="shared" si="1"/>
        <v>0.00002407723128</v>
      </c>
      <c r="F5114" s="11">
        <f t="shared" si="2"/>
        <v>0.0002600453653</v>
      </c>
      <c r="G5114" s="11" t="str">
        <f t="shared" si="3"/>
        <v/>
      </c>
      <c r="H5114" s="12" t="str">
        <f>IF(OR(B5114=Ripartizione!$C$2,B5114=Ripartizione!$C$3,B5114=Ripartizione!$C$4,B5114=Ripartizione!$C$8),"Nord-ovest",IF(OR(B5114=Ripartizione!$C$5,B5114=Ripartizione!$C$9,B5114=Ripartizione!$C$6,B5114=Ripartizione!$C$7),"Nord-est",IF(OR(B5114=Ripartizione!$C$10,B5114=Ripartizione!$C$11,B5114=Ripartizione!$C$12,B5114=Ripartizione!$C$13),"Centro",IF(OR(B5114=Ripartizione!$C$20,B5114=Ripartizione!$C$21),"Isole","Sud"))))</f>
        <v>Centro</v>
      </c>
      <c r="I5114" s="13"/>
    </row>
    <row r="5115" ht="12.75" customHeight="1">
      <c r="A5115" s="8" t="s">
        <v>5195</v>
      </c>
      <c r="B5115" s="9" t="s">
        <v>5066</v>
      </c>
      <c r="C5115" s="9" t="s">
        <v>5128</v>
      </c>
      <c r="D5115" s="9">
        <v>1002.0</v>
      </c>
      <c r="E5115" s="10">
        <f t="shared" si="1"/>
        <v>0.00001685910953</v>
      </c>
      <c r="F5115" s="11">
        <f t="shared" si="2"/>
        <v>0.0001820862725</v>
      </c>
      <c r="G5115" s="11" t="str">
        <f t="shared" si="3"/>
        <v/>
      </c>
      <c r="H5115" s="12" t="str">
        <f>IF(OR(B5115=Ripartizione!$C$2,B5115=Ripartizione!$C$3,B5115=Ripartizione!$C$4,B5115=Ripartizione!$C$8),"Nord-ovest",IF(OR(B5115=Ripartizione!$C$5,B5115=Ripartizione!$C$9,B5115=Ripartizione!$C$6,B5115=Ripartizione!$C$7),"Nord-est",IF(OR(B5115=Ripartizione!$C$10,B5115=Ripartizione!$C$11,B5115=Ripartizione!$C$12,B5115=Ripartizione!$C$13),"Centro",IF(OR(B5115=Ripartizione!$C$20,B5115=Ripartizione!$C$21),"Isole","Sud"))))</f>
        <v>Centro</v>
      </c>
      <c r="I5115" s="13"/>
    </row>
    <row r="5116" ht="12.75" customHeight="1">
      <c r="A5116" s="8" t="s">
        <v>5196</v>
      </c>
      <c r="B5116" s="9" t="s">
        <v>5066</v>
      </c>
      <c r="C5116" s="9" t="s">
        <v>5128</v>
      </c>
      <c r="D5116" s="9">
        <v>1405.0</v>
      </c>
      <c r="E5116" s="10">
        <f t="shared" si="1"/>
        <v>0.00002363976935</v>
      </c>
      <c r="F5116" s="11">
        <f t="shared" si="2"/>
        <v>0.0002553205718</v>
      </c>
      <c r="G5116" s="11" t="str">
        <f t="shared" si="3"/>
        <v/>
      </c>
      <c r="H5116" s="12" t="str">
        <f>IF(OR(B5116=Ripartizione!$C$2,B5116=Ripartizione!$C$3,B5116=Ripartizione!$C$4,B5116=Ripartizione!$C$8),"Nord-ovest",IF(OR(B5116=Ripartizione!$C$5,B5116=Ripartizione!$C$9,B5116=Ripartizione!$C$6,B5116=Ripartizione!$C$7),"Nord-est",IF(OR(B5116=Ripartizione!$C$10,B5116=Ripartizione!$C$11,B5116=Ripartizione!$C$12,B5116=Ripartizione!$C$13),"Centro",IF(OR(B5116=Ripartizione!$C$20,B5116=Ripartizione!$C$21),"Isole","Sud"))))</f>
        <v>Centro</v>
      </c>
      <c r="I5116" s="13"/>
    </row>
    <row r="5117" ht="12.75" customHeight="1">
      <c r="A5117" s="8" t="s">
        <v>5197</v>
      </c>
      <c r="B5117" s="9" t="s">
        <v>5066</v>
      </c>
      <c r="C5117" s="9" t="s">
        <v>5128</v>
      </c>
      <c r="D5117" s="9">
        <v>1249.0</v>
      </c>
      <c r="E5117" s="10">
        <f t="shared" si="1"/>
        <v>0.00002101499781</v>
      </c>
      <c r="F5117" s="11">
        <f t="shared" si="2"/>
        <v>0.0002269718108</v>
      </c>
      <c r="G5117" s="11" t="str">
        <f t="shared" si="3"/>
        <v/>
      </c>
      <c r="H5117" s="12" t="str">
        <f>IF(OR(B5117=Ripartizione!$C$2,B5117=Ripartizione!$C$3,B5117=Ripartizione!$C$4,B5117=Ripartizione!$C$8),"Nord-ovest",IF(OR(B5117=Ripartizione!$C$5,B5117=Ripartizione!$C$9,B5117=Ripartizione!$C$6,B5117=Ripartizione!$C$7),"Nord-est",IF(OR(B5117=Ripartizione!$C$10,B5117=Ripartizione!$C$11,B5117=Ripartizione!$C$12,B5117=Ripartizione!$C$13),"Centro",IF(OR(B5117=Ripartizione!$C$20,B5117=Ripartizione!$C$21),"Isole","Sud"))))</f>
        <v>Centro</v>
      </c>
      <c r="I5117" s="13"/>
    </row>
    <row r="5118" ht="12.75" customHeight="1">
      <c r="A5118" s="8" t="s">
        <v>5198</v>
      </c>
      <c r="B5118" s="9" t="s">
        <v>5066</v>
      </c>
      <c r="C5118" s="9" t="s">
        <v>5128</v>
      </c>
      <c r="D5118" s="9">
        <v>245.0</v>
      </c>
      <c r="E5118" s="10">
        <f t="shared" si="1"/>
        <v>0.000004122237361</v>
      </c>
      <c r="F5118" s="11">
        <f t="shared" si="2"/>
        <v>0.00004452209259</v>
      </c>
      <c r="G5118" s="11" t="str">
        <f t="shared" si="3"/>
        <v/>
      </c>
      <c r="H5118" s="12" t="str">
        <f>IF(OR(B5118=Ripartizione!$C$2,B5118=Ripartizione!$C$3,B5118=Ripartizione!$C$4,B5118=Ripartizione!$C$8),"Nord-ovest",IF(OR(B5118=Ripartizione!$C$5,B5118=Ripartizione!$C$9,B5118=Ripartizione!$C$6,B5118=Ripartizione!$C$7),"Nord-est",IF(OR(B5118=Ripartizione!$C$10,B5118=Ripartizione!$C$11,B5118=Ripartizione!$C$12,B5118=Ripartizione!$C$13),"Centro",IF(OR(B5118=Ripartizione!$C$20,B5118=Ripartizione!$C$21),"Isole","Sud"))))</f>
        <v>Centro</v>
      </c>
      <c r="I5118" s="13"/>
    </row>
    <row r="5119" ht="12.75" customHeight="1">
      <c r="A5119" s="8" t="s">
        <v>5199</v>
      </c>
      <c r="B5119" s="9" t="s">
        <v>5066</v>
      </c>
      <c r="C5119" s="9" t="s">
        <v>5128</v>
      </c>
      <c r="D5119" s="9">
        <v>264.0</v>
      </c>
      <c r="E5119" s="10">
        <f t="shared" si="1"/>
        <v>0.000004441921074</v>
      </c>
      <c r="F5119" s="11">
        <f t="shared" si="2"/>
        <v>0.0000479748263</v>
      </c>
      <c r="G5119" s="11" t="str">
        <f t="shared" si="3"/>
        <v/>
      </c>
      <c r="H5119" s="12" t="str">
        <f>IF(OR(B5119=Ripartizione!$C$2,B5119=Ripartizione!$C$3,B5119=Ripartizione!$C$4,B5119=Ripartizione!$C$8),"Nord-ovest",IF(OR(B5119=Ripartizione!$C$5,B5119=Ripartizione!$C$9,B5119=Ripartizione!$C$6,B5119=Ripartizione!$C$7),"Nord-est",IF(OR(B5119=Ripartizione!$C$10,B5119=Ripartizione!$C$11,B5119=Ripartizione!$C$12,B5119=Ripartizione!$C$13),"Centro",IF(OR(B5119=Ripartizione!$C$20,B5119=Ripartizione!$C$21),"Isole","Sud"))))</f>
        <v>Centro</v>
      </c>
      <c r="I5119" s="13"/>
    </row>
    <row r="5120" ht="12.75" customHeight="1">
      <c r="A5120" s="8" t="s">
        <v>5200</v>
      </c>
      <c r="B5120" s="9" t="s">
        <v>5066</v>
      </c>
      <c r="C5120" s="9" t="s">
        <v>5128</v>
      </c>
      <c r="D5120" s="9">
        <v>210.0</v>
      </c>
      <c r="E5120" s="10">
        <f t="shared" si="1"/>
        <v>0.000003533346309</v>
      </c>
      <c r="F5120" s="11">
        <f t="shared" si="2"/>
        <v>0.00003816179365</v>
      </c>
      <c r="G5120" s="11" t="str">
        <f t="shared" si="3"/>
        <v/>
      </c>
      <c r="H5120" s="12" t="str">
        <f>IF(OR(B5120=Ripartizione!$C$2,B5120=Ripartizione!$C$3,B5120=Ripartizione!$C$4,B5120=Ripartizione!$C$8),"Nord-ovest",IF(OR(B5120=Ripartizione!$C$5,B5120=Ripartizione!$C$9,B5120=Ripartizione!$C$6,B5120=Ripartizione!$C$7),"Nord-est",IF(OR(B5120=Ripartizione!$C$10,B5120=Ripartizione!$C$11,B5120=Ripartizione!$C$12,B5120=Ripartizione!$C$13),"Centro",IF(OR(B5120=Ripartizione!$C$20,B5120=Ripartizione!$C$21),"Isole","Sud"))))</f>
        <v>Centro</v>
      </c>
      <c r="I5120" s="13"/>
    </row>
    <row r="5121" ht="12.75" customHeight="1">
      <c r="A5121" s="8" t="s">
        <v>5201</v>
      </c>
      <c r="B5121" s="9" t="s">
        <v>5066</v>
      </c>
      <c r="C5121" s="9" t="s">
        <v>5202</v>
      </c>
      <c r="D5121" s="9">
        <v>1552.0</v>
      </c>
      <c r="E5121" s="10">
        <f t="shared" si="1"/>
        <v>0.00002611311177</v>
      </c>
      <c r="F5121" s="11">
        <f t="shared" si="2"/>
        <v>0.0002820338273</v>
      </c>
      <c r="G5121" s="11" t="str">
        <f t="shared" si="3"/>
        <v/>
      </c>
      <c r="H5121" s="12" t="str">
        <f>IF(OR(B5121=Ripartizione!$C$2,B5121=Ripartizione!$C$3,B5121=Ripartizione!$C$4,B5121=Ripartizione!$C$8),"Nord-ovest",IF(OR(B5121=Ripartizione!$C$5,B5121=Ripartizione!$C$9,B5121=Ripartizione!$C$6,B5121=Ripartizione!$C$7),"Nord-est",IF(OR(B5121=Ripartizione!$C$10,B5121=Ripartizione!$C$11,B5121=Ripartizione!$C$12,B5121=Ripartizione!$C$13),"Centro",IF(OR(B5121=Ripartizione!$C$20,B5121=Ripartizione!$C$21),"Isole","Sud"))))</f>
        <v>Centro</v>
      </c>
      <c r="I5121" s="13"/>
    </row>
    <row r="5122" ht="12.75" customHeight="1">
      <c r="A5122" s="8" t="s">
        <v>5203</v>
      </c>
      <c r="B5122" s="9" t="s">
        <v>5066</v>
      </c>
      <c r="C5122" s="9" t="s">
        <v>5202</v>
      </c>
      <c r="D5122" s="9">
        <v>1760.0</v>
      </c>
      <c r="E5122" s="10">
        <f t="shared" si="1"/>
        <v>0.00002961280716</v>
      </c>
      <c r="F5122" s="11">
        <f t="shared" si="2"/>
        <v>0.0003198321753</v>
      </c>
      <c r="G5122" s="11" t="str">
        <f t="shared" si="3"/>
        <v/>
      </c>
      <c r="H5122" s="12" t="str">
        <f>IF(OR(B5122=Ripartizione!$C$2,B5122=Ripartizione!$C$3,B5122=Ripartizione!$C$4,B5122=Ripartizione!$C$8),"Nord-ovest",IF(OR(B5122=Ripartizione!$C$5,B5122=Ripartizione!$C$9,B5122=Ripartizione!$C$6,B5122=Ripartizione!$C$7),"Nord-est",IF(OR(B5122=Ripartizione!$C$10,B5122=Ripartizione!$C$11,B5122=Ripartizione!$C$12,B5122=Ripartizione!$C$13),"Centro",IF(OR(B5122=Ripartizione!$C$20,B5122=Ripartizione!$C$21),"Isole","Sud"))))</f>
        <v>Centro</v>
      </c>
      <c r="I5122" s="13"/>
    </row>
    <row r="5123" ht="12.75" customHeight="1">
      <c r="A5123" s="8" t="s">
        <v>5204</v>
      </c>
      <c r="B5123" s="9" t="s">
        <v>5066</v>
      </c>
      <c r="C5123" s="9" t="s">
        <v>5202</v>
      </c>
      <c r="D5123" s="9">
        <v>38433.0</v>
      </c>
      <c r="E5123" s="10">
        <f t="shared" si="1"/>
        <v>0.0006466528509</v>
      </c>
      <c r="F5123" s="11">
        <f t="shared" si="2"/>
        <v>0.006984153406</v>
      </c>
      <c r="G5123" s="11" t="str">
        <f t="shared" si="3"/>
        <v/>
      </c>
      <c r="H5123" s="12" t="str">
        <f>IF(OR(B5123=Ripartizione!$C$2,B5123=Ripartizione!$C$3,B5123=Ripartizione!$C$4,B5123=Ripartizione!$C$8),"Nord-ovest",IF(OR(B5123=Ripartizione!$C$5,B5123=Ripartizione!$C$9,B5123=Ripartizione!$C$6,B5123=Ripartizione!$C$7),"Nord-est",IF(OR(B5123=Ripartizione!$C$10,B5123=Ripartizione!$C$11,B5123=Ripartizione!$C$12,B5123=Ripartizione!$C$13),"Centro",IF(OR(B5123=Ripartizione!$C$20,B5123=Ripartizione!$C$21),"Isole","Sud"))))</f>
        <v>Centro</v>
      </c>
      <c r="I5123" s="13"/>
    </row>
    <row r="5124" ht="12.75" customHeight="1">
      <c r="A5124" s="8" t="s">
        <v>5205</v>
      </c>
      <c r="B5124" s="9" t="s">
        <v>5066</v>
      </c>
      <c r="C5124" s="9" t="s">
        <v>5202</v>
      </c>
      <c r="D5124" s="9">
        <v>4133.0</v>
      </c>
      <c r="E5124" s="10">
        <f t="shared" si="1"/>
        <v>0.00006953962046</v>
      </c>
      <c r="F5124" s="11">
        <f t="shared" si="2"/>
        <v>0.0007510604436</v>
      </c>
      <c r="G5124" s="11" t="str">
        <f t="shared" si="3"/>
        <v/>
      </c>
      <c r="H5124" s="12" t="str">
        <f>IF(OR(B5124=Ripartizione!$C$2,B5124=Ripartizione!$C$3,B5124=Ripartizione!$C$4,B5124=Ripartizione!$C$8),"Nord-ovest",IF(OR(B5124=Ripartizione!$C$5,B5124=Ripartizione!$C$9,B5124=Ripartizione!$C$6,B5124=Ripartizione!$C$7),"Nord-est",IF(OR(B5124=Ripartizione!$C$10,B5124=Ripartizione!$C$11,B5124=Ripartizione!$C$12,B5124=Ripartizione!$C$13),"Centro",IF(OR(B5124=Ripartizione!$C$20,B5124=Ripartizione!$C$21),"Isole","Sud"))))</f>
        <v>Centro</v>
      </c>
      <c r="I5124" s="13"/>
    </row>
    <row r="5125" ht="12.75" customHeight="1">
      <c r="A5125" s="8" t="s">
        <v>5206</v>
      </c>
      <c r="B5125" s="9" t="s">
        <v>5066</v>
      </c>
      <c r="C5125" s="9" t="s">
        <v>5202</v>
      </c>
      <c r="D5125" s="9">
        <v>18575.0</v>
      </c>
      <c r="E5125" s="10">
        <f t="shared" si="1"/>
        <v>0.0003125328938</v>
      </c>
      <c r="F5125" s="11">
        <f t="shared" si="2"/>
        <v>0.00337550151</v>
      </c>
      <c r="G5125" s="11" t="str">
        <f t="shared" si="3"/>
        <v/>
      </c>
      <c r="H5125" s="12" t="str">
        <f>IF(OR(B5125=Ripartizione!$C$2,B5125=Ripartizione!$C$3,B5125=Ripartizione!$C$4,B5125=Ripartizione!$C$8),"Nord-ovest",IF(OR(B5125=Ripartizione!$C$5,B5125=Ripartizione!$C$9,B5125=Ripartizione!$C$6,B5125=Ripartizione!$C$7),"Nord-est",IF(OR(B5125=Ripartizione!$C$10,B5125=Ripartizione!$C$11,B5125=Ripartizione!$C$12,B5125=Ripartizione!$C$13),"Centro",IF(OR(B5125=Ripartizione!$C$20,B5125=Ripartizione!$C$21),"Isole","Sud"))))</f>
        <v>Centro</v>
      </c>
      <c r="I5125" s="13"/>
    </row>
    <row r="5126" ht="12.75" customHeight="1">
      <c r="A5126" s="8" t="s">
        <v>5207</v>
      </c>
      <c r="B5126" s="9" t="s">
        <v>5066</v>
      </c>
      <c r="C5126" s="9" t="s">
        <v>5202</v>
      </c>
      <c r="D5126" s="9">
        <v>942.0</v>
      </c>
      <c r="E5126" s="10">
        <f t="shared" si="1"/>
        <v>0.00001584958202</v>
      </c>
      <c r="F5126" s="11">
        <f t="shared" si="2"/>
        <v>0.0001711829029</v>
      </c>
      <c r="G5126" s="11" t="str">
        <f t="shared" si="3"/>
        <v/>
      </c>
      <c r="H5126" s="12" t="str">
        <f>IF(OR(B5126=Ripartizione!$C$2,B5126=Ripartizione!$C$3,B5126=Ripartizione!$C$4,B5126=Ripartizione!$C$8),"Nord-ovest",IF(OR(B5126=Ripartizione!$C$5,B5126=Ripartizione!$C$9,B5126=Ripartizione!$C$6,B5126=Ripartizione!$C$7),"Nord-est",IF(OR(B5126=Ripartizione!$C$10,B5126=Ripartizione!$C$11,B5126=Ripartizione!$C$12,B5126=Ripartizione!$C$13),"Centro",IF(OR(B5126=Ripartizione!$C$20,B5126=Ripartizione!$C$21),"Isole","Sud"))))</f>
        <v>Centro</v>
      </c>
      <c r="I5126" s="13"/>
    </row>
    <row r="5127" ht="12.75" customHeight="1">
      <c r="A5127" s="8" t="s">
        <v>5208</v>
      </c>
      <c r="B5127" s="9" t="s">
        <v>5066</v>
      </c>
      <c r="C5127" s="9" t="s">
        <v>5202</v>
      </c>
      <c r="D5127" s="9">
        <v>49731.0</v>
      </c>
      <c r="E5127" s="10">
        <f t="shared" si="1"/>
        <v>0.0008367468824</v>
      </c>
      <c r="F5127" s="11">
        <f t="shared" si="2"/>
        <v>0.009037257904</v>
      </c>
      <c r="G5127" s="11" t="str">
        <f t="shared" si="3"/>
        <v/>
      </c>
      <c r="H5127" s="12" t="str">
        <f>IF(OR(B5127=Ripartizione!$C$2,B5127=Ripartizione!$C$3,B5127=Ripartizione!$C$4,B5127=Ripartizione!$C$8),"Nord-ovest",IF(OR(B5127=Ripartizione!$C$5,B5127=Ripartizione!$C$9,B5127=Ripartizione!$C$6,B5127=Ripartizione!$C$7),"Nord-est",IF(OR(B5127=Ripartizione!$C$10,B5127=Ripartizione!$C$11,B5127=Ripartizione!$C$12,B5127=Ripartizione!$C$13),"Centro",IF(OR(B5127=Ripartizione!$C$20,B5127=Ripartizione!$C$21),"Isole","Sud"))))</f>
        <v>Centro</v>
      </c>
      <c r="I5127" s="13"/>
    </row>
    <row r="5128" ht="12.75" customHeight="1">
      <c r="A5128" s="8" t="s">
        <v>5209</v>
      </c>
      <c r="B5128" s="9" t="s">
        <v>5066</v>
      </c>
      <c r="C5128" s="9" t="s">
        <v>5202</v>
      </c>
      <c r="D5128" s="9">
        <v>1394.0</v>
      </c>
      <c r="E5128" s="10">
        <f t="shared" si="1"/>
        <v>0.00002345468931</v>
      </c>
      <c r="F5128" s="11">
        <f t="shared" si="2"/>
        <v>0.0002533216207</v>
      </c>
      <c r="G5128" s="11" t="str">
        <f t="shared" si="3"/>
        <v/>
      </c>
      <c r="H5128" s="12" t="str">
        <f>IF(OR(B5128=Ripartizione!$C$2,B5128=Ripartizione!$C$3,B5128=Ripartizione!$C$4,B5128=Ripartizione!$C$8),"Nord-ovest",IF(OR(B5128=Ripartizione!$C$5,B5128=Ripartizione!$C$9,B5128=Ripartizione!$C$6,B5128=Ripartizione!$C$7),"Nord-est",IF(OR(B5128=Ripartizione!$C$10,B5128=Ripartizione!$C$11,B5128=Ripartizione!$C$12,B5128=Ripartizione!$C$13),"Centro",IF(OR(B5128=Ripartizione!$C$20,B5128=Ripartizione!$C$21),"Isole","Sud"))))</f>
        <v>Centro</v>
      </c>
      <c r="I5128" s="13"/>
    </row>
    <row r="5129" ht="12.75" customHeight="1">
      <c r="A5129" s="8" t="s">
        <v>5210</v>
      </c>
      <c r="B5129" s="9" t="s">
        <v>5066</v>
      </c>
      <c r="C5129" s="9" t="s">
        <v>5202</v>
      </c>
      <c r="D5129" s="9">
        <v>18311.0</v>
      </c>
      <c r="E5129" s="10">
        <f t="shared" si="1"/>
        <v>0.0003080909727</v>
      </c>
      <c r="F5129" s="11">
        <f t="shared" si="2"/>
        <v>0.003327526683</v>
      </c>
      <c r="G5129" s="11" t="str">
        <f t="shared" si="3"/>
        <v/>
      </c>
      <c r="H5129" s="12" t="str">
        <f>IF(OR(B5129=Ripartizione!$C$2,B5129=Ripartizione!$C$3,B5129=Ripartizione!$C$4,B5129=Ripartizione!$C$8),"Nord-ovest",IF(OR(B5129=Ripartizione!$C$5,B5129=Ripartizione!$C$9,B5129=Ripartizione!$C$6,B5129=Ripartizione!$C$7),"Nord-est",IF(OR(B5129=Ripartizione!$C$10,B5129=Ripartizione!$C$11,B5129=Ripartizione!$C$12,B5129=Ripartizione!$C$13),"Centro",IF(OR(B5129=Ripartizione!$C$20,B5129=Ripartizione!$C$21),"Isole","Sud"))))</f>
        <v>Centro</v>
      </c>
      <c r="I5129" s="13"/>
    </row>
    <row r="5130" ht="12.75" customHeight="1">
      <c r="A5130" s="8" t="s">
        <v>5211</v>
      </c>
      <c r="B5130" s="9" t="s">
        <v>5066</v>
      </c>
      <c r="C5130" s="9" t="s">
        <v>5202</v>
      </c>
      <c r="D5130" s="9">
        <v>1647.0</v>
      </c>
      <c r="E5130" s="10">
        <f t="shared" si="1"/>
        <v>0.00002771153034</v>
      </c>
      <c r="F5130" s="11">
        <f t="shared" si="2"/>
        <v>0.0002992974959</v>
      </c>
      <c r="G5130" s="11" t="str">
        <f t="shared" si="3"/>
        <v/>
      </c>
      <c r="H5130" s="12" t="str">
        <f>IF(OR(B5130=Ripartizione!$C$2,B5130=Ripartizione!$C$3,B5130=Ripartizione!$C$4,B5130=Ripartizione!$C$8),"Nord-ovest",IF(OR(B5130=Ripartizione!$C$5,B5130=Ripartizione!$C$9,B5130=Ripartizione!$C$6,B5130=Ripartizione!$C$7),"Nord-est",IF(OR(B5130=Ripartizione!$C$10,B5130=Ripartizione!$C$11,B5130=Ripartizione!$C$12,B5130=Ripartizione!$C$13),"Centro",IF(OR(B5130=Ripartizione!$C$20,B5130=Ripartizione!$C$21),"Isole","Sud"))))</f>
        <v>Centro</v>
      </c>
      <c r="I5130" s="13"/>
    </row>
    <row r="5131" ht="12.75" customHeight="1">
      <c r="A5131" s="8" t="s">
        <v>5212</v>
      </c>
      <c r="B5131" s="9" t="s">
        <v>5066</v>
      </c>
      <c r="C5131" s="9" t="s">
        <v>5202</v>
      </c>
      <c r="D5131" s="9">
        <v>13665.0</v>
      </c>
      <c r="E5131" s="10">
        <f t="shared" si="1"/>
        <v>0.000229919892</v>
      </c>
      <c r="F5131" s="11">
        <f t="shared" si="2"/>
        <v>0.00248324243</v>
      </c>
      <c r="G5131" s="11" t="str">
        <f t="shared" si="3"/>
        <v/>
      </c>
      <c r="H5131" s="12" t="str">
        <f>IF(OR(B5131=Ripartizione!$C$2,B5131=Ripartizione!$C$3,B5131=Ripartizione!$C$4,B5131=Ripartizione!$C$8),"Nord-ovest",IF(OR(B5131=Ripartizione!$C$5,B5131=Ripartizione!$C$9,B5131=Ripartizione!$C$6,B5131=Ripartizione!$C$7),"Nord-est",IF(OR(B5131=Ripartizione!$C$10,B5131=Ripartizione!$C$11,B5131=Ripartizione!$C$12,B5131=Ripartizione!$C$13),"Centro",IF(OR(B5131=Ripartizione!$C$20,B5131=Ripartizione!$C$21),"Isole","Sud"))))</f>
        <v>Centro</v>
      </c>
      <c r="I5131" s="13"/>
    </row>
    <row r="5132" ht="12.75" customHeight="1">
      <c r="A5132" s="8" t="s">
        <v>5213</v>
      </c>
      <c r="B5132" s="9" t="s">
        <v>5066</v>
      </c>
      <c r="C5132" s="9" t="s">
        <v>5202</v>
      </c>
      <c r="D5132" s="9">
        <v>2948.0</v>
      </c>
      <c r="E5132" s="10">
        <f t="shared" si="1"/>
        <v>0.000049601452</v>
      </c>
      <c r="F5132" s="11">
        <f t="shared" si="2"/>
        <v>0.0005357188937</v>
      </c>
      <c r="G5132" s="11" t="str">
        <f t="shared" si="3"/>
        <v/>
      </c>
      <c r="H5132" s="12" t="str">
        <f>IF(OR(B5132=Ripartizione!$C$2,B5132=Ripartizione!$C$3,B5132=Ripartizione!$C$4,B5132=Ripartizione!$C$8),"Nord-ovest",IF(OR(B5132=Ripartizione!$C$5,B5132=Ripartizione!$C$9,B5132=Ripartizione!$C$6,B5132=Ripartizione!$C$7),"Nord-est",IF(OR(B5132=Ripartizione!$C$10,B5132=Ripartizione!$C$11,B5132=Ripartizione!$C$12,B5132=Ripartizione!$C$13),"Centro",IF(OR(B5132=Ripartizione!$C$20,B5132=Ripartizione!$C$21),"Isole","Sud"))))</f>
        <v>Centro</v>
      </c>
      <c r="I5132" s="13"/>
    </row>
    <row r="5133" ht="12.75" customHeight="1">
      <c r="A5133" s="8" t="s">
        <v>5214</v>
      </c>
      <c r="B5133" s="9" t="s">
        <v>5066</v>
      </c>
      <c r="C5133" s="9" t="s">
        <v>5202</v>
      </c>
      <c r="D5133" s="9">
        <v>18549.0</v>
      </c>
      <c r="E5133" s="10">
        <f t="shared" si="1"/>
        <v>0.0003120954318</v>
      </c>
      <c r="F5133" s="11">
        <f t="shared" si="2"/>
        <v>0.003370776716</v>
      </c>
      <c r="G5133" s="11" t="str">
        <f t="shared" si="3"/>
        <v/>
      </c>
      <c r="H5133" s="12" t="str">
        <f>IF(OR(B5133=Ripartizione!$C$2,B5133=Ripartizione!$C$3,B5133=Ripartizione!$C$4,B5133=Ripartizione!$C$8),"Nord-ovest",IF(OR(B5133=Ripartizione!$C$5,B5133=Ripartizione!$C$9,B5133=Ripartizione!$C$6,B5133=Ripartizione!$C$7),"Nord-est",IF(OR(B5133=Ripartizione!$C$10,B5133=Ripartizione!$C$11,B5133=Ripartizione!$C$12,B5133=Ripartizione!$C$13),"Centro",IF(OR(B5133=Ripartizione!$C$20,B5133=Ripartizione!$C$21),"Isole","Sud"))))</f>
        <v>Centro</v>
      </c>
      <c r="I5133" s="13"/>
    </row>
    <row r="5134" ht="12.75" customHeight="1">
      <c r="A5134" s="8" t="s">
        <v>5215</v>
      </c>
      <c r="B5134" s="9" t="s">
        <v>5066</v>
      </c>
      <c r="C5134" s="9" t="s">
        <v>5202</v>
      </c>
      <c r="D5134" s="9">
        <v>460.0</v>
      </c>
      <c r="E5134" s="10">
        <f t="shared" si="1"/>
        <v>0.000007739710963</v>
      </c>
      <c r="F5134" s="11">
        <f t="shared" si="2"/>
        <v>0.00008359250037</v>
      </c>
      <c r="G5134" s="11" t="str">
        <f t="shared" si="3"/>
        <v/>
      </c>
      <c r="H5134" s="12" t="str">
        <f>IF(OR(B5134=Ripartizione!$C$2,B5134=Ripartizione!$C$3,B5134=Ripartizione!$C$4,B5134=Ripartizione!$C$8),"Nord-ovest",IF(OR(B5134=Ripartizione!$C$5,B5134=Ripartizione!$C$9,B5134=Ripartizione!$C$6,B5134=Ripartizione!$C$7),"Nord-est",IF(OR(B5134=Ripartizione!$C$10,B5134=Ripartizione!$C$11,B5134=Ripartizione!$C$12,B5134=Ripartizione!$C$13),"Centro",IF(OR(B5134=Ripartizione!$C$20,B5134=Ripartizione!$C$21),"Isole","Sud"))))</f>
        <v>Centro</v>
      </c>
      <c r="I5134" s="13"/>
    </row>
    <row r="5135" ht="12.75" customHeight="1">
      <c r="A5135" s="8" t="s">
        <v>5216</v>
      </c>
      <c r="B5135" s="9" t="s">
        <v>5066</v>
      </c>
      <c r="C5135" s="9" t="s">
        <v>5202</v>
      </c>
      <c r="D5135" s="9">
        <v>11107.0</v>
      </c>
      <c r="E5135" s="10">
        <f t="shared" si="1"/>
        <v>0.0001868803688</v>
      </c>
      <c r="F5135" s="11">
        <f t="shared" si="2"/>
        <v>0.002018395438</v>
      </c>
      <c r="G5135" s="11" t="str">
        <f t="shared" si="3"/>
        <v/>
      </c>
      <c r="H5135" s="12" t="str">
        <f>IF(OR(B5135=Ripartizione!$C$2,B5135=Ripartizione!$C$3,B5135=Ripartizione!$C$4,B5135=Ripartizione!$C$8),"Nord-ovest",IF(OR(B5135=Ripartizione!$C$5,B5135=Ripartizione!$C$9,B5135=Ripartizione!$C$6,B5135=Ripartizione!$C$7),"Nord-est",IF(OR(B5135=Ripartizione!$C$10,B5135=Ripartizione!$C$11,B5135=Ripartizione!$C$12,B5135=Ripartizione!$C$13),"Centro",IF(OR(B5135=Ripartizione!$C$20,B5135=Ripartizione!$C$21),"Isole","Sud"))))</f>
        <v>Centro</v>
      </c>
      <c r="I5135" s="13"/>
    </row>
    <row r="5136" ht="12.75" customHeight="1">
      <c r="A5136" s="8" t="s">
        <v>5217</v>
      </c>
      <c r="B5136" s="9" t="s">
        <v>5066</v>
      </c>
      <c r="C5136" s="9" t="s">
        <v>5202</v>
      </c>
      <c r="D5136" s="9">
        <v>4071.0</v>
      </c>
      <c r="E5136" s="10">
        <f t="shared" si="1"/>
        <v>0.00006849644202</v>
      </c>
      <c r="F5136" s="11">
        <f t="shared" si="2"/>
        <v>0.0007397936283</v>
      </c>
      <c r="G5136" s="11" t="str">
        <f t="shared" si="3"/>
        <v/>
      </c>
      <c r="H5136" s="12" t="str">
        <f>IF(OR(B5136=Ripartizione!$C$2,B5136=Ripartizione!$C$3,B5136=Ripartizione!$C$4,B5136=Ripartizione!$C$8),"Nord-ovest",IF(OR(B5136=Ripartizione!$C$5,B5136=Ripartizione!$C$9,B5136=Ripartizione!$C$6,B5136=Ripartizione!$C$7),"Nord-est",IF(OR(B5136=Ripartizione!$C$10,B5136=Ripartizione!$C$11,B5136=Ripartizione!$C$12,B5136=Ripartizione!$C$13),"Centro",IF(OR(B5136=Ripartizione!$C$20,B5136=Ripartizione!$C$21),"Isole","Sud"))))</f>
        <v>Centro</v>
      </c>
      <c r="I5136" s="13"/>
    </row>
    <row r="5137" ht="12.75" customHeight="1">
      <c r="A5137" s="8" t="s">
        <v>5218</v>
      </c>
      <c r="B5137" s="9" t="s">
        <v>5066</v>
      </c>
      <c r="C5137" s="9" t="s">
        <v>5202</v>
      </c>
      <c r="D5137" s="9">
        <v>359.0</v>
      </c>
      <c r="E5137" s="10">
        <f t="shared" si="1"/>
        <v>0.000006040339643</v>
      </c>
      <c r="F5137" s="11">
        <f t="shared" si="2"/>
        <v>0.00006523849486</v>
      </c>
      <c r="G5137" s="11" t="str">
        <f t="shared" si="3"/>
        <v/>
      </c>
      <c r="H5137" s="12" t="str">
        <f>IF(OR(B5137=Ripartizione!$C$2,B5137=Ripartizione!$C$3,B5137=Ripartizione!$C$4,B5137=Ripartizione!$C$8),"Nord-ovest",IF(OR(B5137=Ripartizione!$C$5,B5137=Ripartizione!$C$9,B5137=Ripartizione!$C$6,B5137=Ripartizione!$C$7),"Nord-est",IF(OR(B5137=Ripartizione!$C$10,B5137=Ripartizione!$C$11,B5137=Ripartizione!$C$12,B5137=Ripartizione!$C$13),"Centro",IF(OR(B5137=Ripartizione!$C$20,B5137=Ripartizione!$C$21),"Isole","Sud"))))</f>
        <v>Centro</v>
      </c>
      <c r="I5137" s="13"/>
    </row>
    <row r="5138" ht="12.75" customHeight="1">
      <c r="A5138" s="8" t="s">
        <v>5219</v>
      </c>
      <c r="B5138" s="9" t="s">
        <v>5066</v>
      </c>
      <c r="C5138" s="9" t="s">
        <v>5202</v>
      </c>
      <c r="D5138" s="9">
        <v>9488.0</v>
      </c>
      <c r="E5138" s="10">
        <f t="shared" si="1"/>
        <v>0.0001596399513</v>
      </c>
      <c r="F5138" s="11">
        <f t="shared" si="2"/>
        <v>0.001724186182</v>
      </c>
      <c r="G5138" s="11" t="str">
        <f t="shared" si="3"/>
        <v/>
      </c>
      <c r="H5138" s="12" t="str">
        <f>IF(OR(B5138=Ripartizione!$C$2,B5138=Ripartizione!$C$3,B5138=Ripartizione!$C$4,B5138=Ripartizione!$C$8),"Nord-ovest",IF(OR(B5138=Ripartizione!$C$5,B5138=Ripartizione!$C$9,B5138=Ripartizione!$C$6,B5138=Ripartizione!$C$7),"Nord-est",IF(OR(B5138=Ripartizione!$C$10,B5138=Ripartizione!$C$11,B5138=Ripartizione!$C$12,B5138=Ripartizione!$C$13),"Centro",IF(OR(B5138=Ripartizione!$C$20,B5138=Ripartizione!$C$21),"Isole","Sud"))))</f>
        <v>Centro</v>
      </c>
      <c r="I5138" s="13"/>
    </row>
    <row r="5139" ht="12.75" customHeight="1">
      <c r="A5139" s="8" t="s">
        <v>5220</v>
      </c>
      <c r="B5139" s="9" t="s">
        <v>5066</v>
      </c>
      <c r="C5139" s="9" t="s">
        <v>5202</v>
      </c>
      <c r="D5139" s="9">
        <v>330.0</v>
      </c>
      <c r="E5139" s="10">
        <f t="shared" si="1"/>
        <v>0.000005552401343</v>
      </c>
      <c r="F5139" s="11">
        <f t="shared" si="2"/>
        <v>0.00005996853288</v>
      </c>
      <c r="G5139" s="11" t="str">
        <f t="shared" si="3"/>
        <v/>
      </c>
      <c r="H5139" s="12" t="str">
        <f>IF(OR(B5139=Ripartizione!$C$2,B5139=Ripartizione!$C$3,B5139=Ripartizione!$C$4,B5139=Ripartizione!$C$8),"Nord-ovest",IF(OR(B5139=Ripartizione!$C$5,B5139=Ripartizione!$C$9,B5139=Ripartizione!$C$6,B5139=Ripartizione!$C$7),"Nord-est",IF(OR(B5139=Ripartizione!$C$10,B5139=Ripartizione!$C$11,B5139=Ripartizione!$C$12,B5139=Ripartizione!$C$13),"Centro",IF(OR(B5139=Ripartizione!$C$20,B5139=Ripartizione!$C$21),"Isole","Sud"))))</f>
        <v>Centro</v>
      </c>
      <c r="I5139" s="13"/>
    </row>
    <row r="5140" ht="12.75" customHeight="1">
      <c r="A5140" s="8" t="s">
        <v>5221</v>
      </c>
      <c r="B5140" s="9" t="s">
        <v>5066</v>
      </c>
      <c r="C5140" s="9" t="s">
        <v>5202</v>
      </c>
      <c r="D5140" s="9">
        <v>4649.0</v>
      </c>
      <c r="E5140" s="10">
        <f t="shared" si="1"/>
        <v>0.0000782215571</v>
      </c>
      <c r="F5140" s="11">
        <f t="shared" si="2"/>
        <v>0.0008448294222</v>
      </c>
      <c r="G5140" s="11" t="str">
        <f t="shared" si="3"/>
        <v/>
      </c>
      <c r="H5140" s="12" t="str">
        <f>IF(OR(B5140=Ripartizione!$C$2,B5140=Ripartizione!$C$3,B5140=Ripartizione!$C$4,B5140=Ripartizione!$C$8),"Nord-ovest",IF(OR(B5140=Ripartizione!$C$5,B5140=Ripartizione!$C$9,B5140=Ripartizione!$C$6,B5140=Ripartizione!$C$7),"Nord-est",IF(OR(B5140=Ripartizione!$C$10,B5140=Ripartizione!$C$11,B5140=Ripartizione!$C$12,B5140=Ripartizione!$C$13),"Centro",IF(OR(B5140=Ripartizione!$C$20,B5140=Ripartizione!$C$21),"Isole","Sud"))))</f>
        <v>Centro</v>
      </c>
      <c r="I5140" s="13"/>
    </row>
    <row r="5141" ht="12.75" customHeight="1">
      <c r="A5141" s="8" t="s">
        <v>5222</v>
      </c>
      <c r="B5141" s="9" t="s">
        <v>5066</v>
      </c>
      <c r="C5141" s="9" t="s">
        <v>5202</v>
      </c>
      <c r="D5141" s="9">
        <v>737.0</v>
      </c>
      <c r="E5141" s="10">
        <f t="shared" si="1"/>
        <v>0.000012400363</v>
      </c>
      <c r="F5141" s="11">
        <f t="shared" si="2"/>
        <v>0.0001339297234</v>
      </c>
      <c r="G5141" s="11" t="str">
        <f t="shared" si="3"/>
        <v/>
      </c>
      <c r="H5141" s="12" t="str">
        <f>IF(OR(B5141=Ripartizione!$C$2,B5141=Ripartizione!$C$3,B5141=Ripartizione!$C$4,B5141=Ripartizione!$C$8),"Nord-ovest",IF(OR(B5141=Ripartizione!$C$5,B5141=Ripartizione!$C$9,B5141=Ripartizione!$C$6,B5141=Ripartizione!$C$7),"Nord-est",IF(OR(B5141=Ripartizione!$C$10,B5141=Ripartizione!$C$11,B5141=Ripartizione!$C$12,B5141=Ripartizione!$C$13),"Centro",IF(OR(B5141=Ripartizione!$C$20,B5141=Ripartizione!$C$21),"Isole","Sud"))))</f>
        <v>Centro</v>
      </c>
      <c r="I5141" s="13"/>
    </row>
    <row r="5142" ht="12.75" customHeight="1">
      <c r="A5142" s="8" t="s">
        <v>5223</v>
      </c>
      <c r="B5142" s="9" t="s">
        <v>5066</v>
      </c>
      <c r="C5142" s="9" t="s">
        <v>5202</v>
      </c>
      <c r="D5142" s="9">
        <v>8782.0</v>
      </c>
      <c r="E5142" s="10">
        <f t="shared" si="1"/>
        <v>0.0001477611776</v>
      </c>
      <c r="F5142" s="11">
        <f t="shared" si="2"/>
        <v>0.001595889866</v>
      </c>
      <c r="G5142" s="11" t="str">
        <f t="shared" si="3"/>
        <v/>
      </c>
      <c r="H5142" s="12" t="str">
        <f>IF(OR(B5142=Ripartizione!$C$2,B5142=Ripartizione!$C$3,B5142=Ripartizione!$C$4,B5142=Ripartizione!$C$8),"Nord-ovest",IF(OR(B5142=Ripartizione!$C$5,B5142=Ripartizione!$C$9,B5142=Ripartizione!$C$6,B5142=Ripartizione!$C$7),"Nord-est",IF(OR(B5142=Ripartizione!$C$10,B5142=Ripartizione!$C$11,B5142=Ripartizione!$C$12,B5142=Ripartizione!$C$13),"Centro",IF(OR(B5142=Ripartizione!$C$20,B5142=Ripartizione!$C$21),"Isole","Sud"))))</f>
        <v>Centro</v>
      </c>
      <c r="I5142" s="13"/>
    </row>
    <row r="5143" ht="12.75" customHeight="1">
      <c r="A5143" s="8" t="s">
        <v>5224</v>
      </c>
      <c r="B5143" s="9" t="s">
        <v>5066</v>
      </c>
      <c r="C5143" s="9" t="s">
        <v>5202</v>
      </c>
      <c r="D5143" s="9">
        <v>7328.0</v>
      </c>
      <c r="E5143" s="10">
        <f t="shared" si="1"/>
        <v>0.0001232969607</v>
      </c>
      <c r="F5143" s="11">
        <f t="shared" si="2"/>
        <v>0.001331664875</v>
      </c>
      <c r="G5143" s="11" t="str">
        <f t="shared" si="3"/>
        <v/>
      </c>
      <c r="H5143" s="12" t="str">
        <f>IF(OR(B5143=Ripartizione!$C$2,B5143=Ripartizione!$C$3,B5143=Ripartizione!$C$4,B5143=Ripartizione!$C$8),"Nord-ovest",IF(OR(B5143=Ripartizione!$C$5,B5143=Ripartizione!$C$9,B5143=Ripartizione!$C$6,B5143=Ripartizione!$C$7),"Nord-est",IF(OR(B5143=Ripartizione!$C$10,B5143=Ripartizione!$C$11,B5143=Ripartizione!$C$12,B5143=Ripartizione!$C$13),"Centro",IF(OR(B5143=Ripartizione!$C$20,B5143=Ripartizione!$C$21),"Isole","Sud"))))</f>
        <v>Centro</v>
      </c>
      <c r="I5143" s="13"/>
    </row>
    <row r="5144" ht="12.75" customHeight="1">
      <c r="A5144" s="8" t="s">
        <v>5225</v>
      </c>
      <c r="B5144" s="9" t="s">
        <v>5066</v>
      </c>
      <c r="C5144" s="9" t="s">
        <v>5202</v>
      </c>
      <c r="D5144" s="9">
        <v>8059.0</v>
      </c>
      <c r="E5144" s="10">
        <f t="shared" si="1"/>
        <v>0.000135596371</v>
      </c>
      <c r="F5144" s="11">
        <f t="shared" si="2"/>
        <v>0.001464504262</v>
      </c>
      <c r="G5144" s="11" t="str">
        <f t="shared" si="3"/>
        <v/>
      </c>
      <c r="H5144" s="12" t="str">
        <f>IF(OR(B5144=Ripartizione!$C$2,B5144=Ripartizione!$C$3,B5144=Ripartizione!$C$4,B5144=Ripartizione!$C$8),"Nord-ovest",IF(OR(B5144=Ripartizione!$C$5,B5144=Ripartizione!$C$9,B5144=Ripartizione!$C$6,B5144=Ripartizione!$C$7),"Nord-est",IF(OR(B5144=Ripartizione!$C$10,B5144=Ripartizione!$C$11,B5144=Ripartizione!$C$12,B5144=Ripartizione!$C$13),"Centro",IF(OR(B5144=Ripartizione!$C$20,B5144=Ripartizione!$C$21),"Isole","Sud"))))</f>
        <v>Centro</v>
      </c>
      <c r="I5144" s="13"/>
    </row>
    <row r="5145" ht="12.75" customHeight="1">
      <c r="A5145" s="8" t="s">
        <v>5226</v>
      </c>
      <c r="B5145" s="9" t="s">
        <v>5066</v>
      </c>
      <c r="C5145" s="9" t="s">
        <v>5202</v>
      </c>
      <c r="D5145" s="9">
        <v>855.0</v>
      </c>
      <c r="E5145" s="10">
        <f t="shared" si="1"/>
        <v>0.00001438576712</v>
      </c>
      <c r="F5145" s="11">
        <f t="shared" si="2"/>
        <v>0.000155373017</v>
      </c>
      <c r="G5145" s="11" t="str">
        <f t="shared" si="3"/>
        <v/>
      </c>
      <c r="H5145" s="12" t="str">
        <f>IF(OR(B5145=Ripartizione!$C$2,B5145=Ripartizione!$C$3,B5145=Ripartizione!$C$4,B5145=Ripartizione!$C$8),"Nord-ovest",IF(OR(B5145=Ripartizione!$C$5,B5145=Ripartizione!$C$9,B5145=Ripartizione!$C$6,B5145=Ripartizione!$C$7),"Nord-est",IF(OR(B5145=Ripartizione!$C$10,B5145=Ripartizione!$C$11,B5145=Ripartizione!$C$12,B5145=Ripartizione!$C$13),"Centro",IF(OR(B5145=Ripartizione!$C$20,B5145=Ripartizione!$C$21),"Isole","Sud"))))</f>
        <v>Centro</v>
      </c>
      <c r="I5145" s="13"/>
    </row>
    <row r="5146" ht="12.75" customHeight="1">
      <c r="A5146" s="8" t="s">
        <v>5227</v>
      </c>
      <c r="B5146" s="9" t="s">
        <v>5066</v>
      </c>
      <c r="C5146" s="9" t="s">
        <v>5202</v>
      </c>
      <c r="D5146" s="9">
        <v>10421.0</v>
      </c>
      <c r="E5146" s="10">
        <f t="shared" si="1"/>
        <v>0.0001753381042</v>
      </c>
      <c r="F5146" s="11">
        <f t="shared" si="2"/>
        <v>0.001893733579</v>
      </c>
      <c r="G5146" s="11" t="str">
        <f t="shared" si="3"/>
        <v/>
      </c>
      <c r="H5146" s="12" t="str">
        <f>IF(OR(B5146=Ripartizione!$C$2,B5146=Ripartizione!$C$3,B5146=Ripartizione!$C$4,B5146=Ripartizione!$C$8),"Nord-ovest",IF(OR(B5146=Ripartizione!$C$5,B5146=Ripartizione!$C$9,B5146=Ripartizione!$C$6,B5146=Ripartizione!$C$7),"Nord-est",IF(OR(B5146=Ripartizione!$C$10,B5146=Ripartizione!$C$11,B5146=Ripartizione!$C$12,B5146=Ripartizione!$C$13),"Centro",IF(OR(B5146=Ripartizione!$C$20,B5146=Ripartizione!$C$21),"Isole","Sud"))))</f>
        <v>Centro</v>
      </c>
      <c r="I5146" s="13"/>
    </row>
    <row r="5147" ht="12.75" customHeight="1">
      <c r="A5147" s="8" t="s">
        <v>5228</v>
      </c>
      <c r="B5147" s="9" t="s">
        <v>5066</v>
      </c>
      <c r="C5147" s="9" t="s">
        <v>5202</v>
      </c>
      <c r="D5147" s="9">
        <v>1192.0</v>
      </c>
      <c r="E5147" s="10">
        <f t="shared" si="1"/>
        <v>0.00002005594667</v>
      </c>
      <c r="F5147" s="11">
        <f t="shared" si="2"/>
        <v>0.0002166136097</v>
      </c>
      <c r="G5147" s="11" t="str">
        <f t="shared" si="3"/>
        <v/>
      </c>
      <c r="H5147" s="12" t="str">
        <f>IF(OR(B5147=Ripartizione!$C$2,B5147=Ripartizione!$C$3,B5147=Ripartizione!$C$4,B5147=Ripartizione!$C$8),"Nord-ovest",IF(OR(B5147=Ripartizione!$C$5,B5147=Ripartizione!$C$9,B5147=Ripartizione!$C$6,B5147=Ripartizione!$C$7),"Nord-est",IF(OR(B5147=Ripartizione!$C$10,B5147=Ripartizione!$C$11,B5147=Ripartizione!$C$12,B5147=Ripartizione!$C$13),"Centro",IF(OR(B5147=Ripartizione!$C$20,B5147=Ripartizione!$C$21),"Isole","Sud"))))</f>
        <v>Centro</v>
      </c>
      <c r="I5147" s="13"/>
    </row>
    <row r="5148" ht="12.75" customHeight="1">
      <c r="A5148" s="8" t="s">
        <v>5229</v>
      </c>
      <c r="B5148" s="9" t="s">
        <v>5066</v>
      </c>
      <c r="C5148" s="9" t="s">
        <v>5202</v>
      </c>
      <c r="D5148" s="9">
        <v>472.0</v>
      </c>
      <c r="E5148" s="10">
        <f t="shared" si="1"/>
        <v>0.000007941616466</v>
      </c>
      <c r="F5148" s="11">
        <f t="shared" si="2"/>
        <v>0.00008577317429</v>
      </c>
      <c r="G5148" s="11" t="str">
        <f t="shared" si="3"/>
        <v/>
      </c>
      <c r="H5148" s="12" t="str">
        <f>IF(OR(B5148=Ripartizione!$C$2,B5148=Ripartizione!$C$3,B5148=Ripartizione!$C$4,B5148=Ripartizione!$C$8),"Nord-ovest",IF(OR(B5148=Ripartizione!$C$5,B5148=Ripartizione!$C$9,B5148=Ripartizione!$C$6,B5148=Ripartizione!$C$7),"Nord-est",IF(OR(B5148=Ripartizione!$C$10,B5148=Ripartizione!$C$11,B5148=Ripartizione!$C$12,B5148=Ripartizione!$C$13),"Centro",IF(OR(B5148=Ripartizione!$C$20,B5148=Ripartizione!$C$21),"Isole","Sud"))))</f>
        <v>Centro</v>
      </c>
      <c r="I5148" s="13"/>
    </row>
    <row r="5149" ht="12.75" customHeight="1">
      <c r="A5149" s="8" t="s">
        <v>5230</v>
      </c>
      <c r="B5149" s="9" t="s">
        <v>5066</v>
      </c>
      <c r="C5149" s="9" t="s">
        <v>5202</v>
      </c>
      <c r="D5149" s="9">
        <v>35207.0</v>
      </c>
      <c r="E5149" s="10">
        <f t="shared" si="1"/>
        <v>0.0005923739215</v>
      </c>
      <c r="F5149" s="11">
        <f t="shared" si="2"/>
        <v>0.006397915566</v>
      </c>
      <c r="G5149" s="11" t="str">
        <f t="shared" si="3"/>
        <v/>
      </c>
      <c r="H5149" s="12" t="str">
        <f>IF(OR(B5149=Ripartizione!$C$2,B5149=Ripartizione!$C$3,B5149=Ripartizione!$C$4,B5149=Ripartizione!$C$8),"Nord-ovest",IF(OR(B5149=Ripartizione!$C$5,B5149=Ripartizione!$C$9,B5149=Ripartizione!$C$6,B5149=Ripartizione!$C$7),"Nord-est",IF(OR(B5149=Ripartizione!$C$10,B5149=Ripartizione!$C$11,B5149=Ripartizione!$C$12,B5149=Ripartizione!$C$13),"Centro",IF(OR(B5149=Ripartizione!$C$20,B5149=Ripartizione!$C$21),"Isole","Sud"))))</f>
        <v>Centro</v>
      </c>
      <c r="I5149" s="13"/>
    </row>
    <row r="5150" ht="12.75" customHeight="1">
      <c r="A5150" s="8" t="s">
        <v>5231</v>
      </c>
      <c r="B5150" s="9" t="s">
        <v>5066</v>
      </c>
      <c r="C5150" s="9" t="s">
        <v>5202</v>
      </c>
      <c r="D5150" s="9">
        <v>1353.0</v>
      </c>
      <c r="E5150" s="10">
        <f t="shared" si="1"/>
        <v>0.00002276484551</v>
      </c>
      <c r="F5150" s="11">
        <f t="shared" si="2"/>
        <v>0.0002458709848</v>
      </c>
      <c r="G5150" s="11" t="str">
        <f t="shared" si="3"/>
        <v/>
      </c>
      <c r="H5150" s="12" t="str">
        <f>IF(OR(B5150=Ripartizione!$C$2,B5150=Ripartizione!$C$3,B5150=Ripartizione!$C$4,B5150=Ripartizione!$C$8),"Nord-ovest",IF(OR(B5150=Ripartizione!$C$5,B5150=Ripartizione!$C$9,B5150=Ripartizione!$C$6,B5150=Ripartizione!$C$7),"Nord-est",IF(OR(B5150=Ripartizione!$C$10,B5150=Ripartizione!$C$11,B5150=Ripartizione!$C$12,B5150=Ripartizione!$C$13),"Centro",IF(OR(B5150=Ripartizione!$C$20,B5150=Ripartizione!$C$21),"Isole","Sud"))))</f>
        <v>Centro</v>
      </c>
      <c r="I5150" s="13"/>
    </row>
    <row r="5151" ht="12.75" customHeight="1">
      <c r="A5151" s="8" t="s">
        <v>5232</v>
      </c>
      <c r="B5151" s="9" t="s">
        <v>5066</v>
      </c>
      <c r="C5151" s="9" t="s">
        <v>5202</v>
      </c>
      <c r="D5151" s="9">
        <v>641.0</v>
      </c>
      <c r="E5151" s="10">
        <f t="shared" si="1"/>
        <v>0.00001078511897</v>
      </c>
      <c r="F5151" s="11">
        <f t="shared" si="2"/>
        <v>0.000116484332</v>
      </c>
      <c r="G5151" s="11" t="str">
        <f t="shared" si="3"/>
        <v/>
      </c>
      <c r="H5151" s="12" t="str">
        <f>IF(OR(B5151=Ripartizione!$C$2,B5151=Ripartizione!$C$3,B5151=Ripartizione!$C$4,B5151=Ripartizione!$C$8),"Nord-ovest",IF(OR(B5151=Ripartizione!$C$5,B5151=Ripartizione!$C$9,B5151=Ripartizione!$C$6,B5151=Ripartizione!$C$7),"Nord-est",IF(OR(B5151=Ripartizione!$C$10,B5151=Ripartizione!$C$11,B5151=Ripartizione!$C$12,B5151=Ripartizione!$C$13),"Centro",IF(OR(B5151=Ripartizione!$C$20,B5151=Ripartizione!$C$21),"Isole","Sud"))))</f>
        <v>Centro</v>
      </c>
      <c r="I5151" s="13"/>
    </row>
    <row r="5152" ht="12.75" customHeight="1">
      <c r="A5152" s="8" t="s">
        <v>5233</v>
      </c>
      <c r="B5152" s="9" t="s">
        <v>5066</v>
      </c>
      <c r="C5152" s="9" t="s">
        <v>5202</v>
      </c>
      <c r="D5152" s="9">
        <v>51229.0</v>
      </c>
      <c r="E5152" s="10">
        <f t="shared" si="1"/>
        <v>0.0008619514194</v>
      </c>
      <c r="F5152" s="11">
        <f t="shared" si="2"/>
        <v>0.009309478699</v>
      </c>
      <c r="G5152" s="11" t="str">
        <f t="shared" si="3"/>
        <v/>
      </c>
      <c r="H5152" s="12" t="str">
        <f>IF(OR(B5152=Ripartizione!$C$2,B5152=Ripartizione!$C$3,B5152=Ripartizione!$C$4,B5152=Ripartizione!$C$8),"Nord-ovest",IF(OR(B5152=Ripartizione!$C$5,B5152=Ripartizione!$C$9,B5152=Ripartizione!$C$6,B5152=Ripartizione!$C$7),"Nord-est",IF(OR(B5152=Ripartizione!$C$10,B5152=Ripartizione!$C$11,B5152=Ripartizione!$C$12,B5152=Ripartizione!$C$13),"Centro",IF(OR(B5152=Ripartizione!$C$20,B5152=Ripartizione!$C$21),"Isole","Sud"))))</f>
        <v>Centro</v>
      </c>
      <c r="I5152" s="13"/>
    </row>
    <row r="5153" ht="12.75" customHeight="1">
      <c r="A5153" s="8" t="s">
        <v>5234</v>
      </c>
      <c r="B5153" s="9" t="s">
        <v>5066</v>
      </c>
      <c r="C5153" s="9" t="s">
        <v>5202</v>
      </c>
      <c r="D5153" s="9">
        <v>1754.0</v>
      </c>
      <c r="E5153" s="10">
        <f t="shared" si="1"/>
        <v>0.00002951185441</v>
      </c>
      <c r="F5153" s="11">
        <f t="shared" si="2"/>
        <v>0.0003187418384</v>
      </c>
      <c r="G5153" s="11" t="str">
        <f t="shared" si="3"/>
        <v/>
      </c>
      <c r="H5153" s="12" t="str">
        <f>IF(OR(B5153=Ripartizione!$C$2,B5153=Ripartizione!$C$3,B5153=Ripartizione!$C$4,B5153=Ripartizione!$C$8),"Nord-ovest",IF(OR(B5153=Ripartizione!$C$5,B5153=Ripartizione!$C$9,B5153=Ripartizione!$C$6,B5153=Ripartizione!$C$7),"Nord-est",IF(OR(B5153=Ripartizione!$C$10,B5153=Ripartizione!$C$11,B5153=Ripartizione!$C$12,B5153=Ripartizione!$C$13),"Centro",IF(OR(B5153=Ripartizione!$C$20,B5153=Ripartizione!$C$21),"Isole","Sud"))))</f>
        <v>Centro</v>
      </c>
      <c r="I5153" s="13"/>
    </row>
    <row r="5154" ht="12.75" customHeight="1">
      <c r="A5154" s="8" t="s">
        <v>5235</v>
      </c>
      <c r="B5154" s="9" t="s">
        <v>5066</v>
      </c>
      <c r="C5154" s="9" t="s">
        <v>5202</v>
      </c>
      <c r="D5154" s="9">
        <v>21574.0</v>
      </c>
      <c r="E5154" s="10">
        <f t="shared" si="1"/>
        <v>0.0003629924442</v>
      </c>
      <c r="F5154" s="11">
        <f t="shared" si="2"/>
        <v>0.003920488267</v>
      </c>
      <c r="G5154" s="11" t="str">
        <f t="shared" si="3"/>
        <v/>
      </c>
      <c r="H5154" s="12" t="str">
        <f>IF(OR(B5154=Ripartizione!$C$2,B5154=Ripartizione!$C$3,B5154=Ripartizione!$C$4,B5154=Ripartizione!$C$8),"Nord-ovest",IF(OR(B5154=Ripartizione!$C$5,B5154=Ripartizione!$C$9,B5154=Ripartizione!$C$6,B5154=Ripartizione!$C$7),"Nord-est",IF(OR(B5154=Ripartizione!$C$10,B5154=Ripartizione!$C$11,B5154=Ripartizione!$C$12,B5154=Ripartizione!$C$13),"Centro",IF(OR(B5154=Ripartizione!$C$20,B5154=Ripartizione!$C$21),"Isole","Sud"))))</f>
        <v>Centro</v>
      </c>
      <c r="I5154" s="13"/>
    </row>
    <row r="5155" ht="12.75" customHeight="1">
      <c r="A5155" s="8" t="s">
        <v>5236</v>
      </c>
      <c r="B5155" s="9" t="s">
        <v>5066</v>
      </c>
      <c r="C5155" s="9" t="s">
        <v>5202</v>
      </c>
      <c r="D5155" s="9">
        <v>4002.0</v>
      </c>
      <c r="E5155" s="10">
        <f t="shared" si="1"/>
        <v>0.00006733548538</v>
      </c>
      <c r="F5155" s="11">
        <f t="shared" si="2"/>
        <v>0.0007272547532</v>
      </c>
      <c r="G5155" s="11" t="str">
        <f t="shared" si="3"/>
        <v/>
      </c>
      <c r="H5155" s="12" t="str">
        <f>IF(OR(B5155=Ripartizione!$C$2,B5155=Ripartizione!$C$3,B5155=Ripartizione!$C$4,B5155=Ripartizione!$C$8),"Nord-ovest",IF(OR(B5155=Ripartizione!$C$5,B5155=Ripartizione!$C$9,B5155=Ripartizione!$C$6,B5155=Ripartizione!$C$7),"Nord-est",IF(OR(B5155=Ripartizione!$C$10,B5155=Ripartizione!$C$11,B5155=Ripartizione!$C$12,B5155=Ripartizione!$C$13),"Centro",IF(OR(B5155=Ripartizione!$C$20,B5155=Ripartizione!$C$21),"Isole","Sud"))))</f>
        <v>Centro</v>
      </c>
      <c r="I5155" s="13"/>
    </row>
    <row r="5156" ht="12.75" customHeight="1">
      <c r="A5156" s="8" t="s">
        <v>5237</v>
      </c>
      <c r="B5156" s="9" t="s">
        <v>5066</v>
      </c>
      <c r="C5156" s="9" t="s">
        <v>5202</v>
      </c>
      <c r="D5156" s="9">
        <v>13059.0</v>
      </c>
      <c r="E5156" s="10">
        <f t="shared" si="1"/>
        <v>0.0002197236641</v>
      </c>
      <c r="F5156" s="11">
        <f t="shared" si="2"/>
        <v>0.002373118396</v>
      </c>
      <c r="G5156" s="11" t="str">
        <f t="shared" si="3"/>
        <v/>
      </c>
      <c r="H5156" s="12" t="str">
        <f>IF(OR(B5156=Ripartizione!$C$2,B5156=Ripartizione!$C$3,B5156=Ripartizione!$C$4,B5156=Ripartizione!$C$8),"Nord-ovest",IF(OR(B5156=Ripartizione!$C$5,B5156=Ripartizione!$C$9,B5156=Ripartizione!$C$6,B5156=Ripartizione!$C$7),"Nord-est",IF(OR(B5156=Ripartizione!$C$10,B5156=Ripartizione!$C$11,B5156=Ripartizione!$C$12,B5156=Ripartizione!$C$13),"Centro",IF(OR(B5156=Ripartizione!$C$20,B5156=Ripartizione!$C$21),"Isole","Sud"))))</f>
        <v>Centro</v>
      </c>
      <c r="I5156" s="13"/>
    </row>
    <row r="5157" ht="12.75" customHeight="1">
      <c r="A5157" s="8" t="s">
        <v>5238</v>
      </c>
      <c r="B5157" s="9" t="s">
        <v>5066</v>
      </c>
      <c r="C5157" s="9" t="s">
        <v>5202</v>
      </c>
      <c r="D5157" s="9">
        <v>490.0</v>
      </c>
      <c r="E5157" s="10">
        <f t="shared" si="1"/>
        <v>0.000008244474721</v>
      </c>
      <c r="F5157" s="11">
        <f t="shared" si="2"/>
        <v>0.00008904418518</v>
      </c>
      <c r="G5157" s="11" t="str">
        <f t="shared" si="3"/>
        <v/>
      </c>
      <c r="H5157" s="12" t="str">
        <f>IF(OR(B5157=Ripartizione!$C$2,B5157=Ripartizione!$C$3,B5157=Ripartizione!$C$4,B5157=Ripartizione!$C$8),"Nord-ovest",IF(OR(B5157=Ripartizione!$C$5,B5157=Ripartizione!$C$9,B5157=Ripartizione!$C$6,B5157=Ripartizione!$C$7),"Nord-est",IF(OR(B5157=Ripartizione!$C$10,B5157=Ripartizione!$C$11,B5157=Ripartizione!$C$12,B5157=Ripartizione!$C$13),"Centro",IF(OR(B5157=Ripartizione!$C$20,B5157=Ripartizione!$C$21),"Isole","Sud"))))</f>
        <v>Centro</v>
      </c>
      <c r="I5157" s="13"/>
    </row>
    <row r="5158" ht="12.75" customHeight="1">
      <c r="A5158" s="8" t="s">
        <v>5239</v>
      </c>
      <c r="B5158" s="9" t="s">
        <v>5066</v>
      </c>
      <c r="C5158" s="9" t="s">
        <v>5202</v>
      </c>
      <c r="D5158" s="9">
        <v>11909.0</v>
      </c>
      <c r="E5158" s="10">
        <f t="shared" si="1"/>
        <v>0.0002003743866</v>
      </c>
      <c r="F5158" s="11">
        <f t="shared" si="2"/>
        <v>0.002164137145</v>
      </c>
      <c r="G5158" s="11" t="str">
        <f t="shared" si="3"/>
        <v/>
      </c>
      <c r="H5158" s="12" t="str">
        <f>IF(OR(B5158=Ripartizione!$C$2,B5158=Ripartizione!$C$3,B5158=Ripartizione!$C$4,B5158=Ripartizione!$C$8),"Nord-ovest",IF(OR(B5158=Ripartizione!$C$5,B5158=Ripartizione!$C$9,B5158=Ripartizione!$C$6,B5158=Ripartizione!$C$7),"Nord-est",IF(OR(B5158=Ripartizione!$C$10,B5158=Ripartizione!$C$11,B5158=Ripartizione!$C$12,B5158=Ripartizione!$C$13),"Centro",IF(OR(B5158=Ripartizione!$C$20,B5158=Ripartizione!$C$21),"Isole","Sud"))))</f>
        <v>Centro</v>
      </c>
      <c r="I5158" s="13"/>
    </row>
    <row r="5159" ht="12.75" customHeight="1">
      <c r="A5159" s="8" t="s">
        <v>5240</v>
      </c>
      <c r="B5159" s="9" t="s">
        <v>5066</v>
      </c>
      <c r="C5159" s="9" t="s">
        <v>5202</v>
      </c>
      <c r="D5159" s="9">
        <v>20755.0</v>
      </c>
      <c r="E5159" s="10">
        <f t="shared" si="1"/>
        <v>0.0003492123936</v>
      </c>
      <c r="F5159" s="11">
        <f t="shared" si="2"/>
        <v>0.003771657272</v>
      </c>
      <c r="G5159" s="11" t="str">
        <f t="shared" si="3"/>
        <v/>
      </c>
      <c r="H5159" s="12" t="str">
        <f>IF(OR(B5159=Ripartizione!$C$2,B5159=Ripartizione!$C$3,B5159=Ripartizione!$C$4,B5159=Ripartizione!$C$8),"Nord-ovest",IF(OR(B5159=Ripartizione!$C$5,B5159=Ripartizione!$C$9,B5159=Ripartizione!$C$6,B5159=Ripartizione!$C$7),"Nord-est",IF(OR(B5159=Ripartizione!$C$10,B5159=Ripartizione!$C$11,B5159=Ripartizione!$C$12,B5159=Ripartizione!$C$13),"Centro",IF(OR(B5159=Ripartizione!$C$20,B5159=Ripartizione!$C$21),"Isole","Sud"))))</f>
        <v>Centro</v>
      </c>
      <c r="I5159" s="13"/>
    </row>
    <row r="5160" ht="12.75" customHeight="1">
      <c r="A5160" s="8" t="s">
        <v>5241</v>
      </c>
      <c r="B5160" s="9" t="s">
        <v>5066</v>
      </c>
      <c r="C5160" s="9" t="s">
        <v>5202</v>
      </c>
      <c r="D5160" s="9">
        <v>5749.0</v>
      </c>
      <c r="E5160" s="10">
        <f t="shared" si="1"/>
        <v>0.00009672956158</v>
      </c>
      <c r="F5160" s="11">
        <f t="shared" si="2"/>
        <v>0.001044724532</v>
      </c>
      <c r="G5160" s="11" t="str">
        <f t="shared" si="3"/>
        <v/>
      </c>
      <c r="H5160" s="12" t="str">
        <f>IF(OR(B5160=Ripartizione!$C$2,B5160=Ripartizione!$C$3,B5160=Ripartizione!$C$4,B5160=Ripartizione!$C$8),"Nord-ovest",IF(OR(B5160=Ripartizione!$C$5,B5160=Ripartizione!$C$9,B5160=Ripartizione!$C$6,B5160=Ripartizione!$C$7),"Nord-est",IF(OR(B5160=Ripartizione!$C$10,B5160=Ripartizione!$C$11,B5160=Ripartizione!$C$12,B5160=Ripartizione!$C$13),"Centro",IF(OR(B5160=Ripartizione!$C$20,B5160=Ripartizione!$C$21),"Isole","Sud"))))</f>
        <v>Centro</v>
      </c>
      <c r="I5160" s="13"/>
    </row>
    <row r="5161" ht="12.75" customHeight="1">
      <c r="A5161" s="8" t="s">
        <v>5242</v>
      </c>
      <c r="B5161" s="9" t="s">
        <v>5066</v>
      </c>
      <c r="C5161" s="9" t="s">
        <v>5202</v>
      </c>
      <c r="D5161" s="9">
        <v>1956.0</v>
      </c>
      <c r="E5161" s="10">
        <f t="shared" si="1"/>
        <v>0.00003291059705</v>
      </c>
      <c r="F5161" s="11">
        <f t="shared" si="2"/>
        <v>0.0003554498494</v>
      </c>
      <c r="G5161" s="11" t="str">
        <f t="shared" si="3"/>
        <v/>
      </c>
      <c r="H5161" s="12" t="str">
        <f>IF(OR(B5161=Ripartizione!$C$2,B5161=Ripartizione!$C$3,B5161=Ripartizione!$C$4,B5161=Ripartizione!$C$8),"Nord-ovest",IF(OR(B5161=Ripartizione!$C$5,B5161=Ripartizione!$C$9,B5161=Ripartizione!$C$6,B5161=Ripartizione!$C$7),"Nord-est",IF(OR(B5161=Ripartizione!$C$10,B5161=Ripartizione!$C$11,B5161=Ripartizione!$C$12,B5161=Ripartizione!$C$13),"Centro",IF(OR(B5161=Ripartizione!$C$20,B5161=Ripartizione!$C$21),"Isole","Sud"))))</f>
        <v>Centro</v>
      </c>
      <c r="I5161" s="13"/>
    </row>
    <row r="5162" ht="12.75" customHeight="1">
      <c r="A5162" s="8" t="s">
        <v>5243</v>
      </c>
      <c r="B5162" s="9" t="s">
        <v>5066</v>
      </c>
      <c r="C5162" s="9" t="s">
        <v>5202</v>
      </c>
      <c r="D5162" s="9">
        <v>5959.0</v>
      </c>
      <c r="E5162" s="10">
        <f t="shared" si="1"/>
        <v>0.0001002629079</v>
      </c>
      <c r="F5162" s="11">
        <f t="shared" si="2"/>
        <v>0.001082886325</v>
      </c>
      <c r="G5162" s="11" t="str">
        <f t="shared" si="3"/>
        <v/>
      </c>
      <c r="H5162" s="12" t="str">
        <f>IF(OR(B5162=Ripartizione!$C$2,B5162=Ripartizione!$C$3,B5162=Ripartizione!$C$4,B5162=Ripartizione!$C$8),"Nord-ovest",IF(OR(B5162=Ripartizione!$C$5,B5162=Ripartizione!$C$9,B5162=Ripartizione!$C$6,B5162=Ripartizione!$C$7),"Nord-est",IF(OR(B5162=Ripartizione!$C$10,B5162=Ripartizione!$C$11,B5162=Ripartizione!$C$12,B5162=Ripartizione!$C$13),"Centro",IF(OR(B5162=Ripartizione!$C$20,B5162=Ripartizione!$C$21),"Isole","Sud"))))</f>
        <v>Centro</v>
      </c>
      <c r="I5162" s="13"/>
    </row>
    <row r="5163" ht="12.75" customHeight="1">
      <c r="A5163" s="8" t="s">
        <v>5244</v>
      </c>
      <c r="B5163" s="9" t="s">
        <v>5066</v>
      </c>
      <c r="C5163" s="9" t="s">
        <v>5202</v>
      </c>
      <c r="D5163" s="9">
        <v>23780.0</v>
      </c>
      <c r="E5163" s="10">
        <f t="shared" si="1"/>
        <v>0.0004001094059</v>
      </c>
      <c r="F5163" s="11">
        <f t="shared" si="2"/>
        <v>0.004321368824</v>
      </c>
      <c r="G5163" s="11" t="str">
        <f t="shared" si="3"/>
        <v/>
      </c>
      <c r="H5163" s="12" t="str">
        <f>IF(OR(B5163=Ripartizione!$C$2,B5163=Ripartizione!$C$3,B5163=Ripartizione!$C$4,B5163=Ripartizione!$C$8),"Nord-ovest",IF(OR(B5163=Ripartizione!$C$5,B5163=Ripartizione!$C$9,B5163=Ripartizione!$C$6,B5163=Ripartizione!$C$7),"Nord-est",IF(OR(B5163=Ripartizione!$C$10,B5163=Ripartizione!$C$11,B5163=Ripartizione!$C$12,B5163=Ripartizione!$C$13),"Centro",IF(OR(B5163=Ripartizione!$C$20,B5163=Ripartizione!$C$21),"Isole","Sud"))))</f>
        <v>Centro</v>
      </c>
      <c r="I5163" s="13"/>
    </row>
    <row r="5164" ht="12.75" customHeight="1">
      <c r="A5164" s="8" t="s">
        <v>5245</v>
      </c>
      <c r="B5164" s="9" t="s">
        <v>5066</v>
      </c>
      <c r="C5164" s="9" t="s">
        <v>5202</v>
      </c>
      <c r="D5164" s="9">
        <v>1248.0</v>
      </c>
      <c r="E5164" s="10">
        <f t="shared" si="1"/>
        <v>0.00002099817235</v>
      </c>
      <c r="F5164" s="11">
        <f t="shared" si="2"/>
        <v>0.000226790088</v>
      </c>
      <c r="G5164" s="11" t="str">
        <f t="shared" si="3"/>
        <v/>
      </c>
      <c r="H5164" s="12" t="str">
        <f>IF(OR(B5164=Ripartizione!$C$2,B5164=Ripartizione!$C$3,B5164=Ripartizione!$C$4,B5164=Ripartizione!$C$8),"Nord-ovest",IF(OR(B5164=Ripartizione!$C$5,B5164=Ripartizione!$C$9,B5164=Ripartizione!$C$6,B5164=Ripartizione!$C$7),"Nord-est",IF(OR(B5164=Ripartizione!$C$10,B5164=Ripartizione!$C$11,B5164=Ripartizione!$C$12,B5164=Ripartizione!$C$13),"Centro",IF(OR(B5164=Ripartizione!$C$20,B5164=Ripartizione!$C$21),"Isole","Sud"))))</f>
        <v>Centro</v>
      </c>
      <c r="I5164" s="13"/>
    </row>
    <row r="5165" ht="12.75" customHeight="1">
      <c r="A5165" s="8" t="s">
        <v>5246</v>
      </c>
      <c r="B5165" s="9" t="s">
        <v>5066</v>
      </c>
      <c r="C5165" s="9" t="s">
        <v>5202</v>
      </c>
      <c r="D5165" s="9">
        <v>767.0</v>
      </c>
      <c r="E5165" s="10">
        <f t="shared" si="1"/>
        <v>0.00001290512676</v>
      </c>
      <c r="F5165" s="11">
        <f t="shared" si="2"/>
        <v>0.0001393814082</v>
      </c>
      <c r="G5165" s="11" t="str">
        <f t="shared" si="3"/>
        <v/>
      </c>
      <c r="H5165" s="12" t="str">
        <f>IF(OR(B5165=Ripartizione!$C$2,B5165=Ripartizione!$C$3,B5165=Ripartizione!$C$4,B5165=Ripartizione!$C$8),"Nord-ovest",IF(OR(B5165=Ripartizione!$C$5,B5165=Ripartizione!$C$9,B5165=Ripartizione!$C$6,B5165=Ripartizione!$C$7),"Nord-est",IF(OR(B5165=Ripartizione!$C$10,B5165=Ripartizione!$C$11,B5165=Ripartizione!$C$12,B5165=Ripartizione!$C$13),"Centro",IF(OR(B5165=Ripartizione!$C$20,B5165=Ripartizione!$C$21),"Isole","Sud"))))</f>
        <v>Centro</v>
      </c>
      <c r="I5165" s="13"/>
    </row>
    <row r="5166" ht="12.75" customHeight="1">
      <c r="A5166" s="8" t="s">
        <v>5247</v>
      </c>
      <c r="B5166" s="9" t="s">
        <v>5066</v>
      </c>
      <c r="C5166" s="9" t="s">
        <v>5202</v>
      </c>
      <c r="D5166" s="9">
        <v>19156.0</v>
      </c>
      <c r="E5166" s="10">
        <f t="shared" si="1"/>
        <v>0.0003223084852</v>
      </c>
      <c r="F5166" s="11">
        <f t="shared" si="2"/>
        <v>0.003481082472</v>
      </c>
      <c r="G5166" s="11" t="str">
        <f t="shared" si="3"/>
        <v/>
      </c>
      <c r="H5166" s="12" t="str">
        <f>IF(OR(B5166=Ripartizione!$C$2,B5166=Ripartizione!$C$3,B5166=Ripartizione!$C$4,B5166=Ripartizione!$C$8),"Nord-ovest",IF(OR(B5166=Ripartizione!$C$5,B5166=Ripartizione!$C$9,B5166=Ripartizione!$C$6,B5166=Ripartizione!$C$7),"Nord-est",IF(OR(B5166=Ripartizione!$C$10,B5166=Ripartizione!$C$11,B5166=Ripartizione!$C$12,B5166=Ripartizione!$C$13),"Centro",IF(OR(B5166=Ripartizione!$C$20,B5166=Ripartizione!$C$21),"Isole","Sud"))))</f>
        <v>Centro</v>
      </c>
      <c r="I5166" s="13"/>
    </row>
    <row r="5167" ht="12.75" customHeight="1">
      <c r="A5167" s="8" t="s">
        <v>5248</v>
      </c>
      <c r="B5167" s="9" t="s">
        <v>5066</v>
      </c>
      <c r="C5167" s="9" t="s">
        <v>5202</v>
      </c>
      <c r="D5167" s="9">
        <v>81447.0</v>
      </c>
      <c r="E5167" s="10">
        <f t="shared" si="1"/>
        <v>0.001370383128</v>
      </c>
      <c r="F5167" s="11">
        <f t="shared" si="2"/>
        <v>0.01480077908</v>
      </c>
      <c r="G5167" s="11" t="str">
        <f t="shared" si="3"/>
        <v/>
      </c>
      <c r="H5167" s="12" t="str">
        <f>IF(OR(B5167=Ripartizione!$C$2,B5167=Ripartizione!$C$3,B5167=Ripartizione!$C$4,B5167=Ripartizione!$C$8),"Nord-ovest",IF(OR(B5167=Ripartizione!$C$5,B5167=Ripartizione!$C$9,B5167=Ripartizione!$C$6,B5167=Ripartizione!$C$7),"Nord-est",IF(OR(B5167=Ripartizione!$C$10,B5167=Ripartizione!$C$11,B5167=Ripartizione!$C$12,B5167=Ripartizione!$C$13),"Centro",IF(OR(B5167=Ripartizione!$C$20,B5167=Ripartizione!$C$21),"Isole","Sud"))))</f>
        <v>Centro</v>
      </c>
      <c r="I5167" s="13"/>
    </row>
    <row r="5168" ht="12.75" customHeight="1">
      <c r="A5168" s="8" t="s">
        <v>5249</v>
      </c>
      <c r="B5168" s="9" t="s">
        <v>5066</v>
      </c>
      <c r="C5168" s="9" t="s">
        <v>5202</v>
      </c>
      <c r="D5168" s="9">
        <v>398.0</v>
      </c>
      <c r="E5168" s="10">
        <f t="shared" si="1"/>
        <v>0.000006696532529</v>
      </c>
      <c r="F5168" s="11">
        <f t="shared" si="2"/>
        <v>0.0000723256851</v>
      </c>
      <c r="G5168" s="11" t="str">
        <f t="shared" si="3"/>
        <v/>
      </c>
      <c r="H5168" s="12" t="str">
        <f>IF(OR(B5168=Ripartizione!$C$2,B5168=Ripartizione!$C$3,B5168=Ripartizione!$C$4,B5168=Ripartizione!$C$8),"Nord-ovest",IF(OR(B5168=Ripartizione!$C$5,B5168=Ripartizione!$C$9,B5168=Ripartizione!$C$6,B5168=Ripartizione!$C$7),"Nord-est",IF(OR(B5168=Ripartizione!$C$10,B5168=Ripartizione!$C$11,B5168=Ripartizione!$C$12,B5168=Ripartizione!$C$13),"Centro",IF(OR(B5168=Ripartizione!$C$20,B5168=Ripartizione!$C$21),"Isole","Sud"))))</f>
        <v>Centro</v>
      </c>
      <c r="I5168" s="13"/>
    </row>
    <row r="5169" ht="12.75" customHeight="1">
      <c r="A5169" s="8" t="s">
        <v>5250</v>
      </c>
      <c r="B5169" s="9" t="s">
        <v>5066</v>
      </c>
      <c r="C5169" s="9" t="s">
        <v>5202</v>
      </c>
      <c r="D5169" s="9">
        <v>5979.0</v>
      </c>
      <c r="E5169" s="10">
        <f t="shared" si="1"/>
        <v>0.0001005994171</v>
      </c>
      <c r="F5169" s="11">
        <f t="shared" si="2"/>
        <v>0.001086520782</v>
      </c>
      <c r="G5169" s="11" t="str">
        <f t="shared" si="3"/>
        <v/>
      </c>
      <c r="H5169" s="12" t="str">
        <f>IF(OR(B5169=Ripartizione!$C$2,B5169=Ripartizione!$C$3,B5169=Ripartizione!$C$4,B5169=Ripartizione!$C$8),"Nord-ovest",IF(OR(B5169=Ripartizione!$C$5,B5169=Ripartizione!$C$9,B5169=Ripartizione!$C$6,B5169=Ripartizione!$C$7),"Nord-est",IF(OR(B5169=Ripartizione!$C$10,B5169=Ripartizione!$C$11,B5169=Ripartizione!$C$12,B5169=Ripartizione!$C$13),"Centro",IF(OR(B5169=Ripartizione!$C$20,B5169=Ripartizione!$C$21),"Isole","Sud"))))</f>
        <v>Centro</v>
      </c>
      <c r="I5169" s="13"/>
    </row>
    <row r="5170" ht="12.75" customHeight="1">
      <c r="A5170" s="8" t="s">
        <v>5251</v>
      </c>
      <c r="B5170" s="9" t="s">
        <v>5066</v>
      </c>
      <c r="C5170" s="9" t="s">
        <v>5202</v>
      </c>
      <c r="D5170" s="9">
        <v>13006.0</v>
      </c>
      <c r="E5170" s="10">
        <f t="shared" si="1"/>
        <v>0.0002188319147</v>
      </c>
      <c r="F5170" s="11">
        <f t="shared" si="2"/>
        <v>0.002363487087</v>
      </c>
      <c r="G5170" s="11" t="str">
        <f t="shared" si="3"/>
        <v/>
      </c>
      <c r="H5170" s="12" t="str">
        <f>IF(OR(B5170=Ripartizione!$C$2,B5170=Ripartizione!$C$3,B5170=Ripartizione!$C$4,B5170=Ripartizione!$C$8),"Nord-ovest",IF(OR(B5170=Ripartizione!$C$5,B5170=Ripartizione!$C$9,B5170=Ripartizione!$C$6,B5170=Ripartizione!$C$7),"Nord-est",IF(OR(B5170=Ripartizione!$C$10,B5170=Ripartizione!$C$11,B5170=Ripartizione!$C$12,B5170=Ripartizione!$C$13),"Centro",IF(OR(B5170=Ripartizione!$C$20,B5170=Ripartizione!$C$21),"Isole","Sud"))))</f>
        <v>Centro</v>
      </c>
      <c r="I5170" s="13"/>
    </row>
    <row r="5171" ht="12.75" customHeight="1">
      <c r="A5171" s="8" t="s">
        <v>5252</v>
      </c>
      <c r="B5171" s="9" t="s">
        <v>5066</v>
      </c>
      <c r="C5171" s="9" t="s">
        <v>5202</v>
      </c>
      <c r="D5171" s="9">
        <v>1012.0</v>
      </c>
      <c r="E5171" s="10">
        <f t="shared" si="1"/>
        <v>0.00001702736412</v>
      </c>
      <c r="F5171" s="11">
        <f t="shared" si="2"/>
        <v>0.0001839035008</v>
      </c>
      <c r="G5171" s="11" t="str">
        <f t="shared" si="3"/>
        <v/>
      </c>
      <c r="H5171" s="12" t="str">
        <f>IF(OR(B5171=Ripartizione!$C$2,B5171=Ripartizione!$C$3,B5171=Ripartizione!$C$4,B5171=Ripartizione!$C$8),"Nord-ovest",IF(OR(B5171=Ripartizione!$C$5,B5171=Ripartizione!$C$9,B5171=Ripartizione!$C$6,B5171=Ripartizione!$C$7),"Nord-est",IF(OR(B5171=Ripartizione!$C$10,B5171=Ripartizione!$C$11,B5171=Ripartizione!$C$12,B5171=Ripartizione!$C$13),"Centro",IF(OR(B5171=Ripartizione!$C$20,B5171=Ripartizione!$C$21),"Isole","Sud"))))</f>
        <v>Centro</v>
      </c>
      <c r="I5171" s="13"/>
    </row>
    <row r="5172" ht="12.75" customHeight="1">
      <c r="A5172" s="8" t="s">
        <v>5253</v>
      </c>
      <c r="B5172" s="9" t="s">
        <v>5066</v>
      </c>
      <c r="C5172" s="9" t="s">
        <v>5202</v>
      </c>
      <c r="D5172" s="9">
        <v>1470.0</v>
      </c>
      <c r="E5172" s="10">
        <f t="shared" si="1"/>
        <v>0.00002473342416</v>
      </c>
      <c r="F5172" s="11">
        <f t="shared" si="2"/>
        <v>0.0002671325555</v>
      </c>
      <c r="G5172" s="11" t="str">
        <f t="shared" si="3"/>
        <v/>
      </c>
      <c r="H5172" s="12" t="str">
        <f>IF(OR(B5172=Ripartizione!$C$2,B5172=Ripartizione!$C$3,B5172=Ripartizione!$C$4,B5172=Ripartizione!$C$8),"Nord-ovest",IF(OR(B5172=Ripartizione!$C$5,B5172=Ripartizione!$C$9,B5172=Ripartizione!$C$6,B5172=Ripartizione!$C$7),"Nord-est",IF(OR(B5172=Ripartizione!$C$10,B5172=Ripartizione!$C$11,B5172=Ripartizione!$C$12,B5172=Ripartizione!$C$13),"Centro",IF(OR(B5172=Ripartizione!$C$20,B5172=Ripartizione!$C$21),"Isole","Sud"))))</f>
        <v>Centro</v>
      </c>
      <c r="I5172" s="13"/>
    </row>
    <row r="5173" ht="12.75" customHeight="1">
      <c r="A5173" s="8" t="s">
        <v>5254</v>
      </c>
      <c r="B5173" s="9" t="s">
        <v>5066</v>
      </c>
      <c r="C5173" s="9" t="s">
        <v>5202</v>
      </c>
      <c r="D5173" s="9">
        <v>897.0</v>
      </c>
      <c r="E5173" s="10">
        <f t="shared" si="1"/>
        <v>0.00001509243638</v>
      </c>
      <c r="F5173" s="11">
        <f t="shared" si="2"/>
        <v>0.0001630053757</v>
      </c>
      <c r="G5173" s="11" t="str">
        <f t="shared" si="3"/>
        <v/>
      </c>
      <c r="H5173" s="12" t="str">
        <f>IF(OR(B5173=Ripartizione!$C$2,B5173=Ripartizione!$C$3,B5173=Ripartizione!$C$4,B5173=Ripartizione!$C$8),"Nord-ovest",IF(OR(B5173=Ripartizione!$C$5,B5173=Ripartizione!$C$9,B5173=Ripartizione!$C$6,B5173=Ripartizione!$C$7),"Nord-est",IF(OR(B5173=Ripartizione!$C$10,B5173=Ripartizione!$C$11,B5173=Ripartizione!$C$12,B5173=Ripartizione!$C$13),"Centro",IF(OR(B5173=Ripartizione!$C$20,B5173=Ripartizione!$C$21),"Isole","Sud"))))</f>
        <v>Centro</v>
      </c>
      <c r="I5173" s="13"/>
    </row>
    <row r="5174" ht="12.75" customHeight="1">
      <c r="A5174" s="8" t="s">
        <v>5255</v>
      </c>
      <c r="B5174" s="9" t="s">
        <v>5066</v>
      </c>
      <c r="C5174" s="9" t="s">
        <v>5202</v>
      </c>
      <c r="D5174" s="9">
        <v>7082.0</v>
      </c>
      <c r="E5174" s="10">
        <f t="shared" si="1"/>
        <v>0.0001191578979</v>
      </c>
      <c r="F5174" s="11">
        <f t="shared" si="2"/>
        <v>0.00128696106</v>
      </c>
      <c r="G5174" s="11" t="str">
        <f t="shared" si="3"/>
        <v/>
      </c>
      <c r="H5174" s="12" t="str">
        <f>IF(OR(B5174=Ripartizione!$C$2,B5174=Ripartizione!$C$3,B5174=Ripartizione!$C$4,B5174=Ripartizione!$C$8),"Nord-ovest",IF(OR(B5174=Ripartizione!$C$5,B5174=Ripartizione!$C$9,B5174=Ripartizione!$C$6,B5174=Ripartizione!$C$7),"Nord-est",IF(OR(B5174=Ripartizione!$C$10,B5174=Ripartizione!$C$11,B5174=Ripartizione!$C$12,B5174=Ripartizione!$C$13),"Centro",IF(OR(B5174=Ripartizione!$C$20,B5174=Ripartizione!$C$21),"Isole","Sud"))))</f>
        <v>Centro</v>
      </c>
      <c r="I5174" s="13"/>
    </row>
    <row r="5175" ht="12.75" customHeight="1">
      <c r="A5175" s="8" t="s">
        <v>5256</v>
      </c>
      <c r="B5175" s="9" t="s">
        <v>5066</v>
      </c>
      <c r="C5175" s="9" t="s">
        <v>5202</v>
      </c>
      <c r="D5175" s="9">
        <v>786.0</v>
      </c>
      <c r="E5175" s="10">
        <f t="shared" si="1"/>
        <v>0.00001322481047</v>
      </c>
      <c r="F5175" s="11">
        <f t="shared" si="2"/>
        <v>0.0001428341419</v>
      </c>
      <c r="G5175" s="11" t="str">
        <f t="shared" si="3"/>
        <v/>
      </c>
      <c r="H5175" s="12" t="str">
        <f>IF(OR(B5175=Ripartizione!$C$2,B5175=Ripartizione!$C$3,B5175=Ripartizione!$C$4,B5175=Ripartizione!$C$8),"Nord-ovest",IF(OR(B5175=Ripartizione!$C$5,B5175=Ripartizione!$C$9,B5175=Ripartizione!$C$6,B5175=Ripartizione!$C$7),"Nord-est",IF(OR(B5175=Ripartizione!$C$10,B5175=Ripartizione!$C$11,B5175=Ripartizione!$C$12,B5175=Ripartizione!$C$13),"Centro",IF(OR(B5175=Ripartizione!$C$20,B5175=Ripartizione!$C$21),"Isole","Sud"))))</f>
        <v>Centro</v>
      </c>
      <c r="I5175" s="13"/>
    </row>
    <row r="5176" ht="12.75" customHeight="1">
      <c r="A5176" s="8" t="s">
        <v>5257</v>
      </c>
      <c r="B5176" s="9" t="s">
        <v>5066</v>
      </c>
      <c r="C5176" s="9" t="s">
        <v>5202</v>
      </c>
      <c r="D5176" s="9">
        <v>6901.0</v>
      </c>
      <c r="E5176" s="10">
        <f t="shared" si="1"/>
        <v>0.0001161124899</v>
      </c>
      <c r="F5176" s="11">
        <f t="shared" si="2"/>
        <v>0.001254069228</v>
      </c>
      <c r="G5176" s="11" t="str">
        <f t="shared" si="3"/>
        <v/>
      </c>
      <c r="H5176" s="12" t="str">
        <f>IF(OR(B5176=Ripartizione!$C$2,B5176=Ripartizione!$C$3,B5176=Ripartizione!$C$4,B5176=Ripartizione!$C$8),"Nord-ovest",IF(OR(B5176=Ripartizione!$C$5,B5176=Ripartizione!$C$9,B5176=Ripartizione!$C$6,B5176=Ripartizione!$C$7),"Nord-est",IF(OR(B5176=Ripartizione!$C$10,B5176=Ripartizione!$C$11,B5176=Ripartizione!$C$12,B5176=Ripartizione!$C$13),"Centro",IF(OR(B5176=Ripartizione!$C$20,B5176=Ripartizione!$C$21),"Isole","Sud"))))</f>
        <v>Centro</v>
      </c>
      <c r="I5176" s="13"/>
    </row>
    <row r="5177" ht="12.75" customHeight="1">
      <c r="A5177" s="8" t="s">
        <v>5258</v>
      </c>
      <c r="B5177" s="9" t="s">
        <v>5066</v>
      </c>
      <c r="C5177" s="9" t="s">
        <v>5202</v>
      </c>
      <c r="D5177" s="9">
        <v>38245.0</v>
      </c>
      <c r="E5177" s="10">
        <f t="shared" si="1"/>
        <v>0.0006434896647</v>
      </c>
      <c r="F5177" s="11">
        <f t="shared" si="2"/>
        <v>0.006949989515</v>
      </c>
      <c r="G5177" s="11" t="str">
        <f t="shared" si="3"/>
        <v/>
      </c>
      <c r="H5177" s="12" t="str">
        <f>IF(OR(B5177=Ripartizione!$C$2,B5177=Ripartizione!$C$3,B5177=Ripartizione!$C$4,B5177=Ripartizione!$C$8),"Nord-ovest",IF(OR(B5177=Ripartizione!$C$5,B5177=Ripartizione!$C$9,B5177=Ripartizione!$C$6,B5177=Ripartizione!$C$7),"Nord-est",IF(OR(B5177=Ripartizione!$C$10,B5177=Ripartizione!$C$11,B5177=Ripartizione!$C$12,B5177=Ripartizione!$C$13),"Centro",IF(OR(B5177=Ripartizione!$C$20,B5177=Ripartizione!$C$21),"Isole","Sud"))))</f>
        <v>Centro</v>
      </c>
      <c r="I5177" s="13"/>
    </row>
    <row r="5178" ht="12.75" customHeight="1">
      <c r="A5178" s="8" t="s">
        <v>5259</v>
      </c>
      <c r="B5178" s="9" t="s">
        <v>5066</v>
      </c>
      <c r="C5178" s="9" t="s">
        <v>5202</v>
      </c>
      <c r="D5178" s="9">
        <v>3056.0</v>
      </c>
      <c r="E5178" s="10">
        <f t="shared" si="1"/>
        <v>0.00005141860153</v>
      </c>
      <c r="F5178" s="11">
        <f t="shared" si="2"/>
        <v>0.000555344959</v>
      </c>
      <c r="G5178" s="11" t="str">
        <f t="shared" si="3"/>
        <v/>
      </c>
      <c r="H5178" s="12" t="str">
        <f>IF(OR(B5178=Ripartizione!$C$2,B5178=Ripartizione!$C$3,B5178=Ripartizione!$C$4,B5178=Ripartizione!$C$8),"Nord-ovest",IF(OR(B5178=Ripartizione!$C$5,B5178=Ripartizione!$C$9,B5178=Ripartizione!$C$6,B5178=Ripartizione!$C$7),"Nord-est",IF(OR(B5178=Ripartizione!$C$10,B5178=Ripartizione!$C$11,B5178=Ripartizione!$C$12,B5178=Ripartizione!$C$13),"Centro",IF(OR(B5178=Ripartizione!$C$20,B5178=Ripartizione!$C$21),"Isole","Sud"))))</f>
        <v>Centro</v>
      </c>
      <c r="I5178" s="13"/>
    </row>
    <row r="5179" ht="12.75" customHeight="1">
      <c r="A5179" s="8" t="s">
        <v>5260</v>
      </c>
      <c r="B5179" s="9" t="s">
        <v>5066</v>
      </c>
      <c r="C5179" s="9" t="s">
        <v>5202</v>
      </c>
      <c r="D5179" s="9">
        <v>20772.0</v>
      </c>
      <c r="E5179" s="10">
        <f t="shared" si="1"/>
        <v>0.0003494984263</v>
      </c>
      <c r="F5179" s="11">
        <f t="shared" si="2"/>
        <v>0.00377474656</v>
      </c>
      <c r="G5179" s="11" t="str">
        <f t="shared" si="3"/>
        <v/>
      </c>
      <c r="H5179" s="12" t="str">
        <f>IF(OR(B5179=Ripartizione!$C$2,B5179=Ripartizione!$C$3,B5179=Ripartizione!$C$4,B5179=Ripartizione!$C$8),"Nord-ovest",IF(OR(B5179=Ripartizione!$C$5,B5179=Ripartizione!$C$9,B5179=Ripartizione!$C$6,B5179=Ripartizione!$C$7),"Nord-est",IF(OR(B5179=Ripartizione!$C$10,B5179=Ripartizione!$C$11,B5179=Ripartizione!$C$12,B5179=Ripartizione!$C$13),"Centro",IF(OR(B5179=Ripartizione!$C$20,B5179=Ripartizione!$C$21),"Isole","Sud"))))</f>
        <v>Centro</v>
      </c>
      <c r="I5179" s="13"/>
    </row>
    <row r="5180" ht="12.75" customHeight="1">
      <c r="A5180" s="8" t="s">
        <v>5261</v>
      </c>
      <c r="B5180" s="9" t="s">
        <v>5066</v>
      </c>
      <c r="C5180" s="9" t="s">
        <v>5202</v>
      </c>
      <c r="D5180" s="9">
        <v>11234.0</v>
      </c>
      <c r="E5180" s="10">
        <f t="shared" si="1"/>
        <v>0.0001890172021</v>
      </c>
      <c r="F5180" s="11">
        <f t="shared" si="2"/>
        <v>0.002041474237</v>
      </c>
      <c r="G5180" s="11" t="str">
        <f t="shared" si="3"/>
        <v/>
      </c>
      <c r="H5180" s="12" t="str">
        <f>IF(OR(B5180=Ripartizione!$C$2,B5180=Ripartizione!$C$3,B5180=Ripartizione!$C$4,B5180=Ripartizione!$C$8),"Nord-ovest",IF(OR(B5180=Ripartizione!$C$5,B5180=Ripartizione!$C$9,B5180=Ripartizione!$C$6,B5180=Ripartizione!$C$7),"Nord-est",IF(OR(B5180=Ripartizione!$C$10,B5180=Ripartizione!$C$11,B5180=Ripartizione!$C$12,B5180=Ripartizione!$C$13),"Centro",IF(OR(B5180=Ripartizione!$C$20,B5180=Ripartizione!$C$21),"Isole","Sud"))))</f>
        <v>Centro</v>
      </c>
      <c r="I5180" s="13"/>
    </row>
    <row r="5181" ht="12.75" customHeight="1">
      <c r="A5181" s="8" t="s">
        <v>5262</v>
      </c>
      <c r="B5181" s="9" t="s">
        <v>5066</v>
      </c>
      <c r="C5181" s="9" t="s">
        <v>5202</v>
      </c>
      <c r="D5181" s="9">
        <v>1399.0</v>
      </c>
      <c r="E5181" s="10">
        <f t="shared" si="1"/>
        <v>0.0000235388166</v>
      </c>
      <c r="F5181" s="11">
        <f t="shared" si="2"/>
        <v>0.0002542302348</v>
      </c>
      <c r="G5181" s="11" t="str">
        <f t="shared" si="3"/>
        <v/>
      </c>
      <c r="H5181" s="12" t="str">
        <f>IF(OR(B5181=Ripartizione!$C$2,B5181=Ripartizione!$C$3,B5181=Ripartizione!$C$4,B5181=Ripartizione!$C$8),"Nord-ovest",IF(OR(B5181=Ripartizione!$C$5,B5181=Ripartizione!$C$9,B5181=Ripartizione!$C$6,B5181=Ripartizione!$C$7),"Nord-est",IF(OR(B5181=Ripartizione!$C$10,B5181=Ripartizione!$C$11,B5181=Ripartizione!$C$12,B5181=Ripartizione!$C$13),"Centro",IF(OR(B5181=Ripartizione!$C$20,B5181=Ripartizione!$C$21),"Isole","Sud"))))</f>
        <v>Centro</v>
      </c>
      <c r="I5181" s="13"/>
    </row>
    <row r="5182" ht="12.75" customHeight="1">
      <c r="A5182" s="8" t="s">
        <v>5263</v>
      </c>
      <c r="B5182" s="9" t="s">
        <v>5066</v>
      </c>
      <c r="C5182" s="9" t="s">
        <v>5202</v>
      </c>
      <c r="D5182" s="9">
        <v>2152.0</v>
      </c>
      <c r="E5182" s="10">
        <f t="shared" si="1"/>
        <v>0.00003620838694</v>
      </c>
      <c r="F5182" s="11">
        <f t="shared" si="2"/>
        <v>0.0003910675235</v>
      </c>
      <c r="G5182" s="11" t="str">
        <f t="shared" si="3"/>
        <v/>
      </c>
      <c r="H5182" s="12" t="str">
        <f>IF(OR(B5182=Ripartizione!$C$2,B5182=Ripartizione!$C$3,B5182=Ripartizione!$C$4,B5182=Ripartizione!$C$8),"Nord-ovest",IF(OR(B5182=Ripartizione!$C$5,B5182=Ripartizione!$C$9,B5182=Ripartizione!$C$6,B5182=Ripartizione!$C$7),"Nord-est",IF(OR(B5182=Ripartizione!$C$10,B5182=Ripartizione!$C$11,B5182=Ripartizione!$C$12,B5182=Ripartizione!$C$13),"Centro",IF(OR(B5182=Ripartizione!$C$20,B5182=Ripartizione!$C$21),"Isole","Sud"))))</f>
        <v>Centro</v>
      </c>
      <c r="I5182" s="13"/>
    </row>
    <row r="5183" ht="12.75" customHeight="1">
      <c r="A5183" s="8" t="s">
        <v>5264</v>
      </c>
      <c r="B5183" s="9" t="s">
        <v>5066</v>
      </c>
      <c r="C5183" s="9" t="s">
        <v>5202</v>
      </c>
      <c r="D5183" s="9">
        <v>5213.0</v>
      </c>
      <c r="E5183" s="10">
        <f t="shared" si="1"/>
        <v>0.00008771111576</v>
      </c>
      <c r="F5183" s="11">
        <f t="shared" si="2"/>
        <v>0.0009473210966</v>
      </c>
      <c r="G5183" s="11" t="str">
        <f t="shared" si="3"/>
        <v/>
      </c>
      <c r="H5183" s="12" t="str">
        <f>IF(OR(B5183=Ripartizione!$C$2,B5183=Ripartizione!$C$3,B5183=Ripartizione!$C$4,B5183=Ripartizione!$C$8),"Nord-ovest",IF(OR(B5183=Ripartizione!$C$5,B5183=Ripartizione!$C$9,B5183=Ripartizione!$C$6,B5183=Ripartizione!$C$7),"Nord-est",IF(OR(B5183=Ripartizione!$C$10,B5183=Ripartizione!$C$11,B5183=Ripartizione!$C$12,B5183=Ripartizione!$C$13),"Centro",IF(OR(B5183=Ripartizione!$C$20,B5183=Ripartizione!$C$21),"Isole","Sud"))))</f>
        <v>Centro</v>
      </c>
      <c r="I5183" s="13"/>
    </row>
    <row r="5184" ht="12.75" customHeight="1">
      <c r="A5184" s="8" t="s">
        <v>5265</v>
      </c>
      <c r="B5184" s="9" t="s">
        <v>5066</v>
      </c>
      <c r="C5184" s="9" t="s">
        <v>5202</v>
      </c>
      <c r="D5184" s="9">
        <v>8617.0</v>
      </c>
      <c r="E5184" s="10">
        <f t="shared" si="1"/>
        <v>0.0001449849769</v>
      </c>
      <c r="F5184" s="11">
        <f t="shared" si="2"/>
        <v>0.001565905599</v>
      </c>
      <c r="G5184" s="11" t="str">
        <f t="shared" si="3"/>
        <v/>
      </c>
      <c r="H5184" s="12" t="str">
        <f>IF(OR(B5184=Ripartizione!$C$2,B5184=Ripartizione!$C$3,B5184=Ripartizione!$C$4,B5184=Ripartizione!$C$8),"Nord-ovest",IF(OR(B5184=Ripartizione!$C$5,B5184=Ripartizione!$C$9,B5184=Ripartizione!$C$6,B5184=Ripartizione!$C$7),"Nord-est",IF(OR(B5184=Ripartizione!$C$10,B5184=Ripartizione!$C$11,B5184=Ripartizione!$C$12,B5184=Ripartizione!$C$13),"Centro",IF(OR(B5184=Ripartizione!$C$20,B5184=Ripartizione!$C$21),"Isole","Sud"))))</f>
        <v>Centro</v>
      </c>
      <c r="I5184" s="13"/>
    </row>
    <row r="5185" ht="12.75" customHeight="1">
      <c r="A5185" s="8" t="s">
        <v>5266</v>
      </c>
      <c r="B5185" s="9" t="s">
        <v>5066</v>
      </c>
      <c r="C5185" s="9" t="s">
        <v>5202</v>
      </c>
      <c r="D5185" s="9">
        <v>39502.0</v>
      </c>
      <c r="E5185" s="10">
        <f t="shared" si="1"/>
        <v>0.0006646392662</v>
      </c>
      <c r="F5185" s="11">
        <f t="shared" si="2"/>
        <v>0.007178415108</v>
      </c>
      <c r="G5185" s="11" t="str">
        <f t="shared" si="3"/>
        <v/>
      </c>
      <c r="H5185" s="12" t="str">
        <f>IF(OR(B5185=Ripartizione!$C$2,B5185=Ripartizione!$C$3,B5185=Ripartizione!$C$4,B5185=Ripartizione!$C$8),"Nord-ovest",IF(OR(B5185=Ripartizione!$C$5,B5185=Ripartizione!$C$9,B5185=Ripartizione!$C$6,B5185=Ripartizione!$C$7),"Nord-est",IF(OR(B5185=Ripartizione!$C$10,B5185=Ripartizione!$C$11,B5185=Ripartizione!$C$12,B5185=Ripartizione!$C$13),"Centro",IF(OR(B5185=Ripartizione!$C$20,B5185=Ripartizione!$C$21),"Isole","Sud"))))</f>
        <v>Centro</v>
      </c>
      <c r="I5185" s="13"/>
    </row>
    <row r="5186" ht="12.75" customHeight="1">
      <c r="A5186" s="8" t="s">
        <v>5267</v>
      </c>
      <c r="B5186" s="9" t="s">
        <v>5066</v>
      </c>
      <c r="C5186" s="9" t="s">
        <v>5202</v>
      </c>
      <c r="D5186" s="9">
        <v>2035.0</v>
      </c>
      <c r="E5186" s="10">
        <f t="shared" si="1"/>
        <v>0.00003423980828</v>
      </c>
      <c r="F5186" s="11">
        <f t="shared" si="2"/>
        <v>0.0003698059527</v>
      </c>
      <c r="G5186" s="11" t="str">
        <f t="shared" si="3"/>
        <v/>
      </c>
      <c r="H5186" s="12" t="str">
        <f>IF(OR(B5186=Ripartizione!$C$2,B5186=Ripartizione!$C$3,B5186=Ripartizione!$C$4,B5186=Ripartizione!$C$8),"Nord-ovest",IF(OR(B5186=Ripartizione!$C$5,B5186=Ripartizione!$C$9,B5186=Ripartizione!$C$6,B5186=Ripartizione!$C$7),"Nord-est",IF(OR(B5186=Ripartizione!$C$10,B5186=Ripartizione!$C$11,B5186=Ripartizione!$C$12,B5186=Ripartizione!$C$13),"Centro",IF(OR(B5186=Ripartizione!$C$20,B5186=Ripartizione!$C$21),"Isole","Sud"))))</f>
        <v>Centro</v>
      </c>
      <c r="I5186" s="13"/>
    </row>
    <row r="5187" ht="12.75" customHeight="1">
      <c r="A5187" s="8" t="s">
        <v>5268</v>
      </c>
      <c r="B5187" s="9" t="s">
        <v>5066</v>
      </c>
      <c r="C5187" s="9" t="s">
        <v>5202</v>
      </c>
      <c r="D5187" s="9">
        <v>2683.0</v>
      </c>
      <c r="E5187" s="10">
        <f t="shared" si="1"/>
        <v>0.00004514270546</v>
      </c>
      <c r="F5187" s="11">
        <f t="shared" si="2"/>
        <v>0.0004875623446</v>
      </c>
      <c r="G5187" s="11" t="str">
        <f t="shared" si="3"/>
        <v/>
      </c>
      <c r="H5187" s="12" t="str">
        <f>IF(OR(B5187=Ripartizione!$C$2,B5187=Ripartizione!$C$3,B5187=Ripartizione!$C$4,B5187=Ripartizione!$C$8),"Nord-ovest",IF(OR(B5187=Ripartizione!$C$5,B5187=Ripartizione!$C$9,B5187=Ripartizione!$C$6,B5187=Ripartizione!$C$7),"Nord-est",IF(OR(B5187=Ripartizione!$C$10,B5187=Ripartizione!$C$11,B5187=Ripartizione!$C$12,B5187=Ripartizione!$C$13),"Centro",IF(OR(B5187=Ripartizione!$C$20,B5187=Ripartizione!$C$21),"Isole","Sud"))))</f>
        <v>Centro</v>
      </c>
      <c r="I5187" s="13"/>
    </row>
    <row r="5188" ht="12.75" customHeight="1">
      <c r="A5188" s="8" t="s">
        <v>5269</v>
      </c>
      <c r="B5188" s="9" t="s">
        <v>5066</v>
      </c>
      <c r="C5188" s="9" t="s">
        <v>5202</v>
      </c>
      <c r="D5188" s="9">
        <v>8122.0</v>
      </c>
      <c r="E5188" s="10">
        <f t="shared" si="1"/>
        <v>0.0001366563749</v>
      </c>
      <c r="F5188" s="11">
        <f t="shared" si="2"/>
        <v>0.0014759528</v>
      </c>
      <c r="G5188" s="11" t="str">
        <f t="shared" si="3"/>
        <v/>
      </c>
      <c r="H5188" s="12" t="str">
        <f>IF(OR(B5188=Ripartizione!$C$2,B5188=Ripartizione!$C$3,B5188=Ripartizione!$C$4,B5188=Ripartizione!$C$8),"Nord-ovest",IF(OR(B5188=Ripartizione!$C$5,B5188=Ripartizione!$C$9,B5188=Ripartizione!$C$6,B5188=Ripartizione!$C$7),"Nord-est",IF(OR(B5188=Ripartizione!$C$10,B5188=Ripartizione!$C$11,B5188=Ripartizione!$C$12,B5188=Ripartizione!$C$13),"Centro",IF(OR(B5188=Ripartizione!$C$20,B5188=Ripartizione!$C$21),"Isole","Sud"))))</f>
        <v>Centro</v>
      </c>
      <c r="I5188" s="13"/>
    </row>
    <row r="5189" ht="12.75" customHeight="1">
      <c r="A5189" s="8" t="s">
        <v>5270</v>
      </c>
      <c r="B5189" s="9" t="s">
        <v>5066</v>
      </c>
      <c r="C5189" s="9" t="s">
        <v>5202</v>
      </c>
      <c r="D5189" s="9">
        <v>1361.0</v>
      </c>
      <c r="E5189" s="10">
        <f t="shared" si="1"/>
        <v>0.00002289944917</v>
      </c>
      <c r="F5189" s="11">
        <f t="shared" si="2"/>
        <v>0.0002473247674</v>
      </c>
      <c r="G5189" s="11" t="str">
        <f t="shared" si="3"/>
        <v/>
      </c>
      <c r="H5189" s="12" t="str">
        <f>IF(OR(B5189=Ripartizione!$C$2,B5189=Ripartizione!$C$3,B5189=Ripartizione!$C$4,B5189=Ripartizione!$C$8),"Nord-ovest",IF(OR(B5189=Ripartizione!$C$5,B5189=Ripartizione!$C$9,B5189=Ripartizione!$C$6,B5189=Ripartizione!$C$7),"Nord-est",IF(OR(B5189=Ripartizione!$C$10,B5189=Ripartizione!$C$11,B5189=Ripartizione!$C$12,B5189=Ripartizione!$C$13),"Centro",IF(OR(B5189=Ripartizione!$C$20,B5189=Ripartizione!$C$21),"Isole","Sud"))))</f>
        <v>Centro</v>
      </c>
      <c r="I5189" s="13"/>
    </row>
    <row r="5190" ht="12.75" customHeight="1">
      <c r="A5190" s="8" t="s">
        <v>5271</v>
      </c>
      <c r="B5190" s="9" t="s">
        <v>5066</v>
      </c>
      <c r="C5190" s="9" t="s">
        <v>5202</v>
      </c>
      <c r="D5190" s="9">
        <v>1925.0</v>
      </c>
      <c r="E5190" s="10">
        <f t="shared" si="1"/>
        <v>0.00003238900783</v>
      </c>
      <c r="F5190" s="11">
        <f t="shared" si="2"/>
        <v>0.0003498164418</v>
      </c>
      <c r="G5190" s="11" t="str">
        <f t="shared" si="3"/>
        <v/>
      </c>
      <c r="H5190" s="12" t="str">
        <f>IF(OR(B5190=Ripartizione!$C$2,B5190=Ripartizione!$C$3,B5190=Ripartizione!$C$4,B5190=Ripartizione!$C$8),"Nord-ovest",IF(OR(B5190=Ripartizione!$C$5,B5190=Ripartizione!$C$9,B5190=Ripartizione!$C$6,B5190=Ripartizione!$C$7),"Nord-est",IF(OR(B5190=Ripartizione!$C$10,B5190=Ripartizione!$C$11,B5190=Ripartizione!$C$12,B5190=Ripartizione!$C$13),"Centro",IF(OR(B5190=Ripartizione!$C$20,B5190=Ripartizione!$C$21),"Isole","Sud"))))</f>
        <v>Centro</v>
      </c>
      <c r="I5190" s="13"/>
    </row>
    <row r="5191" ht="12.75" customHeight="1">
      <c r="A5191" s="8" t="s">
        <v>5272</v>
      </c>
      <c r="B5191" s="9" t="s">
        <v>5066</v>
      </c>
      <c r="C5191" s="9" t="s">
        <v>5202</v>
      </c>
      <c r="D5191" s="9">
        <v>1821.0</v>
      </c>
      <c r="E5191" s="10">
        <f t="shared" si="1"/>
        <v>0.00003063916014</v>
      </c>
      <c r="F5191" s="11">
        <f t="shared" si="2"/>
        <v>0.0003309172678</v>
      </c>
      <c r="G5191" s="11" t="str">
        <f t="shared" si="3"/>
        <v/>
      </c>
      <c r="H5191" s="12" t="str">
        <f>IF(OR(B5191=Ripartizione!$C$2,B5191=Ripartizione!$C$3,B5191=Ripartizione!$C$4,B5191=Ripartizione!$C$8),"Nord-ovest",IF(OR(B5191=Ripartizione!$C$5,B5191=Ripartizione!$C$9,B5191=Ripartizione!$C$6,B5191=Ripartizione!$C$7),"Nord-est",IF(OR(B5191=Ripartizione!$C$10,B5191=Ripartizione!$C$11,B5191=Ripartizione!$C$12,B5191=Ripartizione!$C$13),"Centro",IF(OR(B5191=Ripartizione!$C$20,B5191=Ripartizione!$C$21),"Isole","Sud"))))</f>
        <v>Centro</v>
      </c>
      <c r="I5191" s="13"/>
    </row>
    <row r="5192" ht="12.75" customHeight="1">
      <c r="A5192" s="8" t="s">
        <v>5273</v>
      </c>
      <c r="B5192" s="9" t="s">
        <v>5066</v>
      </c>
      <c r="C5192" s="9" t="s">
        <v>5202</v>
      </c>
      <c r="D5192" s="9">
        <v>45460.0</v>
      </c>
      <c r="E5192" s="10">
        <f t="shared" si="1"/>
        <v>0.0007648853486</v>
      </c>
      <c r="F5192" s="11">
        <f t="shared" si="2"/>
        <v>0.008261119711</v>
      </c>
      <c r="G5192" s="11" t="str">
        <f t="shared" si="3"/>
        <v/>
      </c>
      <c r="H5192" s="12" t="str">
        <f>IF(OR(B5192=Ripartizione!$C$2,B5192=Ripartizione!$C$3,B5192=Ripartizione!$C$4,B5192=Ripartizione!$C$8),"Nord-ovest",IF(OR(B5192=Ripartizione!$C$5,B5192=Ripartizione!$C$9,B5192=Ripartizione!$C$6,B5192=Ripartizione!$C$7),"Nord-est",IF(OR(B5192=Ripartizione!$C$10,B5192=Ripartizione!$C$11,B5192=Ripartizione!$C$12,B5192=Ripartizione!$C$13),"Centro",IF(OR(B5192=Ripartizione!$C$20,B5192=Ripartizione!$C$21),"Isole","Sud"))))</f>
        <v>Centro</v>
      </c>
      <c r="I5192" s="13"/>
    </row>
    <row r="5193" ht="12.75" customHeight="1">
      <c r="A5193" s="8" t="s">
        <v>5274</v>
      </c>
      <c r="B5193" s="9" t="s">
        <v>5066</v>
      </c>
      <c r="C5193" s="9" t="s">
        <v>5202</v>
      </c>
      <c r="D5193" s="9">
        <v>6742.0</v>
      </c>
      <c r="E5193" s="10">
        <f t="shared" si="1"/>
        <v>0.000113437242</v>
      </c>
      <c r="F5193" s="11">
        <f t="shared" si="2"/>
        <v>0.001225175299</v>
      </c>
      <c r="G5193" s="11" t="str">
        <f t="shared" si="3"/>
        <v/>
      </c>
      <c r="H5193" s="12" t="str">
        <f>IF(OR(B5193=Ripartizione!$C$2,B5193=Ripartizione!$C$3,B5193=Ripartizione!$C$4,B5193=Ripartizione!$C$8),"Nord-ovest",IF(OR(B5193=Ripartizione!$C$5,B5193=Ripartizione!$C$9,B5193=Ripartizione!$C$6,B5193=Ripartizione!$C$7),"Nord-est",IF(OR(B5193=Ripartizione!$C$10,B5193=Ripartizione!$C$11,B5193=Ripartizione!$C$12,B5193=Ripartizione!$C$13),"Centro",IF(OR(B5193=Ripartizione!$C$20,B5193=Ripartizione!$C$21),"Isole","Sud"))))</f>
        <v>Centro</v>
      </c>
      <c r="I5193" s="13"/>
    </row>
    <row r="5194" ht="12.75" customHeight="1">
      <c r="A5194" s="8" t="s">
        <v>5275</v>
      </c>
      <c r="B5194" s="9" t="s">
        <v>5066</v>
      </c>
      <c r="C5194" s="9" t="s">
        <v>5202</v>
      </c>
      <c r="D5194" s="9">
        <v>20498.0</v>
      </c>
      <c r="E5194" s="10">
        <f t="shared" si="1"/>
        <v>0.0003448882507</v>
      </c>
      <c r="F5194" s="11">
        <f t="shared" si="2"/>
        <v>0.003724954506</v>
      </c>
      <c r="G5194" s="11" t="str">
        <f t="shared" si="3"/>
        <v/>
      </c>
      <c r="H5194" s="12" t="str">
        <f>IF(OR(B5194=Ripartizione!$C$2,B5194=Ripartizione!$C$3,B5194=Ripartizione!$C$4,B5194=Ripartizione!$C$8),"Nord-ovest",IF(OR(B5194=Ripartizione!$C$5,B5194=Ripartizione!$C$9,B5194=Ripartizione!$C$6,B5194=Ripartizione!$C$7),"Nord-est",IF(OR(B5194=Ripartizione!$C$10,B5194=Ripartizione!$C$11,B5194=Ripartizione!$C$12,B5194=Ripartizione!$C$13),"Centro",IF(OR(B5194=Ripartizione!$C$20,B5194=Ripartizione!$C$21),"Isole","Sud"))))</f>
        <v>Centro</v>
      </c>
      <c r="I5194" s="13"/>
    </row>
    <row r="5195" ht="12.75" customHeight="1">
      <c r="A5195" s="8" t="s">
        <v>5276</v>
      </c>
      <c r="B5195" s="9" t="s">
        <v>5066</v>
      </c>
      <c r="C5195" s="9" t="s">
        <v>5202</v>
      </c>
      <c r="D5195" s="9">
        <v>12167.0</v>
      </c>
      <c r="E5195" s="10">
        <f t="shared" si="1"/>
        <v>0.000204715355</v>
      </c>
      <c r="F5195" s="11">
        <f t="shared" si="2"/>
        <v>0.002211021635</v>
      </c>
      <c r="G5195" s="11" t="str">
        <f t="shared" si="3"/>
        <v/>
      </c>
      <c r="H5195" s="12" t="str">
        <f>IF(OR(B5195=Ripartizione!$C$2,B5195=Ripartizione!$C$3,B5195=Ripartizione!$C$4,B5195=Ripartizione!$C$8),"Nord-ovest",IF(OR(B5195=Ripartizione!$C$5,B5195=Ripartizione!$C$9,B5195=Ripartizione!$C$6,B5195=Ripartizione!$C$7),"Nord-est",IF(OR(B5195=Ripartizione!$C$10,B5195=Ripartizione!$C$11,B5195=Ripartizione!$C$12,B5195=Ripartizione!$C$13),"Centro",IF(OR(B5195=Ripartizione!$C$20,B5195=Ripartizione!$C$21),"Isole","Sud"))))</f>
        <v>Centro</v>
      </c>
      <c r="I5195" s="13"/>
    </row>
    <row r="5196" ht="12.75" customHeight="1">
      <c r="A5196" s="8" t="s">
        <v>5277</v>
      </c>
      <c r="B5196" s="9" t="s">
        <v>5066</v>
      </c>
      <c r="C5196" s="9" t="s">
        <v>5202</v>
      </c>
      <c r="D5196" s="9">
        <v>277.0</v>
      </c>
      <c r="E5196" s="10">
        <f t="shared" si="1"/>
        <v>0.000004660652036</v>
      </c>
      <c r="F5196" s="11">
        <f t="shared" si="2"/>
        <v>0.00005033722305</v>
      </c>
      <c r="G5196" s="11" t="str">
        <f t="shared" si="3"/>
        <v/>
      </c>
      <c r="H5196" s="12" t="str">
        <f>IF(OR(B5196=Ripartizione!$C$2,B5196=Ripartizione!$C$3,B5196=Ripartizione!$C$4,B5196=Ripartizione!$C$8),"Nord-ovest",IF(OR(B5196=Ripartizione!$C$5,B5196=Ripartizione!$C$9,B5196=Ripartizione!$C$6,B5196=Ripartizione!$C$7),"Nord-est",IF(OR(B5196=Ripartizione!$C$10,B5196=Ripartizione!$C$11,B5196=Ripartizione!$C$12,B5196=Ripartizione!$C$13),"Centro",IF(OR(B5196=Ripartizione!$C$20,B5196=Ripartizione!$C$21),"Isole","Sud"))))</f>
        <v>Centro</v>
      </c>
      <c r="I5196" s="13"/>
    </row>
    <row r="5197" ht="12.75" customHeight="1">
      <c r="A5197" s="8" t="s">
        <v>5278</v>
      </c>
      <c r="B5197" s="9" t="s">
        <v>5066</v>
      </c>
      <c r="C5197" s="9" t="s">
        <v>5202</v>
      </c>
      <c r="D5197" s="9">
        <v>803.0</v>
      </c>
      <c r="E5197" s="10">
        <f t="shared" si="1"/>
        <v>0.00001351084327</v>
      </c>
      <c r="F5197" s="11">
        <f t="shared" si="2"/>
        <v>0.00014592343</v>
      </c>
      <c r="G5197" s="11" t="str">
        <f t="shared" si="3"/>
        <v/>
      </c>
      <c r="H5197" s="12" t="str">
        <f>IF(OR(B5197=Ripartizione!$C$2,B5197=Ripartizione!$C$3,B5197=Ripartizione!$C$4,B5197=Ripartizione!$C$8),"Nord-ovest",IF(OR(B5197=Ripartizione!$C$5,B5197=Ripartizione!$C$9,B5197=Ripartizione!$C$6,B5197=Ripartizione!$C$7),"Nord-est",IF(OR(B5197=Ripartizione!$C$10,B5197=Ripartizione!$C$11,B5197=Ripartizione!$C$12,B5197=Ripartizione!$C$13),"Centro",IF(OR(B5197=Ripartizione!$C$20,B5197=Ripartizione!$C$21),"Isole","Sud"))))</f>
        <v>Centro</v>
      </c>
      <c r="I5197" s="13"/>
    </row>
    <row r="5198" ht="12.75" customHeight="1">
      <c r="A5198" s="8" t="s">
        <v>5279</v>
      </c>
      <c r="B5198" s="9" t="s">
        <v>5066</v>
      </c>
      <c r="C5198" s="9" t="s">
        <v>5202</v>
      </c>
      <c r="D5198" s="9">
        <v>2433.0</v>
      </c>
      <c r="E5198" s="10">
        <f t="shared" si="1"/>
        <v>0.00004093634081</v>
      </c>
      <c r="F5198" s="11">
        <f t="shared" si="2"/>
        <v>0.0004421316378</v>
      </c>
      <c r="G5198" s="11" t="str">
        <f t="shared" si="3"/>
        <v/>
      </c>
      <c r="H5198" s="12" t="str">
        <f>IF(OR(B5198=Ripartizione!$C$2,B5198=Ripartizione!$C$3,B5198=Ripartizione!$C$4,B5198=Ripartizione!$C$8),"Nord-ovest",IF(OR(B5198=Ripartizione!$C$5,B5198=Ripartizione!$C$9,B5198=Ripartizione!$C$6,B5198=Ripartizione!$C$7),"Nord-est",IF(OR(B5198=Ripartizione!$C$10,B5198=Ripartizione!$C$11,B5198=Ripartizione!$C$12,B5198=Ripartizione!$C$13),"Centro",IF(OR(B5198=Ripartizione!$C$20,B5198=Ripartizione!$C$21),"Isole","Sud"))))</f>
        <v>Centro</v>
      </c>
      <c r="I5198" s="13"/>
    </row>
    <row r="5199" ht="12.75" customHeight="1">
      <c r="A5199" s="8" t="s">
        <v>5280</v>
      </c>
      <c r="B5199" s="9" t="s">
        <v>5066</v>
      </c>
      <c r="C5199" s="9" t="s">
        <v>5202</v>
      </c>
      <c r="D5199" s="9">
        <v>56372.0</v>
      </c>
      <c r="E5199" s="10">
        <f t="shared" si="1"/>
        <v>0.000948484753</v>
      </c>
      <c r="F5199" s="11">
        <f t="shared" si="2"/>
        <v>0.0102440792</v>
      </c>
      <c r="G5199" s="11" t="str">
        <f t="shared" si="3"/>
        <v/>
      </c>
      <c r="H5199" s="12" t="str">
        <f>IF(OR(B5199=Ripartizione!$C$2,B5199=Ripartizione!$C$3,B5199=Ripartizione!$C$4,B5199=Ripartizione!$C$8),"Nord-ovest",IF(OR(B5199=Ripartizione!$C$5,B5199=Ripartizione!$C$9,B5199=Ripartizione!$C$6,B5199=Ripartizione!$C$7),"Nord-est",IF(OR(B5199=Ripartizione!$C$10,B5199=Ripartizione!$C$11,B5199=Ripartizione!$C$12,B5199=Ripartizione!$C$13),"Centro",IF(OR(B5199=Ripartizione!$C$20,B5199=Ripartizione!$C$21),"Isole","Sud"))))</f>
        <v>Centro</v>
      </c>
      <c r="I5199" s="13"/>
    </row>
    <row r="5200" ht="12.75" customHeight="1">
      <c r="A5200" s="8" t="s">
        <v>5281</v>
      </c>
      <c r="B5200" s="9" t="s">
        <v>5066</v>
      </c>
      <c r="C5200" s="9" t="s">
        <v>5202</v>
      </c>
      <c r="D5200" s="9">
        <v>1158.0</v>
      </c>
      <c r="E5200" s="10">
        <f t="shared" si="1"/>
        <v>0.00001948388108</v>
      </c>
      <c r="F5200" s="11">
        <f t="shared" si="2"/>
        <v>0.0002104350335</v>
      </c>
      <c r="G5200" s="11" t="str">
        <f t="shared" si="3"/>
        <v/>
      </c>
      <c r="H5200" s="12" t="str">
        <f>IF(OR(B5200=Ripartizione!$C$2,B5200=Ripartizione!$C$3,B5200=Ripartizione!$C$4,B5200=Ripartizione!$C$8),"Nord-ovest",IF(OR(B5200=Ripartizione!$C$5,B5200=Ripartizione!$C$9,B5200=Ripartizione!$C$6,B5200=Ripartizione!$C$7),"Nord-est",IF(OR(B5200=Ripartizione!$C$10,B5200=Ripartizione!$C$11,B5200=Ripartizione!$C$12,B5200=Ripartizione!$C$13),"Centro",IF(OR(B5200=Ripartizione!$C$20,B5200=Ripartizione!$C$21),"Isole","Sud"))))</f>
        <v>Centro</v>
      </c>
      <c r="I5200" s="13"/>
    </row>
    <row r="5201" ht="12.75" customHeight="1">
      <c r="A5201" s="8" t="s">
        <v>5282</v>
      </c>
      <c r="B5201" s="9" t="s">
        <v>5066</v>
      </c>
      <c r="C5201" s="9" t="s">
        <v>5202</v>
      </c>
      <c r="D5201" s="9">
        <v>9536.0</v>
      </c>
      <c r="E5201" s="10">
        <f t="shared" si="1"/>
        <v>0.0001604475734</v>
      </c>
      <c r="F5201" s="11">
        <f t="shared" si="2"/>
        <v>0.001732908877</v>
      </c>
      <c r="G5201" s="11" t="str">
        <f t="shared" si="3"/>
        <v/>
      </c>
      <c r="H5201" s="12" t="str">
        <f>IF(OR(B5201=Ripartizione!$C$2,B5201=Ripartizione!$C$3,B5201=Ripartizione!$C$4,B5201=Ripartizione!$C$8),"Nord-ovest",IF(OR(B5201=Ripartizione!$C$5,B5201=Ripartizione!$C$9,B5201=Ripartizione!$C$6,B5201=Ripartizione!$C$7),"Nord-est",IF(OR(B5201=Ripartizione!$C$10,B5201=Ripartizione!$C$11,B5201=Ripartizione!$C$12,B5201=Ripartizione!$C$13),"Centro",IF(OR(B5201=Ripartizione!$C$20,B5201=Ripartizione!$C$21),"Isole","Sud"))))</f>
        <v>Centro</v>
      </c>
      <c r="I5201" s="13"/>
    </row>
    <row r="5202" ht="12.75" customHeight="1">
      <c r="A5202" s="8" t="s">
        <v>5283</v>
      </c>
      <c r="B5202" s="9" t="s">
        <v>5066</v>
      </c>
      <c r="C5202" s="9" t="s">
        <v>5202</v>
      </c>
      <c r="D5202" s="9">
        <v>9573.0</v>
      </c>
      <c r="E5202" s="10">
        <f t="shared" si="1"/>
        <v>0.0001610701153</v>
      </c>
      <c r="F5202" s="11">
        <f t="shared" si="2"/>
        <v>0.001739632622</v>
      </c>
      <c r="G5202" s="11" t="str">
        <f t="shared" si="3"/>
        <v/>
      </c>
      <c r="H5202" s="12" t="str">
        <f>IF(OR(B5202=Ripartizione!$C$2,B5202=Ripartizione!$C$3,B5202=Ripartizione!$C$4,B5202=Ripartizione!$C$8),"Nord-ovest",IF(OR(B5202=Ripartizione!$C$5,B5202=Ripartizione!$C$9,B5202=Ripartizione!$C$6,B5202=Ripartizione!$C$7),"Nord-est",IF(OR(B5202=Ripartizione!$C$10,B5202=Ripartizione!$C$11,B5202=Ripartizione!$C$12,B5202=Ripartizione!$C$13),"Centro",IF(OR(B5202=Ripartizione!$C$20,B5202=Ripartizione!$C$21),"Isole","Sud"))))</f>
        <v>Centro</v>
      </c>
      <c r="I5202" s="13"/>
    </row>
    <row r="5203" ht="12.75" customHeight="1">
      <c r="A5203" s="8" t="s">
        <v>5284</v>
      </c>
      <c r="B5203" s="9" t="s">
        <v>5066</v>
      </c>
      <c r="C5203" s="9" t="s">
        <v>5202</v>
      </c>
      <c r="D5203" s="9">
        <v>762.0</v>
      </c>
      <c r="E5203" s="10">
        <f t="shared" si="1"/>
        <v>0.00001282099946</v>
      </c>
      <c r="F5203" s="11">
        <f t="shared" si="2"/>
        <v>0.0001384727941</v>
      </c>
      <c r="G5203" s="11" t="str">
        <f t="shared" si="3"/>
        <v/>
      </c>
      <c r="H5203" s="12" t="str">
        <f>IF(OR(B5203=Ripartizione!$C$2,B5203=Ripartizione!$C$3,B5203=Ripartizione!$C$4,B5203=Ripartizione!$C$8),"Nord-ovest",IF(OR(B5203=Ripartizione!$C$5,B5203=Ripartizione!$C$9,B5203=Ripartizione!$C$6,B5203=Ripartizione!$C$7),"Nord-est",IF(OR(B5203=Ripartizione!$C$10,B5203=Ripartizione!$C$11,B5203=Ripartizione!$C$12,B5203=Ripartizione!$C$13),"Centro",IF(OR(B5203=Ripartizione!$C$20,B5203=Ripartizione!$C$21),"Isole","Sud"))))</f>
        <v>Centro</v>
      </c>
      <c r="I5203" s="13"/>
    </row>
    <row r="5204" ht="12.75" customHeight="1">
      <c r="A5204" s="8" t="s">
        <v>5285</v>
      </c>
      <c r="B5204" s="9" t="s">
        <v>5066</v>
      </c>
      <c r="C5204" s="9" t="s">
        <v>5202</v>
      </c>
      <c r="D5204" s="9">
        <v>207.0</v>
      </c>
      <c r="E5204" s="10">
        <f t="shared" si="1"/>
        <v>0.000003482869933</v>
      </c>
      <c r="F5204" s="11">
        <f t="shared" si="2"/>
        <v>0.00003761662517</v>
      </c>
      <c r="G5204" s="11" t="str">
        <f t="shared" si="3"/>
        <v/>
      </c>
      <c r="H5204" s="12" t="str">
        <f>IF(OR(B5204=Ripartizione!$C$2,B5204=Ripartizione!$C$3,B5204=Ripartizione!$C$4,B5204=Ripartizione!$C$8),"Nord-ovest",IF(OR(B5204=Ripartizione!$C$5,B5204=Ripartizione!$C$9,B5204=Ripartizione!$C$6,B5204=Ripartizione!$C$7),"Nord-est",IF(OR(B5204=Ripartizione!$C$10,B5204=Ripartizione!$C$11,B5204=Ripartizione!$C$12,B5204=Ripartizione!$C$13),"Centro",IF(OR(B5204=Ripartizione!$C$20,B5204=Ripartizione!$C$21),"Isole","Sud"))))</f>
        <v>Centro</v>
      </c>
      <c r="I5204" s="13"/>
    </row>
    <row r="5205" ht="12.75" customHeight="1">
      <c r="A5205" s="8" t="s">
        <v>5286</v>
      </c>
      <c r="B5205" s="9" t="s">
        <v>5066</v>
      </c>
      <c r="C5205" s="9" t="s">
        <v>5202</v>
      </c>
      <c r="D5205" s="9">
        <v>396.0</v>
      </c>
      <c r="E5205" s="10">
        <f t="shared" si="1"/>
        <v>0.000006662881611</v>
      </c>
      <c r="F5205" s="11">
        <f t="shared" si="2"/>
        <v>0.00007196223945</v>
      </c>
      <c r="G5205" s="11" t="str">
        <f t="shared" si="3"/>
        <v/>
      </c>
      <c r="H5205" s="12" t="str">
        <f>IF(OR(B5205=Ripartizione!$C$2,B5205=Ripartizione!$C$3,B5205=Ripartizione!$C$4,B5205=Ripartizione!$C$8),"Nord-ovest",IF(OR(B5205=Ripartizione!$C$5,B5205=Ripartizione!$C$9,B5205=Ripartizione!$C$6,B5205=Ripartizione!$C$7),"Nord-est",IF(OR(B5205=Ripartizione!$C$10,B5205=Ripartizione!$C$11,B5205=Ripartizione!$C$12,B5205=Ripartizione!$C$13),"Centro",IF(OR(B5205=Ripartizione!$C$20,B5205=Ripartizione!$C$21),"Isole","Sud"))))</f>
        <v>Centro</v>
      </c>
      <c r="I5205" s="13"/>
    </row>
    <row r="5206" ht="12.75" customHeight="1">
      <c r="A5206" s="8" t="s">
        <v>5287</v>
      </c>
      <c r="B5206" s="9" t="s">
        <v>5066</v>
      </c>
      <c r="C5206" s="9" t="s">
        <v>5202</v>
      </c>
      <c r="D5206" s="9">
        <v>15576.0</v>
      </c>
      <c r="E5206" s="10">
        <f t="shared" si="1"/>
        <v>0.0002620733434</v>
      </c>
      <c r="F5206" s="11">
        <f t="shared" si="2"/>
        <v>0.002830514752</v>
      </c>
      <c r="G5206" s="11" t="str">
        <f t="shared" si="3"/>
        <v/>
      </c>
      <c r="H5206" s="12" t="str">
        <f>IF(OR(B5206=Ripartizione!$C$2,B5206=Ripartizione!$C$3,B5206=Ripartizione!$C$4,B5206=Ripartizione!$C$8),"Nord-ovest",IF(OR(B5206=Ripartizione!$C$5,B5206=Ripartizione!$C$9,B5206=Ripartizione!$C$6,B5206=Ripartizione!$C$7),"Nord-est",IF(OR(B5206=Ripartizione!$C$10,B5206=Ripartizione!$C$11,B5206=Ripartizione!$C$12,B5206=Ripartizione!$C$13),"Centro",IF(OR(B5206=Ripartizione!$C$20,B5206=Ripartizione!$C$21),"Isole","Sud"))))</f>
        <v>Centro</v>
      </c>
      <c r="I5206" s="13"/>
    </row>
    <row r="5207" ht="12.75" customHeight="1">
      <c r="A5207" s="8" t="s">
        <v>5288</v>
      </c>
      <c r="B5207" s="9" t="s">
        <v>5066</v>
      </c>
      <c r="C5207" s="9" t="s">
        <v>5202</v>
      </c>
      <c r="D5207" s="9">
        <v>280.0</v>
      </c>
      <c r="E5207" s="10">
        <f t="shared" si="1"/>
        <v>0.000004711128412</v>
      </c>
      <c r="F5207" s="11">
        <f t="shared" si="2"/>
        <v>0.00005088239153</v>
      </c>
      <c r="G5207" s="11" t="str">
        <f t="shared" si="3"/>
        <v/>
      </c>
      <c r="H5207" s="12" t="str">
        <f>IF(OR(B5207=Ripartizione!$C$2,B5207=Ripartizione!$C$3,B5207=Ripartizione!$C$4,B5207=Ripartizione!$C$8),"Nord-ovest",IF(OR(B5207=Ripartizione!$C$5,B5207=Ripartizione!$C$9,B5207=Ripartizione!$C$6,B5207=Ripartizione!$C$7),"Nord-est",IF(OR(B5207=Ripartizione!$C$10,B5207=Ripartizione!$C$11,B5207=Ripartizione!$C$12,B5207=Ripartizione!$C$13),"Centro",IF(OR(B5207=Ripartizione!$C$20,B5207=Ripartizione!$C$21),"Isole","Sud"))))</f>
        <v>Centro</v>
      </c>
      <c r="I5207" s="13"/>
    </row>
    <row r="5208" ht="12.75" customHeight="1">
      <c r="A5208" s="8" t="s">
        <v>5289</v>
      </c>
      <c r="B5208" s="9" t="s">
        <v>5066</v>
      </c>
      <c r="C5208" s="9" t="s">
        <v>5202</v>
      </c>
      <c r="D5208" s="9">
        <v>10819.0</v>
      </c>
      <c r="E5208" s="10">
        <f t="shared" si="1"/>
        <v>0.0001820346368</v>
      </c>
      <c r="F5208" s="11">
        <f t="shared" si="2"/>
        <v>0.001966059264</v>
      </c>
      <c r="G5208" s="11" t="str">
        <f t="shared" si="3"/>
        <v/>
      </c>
      <c r="H5208" s="12" t="str">
        <f>IF(OR(B5208=Ripartizione!$C$2,B5208=Ripartizione!$C$3,B5208=Ripartizione!$C$4,B5208=Ripartizione!$C$8),"Nord-ovest",IF(OR(B5208=Ripartizione!$C$5,B5208=Ripartizione!$C$9,B5208=Ripartizione!$C$6,B5208=Ripartizione!$C$7),"Nord-est",IF(OR(B5208=Ripartizione!$C$10,B5208=Ripartizione!$C$11,B5208=Ripartizione!$C$12,B5208=Ripartizione!$C$13),"Centro",IF(OR(B5208=Ripartizione!$C$20,B5208=Ripartizione!$C$21),"Isole","Sud"))))</f>
        <v>Centro</v>
      </c>
      <c r="I5208" s="13"/>
    </row>
    <row r="5209" ht="12.75" customHeight="1">
      <c r="A5209" s="8" t="s">
        <v>5290</v>
      </c>
      <c r="B5209" s="9" t="s">
        <v>5066</v>
      </c>
      <c r="C5209" s="9" t="s">
        <v>5202</v>
      </c>
      <c r="D5209" s="9">
        <v>1028.0</v>
      </c>
      <c r="E5209" s="10">
        <f t="shared" si="1"/>
        <v>0.00001729657146</v>
      </c>
      <c r="F5209" s="11">
        <f t="shared" si="2"/>
        <v>0.000186811066</v>
      </c>
      <c r="G5209" s="11" t="str">
        <f t="shared" si="3"/>
        <v/>
      </c>
      <c r="H5209" s="12" t="str">
        <f>IF(OR(B5209=Ripartizione!$C$2,B5209=Ripartizione!$C$3,B5209=Ripartizione!$C$4,B5209=Ripartizione!$C$8),"Nord-ovest",IF(OR(B5209=Ripartizione!$C$5,B5209=Ripartizione!$C$9,B5209=Ripartizione!$C$6,B5209=Ripartizione!$C$7),"Nord-est",IF(OR(B5209=Ripartizione!$C$10,B5209=Ripartizione!$C$11,B5209=Ripartizione!$C$12,B5209=Ripartizione!$C$13),"Centro",IF(OR(B5209=Ripartizione!$C$20,B5209=Ripartizione!$C$21),"Isole","Sud"))))</f>
        <v>Centro</v>
      </c>
      <c r="I5209" s="13"/>
    </row>
    <row r="5210" ht="12.75" customHeight="1">
      <c r="A5210" s="8" t="s">
        <v>5291</v>
      </c>
      <c r="B5210" s="9" t="s">
        <v>5066</v>
      </c>
      <c r="C5210" s="9" t="s">
        <v>5202</v>
      </c>
      <c r="D5210" s="9">
        <v>749.0</v>
      </c>
      <c r="E5210" s="10">
        <f t="shared" si="1"/>
        <v>0.0000126022685</v>
      </c>
      <c r="F5210" s="11">
        <f t="shared" si="2"/>
        <v>0.0001361103973</v>
      </c>
      <c r="G5210" s="11" t="str">
        <f t="shared" si="3"/>
        <v/>
      </c>
      <c r="H5210" s="12" t="str">
        <f>IF(OR(B5210=Ripartizione!$C$2,B5210=Ripartizione!$C$3,B5210=Ripartizione!$C$4,B5210=Ripartizione!$C$8),"Nord-ovest",IF(OR(B5210=Ripartizione!$C$5,B5210=Ripartizione!$C$9,B5210=Ripartizione!$C$6,B5210=Ripartizione!$C$7),"Nord-est",IF(OR(B5210=Ripartizione!$C$10,B5210=Ripartizione!$C$11,B5210=Ripartizione!$C$12,B5210=Ripartizione!$C$13),"Centro",IF(OR(B5210=Ripartizione!$C$20,B5210=Ripartizione!$C$21),"Isole","Sud"))))</f>
        <v>Centro</v>
      </c>
      <c r="I5210" s="13"/>
    </row>
    <row r="5211" ht="12.75" customHeight="1">
      <c r="A5211" s="8" t="s">
        <v>5292</v>
      </c>
      <c r="B5211" s="9" t="s">
        <v>5066</v>
      </c>
      <c r="C5211" s="9" t="s">
        <v>5202</v>
      </c>
      <c r="D5211" s="9">
        <v>2617175.0</v>
      </c>
      <c r="E5211" s="10">
        <f t="shared" si="1"/>
        <v>0.04403516965</v>
      </c>
      <c r="F5211" s="11">
        <f t="shared" si="2"/>
        <v>0.4756004395</v>
      </c>
      <c r="G5211" s="11" t="str">
        <f t="shared" si="3"/>
        <v>MAGGIORE</v>
      </c>
      <c r="H5211" s="12" t="str">
        <f>IF(OR(B5211=Ripartizione!$C$2,B5211=Ripartizione!$C$3,B5211=Ripartizione!$C$4,B5211=Ripartizione!$C$8),"Nord-ovest",IF(OR(B5211=Ripartizione!$C$5,B5211=Ripartizione!$C$9,B5211=Ripartizione!$C$6,B5211=Ripartizione!$C$7),"Nord-est",IF(OR(B5211=Ripartizione!$C$10,B5211=Ripartizione!$C$11,B5211=Ripartizione!$C$12,B5211=Ripartizione!$C$13),"Centro",IF(OR(B5211=Ripartizione!$C$20,B5211=Ripartizione!$C$21),"Isole","Sud"))))</f>
        <v>Centro</v>
      </c>
      <c r="I5211" s="13"/>
    </row>
    <row r="5212" ht="12.75" customHeight="1">
      <c r="A5212" s="8" t="s">
        <v>5293</v>
      </c>
      <c r="B5212" s="9" t="s">
        <v>5066</v>
      </c>
      <c r="C5212" s="9" t="s">
        <v>5202</v>
      </c>
      <c r="D5212" s="9">
        <v>1392.0</v>
      </c>
      <c r="E5212" s="10">
        <f t="shared" si="1"/>
        <v>0.00002342103839</v>
      </c>
      <c r="F5212" s="11">
        <f t="shared" si="2"/>
        <v>0.000252958175</v>
      </c>
      <c r="G5212" s="11" t="str">
        <f t="shared" si="3"/>
        <v/>
      </c>
      <c r="H5212" s="12" t="str">
        <f>IF(OR(B5212=Ripartizione!$C$2,B5212=Ripartizione!$C$3,B5212=Ripartizione!$C$4,B5212=Ripartizione!$C$8),"Nord-ovest",IF(OR(B5212=Ripartizione!$C$5,B5212=Ripartizione!$C$9,B5212=Ripartizione!$C$6,B5212=Ripartizione!$C$7),"Nord-est",IF(OR(B5212=Ripartizione!$C$10,B5212=Ripartizione!$C$11,B5212=Ripartizione!$C$12,B5212=Ripartizione!$C$13),"Centro",IF(OR(B5212=Ripartizione!$C$20,B5212=Ripartizione!$C$21),"Isole","Sud"))))</f>
        <v>Centro</v>
      </c>
      <c r="I5212" s="13"/>
    </row>
    <row r="5213" ht="12.75" customHeight="1">
      <c r="A5213" s="8" t="s">
        <v>5294</v>
      </c>
      <c r="B5213" s="9" t="s">
        <v>5066</v>
      </c>
      <c r="C5213" s="9" t="s">
        <v>5202</v>
      </c>
      <c r="D5213" s="9">
        <v>6668.0</v>
      </c>
      <c r="E5213" s="10">
        <f t="shared" si="1"/>
        <v>0.000112192158</v>
      </c>
      <c r="F5213" s="11">
        <f t="shared" si="2"/>
        <v>0.00121172781</v>
      </c>
      <c r="G5213" s="11" t="str">
        <f t="shared" si="3"/>
        <v/>
      </c>
      <c r="H5213" s="12" t="str">
        <f>IF(OR(B5213=Ripartizione!$C$2,B5213=Ripartizione!$C$3,B5213=Ripartizione!$C$4,B5213=Ripartizione!$C$8),"Nord-ovest",IF(OR(B5213=Ripartizione!$C$5,B5213=Ripartizione!$C$9,B5213=Ripartizione!$C$6,B5213=Ripartizione!$C$7),"Nord-est",IF(OR(B5213=Ripartizione!$C$10,B5213=Ripartizione!$C$11,B5213=Ripartizione!$C$12,B5213=Ripartizione!$C$13),"Centro",IF(OR(B5213=Ripartizione!$C$20,B5213=Ripartizione!$C$21),"Isole","Sud"))))</f>
        <v>Centro</v>
      </c>
      <c r="I5213" s="13"/>
    </row>
    <row r="5214" ht="12.75" customHeight="1">
      <c r="A5214" s="8" t="s">
        <v>5295</v>
      </c>
      <c r="B5214" s="9" t="s">
        <v>5066</v>
      </c>
      <c r="C5214" s="9" t="s">
        <v>5202</v>
      </c>
      <c r="D5214" s="9">
        <v>936.0</v>
      </c>
      <c r="E5214" s="10">
        <f t="shared" si="1"/>
        <v>0.00001574862926</v>
      </c>
      <c r="F5214" s="11">
        <f t="shared" si="2"/>
        <v>0.000170092566</v>
      </c>
      <c r="G5214" s="11" t="str">
        <f t="shared" si="3"/>
        <v/>
      </c>
      <c r="H5214" s="12" t="str">
        <f>IF(OR(B5214=Ripartizione!$C$2,B5214=Ripartizione!$C$3,B5214=Ripartizione!$C$4,B5214=Ripartizione!$C$8),"Nord-ovest",IF(OR(B5214=Ripartizione!$C$5,B5214=Ripartizione!$C$9,B5214=Ripartizione!$C$6,B5214=Ripartizione!$C$7),"Nord-est",IF(OR(B5214=Ripartizione!$C$10,B5214=Ripartizione!$C$11,B5214=Ripartizione!$C$12,B5214=Ripartizione!$C$13),"Centro",IF(OR(B5214=Ripartizione!$C$20,B5214=Ripartizione!$C$21),"Isole","Sud"))))</f>
        <v>Centro</v>
      </c>
      <c r="I5214" s="13"/>
    </row>
    <row r="5215" ht="12.75" customHeight="1">
      <c r="A5215" s="8" t="s">
        <v>5296</v>
      </c>
      <c r="B5215" s="9" t="s">
        <v>5066</v>
      </c>
      <c r="C5215" s="9" t="s">
        <v>5202</v>
      </c>
      <c r="D5215" s="9">
        <v>1553.0</v>
      </c>
      <c r="E5215" s="10">
        <f t="shared" si="1"/>
        <v>0.00002612993723</v>
      </c>
      <c r="F5215" s="11">
        <f t="shared" si="2"/>
        <v>0.0002822155502</v>
      </c>
      <c r="G5215" s="11" t="str">
        <f t="shared" si="3"/>
        <v/>
      </c>
      <c r="H5215" s="12" t="str">
        <f>IF(OR(B5215=Ripartizione!$C$2,B5215=Ripartizione!$C$3,B5215=Ripartizione!$C$4,B5215=Ripartizione!$C$8),"Nord-ovest",IF(OR(B5215=Ripartizione!$C$5,B5215=Ripartizione!$C$9,B5215=Ripartizione!$C$6,B5215=Ripartizione!$C$7),"Nord-est",IF(OR(B5215=Ripartizione!$C$10,B5215=Ripartizione!$C$11,B5215=Ripartizione!$C$12,B5215=Ripartizione!$C$13),"Centro",IF(OR(B5215=Ripartizione!$C$20,B5215=Ripartizione!$C$21),"Isole","Sud"))))</f>
        <v>Centro</v>
      </c>
      <c r="I5215" s="13"/>
    </row>
    <row r="5216" ht="12.75" customHeight="1">
      <c r="A5216" s="8" t="s">
        <v>5297</v>
      </c>
      <c r="B5216" s="9" t="s">
        <v>5066</v>
      </c>
      <c r="C5216" s="9" t="s">
        <v>5202</v>
      </c>
      <c r="D5216" s="9">
        <v>2984.0</v>
      </c>
      <c r="E5216" s="10">
        <f t="shared" si="1"/>
        <v>0.00005020716851</v>
      </c>
      <c r="F5216" s="11">
        <f t="shared" si="2"/>
        <v>0.0005422609155</v>
      </c>
      <c r="G5216" s="11" t="str">
        <f t="shared" si="3"/>
        <v/>
      </c>
      <c r="H5216" s="12" t="str">
        <f>IF(OR(B5216=Ripartizione!$C$2,B5216=Ripartizione!$C$3,B5216=Ripartizione!$C$4,B5216=Ripartizione!$C$8),"Nord-ovest",IF(OR(B5216=Ripartizione!$C$5,B5216=Ripartizione!$C$9,B5216=Ripartizione!$C$6,B5216=Ripartizione!$C$7),"Nord-est",IF(OR(B5216=Ripartizione!$C$10,B5216=Ripartizione!$C$11,B5216=Ripartizione!$C$12,B5216=Ripartizione!$C$13),"Centro",IF(OR(B5216=Ripartizione!$C$20,B5216=Ripartizione!$C$21),"Isole","Sud"))))</f>
        <v>Centro</v>
      </c>
      <c r="I5216" s="13"/>
    </row>
    <row r="5217" ht="12.75" customHeight="1">
      <c r="A5217" s="8" t="s">
        <v>5298</v>
      </c>
      <c r="B5217" s="9" t="s">
        <v>5066</v>
      </c>
      <c r="C5217" s="9" t="s">
        <v>5202</v>
      </c>
      <c r="D5217" s="9">
        <v>17403.0</v>
      </c>
      <c r="E5217" s="10">
        <f t="shared" si="1"/>
        <v>0.0002928134563</v>
      </c>
      <c r="F5217" s="11">
        <f t="shared" si="2"/>
        <v>0.003162522356</v>
      </c>
      <c r="G5217" s="11" t="str">
        <f t="shared" si="3"/>
        <v/>
      </c>
      <c r="H5217" s="12" t="str">
        <f>IF(OR(B5217=Ripartizione!$C$2,B5217=Ripartizione!$C$3,B5217=Ripartizione!$C$4,B5217=Ripartizione!$C$8),"Nord-ovest",IF(OR(B5217=Ripartizione!$C$5,B5217=Ripartizione!$C$9,B5217=Ripartizione!$C$6,B5217=Ripartizione!$C$7),"Nord-est",IF(OR(B5217=Ripartizione!$C$10,B5217=Ripartizione!$C$11,B5217=Ripartizione!$C$12,B5217=Ripartizione!$C$13),"Centro",IF(OR(B5217=Ripartizione!$C$20,B5217=Ripartizione!$C$21),"Isole","Sud"))))</f>
        <v>Centro</v>
      </c>
      <c r="I5217" s="13"/>
    </row>
    <row r="5218" ht="12.75" customHeight="1">
      <c r="A5218" s="8" t="s">
        <v>5299</v>
      </c>
      <c r="B5218" s="9" t="s">
        <v>5066</v>
      </c>
      <c r="C5218" s="9" t="s">
        <v>5202</v>
      </c>
      <c r="D5218" s="9">
        <v>4488.0</v>
      </c>
      <c r="E5218" s="10">
        <f t="shared" si="1"/>
        <v>0.00007551265826</v>
      </c>
      <c r="F5218" s="11">
        <f t="shared" si="2"/>
        <v>0.0008155720471</v>
      </c>
      <c r="G5218" s="11" t="str">
        <f t="shared" si="3"/>
        <v/>
      </c>
      <c r="H5218" s="12" t="str">
        <f>IF(OR(B5218=Ripartizione!$C$2,B5218=Ripartizione!$C$3,B5218=Ripartizione!$C$4,B5218=Ripartizione!$C$8),"Nord-ovest",IF(OR(B5218=Ripartizione!$C$5,B5218=Ripartizione!$C$9,B5218=Ripartizione!$C$6,B5218=Ripartizione!$C$7),"Nord-est",IF(OR(B5218=Ripartizione!$C$10,B5218=Ripartizione!$C$11,B5218=Ripartizione!$C$12,B5218=Ripartizione!$C$13),"Centro",IF(OR(B5218=Ripartizione!$C$20,B5218=Ripartizione!$C$21),"Isole","Sud"))))</f>
        <v>Centro</v>
      </c>
      <c r="I5218" s="13"/>
    </row>
    <row r="5219" ht="12.75" customHeight="1">
      <c r="A5219" s="8" t="s">
        <v>5300</v>
      </c>
      <c r="B5219" s="9" t="s">
        <v>5066</v>
      </c>
      <c r="C5219" s="9" t="s">
        <v>5202</v>
      </c>
      <c r="D5219" s="9">
        <v>3702.0</v>
      </c>
      <c r="E5219" s="10">
        <f t="shared" si="1"/>
        <v>0.00006228784779</v>
      </c>
      <c r="F5219" s="11">
        <f t="shared" si="2"/>
        <v>0.0006727379052</v>
      </c>
      <c r="G5219" s="11" t="str">
        <f t="shared" si="3"/>
        <v/>
      </c>
      <c r="H5219" s="12" t="str">
        <f>IF(OR(B5219=Ripartizione!$C$2,B5219=Ripartizione!$C$3,B5219=Ripartizione!$C$4,B5219=Ripartizione!$C$8),"Nord-ovest",IF(OR(B5219=Ripartizione!$C$5,B5219=Ripartizione!$C$9,B5219=Ripartizione!$C$6,B5219=Ripartizione!$C$7),"Nord-est",IF(OR(B5219=Ripartizione!$C$10,B5219=Ripartizione!$C$11,B5219=Ripartizione!$C$12,B5219=Ripartizione!$C$13),"Centro",IF(OR(B5219=Ripartizione!$C$20,B5219=Ripartizione!$C$21),"Isole","Sud"))))</f>
        <v>Centro</v>
      </c>
      <c r="I5219" s="13"/>
    </row>
    <row r="5220" ht="12.75" customHeight="1">
      <c r="A5220" s="8" t="s">
        <v>5301</v>
      </c>
      <c r="B5220" s="9" t="s">
        <v>5066</v>
      </c>
      <c r="C5220" s="9" t="s">
        <v>5202</v>
      </c>
      <c r="D5220" s="9">
        <v>3366.0</v>
      </c>
      <c r="E5220" s="10">
        <f t="shared" si="1"/>
        <v>0.0000566344937</v>
      </c>
      <c r="F5220" s="11">
        <f t="shared" si="2"/>
        <v>0.0006116790353</v>
      </c>
      <c r="G5220" s="11" t="str">
        <f t="shared" si="3"/>
        <v/>
      </c>
      <c r="H5220" s="12" t="str">
        <f>IF(OR(B5220=Ripartizione!$C$2,B5220=Ripartizione!$C$3,B5220=Ripartizione!$C$4,B5220=Ripartizione!$C$8),"Nord-ovest",IF(OR(B5220=Ripartizione!$C$5,B5220=Ripartizione!$C$9,B5220=Ripartizione!$C$6,B5220=Ripartizione!$C$7),"Nord-est",IF(OR(B5220=Ripartizione!$C$10,B5220=Ripartizione!$C$11,B5220=Ripartizione!$C$12,B5220=Ripartizione!$C$13),"Centro",IF(OR(B5220=Ripartizione!$C$20,B5220=Ripartizione!$C$21),"Isole","Sud"))))</f>
        <v>Centro</v>
      </c>
      <c r="I5220" s="13"/>
    </row>
    <row r="5221" ht="12.75" customHeight="1">
      <c r="A5221" s="8" t="s">
        <v>5302</v>
      </c>
      <c r="B5221" s="9" t="s">
        <v>5066</v>
      </c>
      <c r="C5221" s="9" t="s">
        <v>5202</v>
      </c>
      <c r="D5221" s="9">
        <v>184.0</v>
      </c>
      <c r="E5221" s="10">
        <f t="shared" si="1"/>
        <v>0.000003095884385</v>
      </c>
      <c r="F5221" s="11">
        <f t="shared" si="2"/>
        <v>0.00003343700015</v>
      </c>
      <c r="G5221" s="11" t="str">
        <f t="shared" si="3"/>
        <v/>
      </c>
      <c r="H5221" s="12" t="str">
        <f>IF(OR(B5221=Ripartizione!$C$2,B5221=Ripartizione!$C$3,B5221=Ripartizione!$C$4,B5221=Ripartizione!$C$8),"Nord-ovest",IF(OR(B5221=Ripartizione!$C$5,B5221=Ripartizione!$C$9,B5221=Ripartizione!$C$6,B5221=Ripartizione!$C$7),"Nord-est",IF(OR(B5221=Ripartizione!$C$10,B5221=Ripartizione!$C$11,B5221=Ripartizione!$C$12,B5221=Ripartizione!$C$13),"Centro",IF(OR(B5221=Ripartizione!$C$20,B5221=Ripartizione!$C$21),"Isole","Sud"))))</f>
        <v>Centro</v>
      </c>
      <c r="I5221" s="13"/>
    </row>
    <row r="5222" ht="12.75" customHeight="1">
      <c r="A5222" s="8" t="s">
        <v>5303</v>
      </c>
      <c r="B5222" s="9" t="s">
        <v>5066</v>
      </c>
      <c r="C5222" s="9" t="s">
        <v>5202</v>
      </c>
      <c r="D5222" s="9">
        <v>9101.0</v>
      </c>
      <c r="E5222" s="10">
        <f t="shared" si="1"/>
        <v>0.0001531284989</v>
      </c>
      <c r="F5222" s="11">
        <f t="shared" si="2"/>
        <v>0.001653859448</v>
      </c>
      <c r="G5222" s="11" t="str">
        <f t="shared" si="3"/>
        <v/>
      </c>
      <c r="H5222" s="12" t="str">
        <f>IF(OR(B5222=Ripartizione!$C$2,B5222=Ripartizione!$C$3,B5222=Ripartizione!$C$4,B5222=Ripartizione!$C$8),"Nord-ovest",IF(OR(B5222=Ripartizione!$C$5,B5222=Ripartizione!$C$9,B5222=Ripartizione!$C$6,B5222=Ripartizione!$C$7),"Nord-est",IF(OR(B5222=Ripartizione!$C$10,B5222=Ripartizione!$C$11,B5222=Ripartizione!$C$12,B5222=Ripartizione!$C$13),"Centro",IF(OR(B5222=Ripartizione!$C$20,B5222=Ripartizione!$C$21),"Isole","Sud"))))</f>
        <v>Centro</v>
      </c>
      <c r="I5222" s="13"/>
    </row>
    <row r="5223" ht="12.75" customHeight="1">
      <c r="A5223" s="8" t="s">
        <v>5304</v>
      </c>
      <c r="B5223" s="9" t="s">
        <v>5066</v>
      </c>
      <c r="C5223" s="9" t="s">
        <v>5202</v>
      </c>
      <c r="D5223" s="9">
        <v>9066.0</v>
      </c>
      <c r="E5223" s="10">
        <f t="shared" si="1"/>
        <v>0.0001525396078</v>
      </c>
      <c r="F5223" s="11">
        <f t="shared" si="2"/>
        <v>0.001647499149</v>
      </c>
      <c r="G5223" s="11" t="str">
        <f t="shared" si="3"/>
        <v/>
      </c>
      <c r="H5223" s="12" t="str">
        <f>IF(OR(B5223=Ripartizione!$C$2,B5223=Ripartizione!$C$3,B5223=Ripartizione!$C$4,B5223=Ripartizione!$C$8),"Nord-ovest",IF(OR(B5223=Ripartizione!$C$5,B5223=Ripartizione!$C$9,B5223=Ripartizione!$C$6,B5223=Ripartizione!$C$7),"Nord-est",IF(OR(B5223=Ripartizione!$C$10,B5223=Ripartizione!$C$11,B5223=Ripartizione!$C$12,B5223=Ripartizione!$C$13),"Centro",IF(OR(B5223=Ripartizione!$C$20,B5223=Ripartizione!$C$21),"Isole","Sud"))))</f>
        <v>Centro</v>
      </c>
      <c r="I5223" s="13"/>
    </row>
    <row r="5224" ht="12.75" customHeight="1">
      <c r="A5224" s="8" t="s">
        <v>5305</v>
      </c>
      <c r="B5224" s="9" t="s">
        <v>5066</v>
      </c>
      <c r="C5224" s="9" t="s">
        <v>5202</v>
      </c>
      <c r="D5224" s="9">
        <v>52910.0</v>
      </c>
      <c r="E5224" s="10">
        <f t="shared" si="1"/>
        <v>0.0008902350153</v>
      </c>
      <c r="F5224" s="11">
        <f t="shared" si="2"/>
        <v>0.009614954771</v>
      </c>
      <c r="G5224" s="11" t="str">
        <f t="shared" si="3"/>
        <v/>
      </c>
      <c r="H5224" s="12" t="str">
        <f>IF(OR(B5224=Ripartizione!$C$2,B5224=Ripartizione!$C$3,B5224=Ripartizione!$C$4,B5224=Ripartizione!$C$8),"Nord-ovest",IF(OR(B5224=Ripartizione!$C$5,B5224=Ripartizione!$C$9,B5224=Ripartizione!$C$6,B5224=Ripartizione!$C$7),"Nord-est",IF(OR(B5224=Ripartizione!$C$10,B5224=Ripartizione!$C$11,B5224=Ripartizione!$C$12,B5224=Ripartizione!$C$13),"Centro",IF(OR(B5224=Ripartizione!$C$20,B5224=Ripartizione!$C$21),"Isole","Sud"))))</f>
        <v>Centro</v>
      </c>
      <c r="I5224" s="13"/>
    </row>
    <row r="5225" ht="12.75" customHeight="1">
      <c r="A5225" s="8" t="s">
        <v>5306</v>
      </c>
      <c r="B5225" s="9" t="s">
        <v>5066</v>
      </c>
      <c r="C5225" s="9" t="s">
        <v>5202</v>
      </c>
      <c r="D5225" s="9">
        <v>5147.0</v>
      </c>
      <c r="E5225" s="10">
        <f t="shared" si="1"/>
        <v>0.00008660063549</v>
      </c>
      <c r="F5225" s="11">
        <f t="shared" si="2"/>
        <v>0.00093532739</v>
      </c>
      <c r="G5225" s="11" t="str">
        <f t="shared" si="3"/>
        <v/>
      </c>
      <c r="H5225" s="12" t="str">
        <f>IF(OR(B5225=Ripartizione!$C$2,B5225=Ripartizione!$C$3,B5225=Ripartizione!$C$4,B5225=Ripartizione!$C$8),"Nord-ovest",IF(OR(B5225=Ripartizione!$C$5,B5225=Ripartizione!$C$9,B5225=Ripartizione!$C$6,B5225=Ripartizione!$C$7),"Nord-est",IF(OR(B5225=Ripartizione!$C$10,B5225=Ripartizione!$C$11,B5225=Ripartizione!$C$12,B5225=Ripartizione!$C$13),"Centro",IF(OR(B5225=Ripartizione!$C$20,B5225=Ripartizione!$C$21),"Isole","Sud"))))</f>
        <v>Centro</v>
      </c>
      <c r="I5225" s="13"/>
    </row>
    <row r="5226" ht="12.75" customHeight="1">
      <c r="A5226" s="8" t="s">
        <v>5307</v>
      </c>
      <c r="B5226" s="9" t="s">
        <v>5066</v>
      </c>
      <c r="C5226" s="9" t="s">
        <v>5202</v>
      </c>
      <c r="D5226" s="9">
        <v>1071.0</v>
      </c>
      <c r="E5226" s="10">
        <f t="shared" si="1"/>
        <v>0.00001802006618</v>
      </c>
      <c r="F5226" s="11">
        <f t="shared" si="2"/>
        <v>0.0001946251476</v>
      </c>
      <c r="G5226" s="11" t="str">
        <f t="shared" si="3"/>
        <v/>
      </c>
      <c r="H5226" s="12" t="str">
        <f>IF(OR(B5226=Ripartizione!$C$2,B5226=Ripartizione!$C$3,B5226=Ripartizione!$C$4,B5226=Ripartizione!$C$8),"Nord-ovest",IF(OR(B5226=Ripartizione!$C$5,B5226=Ripartizione!$C$9,B5226=Ripartizione!$C$6,B5226=Ripartizione!$C$7),"Nord-est",IF(OR(B5226=Ripartizione!$C$10,B5226=Ripartizione!$C$11,B5226=Ripartizione!$C$12,B5226=Ripartizione!$C$13),"Centro",IF(OR(B5226=Ripartizione!$C$20,B5226=Ripartizione!$C$21),"Isole","Sud"))))</f>
        <v>Centro</v>
      </c>
      <c r="I5226" s="13"/>
    </row>
    <row r="5227" ht="12.75" customHeight="1">
      <c r="A5227" s="8" t="s">
        <v>5308</v>
      </c>
      <c r="B5227" s="9" t="s">
        <v>5066</v>
      </c>
      <c r="C5227" s="9" t="s">
        <v>5202</v>
      </c>
      <c r="D5227" s="9">
        <v>5274.0</v>
      </c>
      <c r="E5227" s="10">
        <f t="shared" si="1"/>
        <v>0.00008873746873</v>
      </c>
      <c r="F5227" s="11">
        <f t="shared" si="2"/>
        <v>0.000958406189</v>
      </c>
      <c r="G5227" s="11" t="str">
        <f t="shared" si="3"/>
        <v/>
      </c>
      <c r="H5227" s="12" t="str">
        <f>IF(OR(B5227=Ripartizione!$C$2,B5227=Ripartizione!$C$3,B5227=Ripartizione!$C$4,B5227=Ripartizione!$C$8),"Nord-ovest",IF(OR(B5227=Ripartizione!$C$5,B5227=Ripartizione!$C$9,B5227=Ripartizione!$C$6,B5227=Ripartizione!$C$7),"Nord-est",IF(OR(B5227=Ripartizione!$C$10,B5227=Ripartizione!$C$11,B5227=Ripartizione!$C$12,B5227=Ripartizione!$C$13),"Centro",IF(OR(B5227=Ripartizione!$C$20,B5227=Ripartizione!$C$21),"Isole","Sud"))))</f>
        <v>Centro</v>
      </c>
      <c r="I5227" s="13"/>
    </row>
    <row r="5228" ht="12.75" customHeight="1">
      <c r="A5228" s="8" t="s">
        <v>5309</v>
      </c>
      <c r="B5228" s="9" t="s">
        <v>5066</v>
      </c>
      <c r="C5228" s="9" t="s">
        <v>5202</v>
      </c>
      <c r="D5228" s="9">
        <v>306.0</v>
      </c>
      <c r="E5228" s="10">
        <f t="shared" si="1"/>
        <v>0.000005148590336</v>
      </c>
      <c r="F5228" s="11">
        <f t="shared" si="2"/>
        <v>0.00005560718503</v>
      </c>
      <c r="G5228" s="11" t="str">
        <f t="shared" si="3"/>
        <v/>
      </c>
      <c r="H5228" s="12" t="str">
        <f>IF(OR(B5228=Ripartizione!$C$2,B5228=Ripartizione!$C$3,B5228=Ripartizione!$C$4,B5228=Ripartizione!$C$8),"Nord-ovest",IF(OR(B5228=Ripartizione!$C$5,B5228=Ripartizione!$C$9,B5228=Ripartizione!$C$6,B5228=Ripartizione!$C$7),"Nord-est",IF(OR(B5228=Ripartizione!$C$10,B5228=Ripartizione!$C$11,B5228=Ripartizione!$C$12,B5228=Ripartizione!$C$13),"Centro",IF(OR(B5228=Ripartizione!$C$20,B5228=Ripartizione!$C$21),"Isole","Sud"))))</f>
        <v>Centro</v>
      </c>
      <c r="I5228" s="13"/>
    </row>
    <row r="5229" ht="12.75" customHeight="1">
      <c r="A5229" s="8" t="s">
        <v>5310</v>
      </c>
      <c r="B5229" s="9" t="s">
        <v>5066</v>
      </c>
      <c r="C5229" s="9" t="s">
        <v>5202</v>
      </c>
      <c r="D5229" s="9">
        <v>317.0</v>
      </c>
      <c r="E5229" s="10">
        <f t="shared" si="1"/>
        <v>0.000005333670381</v>
      </c>
      <c r="F5229" s="11">
        <f t="shared" si="2"/>
        <v>0.00005760613613</v>
      </c>
      <c r="G5229" s="11" t="str">
        <f t="shared" si="3"/>
        <v/>
      </c>
      <c r="H5229" s="12" t="str">
        <f>IF(OR(B5229=Ripartizione!$C$2,B5229=Ripartizione!$C$3,B5229=Ripartizione!$C$4,B5229=Ripartizione!$C$8),"Nord-ovest",IF(OR(B5229=Ripartizione!$C$5,B5229=Ripartizione!$C$9,B5229=Ripartizione!$C$6,B5229=Ripartizione!$C$7),"Nord-est",IF(OR(B5229=Ripartizione!$C$10,B5229=Ripartizione!$C$11,B5229=Ripartizione!$C$12,B5229=Ripartizione!$C$13),"Centro",IF(OR(B5229=Ripartizione!$C$20,B5229=Ripartizione!$C$21),"Isole","Sud"))))</f>
        <v>Centro</v>
      </c>
      <c r="I5229" s="13"/>
    </row>
    <row r="5230" ht="12.75" customHeight="1">
      <c r="A5230" s="8" t="s">
        <v>5311</v>
      </c>
      <c r="B5230" s="9" t="s">
        <v>5066</v>
      </c>
      <c r="C5230" s="9" t="s">
        <v>5202</v>
      </c>
      <c r="D5230" s="9">
        <v>14975.0</v>
      </c>
      <c r="E5230" s="10">
        <f t="shared" si="1"/>
        <v>0.0002519612428</v>
      </c>
      <c r="F5230" s="11">
        <f t="shared" si="2"/>
        <v>0.002721299333</v>
      </c>
      <c r="G5230" s="11" t="str">
        <f t="shared" si="3"/>
        <v/>
      </c>
      <c r="H5230" s="12" t="str">
        <f>IF(OR(B5230=Ripartizione!$C$2,B5230=Ripartizione!$C$3,B5230=Ripartizione!$C$4,B5230=Ripartizione!$C$8),"Nord-ovest",IF(OR(B5230=Ripartizione!$C$5,B5230=Ripartizione!$C$9,B5230=Ripartizione!$C$6,B5230=Ripartizione!$C$7),"Nord-est",IF(OR(B5230=Ripartizione!$C$10,B5230=Ripartizione!$C$11,B5230=Ripartizione!$C$12,B5230=Ripartizione!$C$13),"Centro",IF(OR(B5230=Ripartizione!$C$20,B5230=Ripartizione!$C$21),"Isole","Sud"))))</f>
        <v>Centro</v>
      </c>
      <c r="I5230" s="13"/>
    </row>
    <row r="5231" ht="12.75" customHeight="1">
      <c r="A5231" s="8" t="s">
        <v>5312</v>
      </c>
      <c r="B5231" s="9" t="s">
        <v>5066</v>
      </c>
      <c r="C5231" s="9" t="s">
        <v>5202</v>
      </c>
      <c r="D5231" s="9">
        <v>52295.0</v>
      </c>
      <c r="E5231" s="10">
        <f t="shared" si="1"/>
        <v>0.0008798873583</v>
      </c>
      <c r="F5231" s="11">
        <f t="shared" si="2"/>
        <v>0.009503195232</v>
      </c>
      <c r="G5231" s="11" t="str">
        <f t="shared" si="3"/>
        <v/>
      </c>
      <c r="H5231" s="12" t="str">
        <f>IF(OR(B5231=Ripartizione!$C$2,B5231=Ripartizione!$C$3,B5231=Ripartizione!$C$4,B5231=Ripartizione!$C$8),"Nord-ovest",IF(OR(B5231=Ripartizione!$C$5,B5231=Ripartizione!$C$9,B5231=Ripartizione!$C$6,B5231=Ripartizione!$C$7),"Nord-est",IF(OR(B5231=Ripartizione!$C$10,B5231=Ripartizione!$C$11,B5231=Ripartizione!$C$12,B5231=Ripartizione!$C$13),"Centro",IF(OR(B5231=Ripartizione!$C$20,B5231=Ripartizione!$C$21),"Isole","Sud"))))</f>
        <v>Centro</v>
      </c>
      <c r="I5231" s="13"/>
    </row>
    <row r="5232" ht="12.75" customHeight="1">
      <c r="A5232" s="8" t="s">
        <v>5313</v>
      </c>
      <c r="B5232" s="9" t="s">
        <v>5066</v>
      </c>
      <c r="C5232" s="9" t="s">
        <v>5202</v>
      </c>
      <c r="D5232" s="9">
        <v>3937.0</v>
      </c>
      <c r="E5232" s="10">
        <f t="shared" si="1"/>
        <v>0.00006624183057</v>
      </c>
      <c r="F5232" s="11">
        <f t="shared" si="2"/>
        <v>0.0007154427695</v>
      </c>
      <c r="G5232" s="11" t="str">
        <f t="shared" si="3"/>
        <v/>
      </c>
      <c r="H5232" s="12" t="str">
        <f>IF(OR(B5232=Ripartizione!$C$2,B5232=Ripartizione!$C$3,B5232=Ripartizione!$C$4,B5232=Ripartizione!$C$8),"Nord-ovest",IF(OR(B5232=Ripartizione!$C$5,B5232=Ripartizione!$C$9,B5232=Ripartizione!$C$6,B5232=Ripartizione!$C$7),"Nord-est",IF(OR(B5232=Ripartizione!$C$10,B5232=Ripartizione!$C$11,B5232=Ripartizione!$C$12,B5232=Ripartizione!$C$13),"Centro",IF(OR(B5232=Ripartizione!$C$20,B5232=Ripartizione!$C$21),"Isole","Sud"))))</f>
        <v>Centro</v>
      </c>
      <c r="I5232" s="13"/>
    </row>
    <row r="5233" ht="12.75" customHeight="1">
      <c r="A5233" s="8" t="s">
        <v>5314</v>
      </c>
      <c r="B5233" s="9" t="s">
        <v>5066</v>
      </c>
      <c r="C5233" s="9" t="s">
        <v>5202</v>
      </c>
      <c r="D5233" s="9">
        <v>177.0</v>
      </c>
      <c r="E5233" s="10">
        <f t="shared" si="1"/>
        <v>0.000002978106175</v>
      </c>
      <c r="F5233" s="11">
        <f t="shared" si="2"/>
        <v>0.00003216494036</v>
      </c>
      <c r="G5233" s="11" t="str">
        <f t="shared" si="3"/>
        <v/>
      </c>
      <c r="H5233" s="12" t="str">
        <f>IF(OR(B5233=Ripartizione!$C$2,B5233=Ripartizione!$C$3,B5233=Ripartizione!$C$4,B5233=Ripartizione!$C$8),"Nord-ovest",IF(OR(B5233=Ripartizione!$C$5,B5233=Ripartizione!$C$9,B5233=Ripartizione!$C$6,B5233=Ripartizione!$C$7),"Nord-est",IF(OR(B5233=Ripartizione!$C$10,B5233=Ripartizione!$C$11,B5233=Ripartizione!$C$12,B5233=Ripartizione!$C$13),"Centro",IF(OR(B5233=Ripartizione!$C$20,B5233=Ripartizione!$C$21),"Isole","Sud"))))</f>
        <v>Centro</v>
      </c>
      <c r="I5233" s="13"/>
    </row>
    <row r="5234" ht="12.75" customHeight="1">
      <c r="A5234" s="8" t="s">
        <v>5315</v>
      </c>
      <c r="B5234" s="9" t="s">
        <v>5066</v>
      </c>
      <c r="C5234" s="9" t="s">
        <v>5202</v>
      </c>
      <c r="D5234" s="9">
        <v>16922.0</v>
      </c>
      <c r="E5234" s="10">
        <f t="shared" si="1"/>
        <v>0.0002847204107</v>
      </c>
      <c r="F5234" s="11">
        <f t="shared" si="2"/>
        <v>0.003075113677</v>
      </c>
      <c r="G5234" s="11" t="str">
        <f t="shared" si="3"/>
        <v/>
      </c>
      <c r="H5234" s="12" t="str">
        <f>IF(OR(B5234=Ripartizione!$C$2,B5234=Ripartizione!$C$3,B5234=Ripartizione!$C$4,B5234=Ripartizione!$C$8),"Nord-ovest",IF(OR(B5234=Ripartizione!$C$5,B5234=Ripartizione!$C$9,B5234=Ripartizione!$C$6,B5234=Ripartizione!$C$7),"Nord-est",IF(OR(B5234=Ripartizione!$C$10,B5234=Ripartizione!$C$11,B5234=Ripartizione!$C$12,B5234=Ripartizione!$C$13),"Centro",IF(OR(B5234=Ripartizione!$C$20,B5234=Ripartizione!$C$21),"Isole","Sud"))))</f>
        <v>Centro</v>
      </c>
      <c r="I5234" s="13"/>
    </row>
    <row r="5235" ht="12.75" customHeight="1">
      <c r="A5235" s="8" t="s">
        <v>5316</v>
      </c>
      <c r="B5235" s="9" t="s">
        <v>5066</v>
      </c>
      <c r="C5235" s="9" t="s">
        <v>5202</v>
      </c>
      <c r="D5235" s="9">
        <v>12893.0</v>
      </c>
      <c r="E5235" s="10">
        <f t="shared" si="1"/>
        <v>0.0002169306379</v>
      </c>
      <c r="F5235" s="11">
        <f t="shared" si="2"/>
        <v>0.002342952407</v>
      </c>
      <c r="G5235" s="11" t="str">
        <f t="shared" si="3"/>
        <v/>
      </c>
      <c r="H5235" s="12" t="str">
        <f>IF(OR(B5235=Ripartizione!$C$2,B5235=Ripartizione!$C$3,B5235=Ripartizione!$C$4,B5235=Ripartizione!$C$8),"Nord-ovest",IF(OR(B5235=Ripartizione!$C$5,B5235=Ripartizione!$C$9,B5235=Ripartizione!$C$6,B5235=Ripartizione!$C$7),"Nord-est",IF(OR(B5235=Ripartizione!$C$10,B5235=Ripartizione!$C$11,B5235=Ripartizione!$C$12,B5235=Ripartizione!$C$13),"Centro",IF(OR(B5235=Ripartizione!$C$20,B5235=Ripartizione!$C$21),"Isole","Sud"))))</f>
        <v>Centro</v>
      </c>
      <c r="I5235" s="13"/>
    </row>
    <row r="5236" ht="12.75" customHeight="1">
      <c r="A5236" s="8" t="s">
        <v>5317</v>
      </c>
      <c r="B5236" s="9" t="s">
        <v>5066</v>
      </c>
      <c r="C5236" s="9" t="s">
        <v>5202</v>
      </c>
      <c r="D5236" s="9">
        <v>37293.0</v>
      </c>
      <c r="E5236" s="10">
        <f t="shared" si="1"/>
        <v>0.0006274718281</v>
      </c>
      <c r="F5236" s="11">
        <f t="shared" si="2"/>
        <v>0.006776989383</v>
      </c>
      <c r="G5236" s="11" t="str">
        <f t="shared" si="3"/>
        <v/>
      </c>
      <c r="H5236" s="12" t="str">
        <f>IF(OR(B5236=Ripartizione!$C$2,B5236=Ripartizione!$C$3,B5236=Ripartizione!$C$4,B5236=Ripartizione!$C$8),"Nord-ovest",IF(OR(B5236=Ripartizione!$C$5,B5236=Ripartizione!$C$9,B5236=Ripartizione!$C$6,B5236=Ripartizione!$C$7),"Nord-est",IF(OR(B5236=Ripartizione!$C$10,B5236=Ripartizione!$C$11,B5236=Ripartizione!$C$12,B5236=Ripartizione!$C$13),"Centro",IF(OR(B5236=Ripartizione!$C$20,B5236=Ripartizione!$C$21),"Isole","Sud"))))</f>
        <v>Centro</v>
      </c>
      <c r="I5236" s="13"/>
    </row>
    <row r="5237" ht="12.75" customHeight="1">
      <c r="A5237" s="8" t="s">
        <v>5318</v>
      </c>
      <c r="B5237" s="9" t="s">
        <v>5066</v>
      </c>
      <c r="C5237" s="9" t="s">
        <v>5202</v>
      </c>
      <c r="D5237" s="9">
        <v>44202.0</v>
      </c>
      <c r="E5237" s="10">
        <f t="shared" si="1"/>
        <v>0.0007437189217</v>
      </c>
      <c r="F5237" s="11">
        <f t="shared" si="2"/>
        <v>0.008032512394</v>
      </c>
      <c r="G5237" s="11" t="str">
        <f t="shared" si="3"/>
        <v/>
      </c>
      <c r="H5237" s="12" t="str">
        <f>IF(OR(B5237=Ripartizione!$C$2,B5237=Ripartizione!$C$3,B5237=Ripartizione!$C$4,B5237=Ripartizione!$C$8),"Nord-ovest",IF(OR(B5237=Ripartizione!$C$5,B5237=Ripartizione!$C$9,B5237=Ripartizione!$C$6,B5237=Ripartizione!$C$7),"Nord-est",IF(OR(B5237=Ripartizione!$C$10,B5237=Ripartizione!$C$11,B5237=Ripartizione!$C$12,B5237=Ripartizione!$C$13),"Centro",IF(OR(B5237=Ripartizione!$C$20,B5237=Ripartizione!$C$21),"Isole","Sud"))))</f>
        <v>Centro</v>
      </c>
      <c r="I5237" s="13"/>
    </row>
    <row r="5238" ht="12.75" customHeight="1">
      <c r="A5238" s="8" t="s">
        <v>5319</v>
      </c>
      <c r="B5238" s="9" t="s">
        <v>5066</v>
      </c>
      <c r="C5238" s="9" t="s">
        <v>5202</v>
      </c>
      <c r="D5238" s="9">
        <v>37235.0</v>
      </c>
      <c r="E5238" s="10">
        <f t="shared" si="1"/>
        <v>0.0006264959515</v>
      </c>
      <c r="F5238" s="11">
        <f t="shared" si="2"/>
        <v>0.006766449459</v>
      </c>
      <c r="G5238" s="11" t="str">
        <f t="shared" si="3"/>
        <v/>
      </c>
      <c r="H5238" s="12" t="str">
        <f>IF(OR(B5238=Ripartizione!$C$2,B5238=Ripartizione!$C$3,B5238=Ripartizione!$C$4,B5238=Ripartizione!$C$8),"Nord-ovest",IF(OR(B5238=Ripartizione!$C$5,B5238=Ripartizione!$C$9,B5238=Ripartizione!$C$6,B5238=Ripartizione!$C$7),"Nord-est",IF(OR(B5238=Ripartizione!$C$10,B5238=Ripartizione!$C$11,B5238=Ripartizione!$C$12,B5238=Ripartizione!$C$13),"Centro",IF(OR(B5238=Ripartizione!$C$20,B5238=Ripartizione!$C$21),"Isole","Sud"))))</f>
        <v>Centro</v>
      </c>
      <c r="I5238" s="13"/>
    </row>
    <row r="5239" ht="12.75" customHeight="1">
      <c r="A5239" s="8" t="s">
        <v>5320</v>
      </c>
      <c r="B5239" s="9" t="s">
        <v>5066</v>
      </c>
      <c r="C5239" s="9" t="s">
        <v>5202</v>
      </c>
      <c r="D5239" s="9">
        <v>13806.0</v>
      </c>
      <c r="E5239" s="10">
        <f t="shared" si="1"/>
        <v>0.0002322922816</v>
      </c>
      <c r="F5239" s="11">
        <f t="shared" si="2"/>
        <v>0.002508865348</v>
      </c>
      <c r="G5239" s="11" t="str">
        <f t="shared" si="3"/>
        <v/>
      </c>
      <c r="H5239" s="12" t="str">
        <f>IF(OR(B5239=Ripartizione!$C$2,B5239=Ripartizione!$C$3,B5239=Ripartizione!$C$4,B5239=Ripartizione!$C$8),"Nord-ovest",IF(OR(B5239=Ripartizione!$C$5,B5239=Ripartizione!$C$9,B5239=Ripartizione!$C$6,B5239=Ripartizione!$C$7),"Nord-est",IF(OR(B5239=Ripartizione!$C$10,B5239=Ripartizione!$C$11,B5239=Ripartizione!$C$12,B5239=Ripartizione!$C$13),"Centro",IF(OR(B5239=Ripartizione!$C$20,B5239=Ripartizione!$C$21),"Isole","Sud"))))</f>
        <v>Centro</v>
      </c>
      <c r="I5239" s="13"/>
    </row>
    <row r="5240" ht="12.75" customHeight="1">
      <c r="A5240" s="8" t="s">
        <v>5321</v>
      </c>
      <c r="B5240" s="9" t="s">
        <v>5066</v>
      </c>
      <c r="C5240" s="9" t="s">
        <v>5202</v>
      </c>
      <c r="D5240" s="9">
        <v>67626.0</v>
      </c>
      <c r="E5240" s="10">
        <f t="shared" si="1"/>
        <v>0.001137838464</v>
      </c>
      <c r="F5240" s="11">
        <f t="shared" si="2"/>
        <v>0.01228918789</v>
      </c>
      <c r="G5240" s="11" t="str">
        <f t="shared" si="3"/>
        <v/>
      </c>
      <c r="H5240" s="12" t="str">
        <f>IF(OR(B5240=Ripartizione!$C$2,B5240=Ripartizione!$C$3,B5240=Ripartizione!$C$4,B5240=Ripartizione!$C$8),"Nord-ovest",IF(OR(B5240=Ripartizione!$C$5,B5240=Ripartizione!$C$9,B5240=Ripartizione!$C$6,B5240=Ripartizione!$C$7),"Nord-est",IF(OR(B5240=Ripartizione!$C$10,B5240=Ripartizione!$C$11,B5240=Ripartizione!$C$12,B5240=Ripartizione!$C$13),"Centro",IF(OR(B5240=Ripartizione!$C$20,B5240=Ripartizione!$C$21),"Isole","Sud"))))</f>
        <v>Centro</v>
      </c>
      <c r="I5240" s="13"/>
    </row>
    <row r="5241" ht="12.75" customHeight="1">
      <c r="A5241" s="8" t="s">
        <v>5322</v>
      </c>
      <c r="B5241" s="9" t="s">
        <v>5066</v>
      </c>
      <c r="C5241" s="9" t="s">
        <v>5202</v>
      </c>
      <c r="D5241" s="9">
        <v>30572.0</v>
      </c>
      <c r="E5241" s="10">
        <f t="shared" si="1"/>
        <v>0.0005143879208</v>
      </c>
      <c r="F5241" s="11">
        <f t="shared" si="2"/>
        <v>0.005555630264</v>
      </c>
      <c r="G5241" s="11" t="str">
        <f t="shared" si="3"/>
        <v/>
      </c>
      <c r="H5241" s="12" t="str">
        <f>IF(OR(B5241=Ripartizione!$C$2,B5241=Ripartizione!$C$3,B5241=Ripartizione!$C$4,B5241=Ripartizione!$C$8),"Nord-ovest",IF(OR(B5241=Ripartizione!$C$5,B5241=Ripartizione!$C$9,B5241=Ripartizione!$C$6,B5241=Ripartizione!$C$7),"Nord-est",IF(OR(B5241=Ripartizione!$C$10,B5241=Ripartizione!$C$11,B5241=Ripartizione!$C$12,B5241=Ripartizione!$C$13),"Centro",IF(OR(B5241=Ripartizione!$C$20,B5241=Ripartizione!$C$21),"Isole","Sud"))))</f>
        <v>Centro</v>
      </c>
      <c r="I5241" s="13"/>
    </row>
    <row r="5242" ht="12.75" customHeight="1">
      <c r="A5242" s="8" t="s">
        <v>5323</v>
      </c>
      <c r="B5242" s="9" t="s">
        <v>5066</v>
      </c>
      <c r="C5242" s="9" t="s">
        <v>5324</v>
      </c>
      <c r="D5242" s="9">
        <v>66979.0</v>
      </c>
      <c r="E5242" s="10">
        <f t="shared" si="1"/>
        <v>0.001126952393</v>
      </c>
      <c r="F5242" s="11">
        <f t="shared" si="2"/>
        <v>0.01217161322</v>
      </c>
      <c r="G5242" s="11" t="str">
        <f t="shared" si="3"/>
        <v/>
      </c>
      <c r="H5242" s="12" t="str">
        <f>IF(OR(B5242=Ripartizione!$C$2,B5242=Ripartizione!$C$3,B5242=Ripartizione!$C$4,B5242=Ripartizione!$C$8),"Nord-ovest",IF(OR(B5242=Ripartizione!$C$5,B5242=Ripartizione!$C$9,B5242=Ripartizione!$C$6,B5242=Ripartizione!$C$7),"Nord-est",IF(OR(B5242=Ripartizione!$C$10,B5242=Ripartizione!$C$11,B5242=Ripartizione!$C$12,B5242=Ripartizione!$C$13),"Centro",IF(OR(B5242=Ripartizione!$C$20,B5242=Ripartizione!$C$21),"Isole","Sud"))))</f>
        <v>Centro</v>
      </c>
      <c r="I5242" s="13"/>
    </row>
    <row r="5243" ht="12.75" customHeight="1">
      <c r="A5243" s="8" t="s">
        <v>5325</v>
      </c>
      <c r="B5243" s="9" t="s">
        <v>5066</v>
      </c>
      <c r="C5243" s="9" t="s">
        <v>5324</v>
      </c>
      <c r="D5243" s="9">
        <v>1580.0</v>
      </c>
      <c r="E5243" s="10">
        <f t="shared" si="1"/>
        <v>0.00002658422461</v>
      </c>
      <c r="F5243" s="11">
        <f t="shared" si="2"/>
        <v>0.0002871220665</v>
      </c>
      <c r="G5243" s="11" t="str">
        <f t="shared" si="3"/>
        <v/>
      </c>
      <c r="H5243" s="12" t="str">
        <f>IF(OR(B5243=Ripartizione!$C$2,B5243=Ripartizione!$C$3,B5243=Ripartizione!$C$4,B5243=Ripartizione!$C$8),"Nord-ovest",IF(OR(B5243=Ripartizione!$C$5,B5243=Ripartizione!$C$9,B5243=Ripartizione!$C$6,B5243=Ripartizione!$C$7),"Nord-est",IF(OR(B5243=Ripartizione!$C$10,B5243=Ripartizione!$C$11,B5243=Ripartizione!$C$12,B5243=Ripartizione!$C$13),"Centro",IF(OR(B5243=Ripartizione!$C$20,B5243=Ripartizione!$C$21),"Isole","Sud"))))</f>
        <v>Centro</v>
      </c>
      <c r="I5243" s="13"/>
    </row>
    <row r="5244" ht="12.75" customHeight="1">
      <c r="A5244" s="8" t="s">
        <v>5326</v>
      </c>
      <c r="B5244" s="9" t="s">
        <v>5066</v>
      </c>
      <c r="C5244" s="9" t="s">
        <v>5324</v>
      </c>
      <c r="D5244" s="9">
        <v>638.0</v>
      </c>
      <c r="E5244" s="10">
        <f t="shared" si="1"/>
        <v>0.0000107346426</v>
      </c>
      <c r="F5244" s="11">
        <f t="shared" si="2"/>
        <v>0.0001159391636</v>
      </c>
      <c r="G5244" s="11" t="str">
        <f t="shared" si="3"/>
        <v/>
      </c>
      <c r="H5244" s="12" t="str">
        <f>IF(OR(B5244=Ripartizione!$C$2,B5244=Ripartizione!$C$3,B5244=Ripartizione!$C$4,B5244=Ripartizione!$C$8),"Nord-ovest",IF(OR(B5244=Ripartizione!$C$5,B5244=Ripartizione!$C$9,B5244=Ripartizione!$C$6,B5244=Ripartizione!$C$7),"Nord-est",IF(OR(B5244=Ripartizione!$C$10,B5244=Ripartizione!$C$11,B5244=Ripartizione!$C$12,B5244=Ripartizione!$C$13),"Centro",IF(OR(B5244=Ripartizione!$C$20,B5244=Ripartizione!$C$21),"Isole","Sud"))))</f>
        <v>Centro</v>
      </c>
      <c r="I5244" s="13"/>
    </row>
    <row r="5245" ht="12.75" customHeight="1">
      <c r="A5245" s="8" t="s">
        <v>5327</v>
      </c>
      <c r="B5245" s="9" t="s">
        <v>5066</v>
      </c>
      <c r="C5245" s="9" t="s">
        <v>5324</v>
      </c>
      <c r="D5245" s="9">
        <v>4401.0</v>
      </c>
      <c r="E5245" s="10">
        <f t="shared" si="1"/>
        <v>0.00007404884336</v>
      </c>
      <c r="F5245" s="11">
        <f t="shared" si="2"/>
        <v>0.0007997621612</v>
      </c>
      <c r="G5245" s="11" t="str">
        <f t="shared" si="3"/>
        <v/>
      </c>
      <c r="H5245" s="12" t="str">
        <f>IF(OR(B5245=Ripartizione!$C$2,B5245=Ripartizione!$C$3,B5245=Ripartizione!$C$4,B5245=Ripartizione!$C$8),"Nord-ovest",IF(OR(B5245=Ripartizione!$C$5,B5245=Ripartizione!$C$9,B5245=Ripartizione!$C$6,B5245=Ripartizione!$C$7),"Nord-est",IF(OR(B5245=Ripartizione!$C$10,B5245=Ripartizione!$C$11,B5245=Ripartizione!$C$12,B5245=Ripartizione!$C$13),"Centro",IF(OR(B5245=Ripartizione!$C$20,B5245=Ripartizione!$C$21),"Isole","Sud"))))</f>
        <v>Centro</v>
      </c>
      <c r="I5245" s="13"/>
    </row>
    <row r="5246" ht="12.75" customHeight="1">
      <c r="A5246" s="8" t="s">
        <v>5328</v>
      </c>
      <c r="B5246" s="9" t="s">
        <v>5066</v>
      </c>
      <c r="C5246" s="9" t="s">
        <v>5324</v>
      </c>
      <c r="D5246" s="9">
        <v>35551.0</v>
      </c>
      <c r="E5246" s="10">
        <f t="shared" si="1"/>
        <v>0.0005981618792</v>
      </c>
      <c r="F5246" s="11">
        <f t="shared" si="2"/>
        <v>0.006460428219</v>
      </c>
      <c r="G5246" s="11" t="str">
        <f t="shared" si="3"/>
        <v/>
      </c>
      <c r="H5246" s="12" t="str">
        <f>IF(OR(B5246=Ripartizione!$C$2,B5246=Ripartizione!$C$3,B5246=Ripartizione!$C$4,B5246=Ripartizione!$C$8),"Nord-ovest",IF(OR(B5246=Ripartizione!$C$5,B5246=Ripartizione!$C$9,B5246=Ripartizione!$C$6,B5246=Ripartizione!$C$7),"Nord-est",IF(OR(B5246=Ripartizione!$C$10,B5246=Ripartizione!$C$11,B5246=Ripartizione!$C$12,B5246=Ripartizione!$C$13),"Centro",IF(OR(B5246=Ripartizione!$C$20,B5246=Ripartizione!$C$21),"Isole","Sud"))))</f>
        <v>Centro</v>
      </c>
      <c r="I5246" s="13"/>
    </row>
    <row r="5247" ht="12.75" customHeight="1">
      <c r="A5247" s="8" t="s">
        <v>5329</v>
      </c>
      <c r="B5247" s="9" t="s">
        <v>5066</v>
      </c>
      <c r="C5247" s="9" t="s">
        <v>5324</v>
      </c>
      <c r="D5247" s="9">
        <v>11025.0</v>
      </c>
      <c r="E5247" s="10">
        <f t="shared" si="1"/>
        <v>0.0001855006812</v>
      </c>
      <c r="F5247" s="11">
        <f t="shared" si="2"/>
        <v>0.002003494167</v>
      </c>
      <c r="G5247" s="11" t="str">
        <f t="shared" si="3"/>
        <v/>
      </c>
      <c r="H5247" s="12" t="str">
        <f>IF(OR(B5247=Ripartizione!$C$2,B5247=Ripartizione!$C$3,B5247=Ripartizione!$C$4,B5247=Ripartizione!$C$8),"Nord-ovest",IF(OR(B5247=Ripartizione!$C$5,B5247=Ripartizione!$C$9,B5247=Ripartizione!$C$6,B5247=Ripartizione!$C$7),"Nord-est",IF(OR(B5247=Ripartizione!$C$10,B5247=Ripartizione!$C$11,B5247=Ripartizione!$C$12,B5247=Ripartizione!$C$13),"Centro",IF(OR(B5247=Ripartizione!$C$20,B5247=Ripartizione!$C$21),"Isole","Sud"))))</f>
        <v>Centro</v>
      </c>
      <c r="I5247" s="13"/>
    </row>
    <row r="5248" ht="12.75" customHeight="1">
      <c r="A5248" s="8" t="s">
        <v>5330</v>
      </c>
      <c r="B5248" s="9" t="s">
        <v>5066</v>
      </c>
      <c r="C5248" s="9" t="s">
        <v>5324</v>
      </c>
      <c r="D5248" s="9">
        <v>37180.0</v>
      </c>
      <c r="E5248" s="10">
        <f t="shared" si="1"/>
        <v>0.0006255705513</v>
      </c>
      <c r="F5248" s="11">
        <f t="shared" si="2"/>
        <v>0.006756454704</v>
      </c>
      <c r="G5248" s="11" t="str">
        <f t="shared" si="3"/>
        <v/>
      </c>
      <c r="H5248" s="12" t="str">
        <f>IF(OR(B5248=Ripartizione!$C$2,B5248=Ripartizione!$C$3,B5248=Ripartizione!$C$4,B5248=Ripartizione!$C$8),"Nord-ovest",IF(OR(B5248=Ripartizione!$C$5,B5248=Ripartizione!$C$9,B5248=Ripartizione!$C$6,B5248=Ripartizione!$C$7),"Nord-est",IF(OR(B5248=Ripartizione!$C$10,B5248=Ripartizione!$C$11,B5248=Ripartizione!$C$12,B5248=Ripartizione!$C$13),"Centro",IF(OR(B5248=Ripartizione!$C$20,B5248=Ripartizione!$C$21),"Isole","Sud"))))</f>
        <v>Centro</v>
      </c>
      <c r="I5248" s="13"/>
    </row>
    <row r="5249" ht="12.75" customHeight="1">
      <c r="A5249" s="8" t="s">
        <v>5331</v>
      </c>
      <c r="B5249" s="9" t="s">
        <v>5066</v>
      </c>
      <c r="C5249" s="9" t="s">
        <v>5324</v>
      </c>
      <c r="D5249" s="9">
        <v>36331.0</v>
      </c>
      <c r="E5249" s="10">
        <f t="shared" si="1"/>
        <v>0.0006112857369</v>
      </c>
      <c r="F5249" s="11">
        <f t="shared" si="2"/>
        <v>0.006602172024</v>
      </c>
      <c r="G5249" s="11" t="str">
        <f t="shared" si="3"/>
        <v/>
      </c>
      <c r="H5249" s="12" t="str">
        <f>IF(OR(B5249=Ripartizione!$C$2,B5249=Ripartizione!$C$3,B5249=Ripartizione!$C$4,B5249=Ripartizione!$C$8),"Nord-ovest",IF(OR(B5249=Ripartizione!$C$5,B5249=Ripartizione!$C$9,B5249=Ripartizione!$C$6,B5249=Ripartizione!$C$7),"Nord-est",IF(OR(B5249=Ripartizione!$C$10,B5249=Ripartizione!$C$11,B5249=Ripartizione!$C$12,B5249=Ripartizione!$C$13),"Centro",IF(OR(B5249=Ripartizione!$C$20,B5249=Ripartizione!$C$21),"Isole","Sud"))))</f>
        <v>Centro</v>
      </c>
      <c r="I5249" s="13"/>
    </row>
    <row r="5250" ht="12.75" customHeight="1">
      <c r="A5250" s="8" t="s">
        <v>5332</v>
      </c>
      <c r="B5250" s="9" t="s">
        <v>5066</v>
      </c>
      <c r="C5250" s="9" t="s">
        <v>5324</v>
      </c>
      <c r="D5250" s="9">
        <v>20762.0</v>
      </c>
      <c r="E5250" s="10">
        <f t="shared" si="1"/>
        <v>0.0003493301718</v>
      </c>
      <c r="F5250" s="11">
        <f t="shared" si="2"/>
        <v>0.003772929332</v>
      </c>
      <c r="G5250" s="11" t="str">
        <f t="shared" si="3"/>
        <v/>
      </c>
      <c r="H5250" s="12" t="str">
        <f>IF(OR(B5250=Ripartizione!$C$2,B5250=Ripartizione!$C$3,B5250=Ripartizione!$C$4,B5250=Ripartizione!$C$8),"Nord-ovest",IF(OR(B5250=Ripartizione!$C$5,B5250=Ripartizione!$C$9,B5250=Ripartizione!$C$6,B5250=Ripartizione!$C$7),"Nord-est",IF(OR(B5250=Ripartizione!$C$10,B5250=Ripartizione!$C$11,B5250=Ripartizione!$C$12,B5250=Ripartizione!$C$13),"Centro",IF(OR(B5250=Ripartizione!$C$20,B5250=Ripartizione!$C$21),"Isole","Sud"))))</f>
        <v>Centro</v>
      </c>
      <c r="I5250" s="13"/>
    </row>
    <row r="5251" ht="12.75" customHeight="1">
      <c r="A5251" s="8" t="s">
        <v>5333</v>
      </c>
      <c r="B5251" s="9" t="s">
        <v>5066</v>
      </c>
      <c r="C5251" s="9" t="s">
        <v>5324</v>
      </c>
      <c r="D5251" s="9">
        <v>10460.0</v>
      </c>
      <c r="E5251" s="10">
        <f t="shared" si="1"/>
        <v>0.0001759942971</v>
      </c>
      <c r="F5251" s="11">
        <f t="shared" si="2"/>
        <v>0.001900820769</v>
      </c>
      <c r="G5251" s="11" t="str">
        <f t="shared" si="3"/>
        <v/>
      </c>
      <c r="H5251" s="12" t="str">
        <f>IF(OR(B5251=Ripartizione!$C$2,B5251=Ripartizione!$C$3,B5251=Ripartizione!$C$4,B5251=Ripartizione!$C$8),"Nord-ovest",IF(OR(B5251=Ripartizione!$C$5,B5251=Ripartizione!$C$9,B5251=Ripartizione!$C$6,B5251=Ripartizione!$C$7),"Nord-est",IF(OR(B5251=Ripartizione!$C$10,B5251=Ripartizione!$C$11,B5251=Ripartizione!$C$12,B5251=Ripartizione!$C$13),"Centro",IF(OR(B5251=Ripartizione!$C$20,B5251=Ripartizione!$C$21),"Isole","Sud"))))</f>
        <v>Centro</v>
      </c>
      <c r="I5251" s="13"/>
    </row>
    <row r="5252" ht="12.75" customHeight="1">
      <c r="A5252" s="8" t="s">
        <v>5334</v>
      </c>
      <c r="B5252" s="9" t="s">
        <v>5066</v>
      </c>
      <c r="C5252" s="9" t="s">
        <v>5324</v>
      </c>
      <c r="D5252" s="9">
        <v>117892.0</v>
      </c>
      <c r="E5252" s="10">
        <f t="shared" si="1"/>
        <v>0.001983586967</v>
      </c>
      <c r="F5252" s="11">
        <f t="shared" si="2"/>
        <v>0.02142366751</v>
      </c>
      <c r="G5252" s="11" t="str">
        <f t="shared" si="3"/>
        <v/>
      </c>
      <c r="H5252" s="12" t="str">
        <f>IF(OR(B5252=Ripartizione!$C$2,B5252=Ripartizione!$C$3,B5252=Ripartizione!$C$4,B5252=Ripartizione!$C$8),"Nord-ovest",IF(OR(B5252=Ripartizione!$C$5,B5252=Ripartizione!$C$9,B5252=Ripartizione!$C$6,B5252=Ripartizione!$C$7),"Nord-est",IF(OR(B5252=Ripartizione!$C$10,B5252=Ripartizione!$C$11,B5252=Ripartizione!$C$12,B5252=Ripartizione!$C$13),"Centro",IF(OR(B5252=Ripartizione!$C$20,B5252=Ripartizione!$C$21),"Isole","Sud"))))</f>
        <v>Centro</v>
      </c>
      <c r="I5252" s="13"/>
    </row>
    <row r="5253" ht="12.75" customHeight="1">
      <c r="A5253" s="8" t="s">
        <v>5335</v>
      </c>
      <c r="B5253" s="9" t="s">
        <v>5066</v>
      </c>
      <c r="C5253" s="9" t="s">
        <v>5324</v>
      </c>
      <c r="D5253" s="9">
        <v>4155.0</v>
      </c>
      <c r="E5253" s="10">
        <f t="shared" si="1"/>
        <v>0.00006990978054</v>
      </c>
      <c r="F5253" s="11">
        <f t="shared" si="2"/>
        <v>0.0007550583457</v>
      </c>
      <c r="G5253" s="11" t="str">
        <f t="shared" si="3"/>
        <v/>
      </c>
      <c r="H5253" s="12" t="str">
        <f>IF(OR(B5253=Ripartizione!$C$2,B5253=Ripartizione!$C$3,B5253=Ripartizione!$C$4,B5253=Ripartizione!$C$8),"Nord-ovest",IF(OR(B5253=Ripartizione!$C$5,B5253=Ripartizione!$C$9,B5253=Ripartizione!$C$6,B5253=Ripartizione!$C$7),"Nord-est",IF(OR(B5253=Ripartizione!$C$10,B5253=Ripartizione!$C$11,B5253=Ripartizione!$C$12,B5253=Ripartizione!$C$13),"Centro",IF(OR(B5253=Ripartizione!$C$20,B5253=Ripartizione!$C$21),"Isole","Sud"))))</f>
        <v>Centro</v>
      </c>
      <c r="I5253" s="13"/>
    </row>
    <row r="5254" ht="12.75" customHeight="1">
      <c r="A5254" s="8" t="s">
        <v>5336</v>
      </c>
      <c r="B5254" s="9" t="s">
        <v>5066</v>
      </c>
      <c r="C5254" s="9" t="s">
        <v>5324</v>
      </c>
      <c r="D5254" s="9">
        <v>3078.0</v>
      </c>
      <c r="E5254" s="10">
        <f t="shared" si="1"/>
        <v>0.00005178876162</v>
      </c>
      <c r="F5254" s="11">
        <f t="shared" si="2"/>
        <v>0.0005593428612</v>
      </c>
      <c r="G5254" s="11" t="str">
        <f t="shared" si="3"/>
        <v/>
      </c>
      <c r="H5254" s="12" t="str">
        <f>IF(OR(B5254=Ripartizione!$C$2,B5254=Ripartizione!$C$3,B5254=Ripartizione!$C$4,B5254=Ripartizione!$C$8),"Nord-ovest",IF(OR(B5254=Ripartizione!$C$5,B5254=Ripartizione!$C$9,B5254=Ripartizione!$C$6,B5254=Ripartizione!$C$7),"Nord-est",IF(OR(B5254=Ripartizione!$C$10,B5254=Ripartizione!$C$11,B5254=Ripartizione!$C$12,B5254=Ripartizione!$C$13),"Centro",IF(OR(B5254=Ripartizione!$C$20,B5254=Ripartizione!$C$21),"Isole","Sud"))))</f>
        <v>Centro</v>
      </c>
      <c r="I5254" s="13"/>
    </row>
    <row r="5255" ht="12.75" customHeight="1">
      <c r="A5255" s="8" t="s">
        <v>5337</v>
      </c>
      <c r="B5255" s="9" t="s">
        <v>5066</v>
      </c>
      <c r="C5255" s="9" t="s">
        <v>5324</v>
      </c>
      <c r="D5255" s="9">
        <v>19472.0</v>
      </c>
      <c r="E5255" s="10">
        <f t="shared" si="1"/>
        <v>0.0003276253301</v>
      </c>
      <c r="F5255" s="11">
        <f t="shared" si="2"/>
        <v>0.003538506885</v>
      </c>
      <c r="G5255" s="11" t="str">
        <f t="shared" si="3"/>
        <v/>
      </c>
      <c r="H5255" s="12" t="str">
        <f>IF(OR(B5255=Ripartizione!$C$2,B5255=Ripartizione!$C$3,B5255=Ripartizione!$C$4,B5255=Ripartizione!$C$8),"Nord-ovest",IF(OR(B5255=Ripartizione!$C$5,B5255=Ripartizione!$C$9,B5255=Ripartizione!$C$6,B5255=Ripartizione!$C$7),"Nord-est",IF(OR(B5255=Ripartizione!$C$10,B5255=Ripartizione!$C$11,B5255=Ripartizione!$C$12,B5255=Ripartizione!$C$13),"Centro",IF(OR(B5255=Ripartizione!$C$20,B5255=Ripartizione!$C$21),"Isole","Sud"))))</f>
        <v>Centro</v>
      </c>
      <c r="I5255" s="13"/>
    </row>
    <row r="5256" ht="12.75" customHeight="1">
      <c r="A5256" s="8" t="s">
        <v>5338</v>
      </c>
      <c r="B5256" s="9" t="s">
        <v>5066</v>
      </c>
      <c r="C5256" s="9" t="s">
        <v>5324</v>
      </c>
      <c r="D5256" s="9">
        <v>6144.0</v>
      </c>
      <c r="E5256" s="10">
        <f t="shared" si="1"/>
        <v>0.0001033756177</v>
      </c>
      <c r="F5256" s="11">
        <f t="shared" si="2"/>
        <v>0.001116505048</v>
      </c>
      <c r="G5256" s="11" t="str">
        <f t="shared" si="3"/>
        <v/>
      </c>
      <c r="H5256" s="12" t="str">
        <f>IF(OR(B5256=Ripartizione!$C$2,B5256=Ripartizione!$C$3,B5256=Ripartizione!$C$4,B5256=Ripartizione!$C$8),"Nord-ovest",IF(OR(B5256=Ripartizione!$C$5,B5256=Ripartizione!$C$9,B5256=Ripartizione!$C$6,B5256=Ripartizione!$C$7),"Nord-est",IF(OR(B5256=Ripartizione!$C$10,B5256=Ripartizione!$C$11,B5256=Ripartizione!$C$12,B5256=Ripartizione!$C$13),"Centro",IF(OR(B5256=Ripartizione!$C$20,B5256=Ripartizione!$C$21),"Isole","Sud"))))</f>
        <v>Centro</v>
      </c>
      <c r="I5256" s="13"/>
    </row>
    <row r="5257" ht="12.75" customHeight="1">
      <c r="A5257" s="8" t="s">
        <v>5339</v>
      </c>
      <c r="B5257" s="9" t="s">
        <v>5066</v>
      </c>
      <c r="C5257" s="9" t="s">
        <v>5324</v>
      </c>
      <c r="D5257" s="9">
        <v>4035.0</v>
      </c>
      <c r="E5257" s="10">
        <f t="shared" si="1"/>
        <v>0.00006789072551</v>
      </c>
      <c r="F5257" s="11">
        <f t="shared" si="2"/>
        <v>0.0007332516065</v>
      </c>
      <c r="G5257" s="11" t="str">
        <f t="shared" si="3"/>
        <v/>
      </c>
      <c r="H5257" s="12" t="str">
        <f>IF(OR(B5257=Ripartizione!$C$2,B5257=Ripartizione!$C$3,B5257=Ripartizione!$C$4,B5257=Ripartizione!$C$8),"Nord-ovest",IF(OR(B5257=Ripartizione!$C$5,B5257=Ripartizione!$C$9,B5257=Ripartizione!$C$6,B5257=Ripartizione!$C$7),"Nord-est",IF(OR(B5257=Ripartizione!$C$10,B5257=Ripartizione!$C$11,B5257=Ripartizione!$C$12,B5257=Ripartizione!$C$13),"Centro",IF(OR(B5257=Ripartizione!$C$20,B5257=Ripartizione!$C$21),"Isole","Sud"))))</f>
        <v>Centro</v>
      </c>
      <c r="I5257" s="13"/>
    </row>
    <row r="5258" ht="12.75" customHeight="1">
      <c r="A5258" s="8" t="s">
        <v>5340</v>
      </c>
      <c r="B5258" s="9" t="s">
        <v>5066</v>
      </c>
      <c r="C5258" s="9" t="s">
        <v>5324</v>
      </c>
      <c r="D5258" s="9">
        <v>13812.0</v>
      </c>
      <c r="E5258" s="10">
        <f t="shared" si="1"/>
        <v>0.0002323932344</v>
      </c>
      <c r="F5258" s="11">
        <f t="shared" si="2"/>
        <v>0.002509955685</v>
      </c>
      <c r="G5258" s="11" t="str">
        <f t="shared" si="3"/>
        <v/>
      </c>
      <c r="H5258" s="12" t="str">
        <f>IF(OR(B5258=Ripartizione!$C$2,B5258=Ripartizione!$C$3,B5258=Ripartizione!$C$4,B5258=Ripartizione!$C$8),"Nord-ovest",IF(OR(B5258=Ripartizione!$C$5,B5258=Ripartizione!$C$9,B5258=Ripartizione!$C$6,B5258=Ripartizione!$C$7),"Nord-est",IF(OR(B5258=Ripartizione!$C$10,B5258=Ripartizione!$C$11,B5258=Ripartizione!$C$12,B5258=Ripartizione!$C$13),"Centro",IF(OR(B5258=Ripartizione!$C$20,B5258=Ripartizione!$C$21),"Isole","Sud"))))</f>
        <v>Centro</v>
      </c>
      <c r="I5258" s="13"/>
    </row>
    <row r="5259" ht="12.75" customHeight="1">
      <c r="A5259" s="8" t="s">
        <v>5341</v>
      </c>
      <c r="B5259" s="9" t="s">
        <v>5066</v>
      </c>
      <c r="C5259" s="9" t="s">
        <v>5324</v>
      </c>
      <c r="D5259" s="9">
        <v>3255.0</v>
      </c>
      <c r="E5259" s="10">
        <f t="shared" si="1"/>
        <v>0.00005476686779</v>
      </c>
      <c r="F5259" s="11">
        <f t="shared" si="2"/>
        <v>0.0005915078015</v>
      </c>
      <c r="G5259" s="11" t="str">
        <f t="shared" si="3"/>
        <v/>
      </c>
      <c r="H5259" s="12" t="str">
        <f>IF(OR(B5259=Ripartizione!$C$2,B5259=Ripartizione!$C$3,B5259=Ripartizione!$C$4,B5259=Ripartizione!$C$8),"Nord-ovest",IF(OR(B5259=Ripartizione!$C$5,B5259=Ripartizione!$C$9,B5259=Ripartizione!$C$6,B5259=Ripartizione!$C$7),"Nord-est",IF(OR(B5259=Ripartizione!$C$10,B5259=Ripartizione!$C$11,B5259=Ripartizione!$C$12,B5259=Ripartizione!$C$13),"Centro",IF(OR(B5259=Ripartizione!$C$20,B5259=Ripartizione!$C$21),"Isole","Sud"))))</f>
        <v>Centro</v>
      </c>
      <c r="I5259" s="13"/>
    </row>
    <row r="5260" ht="12.75" customHeight="1">
      <c r="A5260" s="8" t="s">
        <v>5342</v>
      </c>
      <c r="B5260" s="9" t="s">
        <v>5066</v>
      </c>
      <c r="C5260" s="9" t="s">
        <v>5324</v>
      </c>
      <c r="D5260" s="9">
        <v>13891.0</v>
      </c>
      <c r="E5260" s="10">
        <f t="shared" si="1"/>
        <v>0.0002337224456</v>
      </c>
      <c r="F5260" s="11">
        <f t="shared" si="2"/>
        <v>0.002524311788</v>
      </c>
      <c r="G5260" s="11" t="str">
        <f t="shared" si="3"/>
        <v/>
      </c>
      <c r="H5260" s="12" t="str">
        <f>IF(OR(B5260=Ripartizione!$C$2,B5260=Ripartizione!$C$3,B5260=Ripartizione!$C$4,B5260=Ripartizione!$C$8),"Nord-ovest",IF(OR(B5260=Ripartizione!$C$5,B5260=Ripartizione!$C$9,B5260=Ripartizione!$C$6,B5260=Ripartizione!$C$7),"Nord-est",IF(OR(B5260=Ripartizione!$C$10,B5260=Ripartizione!$C$11,B5260=Ripartizione!$C$12,B5260=Ripartizione!$C$13),"Centro",IF(OR(B5260=Ripartizione!$C$20,B5260=Ripartizione!$C$21),"Isole","Sud"))))</f>
        <v>Centro</v>
      </c>
      <c r="I5260" s="13"/>
    </row>
    <row r="5261" ht="12.75" customHeight="1">
      <c r="A5261" s="8" t="s">
        <v>5343</v>
      </c>
      <c r="B5261" s="9" t="s">
        <v>5066</v>
      </c>
      <c r="C5261" s="9" t="s">
        <v>5324</v>
      </c>
      <c r="D5261" s="9">
        <v>1233.0</v>
      </c>
      <c r="E5261" s="10">
        <f t="shared" si="1"/>
        <v>0.00002074579047</v>
      </c>
      <c r="F5261" s="11">
        <f t="shared" si="2"/>
        <v>0.0002240642456</v>
      </c>
      <c r="G5261" s="11" t="str">
        <f t="shared" si="3"/>
        <v/>
      </c>
      <c r="H5261" s="12" t="str">
        <f>IF(OR(B5261=Ripartizione!$C$2,B5261=Ripartizione!$C$3,B5261=Ripartizione!$C$4,B5261=Ripartizione!$C$8),"Nord-ovest",IF(OR(B5261=Ripartizione!$C$5,B5261=Ripartizione!$C$9,B5261=Ripartizione!$C$6,B5261=Ripartizione!$C$7),"Nord-est",IF(OR(B5261=Ripartizione!$C$10,B5261=Ripartizione!$C$11,B5261=Ripartizione!$C$12,B5261=Ripartizione!$C$13),"Centro",IF(OR(B5261=Ripartizione!$C$20,B5261=Ripartizione!$C$21),"Isole","Sud"))))</f>
        <v>Centro</v>
      </c>
      <c r="I5261" s="13"/>
    </row>
    <row r="5262" ht="12.75" customHeight="1">
      <c r="A5262" s="8" t="s">
        <v>5344</v>
      </c>
      <c r="B5262" s="9" t="s">
        <v>5066</v>
      </c>
      <c r="C5262" s="9" t="s">
        <v>5324</v>
      </c>
      <c r="D5262" s="9">
        <v>4552.0</v>
      </c>
      <c r="E5262" s="10">
        <f t="shared" si="1"/>
        <v>0.00007658948761</v>
      </c>
      <c r="F5262" s="11">
        <f t="shared" si="2"/>
        <v>0.000827202308</v>
      </c>
      <c r="G5262" s="11" t="str">
        <f t="shared" si="3"/>
        <v/>
      </c>
      <c r="H5262" s="12" t="str">
        <f>IF(OR(B5262=Ripartizione!$C$2,B5262=Ripartizione!$C$3,B5262=Ripartizione!$C$4,B5262=Ripartizione!$C$8),"Nord-ovest",IF(OR(B5262=Ripartizione!$C$5,B5262=Ripartizione!$C$9,B5262=Ripartizione!$C$6,B5262=Ripartizione!$C$7),"Nord-est",IF(OR(B5262=Ripartizione!$C$10,B5262=Ripartizione!$C$11,B5262=Ripartizione!$C$12,B5262=Ripartizione!$C$13),"Centro",IF(OR(B5262=Ripartizione!$C$20,B5262=Ripartizione!$C$21),"Isole","Sud"))))</f>
        <v>Centro</v>
      </c>
      <c r="I5262" s="13"/>
    </row>
    <row r="5263" ht="12.75" customHeight="1">
      <c r="A5263" s="8" t="s">
        <v>5345</v>
      </c>
      <c r="B5263" s="9" t="s">
        <v>5066</v>
      </c>
      <c r="C5263" s="9" t="s">
        <v>5324</v>
      </c>
      <c r="D5263" s="9">
        <v>1094.0</v>
      </c>
      <c r="E5263" s="10">
        <f t="shared" si="1"/>
        <v>0.00001840705172</v>
      </c>
      <c r="F5263" s="11">
        <f t="shared" si="2"/>
        <v>0.0001988047726</v>
      </c>
      <c r="G5263" s="11" t="str">
        <f t="shared" si="3"/>
        <v/>
      </c>
      <c r="H5263" s="12" t="str">
        <f>IF(OR(B5263=Ripartizione!$C$2,B5263=Ripartizione!$C$3,B5263=Ripartizione!$C$4,B5263=Ripartizione!$C$8),"Nord-ovest",IF(OR(B5263=Ripartizione!$C$5,B5263=Ripartizione!$C$9,B5263=Ripartizione!$C$6,B5263=Ripartizione!$C$7),"Nord-est",IF(OR(B5263=Ripartizione!$C$10,B5263=Ripartizione!$C$11,B5263=Ripartizione!$C$12,B5263=Ripartizione!$C$13),"Centro",IF(OR(B5263=Ripartizione!$C$20,B5263=Ripartizione!$C$21),"Isole","Sud"))))</f>
        <v>Centro</v>
      </c>
      <c r="I5263" s="13"/>
    </row>
    <row r="5264" ht="12.75" customHeight="1">
      <c r="A5264" s="8" t="s">
        <v>5346</v>
      </c>
      <c r="B5264" s="9" t="s">
        <v>5066</v>
      </c>
      <c r="C5264" s="9" t="s">
        <v>5324</v>
      </c>
      <c r="D5264" s="9">
        <v>1126.0</v>
      </c>
      <c r="E5264" s="10">
        <f t="shared" si="1"/>
        <v>0.0000189454664</v>
      </c>
      <c r="F5264" s="11">
        <f t="shared" si="2"/>
        <v>0.0002046199031</v>
      </c>
      <c r="G5264" s="11" t="str">
        <f t="shared" si="3"/>
        <v/>
      </c>
      <c r="H5264" s="12" t="str">
        <f>IF(OR(B5264=Ripartizione!$C$2,B5264=Ripartizione!$C$3,B5264=Ripartizione!$C$4,B5264=Ripartizione!$C$8),"Nord-ovest",IF(OR(B5264=Ripartizione!$C$5,B5264=Ripartizione!$C$9,B5264=Ripartizione!$C$6,B5264=Ripartizione!$C$7),"Nord-est",IF(OR(B5264=Ripartizione!$C$10,B5264=Ripartizione!$C$11,B5264=Ripartizione!$C$12,B5264=Ripartizione!$C$13),"Centro",IF(OR(B5264=Ripartizione!$C$20,B5264=Ripartizione!$C$21),"Isole","Sud"))))</f>
        <v>Centro</v>
      </c>
      <c r="I5264" s="13"/>
    </row>
    <row r="5265" ht="12.75" customHeight="1">
      <c r="A5265" s="8" t="s">
        <v>5347</v>
      </c>
      <c r="B5265" s="9" t="s">
        <v>5066</v>
      </c>
      <c r="C5265" s="9" t="s">
        <v>5324</v>
      </c>
      <c r="D5265" s="9">
        <v>18812.0</v>
      </c>
      <c r="E5265" s="10">
        <f t="shared" si="1"/>
        <v>0.0003165205275</v>
      </c>
      <c r="F5265" s="11">
        <f t="shared" si="2"/>
        <v>0.00341856982</v>
      </c>
      <c r="G5265" s="11" t="str">
        <f t="shared" si="3"/>
        <v/>
      </c>
      <c r="H5265" s="12" t="str">
        <f>IF(OR(B5265=Ripartizione!$C$2,B5265=Ripartizione!$C$3,B5265=Ripartizione!$C$4,B5265=Ripartizione!$C$8),"Nord-ovest",IF(OR(B5265=Ripartizione!$C$5,B5265=Ripartizione!$C$9,B5265=Ripartizione!$C$6,B5265=Ripartizione!$C$7),"Nord-est",IF(OR(B5265=Ripartizione!$C$10,B5265=Ripartizione!$C$11,B5265=Ripartizione!$C$12,B5265=Ripartizione!$C$13),"Centro",IF(OR(B5265=Ripartizione!$C$20,B5265=Ripartizione!$C$21),"Isole","Sud"))))</f>
        <v>Centro</v>
      </c>
      <c r="I5265" s="13"/>
    </row>
    <row r="5266" ht="12.75" customHeight="1">
      <c r="A5266" s="8" t="s">
        <v>5348</v>
      </c>
      <c r="B5266" s="9" t="s">
        <v>5066</v>
      </c>
      <c r="C5266" s="9" t="s">
        <v>5324</v>
      </c>
      <c r="D5266" s="9">
        <v>8709.0</v>
      </c>
      <c r="E5266" s="10">
        <f t="shared" si="1"/>
        <v>0.0001465329191</v>
      </c>
      <c r="F5266" s="11">
        <f t="shared" si="2"/>
        <v>0.001582624099</v>
      </c>
      <c r="G5266" s="11" t="str">
        <f t="shared" si="3"/>
        <v/>
      </c>
      <c r="H5266" s="12" t="str">
        <f>IF(OR(B5266=Ripartizione!$C$2,B5266=Ripartizione!$C$3,B5266=Ripartizione!$C$4,B5266=Ripartizione!$C$8),"Nord-ovest",IF(OR(B5266=Ripartizione!$C$5,B5266=Ripartizione!$C$9,B5266=Ripartizione!$C$6,B5266=Ripartizione!$C$7),"Nord-est",IF(OR(B5266=Ripartizione!$C$10,B5266=Ripartizione!$C$11,B5266=Ripartizione!$C$12,B5266=Ripartizione!$C$13),"Centro",IF(OR(B5266=Ripartizione!$C$20,B5266=Ripartizione!$C$21),"Isole","Sud"))))</f>
        <v>Centro</v>
      </c>
      <c r="I5266" s="13"/>
    </row>
    <row r="5267" ht="12.75" customHeight="1">
      <c r="A5267" s="8" t="s">
        <v>5349</v>
      </c>
      <c r="B5267" s="9" t="s">
        <v>5066</v>
      </c>
      <c r="C5267" s="9" t="s">
        <v>5324</v>
      </c>
      <c r="D5267" s="9">
        <v>6882.0</v>
      </c>
      <c r="E5267" s="10">
        <f t="shared" si="1"/>
        <v>0.0001157928062</v>
      </c>
      <c r="F5267" s="11">
        <f t="shared" si="2"/>
        <v>0.001250616495</v>
      </c>
      <c r="G5267" s="11" t="str">
        <f t="shared" si="3"/>
        <v/>
      </c>
      <c r="H5267" s="12" t="str">
        <f>IF(OR(B5267=Ripartizione!$C$2,B5267=Ripartizione!$C$3,B5267=Ripartizione!$C$4,B5267=Ripartizione!$C$8),"Nord-ovest",IF(OR(B5267=Ripartizione!$C$5,B5267=Ripartizione!$C$9,B5267=Ripartizione!$C$6,B5267=Ripartizione!$C$7),"Nord-est",IF(OR(B5267=Ripartizione!$C$10,B5267=Ripartizione!$C$11,B5267=Ripartizione!$C$12,B5267=Ripartizione!$C$13),"Centro",IF(OR(B5267=Ripartizione!$C$20,B5267=Ripartizione!$C$21),"Isole","Sud"))))</f>
        <v>Centro</v>
      </c>
      <c r="I5267" s="13"/>
    </row>
    <row r="5268" ht="12.75" customHeight="1">
      <c r="A5268" s="8" t="s">
        <v>5350</v>
      </c>
      <c r="B5268" s="9" t="s">
        <v>5066</v>
      </c>
      <c r="C5268" s="9" t="s">
        <v>5324</v>
      </c>
      <c r="D5268" s="9">
        <v>9129.0</v>
      </c>
      <c r="E5268" s="10">
        <f t="shared" si="1"/>
        <v>0.0001535996117</v>
      </c>
      <c r="F5268" s="11">
        <f t="shared" si="2"/>
        <v>0.001658947687</v>
      </c>
      <c r="G5268" s="11" t="str">
        <f t="shared" si="3"/>
        <v/>
      </c>
      <c r="H5268" s="12" t="str">
        <f>IF(OR(B5268=Ripartizione!$C$2,B5268=Ripartizione!$C$3,B5268=Ripartizione!$C$4,B5268=Ripartizione!$C$8),"Nord-ovest",IF(OR(B5268=Ripartizione!$C$5,B5268=Ripartizione!$C$9,B5268=Ripartizione!$C$6,B5268=Ripartizione!$C$7),"Nord-est",IF(OR(B5268=Ripartizione!$C$10,B5268=Ripartizione!$C$11,B5268=Ripartizione!$C$12,B5268=Ripartizione!$C$13),"Centro",IF(OR(B5268=Ripartizione!$C$20,B5268=Ripartizione!$C$21),"Isole","Sud"))))</f>
        <v>Centro</v>
      </c>
      <c r="I5268" s="13"/>
    </row>
    <row r="5269" ht="12.75" customHeight="1">
      <c r="A5269" s="8" t="s">
        <v>5351</v>
      </c>
      <c r="B5269" s="9" t="s">
        <v>5066</v>
      </c>
      <c r="C5269" s="9" t="s">
        <v>5324</v>
      </c>
      <c r="D5269" s="9">
        <v>24114.0</v>
      </c>
      <c r="E5269" s="10">
        <f t="shared" si="1"/>
        <v>0.000405729109</v>
      </c>
      <c r="F5269" s="11">
        <f t="shared" si="2"/>
        <v>0.004382064248</v>
      </c>
      <c r="G5269" s="11" t="str">
        <f t="shared" si="3"/>
        <v/>
      </c>
      <c r="H5269" s="12" t="str">
        <f>IF(OR(B5269=Ripartizione!$C$2,B5269=Ripartizione!$C$3,B5269=Ripartizione!$C$4,B5269=Ripartizione!$C$8),"Nord-ovest",IF(OR(B5269=Ripartizione!$C$5,B5269=Ripartizione!$C$9,B5269=Ripartizione!$C$6,B5269=Ripartizione!$C$7),"Nord-est",IF(OR(B5269=Ripartizione!$C$10,B5269=Ripartizione!$C$11,B5269=Ripartizione!$C$12,B5269=Ripartizione!$C$13),"Centro",IF(OR(B5269=Ripartizione!$C$20,B5269=Ripartizione!$C$21),"Isole","Sud"))))</f>
        <v>Centro</v>
      </c>
      <c r="I5269" s="13"/>
    </row>
    <row r="5270" ht="12.75" customHeight="1">
      <c r="A5270" s="8" t="s">
        <v>5352</v>
      </c>
      <c r="B5270" s="9" t="s">
        <v>5066</v>
      </c>
      <c r="C5270" s="9" t="s">
        <v>5324</v>
      </c>
      <c r="D5270" s="9">
        <v>7279.0</v>
      </c>
      <c r="E5270" s="10">
        <f t="shared" si="1"/>
        <v>0.0001224725133</v>
      </c>
      <c r="F5270" s="11">
        <f t="shared" si="2"/>
        <v>0.001322760457</v>
      </c>
      <c r="G5270" s="11" t="str">
        <f t="shared" si="3"/>
        <v/>
      </c>
      <c r="H5270" s="12" t="str">
        <f>IF(OR(B5270=Ripartizione!$C$2,B5270=Ripartizione!$C$3,B5270=Ripartizione!$C$4,B5270=Ripartizione!$C$8),"Nord-ovest",IF(OR(B5270=Ripartizione!$C$5,B5270=Ripartizione!$C$9,B5270=Ripartizione!$C$6,B5270=Ripartizione!$C$7),"Nord-est",IF(OR(B5270=Ripartizione!$C$10,B5270=Ripartizione!$C$11,B5270=Ripartizione!$C$12,B5270=Ripartizione!$C$13),"Centro",IF(OR(B5270=Ripartizione!$C$20,B5270=Ripartizione!$C$21),"Isole","Sud"))))</f>
        <v>Centro</v>
      </c>
      <c r="I5270" s="13"/>
    </row>
    <row r="5271" ht="12.75" customHeight="1">
      <c r="A5271" s="8" t="s">
        <v>5353</v>
      </c>
      <c r="B5271" s="9" t="s">
        <v>5066</v>
      </c>
      <c r="C5271" s="9" t="s">
        <v>5324</v>
      </c>
      <c r="D5271" s="9">
        <v>3334.0</v>
      </c>
      <c r="E5271" s="10">
        <f t="shared" si="1"/>
        <v>0.00005609607902</v>
      </c>
      <c r="F5271" s="11">
        <f t="shared" si="2"/>
        <v>0.0006058639049</v>
      </c>
      <c r="G5271" s="11" t="str">
        <f t="shared" si="3"/>
        <v/>
      </c>
      <c r="H5271" s="12" t="str">
        <f>IF(OR(B5271=Ripartizione!$C$2,B5271=Ripartizione!$C$3,B5271=Ripartizione!$C$4,B5271=Ripartizione!$C$8),"Nord-ovest",IF(OR(B5271=Ripartizione!$C$5,B5271=Ripartizione!$C$9,B5271=Ripartizione!$C$6,B5271=Ripartizione!$C$7),"Nord-est",IF(OR(B5271=Ripartizione!$C$10,B5271=Ripartizione!$C$11,B5271=Ripartizione!$C$12,B5271=Ripartizione!$C$13),"Centro",IF(OR(B5271=Ripartizione!$C$20,B5271=Ripartizione!$C$21),"Isole","Sud"))))</f>
        <v>Centro</v>
      </c>
      <c r="I5271" s="13"/>
    </row>
    <row r="5272" ht="12.75" customHeight="1">
      <c r="A5272" s="8" t="s">
        <v>5354</v>
      </c>
      <c r="B5272" s="9" t="s">
        <v>5066</v>
      </c>
      <c r="C5272" s="9" t="s">
        <v>5324</v>
      </c>
      <c r="D5272" s="9">
        <v>2903.0</v>
      </c>
      <c r="E5272" s="10">
        <f t="shared" si="1"/>
        <v>0.00004884430636</v>
      </c>
      <c r="F5272" s="11">
        <f t="shared" si="2"/>
        <v>0.0005275413665</v>
      </c>
      <c r="G5272" s="11" t="str">
        <f t="shared" si="3"/>
        <v/>
      </c>
      <c r="H5272" s="12" t="str">
        <f>IF(OR(B5272=Ripartizione!$C$2,B5272=Ripartizione!$C$3,B5272=Ripartizione!$C$4,B5272=Ripartizione!$C$8),"Nord-ovest",IF(OR(B5272=Ripartizione!$C$5,B5272=Ripartizione!$C$9,B5272=Ripartizione!$C$6,B5272=Ripartizione!$C$7),"Nord-est",IF(OR(B5272=Ripartizione!$C$10,B5272=Ripartizione!$C$11,B5272=Ripartizione!$C$12,B5272=Ripartizione!$C$13),"Centro",IF(OR(B5272=Ripartizione!$C$20,B5272=Ripartizione!$C$21),"Isole","Sud"))))</f>
        <v>Centro</v>
      </c>
      <c r="I5272" s="13"/>
    </row>
    <row r="5273" ht="12.75" customHeight="1">
      <c r="A5273" s="8" t="s">
        <v>5355</v>
      </c>
      <c r="B5273" s="9" t="s">
        <v>5066</v>
      </c>
      <c r="C5273" s="9" t="s">
        <v>5324</v>
      </c>
      <c r="D5273" s="9">
        <v>44233.0</v>
      </c>
      <c r="E5273" s="10">
        <f t="shared" si="1"/>
        <v>0.0007442405109</v>
      </c>
      <c r="F5273" s="11">
        <f t="shared" si="2"/>
        <v>0.008038145802</v>
      </c>
      <c r="G5273" s="11" t="str">
        <f t="shared" si="3"/>
        <v/>
      </c>
      <c r="H5273" s="12" t="str">
        <f>IF(OR(B5273=Ripartizione!$C$2,B5273=Ripartizione!$C$3,B5273=Ripartizione!$C$4,B5273=Ripartizione!$C$8),"Nord-ovest",IF(OR(B5273=Ripartizione!$C$5,B5273=Ripartizione!$C$9,B5273=Ripartizione!$C$6,B5273=Ripartizione!$C$7),"Nord-est",IF(OR(B5273=Ripartizione!$C$10,B5273=Ripartizione!$C$11,B5273=Ripartizione!$C$12,B5273=Ripartizione!$C$13),"Centro",IF(OR(B5273=Ripartizione!$C$20,B5273=Ripartizione!$C$21),"Isole","Sud"))))</f>
        <v>Centro</v>
      </c>
      <c r="I5273" s="13"/>
    </row>
    <row r="5274" ht="12.75" customHeight="1">
      <c r="A5274" s="8" t="s">
        <v>5356</v>
      </c>
      <c r="B5274" s="9" t="s">
        <v>5066</v>
      </c>
      <c r="C5274" s="9" t="s">
        <v>5324</v>
      </c>
      <c r="D5274" s="9">
        <v>691.0</v>
      </c>
      <c r="E5274" s="10">
        <f t="shared" si="1"/>
        <v>0.0000116263919</v>
      </c>
      <c r="F5274" s="11">
        <f t="shared" si="2"/>
        <v>0.0001255704734</v>
      </c>
      <c r="G5274" s="11" t="str">
        <f t="shared" si="3"/>
        <v/>
      </c>
      <c r="H5274" s="12" t="str">
        <f>IF(OR(B5274=Ripartizione!$C$2,B5274=Ripartizione!$C$3,B5274=Ripartizione!$C$4,B5274=Ripartizione!$C$8),"Nord-ovest",IF(OR(B5274=Ripartizione!$C$5,B5274=Ripartizione!$C$9,B5274=Ripartizione!$C$6,B5274=Ripartizione!$C$7),"Nord-est",IF(OR(B5274=Ripartizione!$C$10,B5274=Ripartizione!$C$11,B5274=Ripartizione!$C$12,B5274=Ripartizione!$C$13),"Centro",IF(OR(B5274=Ripartizione!$C$20,B5274=Ripartizione!$C$21),"Isole","Sud"))))</f>
        <v>Centro</v>
      </c>
      <c r="I5274" s="13"/>
    </row>
    <row r="5275" ht="12.75" customHeight="1">
      <c r="A5275" s="8" t="s">
        <v>5357</v>
      </c>
      <c r="B5275" s="9" t="s">
        <v>5066</v>
      </c>
      <c r="C5275" s="9" t="s">
        <v>5358</v>
      </c>
      <c r="D5275" s="9">
        <v>282.0</v>
      </c>
      <c r="E5275" s="10">
        <f t="shared" si="1"/>
        <v>0.000004744779329</v>
      </c>
      <c r="F5275" s="11">
        <f t="shared" si="2"/>
        <v>0.00005124583718</v>
      </c>
      <c r="G5275" s="11" t="str">
        <f t="shared" si="3"/>
        <v/>
      </c>
      <c r="H5275" s="12" t="str">
        <f>IF(OR(B5275=Ripartizione!$C$2,B5275=Ripartizione!$C$3,B5275=Ripartizione!$C$4,B5275=Ripartizione!$C$8),"Nord-ovest",IF(OR(B5275=Ripartizione!$C$5,B5275=Ripartizione!$C$9,B5275=Ripartizione!$C$6,B5275=Ripartizione!$C$7),"Nord-est",IF(OR(B5275=Ripartizione!$C$10,B5275=Ripartizione!$C$11,B5275=Ripartizione!$C$12,B5275=Ripartizione!$C$13),"Centro",IF(OR(B5275=Ripartizione!$C$20,B5275=Ripartizione!$C$21),"Isole","Sud"))))</f>
        <v>Centro</v>
      </c>
      <c r="I5275" s="13"/>
    </row>
    <row r="5276" ht="12.75" customHeight="1">
      <c r="A5276" s="8" t="s">
        <v>5359</v>
      </c>
      <c r="B5276" s="9" t="s">
        <v>5066</v>
      </c>
      <c r="C5276" s="9" t="s">
        <v>5358</v>
      </c>
      <c r="D5276" s="9">
        <v>1910.0</v>
      </c>
      <c r="E5276" s="10">
        <f t="shared" si="1"/>
        <v>0.00003213662595</v>
      </c>
      <c r="F5276" s="11">
        <f t="shared" si="2"/>
        <v>0.0003470905994</v>
      </c>
      <c r="G5276" s="11" t="str">
        <f t="shared" si="3"/>
        <v/>
      </c>
      <c r="H5276" s="12" t="str">
        <f>IF(OR(B5276=Ripartizione!$C$2,B5276=Ripartizione!$C$3,B5276=Ripartizione!$C$4,B5276=Ripartizione!$C$8),"Nord-ovest",IF(OR(B5276=Ripartizione!$C$5,B5276=Ripartizione!$C$9,B5276=Ripartizione!$C$6,B5276=Ripartizione!$C$7),"Nord-est",IF(OR(B5276=Ripartizione!$C$10,B5276=Ripartizione!$C$11,B5276=Ripartizione!$C$12,B5276=Ripartizione!$C$13),"Centro",IF(OR(B5276=Ripartizione!$C$20,B5276=Ripartizione!$C$21),"Isole","Sud"))))</f>
        <v>Centro</v>
      </c>
      <c r="I5276" s="13"/>
    </row>
    <row r="5277" ht="12.75" customHeight="1">
      <c r="A5277" s="8" t="s">
        <v>5360</v>
      </c>
      <c r="B5277" s="9" t="s">
        <v>5066</v>
      </c>
      <c r="C5277" s="9" t="s">
        <v>5358</v>
      </c>
      <c r="D5277" s="9">
        <v>28609.0</v>
      </c>
      <c r="E5277" s="10">
        <f t="shared" si="1"/>
        <v>0.0004813595455</v>
      </c>
      <c r="F5277" s="11">
        <f t="shared" si="2"/>
        <v>0.005198908355</v>
      </c>
      <c r="G5277" s="11" t="str">
        <f t="shared" si="3"/>
        <v/>
      </c>
      <c r="H5277" s="12" t="str">
        <f>IF(OR(B5277=Ripartizione!$C$2,B5277=Ripartizione!$C$3,B5277=Ripartizione!$C$4,B5277=Ripartizione!$C$8),"Nord-ovest",IF(OR(B5277=Ripartizione!$C$5,B5277=Ripartizione!$C$9,B5277=Ripartizione!$C$6,B5277=Ripartizione!$C$7),"Nord-est",IF(OR(B5277=Ripartizione!$C$10,B5277=Ripartizione!$C$11,B5277=Ripartizione!$C$12,B5277=Ripartizione!$C$13),"Centro",IF(OR(B5277=Ripartizione!$C$20,B5277=Ripartizione!$C$21),"Isole","Sud"))))</f>
        <v>Centro</v>
      </c>
      <c r="I5277" s="13"/>
    </row>
    <row r="5278" ht="12.75" customHeight="1">
      <c r="A5278" s="8" t="s">
        <v>5361</v>
      </c>
      <c r="B5278" s="9" t="s">
        <v>5066</v>
      </c>
      <c r="C5278" s="9" t="s">
        <v>5358</v>
      </c>
      <c r="D5278" s="9">
        <v>2852.0</v>
      </c>
      <c r="E5278" s="10">
        <f t="shared" si="1"/>
        <v>0.00004798620797</v>
      </c>
      <c r="F5278" s="11">
        <f t="shared" si="2"/>
        <v>0.0005182735023</v>
      </c>
      <c r="G5278" s="11" t="str">
        <f t="shared" si="3"/>
        <v/>
      </c>
      <c r="H5278" s="12" t="str">
        <f>IF(OR(B5278=Ripartizione!$C$2,B5278=Ripartizione!$C$3,B5278=Ripartizione!$C$4,B5278=Ripartizione!$C$8),"Nord-ovest",IF(OR(B5278=Ripartizione!$C$5,B5278=Ripartizione!$C$9,B5278=Ripartizione!$C$6,B5278=Ripartizione!$C$7),"Nord-est",IF(OR(B5278=Ripartizione!$C$10,B5278=Ripartizione!$C$11,B5278=Ripartizione!$C$12,B5278=Ripartizione!$C$13),"Centro",IF(OR(B5278=Ripartizione!$C$20,B5278=Ripartizione!$C$21),"Isole","Sud"))))</f>
        <v>Centro</v>
      </c>
      <c r="I5278" s="13"/>
    </row>
    <row r="5279" ht="12.75" customHeight="1">
      <c r="A5279" s="8" t="s">
        <v>5362</v>
      </c>
      <c r="B5279" s="9" t="s">
        <v>5066</v>
      </c>
      <c r="C5279" s="9" t="s">
        <v>5358</v>
      </c>
      <c r="D5279" s="9">
        <v>4314.0</v>
      </c>
      <c r="E5279" s="10">
        <f t="shared" si="1"/>
        <v>0.00007258502846</v>
      </c>
      <c r="F5279" s="11">
        <f t="shared" si="2"/>
        <v>0.0007839522752</v>
      </c>
      <c r="G5279" s="11" t="str">
        <f t="shared" si="3"/>
        <v/>
      </c>
      <c r="H5279" s="12" t="str">
        <f>IF(OR(B5279=Ripartizione!$C$2,B5279=Ripartizione!$C$3,B5279=Ripartizione!$C$4,B5279=Ripartizione!$C$8),"Nord-ovest",IF(OR(B5279=Ripartizione!$C$5,B5279=Ripartizione!$C$9,B5279=Ripartizione!$C$6,B5279=Ripartizione!$C$7),"Nord-est",IF(OR(B5279=Ripartizione!$C$10,B5279=Ripartizione!$C$11,B5279=Ripartizione!$C$12,B5279=Ripartizione!$C$13),"Centro",IF(OR(B5279=Ripartizione!$C$20,B5279=Ripartizione!$C$21),"Isole","Sud"))))</f>
        <v>Centro</v>
      </c>
      <c r="I5279" s="13"/>
    </row>
    <row r="5280" ht="12.75" customHeight="1">
      <c r="A5280" s="8" t="s">
        <v>5363</v>
      </c>
      <c r="B5280" s="9" t="s">
        <v>5066</v>
      </c>
      <c r="C5280" s="9" t="s">
        <v>5358</v>
      </c>
      <c r="D5280" s="9">
        <v>21441.0</v>
      </c>
      <c r="E5280" s="10">
        <f t="shared" si="1"/>
        <v>0.0003607546582</v>
      </c>
      <c r="F5280" s="11">
        <f t="shared" si="2"/>
        <v>0.003896319131</v>
      </c>
      <c r="G5280" s="11" t="str">
        <f t="shared" si="3"/>
        <v/>
      </c>
      <c r="H5280" s="12" t="str">
        <f>IF(OR(B5280=Ripartizione!$C$2,B5280=Ripartizione!$C$3,B5280=Ripartizione!$C$4,B5280=Ripartizione!$C$8),"Nord-ovest",IF(OR(B5280=Ripartizione!$C$5,B5280=Ripartizione!$C$9,B5280=Ripartizione!$C$6,B5280=Ripartizione!$C$7),"Nord-est",IF(OR(B5280=Ripartizione!$C$10,B5280=Ripartizione!$C$11,B5280=Ripartizione!$C$12,B5280=Ripartizione!$C$13),"Centro",IF(OR(B5280=Ripartizione!$C$20,B5280=Ripartizione!$C$21),"Isole","Sud"))))</f>
        <v>Centro</v>
      </c>
      <c r="I5280" s="13"/>
    </row>
    <row r="5281" ht="12.75" customHeight="1">
      <c r="A5281" s="8" t="s">
        <v>5364</v>
      </c>
      <c r="B5281" s="9" t="s">
        <v>5066</v>
      </c>
      <c r="C5281" s="9" t="s">
        <v>5358</v>
      </c>
      <c r="D5281" s="9">
        <v>5309.0</v>
      </c>
      <c r="E5281" s="10">
        <f t="shared" si="1"/>
        <v>0.00008932635979</v>
      </c>
      <c r="F5281" s="11">
        <f t="shared" si="2"/>
        <v>0.000964766488</v>
      </c>
      <c r="G5281" s="11" t="str">
        <f t="shared" si="3"/>
        <v/>
      </c>
      <c r="H5281" s="12" t="str">
        <f>IF(OR(B5281=Ripartizione!$C$2,B5281=Ripartizione!$C$3,B5281=Ripartizione!$C$4,B5281=Ripartizione!$C$8),"Nord-ovest",IF(OR(B5281=Ripartizione!$C$5,B5281=Ripartizione!$C$9,B5281=Ripartizione!$C$6,B5281=Ripartizione!$C$7),"Nord-est",IF(OR(B5281=Ripartizione!$C$10,B5281=Ripartizione!$C$11,B5281=Ripartizione!$C$12,B5281=Ripartizione!$C$13),"Centro",IF(OR(B5281=Ripartizione!$C$20,B5281=Ripartizione!$C$21),"Isole","Sud"))))</f>
        <v>Centro</v>
      </c>
      <c r="I5281" s="13"/>
    </row>
    <row r="5282" ht="12.75" customHeight="1">
      <c r="A5282" s="8" t="s">
        <v>5365</v>
      </c>
      <c r="B5282" s="9" t="s">
        <v>5066</v>
      </c>
      <c r="C5282" s="9" t="s">
        <v>5358</v>
      </c>
      <c r="D5282" s="9">
        <v>5783.0</v>
      </c>
      <c r="E5282" s="10">
        <f t="shared" si="1"/>
        <v>0.00009730162717</v>
      </c>
      <c r="F5282" s="11">
        <f t="shared" si="2"/>
        <v>0.001050903108</v>
      </c>
      <c r="G5282" s="11" t="str">
        <f t="shared" si="3"/>
        <v/>
      </c>
      <c r="H5282" s="12" t="str">
        <f>IF(OR(B5282=Ripartizione!$C$2,B5282=Ripartizione!$C$3,B5282=Ripartizione!$C$4,B5282=Ripartizione!$C$8),"Nord-ovest",IF(OR(B5282=Ripartizione!$C$5,B5282=Ripartizione!$C$9,B5282=Ripartizione!$C$6,B5282=Ripartizione!$C$7),"Nord-est",IF(OR(B5282=Ripartizione!$C$10,B5282=Ripartizione!$C$11,B5282=Ripartizione!$C$12,B5282=Ripartizione!$C$13),"Centro",IF(OR(B5282=Ripartizione!$C$20,B5282=Ripartizione!$C$21),"Isole","Sud"))))</f>
        <v>Centro</v>
      </c>
      <c r="I5282" s="13"/>
    </row>
    <row r="5283" ht="12.75" customHeight="1">
      <c r="A5283" s="8" t="s">
        <v>5366</v>
      </c>
      <c r="B5283" s="9" t="s">
        <v>5066</v>
      </c>
      <c r="C5283" s="9" t="s">
        <v>5358</v>
      </c>
      <c r="D5283" s="9">
        <v>2379.0</v>
      </c>
      <c r="E5283" s="10">
        <f t="shared" si="1"/>
        <v>0.00004002776604</v>
      </c>
      <c r="F5283" s="11">
        <f t="shared" si="2"/>
        <v>0.0004323186052</v>
      </c>
      <c r="G5283" s="11" t="str">
        <f t="shared" si="3"/>
        <v/>
      </c>
      <c r="H5283" s="12" t="str">
        <f>IF(OR(B5283=Ripartizione!$C$2,B5283=Ripartizione!$C$3,B5283=Ripartizione!$C$4,B5283=Ripartizione!$C$8),"Nord-ovest",IF(OR(B5283=Ripartizione!$C$5,B5283=Ripartizione!$C$9,B5283=Ripartizione!$C$6,B5283=Ripartizione!$C$7),"Nord-est",IF(OR(B5283=Ripartizione!$C$10,B5283=Ripartizione!$C$11,B5283=Ripartizione!$C$12,B5283=Ripartizione!$C$13),"Centro",IF(OR(B5283=Ripartizione!$C$20,B5283=Ripartizione!$C$21),"Isole","Sud"))))</f>
        <v>Centro</v>
      </c>
      <c r="I5283" s="13"/>
    </row>
    <row r="5284" ht="12.75" customHeight="1">
      <c r="A5284" s="8" t="s">
        <v>5367</v>
      </c>
      <c r="B5284" s="9" t="s">
        <v>5066</v>
      </c>
      <c r="C5284" s="9" t="s">
        <v>5358</v>
      </c>
      <c r="D5284" s="9">
        <v>7386.0</v>
      </c>
      <c r="E5284" s="10">
        <f t="shared" si="1"/>
        <v>0.0001242728373</v>
      </c>
      <c r="F5284" s="11">
        <f t="shared" si="2"/>
        <v>0.001342204799</v>
      </c>
      <c r="G5284" s="11" t="str">
        <f t="shared" si="3"/>
        <v/>
      </c>
      <c r="H5284" s="12" t="str">
        <f>IF(OR(B5284=Ripartizione!$C$2,B5284=Ripartizione!$C$3,B5284=Ripartizione!$C$4,B5284=Ripartizione!$C$8),"Nord-ovest",IF(OR(B5284=Ripartizione!$C$5,B5284=Ripartizione!$C$9,B5284=Ripartizione!$C$6,B5284=Ripartizione!$C$7),"Nord-est",IF(OR(B5284=Ripartizione!$C$10,B5284=Ripartizione!$C$11,B5284=Ripartizione!$C$12,B5284=Ripartizione!$C$13),"Centro",IF(OR(B5284=Ripartizione!$C$20,B5284=Ripartizione!$C$21),"Isole","Sud"))))</f>
        <v>Centro</v>
      </c>
      <c r="I5284" s="13"/>
    </row>
    <row r="5285" ht="12.75" customHeight="1">
      <c r="A5285" s="8" t="s">
        <v>5368</v>
      </c>
      <c r="B5285" s="9" t="s">
        <v>5066</v>
      </c>
      <c r="C5285" s="9" t="s">
        <v>5358</v>
      </c>
      <c r="D5285" s="9">
        <v>4461.0</v>
      </c>
      <c r="E5285" s="10">
        <f t="shared" si="1"/>
        <v>0.00007505837088</v>
      </c>
      <c r="F5285" s="11">
        <f t="shared" si="2"/>
        <v>0.0008106655308</v>
      </c>
      <c r="G5285" s="11" t="str">
        <f t="shared" si="3"/>
        <v/>
      </c>
      <c r="H5285" s="12" t="str">
        <f>IF(OR(B5285=Ripartizione!$C$2,B5285=Ripartizione!$C$3,B5285=Ripartizione!$C$4,B5285=Ripartizione!$C$8),"Nord-ovest",IF(OR(B5285=Ripartizione!$C$5,B5285=Ripartizione!$C$9,B5285=Ripartizione!$C$6,B5285=Ripartizione!$C$7),"Nord-est",IF(OR(B5285=Ripartizione!$C$10,B5285=Ripartizione!$C$11,B5285=Ripartizione!$C$12,B5285=Ripartizione!$C$13),"Centro",IF(OR(B5285=Ripartizione!$C$20,B5285=Ripartizione!$C$21),"Isole","Sud"))))</f>
        <v>Centro</v>
      </c>
      <c r="I5285" s="13"/>
    </row>
    <row r="5286" ht="12.75" customHeight="1">
      <c r="A5286" s="8" t="s">
        <v>5369</v>
      </c>
      <c r="B5286" s="9" t="s">
        <v>5066</v>
      </c>
      <c r="C5286" s="9" t="s">
        <v>5358</v>
      </c>
      <c r="D5286" s="9">
        <v>2650.0</v>
      </c>
      <c r="E5286" s="10">
        <f t="shared" si="1"/>
        <v>0.00004458746533</v>
      </c>
      <c r="F5286" s="11">
        <f t="shared" si="2"/>
        <v>0.0004815654913</v>
      </c>
      <c r="G5286" s="11" t="str">
        <f t="shared" si="3"/>
        <v/>
      </c>
      <c r="H5286" s="12" t="str">
        <f>IF(OR(B5286=Ripartizione!$C$2,B5286=Ripartizione!$C$3,B5286=Ripartizione!$C$4,B5286=Ripartizione!$C$8),"Nord-ovest",IF(OR(B5286=Ripartizione!$C$5,B5286=Ripartizione!$C$9,B5286=Ripartizione!$C$6,B5286=Ripartizione!$C$7),"Nord-est",IF(OR(B5286=Ripartizione!$C$10,B5286=Ripartizione!$C$11,B5286=Ripartizione!$C$12,B5286=Ripartizione!$C$13),"Centro",IF(OR(B5286=Ripartizione!$C$20,B5286=Ripartizione!$C$21),"Isole","Sud"))))</f>
        <v>Centro</v>
      </c>
      <c r="I5286" s="13"/>
    </row>
    <row r="5287" ht="12.75" customHeight="1">
      <c r="A5287" s="8" t="s">
        <v>5370</v>
      </c>
      <c r="B5287" s="9" t="s">
        <v>5066</v>
      </c>
      <c r="C5287" s="9" t="s">
        <v>5358</v>
      </c>
      <c r="D5287" s="9">
        <v>778.0</v>
      </c>
      <c r="E5287" s="10">
        <f t="shared" si="1"/>
        <v>0.0000130902068</v>
      </c>
      <c r="F5287" s="11">
        <f t="shared" si="2"/>
        <v>0.0001413803593</v>
      </c>
      <c r="G5287" s="11" t="str">
        <f t="shared" si="3"/>
        <v/>
      </c>
      <c r="H5287" s="12" t="str">
        <f>IF(OR(B5287=Ripartizione!$C$2,B5287=Ripartizione!$C$3,B5287=Ripartizione!$C$4,B5287=Ripartizione!$C$8),"Nord-ovest",IF(OR(B5287=Ripartizione!$C$5,B5287=Ripartizione!$C$9,B5287=Ripartizione!$C$6,B5287=Ripartizione!$C$7),"Nord-est",IF(OR(B5287=Ripartizione!$C$10,B5287=Ripartizione!$C$11,B5287=Ripartizione!$C$12,B5287=Ripartizione!$C$13),"Centro",IF(OR(B5287=Ripartizione!$C$20,B5287=Ripartizione!$C$21),"Isole","Sud"))))</f>
        <v>Centro</v>
      </c>
      <c r="I5287" s="13"/>
    </row>
    <row r="5288" ht="12.75" customHeight="1">
      <c r="A5288" s="8" t="s">
        <v>5371</v>
      </c>
      <c r="B5288" s="9" t="s">
        <v>5066</v>
      </c>
      <c r="C5288" s="9" t="s">
        <v>5358</v>
      </c>
      <c r="D5288" s="9">
        <v>8811.0</v>
      </c>
      <c r="E5288" s="10">
        <f t="shared" si="1"/>
        <v>0.0001482491159</v>
      </c>
      <c r="F5288" s="11">
        <f t="shared" si="2"/>
        <v>0.001601159828</v>
      </c>
      <c r="G5288" s="11" t="str">
        <f t="shared" si="3"/>
        <v/>
      </c>
      <c r="H5288" s="12" t="str">
        <f>IF(OR(B5288=Ripartizione!$C$2,B5288=Ripartizione!$C$3,B5288=Ripartizione!$C$4,B5288=Ripartizione!$C$8),"Nord-ovest",IF(OR(B5288=Ripartizione!$C$5,B5288=Ripartizione!$C$9,B5288=Ripartizione!$C$6,B5288=Ripartizione!$C$7),"Nord-est",IF(OR(B5288=Ripartizione!$C$10,B5288=Ripartizione!$C$11,B5288=Ripartizione!$C$12,B5288=Ripartizione!$C$13),"Centro",IF(OR(B5288=Ripartizione!$C$20,B5288=Ripartizione!$C$21),"Isole","Sud"))))</f>
        <v>Centro</v>
      </c>
      <c r="I5288" s="13"/>
    </row>
    <row r="5289" ht="12.75" customHeight="1">
      <c r="A5289" s="8" t="s">
        <v>5372</v>
      </c>
      <c r="B5289" s="9" t="s">
        <v>5066</v>
      </c>
      <c r="C5289" s="9" t="s">
        <v>5358</v>
      </c>
      <c r="D5289" s="9">
        <v>2807.0</v>
      </c>
      <c r="E5289" s="10">
        <f t="shared" si="1"/>
        <v>0.00004722906233</v>
      </c>
      <c r="F5289" s="11">
        <f t="shared" si="2"/>
        <v>0.0005100959751</v>
      </c>
      <c r="G5289" s="11" t="str">
        <f t="shared" si="3"/>
        <v/>
      </c>
      <c r="H5289" s="12" t="str">
        <f>IF(OR(B5289=Ripartizione!$C$2,B5289=Ripartizione!$C$3,B5289=Ripartizione!$C$4,B5289=Ripartizione!$C$8),"Nord-ovest",IF(OR(B5289=Ripartizione!$C$5,B5289=Ripartizione!$C$9,B5289=Ripartizione!$C$6,B5289=Ripartizione!$C$7),"Nord-est",IF(OR(B5289=Ripartizione!$C$10,B5289=Ripartizione!$C$11,B5289=Ripartizione!$C$12,B5289=Ripartizione!$C$13),"Centro",IF(OR(B5289=Ripartizione!$C$20,B5289=Ripartizione!$C$21),"Isole","Sud"))))</f>
        <v>Centro</v>
      </c>
      <c r="I5289" s="13"/>
    </row>
    <row r="5290" ht="12.75" customHeight="1">
      <c r="A5290" s="8" t="s">
        <v>5373</v>
      </c>
      <c r="B5290" s="9" t="s">
        <v>5066</v>
      </c>
      <c r="C5290" s="9" t="s">
        <v>5358</v>
      </c>
      <c r="D5290" s="9">
        <v>1749.0</v>
      </c>
      <c r="E5290" s="10">
        <f t="shared" si="1"/>
        <v>0.00002942772712</v>
      </c>
      <c r="F5290" s="11">
        <f t="shared" si="2"/>
        <v>0.0003178332242</v>
      </c>
      <c r="G5290" s="11" t="str">
        <f t="shared" si="3"/>
        <v/>
      </c>
      <c r="H5290" s="12" t="str">
        <f>IF(OR(B5290=Ripartizione!$C$2,B5290=Ripartizione!$C$3,B5290=Ripartizione!$C$4,B5290=Ripartizione!$C$8),"Nord-ovest",IF(OR(B5290=Ripartizione!$C$5,B5290=Ripartizione!$C$9,B5290=Ripartizione!$C$6,B5290=Ripartizione!$C$7),"Nord-est",IF(OR(B5290=Ripartizione!$C$10,B5290=Ripartizione!$C$11,B5290=Ripartizione!$C$12,B5290=Ripartizione!$C$13),"Centro",IF(OR(B5290=Ripartizione!$C$20,B5290=Ripartizione!$C$21),"Isole","Sud"))))</f>
        <v>Centro</v>
      </c>
      <c r="I5290" s="13"/>
    </row>
    <row r="5291" ht="12.75" customHeight="1">
      <c r="A5291" s="8" t="s">
        <v>5374</v>
      </c>
      <c r="B5291" s="9" t="s">
        <v>5066</v>
      </c>
      <c r="C5291" s="9" t="s">
        <v>5358</v>
      </c>
      <c r="D5291" s="9">
        <v>641.0</v>
      </c>
      <c r="E5291" s="10">
        <f t="shared" si="1"/>
        <v>0.00001078511897</v>
      </c>
      <c r="F5291" s="11">
        <f t="shared" si="2"/>
        <v>0.000116484332</v>
      </c>
      <c r="G5291" s="11" t="str">
        <f t="shared" si="3"/>
        <v/>
      </c>
      <c r="H5291" s="12" t="str">
        <f>IF(OR(B5291=Ripartizione!$C$2,B5291=Ripartizione!$C$3,B5291=Ripartizione!$C$4,B5291=Ripartizione!$C$8),"Nord-ovest",IF(OR(B5291=Ripartizione!$C$5,B5291=Ripartizione!$C$9,B5291=Ripartizione!$C$6,B5291=Ripartizione!$C$7),"Nord-est",IF(OR(B5291=Ripartizione!$C$10,B5291=Ripartizione!$C$11,B5291=Ripartizione!$C$12,B5291=Ripartizione!$C$13),"Centro",IF(OR(B5291=Ripartizione!$C$20,B5291=Ripartizione!$C$21),"Isole","Sud"))))</f>
        <v>Centro</v>
      </c>
      <c r="I5291" s="13"/>
    </row>
    <row r="5292" ht="12.75" customHeight="1">
      <c r="A5292" s="8" t="s">
        <v>5375</v>
      </c>
      <c r="B5292" s="9" t="s">
        <v>5066</v>
      </c>
      <c r="C5292" s="9" t="s">
        <v>5358</v>
      </c>
      <c r="D5292" s="9">
        <v>2867.0</v>
      </c>
      <c r="E5292" s="10">
        <f t="shared" si="1"/>
        <v>0.00004823858985</v>
      </c>
      <c r="F5292" s="11">
        <f t="shared" si="2"/>
        <v>0.0005209993447</v>
      </c>
      <c r="G5292" s="11" t="str">
        <f t="shared" si="3"/>
        <v/>
      </c>
      <c r="H5292" s="12" t="str">
        <f>IF(OR(B5292=Ripartizione!$C$2,B5292=Ripartizione!$C$3,B5292=Ripartizione!$C$4,B5292=Ripartizione!$C$8),"Nord-ovest",IF(OR(B5292=Ripartizione!$C$5,B5292=Ripartizione!$C$9,B5292=Ripartizione!$C$6,B5292=Ripartizione!$C$7),"Nord-est",IF(OR(B5292=Ripartizione!$C$10,B5292=Ripartizione!$C$11,B5292=Ripartizione!$C$12,B5292=Ripartizione!$C$13),"Centro",IF(OR(B5292=Ripartizione!$C$20,B5292=Ripartizione!$C$21),"Isole","Sud"))))</f>
        <v>Centro</v>
      </c>
      <c r="I5292" s="13"/>
    </row>
    <row r="5293" ht="12.75" customHeight="1">
      <c r="A5293" s="8" t="s">
        <v>5376</v>
      </c>
      <c r="B5293" s="9" t="s">
        <v>5066</v>
      </c>
      <c r="C5293" s="9" t="s">
        <v>5358</v>
      </c>
      <c r="D5293" s="9">
        <v>33658.0</v>
      </c>
      <c r="E5293" s="10">
        <f t="shared" si="1"/>
        <v>0.0005663112861</v>
      </c>
      <c r="F5293" s="11">
        <f t="shared" si="2"/>
        <v>0.006116426908</v>
      </c>
      <c r="G5293" s="11" t="str">
        <f t="shared" si="3"/>
        <v/>
      </c>
      <c r="H5293" s="12" t="str">
        <f>IF(OR(B5293=Ripartizione!$C$2,B5293=Ripartizione!$C$3,B5293=Ripartizione!$C$4,B5293=Ripartizione!$C$8),"Nord-ovest",IF(OR(B5293=Ripartizione!$C$5,B5293=Ripartizione!$C$9,B5293=Ripartizione!$C$6,B5293=Ripartizione!$C$7),"Nord-est",IF(OR(B5293=Ripartizione!$C$10,B5293=Ripartizione!$C$11,B5293=Ripartizione!$C$12,B5293=Ripartizione!$C$13),"Centro",IF(OR(B5293=Ripartizione!$C$20,B5293=Ripartizione!$C$21),"Isole","Sud"))))</f>
        <v>Centro</v>
      </c>
      <c r="I5293" s="13"/>
    </row>
    <row r="5294" ht="12.75" customHeight="1">
      <c r="A5294" s="8" t="s">
        <v>5377</v>
      </c>
      <c r="B5294" s="9" t="s">
        <v>5066</v>
      </c>
      <c r="C5294" s="9" t="s">
        <v>5358</v>
      </c>
      <c r="D5294" s="9">
        <v>3533.0</v>
      </c>
      <c r="E5294" s="10">
        <f t="shared" si="1"/>
        <v>0.00005944434529</v>
      </c>
      <c r="F5294" s="11">
        <f t="shared" si="2"/>
        <v>0.0006420267474</v>
      </c>
      <c r="G5294" s="11" t="str">
        <f t="shared" si="3"/>
        <v/>
      </c>
      <c r="H5294" s="12" t="str">
        <f>IF(OR(B5294=Ripartizione!$C$2,B5294=Ripartizione!$C$3,B5294=Ripartizione!$C$4,B5294=Ripartizione!$C$8),"Nord-ovest",IF(OR(B5294=Ripartizione!$C$5,B5294=Ripartizione!$C$9,B5294=Ripartizione!$C$6,B5294=Ripartizione!$C$7),"Nord-est",IF(OR(B5294=Ripartizione!$C$10,B5294=Ripartizione!$C$11,B5294=Ripartizione!$C$12,B5294=Ripartizione!$C$13),"Centro",IF(OR(B5294=Ripartizione!$C$20,B5294=Ripartizione!$C$21),"Isole","Sud"))))</f>
        <v>Centro</v>
      </c>
      <c r="I5294" s="13"/>
    </row>
    <row r="5295" ht="12.75" customHeight="1">
      <c r="A5295" s="8" t="s">
        <v>5378</v>
      </c>
      <c r="B5295" s="9" t="s">
        <v>5066</v>
      </c>
      <c r="C5295" s="9" t="s">
        <v>5358</v>
      </c>
      <c r="D5295" s="9">
        <v>902.0</v>
      </c>
      <c r="E5295" s="10">
        <f t="shared" si="1"/>
        <v>0.00001517656367</v>
      </c>
      <c r="F5295" s="11">
        <f t="shared" si="2"/>
        <v>0.0001639139899</v>
      </c>
      <c r="G5295" s="11" t="str">
        <f t="shared" si="3"/>
        <v/>
      </c>
      <c r="H5295" s="12" t="str">
        <f>IF(OR(B5295=Ripartizione!$C$2,B5295=Ripartizione!$C$3,B5295=Ripartizione!$C$4,B5295=Ripartizione!$C$8),"Nord-ovest",IF(OR(B5295=Ripartizione!$C$5,B5295=Ripartizione!$C$9,B5295=Ripartizione!$C$6,B5295=Ripartizione!$C$7),"Nord-est",IF(OR(B5295=Ripartizione!$C$10,B5295=Ripartizione!$C$11,B5295=Ripartizione!$C$12,B5295=Ripartizione!$C$13),"Centro",IF(OR(B5295=Ripartizione!$C$20,B5295=Ripartizione!$C$21),"Isole","Sud"))))</f>
        <v>Centro</v>
      </c>
      <c r="I5295" s="13"/>
    </row>
    <row r="5296" ht="12.75" customHeight="1">
      <c r="A5296" s="8" t="s">
        <v>5379</v>
      </c>
      <c r="B5296" s="9" t="s">
        <v>5066</v>
      </c>
      <c r="C5296" s="9" t="s">
        <v>5358</v>
      </c>
      <c r="D5296" s="9">
        <v>3969.0</v>
      </c>
      <c r="E5296" s="10">
        <f t="shared" si="1"/>
        <v>0.00006678024524</v>
      </c>
      <c r="F5296" s="11">
        <f t="shared" si="2"/>
        <v>0.0007212578999</v>
      </c>
      <c r="G5296" s="11" t="str">
        <f t="shared" si="3"/>
        <v/>
      </c>
      <c r="H5296" s="12" t="str">
        <f>IF(OR(B5296=Ripartizione!$C$2,B5296=Ripartizione!$C$3,B5296=Ripartizione!$C$4,B5296=Ripartizione!$C$8),"Nord-ovest",IF(OR(B5296=Ripartizione!$C$5,B5296=Ripartizione!$C$9,B5296=Ripartizione!$C$6,B5296=Ripartizione!$C$7),"Nord-est",IF(OR(B5296=Ripartizione!$C$10,B5296=Ripartizione!$C$11,B5296=Ripartizione!$C$12,B5296=Ripartizione!$C$13),"Centro",IF(OR(B5296=Ripartizione!$C$20,B5296=Ripartizione!$C$21),"Isole","Sud"))))</f>
        <v>Centro</v>
      </c>
      <c r="I5296" s="13"/>
    </row>
    <row r="5297" ht="12.75" customHeight="1">
      <c r="A5297" s="8" t="s">
        <v>5380</v>
      </c>
      <c r="B5297" s="9" t="s">
        <v>5066</v>
      </c>
      <c r="C5297" s="9" t="s">
        <v>5358</v>
      </c>
      <c r="D5297" s="9">
        <v>4903.0</v>
      </c>
      <c r="E5297" s="10">
        <f t="shared" si="1"/>
        <v>0.00008249522359</v>
      </c>
      <c r="F5297" s="11">
        <f t="shared" si="2"/>
        <v>0.0008909870203</v>
      </c>
      <c r="G5297" s="11" t="str">
        <f t="shared" si="3"/>
        <v/>
      </c>
      <c r="H5297" s="12" t="str">
        <f>IF(OR(B5297=Ripartizione!$C$2,B5297=Ripartizione!$C$3,B5297=Ripartizione!$C$4,B5297=Ripartizione!$C$8),"Nord-ovest",IF(OR(B5297=Ripartizione!$C$5,B5297=Ripartizione!$C$9,B5297=Ripartizione!$C$6,B5297=Ripartizione!$C$7),"Nord-est",IF(OR(B5297=Ripartizione!$C$10,B5297=Ripartizione!$C$11,B5297=Ripartizione!$C$12,B5297=Ripartizione!$C$13),"Centro",IF(OR(B5297=Ripartizione!$C$20,B5297=Ripartizione!$C$21),"Isole","Sud"))))</f>
        <v>Centro</v>
      </c>
      <c r="I5297" s="13"/>
    </row>
    <row r="5298" ht="12.75" customHeight="1">
      <c r="A5298" s="8" t="s">
        <v>5381</v>
      </c>
      <c r="B5298" s="9" t="s">
        <v>5066</v>
      </c>
      <c r="C5298" s="9" t="s">
        <v>5358</v>
      </c>
      <c r="D5298" s="9">
        <v>23098.0</v>
      </c>
      <c r="E5298" s="10">
        <f t="shared" si="1"/>
        <v>0.0003886344431</v>
      </c>
      <c r="F5298" s="11">
        <f t="shared" si="2"/>
        <v>0.004197433856</v>
      </c>
      <c r="G5298" s="11" t="str">
        <f t="shared" si="3"/>
        <v/>
      </c>
      <c r="H5298" s="12" t="str">
        <f>IF(OR(B5298=Ripartizione!$C$2,B5298=Ripartizione!$C$3,B5298=Ripartizione!$C$4,B5298=Ripartizione!$C$8),"Nord-ovest",IF(OR(B5298=Ripartizione!$C$5,B5298=Ripartizione!$C$9,B5298=Ripartizione!$C$6,B5298=Ripartizione!$C$7),"Nord-est",IF(OR(B5298=Ripartizione!$C$10,B5298=Ripartizione!$C$11,B5298=Ripartizione!$C$12,B5298=Ripartizione!$C$13),"Centro",IF(OR(B5298=Ripartizione!$C$20,B5298=Ripartizione!$C$21),"Isole","Sud"))))</f>
        <v>Centro</v>
      </c>
      <c r="I5298" s="13"/>
    </row>
    <row r="5299" ht="12.75" customHeight="1">
      <c r="A5299" s="8" t="s">
        <v>5382</v>
      </c>
      <c r="B5299" s="9" t="s">
        <v>5066</v>
      </c>
      <c r="C5299" s="9" t="s">
        <v>5358</v>
      </c>
      <c r="D5299" s="9">
        <v>8740.0</v>
      </c>
      <c r="E5299" s="10">
        <f t="shared" si="1"/>
        <v>0.0001470545083</v>
      </c>
      <c r="F5299" s="11">
        <f t="shared" si="2"/>
        <v>0.001588257507</v>
      </c>
      <c r="G5299" s="11" t="str">
        <f t="shared" si="3"/>
        <v/>
      </c>
      <c r="H5299" s="12" t="str">
        <f>IF(OR(B5299=Ripartizione!$C$2,B5299=Ripartizione!$C$3,B5299=Ripartizione!$C$4,B5299=Ripartizione!$C$8),"Nord-ovest",IF(OR(B5299=Ripartizione!$C$5,B5299=Ripartizione!$C$9,B5299=Ripartizione!$C$6,B5299=Ripartizione!$C$7),"Nord-est",IF(OR(B5299=Ripartizione!$C$10,B5299=Ripartizione!$C$11,B5299=Ripartizione!$C$12,B5299=Ripartizione!$C$13),"Centro",IF(OR(B5299=Ripartizione!$C$20,B5299=Ripartizione!$C$21),"Isole","Sud"))))</f>
        <v>Centro</v>
      </c>
      <c r="I5299" s="13"/>
    </row>
    <row r="5300" ht="12.75" customHeight="1">
      <c r="A5300" s="8" t="s">
        <v>5383</v>
      </c>
      <c r="B5300" s="9" t="s">
        <v>5066</v>
      </c>
      <c r="C5300" s="9" t="s">
        <v>5358</v>
      </c>
      <c r="D5300" s="9">
        <v>7744.0</v>
      </c>
      <c r="E5300" s="10">
        <f t="shared" si="1"/>
        <v>0.0001302963515</v>
      </c>
      <c r="F5300" s="11">
        <f t="shared" si="2"/>
        <v>0.001407261571</v>
      </c>
      <c r="G5300" s="11" t="str">
        <f t="shared" si="3"/>
        <v/>
      </c>
      <c r="H5300" s="12" t="str">
        <f>IF(OR(B5300=Ripartizione!$C$2,B5300=Ripartizione!$C$3,B5300=Ripartizione!$C$4,B5300=Ripartizione!$C$8),"Nord-ovest",IF(OR(B5300=Ripartizione!$C$5,B5300=Ripartizione!$C$9,B5300=Ripartizione!$C$6,B5300=Ripartizione!$C$7),"Nord-est",IF(OR(B5300=Ripartizione!$C$10,B5300=Ripartizione!$C$11,B5300=Ripartizione!$C$12,B5300=Ripartizione!$C$13),"Centro",IF(OR(B5300=Ripartizione!$C$20,B5300=Ripartizione!$C$21),"Isole","Sud"))))</f>
        <v>Centro</v>
      </c>
      <c r="I5300" s="13"/>
    </row>
    <row r="5301" ht="12.75" customHeight="1">
      <c r="A5301" s="8" t="s">
        <v>5384</v>
      </c>
      <c r="B5301" s="9" t="s">
        <v>5066</v>
      </c>
      <c r="C5301" s="9" t="s">
        <v>5358</v>
      </c>
      <c r="D5301" s="9">
        <v>1853.0</v>
      </c>
      <c r="E5301" s="10">
        <f t="shared" si="1"/>
        <v>0.00003117757481</v>
      </c>
      <c r="F5301" s="11">
        <f t="shared" si="2"/>
        <v>0.0003367323982</v>
      </c>
      <c r="G5301" s="11" t="str">
        <f t="shared" si="3"/>
        <v/>
      </c>
      <c r="H5301" s="12" t="str">
        <f>IF(OR(B5301=Ripartizione!$C$2,B5301=Ripartizione!$C$3,B5301=Ripartizione!$C$4,B5301=Ripartizione!$C$8),"Nord-ovest",IF(OR(B5301=Ripartizione!$C$5,B5301=Ripartizione!$C$9,B5301=Ripartizione!$C$6,B5301=Ripartizione!$C$7),"Nord-est",IF(OR(B5301=Ripartizione!$C$10,B5301=Ripartizione!$C$11,B5301=Ripartizione!$C$12,B5301=Ripartizione!$C$13),"Centro",IF(OR(B5301=Ripartizione!$C$20,B5301=Ripartizione!$C$21),"Isole","Sud"))))</f>
        <v>Centro</v>
      </c>
      <c r="I5301" s="13"/>
    </row>
    <row r="5302" ht="12.75" customHeight="1">
      <c r="A5302" s="8" t="s">
        <v>5385</v>
      </c>
      <c r="B5302" s="9" t="s">
        <v>5066</v>
      </c>
      <c r="C5302" s="9" t="s">
        <v>5358</v>
      </c>
      <c r="D5302" s="9">
        <v>975.0</v>
      </c>
      <c r="E5302" s="10">
        <f t="shared" si="1"/>
        <v>0.00001640482215</v>
      </c>
      <c r="F5302" s="11">
        <f t="shared" si="2"/>
        <v>0.0001771797562</v>
      </c>
      <c r="G5302" s="11" t="str">
        <f t="shared" si="3"/>
        <v/>
      </c>
      <c r="H5302" s="12" t="str">
        <f>IF(OR(B5302=Ripartizione!$C$2,B5302=Ripartizione!$C$3,B5302=Ripartizione!$C$4,B5302=Ripartizione!$C$8),"Nord-ovest",IF(OR(B5302=Ripartizione!$C$5,B5302=Ripartizione!$C$9,B5302=Ripartizione!$C$6,B5302=Ripartizione!$C$7),"Nord-est",IF(OR(B5302=Ripartizione!$C$10,B5302=Ripartizione!$C$11,B5302=Ripartizione!$C$12,B5302=Ripartizione!$C$13),"Centro",IF(OR(B5302=Ripartizione!$C$20,B5302=Ripartizione!$C$21),"Isole","Sud"))))</f>
        <v>Centro</v>
      </c>
      <c r="I5302" s="13"/>
    </row>
    <row r="5303" ht="12.75" customHeight="1">
      <c r="A5303" s="8" t="s">
        <v>5386</v>
      </c>
      <c r="B5303" s="9" t="s">
        <v>5066</v>
      </c>
      <c r="C5303" s="9" t="s">
        <v>5358</v>
      </c>
      <c r="D5303" s="9">
        <v>744.0</v>
      </c>
      <c r="E5303" s="10">
        <f t="shared" si="1"/>
        <v>0.00001251814121</v>
      </c>
      <c r="F5303" s="11">
        <f t="shared" si="2"/>
        <v>0.0001352017832</v>
      </c>
      <c r="G5303" s="11" t="str">
        <f t="shared" si="3"/>
        <v/>
      </c>
      <c r="H5303" s="12" t="str">
        <f>IF(OR(B5303=Ripartizione!$C$2,B5303=Ripartizione!$C$3,B5303=Ripartizione!$C$4,B5303=Ripartizione!$C$8),"Nord-ovest",IF(OR(B5303=Ripartizione!$C$5,B5303=Ripartizione!$C$9,B5303=Ripartizione!$C$6,B5303=Ripartizione!$C$7),"Nord-est",IF(OR(B5303=Ripartizione!$C$10,B5303=Ripartizione!$C$11,B5303=Ripartizione!$C$12,B5303=Ripartizione!$C$13),"Centro",IF(OR(B5303=Ripartizione!$C$20,B5303=Ripartizione!$C$21),"Isole","Sud"))))</f>
        <v>Centro</v>
      </c>
      <c r="I5303" s="13"/>
    </row>
    <row r="5304" ht="12.75" customHeight="1">
      <c r="A5304" s="8" t="s">
        <v>5387</v>
      </c>
      <c r="B5304" s="9" t="s">
        <v>5066</v>
      </c>
      <c r="C5304" s="9" t="s">
        <v>5358</v>
      </c>
      <c r="D5304" s="9">
        <v>1671.0</v>
      </c>
      <c r="E5304" s="10">
        <f t="shared" si="1"/>
        <v>0.00002811534135</v>
      </c>
      <c r="F5304" s="11">
        <f t="shared" si="2"/>
        <v>0.0003036588437</v>
      </c>
      <c r="G5304" s="11" t="str">
        <f t="shared" si="3"/>
        <v/>
      </c>
      <c r="H5304" s="12" t="str">
        <f>IF(OR(B5304=Ripartizione!$C$2,B5304=Ripartizione!$C$3,B5304=Ripartizione!$C$4,B5304=Ripartizione!$C$8),"Nord-ovest",IF(OR(B5304=Ripartizione!$C$5,B5304=Ripartizione!$C$9,B5304=Ripartizione!$C$6,B5304=Ripartizione!$C$7),"Nord-est",IF(OR(B5304=Ripartizione!$C$10,B5304=Ripartizione!$C$11,B5304=Ripartizione!$C$12,B5304=Ripartizione!$C$13),"Centro",IF(OR(B5304=Ripartizione!$C$20,B5304=Ripartizione!$C$21),"Isole","Sud"))))</f>
        <v>Centro</v>
      </c>
      <c r="I5304" s="13"/>
    </row>
    <row r="5305" ht="12.75" customHeight="1">
      <c r="A5305" s="8" t="s">
        <v>5388</v>
      </c>
      <c r="B5305" s="9" t="s">
        <v>5066</v>
      </c>
      <c r="C5305" s="9" t="s">
        <v>5358</v>
      </c>
      <c r="D5305" s="9">
        <v>3903.0</v>
      </c>
      <c r="E5305" s="10">
        <f t="shared" si="1"/>
        <v>0.00006566976497</v>
      </c>
      <c r="F5305" s="11">
        <f t="shared" si="2"/>
        <v>0.0007092641934</v>
      </c>
      <c r="G5305" s="11" t="str">
        <f t="shared" si="3"/>
        <v/>
      </c>
      <c r="H5305" s="12" t="str">
        <f>IF(OR(B5305=Ripartizione!$C$2,B5305=Ripartizione!$C$3,B5305=Ripartizione!$C$4,B5305=Ripartizione!$C$8),"Nord-ovest",IF(OR(B5305=Ripartizione!$C$5,B5305=Ripartizione!$C$9,B5305=Ripartizione!$C$6,B5305=Ripartizione!$C$7),"Nord-est",IF(OR(B5305=Ripartizione!$C$10,B5305=Ripartizione!$C$11,B5305=Ripartizione!$C$12,B5305=Ripartizione!$C$13),"Centro",IF(OR(B5305=Ripartizione!$C$20,B5305=Ripartizione!$C$21),"Isole","Sud"))))</f>
        <v>Centro</v>
      </c>
      <c r="I5305" s="13"/>
    </row>
    <row r="5306" ht="12.75" customHeight="1">
      <c r="A5306" s="8" t="s">
        <v>5389</v>
      </c>
      <c r="B5306" s="9" t="s">
        <v>5066</v>
      </c>
      <c r="C5306" s="9" t="s">
        <v>5358</v>
      </c>
      <c r="D5306" s="9">
        <v>567.0</v>
      </c>
      <c r="E5306" s="10">
        <f t="shared" si="1"/>
        <v>0.000009540035035</v>
      </c>
      <c r="F5306" s="11">
        <f t="shared" si="2"/>
        <v>0.0001030368428</v>
      </c>
      <c r="G5306" s="11" t="str">
        <f t="shared" si="3"/>
        <v/>
      </c>
      <c r="H5306" s="12" t="str">
        <f>IF(OR(B5306=Ripartizione!$C$2,B5306=Ripartizione!$C$3,B5306=Ripartizione!$C$4,B5306=Ripartizione!$C$8),"Nord-ovest",IF(OR(B5306=Ripartizione!$C$5,B5306=Ripartizione!$C$9,B5306=Ripartizione!$C$6,B5306=Ripartizione!$C$7),"Nord-est",IF(OR(B5306=Ripartizione!$C$10,B5306=Ripartizione!$C$11,B5306=Ripartizione!$C$12,B5306=Ripartizione!$C$13),"Centro",IF(OR(B5306=Ripartizione!$C$20,B5306=Ripartizione!$C$21),"Isole","Sud"))))</f>
        <v>Centro</v>
      </c>
      <c r="I5306" s="13"/>
    </row>
    <row r="5307" ht="12.75" customHeight="1">
      <c r="A5307" s="8" t="s">
        <v>5390</v>
      </c>
      <c r="B5307" s="9" t="s">
        <v>5066</v>
      </c>
      <c r="C5307" s="9" t="s">
        <v>5358</v>
      </c>
      <c r="D5307" s="9">
        <v>20966.0</v>
      </c>
      <c r="E5307" s="10">
        <f t="shared" si="1"/>
        <v>0.0003527625653</v>
      </c>
      <c r="F5307" s="11">
        <f t="shared" si="2"/>
        <v>0.003810000789</v>
      </c>
      <c r="G5307" s="11" t="str">
        <f t="shared" si="3"/>
        <v/>
      </c>
      <c r="H5307" s="12" t="str">
        <f>IF(OR(B5307=Ripartizione!$C$2,B5307=Ripartizione!$C$3,B5307=Ripartizione!$C$4,B5307=Ripartizione!$C$8),"Nord-ovest",IF(OR(B5307=Ripartizione!$C$5,B5307=Ripartizione!$C$9,B5307=Ripartizione!$C$6,B5307=Ripartizione!$C$7),"Nord-est",IF(OR(B5307=Ripartizione!$C$10,B5307=Ripartizione!$C$11,B5307=Ripartizione!$C$12,B5307=Ripartizione!$C$13),"Centro",IF(OR(B5307=Ripartizione!$C$20,B5307=Ripartizione!$C$21),"Isole","Sud"))))</f>
        <v>Centro</v>
      </c>
      <c r="I5307" s="13"/>
    </row>
    <row r="5308" ht="12.75" customHeight="1">
      <c r="A5308" s="8" t="s">
        <v>5391</v>
      </c>
      <c r="B5308" s="9" t="s">
        <v>5066</v>
      </c>
      <c r="C5308" s="9" t="s">
        <v>5358</v>
      </c>
      <c r="D5308" s="9">
        <v>551.0</v>
      </c>
      <c r="E5308" s="10">
        <f t="shared" si="1"/>
        <v>0.000009270827697</v>
      </c>
      <c r="F5308" s="11">
        <f t="shared" si="2"/>
        <v>0.0001001292776</v>
      </c>
      <c r="G5308" s="11" t="str">
        <f t="shared" si="3"/>
        <v/>
      </c>
      <c r="H5308" s="12" t="str">
        <f>IF(OR(B5308=Ripartizione!$C$2,B5308=Ripartizione!$C$3,B5308=Ripartizione!$C$4,B5308=Ripartizione!$C$8),"Nord-ovest",IF(OR(B5308=Ripartizione!$C$5,B5308=Ripartizione!$C$9,B5308=Ripartizione!$C$6,B5308=Ripartizione!$C$7),"Nord-est",IF(OR(B5308=Ripartizione!$C$10,B5308=Ripartizione!$C$11,B5308=Ripartizione!$C$12,B5308=Ripartizione!$C$13),"Centro",IF(OR(B5308=Ripartizione!$C$20,B5308=Ripartizione!$C$21),"Isole","Sud"))))</f>
        <v>Centro</v>
      </c>
      <c r="I5308" s="13"/>
    </row>
    <row r="5309" ht="12.75" customHeight="1">
      <c r="A5309" s="8" t="s">
        <v>5392</v>
      </c>
      <c r="B5309" s="9" t="s">
        <v>5066</v>
      </c>
      <c r="C5309" s="9" t="s">
        <v>5358</v>
      </c>
      <c r="D5309" s="9">
        <v>9645.0</v>
      </c>
      <c r="E5309" s="10">
        <f t="shared" si="1"/>
        <v>0.0001622815483</v>
      </c>
      <c r="F5309" s="11">
        <f t="shared" si="2"/>
        <v>0.001752716665</v>
      </c>
      <c r="G5309" s="11" t="str">
        <f t="shared" si="3"/>
        <v/>
      </c>
      <c r="H5309" s="12" t="str">
        <f>IF(OR(B5309=Ripartizione!$C$2,B5309=Ripartizione!$C$3,B5309=Ripartizione!$C$4,B5309=Ripartizione!$C$8),"Nord-ovest",IF(OR(B5309=Ripartizione!$C$5,B5309=Ripartizione!$C$9,B5309=Ripartizione!$C$6,B5309=Ripartizione!$C$7),"Nord-est",IF(OR(B5309=Ripartizione!$C$10,B5309=Ripartizione!$C$11,B5309=Ripartizione!$C$12,B5309=Ripartizione!$C$13),"Centro",IF(OR(B5309=Ripartizione!$C$20,B5309=Ripartizione!$C$21),"Isole","Sud"))))</f>
        <v>Centro</v>
      </c>
      <c r="I5309" s="13"/>
    </row>
    <row r="5310" ht="12.75" customHeight="1">
      <c r="A5310" s="8" t="s">
        <v>5393</v>
      </c>
      <c r="B5310" s="9" t="s">
        <v>5066</v>
      </c>
      <c r="C5310" s="9" t="s">
        <v>5358</v>
      </c>
      <c r="D5310" s="9">
        <v>2993.0</v>
      </c>
      <c r="E5310" s="10">
        <f t="shared" si="1"/>
        <v>0.00005035859763</v>
      </c>
      <c r="F5310" s="11">
        <f t="shared" si="2"/>
        <v>0.0005438964209</v>
      </c>
      <c r="G5310" s="11" t="str">
        <f t="shared" si="3"/>
        <v/>
      </c>
      <c r="H5310" s="12" t="str">
        <f>IF(OR(B5310=Ripartizione!$C$2,B5310=Ripartizione!$C$3,B5310=Ripartizione!$C$4,B5310=Ripartizione!$C$8),"Nord-ovest",IF(OR(B5310=Ripartizione!$C$5,B5310=Ripartizione!$C$9,B5310=Ripartizione!$C$6,B5310=Ripartizione!$C$7),"Nord-est",IF(OR(B5310=Ripartizione!$C$10,B5310=Ripartizione!$C$11,B5310=Ripartizione!$C$12,B5310=Ripartizione!$C$13),"Centro",IF(OR(B5310=Ripartizione!$C$20,B5310=Ripartizione!$C$21),"Isole","Sud"))))</f>
        <v>Centro</v>
      </c>
      <c r="I5310" s="13"/>
    </row>
    <row r="5311" ht="12.75" customHeight="1">
      <c r="A5311" s="8" t="s">
        <v>5394</v>
      </c>
      <c r="B5311" s="9" t="s">
        <v>5066</v>
      </c>
      <c r="C5311" s="9" t="s">
        <v>5358</v>
      </c>
      <c r="D5311" s="9">
        <v>1318.0</v>
      </c>
      <c r="E5311" s="10">
        <f t="shared" si="1"/>
        <v>0.00002217595445</v>
      </c>
      <c r="F5311" s="11">
        <f t="shared" si="2"/>
        <v>0.0002395106858</v>
      </c>
      <c r="G5311" s="11" t="str">
        <f t="shared" si="3"/>
        <v/>
      </c>
      <c r="H5311" s="12" t="str">
        <f>IF(OR(B5311=Ripartizione!$C$2,B5311=Ripartizione!$C$3,B5311=Ripartizione!$C$4,B5311=Ripartizione!$C$8),"Nord-ovest",IF(OR(B5311=Ripartizione!$C$5,B5311=Ripartizione!$C$9,B5311=Ripartizione!$C$6,B5311=Ripartizione!$C$7),"Nord-est",IF(OR(B5311=Ripartizione!$C$10,B5311=Ripartizione!$C$11,B5311=Ripartizione!$C$12,B5311=Ripartizione!$C$13),"Centro",IF(OR(B5311=Ripartizione!$C$20,B5311=Ripartizione!$C$21),"Isole","Sud"))))</f>
        <v>Centro</v>
      </c>
      <c r="I5311" s="13"/>
    </row>
    <row r="5312" ht="12.75" customHeight="1">
      <c r="A5312" s="8" t="s">
        <v>5395</v>
      </c>
      <c r="B5312" s="9" t="s">
        <v>5066</v>
      </c>
      <c r="C5312" s="9" t="s">
        <v>5358</v>
      </c>
      <c r="D5312" s="9">
        <v>46649.0</v>
      </c>
      <c r="E5312" s="10">
        <f t="shared" si="1"/>
        <v>0.0007848908189</v>
      </c>
      <c r="F5312" s="11">
        <f t="shared" si="2"/>
        <v>0.008477188152</v>
      </c>
      <c r="G5312" s="11" t="str">
        <f t="shared" si="3"/>
        <v/>
      </c>
      <c r="H5312" s="12" t="str">
        <f>IF(OR(B5312=Ripartizione!$C$2,B5312=Ripartizione!$C$3,B5312=Ripartizione!$C$4,B5312=Ripartizione!$C$8),"Nord-ovest",IF(OR(B5312=Ripartizione!$C$5,B5312=Ripartizione!$C$9,B5312=Ripartizione!$C$6,B5312=Ripartizione!$C$7),"Nord-est",IF(OR(B5312=Ripartizione!$C$10,B5312=Ripartizione!$C$11,B5312=Ripartizione!$C$12,B5312=Ripartizione!$C$13),"Centro",IF(OR(B5312=Ripartizione!$C$20,B5312=Ripartizione!$C$21),"Isole","Sud"))))</f>
        <v>Centro</v>
      </c>
      <c r="I5312" s="13"/>
    </row>
    <row r="5313" ht="12.75" customHeight="1">
      <c r="A5313" s="8" t="s">
        <v>5396</v>
      </c>
      <c r="B5313" s="9" t="s">
        <v>5066</v>
      </c>
      <c r="C5313" s="9" t="s">
        <v>5358</v>
      </c>
      <c r="D5313" s="9">
        <v>2180.0</v>
      </c>
      <c r="E5313" s="10">
        <f t="shared" si="1"/>
        <v>0.00003667949978</v>
      </c>
      <c r="F5313" s="11">
        <f t="shared" si="2"/>
        <v>0.0003961557626</v>
      </c>
      <c r="G5313" s="11" t="str">
        <f t="shared" si="3"/>
        <v/>
      </c>
      <c r="H5313" s="12" t="str">
        <f>IF(OR(B5313=Ripartizione!$C$2,B5313=Ripartizione!$C$3,B5313=Ripartizione!$C$4,B5313=Ripartizione!$C$8),"Nord-ovest",IF(OR(B5313=Ripartizione!$C$5,B5313=Ripartizione!$C$9,B5313=Ripartizione!$C$6,B5313=Ripartizione!$C$7),"Nord-est",IF(OR(B5313=Ripartizione!$C$10,B5313=Ripartizione!$C$11,B5313=Ripartizione!$C$12,B5313=Ripartizione!$C$13),"Centro",IF(OR(B5313=Ripartizione!$C$20,B5313=Ripartizione!$C$21),"Isole","Sud"))))</f>
        <v>Centro</v>
      </c>
      <c r="I5313" s="13"/>
    </row>
    <row r="5314" ht="12.75" customHeight="1">
      <c r="A5314" s="8" t="s">
        <v>5397</v>
      </c>
      <c r="B5314" s="9" t="s">
        <v>5066</v>
      </c>
      <c r="C5314" s="9" t="s">
        <v>5358</v>
      </c>
      <c r="D5314" s="9">
        <v>1246.0</v>
      </c>
      <c r="E5314" s="10">
        <f t="shared" si="1"/>
        <v>0.00002096452143</v>
      </c>
      <c r="F5314" s="11">
        <f t="shared" si="2"/>
        <v>0.0002264266423</v>
      </c>
      <c r="G5314" s="11" t="str">
        <f t="shared" si="3"/>
        <v/>
      </c>
      <c r="H5314" s="12" t="str">
        <f>IF(OR(B5314=Ripartizione!$C$2,B5314=Ripartizione!$C$3,B5314=Ripartizione!$C$4,B5314=Ripartizione!$C$8),"Nord-ovest",IF(OR(B5314=Ripartizione!$C$5,B5314=Ripartizione!$C$9,B5314=Ripartizione!$C$6,B5314=Ripartizione!$C$7),"Nord-est",IF(OR(B5314=Ripartizione!$C$10,B5314=Ripartizione!$C$11,B5314=Ripartizione!$C$12,B5314=Ripartizione!$C$13),"Centro",IF(OR(B5314=Ripartizione!$C$20,B5314=Ripartizione!$C$21),"Isole","Sud"))))</f>
        <v>Centro</v>
      </c>
      <c r="I5314" s="13"/>
    </row>
    <row r="5315" ht="12.75" customHeight="1">
      <c r="A5315" s="8" t="s">
        <v>5398</v>
      </c>
      <c r="B5315" s="9" t="s">
        <v>5066</v>
      </c>
      <c r="C5315" s="9" t="s">
        <v>5358</v>
      </c>
      <c r="D5315" s="9">
        <v>2343.0</v>
      </c>
      <c r="E5315" s="10">
        <f t="shared" si="1"/>
        <v>0.00003942204953</v>
      </c>
      <c r="F5315" s="11">
        <f t="shared" si="2"/>
        <v>0.0004257765834</v>
      </c>
      <c r="G5315" s="11" t="str">
        <f t="shared" si="3"/>
        <v/>
      </c>
      <c r="H5315" s="12" t="str">
        <f>IF(OR(B5315=Ripartizione!$C$2,B5315=Ripartizione!$C$3,B5315=Ripartizione!$C$4,B5315=Ripartizione!$C$8),"Nord-ovest",IF(OR(B5315=Ripartizione!$C$5,B5315=Ripartizione!$C$9,B5315=Ripartizione!$C$6,B5315=Ripartizione!$C$7),"Nord-est",IF(OR(B5315=Ripartizione!$C$10,B5315=Ripartizione!$C$11,B5315=Ripartizione!$C$12,B5315=Ripartizione!$C$13),"Centro",IF(OR(B5315=Ripartizione!$C$20,B5315=Ripartizione!$C$21),"Isole","Sud"))))</f>
        <v>Centro</v>
      </c>
      <c r="I5315" s="13"/>
    </row>
    <row r="5316" ht="12.75" customHeight="1">
      <c r="A5316" s="8" t="s">
        <v>5399</v>
      </c>
      <c r="B5316" s="9" t="s">
        <v>5066</v>
      </c>
      <c r="C5316" s="9" t="s">
        <v>5358</v>
      </c>
      <c r="D5316" s="9">
        <v>1658.0</v>
      </c>
      <c r="E5316" s="10">
        <f t="shared" si="1"/>
        <v>0.00002789661038</v>
      </c>
      <c r="F5316" s="11">
        <f t="shared" si="2"/>
        <v>0.000301296447</v>
      </c>
      <c r="G5316" s="11" t="str">
        <f t="shared" si="3"/>
        <v/>
      </c>
      <c r="H5316" s="12" t="str">
        <f>IF(OR(B5316=Ripartizione!$C$2,B5316=Ripartizione!$C$3,B5316=Ripartizione!$C$4,B5316=Ripartizione!$C$8),"Nord-ovest",IF(OR(B5316=Ripartizione!$C$5,B5316=Ripartizione!$C$9,B5316=Ripartizione!$C$6,B5316=Ripartizione!$C$7),"Nord-est",IF(OR(B5316=Ripartizione!$C$10,B5316=Ripartizione!$C$11,B5316=Ripartizione!$C$12,B5316=Ripartizione!$C$13),"Centro",IF(OR(B5316=Ripartizione!$C$20,B5316=Ripartizione!$C$21),"Isole","Sud"))))</f>
        <v>Centro</v>
      </c>
      <c r="I5316" s="13"/>
    </row>
    <row r="5317" ht="12.75" customHeight="1">
      <c r="A5317" s="8" t="s">
        <v>5400</v>
      </c>
      <c r="B5317" s="9" t="s">
        <v>5066</v>
      </c>
      <c r="C5317" s="9" t="s">
        <v>5358</v>
      </c>
      <c r="D5317" s="9">
        <v>11963.0</v>
      </c>
      <c r="E5317" s="10">
        <f t="shared" si="1"/>
        <v>0.0002012829614</v>
      </c>
      <c r="F5317" s="11">
        <f t="shared" si="2"/>
        <v>0.002173950178</v>
      </c>
      <c r="G5317" s="11" t="str">
        <f t="shared" si="3"/>
        <v/>
      </c>
      <c r="H5317" s="12" t="str">
        <f>IF(OR(B5317=Ripartizione!$C$2,B5317=Ripartizione!$C$3,B5317=Ripartizione!$C$4,B5317=Ripartizione!$C$8),"Nord-ovest",IF(OR(B5317=Ripartizione!$C$5,B5317=Ripartizione!$C$9,B5317=Ripartizione!$C$6,B5317=Ripartizione!$C$7),"Nord-est",IF(OR(B5317=Ripartizione!$C$10,B5317=Ripartizione!$C$11,B5317=Ripartizione!$C$12,B5317=Ripartizione!$C$13),"Centro",IF(OR(B5317=Ripartizione!$C$20,B5317=Ripartizione!$C$21),"Isole","Sud"))))</f>
        <v>Centro</v>
      </c>
      <c r="I5317" s="13"/>
    </row>
    <row r="5318" ht="12.75" customHeight="1">
      <c r="A5318" s="8" t="s">
        <v>5401</v>
      </c>
      <c r="B5318" s="9" t="s">
        <v>5066</v>
      </c>
      <c r="C5318" s="9" t="s">
        <v>5358</v>
      </c>
      <c r="D5318" s="9">
        <v>12882.0</v>
      </c>
      <c r="E5318" s="10">
        <f t="shared" si="1"/>
        <v>0.0002167455579</v>
      </c>
      <c r="F5318" s="11">
        <f t="shared" si="2"/>
        <v>0.002340953456</v>
      </c>
      <c r="G5318" s="11" t="str">
        <f t="shared" si="3"/>
        <v/>
      </c>
      <c r="H5318" s="12" t="str">
        <f>IF(OR(B5318=Ripartizione!$C$2,B5318=Ripartizione!$C$3,B5318=Ripartizione!$C$4,B5318=Ripartizione!$C$8),"Nord-ovest",IF(OR(B5318=Ripartizione!$C$5,B5318=Ripartizione!$C$9,B5318=Ripartizione!$C$6,B5318=Ripartizione!$C$7),"Nord-est",IF(OR(B5318=Ripartizione!$C$10,B5318=Ripartizione!$C$11,B5318=Ripartizione!$C$12,B5318=Ripartizione!$C$13),"Centro",IF(OR(B5318=Ripartizione!$C$20,B5318=Ripartizione!$C$21),"Isole","Sud"))))</f>
        <v>Centro</v>
      </c>
      <c r="I5318" s="13"/>
    </row>
    <row r="5319" ht="12.75" customHeight="1">
      <c r="A5319" s="8" t="s">
        <v>5402</v>
      </c>
      <c r="B5319" s="9" t="s">
        <v>5066</v>
      </c>
      <c r="C5319" s="9" t="s">
        <v>5358</v>
      </c>
      <c r="D5319" s="9">
        <v>3267.0</v>
      </c>
      <c r="E5319" s="10">
        <f t="shared" si="1"/>
        <v>0.00005496877329</v>
      </c>
      <c r="F5319" s="11">
        <f t="shared" si="2"/>
        <v>0.0005936884755</v>
      </c>
      <c r="G5319" s="11" t="str">
        <f t="shared" si="3"/>
        <v/>
      </c>
      <c r="H5319" s="12" t="str">
        <f>IF(OR(B5319=Ripartizione!$C$2,B5319=Ripartizione!$C$3,B5319=Ripartizione!$C$4,B5319=Ripartizione!$C$8),"Nord-ovest",IF(OR(B5319=Ripartizione!$C$5,B5319=Ripartizione!$C$9,B5319=Ripartizione!$C$6,B5319=Ripartizione!$C$7),"Nord-est",IF(OR(B5319=Ripartizione!$C$10,B5319=Ripartizione!$C$11,B5319=Ripartizione!$C$12,B5319=Ripartizione!$C$13),"Centro",IF(OR(B5319=Ripartizione!$C$20,B5319=Ripartizione!$C$21),"Isole","Sud"))))</f>
        <v>Centro</v>
      </c>
      <c r="I5319" s="13"/>
    </row>
    <row r="5320" ht="12.75" customHeight="1">
      <c r="A5320" s="8" t="s">
        <v>5403</v>
      </c>
      <c r="B5320" s="9" t="s">
        <v>5066</v>
      </c>
      <c r="C5320" s="9" t="s">
        <v>5358</v>
      </c>
      <c r="D5320" s="9">
        <v>8146.0</v>
      </c>
      <c r="E5320" s="10">
        <f t="shared" si="1"/>
        <v>0.0001370601859</v>
      </c>
      <c r="F5320" s="11">
        <f t="shared" si="2"/>
        <v>0.001480314148</v>
      </c>
      <c r="G5320" s="11" t="str">
        <f t="shared" si="3"/>
        <v/>
      </c>
      <c r="H5320" s="12" t="str">
        <f>IF(OR(B5320=Ripartizione!$C$2,B5320=Ripartizione!$C$3,B5320=Ripartizione!$C$4,B5320=Ripartizione!$C$8),"Nord-ovest",IF(OR(B5320=Ripartizione!$C$5,B5320=Ripartizione!$C$9,B5320=Ripartizione!$C$6,B5320=Ripartizione!$C$7),"Nord-est",IF(OR(B5320=Ripartizione!$C$10,B5320=Ripartizione!$C$11,B5320=Ripartizione!$C$12,B5320=Ripartizione!$C$13),"Centro",IF(OR(B5320=Ripartizione!$C$20,B5320=Ripartizione!$C$21),"Isole","Sud"))))</f>
        <v>Centro</v>
      </c>
      <c r="I5320" s="13"/>
    </row>
    <row r="5321" ht="12.75" customHeight="1">
      <c r="A5321" s="8" t="s">
        <v>5404</v>
      </c>
      <c r="B5321" s="9" t="s">
        <v>5066</v>
      </c>
      <c r="C5321" s="9" t="s">
        <v>5358</v>
      </c>
      <c r="D5321" s="9">
        <v>1528.0</v>
      </c>
      <c r="E5321" s="10">
        <f t="shared" si="1"/>
        <v>0.00002570930076</v>
      </c>
      <c r="F5321" s="11">
        <f t="shared" si="2"/>
        <v>0.0002776724795</v>
      </c>
      <c r="G5321" s="11" t="str">
        <f t="shared" si="3"/>
        <v/>
      </c>
      <c r="H5321" s="12" t="str">
        <f>IF(OR(B5321=Ripartizione!$C$2,B5321=Ripartizione!$C$3,B5321=Ripartizione!$C$4,B5321=Ripartizione!$C$8),"Nord-ovest",IF(OR(B5321=Ripartizione!$C$5,B5321=Ripartizione!$C$9,B5321=Ripartizione!$C$6,B5321=Ripartizione!$C$7),"Nord-est",IF(OR(B5321=Ripartizione!$C$10,B5321=Ripartizione!$C$11,B5321=Ripartizione!$C$12,B5321=Ripartizione!$C$13),"Centro",IF(OR(B5321=Ripartizione!$C$20,B5321=Ripartizione!$C$21),"Isole","Sud"))))</f>
        <v>Centro</v>
      </c>
      <c r="I5321" s="13"/>
    </row>
    <row r="5322" ht="12.75" customHeight="1">
      <c r="A5322" s="8" t="s">
        <v>5405</v>
      </c>
      <c r="B5322" s="9" t="s">
        <v>5066</v>
      </c>
      <c r="C5322" s="9" t="s">
        <v>5358</v>
      </c>
      <c r="D5322" s="9">
        <v>3084.0</v>
      </c>
      <c r="E5322" s="10">
        <f t="shared" si="1"/>
        <v>0.00005188971437</v>
      </c>
      <c r="F5322" s="11">
        <f t="shared" si="2"/>
        <v>0.0005604331981</v>
      </c>
      <c r="G5322" s="11" t="str">
        <f t="shared" si="3"/>
        <v/>
      </c>
      <c r="H5322" s="12" t="str">
        <f>IF(OR(B5322=Ripartizione!$C$2,B5322=Ripartizione!$C$3,B5322=Ripartizione!$C$4,B5322=Ripartizione!$C$8),"Nord-ovest",IF(OR(B5322=Ripartizione!$C$5,B5322=Ripartizione!$C$9,B5322=Ripartizione!$C$6,B5322=Ripartizione!$C$7),"Nord-est",IF(OR(B5322=Ripartizione!$C$10,B5322=Ripartizione!$C$11,B5322=Ripartizione!$C$12,B5322=Ripartizione!$C$13),"Centro",IF(OR(B5322=Ripartizione!$C$20,B5322=Ripartizione!$C$21),"Isole","Sud"))))</f>
        <v>Centro</v>
      </c>
      <c r="I5322" s="13"/>
    </row>
    <row r="5323" ht="12.75" customHeight="1">
      <c r="A5323" s="8" t="s">
        <v>5406</v>
      </c>
      <c r="B5323" s="9" t="s">
        <v>5066</v>
      </c>
      <c r="C5323" s="9" t="s">
        <v>5358</v>
      </c>
      <c r="D5323" s="9">
        <v>1552.0</v>
      </c>
      <c r="E5323" s="10">
        <f t="shared" si="1"/>
        <v>0.00002611311177</v>
      </c>
      <c r="F5323" s="11">
        <f t="shared" si="2"/>
        <v>0.0002820338273</v>
      </c>
      <c r="G5323" s="11" t="str">
        <f t="shared" si="3"/>
        <v/>
      </c>
      <c r="H5323" s="12" t="str">
        <f>IF(OR(B5323=Ripartizione!$C$2,B5323=Ripartizione!$C$3,B5323=Ripartizione!$C$4,B5323=Ripartizione!$C$8),"Nord-ovest",IF(OR(B5323=Ripartizione!$C$5,B5323=Ripartizione!$C$9,B5323=Ripartizione!$C$6,B5323=Ripartizione!$C$7),"Nord-est",IF(OR(B5323=Ripartizione!$C$10,B5323=Ripartizione!$C$11,B5323=Ripartizione!$C$12,B5323=Ripartizione!$C$13),"Centro",IF(OR(B5323=Ripartizione!$C$20,B5323=Ripartizione!$C$21),"Isole","Sud"))))</f>
        <v>Centro</v>
      </c>
      <c r="I5323" s="13"/>
    </row>
    <row r="5324" ht="12.75" customHeight="1">
      <c r="A5324" s="8" t="s">
        <v>5407</v>
      </c>
      <c r="B5324" s="9" t="s">
        <v>5066</v>
      </c>
      <c r="C5324" s="9" t="s">
        <v>5358</v>
      </c>
      <c r="D5324" s="9">
        <v>1255.0</v>
      </c>
      <c r="E5324" s="10">
        <f t="shared" si="1"/>
        <v>0.00002111595056</v>
      </c>
      <c r="F5324" s="11">
        <f t="shared" si="2"/>
        <v>0.0002280621478</v>
      </c>
      <c r="G5324" s="11" t="str">
        <f t="shared" si="3"/>
        <v/>
      </c>
      <c r="H5324" s="12" t="str">
        <f>IF(OR(B5324=Ripartizione!$C$2,B5324=Ripartizione!$C$3,B5324=Ripartizione!$C$4,B5324=Ripartizione!$C$8),"Nord-ovest",IF(OR(B5324=Ripartizione!$C$5,B5324=Ripartizione!$C$9,B5324=Ripartizione!$C$6,B5324=Ripartizione!$C$7),"Nord-est",IF(OR(B5324=Ripartizione!$C$10,B5324=Ripartizione!$C$11,B5324=Ripartizione!$C$12,B5324=Ripartizione!$C$13),"Centro",IF(OR(B5324=Ripartizione!$C$20,B5324=Ripartizione!$C$21),"Isole","Sud"))))</f>
        <v>Centro</v>
      </c>
      <c r="I5324" s="13"/>
    </row>
    <row r="5325" ht="12.75" customHeight="1">
      <c r="A5325" s="8" t="s">
        <v>5408</v>
      </c>
      <c r="B5325" s="9" t="s">
        <v>5066</v>
      </c>
      <c r="C5325" s="9" t="s">
        <v>5358</v>
      </c>
      <c r="D5325" s="9">
        <v>3004.0</v>
      </c>
      <c r="E5325" s="10">
        <f t="shared" si="1"/>
        <v>0.00005054367768</v>
      </c>
      <c r="F5325" s="11">
        <f t="shared" si="2"/>
        <v>0.000545895372</v>
      </c>
      <c r="G5325" s="11" t="str">
        <f t="shared" si="3"/>
        <v/>
      </c>
      <c r="H5325" s="12" t="str">
        <f>IF(OR(B5325=Ripartizione!$C$2,B5325=Ripartizione!$C$3,B5325=Ripartizione!$C$4,B5325=Ripartizione!$C$8),"Nord-ovest",IF(OR(B5325=Ripartizione!$C$5,B5325=Ripartizione!$C$9,B5325=Ripartizione!$C$6,B5325=Ripartizione!$C$7),"Nord-est",IF(OR(B5325=Ripartizione!$C$10,B5325=Ripartizione!$C$11,B5325=Ripartizione!$C$12,B5325=Ripartizione!$C$13),"Centro",IF(OR(B5325=Ripartizione!$C$20,B5325=Ripartizione!$C$21),"Isole","Sud"))))</f>
        <v>Centro</v>
      </c>
      <c r="I5325" s="13"/>
    </row>
    <row r="5326" ht="12.75" customHeight="1">
      <c r="A5326" s="8" t="s">
        <v>5409</v>
      </c>
      <c r="B5326" s="9" t="s">
        <v>5066</v>
      </c>
      <c r="C5326" s="9" t="s">
        <v>5358</v>
      </c>
      <c r="D5326" s="9">
        <v>6036.0</v>
      </c>
      <c r="E5326" s="10">
        <f t="shared" si="1"/>
        <v>0.0001015584682</v>
      </c>
      <c r="F5326" s="11">
        <f t="shared" si="2"/>
        <v>0.001096878983</v>
      </c>
      <c r="G5326" s="11" t="str">
        <f t="shared" si="3"/>
        <v/>
      </c>
      <c r="H5326" s="12" t="str">
        <f>IF(OR(B5326=Ripartizione!$C$2,B5326=Ripartizione!$C$3,B5326=Ripartizione!$C$4,B5326=Ripartizione!$C$8),"Nord-ovest",IF(OR(B5326=Ripartizione!$C$5,B5326=Ripartizione!$C$9,B5326=Ripartizione!$C$6,B5326=Ripartizione!$C$7),"Nord-est",IF(OR(B5326=Ripartizione!$C$10,B5326=Ripartizione!$C$11,B5326=Ripartizione!$C$12,B5326=Ripartizione!$C$13),"Centro",IF(OR(B5326=Ripartizione!$C$20,B5326=Ripartizione!$C$21),"Isole","Sud"))))</f>
        <v>Centro</v>
      </c>
      <c r="I5326" s="13"/>
    </row>
    <row r="5327" ht="12.75" customHeight="1">
      <c r="A5327" s="8" t="s">
        <v>5410</v>
      </c>
      <c r="B5327" s="9" t="s">
        <v>5066</v>
      </c>
      <c r="C5327" s="9" t="s">
        <v>5358</v>
      </c>
      <c r="D5327" s="9">
        <v>4657.0</v>
      </c>
      <c r="E5327" s="10">
        <f t="shared" si="1"/>
        <v>0.00007835616077</v>
      </c>
      <c r="F5327" s="11">
        <f t="shared" si="2"/>
        <v>0.0008462832048</v>
      </c>
      <c r="G5327" s="11" t="str">
        <f t="shared" si="3"/>
        <v/>
      </c>
      <c r="H5327" s="12" t="str">
        <f>IF(OR(B5327=Ripartizione!$C$2,B5327=Ripartizione!$C$3,B5327=Ripartizione!$C$4,B5327=Ripartizione!$C$8),"Nord-ovest",IF(OR(B5327=Ripartizione!$C$5,B5327=Ripartizione!$C$9,B5327=Ripartizione!$C$6,B5327=Ripartizione!$C$7),"Nord-est",IF(OR(B5327=Ripartizione!$C$10,B5327=Ripartizione!$C$11,B5327=Ripartizione!$C$12,B5327=Ripartizione!$C$13),"Centro",IF(OR(B5327=Ripartizione!$C$20,B5327=Ripartizione!$C$21),"Isole","Sud"))))</f>
        <v>Centro</v>
      </c>
      <c r="I5327" s="13"/>
    </row>
    <row r="5328" ht="12.75" customHeight="1">
      <c r="A5328" s="8" t="s">
        <v>5411</v>
      </c>
      <c r="B5328" s="9" t="s">
        <v>5066</v>
      </c>
      <c r="C5328" s="9" t="s">
        <v>5358</v>
      </c>
      <c r="D5328" s="9">
        <v>2558.0</v>
      </c>
      <c r="E5328" s="10">
        <f t="shared" si="1"/>
        <v>0.00004303952314</v>
      </c>
      <c r="F5328" s="11">
        <f t="shared" si="2"/>
        <v>0.0004648469912</v>
      </c>
      <c r="G5328" s="11" t="str">
        <f t="shared" si="3"/>
        <v/>
      </c>
      <c r="H5328" s="12" t="str">
        <f>IF(OR(B5328=Ripartizione!$C$2,B5328=Ripartizione!$C$3,B5328=Ripartizione!$C$4,B5328=Ripartizione!$C$8),"Nord-ovest",IF(OR(B5328=Ripartizione!$C$5,B5328=Ripartizione!$C$9,B5328=Ripartizione!$C$6,B5328=Ripartizione!$C$7),"Nord-est",IF(OR(B5328=Ripartizione!$C$10,B5328=Ripartizione!$C$11,B5328=Ripartizione!$C$12,B5328=Ripartizione!$C$13),"Centro",IF(OR(B5328=Ripartizione!$C$20,B5328=Ripartizione!$C$21),"Isole","Sud"))))</f>
        <v>Centro</v>
      </c>
      <c r="I5328" s="13"/>
    </row>
    <row r="5329" ht="12.75" customHeight="1">
      <c r="A5329" s="8" t="s">
        <v>5412</v>
      </c>
      <c r="B5329" s="9" t="s">
        <v>5066</v>
      </c>
      <c r="C5329" s="9" t="s">
        <v>5358</v>
      </c>
      <c r="D5329" s="9">
        <v>4303.0</v>
      </c>
      <c r="E5329" s="10">
        <f t="shared" si="1"/>
        <v>0.00007239994842</v>
      </c>
      <c r="F5329" s="11">
        <f t="shared" si="2"/>
        <v>0.0007819533241</v>
      </c>
      <c r="G5329" s="11" t="str">
        <f t="shared" si="3"/>
        <v/>
      </c>
      <c r="H5329" s="12" t="str">
        <f>IF(OR(B5329=Ripartizione!$C$2,B5329=Ripartizione!$C$3,B5329=Ripartizione!$C$4,B5329=Ripartizione!$C$8),"Nord-ovest",IF(OR(B5329=Ripartizione!$C$5,B5329=Ripartizione!$C$9,B5329=Ripartizione!$C$6,B5329=Ripartizione!$C$7),"Nord-est",IF(OR(B5329=Ripartizione!$C$10,B5329=Ripartizione!$C$11,B5329=Ripartizione!$C$12,B5329=Ripartizione!$C$13),"Centro",IF(OR(B5329=Ripartizione!$C$20,B5329=Ripartizione!$C$21),"Isole","Sud"))))</f>
        <v>Centro</v>
      </c>
      <c r="I5329" s="13"/>
    </row>
    <row r="5330" ht="12.75" customHeight="1">
      <c r="A5330" s="8" t="s">
        <v>5413</v>
      </c>
      <c r="B5330" s="9" t="s">
        <v>5066</v>
      </c>
      <c r="C5330" s="9" t="s">
        <v>5358</v>
      </c>
      <c r="D5330" s="9">
        <v>13223.0</v>
      </c>
      <c r="E5330" s="10">
        <f t="shared" si="1"/>
        <v>0.0002224830393</v>
      </c>
      <c r="F5330" s="11">
        <f t="shared" si="2"/>
        <v>0.00240292094</v>
      </c>
      <c r="G5330" s="11" t="str">
        <f t="shared" si="3"/>
        <v/>
      </c>
      <c r="H5330" s="12" t="str">
        <f>IF(OR(B5330=Ripartizione!$C$2,B5330=Ripartizione!$C$3,B5330=Ripartizione!$C$4,B5330=Ripartizione!$C$8),"Nord-ovest",IF(OR(B5330=Ripartizione!$C$5,B5330=Ripartizione!$C$9,B5330=Ripartizione!$C$6,B5330=Ripartizione!$C$7),"Nord-est",IF(OR(B5330=Ripartizione!$C$10,B5330=Ripartizione!$C$11,B5330=Ripartizione!$C$12,B5330=Ripartizione!$C$13),"Centro",IF(OR(B5330=Ripartizione!$C$20,B5330=Ripartizione!$C$21),"Isole","Sud"))))</f>
        <v>Centro</v>
      </c>
      <c r="I5330" s="13"/>
    </row>
    <row r="5331" ht="12.75" customHeight="1">
      <c r="A5331" s="8" t="s">
        <v>5414</v>
      </c>
      <c r="B5331" s="9" t="s">
        <v>5066</v>
      </c>
      <c r="C5331" s="9" t="s">
        <v>5358</v>
      </c>
      <c r="D5331" s="9">
        <v>1217.0</v>
      </c>
      <c r="E5331" s="10">
        <f t="shared" si="1"/>
        <v>0.00002047658313</v>
      </c>
      <c r="F5331" s="11">
        <f t="shared" si="2"/>
        <v>0.0002211566803</v>
      </c>
      <c r="G5331" s="11" t="str">
        <f t="shared" si="3"/>
        <v/>
      </c>
      <c r="H5331" s="12" t="str">
        <f>IF(OR(B5331=Ripartizione!$C$2,B5331=Ripartizione!$C$3,B5331=Ripartizione!$C$4,B5331=Ripartizione!$C$8),"Nord-ovest",IF(OR(B5331=Ripartizione!$C$5,B5331=Ripartizione!$C$9,B5331=Ripartizione!$C$6,B5331=Ripartizione!$C$7),"Nord-est",IF(OR(B5331=Ripartizione!$C$10,B5331=Ripartizione!$C$11,B5331=Ripartizione!$C$12,B5331=Ripartizione!$C$13),"Centro",IF(OR(B5331=Ripartizione!$C$20,B5331=Ripartizione!$C$21),"Isole","Sud"))))</f>
        <v>Centro</v>
      </c>
      <c r="I5331" s="13"/>
    </row>
    <row r="5332" ht="12.75" customHeight="1">
      <c r="A5332" s="8" t="s">
        <v>5415</v>
      </c>
      <c r="B5332" s="9" t="s">
        <v>5066</v>
      </c>
      <c r="C5332" s="9" t="s">
        <v>5358</v>
      </c>
      <c r="D5332" s="9">
        <v>5346.0</v>
      </c>
      <c r="E5332" s="10">
        <f t="shared" si="1"/>
        <v>0.00008994890176</v>
      </c>
      <c r="F5332" s="11">
        <f t="shared" si="2"/>
        <v>0.0009714902326</v>
      </c>
      <c r="G5332" s="11" t="str">
        <f t="shared" si="3"/>
        <v/>
      </c>
      <c r="H5332" s="12" t="str">
        <f>IF(OR(B5332=Ripartizione!$C$2,B5332=Ripartizione!$C$3,B5332=Ripartizione!$C$4,B5332=Ripartizione!$C$8),"Nord-ovest",IF(OR(B5332=Ripartizione!$C$5,B5332=Ripartizione!$C$9,B5332=Ripartizione!$C$6,B5332=Ripartizione!$C$7),"Nord-est",IF(OR(B5332=Ripartizione!$C$10,B5332=Ripartizione!$C$11,B5332=Ripartizione!$C$12,B5332=Ripartizione!$C$13),"Centro",IF(OR(B5332=Ripartizione!$C$20,B5332=Ripartizione!$C$21),"Isole","Sud"))))</f>
        <v>Centro</v>
      </c>
      <c r="I5332" s="13"/>
    </row>
    <row r="5333" ht="12.75" customHeight="1">
      <c r="A5333" s="8" t="s">
        <v>5416</v>
      </c>
      <c r="B5333" s="9" t="s">
        <v>5066</v>
      </c>
      <c r="C5333" s="9" t="s">
        <v>5358</v>
      </c>
      <c r="D5333" s="9">
        <v>971.0</v>
      </c>
      <c r="E5333" s="10">
        <f t="shared" si="1"/>
        <v>0.00001633752032</v>
      </c>
      <c r="F5333" s="11">
        <f t="shared" si="2"/>
        <v>0.0001764528649</v>
      </c>
      <c r="G5333" s="11" t="str">
        <f t="shared" si="3"/>
        <v/>
      </c>
      <c r="H5333" s="12" t="str">
        <f>IF(OR(B5333=Ripartizione!$C$2,B5333=Ripartizione!$C$3,B5333=Ripartizione!$C$4,B5333=Ripartizione!$C$8),"Nord-ovest",IF(OR(B5333=Ripartizione!$C$5,B5333=Ripartizione!$C$9,B5333=Ripartizione!$C$6,B5333=Ripartizione!$C$7),"Nord-est",IF(OR(B5333=Ripartizione!$C$10,B5333=Ripartizione!$C$11,B5333=Ripartizione!$C$12,B5333=Ripartizione!$C$13),"Centro",IF(OR(B5333=Ripartizione!$C$20,B5333=Ripartizione!$C$21),"Isole","Sud"))))</f>
        <v>Centro</v>
      </c>
      <c r="I5333" s="13"/>
    </row>
    <row r="5334" ht="12.75" customHeight="1">
      <c r="A5334" s="8" t="s">
        <v>5417</v>
      </c>
      <c r="B5334" s="9" t="s">
        <v>5066</v>
      </c>
      <c r="C5334" s="9" t="s">
        <v>5358</v>
      </c>
      <c r="D5334" s="9">
        <v>7536.0</v>
      </c>
      <c r="E5334" s="10">
        <f t="shared" si="1"/>
        <v>0.0001267966561</v>
      </c>
      <c r="F5334" s="11">
        <f t="shared" si="2"/>
        <v>0.001369463223</v>
      </c>
      <c r="G5334" s="11" t="str">
        <f t="shared" si="3"/>
        <v/>
      </c>
      <c r="H5334" s="12" t="str">
        <f>IF(OR(B5334=Ripartizione!$C$2,B5334=Ripartizione!$C$3,B5334=Ripartizione!$C$4,B5334=Ripartizione!$C$8),"Nord-ovest",IF(OR(B5334=Ripartizione!$C$5,B5334=Ripartizione!$C$9,B5334=Ripartizione!$C$6,B5334=Ripartizione!$C$7),"Nord-est",IF(OR(B5334=Ripartizione!$C$10,B5334=Ripartizione!$C$11,B5334=Ripartizione!$C$12,B5334=Ripartizione!$C$13),"Centro",IF(OR(B5334=Ripartizione!$C$20,B5334=Ripartizione!$C$21),"Isole","Sud"))))</f>
        <v>Centro</v>
      </c>
      <c r="I5334" s="13"/>
    </row>
    <row r="5335" ht="12.75" customHeight="1">
      <c r="A5335" s="8" t="s">
        <v>5418</v>
      </c>
      <c r="B5335" s="9" t="s">
        <v>5066</v>
      </c>
      <c r="C5335" s="9" t="s">
        <v>5358</v>
      </c>
      <c r="D5335" s="9">
        <v>361.0</v>
      </c>
      <c r="E5335" s="10">
        <f t="shared" si="1"/>
        <v>0.00000607399056</v>
      </c>
      <c r="F5335" s="11">
        <f t="shared" si="2"/>
        <v>0.00006560194051</v>
      </c>
      <c r="G5335" s="11" t="str">
        <f t="shared" si="3"/>
        <v/>
      </c>
      <c r="H5335" s="12" t="str">
        <f>IF(OR(B5335=Ripartizione!$C$2,B5335=Ripartizione!$C$3,B5335=Ripartizione!$C$4,B5335=Ripartizione!$C$8),"Nord-ovest",IF(OR(B5335=Ripartizione!$C$5,B5335=Ripartizione!$C$9,B5335=Ripartizione!$C$6,B5335=Ripartizione!$C$7),"Nord-est",IF(OR(B5335=Ripartizione!$C$10,B5335=Ripartizione!$C$11,B5335=Ripartizione!$C$12,B5335=Ripartizione!$C$13),"Centro",IF(OR(B5335=Ripartizione!$C$20,B5335=Ripartizione!$C$21),"Isole","Sud"))))</f>
        <v>Centro</v>
      </c>
      <c r="I5335" s="13"/>
    </row>
    <row r="5336" ht="12.75" customHeight="1">
      <c r="A5336" s="8" t="s">
        <v>5419</v>
      </c>
      <c r="B5336" s="9" t="s">
        <v>5066</v>
      </c>
      <c r="C5336" s="9" t="s">
        <v>5358</v>
      </c>
      <c r="D5336" s="9">
        <v>2122.0</v>
      </c>
      <c r="E5336" s="10">
        <f t="shared" si="1"/>
        <v>0.00003570362318</v>
      </c>
      <c r="F5336" s="11">
        <f t="shared" si="2"/>
        <v>0.0003856158387</v>
      </c>
      <c r="G5336" s="11" t="str">
        <f t="shared" si="3"/>
        <v/>
      </c>
      <c r="H5336" s="12" t="str">
        <f>IF(OR(B5336=Ripartizione!$C$2,B5336=Ripartizione!$C$3,B5336=Ripartizione!$C$4,B5336=Ripartizione!$C$8),"Nord-ovest",IF(OR(B5336=Ripartizione!$C$5,B5336=Ripartizione!$C$9,B5336=Ripartizione!$C$6,B5336=Ripartizione!$C$7),"Nord-est",IF(OR(B5336=Ripartizione!$C$10,B5336=Ripartizione!$C$11,B5336=Ripartizione!$C$12,B5336=Ripartizione!$C$13),"Centro",IF(OR(B5336=Ripartizione!$C$20,B5336=Ripartizione!$C$21),"Isole","Sud"))))</f>
        <v>Centro</v>
      </c>
      <c r="I5336" s="13"/>
    </row>
    <row r="5337" ht="12.75" customHeight="1">
      <c r="A5337" s="8" t="s">
        <v>5420</v>
      </c>
      <c r="B5337" s="9" t="s">
        <v>5066</v>
      </c>
      <c r="C5337" s="9" t="s">
        <v>5358</v>
      </c>
      <c r="D5337" s="9">
        <v>3166.0</v>
      </c>
      <c r="E5337" s="10">
        <f t="shared" si="1"/>
        <v>0.00005326940197</v>
      </c>
      <c r="F5337" s="11">
        <f t="shared" si="2"/>
        <v>0.0005753344699</v>
      </c>
      <c r="G5337" s="11" t="str">
        <f t="shared" si="3"/>
        <v/>
      </c>
      <c r="H5337" s="12" t="str">
        <f>IF(OR(B5337=Ripartizione!$C$2,B5337=Ripartizione!$C$3,B5337=Ripartizione!$C$4,B5337=Ripartizione!$C$8),"Nord-ovest",IF(OR(B5337=Ripartizione!$C$5,B5337=Ripartizione!$C$9,B5337=Ripartizione!$C$6,B5337=Ripartizione!$C$7),"Nord-est",IF(OR(B5337=Ripartizione!$C$10,B5337=Ripartizione!$C$11,B5337=Ripartizione!$C$12,B5337=Ripartizione!$C$13),"Centro",IF(OR(B5337=Ripartizione!$C$20,B5337=Ripartizione!$C$21),"Isole","Sud"))))</f>
        <v>Centro</v>
      </c>
      <c r="I5337" s="13"/>
    </row>
    <row r="5338" ht="12.75" customHeight="1">
      <c r="A5338" s="8" t="s">
        <v>5421</v>
      </c>
      <c r="B5338" s="9" t="s">
        <v>5066</v>
      </c>
      <c r="C5338" s="9" t="s">
        <v>5358</v>
      </c>
      <c r="D5338" s="9">
        <v>3410.0</v>
      </c>
      <c r="E5338" s="10">
        <f t="shared" si="1"/>
        <v>0.00005737481388</v>
      </c>
      <c r="F5338" s="11">
        <f t="shared" si="2"/>
        <v>0.0006196748397</v>
      </c>
      <c r="G5338" s="11" t="str">
        <f t="shared" si="3"/>
        <v/>
      </c>
      <c r="H5338" s="12" t="str">
        <f>IF(OR(B5338=Ripartizione!$C$2,B5338=Ripartizione!$C$3,B5338=Ripartizione!$C$4,B5338=Ripartizione!$C$8),"Nord-ovest",IF(OR(B5338=Ripartizione!$C$5,B5338=Ripartizione!$C$9,B5338=Ripartizione!$C$6,B5338=Ripartizione!$C$7),"Nord-est",IF(OR(B5338=Ripartizione!$C$10,B5338=Ripartizione!$C$11,B5338=Ripartizione!$C$12,B5338=Ripartizione!$C$13),"Centro",IF(OR(B5338=Ripartizione!$C$20,B5338=Ripartizione!$C$21),"Isole","Sud"))))</f>
        <v>Centro</v>
      </c>
      <c r="I5338" s="13"/>
    </row>
    <row r="5339" ht="12.75" customHeight="1">
      <c r="A5339" s="8" t="s">
        <v>5422</v>
      </c>
      <c r="B5339" s="9" t="s">
        <v>5066</v>
      </c>
      <c r="C5339" s="9" t="s">
        <v>5358</v>
      </c>
      <c r="D5339" s="9">
        <v>994.0</v>
      </c>
      <c r="E5339" s="10">
        <f t="shared" si="1"/>
        <v>0.00001672450586</v>
      </c>
      <c r="F5339" s="11">
        <f t="shared" si="2"/>
        <v>0.0001806324899</v>
      </c>
      <c r="G5339" s="11" t="str">
        <f t="shared" si="3"/>
        <v/>
      </c>
      <c r="H5339" s="12" t="str">
        <f>IF(OR(B5339=Ripartizione!$C$2,B5339=Ripartizione!$C$3,B5339=Ripartizione!$C$4,B5339=Ripartizione!$C$8),"Nord-ovest",IF(OR(B5339=Ripartizione!$C$5,B5339=Ripartizione!$C$9,B5339=Ripartizione!$C$6,B5339=Ripartizione!$C$7),"Nord-est",IF(OR(B5339=Ripartizione!$C$10,B5339=Ripartizione!$C$11,B5339=Ripartizione!$C$12,B5339=Ripartizione!$C$13),"Centro",IF(OR(B5339=Ripartizione!$C$20,B5339=Ripartizione!$C$21),"Isole","Sud"))))</f>
        <v>Centro</v>
      </c>
      <c r="I5339" s="13"/>
    </row>
    <row r="5340" ht="12.75" customHeight="1">
      <c r="A5340" s="8" t="s">
        <v>5423</v>
      </c>
      <c r="B5340" s="9" t="s">
        <v>5066</v>
      </c>
      <c r="C5340" s="9" t="s">
        <v>5358</v>
      </c>
      <c r="D5340" s="9">
        <v>1566.0</v>
      </c>
      <c r="E5340" s="10">
        <f t="shared" si="1"/>
        <v>0.00002634866819</v>
      </c>
      <c r="F5340" s="11">
        <f t="shared" si="2"/>
        <v>0.0002845779469</v>
      </c>
      <c r="G5340" s="11" t="str">
        <f t="shared" si="3"/>
        <v/>
      </c>
      <c r="H5340" s="12" t="str">
        <f>IF(OR(B5340=Ripartizione!$C$2,B5340=Ripartizione!$C$3,B5340=Ripartizione!$C$4,B5340=Ripartizione!$C$8),"Nord-ovest",IF(OR(B5340=Ripartizione!$C$5,B5340=Ripartizione!$C$9,B5340=Ripartizione!$C$6,B5340=Ripartizione!$C$7),"Nord-est",IF(OR(B5340=Ripartizione!$C$10,B5340=Ripartizione!$C$11,B5340=Ripartizione!$C$12,B5340=Ripartizione!$C$13),"Centro",IF(OR(B5340=Ripartizione!$C$20,B5340=Ripartizione!$C$21),"Isole","Sud"))))</f>
        <v>Centro</v>
      </c>
      <c r="I5340" s="13"/>
    </row>
    <row r="5341" ht="12.75" customHeight="1">
      <c r="A5341" s="8" t="s">
        <v>5424</v>
      </c>
      <c r="B5341" s="9" t="s">
        <v>5066</v>
      </c>
      <c r="C5341" s="9" t="s">
        <v>5358</v>
      </c>
      <c r="D5341" s="9">
        <v>1931.0</v>
      </c>
      <c r="E5341" s="10">
        <f t="shared" si="1"/>
        <v>0.00003248996059</v>
      </c>
      <c r="F5341" s="11">
        <f t="shared" si="2"/>
        <v>0.0003509067787</v>
      </c>
      <c r="G5341" s="11" t="str">
        <f t="shared" si="3"/>
        <v/>
      </c>
      <c r="H5341" s="12" t="str">
        <f>IF(OR(B5341=Ripartizione!$C$2,B5341=Ripartizione!$C$3,B5341=Ripartizione!$C$4,B5341=Ripartizione!$C$8),"Nord-ovest",IF(OR(B5341=Ripartizione!$C$5,B5341=Ripartizione!$C$9,B5341=Ripartizione!$C$6,B5341=Ripartizione!$C$7),"Nord-est",IF(OR(B5341=Ripartizione!$C$10,B5341=Ripartizione!$C$11,B5341=Ripartizione!$C$12,B5341=Ripartizione!$C$13),"Centro",IF(OR(B5341=Ripartizione!$C$20,B5341=Ripartizione!$C$21),"Isole","Sud"))))</f>
        <v>Centro</v>
      </c>
      <c r="I5341" s="13"/>
    </row>
    <row r="5342" ht="12.75" customHeight="1">
      <c r="A5342" s="8" t="s">
        <v>5425</v>
      </c>
      <c r="B5342" s="9" t="s">
        <v>5066</v>
      </c>
      <c r="C5342" s="9" t="s">
        <v>5358</v>
      </c>
      <c r="D5342" s="9">
        <v>6227.0</v>
      </c>
      <c r="E5342" s="10">
        <f t="shared" si="1"/>
        <v>0.0001047721308</v>
      </c>
      <c r="F5342" s="11">
        <f t="shared" si="2"/>
        <v>0.001131588043</v>
      </c>
      <c r="G5342" s="11" t="str">
        <f t="shared" si="3"/>
        <v/>
      </c>
      <c r="H5342" s="12" t="str">
        <f>IF(OR(B5342=Ripartizione!$C$2,B5342=Ripartizione!$C$3,B5342=Ripartizione!$C$4,B5342=Ripartizione!$C$8),"Nord-ovest",IF(OR(B5342=Ripartizione!$C$5,B5342=Ripartizione!$C$9,B5342=Ripartizione!$C$6,B5342=Ripartizione!$C$7),"Nord-est",IF(OR(B5342=Ripartizione!$C$10,B5342=Ripartizione!$C$11,B5342=Ripartizione!$C$12,B5342=Ripartizione!$C$13),"Centro",IF(OR(B5342=Ripartizione!$C$20,B5342=Ripartizione!$C$21),"Isole","Sud"))))</f>
        <v>Centro</v>
      </c>
      <c r="I5342" s="13"/>
    </row>
    <row r="5343" ht="12.75" customHeight="1">
      <c r="A5343" s="8" t="s">
        <v>5426</v>
      </c>
      <c r="B5343" s="9" t="s">
        <v>5066</v>
      </c>
      <c r="C5343" s="9" t="s">
        <v>5358</v>
      </c>
      <c r="D5343" s="9">
        <v>1410.0</v>
      </c>
      <c r="E5343" s="10">
        <f t="shared" si="1"/>
        <v>0.00002372389665</v>
      </c>
      <c r="F5343" s="11">
        <f t="shared" si="2"/>
        <v>0.0002562291859</v>
      </c>
      <c r="G5343" s="11" t="str">
        <f t="shared" si="3"/>
        <v/>
      </c>
      <c r="H5343" s="12" t="str">
        <f>IF(OR(B5343=Ripartizione!$C$2,B5343=Ripartizione!$C$3,B5343=Ripartizione!$C$4,B5343=Ripartizione!$C$8),"Nord-ovest",IF(OR(B5343=Ripartizione!$C$5,B5343=Ripartizione!$C$9,B5343=Ripartizione!$C$6,B5343=Ripartizione!$C$7),"Nord-est",IF(OR(B5343=Ripartizione!$C$10,B5343=Ripartizione!$C$11,B5343=Ripartizione!$C$12,B5343=Ripartizione!$C$13),"Centro",IF(OR(B5343=Ripartizione!$C$20,B5343=Ripartizione!$C$21),"Isole","Sud"))))</f>
        <v>Centro</v>
      </c>
      <c r="I5343" s="13"/>
    </row>
    <row r="5344" ht="12.75" customHeight="1">
      <c r="A5344" s="8" t="s">
        <v>5427</v>
      </c>
      <c r="B5344" s="9" t="s">
        <v>5066</v>
      </c>
      <c r="C5344" s="9" t="s">
        <v>5358</v>
      </c>
      <c r="D5344" s="9">
        <v>2679.0</v>
      </c>
      <c r="E5344" s="10">
        <f t="shared" si="1"/>
        <v>0.00004507540363</v>
      </c>
      <c r="F5344" s="11">
        <f t="shared" si="2"/>
        <v>0.0004868354533</v>
      </c>
      <c r="G5344" s="11" t="str">
        <f t="shared" si="3"/>
        <v/>
      </c>
      <c r="H5344" s="12" t="str">
        <f>IF(OR(B5344=Ripartizione!$C$2,B5344=Ripartizione!$C$3,B5344=Ripartizione!$C$4,B5344=Ripartizione!$C$8),"Nord-ovest",IF(OR(B5344=Ripartizione!$C$5,B5344=Ripartizione!$C$9,B5344=Ripartizione!$C$6,B5344=Ripartizione!$C$7),"Nord-est",IF(OR(B5344=Ripartizione!$C$10,B5344=Ripartizione!$C$11,B5344=Ripartizione!$C$12,B5344=Ripartizione!$C$13),"Centro",IF(OR(B5344=Ripartizione!$C$20,B5344=Ripartizione!$C$21),"Isole","Sud"))))</f>
        <v>Centro</v>
      </c>
      <c r="I5344" s="13"/>
    </row>
    <row r="5345" ht="12.75" customHeight="1">
      <c r="A5345" s="8" t="s">
        <v>5428</v>
      </c>
      <c r="B5345" s="9" t="s">
        <v>5066</v>
      </c>
      <c r="C5345" s="9" t="s">
        <v>5358</v>
      </c>
      <c r="D5345" s="9">
        <v>3069.0</v>
      </c>
      <c r="E5345" s="10">
        <f t="shared" si="1"/>
        <v>0.00005163733249</v>
      </c>
      <c r="F5345" s="11">
        <f t="shared" si="2"/>
        <v>0.0005577073557</v>
      </c>
      <c r="G5345" s="11" t="str">
        <f t="shared" si="3"/>
        <v/>
      </c>
      <c r="H5345" s="12" t="str">
        <f>IF(OR(B5345=Ripartizione!$C$2,B5345=Ripartizione!$C$3,B5345=Ripartizione!$C$4,B5345=Ripartizione!$C$8),"Nord-ovest",IF(OR(B5345=Ripartizione!$C$5,B5345=Ripartizione!$C$9,B5345=Ripartizione!$C$6,B5345=Ripartizione!$C$7),"Nord-est",IF(OR(B5345=Ripartizione!$C$10,B5345=Ripartizione!$C$11,B5345=Ripartizione!$C$12,B5345=Ripartizione!$C$13),"Centro",IF(OR(B5345=Ripartizione!$C$20,B5345=Ripartizione!$C$21),"Isole","Sud"))))</f>
        <v>Centro</v>
      </c>
      <c r="I5345" s="13"/>
    </row>
    <row r="5346" ht="12.75" customHeight="1">
      <c r="A5346" s="8" t="s">
        <v>5429</v>
      </c>
      <c r="B5346" s="9" t="s">
        <v>5066</v>
      </c>
      <c r="C5346" s="9" t="s">
        <v>5358</v>
      </c>
      <c r="D5346" s="9">
        <v>792.0</v>
      </c>
      <c r="E5346" s="10">
        <f t="shared" si="1"/>
        <v>0.00001332576322</v>
      </c>
      <c r="F5346" s="11">
        <f t="shared" si="2"/>
        <v>0.0001439244789</v>
      </c>
      <c r="G5346" s="11" t="str">
        <f t="shared" si="3"/>
        <v/>
      </c>
      <c r="H5346" s="12" t="str">
        <f>IF(OR(B5346=Ripartizione!$C$2,B5346=Ripartizione!$C$3,B5346=Ripartizione!$C$4,B5346=Ripartizione!$C$8),"Nord-ovest",IF(OR(B5346=Ripartizione!$C$5,B5346=Ripartizione!$C$9,B5346=Ripartizione!$C$6,B5346=Ripartizione!$C$7),"Nord-est",IF(OR(B5346=Ripartizione!$C$10,B5346=Ripartizione!$C$11,B5346=Ripartizione!$C$12,B5346=Ripartizione!$C$13),"Centro",IF(OR(B5346=Ripartizione!$C$20,B5346=Ripartizione!$C$21),"Isole","Sud"))))</f>
        <v>Centro</v>
      </c>
      <c r="I5346" s="13"/>
    </row>
    <row r="5347" ht="12.75" customHeight="1">
      <c r="A5347" s="8" t="s">
        <v>5430</v>
      </c>
      <c r="B5347" s="9" t="s">
        <v>5066</v>
      </c>
      <c r="C5347" s="9" t="s">
        <v>5358</v>
      </c>
      <c r="D5347" s="9">
        <v>2623.0</v>
      </c>
      <c r="E5347" s="10">
        <f t="shared" si="1"/>
        <v>0.00004413317795</v>
      </c>
      <c r="F5347" s="11">
        <f t="shared" si="2"/>
        <v>0.0004766589749</v>
      </c>
      <c r="G5347" s="11" t="str">
        <f t="shared" si="3"/>
        <v/>
      </c>
      <c r="H5347" s="12" t="str">
        <f>IF(OR(B5347=Ripartizione!$C$2,B5347=Ripartizione!$C$3,B5347=Ripartizione!$C$4,B5347=Ripartizione!$C$8),"Nord-ovest",IF(OR(B5347=Ripartizione!$C$5,B5347=Ripartizione!$C$9,B5347=Ripartizione!$C$6,B5347=Ripartizione!$C$7),"Nord-est",IF(OR(B5347=Ripartizione!$C$10,B5347=Ripartizione!$C$11,B5347=Ripartizione!$C$12,B5347=Ripartizione!$C$13),"Centro",IF(OR(B5347=Ripartizione!$C$20,B5347=Ripartizione!$C$21),"Isole","Sud"))))</f>
        <v>Centro</v>
      </c>
      <c r="I5347" s="13"/>
    </row>
    <row r="5348" ht="12.75" customHeight="1">
      <c r="A5348" s="8" t="s">
        <v>5431</v>
      </c>
      <c r="B5348" s="9" t="s">
        <v>5066</v>
      </c>
      <c r="C5348" s="9" t="s">
        <v>5358</v>
      </c>
      <c r="D5348" s="9">
        <v>26247.0</v>
      </c>
      <c r="E5348" s="10">
        <f t="shared" si="1"/>
        <v>0.0004416178123</v>
      </c>
      <c r="F5348" s="11">
        <f t="shared" si="2"/>
        <v>0.004769679038</v>
      </c>
      <c r="G5348" s="11" t="str">
        <f t="shared" si="3"/>
        <v/>
      </c>
      <c r="H5348" s="12" t="str">
        <f>IF(OR(B5348=Ripartizione!$C$2,B5348=Ripartizione!$C$3,B5348=Ripartizione!$C$4,B5348=Ripartizione!$C$8),"Nord-ovest",IF(OR(B5348=Ripartizione!$C$5,B5348=Ripartizione!$C$9,B5348=Ripartizione!$C$6,B5348=Ripartizione!$C$7),"Nord-est",IF(OR(B5348=Ripartizione!$C$10,B5348=Ripartizione!$C$11,B5348=Ripartizione!$C$12,B5348=Ripartizione!$C$13),"Centro",IF(OR(B5348=Ripartizione!$C$20,B5348=Ripartizione!$C$21),"Isole","Sud"))))</f>
        <v>Centro</v>
      </c>
      <c r="I5348" s="13"/>
    </row>
    <row r="5349" ht="12.75" customHeight="1">
      <c r="A5349" s="8" t="s">
        <v>5432</v>
      </c>
      <c r="B5349" s="9" t="s">
        <v>5066</v>
      </c>
      <c r="C5349" s="9" t="s">
        <v>5358</v>
      </c>
      <c r="D5349" s="9">
        <v>2501.0</v>
      </c>
      <c r="E5349" s="10">
        <f t="shared" si="1"/>
        <v>0.000042080472</v>
      </c>
      <c r="F5349" s="11">
        <f t="shared" si="2"/>
        <v>0.0004544887901</v>
      </c>
      <c r="G5349" s="11" t="str">
        <f t="shared" si="3"/>
        <v/>
      </c>
      <c r="H5349" s="12" t="str">
        <f>IF(OR(B5349=Ripartizione!$C$2,B5349=Ripartizione!$C$3,B5349=Ripartizione!$C$4,B5349=Ripartizione!$C$8),"Nord-ovest",IF(OR(B5349=Ripartizione!$C$5,B5349=Ripartizione!$C$9,B5349=Ripartizione!$C$6,B5349=Ripartizione!$C$7),"Nord-est",IF(OR(B5349=Ripartizione!$C$10,B5349=Ripartizione!$C$11,B5349=Ripartizione!$C$12,B5349=Ripartizione!$C$13),"Centro",IF(OR(B5349=Ripartizione!$C$20,B5349=Ripartizione!$C$21),"Isole","Sud"))))</f>
        <v>Centro</v>
      </c>
      <c r="I5349" s="13"/>
    </row>
    <row r="5350" ht="12.75" customHeight="1">
      <c r="A5350" s="8" t="s">
        <v>5433</v>
      </c>
      <c r="B5350" s="9" t="s">
        <v>5066</v>
      </c>
      <c r="C5350" s="9" t="s">
        <v>5358</v>
      </c>
      <c r="D5350" s="9">
        <v>4893.0</v>
      </c>
      <c r="E5350" s="10">
        <f t="shared" si="1"/>
        <v>0.000082326969</v>
      </c>
      <c r="F5350" s="11">
        <f t="shared" si="2"/>
        <v>0.000889169792</v>
      </c>
      <c r="G5350" s="11" t="str">
        <f t="shared" si="3"/>
        <v/>
      </c>
      <c r="H5350" s="12" t="str">
        <f>IF(OR(B5350=Ripartizione!$C$2,B5350=Ripartizione!$C$3,B5350=Ripartizione!$C$4,B5350=Ripartizione!$C$8),"Nord-ovest",IF(OR(B5350=Ripartizione!$C$5,B5350=Ripartizione!$C$9,B5350=Ripartizione!$C$6,B5350=Ripartizione!$C$7),"Nord-est",IF(OR(B5350=Ripartizione!$C$10,B5350=Ripartizione!$C$11,B5350=Ripartizione!$C$12,B5350=Ripartizione!$C$13),"Centro",IF(OR(B5350=Ripartizione!$C$20,B5350=Ripartizione!$C$21),"Isole","Sud"))))</f>
        <v>Centro</v>
      </c>
      <c r="I5350" s="13"/>
    </row>
    <row r="5351" ht="12.75" customHeight="1">
      <c r="A5351" s="8" t="s">
        <v>5434</v>
      </c>
      <c r="B5351" s="9" t="s">
        <v>5066</v>
      </c>
      <c r="C5351" s="9" t="s">
        <v>5358</v>
      </c>
      <c r="D5351" s="9">
        <v>460.0</v>
      </c>
      <c r="E5351" s="10">
        <f t="shared" si="1"/>
        <v>0.000007739710963</v>
      </c>
      <c r="F5351" s="11">
        <f t="shared" si="2"/>
        <v>0.00008359250037</v>
      </c>
      <c r="G5351" s="11" t="str">
        <f t="shared" si="3"/>
        <v/>
      </c>
      <c r="H5351" s="12" t="str">
        <f>IF(OR(B5351=Ripartizione!$C$2,B5351=Ripartizione!$C$3,B5351=Ripartizione!$C$4,B5351=Ripartizione!$C$8),"Nord-ovest",IF(OR(B5351=Ripartizione!$C$5,B5351=Ripartizione!$C$9,B5351=Ripartizione!$C$6,B5351=Ripartizione!$C$7),"Nord-est",IF(OR(B5351=Ripartizione!$C$10,B5351=Ripartizione!$C$11,B5351=Ripartizione!$C$12,B5351=Ripartizione!$C$13),"Centro",IF(OR(B5351=Ripartizione!$C$20,B5351=Ripartizione!$C$21),"Isole","Sud"))))</f>
        <v>Centro</v>
      </c>
      <c r="I5351" s="13"/>
    </row>
    <row r="5352" ht="12.75" customHeight="1">
      <c r="A5352" s="8" t="s">
        <v>5435</v>
      </c>
      <c r="B5352" s="9" t="s">
        <v>5066</v>
      </c>
      <c r="C5352" s="9" t="s">
        <v>5358</v>
      </c>
      <c r="D5352" s="9">
        <v>1388.0</v>
      </c>
      <c r="E5352" s="10">
        <f t="shared" si="1"/>
        <v>0.00002335373656</v>
      </c>
      <c r="F5352" s="11">
        <f t="shared" si="2"/>
        <v>0.0002522312837</v>
      </c>
      <c r="G5352" s="11" t="str">
        <f t="shared" si="3"/>
        <v/>
      </c>
      <c r="H5352" s="12" t="str">
        <f>IF(OR(B5352=Ripartizione!$C$2,B5352=Ripartizione!$C$3,B5352=Ripartizione!$C$4,B5352=Ripartizione!$C$8),"Nord-ovest",IF(OR(B5352=Ripartizione!$C$5,B5352=Ripartizione!$C$9,B5352=Ripartizione!$C$6,B5352=Ripartizione!$C$7),"Nord-est",IF(OR(B5352=Ripartizione!$C$10,B5352=Ripartizione!$C$11,B5352=Ripartizione!$C$12,B5352=Ripartizione!$C$13),"Centro",IF(OR(B5352=Ripartizione!$C$20,B5352=Ripartizione!$C$21),"Isole","Sud"))))</f>
        <v>Centro</v>
      </c>
      <c r="I5352" s="13"/>
    </row>
    <row r="5353" ht="12.75" customHeight="1">
      <c r="A5353" s="8" t="s">
        <v>5436</v>
      </c>
      <c r="B5353" s="9" t="s">
        <v>5066</v>
      </c>
      <c r="C5353" s="9" t="s">
        <v>5358</v>
      </c>
      <c r="D5353" s="9">
        <v>4608.0</v>
      </c>
      <c r="E5353" s="10">
        <f t="shared" si="1"/>
        <v>0.0000775317133</v>
      </c>
      <c r="F5353" s="11">
        <f t="shared" si="2"/>
        <v>0.0008373787863</v>
      </c>
      <c r="G5353" s="11" t="str">
        <f t="shared" si="3"/>
        <v/>
      </c>
      <c r="H5353" s="12" t="str">
        <f>IF(OR(B5353=Ripartizione!$C$2,B5353=Ripartizione!$C$3,B5353=Ripartizione!$C$4,B5353=Ripartizione!$C$8),"Nord-ovest",IF(OR(B5353=Ripartizione!$C$5,B5353=Ripartizione!$C$9,B5353=Ripartizione!$C$6,B5353=Ripartizione!$C$7),"Nord-est",IF(OR(B5353=Ripartizione!$C$10,B5353=Ripartizione!$C$11,B5353=Ripartizione!$C$12,B5353=Ripartizione!$C$13),"Centro",IF(OR(B5353=Ripartizione!$C$20,B5353=Ripartizione!$C$21),"Isole","Sud"))))</f>
        <v>Centro</v>
      </c>
      <c r="I5353" s="13"/>
    </row>
    <row r="5354" ht="12.75" customHeight="1">
      <c r="A5354" s="8" t="s">
        <v>5437</v>
      </c>
      <c r="B5354" s="9" t="s">
        <v>5066</v>
      </c>
      <c r="C5354" s="9" t="s">
        <v>5358</v>
      </c>
      <c r="D5354" s="9">
        <v>1853.0</v>
      </c>
      <c r="E5354" s="10">
        <f t="shared" si="1"/>
        <v>0.00003117757481</v>
      </c>
      <c r="F5354" s="11">
        <f t="shared" si="2"/>
        <v>0.0003367323982</v>
      </c>
      <c r="G5354" s="11" t="str">
        <f t="shared" si="3"/>
        <v/>
      </c>
      <c r="H5354" s="12" t="str">
        <f>IF(OR(B5354=Ripartizione!$C$2,B5354=Ripartizione!$C$3,B5354=Ripartizione!$C$4,B5354=Ripartizione!$C$8),"Nord-ovest",IF(OR(B5354=Ripartizione!$C$5,B5354=Ripartizione!$C$9,B5354=Ripartizione!$C$6,B5354=Ripartizione!$C$7),"Nord-est",IF(OR(B5354=Ripartizione!$C$10,B5354=Ripartizione!$C$11,B5354=Ripartizione!$C$12,B5354=Ripartizione!$C$13),"Centro",IF(OR(B5354=Ripartizione!$C$20,B5354=Ripartizione!$C$21),"Isole","Sud"))))</f>
        <v>Centro</v>
      </c>
      <c r="I5354" s="13"/>
    </row>
    <row r="5355" ht="12.75" customHeight="1">
      <c r="A5355" s="8" t="s">
        <v>5438</v>
      </c>
      <c r="B5355" s="9" t="s">
        <v>5066</v>
      </c>
      <c r="C5355" s="9" t="s">
        <v>5358</v>
      </c>
      <c r="D5355" s="9">
        <v>1693.0</v>
      </c>
      <c r="E5355" s="10">
        <f t="shared" si="1"/>
        <v>0.00002848550144</v>
      </c>
      <c r="F5355" s="11">
        <f t="shared" si="2"/>
        <v>0.0003076567459</v>
      </c>
      <c r="G5355" s="11" t="str">
        <f t="shared" si="3"/>
        <v/>
      </c>
      <c r="H5355" s="12" t="str">
        <f>IF(OR(B5355=Ripartizione!$C$2,B5355=Ripartizione!$C$3,B5355=Ripartizione!$C$4,B5355=Ripartizione!$C$8),"Nord-ovest",IF(OR(B5355=Ripartizione!$C$5,B5355=Ripartizione!$C$9,B5355=Ripartizione!$C$6,B5355=Ripartizione!$C$7),"Nord-est",IF(OR(B5355=Ripartizione!$C$10,B5355=Ripartizione!$C$11,B5355=Ripartizione!$C$12,B5355=Ripartizione!$C$13),"Centro",IF(OR(B5355=Ripartizione!$C$20,B5355=Ripartizione!$C$21),"Isole","Sud"))))</f>
        <v>Centro</v>
      </c>
      <c r="I5355" s="13"/>
    </row>
    <row r="5356" ht="12.75" customHeight="1">
      <c r="A5356" s="8" t="s">
        <v>5439</v>
      </c>
      <c r="B5356" s="9" t="s">
        <v>5066</v>
      </c>
      <c r="C5356" s="9" t="s">
        <v>5358</v>
      </c>
      <c r="D5356" s="9">
        <v>2800.0</v>
      </c>
      <c r="E5356" s="10">
        <f t="shared" si="1"/>
        <v>0.00004711128412</v>
      </c>
      <c r="F5356" s="11">
        <f t="shared" si="2"/>
        <v>0.0005088239153</v>
      </c>
      <c r="G5356" s="11" t="str">
        <f t="shared" si="3"/>
        <v/>
      </c>
      <c r="H5356" s="12" t="str">
        <f>IF(OR(B5356=Ripartizione!$C$2,B5356=Ripartizione!$C$3,B5356=Ripartizione!$C$4,B5356=Ripartizione!$C$8),"Nord-ovest",IF(OR(B5356=Ripartizione!$C$5,B5356=Ripartizione!$C$9,B5356=Ripartizione!$C$6,B5356=Ripartizione!$C$7),"Nord-est",IF(OR(B5356=Ripartizione!$C$10,B5356=Ripartizione!$C$11,B5356=Ripartizione!$C$12,B5356=Ripartizione!$C$13),"Centro",IF(OR(B5356=Ripartizione!$C$20,B5356=Ripartizione!$C$21),"Isole","Sud"))))</f>
        <v>Centro</v>
      </c>
      <c r="I5356" s="13"/>
    </row>
    <row r="5357" ht="12.75" customHeight="1">
      <c r="A5357" s="8" t="s">
        <v>5440</v>
      </c>
      <c r="B5357" s="9" t="s">
        <v>5066</v>
      </c>
      <c r="C5357" s="9" t="s">
        <v>5358</v>
      </c>
      <c r="D5357" s="9">
        <v>1002.0</v>
      </c>
      <c r="E5357" s="10">
        <f t="shared" si="1"/>
        <v>0.00001685910953</v>
      </c>
      <c r="F5357" s="11">
        <f t="shared" si="2"/>
        <v>0.0001820862725</v>
      </c>
      <c r="G5357" s="11" t="str">
        <f t="shared" si="3"/>
        <v/>
      </c>
      <c r="H5357" s="12" t="str">
        <f>IF(OR(B5357=Ripartizione!$C$2,B5357=Ripartizione!$C$3,B5357=Ripartizione!$C$4,B5357=Ripartizione!$C$8),"Nord-ovest",IF(OR(B5357=Ripartizione!$C$5,B5357=Ripartizione!$C$9,B5357=Ripartizione!$C$6,B5357=Ripartizione!$C$7),"Nord-est",IF(OR(B5357=Ripartizione!$C$10,B5357=Ripartizione!$C$11,B5357=Ripartizione!$C$12,B5357=Ripartizione!$C$13),"Centro",IF(OR(B5357=Ripartizione!$C$20,B5357=Ripartizione!$C$21),"Isole","Sud"))))</f>
        <v>Centro</v>
      </c>
      <c r="I5357" s="13"/>
    </row>
    <row r="5358" ht="12.75" customHeight="1">
      <c r="A5358" s="8" t="s">
        <v>5441</v>
      </c>
      <c r="B5358" s="9" t="s">
        <v>5066</v>
      </c>
      <c r="C5358" s="9" t="s">
        <v>5358</v>
      </c>
      <c r="D5358" s="9">
        <v>1671.0</v>
      </c>
      <c r="E5358" s="10">
        <f t="shared" si="1"/>
        <v>0.00002811534135</v>
      </c>
      <c r="F5358" s="11">
        <f t="shared" si="2"/>
        <v>0.0003036588437</v>
      </c>
      <c r="G5358" s="11" t="str">
        <f t="shared" si="3"/>
        <v/>
      </c>
      <c r="H5358" s="12" t="str">
        <f>IF(OR(B5358=Ripartizione!$C$2,B5358=Ripartizione!$C$3,B5358=Ripartizione!$C$4,B5358=Ripartizione!$C$8),"Nord-ovest",IF(OR(B5358=Ripartizione!$C$5,B5358=Ripartizione!$C$9,B5358=Ripartizione!$C$6,B5358=Ripartizione!$C$7),"Nord-est",IF(OR(B5358=Ripartizione!$C$10,B5358=Ripartizione!$C$11,B5358=Ripartizione!$C$12,B5358=Ripartizione!$C$13),"Centro",IF(OR(B5358=Ripartizione!$C$20,B5358=Ripartizione!$C$21),"Isole","Sud"))))</f>
        <v>Centro</v>
      </c>
      <c r="I5358" s="13"/>
    </row>
    <row r="5359" ht="12.75" customHeight="1">
      <c r="A5359" s="8" t="s">
        <v>5442</v>
      </c>
      <c r="B5359" s="9" t="s">
        <v>5066</v>
      </c>
      <c r="C5359" s="9" t="s">
        <v>5358</v>
      </c>
      <c r="D5359" s="9">
        <v>20763.0</v>
      </c>
      <c r="E5359" s="10">
        <f t="shared" si="1"/>
        <v>0.0003493469972</v>
      </c>
      <c r="F5359" s="11">
        <f t="shared" si="2"/>
        <v>0.003773111055</v>
      </c>
      <c r="G5359" s="11" t="str">
        <f t="shared" si="3"/>
        <v/>
      </c>
      <c r="H5359" s="12" t="str">
        <f>IF(OR(B5359=Ripartizione!$C$2,B5359=Ripartizione!$C$3,B5359=Ripartizione!$C$4,B5359=Ripartizione!$C$8),"Nord-ovest",IF(OR(B5359=Ripartizione!$C$5,B5359=Ripartizione!$C$9,B5359=Ripartizione!$C$6,B5359=Ripartizione!$C$7),"Nord-est",IF(OR(B5359=Ripartizione!$C$10,B5359=Ripartizione!$C$11,B5359=Ripartizione!$C$12,B5359=Ripartizione!$C$13),"Centro",IF(OR(B5359=Ripartizione!$C$20,B5359=Ripartizione!$C$21),"Isole","Sud"))))</f>
        <v>Centro</v>
      </c>
      <c r="I5359" s="13"/>
    </row>
    <row r="5360" ht="12.75" customHeight="1">
      <c r="A5360" s="8" t="s">
        <v>5443</v>
      </c>
      <c r="B5360" s="9" t="s">
        <v>5066</v>
      </c>
      <c r="C5360" s="9" t="s">
        <v>5358</v>
      </c>
      <c r="D5360" s="9">
        <v>806.0</v>
      </c>
      <c r="E5360" s="10">
        <f t="shared" si="1"/>
        <v>0.00001356131964</v>
      </c>
      <c r="F5360" s="11">
        <f t="shared" si="2"/>
        <v>0.0001464685985</v>
      </c>
      <c r="G5360" s="11" t="str">
        <f t="shared" si="3"/>
        <v/>
      </c>
      <c r="H5360" s="12" t="str">
        <f>IF(OR(B5360=Ripartizione!$C$2,B5360=Ripartizione!$C$3,B5360=Ripartizione!$C$4,B5360=Ripartizione!$C$8),"Nord-ovest",IF(OR(B5360=Ripartizione!$C$5,B5360=Ripartizione!$C$9,B5360=Ripartizione!$C$6,B5360=Ripartizione!$C$7),"Nord-est",IF(OR(B5360=Ripartizione!$C$10,B5360=Ripartizione!$C$11,B5360=Ripartizione!$C$12,B5360=Ripartizione!$C$13),"Centro",IF(OR(B5360=Ripartizione!$C$20,B5360=Ripartizione!$C$21),"Isole","Sud"))))</f>
        <v>Centro</v>
      </c>
      <c r="I5360" s="13"/>
    </row>
    <row r="5361" ht="12.75" customHeight="1">
      <c r="A5361" s="8" t="s">
        <v>5444</v>
      </c>
      <c r="B5361" s="9" t="s">
        <v>5066</v>
      </c>
      <c r="C5361" s="9" t="s">
        <v>5358</v>
      </c>
      <c r="D5361" s="9">
        <v>2256.0</v>
      </c>
      <c r="E5361" s="10">
        <f t="shared" si="1"/>
        <v>0.00003795823464</v>
      </c>
      <c r="F5361" s="11">
        <f t="shared" si="2"/>
        <v>0.0004099666975</v>
      </c>
      <c r="G5361" s="11" t="str">
        <f t="shared" si="3"/>
        <v/>
      </c>
      <c r="H5361" s="12" t="str">
        <f>IF(OR(B5361=Ripartizione!$C$2,B5361=Ripartizione!$C$3,B5361=Ripartizione!$C$4,B5361=Ripartizione!$C$8),"Nord-ovest",IF(OR(B5361=Ripartizione!$C$5,B5361=Ripartizione!$C$9,B5361=Ripartizione!$C$6,B5361=Ripartizione!$C$7),"Nord-est",IF(OR(B5361=Ripartizione!$C$10,B5361=Ripartizione!$C$11,B5361=Ripartizione!$C$12,B5361=Ripartizione!$C$13),"Centro",IF(OR(B5361=Ripartizione!$C$20,B5361=Ripartizione!$C$21),"Isole","Sud"))))</f>
        <v>Centro</v>
      </c>
      <c r="I5361" s="13"/>
    </row>
    <row r="5362" ht="12.75" customHeight="1">
      <c r="A5362" s="8" t="s">
        <v>5445</v>
      </c>
      <c r="B5362" s="9" t="s">
        <v>5066</v>
      </c>
      <c r="C5362" s="9" t="s">
        <v>5358</v>
      </c>
      <c r="D5362" s="9">
        <v>1286.0</v>
      </c>
      <c r="E5362" s="10">
        <f t="shared" si="1"/>
        <v>0.00002163753978</v>
      </c>
      <c r="F5362" s="11">
        <f t="shared" si="2"/>
        <v>0.0002336955554</v>
      </c>
      <c r="G5362" s="11" t="str">
        <f t="shared" si="3"/>
        <v/>
      </c>
      <c r="H5362" s="12" t="str">
        <f>IF(OR(B5362=Ripartizione!$C$2,B5362=Ripartizione!$C$3,B5362=Ripartizione!$C$4,B5362=Ripartizione!$C$8),"Nord-ovest",IF(OR(B5362=Ripartizione!$C$5,B5362=Ripartizione!$C$9,B5362=Ripartizione!$C$6,B5362=Ripartizione!$C$7),"Nord-est",IF(OR(B5362=Ripartizione!$C$10,B5362=Ripartizione!$C$11,B5362=Ripartizione!$C$12,B5362=Ripartizione!$C$13),"Centro",IF(OR(B5362=Ripartizione!$C$20,B5362=Ripartizione!$C$21),"Isole","Sud"))))</f>
        <v>Centro</v>
      </c>
      <c r="I5362" s="13"/>
    </row>
    <row r="5363" ht="12.75" customHeight="1">
      <c r="A5363" s="8" t="s">
        <v>5446</v>
      </c>
      <c r="B5363" s="9" t="s">
        <v>5066</v>
      </c>
      <c r="C5363" s="9" t="s">
        <v>5358</v>
      </c>
      <c r="D5363" s="9">
        <v>2639.0</v>
      </c>
      <c r="E5363" s="10">
        <f t="shared" si="1"/>
        <v>0.00004440238528</v>
      </c>
      <c r="F5363" s="11">
        <f t="shared" si="2"/>
        <v>0.0004795665402</v>
      </c>
      <c r="G5363" s="11" t="str">
        <f t="shared" si="3"/>
        <v/>
      </c>
      <c r="H5363" s="12" t="str">
        <f>IF(OR(B5363=Ripartizione!$C$2,B5363=Ripartizione!$C$3,B5363=Ripartizione!$C$4,B5363=Ripartizione!$C$8),"Nord-ovest",IF(OR(B5363=Ripartizione!$C$5,B5363=Ripartizione!$C$9,B5363=Ripartizione!$C$6,B5363=Ripartizione!$C$7),"Nord-est",IF(OR(B5363=Ripartizione!$C$10,B5363=Ripartizione!$C$11,B5363=Ripartizione!$C$12,B5363=Ripartizione!$C$13),"Centro",IF(OR(B5363=Ripartizione!$C$20,B5363=Ripartizione!$C$21),"Isole","Sud"))))</f>
        <v>Centro</v>
      </c>
      <c r="I5363" s="13"/>
    </row>
    <row r="5364" ht="12.75" customHeight="1">
      <c r="A5364" s="8" t="s">
        <v>5447</v>
      </c>
      <c r="B5364" s="9" t="s">
        <v>5066</v>
      </c>
      <c r="C5364" s="9" t="s">
        <v>5358</v>
      </c>
      <c r="D5364" s="9">
        <v>1707.0</v>
      </c>
      <c r="E5364" s="10">
        <f t="shared" si="1"/>
        <v>0.00002872105786</v>
      </c>
      <c r="F5364" s="11">
        <f t="shared" si="2"/>
        <v>0.0003102008655</v>
      </c>
      <c r="G5364" s="11" t="str">
        <f t="shared" si="3"/>
        <v/>
      </c>
      <c r="H5364" s="12" t="str">
        <f>IF(OR(B5364=Ripartizione!$C$2,B5364=Ripartizione!$C$3,B5364=Ripartizione!$C$4,B5364=Ripartizione!$C$8),"Nord-ovest",IF(OR(B5364=Ripartizione!$C$5,B5364=Ripartizione!$C$9,B5364=Ripartizione!$C$6,B5364=Ripartizione!$C$7),"Nord-est",IF(OR(B5364=Ripartizione!$C$10,B5364=Ripartizione!$C$11,B5364=Ripartizione!$C$12,B5364=Ripartizione!$C$13),"Centro",IF(OR(B5364=Ripartizione!$C$20,B5364=Ripartizione!$C$21),"Isole","Sud"))))</f>
        <v>Centro</v>
      </c>
      <c r="I5364" s="13"/>
    </row>
    <row r="5365" ht="12.75" customHeight="1">
      <c r="A5365" s="8" t="s">
        <v>5448</v>
      </c>
      <c r="B5365" s="9" t="s">
        <v>5066</v>
      </c>
      <c r="C5365" s="9" t="s">
        <v>5358</v>
      </c>
      <c r="D5365" s="9">
        <v>372.0</v>
      </c>
      <c r="E5365" s="10">
        <f t="shared" si="1"/>
        <v>0.000006259070605</v>
      </c>
      <c r="F5365" s="11">
        <f t="shared" si="2"/>
        <v>0.0000676008916</v>
      </c>
      <c r="G5365" s="11" t="str">
        <f t="shared" si="3"/>
        <v/>
      </c>
      <c r="H5365" s="12" t="str">
        <f>IF(OR(B5365=Ripartizione!$C$2,B5365=Ripartizione!$C$3,B5365=Ripartizione!$C$4,B5365=Ripartizione!$C$8),"Nord-ovest",IF(OR(B5365=Ripartizione!$C$5,B5365=Ripartizione!$C$9,B5365=Ripartizione!$C$6,B5365=Ripartizione!$C$7),"Nord-est",IF(OR(B5365=Ripartizione!$C$10,B5365=Ripartizione!$C$11,B5365=Ripartizione!$C$12,B5365=Ripartizione!$C$13),"Centro",IF(OR(B5365=Ripartizione!$C$20,B5365=Ripartizione!$C$21),"Isole","Sud"))))</f>
        <v>Centro</v>
      </c>
      <c r="I5365" s="13"/>
    </row>
    <row r="5366" ht="12.75" customHeight="1">
      <c r="A5366" s="8" t="s">
        <v>5449</v>
      </c>
      <c r="B5366" s="9" t="s">
        <v>5450</v>
      </c>
      <c r="C5366" s="9" t="s">
        <v>5451</v>
      </c>
      <c r="D5366" s="9">
        <v>351.0</v>
      </c>
      <c r="E5366" s="10">
        <f t="shared" si="1"/>
        <v>0.000005905735974</v>
      </c>
      <c r="F5366" s="11">
        <f t="shared" si="2"/>
        <v>0.000268490464</v>
      </c>
      <c r="G5366" s="11" t="str">
        <f t="shared" si="3"/>
        <v/>
      </c>
      <c r="H5366" s="12" t="str">
        <f>IF(OR(B5366=Ripartizione!$C$2,B5366=Ripartizione!$C$3,B5366=Ripartizione!$C$4,B5366=Ripartizione!$C$8),"Nord-ovest",IF(OR(B5366=Ripartizione!$C$5,B5366=Ripartizione!$C$9,B5366=Ripartizione!$C$6,B5366=Ripartizione!$C$7),"Nord-est",IF(OR(B5366=Ripartizione!$C$10,B5366=Ripartizione!$C$11,B5366=Ripartizione!$C$12,B5366=Ripartizione!$C$13),"Centro",IF(OR(B5366=Ripartizione!$C$20,B5366=Ripartizione!$C$21),"Isole","Sud"))))</f>
        <v>Sud</v>
      </c>
      <c r="I5366" s="13"/>
    </row>
    <row r="5367" ht="12.75" customHeight="1">
      <c r="A5367" s="8" t="s">
        <v>5452</v>
      </c>
      <c r="B5367" s="9" t="s">
        <v>5450</v>
      </c>
      <c r="C5367" s="9" t="s">
        <v>5451</v>
      </c>
      <c r="D5367" s="9">
        <v>1458.0</v>
      </c>
      <c r="E5367" s="10">
        <f t="shared" si="1"/>
        <v>0.00002453151866</v>
      </c>
      <c r="F5367" s="11">
        <f t="shared" si="2"/>
        <v>0.001115268081</v>
      </c>
      <c r="G5367" s="11" t="str">
        <f t="shared" si="3"/>
        <v/>
      </c>
      <c r="H5367" s="12" t="str">
        <f>IF(OR(B5367=Ripartizione!$C$2,B5367=Ripartizione!$C$3,B5367=Ripartizione!$C$4,B5367=Ripartizione!$C$8),"Nord-ovest",IF(OR(B5367=Ripartizione!$C$5,B5367=Ripartizione!$C$9,B5367=Ripartizione!$C$6,B5367=Ripartizione!$C$7),"Nord-est",IF(OR(B5367=Ripartizione!$C$10,B5367=Ripartizione!$C$11,B5367=Ripartizione!$C$12,B5367=Ripartizione!$C$13),"Centro",IF(OR(B5367=Ripartizione!$C$20,B5367=Ripartizione!$C$21),"Isole","Sud"))))</f>
        <v>Sud</v>
      </c>
      <c r="I5367" s="13"/>
    </row>
    <row r="5368" ht="12.75" customHeight="1">
      <c r="A5368" s="8" t="s">
        <v>5453</v>
      </c>
      <c r="B5368" s="9" t="s">
        <v>5450</v>
      </c>
      <c r="C5368" s="9" t="s">
        <v>5451</v>
      </c>
      <c r="D5368" s="9">
        <v>785.0</v>
      </c>
      <c r="E5368" s="10">
        <f t="shared" si="1"/>
        <v>0.00001320798501</v>
      </c>
      <c r="F5368" s="11">
        <f t="shared" si="2"/>
        <v>0.000600470126</v>
      </c>
      <c r="G5368" s="11" t="str">
        <f t="shared" si="3"/>
        <v/>
      </c>
      <c r="H5368" s="12" t="str">
        <f>IF(OR(B5368=Ripartizione!$C$2,B5368=Ripartizione!$C$3,B5368=Ripartizione!$C$4,B5368=Ripartizione!$C$8),"Nord-ovest",IF(OR(B5368=Ripartizione!$C$5,B5368=Ripartizione!$C$9,B5368=Ripartizione!$C$6,B5368=Ripartizione!$C$7),"Nord-est",IF(OR(B5368=Ripartizione!$C$10,B5368=Ripartizione!$C$11,B5368=Ripartizione!$C$12,B5368=Ripartizione!$C$13),"Centro",IF(OR(B5368=Ripartizione!$C$20,B5368=Ripartizione!$C$21),"Isole","Sud"))))</f>
        <v>Sud</v>
      </c>
      <c r="I5368" s="13"/>
    </row>
    <row r="5369" ht="12.75" customHeight="1">
      <c r="A5369" s="8" t="s">
        <v>5454</v>
      </c>
      <c r="B5369" s="9" t="s">
        <v>5450</v>
      </c>
      <c r="C5369" s="9" t="s">
        <v>5451</v>
      </c>
      <c r="D5369" s="9">
        <v>368.0</v>
      </c>
      <c r="E5369" s="10">
        <f t="shared" si="1"/>
        <v>0.00000619176877</v>
      </c>
      <c r="F5369" s="11">
        <f t="shared" si="2"/>
        <v>0.0002814942756</v>
      </c>
      <c r="G5369" s="11" t="str">
        <f t="shared" si="3"/>
        <v/>
      </c>
      <c r="H5369" s="12" t="str">
        <f>IF(OR(B5369=Ripartizione!$C$2,B5369=Ripartizione!$C$3,B5369=Ripartizione!$C$4,B5369=Ripartizione!$C$8),"Nord-ovest",IF(OR(B5369=Ripartizione!$C$5,B5369=Ripartizione!$C$9,B5369=Ripartizione!$C$6,B5369=Ripartizione!$C$7),"Nord-est",IF(OR(B5369=Ripartizione!$C$10,B5369=Ripartizione!$C$11,B5369=Ripartizione!$C$12,B5369=Ripartizione!$C$13),"Centro",IF(OR(B5369=Ripartizione!$C$20,B5369=Ripartizione!$C$21),"Isole","Sud"))))</f>
        <v>Sud</v>
      </c>
      <c r="I5369" s="13"/>
    </row>
    <row r="5370" ht="12.75" customHeight="1">
      <c r="A5370" s="8" t="s">
        <v>5455</v>
      </c>
      <c r="B5370" s="9" t="s">
        <v>5450</v>
      </c>
      <c r="C5370" s="9" t="s">
        <v>5451</v>
      </c>
      <c r="D5370" s="9">
        <v>1153.0</v>
      </c>
      <c r="E5370" s="10">
        <f t="shared" si="1"/>
        <v>0.00001939975378</v>
      </c>
      <c r="F5370" s="11">
        <f t="shared" si="2"/>
        <v>0.0008819644017</v>
      </c>
      <c r="G5370" s="11" t="str">
        <f t="shared" si="3"/>
        <v/>
      </c>
      <c r="H5370" s="12" t="str">
        <f>IF(OR(B5370=Ripartizione!$C$2,B5370=Ripartizione!$C$3,B5370=Ripartizione!$C$4,B5370=Ripartizione!$C$8),"Nord-ovest",IF(OR(B5370=Ripartizione!$C$5,B5370=Ripartizione!$C$9,B5370=Ripartizione!$C$6,B5370=Ripartizione!$C$7),"Nord-est",IF(OR(B5370=Ripartizione!$C$10,B5370=Ripartizione!$C$11,B5370=Ripartizione!$C$12,B5370=Ripartizione!$C$13),"Centro",IF(OR(B5370=Ripartizione!$C$20,B5370=Ripartizione!$C$21),"Isole","Sud"))))</f>
        <v>Sud</v>
      </c>
      <c r="I5370" s="13"/>
    </row>
    <row r="5371" ht="12.75" customHeight="1">
      <c r="A5371" s="8" t="s">
        <v>5456</v>
      </c>
      <c r="B5371" s="9" t="s">
        <v>5450</v>
      </c>
      <c r="C5371" s="9" t="s">
        <v>5451</v>
      </c>
      <c r="D5371" s="9">
        <v>40744.0</v>
      </c>
      <c r="E5371" s="10">
        <f t="shared" si="1"/>
        <v>0.0006855364858</v>
      </c>
      <c r="F5371" s="11">
        <f t="shared" si="2"/>
        <v>0.03116631187</v>
      </c>
      <c r="G5371" s="11" t="str">
        <f t="shared" si="3"/>
        <v/>
      </c>
      <c r="H5371" s="12" t="str">
        <f>IF(OR(B5371=Ripartizione!$C$2,B5371=Ripartizione!$C$3,B5371=Ripartizione!$C$4,B5371=Ripartizione!$C$8),"Nord-ovest",IF(OR(B5371=Ripartizione!$C$5,B5371=Ripartizione!$C$9,B5371=Ripartizione!$C$6,B5371=Ripartizione!$C$7),"Nord-est",IF(OR(B5371=Ripartizione!$C$10,B5371=Ripartizione!$C$11,B5371=Ripartizione!$C$12,B5371=Ripartizione!$C$13),"Centro",IF(OR(B5371=Ripartizione!$C$20,B5371=Ripartizione!$C$21),"Isole","Sud"))))</f>
        <v>Sud</v>
      </c>
      <c r="I5371" s="13"/>
    </row>
    <row r="5372" ht="12.75" customHeight="1">
      <c r="A5372" s="8" t="s">
        <v>5457</v>
      </c>
      <c r="B5372" s="9" t="s">
        <v>5450</v>
      </c>
      <c r="C5372" s="9" t="s">
        <v>5451</v>
      </c>
      <c r="D5372" s="9">
        <v>3655.0</v>
      </c>
      <c r="E5372" s="10">
        <f t="shared" si="1"/>
        <v>0.00006149705124</v>
      </c>
      <c r="F5372" s="11">
        <f t="shared" si="2"/>
        <v>0.002795819504</v>
      </c>
      <c r="G5372" s="11" t="str">
        <f t="shared" si="3"/>
        <v/>
      </c>
      <c r="H5372" s="12" t="str">
        <f>IF(OR(B5372=Ripartizione!$C$2,B5372=Ripartizione!$C$3,B5372=Ripartizione!$C$4,B5372=Ripartizione!$C$8),"Nord-ovest",IF(OR(B5372=Ripartizione!$C$5,B5372=Ripartizione!$C$9,B5372=Ripartizione!$C$6,B5372=Ripartizione!$C$7),"Nord-est",IF(OR(B5372=Ripartizione!$C$10,B5372=Ripartizione!$C$11,B5372=Ripartizione!$C$12,B5372=Ripartizione!$C$13),"Centro",IF(OR(B5372=Ripartizione!$C$20,B5372=Ripartizione!$C$21),"Isole","Sud"))))</f>
        <v>Sud</v>
      </c>
      <c r="I5372" s="13"/>
    </row>
    <row r="5373" ht="12.75" customHeight="1">
      <c r="A5373" s="8" t="s">
        <v>5458</v>
      </c>
      <c r="B5373" s="9" t="s">
        <v>5450</v>
      </c>
      <c r="C5373" s="9" t="s">
        <v>5451</v>
      </c>
      <c r="D5373" s="9">
        <v>679.0</v>
      </c>
      <c r="E5373" s="10">
        <f t="shared" si="1"/>
        <v>0.0000114244864</v>
      </c>
      <c r="F5373" s="11">
        <f t="shared" si="2"/>
        <v>0.0005193875358</v>
      </c>
      <c r="G5373" s="11" t="str">
        <f t="shared" si="3"/>
        <v/>
      </c>
      <c r="H5373" s="12" t="str">
        <f>IF(OR(B5373=Ripartizione!$C$2,B5373=Ripartizione!$C$3,B5373=Ripartizione!$C$4,B5373=Ripartizione!$C$8),"Nord-ovest",IF(OR(B5373=Ripartizione!$C$5,B5373=Ripartizione!$C$9,B5373=Ripartizione!$C$6,B5373=Ripartizione!$C$7),"Nord-est",IF(OR(B5373=Ripartizione!$C$10,B5373=Ripartizione!$C$11,B5373=Ripartizione!$C$12,B5373=Ripartizione!$C$13),"Centro",IF(OR(B5373=Ripartizione!$C$20,B5373=Ripartizione!$C$21),"Isole","Sud"))))</f>
        <v>Sud</v>
      </c>
      <c r="I5373" s="13"/>
    </row>
    <row r="5374" ht="12.75" customHeight="1">
      <c r="A5374" s="8" t="s">
        <v>5459</v>
      </c>
      <c r="B5374" s="9" t="s">
        <v>5450</v>
      </c>
      <c r="C5374" s="9" t="s">
        <v>5451</v>
      </c>
      <c r="D5374" s="9">
        <v>1853.0</v>
      </c>
      <c r="E5374" s="10">
        <f t="shared" si="1"/>
        <v>0.00003117757481</v>
      </c>
      <c r="F5374" s="11">
        <f t="shared" si="2"/>
        <v>0.001417415469</v>
      </c>
      <c r="G5374" s="11" t="str">
        <f t="shared" si="3"/>
        <v/>
      </c>
      <c r="H5374" s="12" t="str">
        <f>IF(OR(B5374=Ripartizione!$C$2,B5374=Ripartizione!$C$3,B5374=Ripartizione!$C$4,B5374=Ripartizione!$C$8),"Nord-ovest",IF(OR(B5374=Ripartizione!$C$5,B5374=Ripartizione!$C$9,B5374=Ripartizione!$C$6,B5374=Ripartizione!$C$7),"Nord-est",IF(OR(B5374=Ripartizione!$C$10,B5374=Ripartizione!$C$11,B5374=Ripartizione!$C$12,B5374=Ripartizione!$C$13),"Centro",IF(OR(B5374=Ripartizione!$C$20,B5374=Ripartizione!$C$21),"Isole","Sud"))))</f>
        <v>Sud</v>
      </c>
      <c r="I5374" s="13"/>
    </row>
    <row r="5375" ht="12.75" customHeight="1">
      <c r="A5375" s="8" t="s">
        <v>5460</v>
      </c>
      <c r="B5375" s="9" t="s">
        <v>5450</v>
      </c>
      <c r="C5375" s="9" t="s">
        <v>5451</v>
      </c>
      <c r="D5375" s="9">
        <v>726.0</v>
      </c>
      <c r="E5375" s="10">
        <f t="shared" si="1"/>
        <v>0.00001221528295</v>
      </c>
      <c r="F5375" s="11">
        <f t="shared" si="2"/>
        <v>0.0005553392503</v>
      </c>
      <c r="G5375" s="11" t="str">
        <f t="shared" si="3"/>
        <v/>
      </c>
      <c r="H5375" s="12" t="str">
        <f>IF(OR(B5375=Ripartizione!$C$2,B5375=Ripartizione!$C$3,B5375=Ripartizione!$C$4,B5375=Ripartizione!$C$8),"Nord-ovest",IF(OR(B5375=Ripartizione!$C$5,B5375=Ripartizione!$C$9,B5375=Ripartizione!$C$6,B5375=Ripartizione!$C$7),"Nord-est",IF(OR(B5375=Ripartizione!$C$10,B5375=Ripartizione!$C$11,B5375=Ripartizione!$C$12,B5375=Ripartizione!$C$13),"Centro",IF(OR(B5375=Ripartizione!$C$20,B5375=Ripartizione!$C$21),"Isole","Sud"))))</f>
        <v>Sud</v>
      </c>
      <c r="I5375" s="13"/>
    </row>
    <row r="5376" ht="12.75" customHeight="1">
      <c r="A5376" s="8" t="s">
        <v>5461</v>
      </c>
      <c r="B5376" s="9" t="s">
        <v>5450</v>
      </c>
      <c r="C5376" s="9" t="s">
        <v>5451</v>
      </c>
      <c r="D5376" s="9">
        <v>261.0</v>
      </c>
      <c r="E5376" s="10">
        <f t="shared" si="1"/>
        <v>0.000004391444698</v>
      </c>
      <c r="F5376" s="11">
        <f t="shared" si="2"/>
        <v>0.0001996467553</v>
      </c>
      <c r="G5376" s="11" t="str">
        <f t="shared" si="3"/>
        <v/>
      </c>
      <c r="H5376" s="12" t="str">
        <f>IF(OR(B5376=Ripartizione!$C$2,B5376=Ripartizione!$C$3,B5376=Ripartizione!$C$4,B5376=Ripartizione!$C$8),"Nord-ovest",IF(OR(B5376=Ripartizione!$C$5,B5376=Ripartizione!$C$9,B5376=Ripartizione!$C$6,B5376=Ripartizione!$C$7),"Nord-est",IF(OR(B5376=Ripartizione!$C$10,B5376=Ripartizione!$C$11,B5376=Ripartizione!$C$12,B5376=Ripartizione!$C$13),"Centro",IF(OR(B5376=Ripartizione!$C$20,B5376=Ripartizione!$C$21),"Isole","Sud"))))</f>
        <v>Sud</v>
      </c>
      <c r="I5376" s="13"/>
    </row>
    <row r="5377" ht="12.75" customHeight="1">
      <c r="A5377" s="8" t="s">
        <v>5462</v>
      </c>
      <c r="B5377" s="9" t="s">
        <v>5450</v>
      </c>
      <c r="C5377" s="9" t="s">
        <v>5451</v>
      </c>
      <c r="D5377" s="9">
        <v>1106.0</v>
      </c>
      <c r="E5377" s="10">
        <f t="shared" si="1"/>
        <v>0.00001860895723</v>
      </c>
      <c r="F5377" s="11">
        <f t="shared" si="2"/>
        <v>0.0008460126871</v>
      </c>
      <c r="G5377" s="11" t="str">
        <f t="shared" si="3"/>
        <v/>
      </c>
      <c r="H5377" s="12" t="str">
        <f>IF(OR(B5377=Ripartizione!$C$2,B5377=Ripartizione!$C$3,B5377=Ripartizione!$C$4,B5377=Ripartizione!$C$8),"Nord-ovest",IF(OR(B5377=Ripartizione!$C$5,B5377=Ripartizione!$C$9,B5377=Ripartizione!$C$6,B5377=Ripartizione!$C$7),"Nord-est",IF(OR(B5377=Ripartizione!$C$10,B5377=Ripartizione!$C$11,B5377=Ripartizione!$C$12,B5377=Ripartizione!$C$13),"Centro",IF(OR(B5377=Ripartizione!$C$20,B5377=Ripartizione!$C$21),"Isole","Sud"))))</f>
        <v>Sud</v>
      </c>
      <c r="I5377" s="13"/>
    </row>
    <row r="5378" ht="12.75" customHeight="1">
      <c r="A5378" s="8" t="s">
        <v>5463</v>
      </c>
      <c r="B5378" s="9" t="s">
        <v>5450</v>
      </c>
      <c r="C5378" s="9" t="s">
        <v>5451</v>
      </c>
      <c r="D5378" s="9">
        <v>1383.0</v>
      </c>
      <c r="E5378" s="10">
        <f t="shared" si="1"/>
        <v>0.00002326960926</v>
      </c>
      <c r="F5378" s="11">
        <f t="shared" si="2"/>
        <v>0.001057898324</v>
      </c>
      <c r="G5378" s="11" t="str">
        <f t="shared" si="3"/>
        <v/>
      </c>
      <c r="H5378" s="12" t="str">
        <f>IF(OR(B5378=Ripartizione!$C$2,B5378=Ripartizione!$C$3,B5378=Ripartizione!$C$4,B5378=Ripartizione!$C$8),"Nord-ovest",IF(OR(B5378=Ripartizione!$C$5,B5378=Ripartizione!$C$9,B5378=Ripartizione!$C$6,B5378=Ripartizione!$C$7),"Nord-est",IF(OR(B5378=Ripartizione!$C$10,B5378=Ripartizione!$C$11,B5378=Ripartizione!$C$12,B5378=Ripartizione!$C$13),"Centro",IF(OR(B5378=Ripartizione!$C$20,B5378=Ripartizione!$C$21),"Isole","Sud"))))</f>
        <v>Sud</v>
      </c>
      <c r="I5378" s="13"/>
    </row>
    <row r="5379" ht="12.75" customHeight="1">
      <c r="A5379" s="8" t="s">
        <v>5464</v>
      </c>
      <c r="B5379" s="9" t="s">
        <v>5450</v>
      </c>
      <c r="C5379" s="9" t="s">
        <v>5451</v>
      </c>
      <c r="D5379" s="9">
        <v>137.0</v>
      </c>
      <c r="E5379" s="10">
        <f t="shared" si="1"/>
        <v>0.00000230508783</v>
      </c>
      <c r="F5379" s="11">
        <f t="shared" si="2"/>
        <v>0.0001047954233</v>
      </c>
      <c r="G5379" s="11" t="str">
        <f t="shared" si="3"/>
        <v/>
      </c>
      <c r="H5379" s="12" t="str">
        <f>IF(OR(B5379=Ripartizione!$C$2,B5379=Ripartizione!$C$3,B5379=Ripartizione!$C$4,B5379=Ripartizione!$C$8),"Nord-ovest",IF(OR(B5379=Ripartizione!$C$5,B5379=Ripartizione!$C$9,B5379=Ripartizione!$C$6,B5379=Ripartizione!$C$7),"Nord-est",IF(OR(B5379=Ripartizione!$C$10,B5379=Ripartizione!$C$11,B5379=Ripartizione!$C$12,B5379=Ripartizione!$C$13),"Centro",IF(OR(B5379=Ripartizione!$C$20,B5379=Ripartizione!$C$21),"Isole","Sud"))))</f>
        <v>Sud</v>
      </c>
      <c r="I5379" s="13"/>
    </row>
    <row r="5380" ht="12.75" customHeight="1">
      <c r="A5380" s="8" t="s">
        <v>5465</v>
      </c>
      <c r="B5380" s="9" t="s">
        <v>5450</v>
      </c>
      <c r="C5380" s="9" t="s">
        <v>5451</v>
      </c>
      <c r="D5380" s="9">
        <v>847.0</v>
      </c>
      <c r="E5380" s="10">
        <f t="shared" si="1"/>
        <v>0.00001425116345</v>
      </c>
      <c r="F5380" s="11">
        <f t="shared" si="2"/>
        <v>0.000647895792</v>
      </c>
      <c r="G5380" s="11" t="str">
        <f t="shared" si="3"/>
        <v/>
      </c>
      <c r="H5380" s="12" t="str">
        <f>IF(OR(B5380=Ripartizione!$C$2,B5380=Ripartizione!$C$3,B5380=Ripartizione!$C$4,B5380=Ripartizione!$C$8),"Nord-ovest",IF(OR(B5380=Ripartizione!$C$5,B5380=Ripartizione!$C$9,B5380=Ripartizione!$C$6,B5380=Ripartizione!$C$7),"Nord-est",IF(OR(B5380=Ripartizione!$C$10,B5380=Ripartizione!$C$11,B5380=Ripartizione!$C$12,B5380=Ripartizione!$C$13),"Centro",IF(OR(B5380=Ripartizione!$C$20,B5380=Ripartizione!$C$21),"Isole","Sud"))))</f>
        <v>Sud</v>
      </c>
      <c r="I5380" s="13"/>
    </row>
    <row r="5381" ht="12.75" customHeight="1">
      <c r="A5381" s="8" t="s">
        <v>5466</v>
      </c>
      <c r="B5381" s="9" t="s">
        <v>5450</v>
      </c>
      <c r="C5381" s="9" t="s">
        <v>5451</v>
      </c>
      <c r="D5381" s="9">
        <v>586.0</v>
      </c>
      <c r="E5381" s="10">
        <f t="shared" si="1"/>
        <v>0.000009859718748</v>
      </c>
      <c r="F5381" s="11">
        <f t="shared" si="2"/>
        <v>0.0004482490368</v>
      </c>
      <c r="G5381" s="11" t="str">
        <f t="shared" si="3"/>
        <v/>
      </c>
      <c r="H5381" s="12" t="str">
        <f>IF(OR(B5381=Ripartizione!$C$2,B5381=Ripartizione!$C$3,B5381=Ripartizione!$C$4,B5381=Ripartizione!$C$8),"Nord-ovest",IF(OR(B5381=Ripartizione!$C$5,B5381=Ripartizione!$C$9,B5381=Ripartizione!$C$6,B5381=Ripartizione!$C$7),"Nord-est",IF(OR(B5381=Ripartizione!$C$10,B5381=Ripartizione!$C$11,B5381=Ripartizione!$C$12,B5381=Ripartizione!$C$13),"Centro",IF(OR(B5381=Ripartizione!$C$20,B5381=Ripartizione!$C$21),"Isole","Sud"))))</f>
        <v>Sud</v>
      </c>
      <c r="I5381" s="13"/>
    </row>
    <row r="5382" ht="12.75" customHeight="1">
      <c r="A5382" s="8" t="s">
        <v>5467</v>
      </c>
      <c r="B5382" s="9" t="s">
        <v>5450</v>
      </c>
      <c r="C5382" s="9" t="s">
        <v>5451</v>
      </c>
      <c r="D5382" s="9">
        <v>1023.0</v>
      </c>
      <c r="E5382" s="10">
        <f t="shared" si="1"/>
        <v>0.00001721244416</v>
      </c>
      <c r="F5382" s="11">
        <f t="shared" si="2"/>
        <v>0.0007825234891</v>
      </c>
      <c r="G5382" s="11" t="str">
        <f t="shared" si="3"/>
        <v/>
      </c>
      <c r="H5382" s="12" t="str">
        <f>IF(OR(B5382=Ripartizione!$C$2,B5382=Ripartizione!$C$3,B5382=Ripartizione!$C$4,B5382=Ripartizione!$C$8),"Nord-ovest",IF(OR(B5382=Ripartizione!$C$5,B5382=Ripartizione!$C$9,B5382=Ripartizione!$C$6,B5382=Ripartizione!$C$7),"Nord-est",IF(OR(B5382=Ripartizione!$C$10,B5382=Ripartizione!$C$11,B5382=Ripartizione!$C$12,B5382=Ripartizione!$C$13),"Centro",IF(OR(B5382=Ripartizione!$C$20,B5382=Ripartizione!$C$21),"Isole","Sud"))))</f>
        <v>Sud</v>
      </c>
      <c r="I5382" s="13"/>
    </row>
    <row r="5383" ht="12.75" customHeight="1">
      <c r="A5383" s="8" t="s">
        <v>5468</v>
      </c>
      <c r="B5383" s="9" t="s">
        <v>5450</v>
      </c>
      <c r="C5383" s="9" t="s">
        <v>5451</v>
      </c>
      <c r="D5383" s="9">
        <v>282.0</v>
      </c>
      <c r="E5383" s="10">
        <f t="shared" si="1"/>
        <v>0.000004744779329</v>
      </c>
      <c r="F5383" s="11">
        <f t="shared" si="2"/>
        <v>0.0002157102873</v>
      </c>
      <c r="G5383" s="11" t="str">
        <f t="shared" si="3"/>
        <v/>
      </c>
      <c r="H5383" s="12" t="str">
        <f>IF(OR(B5383=Ripartizione!$C$2,B5383=Ripartizione!$C$3,B5383=Ripartizione!$C$4,B5383=Ripartizione!$C$8),"Nord-ovest",IF(OR(B5383=Ripartizione!$C$5,B5383=Ripartizione!$C$9,B5383=Ripartizione!$C$6,B5383=Ripartizione!$C$7),"Nord-est",IF(OR(B5383=Ripartizione!$C$10,B5383=Ripartizione!$C$11,B5383=Ripartizione!$C$12,B5383=Ripartizione!$C$13),"Centro",IF(OR(B5383=Ripartizione!$C$20,B5383=Ripartizione!$C$21),"Isole","Sud"))))</f>
        <v>Sud</v>
      </c>
      <c r="I5383" s="13"/>
    </row>
    <row r="5384" ht="12.75" customHeight="1">
      <c r="A5384" s="8" t="s">
        <v>5469</v>
      </c>
      <c r="B5384" s="9" t="s">
        <v>5450</v>
      </c>
      <c r="C5384" s="9" t="s">
        <v>5451</v>
      </c>
      <c r="D5384" s="9">
        <v>895.0</v>
      </c>
      <c r="E5384" s="10">
        <f t="shared" si="1"/>
        <v>0.00001505878546</v>
      </c>
      <c r="F5384" s="11">
        <f t="shared" si="2"/>
        <v>0.0006846124367</v>
      </c>
      <c r="G5384" s="11" t="str">
        <f t="shared" si="3"/>
        <v/>
      </c>
      <c r="H5384" s="12" t="str">
        <f>IF(OR(B5384=Ripartizione!$C$2,B5384=Ripartizione!$C$3,B5384=Ripartizione!$C$4,B5384=Ripartizione!$C$8),"Nord-ovest",IF(OR(B5384=Ripartizione!$C$5,B5384=Ripartizione!$C$9,B5384=Ripartizione!$C$6,B5384=Ripartizione!$C$7),"Nord-est",IF(OR(B5384=Ripartizione!$C$10,B5384=Ripartizione!$C$11,B5384=Ripartizione!$C$12,B5384=Ripartizione!$C$13),"Centro",IF(OR(B5384=Ripartizione!$C$20,B5384=Ripartizione!$C$21),"Isole","Sud"))))</f>
        <v>Sud</v>
      </c>
      <c r="I5384" s="13"/>
    </row>
    <row r="5385" ht="12.75" customHeight="1">
      <c r="A5385" s="8" t="s">
        <v>5470</v>
      </c>
      <c r="B5385" s="9" t="s">
        <v>5450</v>
      </c>
      <c r="C5385" s="9" t="s">
        <v>5451</v>
      </c>
      <c r="D5385" s="9">
        <v>5341.0</v>
      </c>
      <c r="E5385" s="10">
        <f t="shared" si="1"/>
        <v>0.00008986477446</v>
      </c>
      <c r="F5385" s="11">
        <f t="shared" si="2"/>
        <v>0.004085491647</v>
      </c>
      <c r="G5385" s="11" t="str">
        <f t="shared" si="3"/>
        <v/>
      </c>
      <c r="H5385" s="12" t="str">
        <f>IF(OR(B5385=Ripartizione!$C$2,B5385=Ripartizione!$C$3,B5385=Ripartizione!$C$4,B5385=Ripartizione!$C$8),"Nord-ovest",IF(OR(B5385=Ripartizione!$C$5,B5385=Ripartizione!$C$9,B5385=Ripartizione!$C$6,B5385=Ripartizione!$C$7),"Nord-est",IF(OR(B5385=Ripartizione!$C$10,B5385=Ripartizione!$C$11,B5385=Ripartizione!$C$12,B5385=Ripartizione!$C$13),"Centro",IF(OR(B5385=Ripartizione!$C$20,B5385=Ripartizione!$C$21),"Isole","Sud"))))</f>
        <v>Sud</v>
      </c>
      <c r="I5385" s="13"/>
    </row>
    <row r="5386" ht="12.75" customHeight="1">
      <c r="A5386" s="8" t="s">
        <v>5471</v>
      </c>
      <c r="B5386" s="9" t="s">
        <v>5450</v>
      </c>
      <c r="C5386" s="9" t="s">
        <v>5451</v>
      </c>
      <c r="D5386" s="9">
        <v>680.0</v>
      </c>
      <c r="E5386" s="10">
        <f t="shared" si="1"/>
        <v>0.00001144131186</v>
      </c>
      <c r="F5386" s="11">
        <f t="shared" si="2"/>
        <v>0.0005201524659</v>
      </c>
      <c r="G5386" s="11" t="str">
        <f t="shared" si="3"/>
        <v/>
      </c>
      <c r="H5386" s="12" t="str">
        <f>IF(OR(B5386=Ripartizione!$C$2,B5386=Ripartizione!$C$3,B5386=Ripartizione!$C$4,B5386=Ripartizione!$C$8),"Nord-ovest",IF(OR(B5386=Ripartizione!$C$5,B5386=Ripartizione!$C$9,B5386=Ripartizione!$C$6,B5386=Ripartizione!$C$7),"Nord-est",IF(OR(B5386=Ripartizione!$C$10,B5386=Ripartizione!$C$11,B5386=Ripartizione!$C$12,B5386=Ripartizione!$C$13),"Centro",IF(OR(B5386=Ripartizione!$C$20,B5386=Ripartizione!$C$21),"Isole","Sud"))))</f>
        <v>Sud</v>
      </c>
      <c r="I5386" s="13"/>
    </row>
    <row r="5387" ht="12.75" customHeight="1">
      <c r="A5387" s="8" t="s">
        <v>5472</v>
      </c>
      <c r="B5387" s="9" t="s">
        <v>5450</v>
      </c>
      <c r="C5387" s="9" t="s">
        <v>5451</v>
      </c>
      <c r="D5387" s="9">
        <v>235.0</v>
      </c>
      <c r="E5387" s="10">
        <f t="shared" si="1"/>
        <v>0.000003953982774</v>
      </c>
      <c r="F5387" s="11">
        <f t="shared" si="2"/>
        <v>0.0001797585728</v>
      </c>
      <c r="G5387" s="11" t="str">
        <f t="shared" si="3"/>
        <v/>
      </c>
      <c r="H5387" s="12" t="str">
        <f>IF(OR(B5387=Ripartizione!$C$2,B5387=Ripartizione!$C$3,B5387=Ripartizione!$C$4,B5387=Ripartizione!$C$8),"Nord-ovest",IF(OR(B5387=Ripartizione!$C$5,B5387=Ripartizione!$C$9,B5387=Ripartizione!$C$6,B5387=Ripartizione!$C$7),"Nord-est",IF(OR(B5387=Ripartizione!$C$10,B5387=Ripartizione!$C$11,B5387=Ripartizione!$C$12,B5387=Ripartizione!$C$13),"Centro",IF(OR(B5387=Ripartizione!$C$20,B5387=Ripartizione!$C$21),"Isole","Sud"))))</f>
        <v>Sud</v>
      </c>
      <c r="I5387" s="13"/>
    </row>
    <row r="5388" ht="12.75" customHeight="1">
      <c r="A5388" s="8" t="s">
        <v>5473</v>
      </c>
      <c r="B5388" s="9" t="s">
        <v>5450</v>
      </c>
      <c r="C5388" s="9" t="s">
        <v>5451</v>
      </c>
      <c r="D5388" s="9">
        <v>551.0</v>
      </c>
      <c r="E5388" s="10">
        <f t="shared" si="1"/>
        <v>0.000009270827697</v>
      </c>
      <c r="F5388" s="11">
        <f t="shared" si="2"/>
        <v>0.0004214764834</v>
      </c>
      <c r="G5388" s="11" t="str">
        <f t="shared" si="3"/>
        <v/>
      </c>
      <c r="H5388" s="12" t="str">
        <f>IF(OR(B5388=Ripartizione!$C$2,B5388=Ripartizione!$C$3,B5388=Ripartizione!$C$4,B5388=Ripartizione!$C$8),"Nord-ovest",IF(OR(B5388=Ripartizione!$C$5,B5388=Ripartizione!$C$9,B5388=Ripartizione!$C$6,B5388=Ripartizione!$C$7),"Nord-est",IF(OR(B5388=Ripartizione!$C$10,B5388=Ripartizione!$C$11,B5388=Ripartizione!$C$12,B5388=Ripartizione!$C$13),"Centro",IF(OR(B5388=Ripartizione!$C$20,B5388=Ripartizione!$C$21),"Isole","Sud"))))</f>
        <v>Sud</v>
      </c>
      <c r="I5388" s="13"/>
    </row>
    <row r="5389" ht="12.75" customHeight="1">
      <c r="A5389" s="8" t="s">
        <v>5474</v>
      </c>
      <c r="B5389" s="9" t="s">
        <v>5450</v>
      </c>
      <c r="C5389" s="9" t="s">
        <v>5451</v>
      </c>
      <c r="D5389" s="9">
        <v>85.0</v>
      </c>
      <c r="E5389" s="10">
        <f t="shared" si="1"/>
        <v>0.000001430163982</v>
      </c>
      <c r="F5389" s="11">
        <f t="shared" si="2"/>
        <v>0.00006501905823</v>
      </c>
      <c r="G5389" s="11" t="str">
        <f t="shared" si="3"/>
        <v/>
      </c>
      <c r="H5389" s="12" t="str">
        <f>IF(OR(B5389=Ripartizione!$C$2,B5389=Ripartizione!$C$3,B5389=Ripartizione!$C$4,B5389=Ripartizione!$C$8),"Nord-ovest",IF(OR(B5389=Ripartizione!$C$5,B5389=Ripartizione!$C$9,B5389=Ripartizione!$C$6,B5389=Ripartizione!$C$7),"Nord-est",IF(OR(B5389=Ripartizione!$C$10,B5389=Ripartizione!$C$11,B5389=Ripartizione!$C$12,B5389=Ripartizione!$C$13),"Centro",IF(OR(B5389=Ripartizione!$C$20,B5389=Ripartizione!$C$21),"Isole","Sud"))))</f>
        <v>Sud</v>
      </c>
      <c r="I5389" s="13"/>
    </row>
    <row r="5390" ht="12.75" customHeight="1">
      <c r="A5390" s="8" t="s">
        <v>5475</v>
      </c>
      <c r="B5390" s="9" t="s">
        <v>5450</v>
      </c>
      <c r="C5390" s="9" t="s">
        <v>5451</v>
      </c>
      <c r="D5390" s="9">
        <v>5419.0</v>
      </c>
      <c r="E5390" s="10">
        <f t="shared" si="1"/>
        <v>0.00009117716023</v>
      </c>
      <c r="F5390" s="11">
        <f t="shared" si="2"/>
        <v>0.004145156195</v>
      </c>
      <c r="G5390" s="11" t="str">
        <f t="shared" si="3"/>
        <v/>
      </c>
      <c r="H5390" s="12" t="str">
        <f>IF(OR(B5390=Ripartizione!$C$2,B5390=Ripartizione!$C$3,B5390=Ripartizione!$C$4,B5390=Ripartizione!$C$8),"Nord-ovest",IF(OR(B5390=Ripartizione!$C$5,B5390=Ripartizione!$C$9,B5390=Ripartizione!$C$6,B5390=Ripartizione!$C$7),"Nord-est",IF(OR(B5390=Ripartizione!$C$10,B5390=Ripartizione!$C$11,B5390=Ripartizione!$C$12,B5390=Ripartizione!$C$13),"Centro",IF(OR(B5390=Ripartizione!$C$20,B5390=Ripartizione!$C$21),"Isole","Sud"))))</f>
        <v>Sud</v>
      </c>
      <c r="I5390" s="13"/>
    </row>
    <row r="5391" ht="12.75" customHeight="1">
      <c r="A5391" s="8" t="s">
        <v>5476</v>
      </c>
      <c r="B5391" s="9" t="s">
        <v>5450</v>
      </c>
      <c r="C5391" s="9" t="s">
        <v>5451</v>
      </c>
      <c r="D5391" s="9">
        <v>447.0</v>
      </c>
      <c r="E5391" s="10">
        <f t="shared" si="1"/>
        <v>0.000007520980001</v>
      </c>
      <c r="F5391" s="11">
        <f t="shared" si="2"/>
        <v>0.0003419237533</v>
      </c>
      <c r="G5391" s="11" t="str">
        <f t="shared" si="3"/>
        <v/>
      </c>
      <c r="H5391" s="12" t="str">
        <f>IF(OR(B5391=Ripartizione!$C$2,B5391=Ripartizione!$C$3,B5391=Ripartizione!$C$4,B5391=Ripartizione!$C$8),"Nord-ovest",IF(OR(B5391=Ripartizione!$C$5,B5391=Ripartizione!$C$9,B5391=Ripartizione!$C$6,B5391=Ripartizione!$C$7),"Nord-est",IF(OR(B5391=Ripartizione!$C$10,B5391=Ripartizione!$C$11,B5391=Ripartizione!$C$12,B5391=Ripartizione!$C$13),"Centro",IF(OR(B5391=Ripartizione!$C$20,B5391=Ripartizione!$C$21),"Isole","Sud"))))</f>
        <v>Sud</v>
      </c>
      <c r="I5391" s="13"/>
    </row>
    <row r="5392" ht="12.75" customHeight="1">
      <c r="A5392" s="8" t="s">
        <v>5477</v>
      </c>
      <c r="B5392" s="9" t="s">
        <v>5450</v>
      </c>
      <c r="C5392" s="9" t="s">
        <v>5451</v>
      </c>
      <c r="D5392" s="9">
        <v>329.0</v>
      </c>
      <c r="E5392" s="10">
        <f t="shared" si="1"/>
        <v>0.000005535575884</v>
      </c>
      <c r="F5392" s="11">
        <f t="shared" si="2"/>
        <v>0.0002516620019</v>
      </c>
      <c r="G5392" s="11" t="str">
        <f t="shared" si="3"/>
        <v/>
      </c>
      <c r="H5392" s="12" t="str">
        <f>IF(OR(B5392=Ripartizione!$C$2,B5392=Ripartizione!$C$3,B5392=Ripartizione!$C$4,B5392=Ripartizione!$C$8),"Nord-ovest",IF(OR(B5392=Ripartizione!$C$5,B5392=Ripartizione!$C$9,B5392=Ripartizione!$C$6,B5392=Ripartizione!$C$7),"Nord-est",IF(OR(B5392=Ripartizione!$C$10,B5392=Ripartizione!$C$11,B5392=Ripartizione!$C$12,B5392=Ripartizione!$C$13),"Centro",IF(OR(B5392=Ripartizione!$C$20,B5392=Ripartizione!$C$21),"Isole","Sud"))))</f>
        <v>Sud</v>
      </c>
      <c r="I5392" s="13"/>
    </row>
    <row r="5393" ht="12.75" customHeight="1">
      <c r="A5393" s="8" t="s">
        <v>5478</v>
      </c>
      <c r="B5393" s="9" t="s">
        <v>5450</v>
      </c>
      <c r="C5393" s="9" t="s">
        <v>5451</v>
      </c>
      <c r="D5393" s="9">
        <v>5985.0</v>
      </c>
      <c r="E5393" s="10">
        <f t="shared" si="1"/>
        <v>0.0001007003698</v>
      </c>
      <c r="F5393" s="11">
        <f t="shared" si="2"/>
        <v>0.00457810663</v>
      </c>
      <c r="G5393" s="11" t="str">
        <f t="shared" si="3"/>
        <v/>
      </c>
      <c r="H5393" s="12" t="str">
        <f>IF(OR(B5393=Ripartizione!$C$2,B5393=Ripartizione!$C$3,B5393=Ripartizione!$C$4,B5393=Ripartizione!$C$8),"Nord-ovest",IF(OR(B5393=Ripartizione!$C$5,B5393=Ripartizione!$C$9,B5393=Ripartizione!$C$6,B5393=Ripartizione!$C$7),"Nord-est",IF(OR(B5393=Ripartizione!$C$10,B5393=Ripartizione!$C$11,B5393=Ripartizione!$C$12,B5393=Ripartizione!$C$13),"Centro",IF(OR(B5393=Ripartizione!$C$20,B5393=Ripartizione!$C$21),"Isole","Sud"))))</f>
        <v>Sud</v>
      </c>
      <c r="I5393" s="13"/>
    </row>
    <row r="5394" ht="12.75" customHeight="1">
      <c r="A5394" s="8" t="s">
        <v>5479</v>
      </c>
      <c r="B5394" s="9" t="s">
        <v>5450</v>
      </c>
      <c r="C5394" s="9" t="s">
        <v>5451</v>
      </c>
      <c r="D5394" s="9">
        <v>1099.0</v>
      </c>
      <c r="E5394" s="10">
        <f t="shared" si="1"/>
        <v>0.00001849117902</v>
      </c>
      <c r="F5394" s="11">
        <f t="shared" si="2"/>
        <v>0.0008406581765</v>
      </c>
      <c r="G5394" s="11" t="str">
        <f t="shared" si="3"/>
        <v/>
      </c>
      <c r="H5394" s="12" t="str">
        <f>IF(OR(B5394=Ripartizione!$C$2,B5394=Ripartizione!$C$3,B5394=Ripartizione!$C$4,B5394=Ripartizione!$C$8),"Nord-ovest",IF(OR(B5394=Ripartizione!$C$5,B5394=Ripartizione!$C$9,B5394=Ripartizione!$C$6,B5394=Ripartizione!$C$7),"Nord-est",IF(OR(B5394=Ripartizione!$C$10,B5394=Ripartizione!$C$11,B5394=Ripartizione!$C$12,B5394=Ripartizione!$C$13),"Centro",IF(OR(B5394=Ripartizione!$C$20,B5394=Ripartizione!$C$21),"Isole","Sud"))))</f>
        <v>Sud</v>
      </c>
      <c r="I5394" s="13"/>
    </row>
    <row r="5395" ht="12.75" customHeight="1">
      <c r="A5395" s="8" t="s">
        <v>5480</v>
      </c>
      <c r="B5395" s="9" t="s">
        <v>5450</v>
      </c>
      <c r="C5395" s="9" t="s">
        <v>5451</v>
      </c>
      <c r="D5395" s="9">
        <v>159.0</v>
      </c>
      <c r="E5395" s="10">
        <f t="shared" si="1"/>
        <v>0.00000267524792</v>
      </c>
      <c r="F5395" s="11">
        <f t="shared" si="2"/>
        <v>0.0001216238854</v>
      </c>
      <c r="G5395" s="11" t="str">
        <f t="shared" si="3"/>
        <v/>
      </c>
      <c r="H5395" s="12" t="str">
        <f>IF(OR(B5395=Ripartizione!$C$2,B5395=Ripartizione!$C$3,B5395=Ripartizione!$C$4,B5395=Ripartizione!$C$8),"Nord-ovest",IF(OR(B5395=Ripartizione!$C$5,B5395=Ripartizione!$C$9,B5395=Ripartizione!$C$6,B5395=Ripartizione!$C$7),"Nord-est",IF(OR(B5395=Ripartizione!$C$10,B5395=Ripartizione!$C$11,B5395=Ripartizione!$C$12,B5395=Ripartizione!$C$13),"Centro",IF(OR(B5395=Ripartizione!$C$20,B5395=Ripartizione!$C$21),"Isole","Sud"))))</f>
        <v>Sud</v>
      </c>
      <c r="I5395" s="13"/>
    </row>
    <row r="5396" ht="12.75" customHeight="1">
      <c r="A5396" s="8" t="s">
        <v>5481</v>
      </c>
      <c r="B5396" s="9" t="s">
        <v>5450</v>
      </c>
      <c r="C5396" s="9" t="s">
        <v>5451</v>
      </c>
      <c r="D5396" s="9">
        <v>1067.0</v>
      </c>
      <c r="E5396" s="10">
        <f t="shared" si="1"/>
        <v>0.00001795276434</v>
      </c>
      <c r="F5396" s="11">
        <f t="shared" si="2"/>
        <v>0.0008161804134</v>
      </c>
      <c r="G5396" s="11" t="str">
        <f t="shared" si="3"/>
        <v/>
      </c>
      <c r="H5396" s="12" t="str">
        <f>IF(OR(B5396=Ripartizione!$C$2,B5396=Ripartizione!$C$3,B5396=Ripartizione!$C$4,B5396=Ripartizione!$C$8),"Nord-ovest",IF(OR(B5396=Ripartizione!$C$5,B5396=Ripartizione!$C$9,B5396=Ripartizione!$C$6,B5396=Ripartizione!$C$7),"Nord-est",IF(OR(B5396=Ripartizione!$C$10,B5396=Ripartizione!$C$11,B5396=Ripartizione!$C$12,B5396=Ripartizione!$C$13),"Centro",IF(OR(B5396=Ripartizione!$C$20,B5396=Ripartizione!$C$21),"Isole","Sud"))))</f>
        <v>Sud</v>
      </c>
      <c r="I5396" s="13"/>
    </row>
    <row r="5397" ht="12.75" customHeight="1">
      <c r="A5397" s="8" t="s">
        <v>5482</v>
      </c>
      <c r="B5397" s="9" t="s">
        <v>5450</v>
      </c>
      <c r="C5397" s="9" t="s">
        <v>5451</v>
      </c>
      <c r="D5397" s="9">
        <v>10828.0</v>
      </c>
      <c r="E5397" s="10">
        <f t="shared" si="1"/>
        <v>0.0001821860659</v>
      </c>
      <c r="F5397" s="11">
        <f t="shared" si="2"/>
        <v>0.008282663089</v>
      </c>
      <c r="G5397" s="11" t="str">
        <f t="shared" si="3"/>
        <v/>
      </c>
      <c r="H5397" s="12" t="str">
        <f>IF(OR(B5397=Ripartizione!$C$2,B5397=Ripartizione!$C$3,B5397=Ripartizione!$C$4,B5397=Ripartizione!$C$8),"Nord-ovest",IF(OR(B5397=Ripartizione!$C$5,B5397=Ripartizione!$C$9,B5397=Ripartizione!$C$6,B5397=Ripartizione!$C$7),"Nord-est",IF(OR(B5397=Ripartizione!$C$10,B5397=Ripartizione!$C$11,B5397=Ripartizione!$C$12,B5397=Ripartizione!$C$13),"Centro",IF(OR(B5397=Ripartizione!$C$20,B5397=Ripartizione!$C$21),"Isole","Sud"))))</f>
        <v>Sud</v>
      </c>
      <c r="I5397" s="13"/>
    </row>
    <row r="5398" ht="12.75" customHeight="1">
      <c r="A5398" s="8" t="s">
        <v>5483</v>
      </c>
      <c r="B5398" s="9" t="s">
        <v>5450</v>
      </c>
      <c r="C5398" s="9" t="s">
        <v>5451</v>
      </c>
      <c r="D5398" s="9">
        <v>1653.0</v>
      </c>
      <c r="E5398" s="10">
        <f t="shared" si="1"/>
        <v>0.00002781248309</v>
      </c>
      <c r="F5398" s="11">
        <f t="shared" si="2"/>
        <v>0.00126442945</v>
      </c>
      <c r="G5398" s="11" t="str">
        <f t="shared" si="3"/>
        <v/>
      </c>
      <c r="H5398" s="12" t="str">
        <f>IF(OR(B5398=Ripartizione!$C$2,B5398=Ripartizione!$C$3,B5398=Ripartizione!$C$4,B5398=Ripartizione!$C$8),"Nord-ovest",IF(OR(B5398=Ripartizione!$C$5,B5398=Ripartizione!$C$9,B5398=Ripartizione!$C$6,B5398=Ripartizione!$C$7),"Nord-est",IF(OR(B5398=Ripartizione!$C$10,B5398=Ripartizione!$C$11,B5398=Ripartizione!$C$12,B5398=Ripartizione!$C$13),"Centro",IF(OR(B5398=Ripartizione!$C$20,B5398=Ripartizione!$C$21),"Isole","Sud"))))</f>
        <v>Sud</v>
      </c>
      <c r="I5398" s="13"/>
    </row>
    <row r="5399" ht="12.75" customHeight="1">
      <c r="A5399" s="8" t="s">
        <v>5484</v>
      </c>
      <c r="B5399" s="9" t="s">
        <v>5450</v>
      </c>
      <c r="C5399" s="9" t="s">
        <v>5451</v>
      </c>
      <c r="D5399" s="9">
        <v>994.0</v>
      </c>
      <c r="E5399" s="10">
        <f t="shared" si="1"/>
        <v>0.00001672450586</v>
      </c>
      <c r="F5399" s="11">
        <f t="shared" si="2"/>
        <v>0.0007603405163</v>
      </c>
      <c r="G5399" s="11" t="str">
        <f t="shared" si="3"/>
        <v/>
      </c>
      <c r="H5399" s="12" t="str">
        <f>IF(OR(B5399=Ripartizione!$C$2,B5399=Ripartizione!$C$3,B5399=Ripartizione!$C$4,B5399=Ripartizione!$C$8),"Nord-ovest",IF(OR(B5399=Ripartizione!$C$5,B5399=Ripartizione!$C$9,B5399=Ripartizione!$C$6,B5399=Ripartizione!$C$7),"Nord-est",IF(OR(B5399=Ripartizione!$C$10,B5399=Ripartizione!$C$11,B5399=Ripartizione!$C$12,B5399=Ripartizione!$C$13),"Centro",IF(OR(B5399=Ripartizione!$C$20,B5399=Ripartizione!$C$21),"Isole","Sud"))))</f>
        <v>Sud</v>
      </c>
      <c r="I5399" s="13"/>
    </row>
    <row r="5400" ht="12.75" customHeight="1">
      <c r="A5400" s="8" t="s">
        <v>5485</v>
      </c>
      <c r="B5400" s="9" t="s">
        <v>5450</v>
      </c>
      <c r="C5400" s="9" t="s">
        <v>5451</v>
      </c>
      <c r="D5400" s="9">
        <v>303.0</v>
      </c>
      <c r="E5400" s="10">
        <f t="shared" si="1"/>
        <v>0.00000509811396</v>
      </c>
      <c r="F5400" s="11">
        <f t="shared" si="2"/>
        <v>0.0002317738193</v>
      </c>
      <c r="G5400" s="11" t="str">
        <f t="shared" si="3"/>
        <v/>
      </c>
      <c r="H5400" s="12" t="str">
        <f>IF(OR(B5400=Ripartizione!$C$2,B5400=Ripartizione!$C$3,B5400=Ripartizione!$C$4,B5400=Ripartizione!$C$8),"Nord-ovest",IF(OR(B5400=Ripartizione!$C$5,B5400=Ripartizione!$C$9,B5400=Ripartizione!$C$6,B5400=Ripartizione!$C$7),"Nord-est",IF(OR(B5400=Ripartizione!$C$10,B5400=Ripartizione!$C$11,B5400=Ripartizione!$C$12,B5400=Ripartizione!$C$13),"Centro",IF(OR(B5400=Ripartizione!$C$20,B5400=Ripartizione!$C$21),"Isole","Sud"))))</f>
        <v>Sud</v>
      </c>
      <c r="I5400" s="13"/>
    </row>
    <row r="5401" ht="12.75" customHeight="1">
      <c r="A5401" s="8" t="s">
        <v>5486</v>
      </c>
      <c r="B5401" s="9" t="s">
        <v>5450</v>
      </c>
      <c r="C5401" s="9" t="s">
        <v>5451</v>
      </c>
      <c r="D5401" s="9">
        <v>3374.0</v>
      </c>
      <c r="E5401" s="10">
        <f t="shared" si="1"/>
        <v>0.00005676909737</v>
      </c>
      <c r="F5401" s="11">
        <f t="shared" si="2"/>
        <v>0.002580874147</v>
      </c>
      <c r="G5401" s="11" t="str">
        <f t="shared" si="3"/>
        <v/>
      </c>
      <c r="H5401" s="12" t="str">
        <f>IF(OR(B5401=Ripartizione!$C$2,B5401=Ripartizione!$C$3,B5401=Ripartizione!$C$4,B5401=Ripartizione!$C$8),"Nord-ovest",IF(OR(B5401=Ripartizione!$C$5,B5401=Ripartizione!$C$9,B5401=Ripartizione!$C$6,B5401=Ripartizione!$C$7),"Nord-est",IF(OR(B5401=Ripartizione!$C$10,B5401=Ripartizione!$C$11,B5401=Ripartizione!$C$12,B5401=Ripartizione!$C$13),"Centro",IF(OR(B5401=Ripartizione!$C$20,B5401=Ripartizione!$C$21),"Isole","Sud"))))</f>
        <v>Sud</v>
      </c>
      <c r="I5401" s="13"/>
    </row>
    <row r="5402" ht="12.75" customHeight="1">
      <c r="A5402" s="8" t="s">
        <v>5487</v>
      </c>
      <c r="B5402" s="9" t="s">
        <v>5450</v>
      </c>
      <c r="C5402" s="9" t="s">
        <v>5451</v>
      </c>
      <c r="D5402" s="9">
        <v>265.0</v>
      </c>
      <c r="E5402" s="10">
        <f t="shared" si="1"/>
        <v>0.000004458746533</v>
      </c>
      <c r="F5402" s="11">
        <f t="shared" si="2"/>
        <v>0.0002027064757</v>
      </c>
      <c r="G5402" s="11" t="str">
        <f t="shared" si="3"/>
        <v/>
      </c>
      <c r="H5402" s="12" t="str">
        <f>IF(OR(B5402=Ripartizione!$C$2,B5402=Ripartizione!$C$3,B5402=Ripartizione!$C$4,B5402=Ripartizione!$C$8),"Nord-ovest",IF(OR(B5402=Ripartizione!$C$5,B5402=Ripartizione!$C$9,B5402=Ripartizione!$C$6,B5402=Ripartizione!$C$7),"Nord-est",IF(OR(B5402=Ripartizione!$C$10,B5402=Ripartizione!$C$11,B5402=Ripartizione!$C$12,B5402=Ripartizione!$C$13),"Centro",IF(OR(B5402=Ripartizione!$C$20,B5402=Ripartizione!$C$21),"Isole","Sud"))))</f>
        <v>Sud</v>
      </c>
      <c r="I5402" s="13"/>
    </row>
    <row r="5403" ht="12.75" customHeight="1">
      <c r="A5403" s="8" t="s">
        <v>5488</v>
      </c>
      <c r="B5403" s="9" t="s">
        <v>5450</v>
      </c>
      <c r="C5403" s="9" t="s">
        <v>5451</v>
      </c>
      <c r="D5403" s="9">
        <v>950.0</v>
      </c>
      <c r="E5403" s="10">
        <f t="shared" si="1"/>
        <v>0.00001598418568</v>
      </c>
      <c r="F5403" s="11">
        <f t="shared" si="2"/>
        <v>0.000726683592</v>
      </c>
      <c r="G5403" s="11" t="str">
        <f t="shared" si="3"/>
        <v/>
      </c>
      <c r="H5403" s="12" t="str">
        <f>IF(OR(B5403=Ripartizione!$C$2,B5403=Ripartizione!$C$3,B5403=Ripartizione!$C$4,B5403=Ripartizione!$C$8),"Nord-ovest",IF(OR(B5403=Ripartizione!$C$5,B5403=Ripartizione!$C$9,B5403=Ripartizione!$C$6,B5403=Ripartizione!$C$7),"Nord-est",IF(OR(B5403=Ripartizione!$C$10,B5403=Ripartizione!$C$11,B5403=Ripartizione!$C$12,B5403=Ripartizione!$C$13),"Centro",IF(OR(B5403=Ripartizione!$C$20,B5403=Ripartizione!$C$21),"Isole","Sud"))))</f>
        <v>Sud</v>
      </c>
      <c r="I5403" s="13"/>
    </row>
    <row r="5404" ht="12.75" customHeight="1">
      <c r="A5404" s="8" t="s">
        <v>5489</v>
      </c>
      <c r="B5404" s="9" t="s">
        <v>5450</v>
      </c>
      <c r="C5404" s="9" t="s">
        <v>5451</v>
      </c>
      <c r="D5404" s="9">
        <v>1313.0</v>
      </c>
      <c r="E5404" s="10">
        <f t="shared" si="1"/>
        <v>0.00002209182716</v>
      </c>
      <c r="F5404" s="11">
        <f t="shared" si="2"/>
        <v>0.001004353217</v>
      </c>
      <c r="G5404" s="11" t="str">
        <f t="shared" si="3"/>
        <v/>
      </c>
      <c r="H5404" s="12" t="str">
        <f>IF(OR(B5404=Ripartizione!$C$2,B5404=Ripartizione!$C$3,B5404=Ripartizione!$C$4,B5404=Ripartizione!$C$8),"Nord-ovest",IF(OR(B5404=Ripartizione!$C$5,B5404=Ripartizione!$C$9,B5404=Ripartizione!$C$6,B5404=Ripartizione!$C$7),"Nord-est",IF(OR(B5404=Ripartizione!$C$10,B5404=Ripartizione!$C$11,B5404=Ripartizione!$C$12,B5404=Ripartizione!$C$13),"Centro",IF(OR(B5404=Ripartizione!$C$20,B5404=Ripartizione!$C$21),"Isole","Sud"))))</f>
        <v>Sud</v>
      </c>
      <c r="I5404" s="13"/>
    </row>
    <row r="5405" ht="12.75" customHeight="1">
      <c r="A5405" s="8" t="s">
        <v>5490</v>
      </c>
      <c r="B5405" s="9" t="s">
        <v>5450</v>
      </c>
      <c r="C5405" s="9" t="s">
        <v>5451</v>
      </c>
      <c r="D5405" s="9">
        <v>235.0</v>
      </c>
      <c r="E5405" s="10">
        <f t="shared" si="1"/>
        <v>0.000003953982774</v>
      </c>
      <c r="F5405" s="11">
        <f t="shared" si="2"/>
        <v>0.0001797585728</v>
      </c>
      <c r="G5405" s="11" t="str">
        <f t="shared" si="3"/>
        <v/>
      </c>
      <c r="H5405" s="12" t="str">
        <f>IF(OR(B5405=Ripartizione!$C$2,B5405=Ripartizione!$C$3,B5405=Ripartizione!$C$4,B5405=Ripartizione!$C$8),"Nord-ovest",IF(OR(B5405=Ripartizione!$C$5,B5405=Ripartizione!$C$9,B5405=Ripartizione!$C$6,B5405=Ripartizione!$C$7),"Nord-est",IF(OR(B5405=Ripartizione!$C$10,B5405=Ripartizione!$C$11,B5405=Ripartizione!$C$12,B5405=Ripartizione!$C$13),"Centro",IF(OR(B5405=Ripartizione!$C$20,B5405=Ripartizione!$C$21),"Isole","Sud"))))</f>
        <v>Sud</v>
      </c>
      <c r="I5405" s="13"/>
    </row>
    <row r="5406" ht="12.75" customHeight="1">
      <c r="A5406" s="8" t="s">
        <v>5491</v>
      </c>
      <c r="B5406" s="9" t="s">
        <v>5450</v>
      </c>
      <c r="C5406" s="9" t="s">
        <v>5451</v>
      </c>
      <c r="D5406" s="9">
        <v>1079.0</v>
      </c>
      <c r="E5406" s="10">
        <f t="shared" si="1"/>
        <v>0.00001815466985</v>
      </c>
      <c r="F5406" s="11">
        <f t="shared" si="2"/>
        <v>0.0008253595745</v>
      </c>
      <c r="G5406" s="11" t="str">
        <f t="shared" si="3"/>
        <v/>
      </c>
      <c r="H5406" s="12" t="str">
        <f>IF(OR(B5406=Ripartizione!$C$2,B5406=Ripartizione!$C$3,B5406=Ripartizione!$C$4,B5406=Ripartizione!$C$8),"Nord-ovest",IF(OR(B5406=Ripartizione!$C$5,B5406=Ripartizione!$C$9,B5406=Ripartizione!$C$6,B5406=Ripartizione!$C$7),"Nord-est",IF(OR(B5406=Ripartizione!$C$10,B5406=Ripartizione!$C$11,B5406=Ripartizione!$C$12,B5406=Ripartizione!$C$13),"Centro",IF(OR(B5406=Ripartizione!$C$20,B5406=Ripartizione!$C$21),"Isole","Sud"))))</f>
        <v>Sud</v>
      </c>
      <c r="I5406" s="13"/>
    </row>
    <row r="5407" ht="12.75" customHeight="1">
      <c r="A5407" s="8" t="s">
        <v>5492</v>
      </c>
      <c r="B5407" s="9" t="s">
        <v>5450</v>
      </c>
      <c r="C5407" s="9" t="s">
        <v>5451</v>
      </c>
      <c r="D5407" s="9">
        <v>440.0</v>
      </c>
      <c r="E5407" s="10">
        <f t="shared" si="1"/>
        <v>0.000007403201791</v>
      </c>
      <c r="F5407" s="11">
        <f t="shared" si="2"/>
        <v>0.0003365692426</v>
      </c>
      <c r="G5407" s="11" t="str">
        <f t="shared" si="3"/>
        <v/>
      </c>
      <c r="H5407" s="12" t="str">
        <f>IF(OR(B5407=Ripartizione!$C$2,B5407=Ripartizione!$C$3,B5407=Ripartizione!$C$4,B5407=Ripartizione!$C$8),"Nord-ovest",IF(OR(B5407=Ripartizione!$C$5,B5407=Ripartizione!$C$9,B5407=Ripartizione!$C$6,B5407=Ripartizione!$C$7),"Nord-est",IF(OR(B5407=Ripartizione!$C$10,B5407=Ripartizione!$C$11,B5407=Ripartizione!$C$12,B5407=Ripartizione!$C$13),"Centro",IF(OR(B5407=Ripartizione!$C$20,B5407=Ripartizione!$C$21),"Isole","Sud"))))</f>
        <v>Sud</v>
      </c>
      <c r="I5407" s="13"/>
    </row>
    <row r="5408" ht="12.75" customHeight="1">
      <c r="A5408" s="8" t="s">
        <v>5493</v>
      </c>
      <c r="B5408" s="9" t="s">
        <v>5450</v>
      </c>
      <c r="C5408" s="9" t="s">
        <v>5451</v>
      </c>
      <c r="D5408" s="9">
        <v>410.0</v>
      </c>
      <c r="E5408" s="10">
        <f t="shared" si="1"/>
        <v>0.000006898438032</v>
      </c>
      <c r="F5408" s="11">
        <f t="shared" si="2"/>
        <v>0.0003136213397</v>
      </c>
      <c r="G5408" s="11" t="str">
        <f t="shared" si="3"/>
        <v/>
      </c>
      <c r="H5408" s="12" t="str">
        <f>IF(OR(B5408=Ripartizione!$C$2,B5408=Ripartizione!$C$3,B5408=Ripartizione!$C$4,B5408=Ripartizione!$C$8),"Nord-ovest",IF(OR(B5408=Ripartizione!$C$5,B5408=Ripartizione!$C$9,B5408=Ripartizione!$C$6,B5408=Ripartizione!$C$7),"Nord-est",IF(OR(B5408=Ripartizione!$C$10,B5408=Ripartizione!$C$11,B5408=Ripartizione!$C$12,B5408=Ripartizione!$C$13),"Centro",IF(OR(B5408=Ripartizione!$C$20,B5408=Ripartizione!$C$21),"Isole","Sud"))))</f>
        <v>Sud</v>
      </c>
      <c r="I5408" s="13"/>
    </row>
    <row r="5409" ht="12.75" customHeight="1">
      <c r="A5409" s="8" t="s">
        <v>5494</v>
      </c>
      <c r="B5409" s="9" t="s">
        <v>5450</v>
      </c>
      <c r="C5409" s="9" t="s">
        <v>5451</v>
      </c>
      <c r="D5409" s="9">
        <v>690.0</v>
      </c>
      <c r="E5409" s="10">
        <f t="shared" si="1"/>
        <v>0.00001160956644</v>
      </c>
      <c r="F5409" s="11">
        <f t="shared" si="2"/>
        <v>0.0005278017668</v>
      </c>
      <c r="G5409" s="11" t="str">
        <f t="shared" si="3"/>
        <v/>
      </c>
      <c r="H5409" s="12" t="str">
        <f>IF(OR(B5409=Ripartizione!$C$2,B5409=Ripartizione!$C$3,B5409=Ripartizione!$C$4,B5409=Ripartizione!$C$8),"Nord-ovest",IF(OR(B5409=Ripartizione!$C$5,B5409=Ripartizione!$C$9,B5409=Ripartizione!$C$6,B5409=Ripartizione!$C$7),"Nord-est",IF(OR(B5409=Ripartizione!$C$10,B5409=Ripartizione!$C$11,B5409=Ripartizione!$C$12,B5409=Ripartizione!$C$13),"Centro",IF(OR(B5409=Ripartizione!$C$20,B5409=Ripartizione!$C$21),"Isole","Sud"))))</f>
        <v>Sud</v>
      </c>
      <c r="I5409" s="13"/>
    </row>
    <row r="5410" ht="12.75" customHeight="1">
      <c r="A5410" s="8" t="s">
        <v>5495</v>
      </c>
      <c r="B5410" s="9" t="s">
        <v>5450</v>
      </c>
      <c r="C5410" s="9" t="s">
        <v>5451</v>
      </c>
      <c r="D5410" s="9">
        <v>255.0</v>
      </c>
      <c r="E5410" s="10">
        <f t="shared" si="1"/>
        <v>0.000004290491947</v>
      </c>
      <c r="F5410" s="11">
        <f t="shared" si="2"/>
        <v>0.0001950571747</v>
      </c>
      <c r="G5410" s="11" t="str">
        <f t="shared" si="3"/>
        <v/>
      </c>
      <c r="H5410" s="12" t="str">
        <f>IF(OR(B5410=Ripartizione!$C$2,B5410=Ripartizione!$C$3,B5410=Ripartizione!$C$4,B5410=Ripartizione!$C$8),"Nord-ovest",IF(OR(B5410=Ripartizione!$C$5,B5410=Ripartizione!$C$9,B5410=Ripartizione!$C$6,B5410=Ripartizione!$C$7),"Nord-est",IF(OR(B5410=Ripartizione!$C$10,B5410=Ripartizione!$C$11,B5410=Ripartizione!$C$12,B5410=Ripartizione!$C$13),"Centro",IF(OR(B5410=Ripartizione!$C$20,B5410=Ripartizione!$C$21),"Isole","Sud"))))</f>
        <v>Sud</v>
      </c>
      <c r="I5410" s="13"/>
    </row>
    <row r="5411" ht="12.75" customHeight="1">
      <c r="A5411" s="8" t="s">
        <v>5496</v>
      </c>
      <c r="B5411" s="9" t="s">
        <v>5450</v>
      </c>
      <c r="C5411" s="9" t="s">
        <v>5451</v>
      </c>
      <c r="D5411" s="9">
        <v>2111.0</v>
      </c>
      <c r="E5411" s="10">
        <f t="shared" si="1"/>
        <v>0.00003551854314</v>
      </c>
      <c r="F5411" s="11">
        <f t="shared" si="2"/>
        <v>0.001614767434</v>
      </c>
      <c r="G5411" s="11" t="str">
        <f t="shared" si="3"/>
        <v/>
      </c>
      <c r="H5411" s="12" t="str">
        <f>IF(OR(B5411=Ripartizione!$C$2,B5411=Ripartizione!$C$3,B5411=Ripartizione!$C$4,B5411=Ripartizione!$C$8),"Nord-ovest",IF(OR(B5411=Ripartizione!$C$5,B5411=Ripartizione!$C$9,B5411=Ripartizione!$C$6,B5411=Ripartizione!$C$7),"Nord-est",IF(OR(B5411=Ripartizione!$C$10,B5411=Ripartizione!$C$11,B5411=Ripartizione!$C$12,B5411=Ripartizione!$C$13),"Centro",IF(OR(B5411=Ripartizione!$C$20,B5411=Ripartizione!$C$21),"Isole","Sud"))))</f>
        <v>Sud</v>
      </c>
      <c r="I5411" s="13"/>
    </row>
    <row r="5412" ht="12.75" customHeight="1">
      <c r="A5412" s="8" t="s">
        <v>5497</v>
      </c>
      <c r="B5412" s="9" t="s">
        <v>5450</v>
      </c>
      <c r="C5412" s="9" t="s">
        <v>5451</v>
      </c>
      <c r="D5412" s="9">
        <v>597.0</v>
      </c>
      <c r="E5412" s="10">
        <f t="shared" si="1"/>
        <v>0.00001004479879</v>
      </c>
      <c r="F5412" s="11">
        <f t="shared" si="2"/>
        <v>0.0004566632678</v>
      </c>
      <c r="G5412" s="11" t="str">
        <f t="shared" si="3"/>
        <v/>
      </c>
      <c r="H5412" s="12" t="str">
        <f>IF(OR(B5412=Ripartizione!$C$2,B5412=Ripartizione!$C$3,B5412=Ripartizione!$C$4,B5412=Ripartizione!$C$8),"Nord-ovest",IF(OR(B5412=Ripartizione!$C$5,B5412=Ripartizione!$C$9,B5412=Ripartizione!$C$6,B5412=Ripartizione!$C$7),"Nord-est",IF(OR(B5412=Ripartizione!$C$10,B5412=Ripartizione!$C$11,B5412=Ripartizione!$C$12,B5412=Ripartizione!$C$13),"Centro",IF(OR(B5412=Ripartizione!$C$20,B5412=Ripartizione!$C$21),"Isole","Sud"))))</f>
        <v>Sud</v>
      </c>
      <c r="I5412" s="13"/>
    </row>
    <row r="5413" ht="12.75" customHeight="1">
      <c r="A5413" s="8" t="s">
        <v>5498</v>
      </c>
      <c r="B5413" s="9" t="s">
        <v>5450</v>
      </c>
      <c r="C5413" s="9" t="s">
        <v>5451</v>
      </c>
      <c r="D5413" s="9">
        <v>2129.0</v>
      </c>
      <c r="E5413" s="10">
        <f t="shared" si="1"/>
        <v>0.00003582140139</v>
      </c>
      <c r="F5413" s="11">
        <f t="shared" si="2"/>
        <v>0.001628536176</v>
      </c>
      <c r="G5413" s="11" t="str">
        <f t="shared" si="3"/>
        <v/>
      </c>
      <c r="H5413" s="12" t="str">
        <f>IF(OR(B5413=Ripartizione!$C$2,B5413=Ripartizione!$C$3,B5413=Ripartizione!$C$4,B5413=Ripartizione!$C$8),"Nord-ovest",IF(OR(B5413=Ripartizione!$C$5,B5413=Ripartizione!$C$9,B5413=Ripartizione!$C$6,B5413=Ripartizione!$C$7),"Nord-est",IF(OR(B5413=Ripartizione!$C$10,B5413=Ripartizione!$C$11,B5413=Ripartizione!$C$12,B5413=Ripartizione!$C$13),"Centro",IF(OR(B5413=Ripartizione!$C$20,B5413=Ripartizione!$C$21),"Isole","Sud"))))</f>
        <v>Sud</v>
      </c>
      <c r="I5413" s="13"/>
    </row>
    <row r="5414" ht="12.75" customHeight="1">
      <c r="A5414" s="8" t="s">
        <v>5499</v>
      </c>
      <c r="B5414" s="9" t="s">
        <v>5450</v>
      </c>
      <c r="C5414" s="9" t="s">
        <v>5451</v>
      </c>
      <c r="D5414" s="9">
        <v>66964.0</v>
      </c>
      <c r="E5414" s="10">
        <f t="shared" si="1"/>
        <v>0.001126700011</v>
      </c>
      <c r="F5414" s="11">
        <f t="shared" si="2"/>
        <v>0.05122277901</v>
      </c>
      <c r="G5414" s="11" t="str">
        <f t="shared" si="3"/>
        <v/>
      </c>
      <c r="H5414" s="12" t="str">
        <f>IF(OR(B5414=Ripartizione!$C$2,B5414=Ripartizione!$C$3,B5414=Ripartizione!$C$4,B5414=Ripartizione!$C$8),"Nord-ovest",IF(OR(B5414=Ripartizione!$C$5,B5414=Ripartizione!$C$9,B5414=Ripartizione!$C$6,B5414=Ripartizione!$C$7),"Nord-est",IF(OR(B5414=Ripartizione!$C$10,B5414=Ripartizione!$C$11,B5414=Ripartizione!$C$12,B5414=Ripartizione!$C$13),"Centro",IF(OR(B5414=Ripartizione!$C$20,B5414=Ripartizione!$C$21),"Isole","Sud"))))</f>
        <v>Sud</v>
      </c>
      <c r="I5414" s="13"/>
    </row>
    <row r="5415" ht="12.75" customHeight="1">
      <c r="A5415" s="8" t="s">
        <v>5500</v>
      </c>
      <c r="B5415" s="9" t="s">
        <v>5450</v>
      </c>
      <c r="C5415" s="9" t="s">
        <v>5451</v>
      </c>
      <c r="D5415" s="9">
        <v>1735.0</v>
      </c>
      <c r="E5415" s="10">
        <f t="shared" si="1"/>
        <v>0.0000291921707</v>
      </c>
      <c r="F5415" s="11">
        <f t="shared" si="2"/>
        <v>0.001327153718</v>
      </c>
      <c r="G5415" s="11" t="str">
        <f t="shared" si="3"/>
        <v/>
      </c>
      <c r="H5415" s="12" t="str">
        <f>IF(OR(B5415=Ripartizione!$C$2,B5415=Ripartizione!$C$3,B5415=Ripartizione!$C$4,B5415=Ripartizione!$C$8),"Nord-ovest",IF(OR(B5415=Ripartizione!$C$5,B5415=Ripartizione!$C$9,B5415=Ripartizione!$C$6,B5415=Ripartizione!$C$7),"Nord-est",IF(OR(B5415=Ripartizione!$C$10,B5415=Ripartizione!$C$11,B5415=Ripartizione!$C$12,B5415=Ripartizione!$C$13),"Centro",IF(OR(B5415=Ripartizione!$C$20,B5415=Ripartizione!$C$21),"Isole","Sud"))))</f>
        <v>Sud</v>
      </c>
      <c r="I5415" s="13"/>
    </row>
    <row r="5416" ht="12.75" customHeight="1">
      <c r="A5416" s="8" t="s">
        <v>5501</v>
      </c>
      <c r="B5416" s="9" t="s">
        <v>5450</v>
      </c>
      <c r="C5416" s="9" t="s">
        <v>5451</v>
      </c>
      <c r="D5416" s="9">
        <v>5868.0</v>
      </c>
      <c r="E5416" s="10">
        <f t="shared" si="1"/>
        <v>0.00009873179115</v>
      </c>
      <c r="F5416" s="11">
        <f t="shared" si="2"/>
        <v>0.004488609808</v>
      </c>
      <c r="G5416" s="11" t="str">
        <f t="shared" si="3"/>
        <v/>
      </c>
      <c r="H5416" s="12" t="str">
        <f>IF(OR(B5416=Ripartizione!$C$2,B5416=Ripartizione!$C$3,B5416=Ripartizione!$C$4,B5416=Ripartizione!$C$8),"Nord-ovest",IF(OR(B5416=Ripartizione!$C$5,B5416=Ripartizione!$C$9,B5416=Ripartizione!$C$6,B5416=Ripartizione!$C$7),"Nord-est",IF(OR(B5416=Ripartizione!$C$10,B5416=Ripartizione!$C$11,B5416=Ripartizione!$C$12,B5416=Ripartizione!$C$13),"Centro",IF(OR(B5416=Ripartizione!$C$20,B5416=Ripartizione!$C$21),"Isole","Sud"))))</f>
        <v>Sud</v>
      </c>
      <c r="I5416" s="13"/>
    </row>
    <row r="5417" ht="12.75" customHeight="1">
      <c r="A5417" s="8" t="s">
        <v>5502</v>
      </c>
      <c r="B5417" s="9" t="s">
        <v>5450</v>
      </c>
      <c r="C5417" s="9" t="s">
        <v>5451</v>
      </c>
      <c r="D5417" s="9">
        <v>1019.0</v>
      </c>
      <c r="E5417" s="10">
        <f t="shared" si="1"/>
        <v>0.00001714514233</v>
      </c>
      <c r="F5417" s="11">
        <f t="shared" si="2"/>
        <v>0.0007794637687</v>
      </c>
      <c r="G5417" s="11" t="str">
        <f t="shared" si="3"/>
        <v/>
      </c>
      <c r="H5417" s="12" t="str">
        <f>IF(OR(B5417=Ripartizione!$C$2,B5417=Ripartizione!$C$3,B5417=Ripartizione!$C$4,B5417=Ripartizione!$C$8),"Nord-ovest",IF(OR(B5417=Ripartizione!$C$5,B5417=Ripartizione!$C$9,B5417=Ripartizione!$C$6,B5417=Ripartizione!$C$7),"Nord-est",IF(OR(B5417=Ripartizione!$C$10,B5417=Ripartizione!$C$11,B5417=Ripartizione!$C$12,B5417=Ripartizione!$C$13),"Centro",IF(OR(B5417=Ripartizione!$C$20,B5417=Ripartizione!$C$21),"Isole","Sud"))))</f>
        <v>Sud</v>
      </c>
      <c r="I5417" s="13"/>
    </row>
    <row r="5418" ht="12.75" customHeight="1">
      <c r="A5418" s="8" t="s">
        <v>5503</v>
      </c>
      <c r="B5418" s="9" t="s">
        <v>5450</v>
      </c>
      <c r="C5418" s="9" t="s">
        <v>5451</v>
      </c>
      <c r="D5418" s="9">
        <v>3753.0</v>
      </c>
      <c r="E5418" s="10">
        <f t="shared" si="1"/>
        <v>0.00006314594618</v>
      </c>
      <c r="F5418" s="11">
        <f t="shared" si="2"/>
        <v>0.002870782654</v>
      </c>
      <c r="G5418" s="11" t="str">
        <f t="shared" si="3"/>
        <v/>
      </c>
      <c r="H5418" s="12" t="str">
        <f>IF(OR(B5418=Ripartizione!$C$2,B5418=Ripartizione!$C$3,B5418=Ripartizione!$C$4,B5418=Ripartizione!$C$8),"Nord-ovest",IF(OR(B5418=Ripartizione!$C$5,B5418=Ripartizione!$C$9,B5418=Ripartizione!$C$6,B5418=Ripartizione!$C$7),"Nord-est",IF(OR(B5418=Ripartizione!$C$10,B5418=Ripartizione!$C$11,B5418=Ripartizione!$C$12,B5418=Ripartizione!$C$13),"Centro",IF(OR(B5418=Ripartizione!$C$20,B5418=Ripartizione!$C$21),"Isole","Sud"))))</f>
        <v>Sud</v>
      </c>
      <c r="I5418" s="13"/>
    </row>
    <row r="5419" ht="12.75" customHeight="1">
      <c r="A5419" s="8" t="s">
        <v>5504</v>
      </c>
      <c r="B5419" s="9" t="s">
        <v>5450</v>
      </c>
      <c r="C5419" s="9" t="s">
        <v>5451</v>
      </c>
      <c r="D5419" s="9">
        <v>1509.0</v>
      </c>
      <c r="E5419" s="10">
        <f t="shared" si="1"/>
        <v>0.00002538961705</v>
      </c>
      <c r="F5419" s="11">
        <f t="shared" si="2"/>
        <v>0.001154279516</v>
      </c>
      <c r="G5419" s="11" t="str">
        <f t="shared" si="3"/>
        <v/>
      </c>
      <c r="H5419" s="12" t="str">
        <f>IF(OR(B5419=Ripartizione!$C$2,B5419=Ripartizione!$C$3,B5419=Ripartizione!$C$4,B5419=Ripartizione!$C$8),"Nord-ovest",IF(OR(B5419=Ripartizione!$C$5,B5419=Ripartizione!$C$9,B5419=Ripartizione!$C$6,B5419=Ripartizione!$C$7),"Nord-est",IF(OR(B5419=Ripartizione!$C$10,B5419=Ripartizione!$C$11,B5419=Ripartizione!$C$12,B5419=Ripartizione!$C$13),"Centro",IF(OR(B5419=Ripartizione!$C$20,B5419=Ripartizione!$C$21),"Isole","Sud"))))</f>
        <v>Sud</v>
      </c>
      <c r="I5419" s="13"/>
    </row>
    <row r="5420" ht="12.75" customHeight="1">
      <c r="A5420" s="8" t="s">
        <v>5505</v>
      </c>
      <c r="B5420" s="9" t="s">
        <v>5450</v>
      </c>
      <c r="C5420" s="9" t="s">
        <v>5451</v>
      </c>
      <c r="D5420" s="9">
        <v>419.0</v>
      </c>
      <c r="E5420" s="10">
        <f t="shared" si="1"/>
        <v>0.00000704986716</v>
      </c>
      <c r="F5420" s="11">
        <f t="shared" si="2"/>
        <v>0.0003205057106</v>
      </c>
      <c r="G5420" s="11" t="str">
        <f t="shared" si="3"/>
        <v/>
      </c>
      <c r="H5420" s="12" t="str">
        <f>IF(OR(B5420=Ripartizione!$C$2,B5420=Ripartizione!$C$3,B5420=Ripartizione!$C$4,B5420=Ripartizione!$C$8),"Nord-ovest",IF(OR(B5420=Ripartizione!$C$5,B5420=Ripartizione!$C$9,B5420=Ripartizione!$C$6,B5420=Ripartizione!$C$7),"Nord-est",IF(OR(B5420=Ripartizione!$C$10,B5420=Ripartizione!$C$11,B5420=Ripartizione!$C$12,B5420=Ripartizione!$C$13),"Centro",IF(OR(B5420=Ripartizione!$C$20,B5420=Ripartizione!$C$21),"Isole","Sud"))))</f>
        <v>Sud</v>
      </c>
      <c r="I5420" s="13"/>
    </row>
    <row r="5421" ht="12.75" customHeight="1">
      <c r="A5421" s="8" t="s">
        <v>5506</v>
      </c>
      <c r="B5421" s="9" t="s">
        <v>5450</v>
      </c>
      <c r="C5421" s="9" t="s">
        <v>5451</v>
      </c>
      <c r="D5421" s="9">
        <v>2812.0</v>
      </c>
      <c r="E5421" s="10">
        <f t="shared" si="1"/>
        <v>0.00004731318963</v>
      </c>
      <c r="F5421" s="11">
        <f t="shared" si="2"/>
        <v>0.002150983432</v>
      </c>
      <c r="G5421" s="11" t="str">
        <f t="shared" si="3"/>
        <v/>
      </c>
      <c r="H5421" s="12" t="str">
        <f>IF(OR(B5421=Ripartizione!$C$2,B5421=Ripartizione!$C$3,B5421=Ripartizione!$C$4,B5421=Ripartizione!$C$8),"Nord-ovest",IF(OR(B5421=Ripartizione!$C$5,B5421=Ripartizione!$C$9,B5421=Ripartizione!$C$6,B5421=Ripartizione!$C$7),"Nord-est",IF(OR(B5421=Ripartizione!$C$10,B5421=Ripartizione!$C$11,B5421=Ripartizione!$C$12,B5421=Ripartizione!$C$13),"Centro",IF(OR(B5421=Ripartizione!$C$20,B5421=Ripartizione!$C$21),"Isole","Sud"))))</f>
        <v>Sud</v>
      </c>
      <c r="I5421" s="13"/>
    </row>
    <row r="5422" ht="12.75" customHeight="1">
      <c r="A5422" s="8" t="s">
        <v>5507</v>
      </c>
      <c r="B5422" s="9" t="s">
        <v>5450</v>
      </c>
      <c r="C5422" s="9" t="s">
        <v>5451</v>
      </c>
      <c r="D5422" s="9">
        <v>1505.0</v>
      </c>
      <c r="E5422" s="10">
        <f t="shared" si="1"/>
        <v>0.00002532231522</v>
      </c>
      <c r="F5422" s="11">
        <f t="shared" si="2"/>
        <v>0.001151219796</v>
      </c>
      <c r="G5422" s="11" t="str">
        <f t="shared" si="3"/>
        <v/>
      </c>
      <c r="H5422" s="12" t="str">
        <f>IF(OR(B5422=Ripartizione!$C$2,B5422=Ripartizione!$C$3,B5422=Ripartizione!$C$4,B5422=Ripartizione!$C$8),"Nord-ovest",IF(OR(B5422=Ripartizione!$C$5,B5422=Ripartizione!$C$9,B5422=Ripartizione!$C$6,B5422=Ripartizione!$C$7),"Nord-est",IF(OR(B5422=Ripartizione!$C$10,B5422=Ripartizione!$C$11,B5422=Ripartizione!$C$12,B5422=Ripartizione!$C$13),"Centro",IF(OR(B5422=Ripartizione!$C$20,B5422=Ripartizione!$C$21),"Isole","Sud"))))</f>
        <v>Sud</v>
      </c>
      <c r="I5422" s="13"/>
    </row>
    <row r="5423" ht="12.75" customHeight="1">
      <c r="A5423" s="8" t="s">
        <v>5508</v>
      </c>
      <c r="B5423" s="9" t="s">
        <v>5450</v>
      </c>
      <c r="C5423" s="9" t="s">
        <v>5451</v>
      </c>
      <c r="D5423" s="9">
        <v>550.0</v>
      </c>
      <c r="E5423" s="10">
        <f t="shared" si="1"/>
        <v>0.000009254002238</v>
      </c>
      <c r="F5423" s="11">
        <f t="shared" si="2"/>
        <v>0.0004207115533</v>
      </c>
      <c r="G5423" s="11" t="str">
        <f t="shared" si="3"/>
        <v/>
      </c>
      <c r="H5423" s="12" t="str">
        <f>IF(OR(B5423=Ripartizione!$C$2,B5423=Ripartizione!$C$3,B5423=Ripartizione!$C$4,B5423=Ripartizione!$C$8),"Nord-ovest",IF(OR(B5423=Ripartizione!$C$5,B5423=Ripartizione!$C$9,B5423=Ripartizione!$C$6,B5423=Ripartizione!$C$7),"Nord-est",IF(OR(B5423=Ripartizione!$C$10,B5423=Ripartizione!$C$11,B5423=Ripartizione!$C$12,B5423=Ripartizione!$C$13),"Centro",IF(OR(B5423=Ripartizione!$C$20,B5423=Ripartizione!$C$21),"Isole","Sud"))))</f>
        <v>Sud</v>
      </c>
      <c r="I5423" s="13"/>
    </row>
    <row r="5424" ht="12.75" customHeight="1">
      <c r="A5424" s="8" t="s">
        <v>5509</v>
      </c>
      <c r="B5424" s="9" t="s">
        <v>5450</v>
      </c>
      <c r="C5424" s="9" t="s">
        <v>5451</v>
      </c>
      <c r="D5424" s="9">
        <v>1110.0</v>
      </c>
      <c r="E5424" s="10">
        <f t="shared" si="1"/>
        <v>0.00001867625906</v>
      </c>
      <c r="F5424" s="11">
        <f t="shared" si="2"/>
        <v>0.0008490724075</v>
      </c>
      <c r="G5424" s="11" t="str">
        <f t="shared" si="3"/>
        <v/>
      </c>
      <c r="H5424" s="12" t="str">
        <f>IF(OR(B5424=Ripartizione!$C$2,B5424=Ripartizione!$C$3,B5424=Ripartizione!$C$4,B5424=Ripartizione!$C$8),"Nord-ovest",IF(OR(B5424=Ripartizione!$C$5,B5424=Ripartizione!$C$9,B5424=Ripartizione!$C$6,B5424=Ripartizione!$C$7),"Nord-est",IF(OR(B5424=Ripartizione!$C$10,B5424=Ripartizione!$C$11,B5424=Ripartizione!$C$12,B5424=Ripartizione!$C$13),"Centro",IF(OR(B5424=Ripartizione!$C$20,B5424=Ripartizione!$C$21),"Isole","Sud"))))</f>
        <v>Sud</v>
      </c>
      <c r="I5424" s="13"/>
    </row>
    <row r="5425" ht="12.75" customHeight="1">
      <c r="A5425" s="8" t="s">
        <v>5510</v>
      </c>
      <c r="B5425" s="9" t="s">
        <v>5450</v>
      </c>
      <c r="C5425" s="9" t="s">
        <v>5451</v>
      </c>
      <c r="D5425" s="9">
        <v>527.0</v>
      </c>
      <c r="E5425" s="10">
        <f t="shared" si="1"/>
        <v>0.00000886701669</v>
      </c>
      <c r="F5425" s="11">
        <f t="shared" si="2"/>
        <v>0.000403118161</v>
      </c>
      <c r="G5425" s="11" t="str">
        <f t="shared" si="3"/>
        <v/>
      </c>
      <c r="H5425" s="12" t="str">
        <f>IF(OR(B5425=Ripartizione!$C$2,B5425=Ripartizione!$C$3,B5425=Ripartizione!$C$4,B5425=Ripartizione!$C$8),"Nord-ovest",IF(OR(B5425=Ripartizione!$C$5,B5425=Ripartizione!$C$9,B5425=Ripartizione!$C$6,B5425=Ripartizione!$C$7),"Nord-est",IF(OR(B5425=Ripartizione!$C$10,B5425=Ripartizione!$C$11,B5425=Ripartizione!$C$12,B5425=Ripartizione!$C$13),"Centro",IF(OR(B5425=Ripartizione!$C$20,B5425=Ripartizione!$C$21),"Isole","Sud"))))</f>
        <v>Sud</v>
      </c>
      <c r="I5425" s="13"/>
    </row>
    <row r="5426" ht="12.75" customHeight="1">
      <c r="A5426" s="8" t="s">
        <v>5511</v>
      </c>
      <c r="B5426" s="9" t="s">
        <v>5450</v>
      </c>
      <c r="C5426" s="9" t="s">
        <v>5451</v>
      </c>
      <c r="D5426" s="9">
        <v>428.0</v>
      </c>
      <c r="E5426" s="10">
        <f t="shared" si="1"/>
        <v>0.000007201296287</v>
      </c>
      <c r="F5426" s="11">
        <f t="shared" si="2"/>
        <v>0.0003273900815</v>
      </c>
      <c r="G5426" s="11" t="str">
        <f t="shared" si="3"/>
        <v/>
      </c>
      <c r="H5426" s="12" t="str">
        <f>IF(OR(B5426=Ripartizione!$C$2,B5426=Ripartizione!$C$3,B5426=Ripartizione!$C$4,B5426=Ripartizione!$C$8),"Nord-ovest",IF(OR(B5426=Ripartizione!$C$5,B5426=Ripartizione!$C$9,B5426=Ripartizione!$C$6,B5426=Ripartizione!$C$7),"Nord-est",IF(OR(B5426=Ripartizione!$C$10,B5426=Ripartizione!$C$11,B5426=Ripartizione!$C$12,B5426=Ripartizione!$C$13),"Centro",IF(OR(B5426=Ripartizione!$C$20,B5426=Ripartizione!$C$21),"Isole","Sud"))))</f>
        <v>Sud</v>
      </c>
      <c r="I5426" s="13"/>
    </row>
    <row r="5427" ht="12.75" customHeight="1">
      <c r="A5427" s="8" t="s">
        <v>5512</v>
      </c>
      <c r="B5427" s="9" t="s">
        <v>5450</v>
      </c>
      <c r="C5427" s="9" t="s">
        <v>5451</v>
      </c>
      <c r="D5427" s="9">
        <v>1155.0</v>
      </c>
      <c r="E5427" s="10">
        <f t="shared" si="1"/>
        <v>0.0000194334047</v>
      </c>
      <c r="F5427" s="11">
        <f t="shared" si="2"/>
        <v>0.0008834942619</v>
      </c>
      <c r="G5427" s="11" t="str">
        <f t="shared" si="3"/>
        <v/>
      </c>
      <c r="H5427" s="12" t="str">
        <f>IF(OR(B5427=Ripartizione!$C$2,B5427=Ripartizione!$C$3,B5427=Ripartizione!$C$4,B5427=Ripartizione!$C$8),"Nord-ovest",IF(OR(B5427=Ripartizione!$C$5,B5427=Ripartizione!$C$9,B5427=Ripartizione!$C$6,B5427=Ripartizione!$C$7),"Nord-est",IF(OR(B5427=Ripartizione!$C$10,B5427=Ripartizione!$C$11,B5427=Ripartizione!$C$12,B5427=Ripartizione!$C$13),"Centro",IF(OR(B5427=Ripartizione!$C$20,B5427=Ripartizione!$C$21),"Isole","Sud"))))</f>
        <v>Sud</v>
      </c>
      <c r="I5427" s="13"/>
    </row>
    <row r="5428" ht="12.75" customHeight="1">
      <c r="A5428" s="8" t="s">
        <v>5513</v>
      </c>
      <c r="B5428" s="9" t="s">
        <v>5450</v>
      </c>
      <c r="C5428" s="9" t="s">
        <v>5451</v>
      </c>
      <c r="D5428" s="9">
        <v>592.0</v>
      </c>
      <c r="E5428" s="10">
        <f t="shared" si="1"/>
        <v>0.0000099606715</v>
      </c>
      <c r="F5428" s="11">
        <f t="shared" si="2"/>
        <v>0.0004528386173</v>
      </c>
      <c r="G5428" s="11" t="str">
        <f t="shared" si="3"/>
        <v/>
      </c>
      <c r="H5428" s="12" t="str">
        <f>IF(OR(B5428=Ripartizione!$C$2,B5428=Ripartizione!$C$3,B5428=Ripartizione!$C$4,B5428=Ripartizione!$C$8),"Nord-ovest",IF(OR(B5428=Ripartizione!$C$5,B5428=Ripartizione!$C$9,B5428=Ripartizione!$C$6,B5428=Ripartizione!$C$7),"Nord-est",IF(OR(B5428=Ripartizione!$C$10,B5428=Ripartizione!$C$11,B5428=Ripartizione!$C$12,B5428=Ripartizione!$C$13),"Centro",IF(OR(B5428=Ripartizione!$C$20,B5428=Ripartizione!$C$21),"Isole","Sud"))))</f>
        <v>Sud</v>
      </c>
      <c r="I5428" s="13"/>
    </row>
    <row r="5429" ht="12.75" customHeight="1">
      <c r="A5429" s="8" t="s">
        <v>5514</v>
      </c>
      <c r="B5429" s="9" t="s">
        <v>5450</v>
      </c>
      <c r="C5429" s="9" t="s">
        <v>5451</v>
      </c>
      <c r="D5429" s="9">
        <v>1863.0</v>
      </c>
      <c r="E5429" s="10">
        <f t="shared" si="1"/>
        <v>0.0000313458294</v>
      </c>
      <c r="F5429" s="11">
        <f t="shared" si="2"/>
        <v>0.00142506477</v>
      </c>
      <c r="G5429" s="11" t="str">
        <f t="shared" si="3"/>
        <v/>
      </c>
      <c r="H5429" s="12" t="str">
        <f>IF(OR(B5429=Ripartizione!$C$2,B5429=Ripartizione!$C$3,B5429=Ripartizione!$C$4,B5429=Ripartizione!$C$8),"Nord-ovest",IF(OR(B5429=Ripartizione!$C$5,B5429=Ripartizione!$C$9,B5429=Ripartizione!$C$6,B5429=Ripartizione!$C$7),"Nord-est",IF(OR(B5429=Ripartizione!$C$10,B5429=Ripartizione!$C$11,B5429=Ripartizione!$C$12,B5429=Ripartizione!$C$13),"Centro",IF(OR(B5429=Ripartizione!$C$20,B5429=Ripartizione!$C$21),"Isole","Sud"))))</f>
        <v>Sud</v>
      </c>
      <c r="I5429" s="13"/>
    </row>
    <row r="5430" ht="12.75" customHeight="1">
      <c r="A5430" s="8" t="s">
        <v>5515</v>
      </c>
      <c r="B5430" s="9" t="s">
        <v>5450</v>
      </c>
      <c r="C5430" s="9" t="s">
        <v>5451</v>
      </c>
      <c r="D5430" s="9">
        <v>1190.0</v>
      </c>
      <c r="E5430" s="10">
        <f t="shared" si="1"/>
        <v>0.00002002229575</v>
      </c>
      <c r="F5430" s="11">
        <f t="shared" si="2"/>
        <v>0.0009102668153</v>
      </c>
      <c r="G5430" s="11" t="str">
        <f t="shared" si="3"/>
        <v/>
      </c>
      <c r="H5430" s="12" t="str">
        <f>IF(OR(B5430=Ripartizione!$C$2,B5430=Ripartizione!$C$3,B5430=Ripartizione!$C$4,B5430=Ripartizione!$C$8),"Nord-ovest",IF(OR(B5430=Ripartizione!$C$5,B5430=Ripartizione!$C$9,B5430=Ripartizione!$C$6,B5430=Ripartizione!$C$7),"Nord-est",IF(OR(B5430=Ripartizione!$C$10,B5430=Ripartizione!$C$11,B5430=Ripartizione!$C$12,B5430=Ripartizione!$C$13),"Centro",IF(OR(B5430=Ripartizione!$C$20,B5430=Ripartizione!$C$21),"Isole","Sud"))))</f>
        <v>Sud</v>
      </c>
      <c r="I5430" s="13"/>
    </row>
    <row r="5431" ht="12.75" customHeight="1">
      <c r="A5431" s="8" t="s">
        <v>5516</v>
      </c>
      <c r="B5431" s="9" t="s">
        <v>5450</v>
      </c>
      <c r="C5431" s="9" t="s">
        <v>5451</v>
      </c>
      <c r="D5431" s="9">
        <v>1211.0</v>
      </c>
      <c r="E5431" s="10">
        <f t="shared" si="1"/>
        <v>0.00002037563038</v>
      </c>
      <c r="F5431" s="11">
        <f t="shared" si="2"/>
        <v>0.0009263303473</v>
      </c>
      <c r="G5431" s="11" t="str">
        <f t="shared" si="3"/>
        <v/>
      </c>
      <c r="H5431" s="12" t="str">
        <f>IF(OR(B5431=Ripartizione!$C$2,B5431=Ripartizione!$C$3,B5431=Ripartizione!$C$4,B5431=Ripartizione!$C$8),"Nord-ovest",IF(OR(B5431=Ripartizione!$C$5,B5431=Ripartizione!$C$9,B5431=Ripartizione!$C$6,B5431=Ripartizione!$C$7),"Nord-est",IF(OR(B5431=Ripartizione!$C$10,B5431=Ripartizione!$C$11,B5431=Ripartizione!$C$12,B5431=Ripartizione!$C$13),"Centro",IF(OR(B5431=Ripartizione!$C$20,B5431=Ripartizione!$C$21),"Isole","Sud"))))</f>
        <v>Sud</v>
      </c>
      <c r="I5431" s="13"/>
    </row>
    <row r="5432" ht="12.75" customHeight="1">
      <c r="A5432" s="8" t="s">
        <v>5517</v>
      </c>
      <c r="B5432" s="9" t="s">
        <v>5450</v>
      </c>
      <c r="C5432" s="9" t="s">
        <v>5451</v>
      </c>
      <c r="D5432" s="9">
        <v>739.0</v>
      </c>
      <c r="E5432" s="10">
        <f t="shared" si="1"/>
        <v>0.00001243401392</v>
      </c>
      <c r="F5432" s="11">
        <f t="shared" si="2"/>
        <v>0.0005652833416</v>
      </c>
      <c r="G5432" s="11" t="str">
        <f t="shared" si="3"/>
        <v/>
      </c>
      <c r="H5432" s="12" t="str">
        <f>IF(OR(B5432=Ripartizione!$C$2,B5432=Ripartizione!$C$3,B5432=Ripartizione!$C$4,B5432=Ripartizione!$C$8),"Nord-ovest",IF(OR(B5432=Ripartizione!$C$5,B5432=Ripartizione!$C$9,B5432=Ripartizione!$C$6,B5432=Ripartizione!$C$7),"Nord-est",IF(OR(B5432=Ripartizione!$C$10,B5432=Ripartizione!$C$11,B5432=Ripartizione!$C$12,B5432=Ripartizione!$C$13),"Centro",IF(OR(B5432=Ripartizione!$C$20,B5432=Ripartizione!$C$21),"Isole","Sud"))))</f>
        <v>Sud</v>
      </c>
      <c r="I5432" s="13"/>
    </row>
    <row r="5433" ht="12.75" customHeight="1">
      <c r="A5433" s="8" t="s">
        <v>5518</v>
      </c>
      <c r="B5433" s="9" t="s">
        <v>5450</v>
      </c>
      <c r="C5433" s="9" t="s">
        <v>5451</v>
      </c>
      <c r="D5433" s="9">
        <v>2227.0</v>
      </c>
      <c r="E5433" s="10">
        <f t="shared" si="1"/>
        <v>0.00003747029634</v>
      </c>
      <c r="F5433" s="11">
        <f t="shared" si="2"/>
        <v>0.001703499326</v>
      </c>
      <c r="G5433" s="11" t="str">
        <f t="shared" si="3"/>
        <v/>
      </c>
      <c r="H5433" s="12" t="str">
        <f>IF(OR(B5433=Ripartizione!$C$2,B5433=Ripartizione!$C$3,B5433=Ripartizione!$C$4,B5433=Ripartizione!$C$8),"Nord-ovest",IF(OR(B5433=Ripartizione!$C$5,B5433=Ripartizione!$C$9,B5433=Ripartizione!$C$6,B5433=Ripartizione!$C$7),"Nord-est",IF(OR(B5433=Ripartizione!$C$10,B5433=Ripartizione!$C$11,B5433=Ripartizione!$C$12,B5433=Ripartizione!$C$13),"Centro",IF(OR(B5433=Ripartizione!$C$20,B5433=Ripartizione!$C$21),"Isole","Sud"))))</f>
        <v>Sud</v>
      </c>
      <c r="I5433" s="13"/>
    </row>
    <row r="5434" ht="12.75" customHeight="1">
      <c r="A5434" s="8" t="s">
        <v>5519</v>
      </c>
      <c r="B5434" s="9" t="s">
        <v>5450</v>
      </c>
      <c r="C5434" s="9" t="s">
        <v>5451</v>
      </c>
      <c r="D5434" s="9">
        <v>4264.0</v>
      </c>
      <c r="E5434" s="10">
        <f t="shared" si="1"/>
        <v>0.00007174375553</v>
      </c>
      <c r="F5434" s="11">
        <f t="shared" si="2"/>
        <v>0.003261661933</v>
      </c>
      <c r="G5434" s="11" t="str">
        <f t="shared" si="3"/>
        <v/>
      </c>
      <c r="H5434" s="12" t="str">
        <f>IF(OR(B5434=Ripartizione!$C$2,B5434=Ripartizione!$C$3,B5434=Ripartizione!$C$4,B5434=Ripartizione!$C$8),"Nord-ovest",IF(OR(B5434=Ripartizione!$C$5,B5434=Ripartizione!$C$9,B5434=Ripartizione!$C$6,B5434=Ripartizione!$C$7),"Nord-est",IF(OR(B5434=Ripartizione!$C$10,B5434=Ripartizione!$C$11,B5434=Ripartizione!$C$12,B5434=Ripartizione!$C$13),"Centro",IF(OR(B5434=Ripartizione!$C$20,B5434=Ripartizione!$C$21),"Isole","Sud"))))</f>
        <v>Sud</v>
      </c>
      <c r="I5434" s="13"/>
    </row>
    <row r="5435" ht="12.75" customHeight="1">
      <c r="A5435" s="8" t="s">
        <v>5520</v>
      </c>
      <c r="B5435" s="9" t="s">
        <v>5450</v>
      </c>
      <c r="C5435" s="9" t="s">
        <v>5451</v>
      </c>
      <c r="D5435" s="9">
        <v>1161.0</v>
      </c>
      <c r="E5435" s="10">
        <f t="shared" si="1"/>
        <v>0.00001953435745</v>
      </c>
      <c r="F5435" s="11">
        <f t="shared" si="2"/>
        <v>0.0008880838425</v>
      </c>
      <c r="G5435" s="11" t="str">
        <f t="shared" si="3"/>
        <v/>
      </c>
      <c r="H5435" s="12" t="str">
        <f>IF(OR(B5435=Ripartizione!$C$2,B5435=Ripartizione!$C$3,B5435=Ripartizione!$C$4,B5435=Ripartizione!$C$8),"Nord-ovest",IF(OR(B5435=Ripartizione!$C$5,B5435=Ripartizione!$C$9,B5435=Ripartizione!$C$6,B5435=Ripartizione!$C$7),"Nord-est",IF(OR(B5435=Ripartizione!$C$10,B5435=Ripartizione!$C$11,B5435=Ripartizione!$C$12,B5435=Ripartizione!$C$13),"Centro",IF(OR(B5435=Ripartizione!$C$20,B5435=Ripartizione!$C$21),"Isole","Sud"))))</f>
        <v>Sud</v>
      </c>
      <c r="I5435" s="13"/>
    </row>
    <row r="5436" ht="12.75" customHeight="1">
      <c r="A5436" s="8" t="s">
        <v>5521</v>
      </c>
      <c r="B5436" s="9" t="s">
        <v>5450</v>
      </c>
      <c r="C5436" s="9" t="s">
        <v>5451</v>
      </c>
      <c r="D5436" s="9">
        <v>1363.0</v>
      </c>
      <c r="E5436" s="10">
        <f t="shared" si="1"/>
        <v>0.00002293310009</v>
      </c>
      <c r="F5436" s="11">
        <f t="shared" si="2"/>
        <v>0.001042599722</v>
      </c>
      <c r="G5436" s="11" t="str">
        <f t="shared" si="3"/>
        <v/>
      </c>
      <c r="H5436" s="12" t="str">
        <f>IF(OR(B5436=Ripartizione!$C$2,B5436=Ripartizione!$C$3,B5436=Ripartizione!$C$4,B5436=Ripartizione!$C$8),"Nord-ovest",IF(OR(B5436=Ripartizione!$C$5,B5436=Ripartizione!$C$9,B5436=Ripartizione!$C$6,B5436=Ripartizione!$C$7),"Nord-est",IF(OR(B5436=Ripartizione!$C$10,B5436=Ripartizione!$C$11,B5436=Ripartizione!$C$12,B5436=Ripartizione!$C$13),"Centro",IF(OR(B5436=Ripartizione!$C$20,B5436=Ripartizione!$C$21),"Isole","Sud"))))</f>
        <v>Sud</v>
      </c>
      <c r="I5436" s="13"/>
    </row>
    <row r="5437" ht="12.75" customHeight="1">
      <c r="A5437" s="8" t="s">
        <v>5522</v>
      </c>
      <c r="B5437" s="9" t="s">
        <v>5450</v>
      </c>
      <c r="C5437" s="9" t="s">
        <v>5451</v>
      </c>
      <c r="D5437" s="9">
        <v>3773.0</v>
      </c>
      <c r="E5437" s="10">
        <f t="shared" si="1"/>
        <v>0.00006348245535</v>
      </c>
      <c r="F5437" s="11">
        <f t="shared" si="2"/>
        <v>0.002886081255</v>
      </c>
      <c r="G5437" s="11" t="str">
        <f t="shared" si="3"/>
        <v/>
      </c>
      <c r="H5437" s="12" t="str">
        <f>IF(OR(B5437=Ripartizione!$C$2,B5437=Ripartizione!$C$3,B5437=Ripartizione!$C$4,B5437=Ripartizione!$C$8),"Nord-ovest",IF(OR(B5437=Ripartizione!$C$5,B5437=Ripartizione!$C$9,B5437=Ripartizione!$C$6,B5437=Ripartizione!$C$7),"Nord-est",IF(OR(B5437=Ripartizione!$C$10,B5437=Ripartizione!$C$11,B5437=Ripartizione!$C$12,B5437=Ripartizione!$C$13),"Centro",IF(OR(B5437=Ripartizione!$C$20,B5437=Ripartizione!$C$21),"Isole","Sud"))))</f>
        <v>Sud</v>
      </c>
      <c r="I5437" s="13"/>
    </row>
    <row r="5438" ht="12.75" customHeight="1">
      <c r="A5438" s="8" t="s">
        <v>5523</v>
      </c>
      <c r="B5438" s="9" t="s">
        <v>5450</v>
      </c>
      <c r="C5438" s="9" t="s">
        <v>5451</v>
      </c>
      <c r="D5438" s="9">
        <v>1068.0</v>
      </c>
      <c r="E5438" s="10">
        <f t="shared" si="1"/>
        <v>0.0000179695898</v>
      </c>
      <c r="F5438" s="11">
        <f t="shared" si="2"/>
        <v>0.0008169453434</v>
      </c>
      <c r="G5438" s="11" t="str">
        <f t="shared" si="3"/>
        <v/>
      </c>
      <c r="H5438" s="12" t="str">
        <f>IF(OR(B5438=Ripartizione!$C$2,B5438=Ripartizione!$C$3,B5438=Ripartizione!$C$4,B5438=Ripartizione!$C$8),"Nord-ovest",IF(OR(B5438=Ripartizione!$C$5,B5438=Ripartizione!$C$9,B5438=Ripartizione!$C$6,B5438=Ripartizione!$C$7),"Nord-est",IF(OR(B5438=Ripartizione!$C$10,B5438=Ripartizione!$C$11,B5438=Ripartizione!$C$12,B5438=Ripartizione!$C$13),"Centro",IF(OR(B5438=Ripartizione!$C$20,B5438=Ripartizione!$C$21),"Isole","Sud"))))</f>
        <v>Sud</v>
      </c>
      <c r="I5438" s="13"/>
    </row>
    <row r="5439" ht="12.75" customHeight="1">
      <c r="A5439" s="8" t="s">
        <v>5524</v>
      </c>
      <c r="B5439" s="9" t="s">
        <v>5450</v>
      </c>
      <c r="C5439" s="9" t="s">
        <v>5451</v>
      </c>
      <c r="D5439" s="9">
        <v>501.0</v>
      </c>
      <c r="E5439" s="10">
        <f t="shared" si="1"/>
        <v>0.000008429554766</v>
      </c>
      <c r="F5439" s="11">
        <f t="shared" si="2"/>
        <v>0.0003832299785</v>
      </c>
      <c r="G5439" s="11" t="str">
        <f t="shared" si="3"/>
        <v/>
      </c>
      <c r="H5439" s="12" t="str">
        <f>IF(OR(B5439=Ripartizione!$C$2,B5439=Ripartizione!$C$3,B5439=Ripartizione!$C$4,B5439=Ripartizione!$C$8),"Nord-ovest",IF(OR(B5439=Ripartizione!$C$5,B5439=Ripartizione!$C$9,B5439=Ripartizione!$C$6,B5439=Ripartizione!$C$7),"Nord-est",IF(OR(B5439=Ripartizione!$C$10,B5439=Ripartizione!$C$11,B5439=Ripartizione!$C$12,B5439=Ripartizione!$C$13),"Centro",IF(OR(B5439=Ripartizione!$C$20,B5439=Ripartizione!$C$21),"Isole","Sud"))))</f>
        <v>Sud</v>
      </c>
      <c r="I5439" s="13"/>
    </row>
    <row r="5440" ht="12.75" customHeight="1">
      <c r="A5440" s="8" t="s">
        <v>5525</v>
      </c>
      <c r="B5440" s="9" t="s">
        <v>5450</v>
      </c>
      <c r="C5440" s="9" t="s">
        <v>5451</v>
      </c>
      <c r="D5440" s="9">
        <v>7840.0</v>
      </c>
      <c r="E5440" s="10">
        <f t="shared" si="1"/>
        <v>0.0001319115955</v>
      </c>
      <c r="F5440" s="11">
        <f t="shared" si="2"/>
        <v>0.005997051959</v>
      </c>
      <c r="G5440" s="11" t="str">
        <f t="shared" si="3"/>
        <v/>
      </c>
      <c r="H5440" s="12" t="str">
        <f>IF(OR(B5440=Ripartizione!$C$2,B5440=Ripartizione!$C$3,B5440=Ripartizione!$C$4,B5440=Ripartizione!$C$8),"Nord-ovest",IF(OR(B5440=Ripartizione!$C$5,B5440=Ripartizione!$C$9,B5440=Ripartizione!$C$6,B5440=Ripartizione!$C$7),"Nord-est",IF(OR(B5440=Ripartizione!$C$10,B5440=Ripartizione!$C$11,B5440=Ripartizione!$C$12,B5440=Ripartizione!$C$13),"Centro",IF(OR(B5440=Ripartizione!$C$20,B5440=Ripartizione!$C$21),"Isole","Sud"))))</f>
        <v>Sud</v>
      </c>
      <c r="I5440" s="13"/>
    </row>
    <row r="5441" ht="12.75" customHeight="1">
      <c r="A5441" s="8" t="s">
        <v>5526</v>
      </c>
      <c r="B5441" s="9" t="s">
        <v>5450</v>
      </c>
      <c r="C5441" s="9" t="s">
        <v>5451</v>
      </c>
      <c r="D5441" s="9">
        <v>1015.0</v>
      </c>
      <c r="E5441" s="10">
        <f t="shared" si="1"/>
        <v>0.00001707784049</v>
      </c>
      <c r="F5441" s="11">
        <f t="shared" si="2"/>
        <v>0.0007764040483</v>
      </c>
      <c r="G5441" s="11" t="str">
        <f t="shared" si="3"/>
        <v/>
      </c>
      <c r="H5441" s="12" t="str">
        <f>IF(OR(B5441=Ripartizione!$C$2,B5441=Ripartizione!$C$3,B5441=Ripartizione!$C$4,B5441=Ripartizione!$C$8),"Nord-ovest",IF(OR(B5441=Ripartizione!$C$5,B5441=Ripartizione!$C$9,B5441=Ripartizione!$C$6,B5441=Ripartizione!$C$7),"Nord-est",IF(OR(B5441=Ripartizione!$C$10,B5441=Ripartizione!$C$11,B5441=Ripartizione!$C$12,B5441=Ripartizione!$C$13),"Centro",IF(OR(B5441=Ripartizione!$C$20,B5441=Ripartizione!$C$21),"Isole","Sud"))))</f>
        <v>Sud</v>
      </c>
      <c r="I5441" s="13"/>
    </row>
    <row r="5442" ht="12.75" customHeight="1">
      <c r="A5442" s="8" t="s">
        <v>5527</v>
      </c>
      <c r="B5442" s="9" t="s">
        <v>5450</v>
      </c>
      <c r="C5442" s="9" t="s">
        <v>5451</v>
      </c>
      <c r="D5442" s="9">
        <v>2812.0</v>
      </c>
      <c r="E5442" s="10">
        <f t="shared" si="1"/>
        <v>0.00004731318963</v>
      </c>
      <c r="F5442" s="11">
        <f t="shared" si="2"/>
        <v>0.002150983432</v>
      </c>
      <c r="G5442" s="11" t="str">
        <f t="shared" si="3"/>
        <v/>
      </c>
      <c r="H5442" s="12" t="str">
        <f>IF(OR(B5442=Ripartizione!$C$2,B5442=Ripartizione!$C$3,B5442=Ripartizione!$C$4,B5442=Ripartizione!$C$8),"Nord-ovest",IF(OR(B5442=Ripartizione!$C$5,B5442=Ripartizione!$C$9,B5442=Ripartizione!$C$6,B5442=Ripartizione!$C$7),"Nord-est",IF(OR(B5442=Ripartizione!$C$10,B5442=Ripartizione!$C$11,B5442=Ripartizione!$C$12,B5442=Ripartizione!$C$13),"Centro",IF(OR(B5442=Ripartizione!$C$20,B5442=Ripartizione!$C$21),"Isole","Sud"))))</f>
        <v>Sud</v>
      </c>
      <c r="I5442" s="13"/>
    </row>
    <row r="5443" ht="12.75" customHeight="1">
      <c r="A5443" s="8" t="s">
        <v>5528</v>
      </c>
      <c r="B5443" s="9" t="s">
        <v>5450</v>
      </c>
      <c r="C5443" s="9" t="s">
        <v>5451</v>
      </c>
      <c r="D5443" s="9">
        <v>663.0</v>
      </c>
      <c r="E5443" s="10">
        <f t="shared" si="1"/>
        <v>0.00001115527906</v>
      </c>
      <c r="F5443" s="11">
        <f t="shared" si="2"/>
        <v>0.0005071486542</v>
      </c>
      <c r="G5443" s="11" t="str">
        <f t="shared" si="3"/>
        <v/>
      </c>
      <c r="H5443" s="12" t="str">
        <f>IF(OR(B5443=Ripartizione!$C$2,B5443=Ripartizione!$C$3,B5443=Ripartizione!$C$4,B5443=Ripartizione!$C$8),"Nord-ovest",IF(OR(B5443=Ripartizione!$C$5,B5443=Ripartizione!$C$9,B5443=Ripartizione!$C$6,B5443=Ripartizione!$C$7),"Nord-est",IF(OR(B5443=Ripartizione!$C$10,B5443=Ripartizione!$C$11,B5443=Ripartizione!$C$12,B5443=Ripartizione!$C$13),"Centro",IF(OR(B5443=Ripartizione!$C$20,B5443=Ripartizione!$C$21),"Isole","Sud"))))</f>
        <v>Sud</v>
      </c>
      <c r="I5443" s="13"/>
    </row>
    <row r="5444" ht="12.75" customHeight="1">
      <c r="A5444" s="8" t="s">
        <v>5529</v>
      </c>
      <c r="B5444" s="9" t="s">
        <v>5450</v>
      </c>
      <c r="C5444" s="9" t="s">
        <v>5451</v>
      </c>
      <c r="D5444" s="9">
        <v>724.0</v>
      </c>
      <c r="E5444" s="10">
        <f t="shared" si="1"/>
        <v>0.00001218163204</v>
      </c>
      <c r="F5444" s="11">
        <f t="shared" si="2"/>
        <v>0.0005538093901</v>
      </c>
      <c r="G5444" s="11" t="str">
        <f t="shared" si="3"/>
        <v/>
      </c>
      <c r="H5444" s="12" t="str">
        <f>IF(OR(B5444=Ripartizione!$C$2,B5444=Ripartizione!$C$3,B5444=Ripartizione!$C$4,B5444=Ripartizione!$C$8),"Nord-ovest",IF(OR(B5444=Ripartizione!$C$5,B5444=Ripartizione!$C$9,B5444=Ripartizione!$C$6,B5444=Ripartizione!$C$7),"Nord-est",IF(OR(B5444=Ripartizione!$C$10,B5444=Ripartizione!$C$11,B5444=Ripartizione!$C$12,B5444=Ripartizione!$C$13),"Centro",IF(OR(B5444=Ripartizione!$C$20,B5444=Ripartizione!$C$21),"Isole","Sud"))))</f>
        <v>Sud</v>
      </c>
      <c r="I5444" s="13"/>
    </row>
    <row r="5445" ht="12.75" customHeight="1">
      <c r="A5445" s="8" t="s">
        <v>5530</v>
      </c>
      <c r="B5445" s="9" t="s">
        <v>5450</v>
      </c>
      <c r="C5445" s="9" t="s">
        <v>5451</v>
      </c>
      <c r="D5445" s="9">
        <v>830.0</v>
      </c>
      <c r="E5445" s="10">
        <f t="shared" si="1"/>
        <v>0.00001396513065</v>
      </c>
      <c r="F5445" s="11">
        <f t="shared" si="2"/>
        <v>0.0006348919804</v>
      </c>
      <c r="G5445" s="11" t="str">
        <f t="shared" si="3"/>
        <v/>
      </c>
      <c r="H5445" s="12" t="str">
        <f>IF(OR(B5445=Ripartizione!$C$2,B5445=Ripartizione!$C$3,B5445=Ripartizione!$C$4,B5445=Ripartizione!$C$8),"Nord-ovest",IF(OR(B5445=Ripartizione!$C$5,B5445=Ripartizione!$C$9,B5445=Ripartizione!$C$6,B5445=Ripartizione!$C$7),"Nord-est",IF(OR(B5445=Ripartizione!$C$10,B5445=Ripartizione!$C$11,B5445=Ripartizione!$C$12,B5445=Ripartizione!$C$13),"Centro",IF(OR(B5445=Ripartizione!$C$20,B5445=Ripartizione!$C$21),"Isole","Sud"))))</f>
        <v>Sud</v>
      </c>
      <c r="I5445" s="13"/>
    </row>
    <row r="5446" ht="12.75" customHeight="1">
      <c r="A5446" s="8" t="s">
        <v>5531</v>
      </c>
      <c r="B5446" s="9" t="s">
        <v>5450</v>
      </c>
      <c r="C5446" s="9" t="s">
        <v>5451</v>
      </c>
      <c r="D5446" s="9">
        <v>504.0</v>
      </c>
      <c r="E5446" s="10">
        <f t="shared" si="1"/>
        <v>0.000008480031142</v>
      </c>
      <c r="F5446" s="11">
        <f t="shared" si="2"/>
        <v>0.0003855247688</v>
      </c>
      <c r="G5446" s="11" t="str">
        <f t="shared" si="3"/>
        <v/>
      </c>
      <c r="H5446" s="12" t="str">
        <f>IF(OR(B5446=Ripartizione!$C$2,B5446=Ripartizione!$C$3,B5446=Ripartizione!$C$4,B5446=Ripartizione!$C$8),"Nord-ovest",IF(OR(B5446=Ripartizione!$C$5,B5446=Ripartizione!$C$9,B5446=Ripartizione!$C$6,B5446=Ripartizione!$C$7),"Nord-est",IF(OR(B5446=Ripartizione!$C$10,B5446=Ripartizione!$C$11,B5446=Ripartizione!$C$12,B5446=Ripartizione!$C$13),"Centro",IF(OR(B5446=Ripartizione!$C$20,B5446=Ripartizione!$C$21),"Isole","Sud"))))</f>
        <v>Sud</v>
      </c>
      <c r="I5446" s="13"/>
    </row>
    <row r="5447" ht="12.75" customHeight="1">
      <c r="A5447" s="8" t="s">
        <v>5532</v>
      </c>
      <c r="B5447" s="9" t="s">
        <v>5450</v>
      </c>
      <c r="C5447" s="9" t="s">
        <v>5451</v>
      </c>
      <c r="D5447" s="9">
        <v>1468.0</v>
      </c>
      <c r="E5447" s="10">
        <f t="shared" si="1"/>
        <v>0.00002469977325</v>
      </c>
      <c r="F5447" s="11">
        <f t="shared" si="2"/>
        <v>0.001122917382</v>
      </c>
      <c r="G5447" s="11" t="str">
        <f t="shared" si="3"/>
        <v/>
      </c>
      <c r="H5447" s="12" t="str">
        <f>IF(OR(B5447=Ripartizione!$C$2,B5447=Ripartizione!$C$3,B5447=Ripartizione!$C$4,B5447=Ripartizione!$C$8),"Nord-ovest",IF(OR(B5447=Ripartizione!$C$5,B5447=Ripartizione!$C$9,B5447=Ripartizione!$C$6,B5447=Ripartizione!$C$7),"Nord-est",IF(OR(B5447=Ripartizione!$C$10,B5447=Ripartizione!$C$11,B5447=Ripartizione!$C$12,B5447=Ripartizione!$C$13),"Centro",IF(OR(B5447=Ripartizione!$C$20,B5447=Ripartizione!$C$21),"Isole","Sud"))))</f>
        <v>Sud</v>
      </c>
      <c r="I5447" s="13"/>
    </row>
    <row r="5448" ht="12.75" customHeight="1">
      <c r="A5448" s="8" t="s">
        <v>5533</v>
      </c>
      <c r="B5448" s="9" t="s">
        <v>5450</v>
      </c>
      <c r="C5448" s="9" t="s">
        <v>5451</v>
      </c>
      <c r="D5448" s="9">
        <v>167.0</v>
      </c>
      <c r="E5448" s="10">
        <f t="shared" si="1"/>
        <v>0.000002809851589</v>
      </c>
      <c r="F5448" s="11">
        <f t="shared" si="2"/>
        <v>0.0001277433262</v>
      </c>
      <c r="G5448" s="11" t="str">
        <f t="shared" si="3"/>
        <v/>
      </c>
      <c r="H5448" s="12" t="str">
        <f>IF(OR(B5448=Ripartizione!$C$2,B5448=Ripartizione!$C$3,B5448=Ripartizione!$C$4,B5448=Ripartizione!$C$8),"Nord-ovest",IF(OR(B5448=Ripartizione!$C$5,B5448=Ripartizione!$C$9,B5448=Ripartizione!$C$6,B5448=Ripartizione!$C$7),"Nord-est",IF(OR(B5448=Ripartizione!$C$10,B5448=Ripartizione!$C$11,B5448=Ripartizione!$C$12,B5448=Ripartizione!$C$13),"Centro",IF(OR(B5448=Ripartizione!$C$20,B5448=Ripartizione!$C$21),"Isole","Sud"))))</f>
        <v>Sud</v>
      </c>
      <c r="I5448" s="13"/>
    </row>
    <row r="5449" ht="12.75" customHeight="1">
      <c r="A5449" s="8" t="s">
        <v>5534</v>
      </c>
      <c r="B5449" s="9" t="s">
        <v>5450</v>
      </c>
      <c r="C5449" s="9" t="s">
        <v>5451</v>
      </c>
      <c r="D5449" s="9">
        <v>1636.0</v>
      </c>
      <c r="E5449" s="10">
        <f t="shared" si="1"/>
        <v>0.00002752645029</v>
      </c>
      <c r="F5449" s="11">
        <f t="shared" si="2"/>
        <v>0.001251425638</v>
      </c>
      <c r="G5449" s="11" t="str">
        <f t="shared" si="3"/>
        <v/>
      </c>
      <c r="H5449" s="12" t="str">
        <f>IF(OR(B5449=Ripartizione!$C$2,B5449=Ripartizione!$C$3,B5449=Ripartizione!$C$4,B5449=Ripartizione!$C$8),"Nord-ovest",IF(OR(B5449=Ripartizione!$C$5,B5449=Ripartizione!$C$9,B5449=Ripartizione!$C$6,B5449=Ripartizione!$C$7),"Nord-est",IF(OR(B5449=Ripartizione!$C$10,B5449=Ripartizione!$C$11,B5449=Ripartizione!$C$12,B5449=Ripartizione!$C$13),"Centro",IF(OR(B5449=Ripartizione!$C$20,B5449=Ripartizione!$C$21),"Isole","Sud"))))</f>
        <v>Sud</v>
      </c>
      <c r="I5449" s="13"/>
    </row>
    <row r="5450" ht="12.75" customHeight="1">
      <c r="A5450" s="8" t="s">
        <v>5535</v>
      </c>
      <c r="B5450" s="9" t="s">
        <v>5450</v>
      </c>
      <c r="C5450" s="9" t="s">
        <v>5451</v>
      </c>
      <c r="D5450" s="9">
        <v>3910.0</v>
      </c>
      <c r="E5450" s="10">
        <f t="shared" si="1"/>
        <v>0.00006578754318</v>
      </c>
      <c r="F5450" s="11">
        <f t="shared" si="2"/>
        <v>0.002990876679</v>
      </c>
      <c r="G5450" s="11" t="str">
        <f t="shared" si="3"/>
        <v/>
      </c>
      <c r="H5450" s="12" t="str">
        <f>IF(OR(B5450=Ripartizione!$C$2,B5450=Ripartizione!$C$3,B5450=Ripartizione!$C$4,B5450=Ripartizione!$C$8),"Nord-ovest",IF(OR(B5450=Ripartizione!$C$5,B5450=Ripartizione!$C$9,B5450=Ripartizione!$C$6,B5450=Ripartizione!$C$7),"Nord-est",IF(OR(B5450=Ripartizione!$C$10,B5450=Ripartizione!$C$11,B5450=Ripartizione!$C$12,B5450=Ripartizione!$C$13),"Centro",IF(OR(B5450=Ripartizione!$C$20,B5450=Ripartizione!$C$21),"Isole","Sud"))))</f>
        <v>Sud</v>
      </c>
      <c r="I5450" s="13"/>
    </row>
    <row r="5451" ht="12.75" customHeight="1">
      <c r="A5451" s="8" t="s">
        <v>5536</v>
      </c>
      <c r="B5451" s="9" t="s">
        <v>5450</v>
      </c>
      <c r="C5451" s="9" t="s">
        <v>5451</v>
      </c>
      <c r="D5451" s="9">
        <v>127.0</v>
      </c>
      <c r="E5451" s="10">
        <f t="shared" si="1"/>
        <v>0.000002136833244</v>
      </c>
      <c r="F5451" s="11">
        <f t="shared" si="2"/>
        <v>0.0000971461223</v>
      </c>
      <c r="G5451" s="11" t="str">
        <f t="shared" si="3"/>
        <v/>
      </c>
      <c r="H5451" s="12" t="str">
        <f>IF(OR(B5451=Ripartizione!$C$2,B5451=Ripartizione!$C$3,B5451=Ripartizione!$C$4,B5451=Ripartizione!$C$8),"Nord-ovest",IF(OR(B5451=Ripartizione!$C$5,B5451=Ripartizione!$C$9,B5451=Ripartizione!$C$6,B5451=Ripartizione!$C$7),"Nord-est",IF(OR(B5451=Ripartizione!$C$10,B5451=Ripartizione!$C$11,B5451=Ripartizione!$C$12,B5451=Ripartizione!$C$13),"Centro",IF(OR(B5451=Ripartizione!$C$20,B5451=Ripartizione!$C$21),"Isole","Sud"))))</f>
        <v>Sud</v>
      </c>
      <c r="I5451" s="13"/>
    </row>
    <row r="5452" ht="12.75" customHeight="1">
      <c r="A5452" s="8" t="s">
        <v>5537</v>
      </c>
      <c r="B5452" s="9" t="s">
        <v>5450</v>
      </c>
      <c r="C5452" s="9" t="s">
        <v>5451</v>
      </c>
      <c r="D5452" s="9">
        <v>1836.0</v>
      </c>
      <c r="E5452" s="10">
        <f t="shared" si="1"/>
        <v>0.00003089154202</v>
      </c>
      <c r="F5452" s="11">
        <f t="shared" si="2"/>
        <v>0.001404411658</v>
      </c>
      <c r="G5452" s="11" t="str">
        <f t="shared" si="3"/>
        <v/>
      </c>
      <c r="H5452" s="12" t="str">
        <f>IF(OR(B5452=Ripartizione!$C$2,B5452=Ripartizione!$C$3,B5452=Ripartizione!$C$4,B5452=Ripartizione!$C$8),"Nord-ovest",IF(OR(B5452=Ripartizione!$C$5,B5452=Ripartizione!$C$9,B5452=Ripartizione!$C$6,B5452=Ripartizione!$C$7),"Nord-est",IF(OR(B5452=Ripartizione!$C$10,B5452=Ripartizione!$C$11,B5452=Ripartizione!$C$12,B5452=Ripartizione!$C$13),"Centro",IF(OR(B5452=Ripartizione!$C$20,B5452=Ripartizione!$C$21),"Isole","Sud"))))</f>
        <v>Sud</v>
      </c>
      <c r="I5452" s="13"/>
    </row>
    <row r="5453" ht="12.75" customHeight="1">
      <c r="A5453" s="8" t="s">
        <v>5538</v>
      </c>
      <c r="B5453" s="9" t="s">
        <v>5450</v>
      </c>
      <c r="C5453" s="9" t="s">
        <v>5451</v>
      </c>
      <c r="D5453" s="9">
        <v>631.0</v>
      </c>
      <c r="E5453" s="10">
        <f t="shared" si="1"/>
        <v>0.00001061686439</v>
      </c>
      <c r="F5453" s="11">
        <f t="shared" si="2"/>
        <v>0.0004826708911</v>
      </c>
      <c r="G5453" s="11" t="str">
        <f t="shared" si="3"/>
        <v/>
      </c>
      <c r="H5453" s="12" t="str">
        <f>IF(OR(B5453=Ripartizione!$C$2,B5453=Ripartizione!$C$3,B5453=Ripartizione!$C$4,B5453=Ripartizione!$C$8),"Nord-ovest",IF(OR(B5453=Ripartizione!$C$5,B5453=Ripartizione!$C$9,B5453=Ripartizione!$C$6,B5453=Ripartizione!$C$7),"Nord-est",IF(OR(B5453=Ripartizione!$C$10,B5453=Ripartizione!$C$11,B5453=Ripartizione!$C$12,B5453=Ripartizione!$C$13),"Centro",IF(OR(B5453=Ripartizione!$C$20,B5453=Ripartizione!$C$21),"Isole","Sud"))))</f>
        <v>Sud</v>
      </c>
      <c r="I5453" s="13"/>
    </row>
    <row r="5454" ht="12.75" customHeight="1">
      <c r="A5454" s="8" t="s">
        <v>5539</v>
      </c>
      <c r="B5454" s="9" t="s">
        <v>5450</v>
      </c>
      <c r="C5454" s="9" t="s">
        <v>5451</v>
      </c>
      <c r="D5454" s="9">
        <v>1208.0</v>
      </c>
      <c r="E5454" s="10">
        <f t="shared" si="1"/>
        <v>0.00002032515401</v>
      </c>
      <c r="F5454" s="11">
        <f t="shared" si="2"/>
        <v>0.000924035557</v>
      </c>
      <c r="G5454" s="11" t="str">
        <f t="shared" si="3"/>
        <v/>
      </c>
      <c r="H5454" s="12" t="str">
        <f>IF(OR(B5454=Ripartizione!$C$2,B5454=Ripartizione!$C$3,B5454=Ripartizione!$C$4,B5454=Ripartizione!$C$8),"Nord-ovest",IF(OR(B5454=Ripartizione!$C$5,B5454=Ripartizione!$C$9,B5454=Ripartizione!$C$6,B5454=Ripartizione!$C$7),"Nord-est",IF(OR(B5454=Ripartizione!$C$10,B5454=Ripartizione!$C$11,B5454=Ripartizione!$C$12,B5454=Ripartizione!$C$13),"Centro",IF(OR(B5454=Ripartizione!$C$20,B5454=Ripartizione!$C$21),"Isole","Sud"))))</f>
        <v>Sud</v>
      </c>
      <c r="I5454" s="13"/>
    </row>
    <row r="5455" ht="12.75" customHeight="1">
      <c r="A5455" s="8" t="s">
        <v>5540</v>
      </c>
      <c r="B5455" s="9" t="s">
        <v>5450</v>
      </c>
      <c r="C5455" s="9" t="s">
        <v>5451</v>
      </c>
      <c r="D5455" s="9">
        <v>418.0</v>
      </c>
      <c r="E5455" s="10">
        <f t="shared" si="1"/>
        <v>0.000007033041701</v>
      </c>
      <c r="F5455" s="11">
        <f t="shared" si="2"/>
        <v>0.0003197407805</v>
      </c>
      <c r="G5455" s="11" t="str">
        <f t="shared" si="3"/>
        <v/>
      </c>
      <c r="H5455" s="12" t="str">
        <f>IF(OR(B5455=Ripartizione!$C$2,B5455=Ripartizione!$C$3,B5455=Ripartizione!$C$4,B5455=Ripartizione!$C$8),"Nord-ovest",IF(OR(B5455=Ripartizione!$C$5,B5455=Ripartizione!$C$9,B5455=Ripartizione!$C$6,B5455=Ripartizione!$C$7),"Nord-est",IF(OR(B5455=Ripartizione!$C$10,B5455=Ripartizione!$C$11,B5455=Ripartizione!$C$12,B5455=Ripartizione!$C$13),"Centro",IF(OR(B5455=Ripartizione!$C$20,B5455=Ripartizione!$C$21),"Isole","Sud"))))</f>
        <v>Sud</v>
      </c>
      <c r="I5455" s="13"/>
    </row>
    <row r="5456" ht="12.75" customHeight="1">
      <c r="A5456" s="8" t="s">
        <v>5541</v>
      </c>
      <c r="B5456" s="9" t="s">
        <v>5450</v>
      </c>
      <c r="C5456" s="9" t="s">
        <v>5451</v>
      </c>
      <c r="D5456" s="9">
        <v>111.0</v>
      </c>
      <c r="E5456" s="10">
        <f t="shared" si="1"/>
        <v>0.000001867625906</v>
      </c>
      <c r="F5456" s="11">
        <f t="shared" si="2"/>
        <v>0.00008490724075</v>
      </c>
      <c r="G5456" s="11" t="str">
        <f t="shared" si="3"/>
        <v/>
      </c>
      <c r="H5456" s="12" t="str">
        <f>IF(OR(B5456=Ripartizione!$C$2,B5456=Ripartizione!$C$3,B5456=Ripartizione!$C$4,B5456=Ripartizione!$C$8),"Nord-ovest",IF(OR(B5456=Ripartizione!$C$5,B5456=Ripartizione!$C$9,B5456=Ripartizione!$C$6,B5456=Ripartizione!$C$7),"Nord-est",IF(OR(B5456=Ripartizione!$C$10,B5456=Ripartizione!$C$11,B5456=Ripartizione!$C$12,B5456=Ripartizione!$C$13),"Centro",IF(OR(B5456=Ripartizione!$C$20,B5456=Ripartizione!$C$21),"Isole","Sud"))))</f>
        <v>Sud</v>
      </c>
      <c r="I5456" s="13"/>
    </row>
    <row r="5457" ht="12.75" customHeight="1">
      <c r="A5457" s="8" t="s">
        <v>5542</v>
      </c>
      <c r="B5457" s="9" t="s">
        <v>5450</v>
      </c>
      <c r="C5457" s="9" t="s">
        <v>5451</v>
      </c>
      <c r="D5457" s="9">
        <v>2433.0</v>
      </c>
      <c r="E5457" s="10">
        <f t="shared" si="1"/>
        <v>0.00004093634081</v>
      </c>
      <c r="F5457" s="11">
        <f t="shared" si="2"/>
        <v>0.001861074926</v>
      </c>
      <c r="G5457" s="11" t="str">
        <f t="shared" si="3"/>
        <v/>
      </c>
      <c r="H5457" s="12" t="str">
        <f>IF(OR(B5457=Ripartizione!$C$2,B5457=Ripartizione!$C$3,B5457=Ripartizione!$C$4,B5457=Ripartizione!$C$8),"Nord-ovest",IF(OR(B5457=Ripartizione!$C$5,B5457=Ripartizione!$C$9,B5457=Ripartizione!$C$6,B5457=Ripartizione!$C$7),"Nord-est",IF(OR(B5457=Ripartizione!$C$10,B5457=Ripartizione!$C$11,B5457=Ripartizione!$C$12,B5457=Ripartizione!$C$13),"Centro",IF(OR(B5457=Ripartizione!$C$20,B5457=Ripartizione!$C$21),"Isole","Sud"))))</f>
        <v>Sud</v>
      </c>
      <c r="I5457" s="13"/>
    </row>
    <row r="5458" ht="12.75" customHeight="1">
      <c r="A5458" s="8" t="s">
        <v>5543</v>
      </c>
      <c r="B5458" s="9" t="s">
        <v>5450</v>
      </c>
      <c r="C5458" s="9" t="s">
        <v>5451</v>
      </c>
      <c r="D5458" s="9">
        <v>1948.0</v>
      </c>
      <c r="E5458" s="10">
        <f t="shared" si="1"/>
        <v>0.00003277599338</v>
      </c>
      <c r="F5458" s="11">
        <f t="shared" si="2"/>
        <v>0.001490083829</v>
      </c>
      <c r="G5458" s="11" t="str">
        <f t="shared" si="3"/>
        <v/>
      </c>
      <c r="H5458" s="12" t="str">
        <f>IF(OR(B5458=Ripartizione!$C$2,B5458=Ripartizione!$C$3,B5458=Ripartizione!$C$4,B5458=Ripartizione!$C$8),"Nord-ovest",IF(OR(B5458=Ripartizione!$C$5,B5458=Ripartizione!$C$9,B5458=Ripartizione!$C$6,B5458=Ripartizione!$C$7),"Nord-est",IF(OR(B5458=Ripartizione!$C$10,B5458=Ripartizione!$C$11,B5458=Ripartizione!$C$12,B5458=Ripartizione!$C$13),"Centro",IF(OR(B5458=Ripartizione!$C$20,B5458=Ripartizione!$C$21),"Isole","Sud"))))</f>
        <v>Sud</v>
      </c>
      <c r="I5458" s="13"/>
    </row>
    <row r="5459" ht="12.75" customHeight="1">
      <c r="A5459" s="8" t="s">
        <v>5544</v>
      </c>
      <c r="B5459" s="9" t="s">
        <v>5450</v>
      </c>
      <c r="C5459" s="9" t="s">
        <v>5451</v>
      </c>
      <c r="D5459" s="9">
        <v>590.0</v>
      </c>
      <c r="E5459" s="10">
        <f t="shared" si="1"/>
        <v>0.000009927020583</v>
      </c>
      <c r="F5459" s="11">
        <f t="shared" si="2"/>
        <v>0.0004513087571</v>
      </c>
      <c r="G5459" s="11" t="str">
        <f t="shared" si="3"/>
        <v/>
      </c>
      <c r="H5459" s="12" t="str">
        <f>IF(OR(B5459=Ripartizione!$C$2,B5459=Ripartizione!$C$3,B5459=Ripartizione!$C$4,B5459=Ripartizione!$C$8),"Nord-ovest",IF(OR(B5459=Ripartizione!$C$5,B5459=Ripartizione!$C$9,B5459=Ripartizione!$C$6,B5459=Ripartizione!$C$7),"Nord-est",IF(OR(B5459=Ripartizione!$C$10,B5459=Ripartizione!$C$11,B5459=Ripartizione!$C$12,B5459=Ripartizione!$C$13),"Centro",IF(OR(B5459=Ripartizione!$C$20,B5459=Ripartizione!$C$21),"Isole","Sud"))))</f>
        <v>Sud</v>
      </c>
      <c r="I5459" s="13"/>
    </row>
    <row r="5460" ht="12.75" customHeight="1">
      <c r="A5460" s="8" t="s">
        <v>5545</v>
      </c>
      <c r="B5460" s="9" t="s">
        <v>5450</v>
      </c>
      <c r="C5460" s="9" t="s">
        <v>5451</v>
      </c>
      <c r="D5460" s="9">
        <v>3285.0</v>
      </c>
      <c r="E5460" s="10">
        <f t="shared" si="1"/>
        <v>0.00005527163155</v>
      </c>
      <c r="F5460" s="11">
        <f t="shared" si="2"/>
        <v>0.002512795368</v>
      </c>
      <c r="G5460" s="11" t="str">
        <f t="shared" si="3"/>
        <v/>
      </c>
      <c r="H5460" s="12" t="str">
        <f>IF(OR(B5460=Ripartizione!$C$2,B5460=Ripartizione!$C$3,B5460=Ripartizione!$C$4,B5460=Ripartizione!$C$8),"Nord-ovest",IF(OR(B5460=Ripartizione!$C$5,B5460=Ripartizione!$C$9,B5460=Ripartizione!$C$6,B5460=Ripartizione!$C$7),"Nord-est",IF(OR(B5460=Ripartizione!$C$10,B5460=Ripartizione!$C$11,B5460=Ripartizione!$C$12,B5460=Ripartizione!$C$13),"Centro",IF(OR(B5460=Ripartizione!$C$20,B5460=Ripartizione!$C$21),"Isole","Sud"))))</f>
        <v>Sud</v>
      </c>
      <c r="I5460" s="13"/>
    </row>
    <row r="5461" ht="12.75" customHeight="1">
      <c r="A5461" s="8" t="s">
        <v>5546</v>
      </c>
      <c r="B5461" s="9" t="s">
        <v>5450</v>
      </c>
      <c r="C5461" s="9" t="s">
        <v>5451</v>
      </c>
      <c r="D5461" s="9">
        <v>2762.0</v>
      </c>
      <c r="E5461" s="10">
        <f t="shared" si="1"/>
        <v>0.00004647191669</v>
      </c>
      <c r="F5461" s="11">
        <f t="shared" si="2"/>
        <v>0.002112736928</v>
      </c>
      <c r="G5461" s="11" t="str">
        <f t="shared" si="3"/>
        <v/>
      </c>
      <c r="H5461" s="12" t="str">
        <f>IF(OR(B5461=Ripartizione!$C$2,B5461=Ripartizione!$C$3,B5461=Ripartizione!$C$4,B5461=Ripartizione!$C$8),"Nord-ovest",IF(OR(B5461=Ripartizione!$C$5,B5461=Ripartizione!$C$9,B5461=Ripartizione!$C$6,B5461=Ripartizione!$C$7),"Nord-est",IF(OR(B5461=Ripartizione!$C$10,B5461=Ripartizione!$C$11,B5461=Ripartizione!$C$12,B5461=Ripartizione!$C$13),"Centro",IF(OR(B5461=Ripartizione!$C$20,B5461=Ripartizione!$C$21),"Isole","Sud"))))</f>
        <v>Sud</v>
      </c>
      <c r="I5461" s="13"/>
    </row>
    <row r="5462" ht="12.75" customHeight="1">
      <c r="A5462" s="8" t="s">
        <v>5547</v>
      </c>
      <c r="B5462" s="9" t="s">
        <v>5450</v>
      </c>
      <c r="C5462" s="9" t="s">
        <v>5451</v>
      </c>
      <c r="D5462" s="9">
        <v>383.0</v>
      </c>
      <c r="E5462" s="10">
        <f t="shared" si="1"/>
        <v>0.00000644415065</v>
      </c>
      <c r="F5462" s="11">
        <f t="shared" si="2"/>
        <v>0.0002929682271</v>
      </c>
      <c r="G5462" s="11" t="str">
        <f t="shared" si="3"/>
        <v/>
      </c>
      <c r="H5462" s="12" t="str">
        <f>IF(OR(B5462=Ripartizione!$C$2,B5462=Ripartizione!$C$3,B5462=Ripartizione!$C$4,B5462=Ripartizione!$C$8),"Nord-ovest",IF(OR(B5462=Ripartizione!$C$5,B5462=Ripartizione!$C$9,B5462=Ripartizione!$C$6,B5462=Ripartizione!$C$7),"Nord-est",IF(OR(B5462=Ripartizione!$C$10,B5462=Ripartizione!$C$11,B5462=Ripartizione!$C$12,B5462=Ripartizione!$C$13),"Centro",IF(OR(B5462=Ripartizione!$C$20,B5462=Ripartizione!$C$21),"Isole","Sud"))))</f>
        <v>Sud</v>
      </c>
      <c r="I5462" s="13"/>
    </row>
    <row r="5463" ht="12.75" customHeight="1">
      <c r="A5463" s="8" t="s">
        <v>5548</v>
      </c>
      <c r="B5463" s="9" t="s">
        <v>5450</v>
      </c>
      <c r="C5463" s="9" t="s">
        <v>5451</v>
      </c>
      <c r="D5463" s="9">
        <v>24275.0</v>
      </c>
      <c r="E5463" s="10">
        <f t="shared" si="1"/>
        <v>0.0004084380079</v>
      </c>
      <c r="F5463" s="11">
        <f t="shared" si="2"/>
        <v>0.0185686781</v>
      </c>
      <c r="G5463" s="11" t="str">
        <f t="shared" si="3"/>
        <v/>
      </c>
      <c r="H5463" s="12" t="str">
        <f>IF(OR(B5463=Ripartizione!$C$2,B5463=Ripartizione!$C$3,B5463=Ripartizione!$C$4,B5463=Ripartizione!$C$8),"Nord-ovest",IF(OR(B5463=Ripartizione!$C$5,B5463=Ripartizione!$C$9,B5463=Ripartizione!$C$6,B5463=Ripartizione!$C$7),"Nord-est",IF(OR(B5463=Ripartizione!$C$10,B5463=Ripartizione!$C$11,B5463=Ripartizione!$C$12,B5463=Ripartizione!$C$13),"Centro",IF(OR(B5463=Ripartizione!$C$20,B5463=Ripartizione!$C$21),"Isole","Sud"))))</f>
        <v>Sud</v>
      </c>
      <c r="I5463" s="13"/>
    </row>
    <row r="5464" ht="12.75" customHeight="1">
      <c r="A5464" s="8" t="s">
        <v>5549</v>
      </c>
      <c r="B5464" s="9" t="s">
        <v>5450</v>
      </c>
      <c r="C5464" s="9" t="s">
        <v>5451</v>
      </c>
      <c r="D5464" s="9">
        <v>6939.0</v>
      </c>
      <c r="E5464" s="10">
        <f t="shared" si="1"/>
        <v>0.0001167518573</v>
      </c>
      <c r="F5464" s="11">
        <f t="shared" si="2"/>
        <v>0.005307849942</v>
      </c>
      <c r="G5464" s="11" t="str">
        <f t="shared" si="3"/>
        <v/>
      </c>
      <c r="H5464" s="12" t="str">
        <f>IF(OR(B5464=Ripartizione!$C$2,B5464=Ripartizione!$C$3,B5464=Ripartizione!$C$4,B5464=Ripartizione!$C$8),"Nord-ovest",IF(OR(B5464=Ripartizione!$C$5,B5464=Ripartizione!$C$9,B5464=Ripartizione!$C$6,B5464=Ripartizione!$C$7),"Nord-est",IF(OR(B5464=Ripartizione!$C$10,B5464=Ripartizione!$C$11,B5464=Ripartizione!$C$12,B5464=Ripartizione!$C$13),"Centro",IF(OR(B5464=Ripartizione!$C$20,B5464=Ripartizione!$C$21),"Isole","Sud"))))</f>
        <v>Sud</v>
      </c>
      <c r="I5464" s="13"/>
    </row>
    <row r="5465" ht="12.75" customHeight="1">
      <c r="A5465" s="8" t="s">
        <v>5550</v>
      </c>
      <c r="B5465" s="9" t="s">
        <v>5450</v>
      </c>
      <c r="C5465" s="9" t="s">
        <v>5451</v>
      </c>
      <c r="D5465" s="9">
        <v>326.0</v>
      </c>
      <c r="E5465" s="10">
        <f t="shared" si="1"/>
        <v>0.000005485099508</v>
      </c>
      <c r="F5465" s="11">
        <f t="shared" si="2"/>
        <v>0.0002493672116</v>
      </c>
      <c r="G5465" s="11" t="str">
        <f t="shared" si="3"/>
        <v/>
      </c>
      <c r="H5465" s="12" t="str">
        <f>IF(OR(B5465=Ripartizione!$C$2,B5465=Ripartizione!$C$3,B5465=Ripartizione!$C$4,B5465=Ripartizione!$C$8),"Nord-ovest",IF(OR(B5465=Ripartizione!$C$5,B5465=Ripartizione!$C$9,B5465=Ripartizione!$C$6,B5465=Ripartizione!$C$7),"Nord-est",IF(OR(B5465=Ripartizione!$C$10,B5465=Ripartizione!$C$11,B5465=Ripartizione!$C$12,B5465=Ripartizione!$C$13),"Centro",IF(OR(B5465=Ripartizione!$C$20,B5465=Ripartizione!$C$21),"Isole","Sud"))))</f>
        <v>Sud</v>
      </c>
      <c r="I5465" s="13"/>
    </row>
    <row r="5466" ht="12.75" customHeight="1">
      <c r="A5466" s="8" t="s">
        <v>5551</v>
      </c>
      <c r="B5466" s="9" t="s">
        <v>5450</v>
      </c>
      <c r="C5466" s="9" t="s">
        <v>5451</v>
      </c>
      <c r="D5466" s="9">
        <v>3096.0</v>
      </c>
      <c r="E5466" s="10">
        <f t="shared" si="1"/>
        <v>0.00005209161987</v>
      </c>
      <c r="F5466" s="11">
        <f t="shared" si="2"/>
        <v>0.00236822358</v>
      </c>
      <c r="G5466" s="11" t="str">
        <f t="shared" si="3"/>
        <v/>
      </c>
      <c r="H5466" s="12" t="str">
        <f>IF(OR(B5466=Ripartizione!$C$2,B5466=Ripartizione!$C$3,B5466=Ripartizione!$C$4,B5466=Ripartizione!$C$8),"Nord-ovest",IF(OR(B5466=Ripartizione!$C$5,B5466=Ripartizione!$C$9,B5466=Ripartizione!$C$6,B5466=Ripartizione!$C$7),"Nord-est",IF(OR(B5466=Ripartizione!$C$10,B5466=Ripartizione!$C$11,B5466=Ripartizione!$C$12,B5466=Ripartizione!$C$13),"Centro",IF(OR(B5466=Ripartizione!$C$20,B5466=Ripartizione!$C$21),"Isole","Sud"))))</f>
        <v>Sud</v>
      </c>
      <c r="I5466" s="13"/>
    </row>
    <row r="5467" ht="12.75" customHeight="1">
      <c r="A5467" s="8" t="s">
        <v>5552</v>
      </c>
      <c r="B5467" s="9" t="s">
        <v>5450</v>
      </c>
      <c r="C5467" s="9" t="s">
        <v>5451</v>
      </c>
      <c r="D5467" s="9">
        <v>6144.0</v>
      </c>
      <c r="E5467" s="10">
        <f t="shared" si="1"/>
        <v>0.0001033756177</v>
      </c>
      <c r="F5467" s="11">
        <f t="shared" si="2"/>
        <v>0.004699730515</v>
      </c>
      <c r="G5467" s="11" t="str">
        <f t="shared" si="3"/>
        <v/>
      </c>
      <c r="H5467" s="12" t="str">
        <f>IF(OR(B5467=Ripartizione!$C$2,B5467=Ripartizione!$C$3,B5467=Ripartizione!$C$4,B5467=Ripartizione!$C$8),"Nord-ovest",IF(OR(B5467=Ripartizione!$C$5,B5467=Ripartizione!$C$9,B5467=Ripartizione!$C$6,B5467=Ripartizione!$C$7),"Nord-est",IF(OR(B5467=Ripartizione!$C$10,B5467=Ripartizione!$C$11,B5467=Ripartizione!$C$12,B5467=Ripartizione!$C$13),"Centro",IF(OR(B5467=Ripartizione!$C$20,B5467=Ripartizione!$C$21),"Isole","Sud"))))</f>
        <v>Sud</v>
      </c>
      <c r="I5467" s="13"/>
    </row>
    <row r="5468" ht="12.75" customHeight="1">
      <c r="A5468" s="8" t="s">
        <v>5553</v>
      </c>
      <c r="B5468" s="9" t="s">
        <v>5450</v>
      </c>
      <c r="C5468" s="9" t="s">
        <v>5451</v>
      </c>
      <c r="D5468" s="9">
        <v>589.0</v>
      </c>
      <c r="E5468" s="10">
        <f t="shared" si="1"/>
        <v>0.000009910195124</v>
      </c>
      <c r="F5468" s="11">
        <f t="shared" si="2"/>
        <v>0.0004505438271</v>
      </c>
      <c r="G5468" s="11" t="str">
        <f t="shared" si="3"/>
        <v/>
      </c>
      <c r="H5468" s="12" t="str">
        <f>IF(OR(B5468=Ripartizione!$C$2,B5468=Ripartizione!$C$3,B5468=Ripartizione!$C$4,B5468=Ripartizione!$C$8),"Nord-ovest",IF(OR(B5468=Ripartizione!$C$5,B5468=Ripartizione!$C$9,B5468=Ripartizione!$C$6,B5468=Ripartizione!$C$7),"Nord-est",IF(OR(B5468=Ripartizione!$C$10,B5468=Ripartizione!$C$11,B5468=Ripartizione!$C$12,B5468=Ripartizione!$C$13),"Centro",IF(OR(B5468=Ripartizione!$C$20,B5468=Ripartizione!$C$21),"Isole","Sud"))))</f>
        <v>Sud</v>
      </c>
      <c r="I5468" s="13"/>
    </row>
    <row r="5469" ht="12.75" customHeight="1">
      <c r="A5469" s="8" t="s">
        <v>5554</v>
      </c>
      <c r="B5469" s="9" t="s">
        <v>5450</v>
      </c>
      <c r="C5469" s="9" t="s">
        <v>5451</v>
      </c>
      <c r="D5469" s="9">
        <v>141.0</v>
      </c>
      <c r="E5469" s="10">
        <f t="shared" si="1"/>
        <v>0.000002372389665</v>
      </c>
      <c r="F5469" s="11">
        <f t="shared" si="2"/>
        <v>0.0001078551437</v>
      </c>
      <c r="G5469" s="11" t="str">
        <f t="shared" si="3"/>
        <v/>
      </c>
      <c r="H5469" s="12" t="str">
        <f>IF(OR(B5469=Ripartizione!$C$2,B5469=Ripartizione!$C$3,B5469=Ripartizione!$C$4,B5469=Ripartizione!$C$8),"Nord-ovest",IF(OR(B5469=Ripartizione!$C$5,B5469=Ripartizione!$C$9,B5469=Ripartizione!$C$6,B5469=Ripartizione!$C$7),"Nord-est",IF(OR(B5469=Ripartizione!$C$10,B5469=Ripartizione!$C$11,B5469=Ripartizione!$C$12,B5469=Ripartizione!$C$13),"Centro",IF(OR(B5469=Ripartizione!$C$20,B5469=Ripartizione!$C$21),"Isole","Sud"))))</f>
        <v>Sud</v>
      </c>
      <c r="I5469" s="13"/>
    </row>
    <row r="5470" ht="12.75" customHeight="1">
      <c r="A5470" s="8" t="s">
        <v>5555</v>
      </c>
      <c r="B5470" s="9" t="s">
        <v>5450</v>
      </c>
      <c r="C5470" s="9" t="s">
        <v>5451</v>
      </c>
      <c r="D5470" s="9">
        <v>425.0</v>
      </c>
      <c r="E5470" s="10">
        <f t="shared" si="1"/>
        <v>0.000007150819911</v>
      </c>
      <c r="F5470" s="11">
        <f t="shared" si="2"/>
        <v>0.0003250952912</v>
      </c>
      <c r="G5470" s="11" t="str">
        <f t="shared" si="3"/>
        <v/>
      </c>
      <c r="H5470" s="12" t="str">
        <f>IF(OR(B5470=Ripartizione!$C$2,B5470=Ripartizione!$C$3,B5470=Ripartizione!$C$4,B5470=Ripartizione!$C$8),"Nord-ovest",IF(OR(B5470=Ripartizione!$C$5,B5470=Ripartizione!$C$9,B5470=Ripartizione!$C$6,B5470=Ripartizione!$C$7),"Nord-est",IF(OR(B5470=Ripartizione!$C$10,B5470=Ripartizione!$C$11,B5470=Ripartizione!$C$12,B5470=Ripartizione!$C$13),"Centro",IF(OR(B5470=Ripartizione!$C$20,B5470=Ripartizione!$C$21),"Isole","Sud"))))</f>
        <v>Sud</v>
      </c>
      <c r="I5470" s="13"/>
    </row>
    <row r="5471" ht="12.75" customHeight="1">
      <c r="A5471" s="8" t="s">
        <v>5556</v>
      </c>
      <c r="B5471" s="9" t="s">
        <v>5450</v>
      </c>
      <c r="C5471" s="9" t="s">
        <v>5451</v>
      </c>
      <c r="D5471" s="9">
        <v>936.0</v>
      </c>
      <c r="E5471" s="10">
        <f t="shared" si="1"/>
        <v>0.00001574862926</v>
      </c>
      <c r="F5471" s="11">
        <f t="shared" si="2"/>
        <v>0.0007159745707</v>
      </c>
      <c r="G5471" s="11" t="str">
        <f t="shared" si="3"/>
        <v/>
      </c>
      <c r="H5471" s="12" t="str">
        <f>IF(OR(B5471=Ripartizione!$C$2,B5471=Ripartizione!$C$3,B5471=Ripartizione!$C$4,B5471=Ripartizione!$C$8),"Nord-ovest",IF(OR(B5471=Ripartizione!$C$5,B5471=Ripartizione!$C$9,B5471=Ripartizione!$C$6,B5471=Ripartizione!$C$7),"Nord-est",IF(OR(B5471=Ripartizione!$C$10,B5471=Ripartizione!$C$11,B5471=Ripartizione!$C$12,B5471=Ripartizione!$C$13),"Centro",IF(OR(B5471=Ripartizione!$C$20,B5471=Ripartizione!$C$21),"Isole","Sud"))))</f>
        <v>Sud</v>
      </c>
      <c r="I5471" s="13"/>
    </row>
    <row r="5472" ht="12.75" customHeight="1">
      <c r="A5472" s="8" t="s">
        <v>5557</v>
      </c>
      <c r="B5472" s="9" t="s">
        <v>5450</v>
      </c>
      <c r="C5472" s="9" t="s">
        <v>5451</v>
      </c>
      <c r="D5472" s="9">
        <v>652.0</v>
      </c>
      <c r="E5472" s="10">
        <f t="shared" si="1"/>
        <v>0.00001097019902</v>
      </c>
      <c r="F5472" s="11">
        <f t="shared" si="2"/>
        <v>0.0004987344232</v>
      </c>
      <c r="G5472" s="11" t="str">
        <f t="shared" si="3"/>
        <v/>
      </c>
      <c r="H5472" s="12" t="str">
        <f>IF(OR(B5472=Ripartizione!$C$2,B5472=Ripartizione!$C$3,B5472=Ripartizione!$C$4,B5472=Ripartizione!$C$8),"Nord-ovest",IF(OR(B5472=Ripartizione!$C$5,B5472=Ripartizione!$C$9,B5472=Ripartizione!$C$6,B5472=Ripartizione!$C$7),"Nord-est",IF(OR(B5472=Ripartizione!$C$10,B5472=Ripartizione!$C$11,B5472=Ripartizione!$C$12,B5472=Ripartizione!$C$13),"Centro",IF(OR(B5472=Ripartizione!$C$20,B5472=Ripartizione!$C$21),"Isole","Sud"))))</f>
        <v>Sud</v>
      </c>
      <c r="I5472" s="13"/>
    </row>
    <row r="5473" ht="12.75" customHeight="1">
      <c r="A5473" s="8" t="s">
        <v>5558</v>
      </c>
      <c r="B5473" s="9" t="s">
        <v>5450</v>
      </c>
      <c r="C5473" s="9" t="s">
        <v>5451</v>
      </c>
      <c r="D5473" s="9">
        <v>898.0</v>
      </c>
      <c r="E5473" s="10">
        <f t="shared" si="1"/>
        <v>0.00001510926184</v>
      </c>
      <c r="F5473" s="11">
        <f t="shared" si="2"/>
        <v>0.000686907227</v>
      </c>
      <c r="G5473" s="11" t="str">
        <f t="shared" si="3"/>
        <v/>
      </c>
      <c r="H5473" s="12" t="str">
        <f>IF(OR(B5473=Ripartizione!$C$2,B5473=Ripartizione!$C$3,B5473=Ripartizione!$C$4,B5473=Ripartizione!$C$8),"Nord-ovest",IF(OR(B5473=Ripartizione!$C$5,B5473=Ripartizione!$C$9,B5473=Ripartizione!$C$6,B5473=Ripartizione!$C$7),"Nord-est",IF(OR(B5473=Ripartizione!$C$10,B5473=Ripartizione!$C$11,B5473=Ripartizione!$C$12,B5473=Ripartizione!$C$13),"Centro",IF(OR(B5473=Ripartizione!$C$20,B5473=Ripartizione!$C$21),"Isole","Sud"))))</f>
        <v>Sud</v>
      </c>
      <c r="I5473" s="13"/>
    </row>
    <row r="5474" ht="12.75" customHeight="1">
      <c r="A5474" s="8" t="s">
        <v>5559</v>
      </c>
      <c r="B5474" s="9" t="s">
        <v>5450</v>
      </c>
      <c r="C5474" s="9" t="s">
        <v>5560</v>
      </c>
      <c r="D5474" s="9">
        <v>11565.0</v>
      </c>
      <c r="E5474" s="10">
        <f t="shared" si="1"/>
        <v>0.0001945864289</v>
      </c>
      <c r="F5474" s="11">
        <f t="shared" si="2"/>
        <v>0.00884641657</v>
      </c>
      <c r="G5474" s="11" t="str">
        <f t="shared" si="3"/>
        <v/>
      </c>
      <c r="H5474" s="12" t="str">
        <f>IF(OR(B5474=Ripartizione!$C$2,B5474=Ripartizione!$C$3,B5474=Ripartizione!$C$4,B5474=Ripartizione!$C$8),"Nord-ovest",IF(OR(B5474=Ripartizione!$C$5,B5474=Ripartizione!$C$9,B5474=Ripartizione!$C$6,B5474=Ripartizione!$C$7),"Nord-est",IF(OR(B5474=Ripartizione!$C$10,B5474=Ripartizione!$C$11,B5474=Ripartizione!$C$12,B5474=Ripartizione!$C$13),"Centro",IF(OR(B5474=Ripartizione!$C$20,B5474=Ripartizione!$C$21),"Isole","Sud"))))</f>
        <v>Sud</v>
      </c>
      <c r="I5474" s="13"/>
    </row>
    <row r="5475" ht="12.75" customHeight="1">
      <c r="A5475" s="8" t="s">
        <v>5561</v>
      </c>
      <c r="B5475" s="9" t="s">
        <v>5450</v>
      </c>
      <c r="C5475" s="9" t="s">
        <v>5560</v>
      </c>
      <c r="D5475" s="9">
        <v>1877.0</v>
      </c>
      <c r="E5475" s="10">
        <f t="shared" si="1"/>
        <v>0.00003158138582</v>
      </c>
      <c r="F5475" s="11">
        <f t="shared" si="2"/>
        <v>0.001435773792</v>
      </c>
      <c r="G5475" s="11" t="str">
        <f t="shared" si="3"/>
        <v/>
      </c>
      <c r="H5475" s="12" t="str">
        <f>IF(OR(B5475=Ripartizione!$C$2,B5475=Ripartizione!$C$3,B5475=Ripartizione!$C$4,B5475=Ripartizione!$C$8),"Nord-ovest",IF(OR(B5475=Ripartizione!$C$5,B5475=Ripartizione!$C$9,B5475=Ripartizione!$C$6,B5475=Ripartizione!$C$7),"Nord-est",IF(OR(B5475=Ripartizione!$C$10,B5475=Ripartizione!$C$11,B5475=Ripartizione!$C$12,B5475=Ripartizione!$C$13),"Centro",IF(OR(B5475=Ripartizione!$C$20,B5475=Ripartizione!$C$21),"Isole","Sud"))))</f>
        <v>Sud</v>
      </c>
      <c r="I5475" s="13"/>
    </row>
    <row r="5476" ht="12.75" customHeight="1">
      <c r="A5476" s="8" t="s">
        <v>5562</v>
      </c>
      <c r="B5476" s="9" t="s">
        <v>5450</v>
      </c>
      <c r="C5476" s="9" t="s">
        <v>5560</v>
      </c>
      <c r="D5476" s="9">
        <v>871.0</v>
      </c>
      <c r="E5476" s="10">
        <f t="shared" si="1"/>
        <v>0.00001465497445</v>
      </c>
      <c r="F5476" s="11">
        <f t="shared" si="2"/>
        <v>0.0006662541144</v>
      </c>
      <c r="G5476" s="11" t="str">
        <f t="shared" si="3"/>
        <v/>
      </c>
      <c r="H5476" s="12" t="str">
        <f>IF(OR(B5476=Ripartizione!$C$2,B5476=Ripartizione!$C$3,B5476=Ripartizione!$C$4,B5476=Ripartizione!$C$8),"Nord-ovest",IF(OR(B5476=Ripartizione!$C$5,B5476=Ripartizione!$C$9,B5476=Ripartizione!$C$6,B5476=Ripartizione!$C$7),"Nord-est",IF(OR(B5476=Ripartizione!$C$10,B5476=Ripartizione!$C$11,B5476=Ripartizione!$C$12,B5476=Ripartizione!$C$13),"Centro",IF(OR(B5476=Ripartizione!$C$20,B5476=Ripartizione!$C$21),"Isole","Sud"))))</f>
        <v>Sud</v>
      </c>
      <c r="I5476" s="13"/>
    </row>
    <row r="5477" ht="12.75" customHeight="1">
      <c r="A5477" s="8" t="s">
        <v>5563</v>
      </c>
      <c r="B5477" s="9" t="s">
        <v>5450</v>
      </c>
      <c r="C5477" s="9" t="s">
        <v>5560</v>
      </c>
      <c r="D5477" s="9">
        <v>11112.0</v>
      </c>
      <c r="E5477" s="10">
        <f t="shared" si="1"/>
        <v>0.0001869644961</v>
      </c>
      <c r="F5477" s="11">
        <f t="shared" si="2"/>
        <v>0.008499903236</v>
      </c>
      <c r="G5477" s="11" t="str">
        <f t="shared" si="3"/>
        <v/>
      </c>
      <c r="H5477" s="12" t="str">
        <f>IF(OR(B5477=Ripartizione!$C$2,B5477=Ripartizione!$C$3,B5477=Ripartizione!$C$4,B5477=Ripartizione!$C$8),"Nord-ovest",IF(OR(B5477=Ripartizione!$C$5,B5477=Ripartizione!$C$9,B5477=Ripartizione!$C$6,B5477=Ripartizione!$C$7),"Nord-est",IF(OR(B5477=Ripartizione!$C$10,B5477=Ripartizione!$C$11,B5477=Ripartizione!$C$12,B5477=Ripartizione!$C$13),"Centro",IF(OR(B5477=Ripartizione!$C$20,B5477=Ripartizione!$C$21),"Isole","Sud"))))</f>
        <v>Sud</v>
      </c>
      <c r="I5477" s="13"/>
    </row>
    <row r="5478" ht="12.75" customHeight="1">
      <c r="A5478" s="8" t="s">
        <v>5564</v>
      </c>
      <c r="B5478" s="9" t="s">
        <v>5450</v>
      </c>
      <c r="C5478" s="9" t="s">
        <v>5560</v>
      </c>
      <c r="D5478" s="9">
        <v>2438.0</v>
      </c>
      <c r="E5478" s="10">
        <f t="shared" si="1"/>
        <v>0.0000410204681</v>
      </c>
      <c r="F5478" s="11">
        <f t="shared" si="2"/>
        <v>0.001864899576</v>
      </c>
      <c r="G5478" s="11" t="str">
        <f t="shared" si="3"/>
        <v/>
      </c>
      <c r="H5478" s="12" t="str">
        <f>IF(OR(B5478=Ripartizione!$C$2,B5478=Ripartizione!$C$3,B5478=Ripartizione!$C$4,B5478=Ripartizione!$C$8),"Nord-ovest",IF(OR(B5478=Ripartizione!$C$5,B5478=Ripartizione!$C$9,B5478=Ripartizione!$C$6,B5478=Ripartizione!$C$7),"Nord-est",IF(OR(B5478=Ripartizione!$C$10,B5478=Ripartizione!$C$11,B5478=Ripartizione!$C$12,B5478=Ripartizione!$C$13),"Centro",IF(OR(B5478=Ripartizione!$C$20,B5478=Ripartizione!$C$21),"Isole","Sud"))))</f>
        <v>Sud</v>
      </c>
      <c r="I5478" s="13"/>
    </row>
    <row r="5479" ht="12.75" customHeight="1">
      <c r="A5479" s="8" t="s">
        <v>5565</v>
      </c>
      <c r="B5479" s="9" t="s">
        <v>5450</v>
      </c>
      <c r="C5479" s="9" t="s">
        <v>5560</v>
      </c>
      <c r="D5479" s="9">
        <v>7160.0</v>
      </c>
      <c r="E5479" s="10">
        <f t="shared" si="1"/>
        <v>0.0001204702837</v>
      </c>
      <c r="F5479" s="11">
        <f t="shared" si="2"/>
        <v>0.005476899494</v>
      </c>
      <c r="G5479" s="11" t="str">
        <f t="shared" si="3"/>
        <v/>
      </c>
      <c r="H5479" s="12" t="str">
        <f>IF(OR(B5479=Ripartizione!$C$2,B5479=Ripartizione!$C$3,B5479=Ripartizione!$C$4,B5479=Ripartizione!$C$8),"Nord-ovest",IF(OR(B5479=Ripartizione!$C$5,B5479=Ripartizione!$C$9,B5479=Ripartizione!$C$6,B5479=Ripartizione!$C$7),"Nord-est",IF(OR(B5479=Ripartizione!$C$10,B5479=Ripartizione!$C$11,B5479=Ripartizione!$C$12,B5479=Ripartizione!$C$13),"Centro",IF(OR(B5479=Ripartizione!$C$20,B5479=Ripartizione!$C$21),"Isole","Sud"))))</f>
        <v>Sud</v>
      </c>
      <c r="I5479" s="13"/>
    </row>
    <row r="5480" ht="12.75" customHeight="1">
      <c r="A5480" s="8" t="s">
        <v>5566</v>
      </c>
      <c r="B5480" s="9" t="s">
        <v>5450</v>
      </c>
      <c r="C5480" s="9" t="s">
        <v>5560</v>
      </c>
      <c r="D5480" s="9">
        <v>2069.0</v>
      </c>
      <c r="E5480" s="10">
        <f t="shared" si="1"/>
        <v>0.00003481187387</v>
      </c>
      <c r="F5480" s="11">
        <f t="shared" si="2"/>
        <v>0.00158264037</v>
      </c>
      <c r="G5480" s="11" t="str">
        <f t="shared" si="3"/>
        <v/>
      </c>
      <c r="H5480" s="12" t="str">
        <f>IF(OR(B5480=Ripartizione!$C$2,B5480=Ripartizione!$C$3,B5480=Ripartizione!$C$4,B5480=Ripartizione!$C$8),"Nord-ovest",IF(OR(B5480=Ripartizione!$C$5,B5480=Ripartizione!$C$9,B5480=Ripartizione!$C$6,B5480=Ripartizione!$C$7),"Nord-est",IF(OR(B5480=Ripartizione!$C$10,B5480=Ripartizione!$C$11,B5480=Ripartizione!$C$12,B5480=Ripartizione!$C$13),"Centro",IF(OR(B5480=Ripartizione!$C$20,B5480=Ripartizione!$C$21),"Isole","Sud"))))</f>
        <v>Sud</v>
      </c>
      <c r="I5480" s="13"/>
    </row>
    <row r="5481" ht="12.75" customHeight="1">
      <c r="A5481" s="8" t="s">
        <v>5567</v>
      </c>
      <c r="B5481" s="9" t="s">
        <v>5450</v>
      </c>
      <c r="C5481" s="9" t="s">
        <v>5560</v>
      </c>
      <c r="D5481" s="9">
        <v>7276.0</v>
      </c>
      <c r="E5481" s="10">
        <f t="shared" si="1"/>
        <v>0.0001224220369</v>
      </c>
      <c r="F5481" s="11">
        <f t="shared" si="2"/>
        <v>0.005565631385</v>
      </c>
      <c r="G5481" s="11" t="str">
        <f t="shared" si="3"/>
        <v/>
      </c>
      <c r="H5481" s="12" t="str">
        <f>IF(OR(B5481=Ripartizione!$C$2,B5481=Ripartizione!$C$3,B5481=Ripartizione!$C$4,B5481=Ripartizione!$C$8),"Nord-ovest",IF(OR(B5481=Ripartizione!$C$5,B5481=Ripartizione!$C$9,B5481=Ripartizione!$C$6,B5481=Ripartizione!$C$7),"Nord-est",IF(OR(B5481=Ripartizione!$C$10,B5481=Ripartizione!$C$11,B5481=Ripartizione!$C$12,B5481=Ripartizione!$C$13),"Centro",IF(OR(B5481=Ripartizione!$C$20,B5481=Ripartizione!$C$21),"Isole","Sud"))))</f>
        <v>Sud</v>
      </c>
      <c r="I5481" s="13"/>
    </row>
    <row r="5482" ht="12.75" customHeight="1">
      <c r="A5482" s="8" t="s">
        <v>5568</v>
      </c>
      <c r="B5482" s="9" t="s">
        <v>5450</v>
      </c>
      <c r="C5482" s="9" t="s">
        <v>5560</v>
      </c>
      <c r="D5482" s="9">
        <v>1955.0</v>
      </c>
      <c r="E5482" s="10">
        <f t="shared" si="1"/>
        <v>0.00003289377159</v>
      </c>
      <c r="F5482" s="11">
        <f t="shared" si="2"/>
        <v>0.001495438339</v>
      </c>
      <c r="G5482" s="11" t="str">
        <f t="shared" si="3"/>
        <v/>
      </c>
      <c r="H5482" s="12" t="str">
        <f>IF(OR(B5482=Ripartizione!$C$2,B5482=Ripartizione!$C$3,B5482=Ripartizione!$C$4,B5482=Ripartizione!$C$8),"Nord-ovest",IF(OR(B5482=Ripartizione!$C$5,B5482=Ripartizione!$C$9,B5482=Ripartizione!$C$6,B5482=Ripartizione!$C$7),"Nord-est",IF(OR(B5482=Ripartizione!$C$10,B5482=Ripartizione!$C$11,B5482=Ripartizione!$C$12,B5482=Ripartizione!$C$13),"Centro",IF(OR(B5482=Ripartizione!$C$20,B5482=Ripartizione!$C$21),"Isole","Sud"))))</f>
        <v>Sud</v>
      </c>
      <c r="I5482" s="13"/>
    </row>
    <row r="5483" ht="12.75" customHeight="1">
      <c r="A5483" s="8" t="s">
        <v>5569</v>
      </c>
      <c r="B5483" s="9" t="s">
        <v>5450</v>
      </c>
      <c r="C5483" s="9" t="s">
        <v>5560</v>
      </c>
      <c r="D5483" s="9">
        <v>491.0</v>
      </c>
      <c r="E5483" s="10">
        <f t="shared" si="1"/>
        <v>0.00000826130018</v>
      </c>
      <c r="F5483" s="11">
        <f t="shared" si="2"/>
        <v>0.0003755806776</v>
      </c>
      <c r="G5483" s="11" t="str">
        <f t="shared" si="3"/>
        <v/>
      </c>
      <c r="H5483" s="12" t="str">
        <f>IF(OR(B5483=Ripartizione!$C$2,B5483=Ripartizione!$C$3,B5483=Ripartizione!$C$4,B5483=Ripartizione!$C$8),"Nord-ovest",IF(OR(B5483=Ripartizione!$C$5,B5483=Ripartizione!$C$9,B5483=Ripartizione!$C$6,B5483=Ripartizione!$C$7),"Nord-est",IF(OR(B5483=Ripartizione!$C$10,B5483=Ripartizione!$C$11,B5483=Ripartizione!$C$12,B5483=Ripartizione!$C$13),"Centro",IF(OR(B5483=Ripartizione!$C$20,B5483=Ripartizione!$C$21),"Isole","Sud"))))</f>
        <v>Sud</v>
      </c>
      <c r="I5483" s="13"/>
    </row>
    <row r="5484" ht="12.75" customHeight="1">
      <c r="A5484" s="8" t="s">
        <v>5570</v>
      </c>
      <c r="B5484" s="9" t="s">
        <v>5450</v>
      </c>
      <c r="C5484" s="9" t="s">
        <v>5560</v>
      </c>
      <c r="D5484" s="9">
        <v>7359.0</v>
      </c>
      <c r="E5484" s="10">
        <f t="shared" si="1"/>
        <v>0.0001238185499</v>
      </c>
      <c r="F5484" s="11">
        <f t="shared" si="2"/>
        <v>0.005629120583</v>
      </c>
      <c r="G5484" s="11" t="str">
        <f t="shared" si="3"/>
        <v/>
      </c>
      <c r="H5484" s="12" t="str">
        <f>IF(OR(B5484=Ripartizione!$C$2,B5484=Ripartizione!$C$3,B5484=Ripartizione!$C$4,B5484=Ripartizione!$C$8),"Nord-ovest",IF(OR(B5484=Ripartizione!$C$5,B5484=Ripartizione!$C$9,B5484=Ripartizione!$C$6,B5484=Ripartizione!$C$7),"Nord-est",IF(OR(B5484=Ripartizione!$C$10,B5484=Ripartizione!$C$11,B5484=Ripartizione!$C$12,B5484=Ripartizione!$C$13),"Centro",IF(OR(B5484=Ripartizione!$C$20,B5484=Ripartizione!$C$21),"Isole","Sud"))))</f>
        <v>Sud</v>
      </c>
      <c r="I5484" s="13"/>
    </row>
    <row r="5485" ht="12.75" customHeight="1">
      <c r="A5485" s="8" t="s">
        <v>5571</v>
      </c>
      <c r="B5485" s="9" t="s">
        <v>5450</v>
      </c>
      <c r="C5485" s="9" t="s">
        <v>5560</v>
      </c>
      <c r="D5485" s="9">
        <v>1224.0</v>
      </c>
      <c r="E5485" s="10">
        <f t="shared" si="1"/>
        <v>0.00002059436134</v>
      </c>
      <c r="F5485" s="11">
        <f t="shared" si="2"/>
        <v>0.0009362744386</v>
      </c>
      <c r="G5485" s="11" t="str">
        <f t="shared" si="3"/>
        <v/>
      </c>
      <c r="H5485" s="12" t="str">
        <f>IF(OR(B5485=Ripartizione!$C$2,B5485=Ripartizione!$C$3,B5485=Ripartizione!$C$4,B5485=Ripartizione!$C$8),"Nord-ovest",IF(OR(B5485=Ripartizione!$C$5,B5485=Ripartizione!$C$9,B5485=Ripartizione!$C$6,B5485=Ripartizione!$C$7),"Nord-est",IF(OR(B5485=Ripartizione!$C$10,B5485=Ripartizione!$C$11,B5485=Ripartizione!$C$12,B5485=Ripartizione!$C$13),"Centro",IF(OR(B5485=Ripartizione!$C$20,B5485=Ripartizione!$C$21),"Isole","Sud"))))</f>
        <v>Sud</v>
      </c>
      <c r="I5485" s="13"/>
    </row>
    <row r="5486" ht="12.75" customHeight="1">
      <c r="A5486" s="8" t="s">
        <v>5572</v>
      </c>
      <c r="B5486" s="9" t="s">
        <v>5450</v>
      </c>
      <c r="C5486" s="9" t="s">
        <v>5560</v>
      </c>
      <c r="D5486" s="9">
        <v>2364.0</v>
      </c>
      <c r="E5486" s="10">
        <f t="shared" si="1"/>
        <v>0.00003977538417</v>
      </c>
      <c r="F5486" s="11">
        <f t="shared" si="2"/>
        <v>0.001808294749</v>
      </c>
      <c r="G5486" s="11" t="str">
        <f t="shared" si="3"/>
        <v/>
      </c>
      <c r="H5486" s="12" t="str">
        <f>IF(OR(B5486=Ripartizione!$C$2,B5486=Ripartizione!$C$3,B5486=Ripartizione!$C$4,B5486=Ripartizione!$C$8),"Nord-ovest",IF(OR(B5486=Ripartizione!$C$5,B5486=Ripartizione!$C$9,B5486=Ripartizione!$C$6,B5486=Ripartizione!$C$7),"Nord-est",IF(OR(B5486=Ripartizione!$C$10,B5486=Ripartizione!$C$11,B5486=Ripartizione!$C$12,B5486=Ripartizione!$C$13),"Centro",IF(OR(B5486=Ripartizione!$C$20,B5486=Ripartizione!$C$21),"Isole","Sud"))))</f>
        <v>Sud</v>
      </c>
      <c r="I5486" s="13"/>
    </row>
    <row r="5487" ht="12.75" customHeight="1">
      <c r="A5487" s="8" t="s">
        <v>5573</v>
      </c>
      <c r="B5487" s="9" t="s">
        <v>5450</v>
      </c>
      <c r="C5487" s="9" t="s">
        <v>5560</v>
      </c>
      <c r="D5487" s="9">
        <v>1551.0</v>
      </c>
      <c r="E5487" s="10">
        <f t="shared" si="1"/>
        <v>0.00002609628631</v>
      </c>
      <c r="F5487" s="11">
        <f t="shared" si="2"/>
        <v>0.00118640658</v>
      </c>
      <c r="G5487" s="11" t="str">
        <f t="shared" si="3"/>
        <v/>
      </c>
      <c r="H5487" s="12" t="str">
        <f>IF(OR(B5487=Ripartizione!$C$2,B5487=Ripartizione!$C$3,B5487=Ripartizione!$C$4,B5487=Ripartizione!$C$8),"Nord-ovest",IF(OR(B5487=Ripartizione!$C$5,B5487=Ripartizione!$C$9,B5487=Ripartizione!$C$6,B5487=Ripartizione!$C$7),"Nord-est",IF(OR(B5487=Ripartizione!$C$10,B5487=Ripartizione!$C$11,B5487=Ripartizione!$C$12,B5487=Ripartizione!$C$13),"Centro",IF(OR(B5487=Ripartizione!$C$20,B5487=Ripartizione!$C$21),"Isole","Sud"))))</f>
        <v>Sud</v>
      </c>
      <c r="I5487" s="13"/>
    </row>
    <row r="5488" ht="12.75" customHeight="1">
      <c r="A5488" s="8" t="s">
        <v>5574</v>
      </c>
      <c r="B5488" s="9" t="s">
        <v>5450</v>
      </c>
      <c r="C5488" s="9" t="s">
        <v>5560</v>
      </c>
      <c r="D5488" s="9">
        <v>2590.0</v>
      </c>
      <c r="E5488" s="10">
        <f t="shared" si="1"/>
        <v>0.00004357793781</v>
      </c>
      <c r="F5488" s="11">
        <f t="shared" si="2"/>
        <v>0.001981168951</v>
      </c>
      <c r="G5488" s="11" t="str">
        <f t="shared" si="3"/>
        <v/>
      </c>
      <c r="H5488" s="12" t="str">
        <f>IF(OR(B5488=Ripartizione!$C$2,B5488=Ripartizione!$C$3,B5488=Ripartizione!$C$4,B5488=Ripartizione!$C$8),"Nord-ovest",IF(OR(B5488=Ripartizione!$C$5,B5488=Ripartizione!$C$9,B5488=Ripartizione!$C$6,B5488=Ripartizione!$C$7),"Nord-est",IF(OR(B5488=Ripartizione!$C$10,B5488=Ripartizione!$C$11,B5488=Ripartizione!$C$12,B5488=Ripartizione!$C$13),"Centro",IF(OR(B5488=Ripartizione!$C$20,B5488=Ripartizione!$C$21),"Isole","Sud"))))</f>
        <v>Sud</v>
      </c>
      <c r="I5488" s="13"/>
    </row>
    <row r="5489" ht="12.75" customHeight="1">
      <c r="A5489" s="8" t="s">
        <v>5575</v>
      </c>
      <c r="B5489" s="9" t="s">
        <v>5450</v>
      </c>
      <c r="C5489" s="9" t="s">
        <v>5560</v>
      </c>
      <c r="D5489" s="9">
        <v>1787.0</v>
      </c>
      <c r="E5489" s="10">
        <f t="shared" si="1"/>
        <v>0.00003006709454</v>
      </c>
      <c r="F5489" s="11">
        <f t="shared" si="2"/>
        <v>0.001366930083</v>
      </c>
      <c r="G5489" s="11" t="str">
        <f t="shared" si="3"/>
        <v/>
      </c>
      <c r="H5489" s="12" t="str">
        <f>IF(OR(B5489=Ripartizione!$C$2,B5489=Ripartizione!$C$3,B5489=Ripartizione!$C$4,B5489=Ripartizione!$C$8),"Nord-ovest",IF(OR(B5489=Ripartizione!$C$5,B5489=Ripartizione!$C$9,B5489=Ripartizione!$C$6,B5489=Ripartizione!$C$7),"Nord-est",IF(OR(B5489=Ripartizione!$C$10,B5489=Ripartizione!$C$11,B5489=Ripartizione!$C$12,B5489=Ripartizione!$C$13),"Centro",IF(OR(B5489=Ripartizione!$C$20,B5489=Ripartizione!$C$21),"Isole","Sud"))))</f>
        <v>Sud</v>
      </c>
      <c r="I5489" s="13"/>
    </row>
    <row r="5490" ht="12.75" customHeight="1">
      <c r="A5490" s="8" t="s">
        <v>5576</v>
      </c>
      <c r="B5490" s="9" t="s">
        <v>5450</v>
      </c>
      <c r="C5490" s="9" t="s">
        <v>5560</v>
      </c>
      <c r="D5490" s="9">
        <v>5333.0</v>
      </c>
      <c r="E5490" s="10">
        <f t="shared" si="1"/>
        <v>0.00008973017079</v>
      </c>
      <c r="F5490" s="11">
        <f t="shared" si="2"/>
        <v>0.004079372207</v>
      </c>
      <c r="G5490" s="11" t="str">
        <f t="shared" si="3"/>
        <v/>
      </c>
      <c r="H5490" s="12" t="str">
        <f>IF(OR(B5490=Ripartizione!$C$2,B5490=Ripartizione!$C$3,B5490=Ripartizione!$C$4,B5490=Ripartizione!$C$8),"Nord-ovest",IF(OR(B5490=Ripartizione!$C$5,B5490=Ripartizione!$C$9,B5490=Ripartizione!$C$6,B5490=Ripartizione!$C$7),"Nord-est",IF(OR(B5490=Ripartizione!$C$10,B5490=Ripartizione!$C$11,B5490=Ripartizione!$C$12,B5490=Ripartizione!$C$13),"Centro",IF(OR(B5490=Ripartizione!$C$20,B5490=Ripartizione!$C$21),"Isole","Sud"))))</f>
        <v>Sud</v>
      </c>
      <c r="I5490" s="13"/>
    </row>
    <row r="5491" ht="12.75" customHeight="1">
      <c r="A5491" s="8" t="s">
        <v>5577</v>
      </c>
      <c r="B5491" s="9" t="s">
        <v>5450</v>
      </c>
      <c r="C5491" s="9" t="s">
        <v>5560</v>
      </c>
      <c r="D5491" s="9">
        <v>2237.0</v>
      </c>
      <c r="E5491" s="10">
        <f t="shared" si="1"/>
        <v>0.00003763855092</v>
      </c>
      <c r="F5491" s="11">
        <f t="shared" si="2"/>
        <v>0.001711148627</v>
      </c>
      <c r="G5491" s="11" t="str">
        <f t="shared" si="3"/>
        <v/>
      </c>
      <c r="H5491" s="12" t="str">
        <f>IF(OR(B5491=Ripartizione!$C$2,B5491=Ripartizione!$C$3,B5491=Ripartizione!$C$4,B5491=Ripartizione!$C$8),"Nord-ovest",IF(OR(B5491=Ripartizione!$C$5,B5491=Ripartizione!$C$9,B5491=Ripartizione!$C$6,B5491=Ripartizione!$C$7),"Nord-est",IF(OR(B5491=Ripartizione!$C$10,B5491=Ripartizione!$C$11,B5491=Ripartizione!$C$12,B5491=Ripartizione!$C$13),"Centro",IF(OR(B5491=Ripartizione!$C$20,B5491=Ripartizione!$C$21),"Isole","Sud"))))</f>
        <v>Sud</v>
      </c>
      <c r="I5491" s="13"/>
    </row>
    <row r="5492" ht="12.75" customHeight="1">
      <c r="A5492" s="8" t="s">
        <v>5578</v>
      </c>
      <c r="B5492" s="9" t="s">
        <v>5450</v>
      </c>
      <c r="C5492" s="9" t="s">
        <v>5560</v>
      </c>
      <c r="D5492" s="9">
        <v>3768.0</v>
      </c>
      <c r="E5492" s="10">
        <f t="shared" si="1"/>
        <v>0.00006339832806</v>
      </c>
      <c r="F5492" s="11">
        <f t="shared" si="2"/>
        <v>0.002882256605</v>
      </c>
      <c r="G5492" s="11" t="str">
        <f t="shared" si="3"/>
        <v/>
      </c>
      <c r="H5492" s="12" t="str">
        <f>IF(OR(B5492=Ripartizione!$C$2,B5492=Ripartizione!$C$3,B5492=Ripartizione!$C$4,B5492=Ripartizione!$C$8),"Nord-ovest",IF(OR(B5492=Ripartizione!$C$5,B5492=Ripartizione!$C$9,B5492=Ripartizione!$C$6,B5492=Ripartizione!$C$7),"Nord-est",IF(OR(B5492=Ripartizione!$C$10,B5492=Ripartizione!$C$11,B5492=Ripartizione!$C$12,B5492=Ripartizione!$C$13),"Centro",IF(OR(B5492=Ripartizione!$C$20,B5492=Ripartizione!$C$21),"Isole","Sud"))))</f>
        <v>Sud</v>
      </c>
      <c r="I5492" s="13"/>
    </row>
    <row r="5493" ht="12.75" customHeight="1">
      <c r="A5493" s="8" t="s">
        <v>5579</v>
      </c>
      <c r="B5493" s="9" t="s">
        <v>5450</v>
      </c>
      <c r="C5493" s="9" t="s">
        <v>5560</v>
      </c>
      <c r="D5493" s="9">
        <v>2422.0</v>
      </c>
      <c r="E5493" s="10">
        <f t="shared" si="1"/>
        <v>0.00004075126077</v>
      </c>
      <c r="F5493" s="11">
        <f t="shared" si="2"/>
        <v>0.001852660695</v>
      </c>
      <c r="G5493" s="11" t="str">
        <f t="shared" si="3"/>
        <v/>
      </c>
      <c r="H5493" s="12" t="str">
        <f>IF(OR(B5493=Ripartizione!$C$2,B5493=Ripartizione!$C$3,B5493=Ripartizione!$C$4,B5493=Ripartizione!$C$8),"Nord-ovest",IF(OR(B5493=Ripartizione!$C$5,B5493=Ripartizione!$C$9,B5493=Ripartizione!$C$6,B5493=Ripartizione!$C$7),"Nord-est",IF(OR(B5493=Ripartizione!$C$10,B5493=Ripartizione!$C$11,B5493=Ripartizione!$C$12,B5493=Ripartizione!$C$13),"Centro",IF(OR(B5493=Ripartizione!$C$20,B5493=Ripartizione!$C$21),"Isole","Sud"))))</f>
        <v>Sud</v>
      </c>
      <c r="I5493" s="13"/>
    </row>
    <row r="5494" ht="12.75" customHeight="1">
      <c r="A5494" s="8" t="s">
        <v>5580</v>
      </c>
      <c r="B5494" s="9" t="s">
        <v>5450</v>
      </c>
      <c r="C5494" s="9" t="s">
        <v>5560</v>
      </c>
      <c r="D5494" s="9">
        <v>4750.0</v>
      </c>
      <c r="E5494" s="10">
        <f t="shared" si="1"/>
        <v>0.00007992092842</v>
      </c>
      <c r="F5494" s="11">
        <f t="shared" si="2"/>
        <v>0.00363341796</v>
      </c>
      <c r="G5494" s="11" t="str">
        <f t="shared" si="3"/>
        <v/>
      </c>
      <c r="H5494" s="12" t="str">
        <f>IF(OR(B5494=Ripartizione!$C$2,B5494=Ripartizione!$C$3,B5494=Ripartizione!$C$4,B5494=Ripartizione!$C$8),"Nord-ovest",IF(OR(B5494=Ripartizione!$C$5,B5494=Ripartizione!$C$9,B5494=Ripartizione!$C$6,B5494=Ripartizione!$C$7),"Nord-est",IF(OR(B5494=Ripartizione!$C$10,B5494=Ripartizione!$C$11,B5494=Ripartizione!$C$12,B5494=Ripartizione!$C$13),"Centro",IF(OR(B5494=Ripartizione!$C$20,B5494=Ripartizione!$C$21),"Isole","Sud"))))</f>
        <v>Sud</v>
      </c>
      <c r="I5494" s="13"/>
    </row>
    <row r="5495" ht="12.75" customHeight="1">
      <c r="A5495" s="8" t="s">
        <v>5581</v>
      </c>
      <c r="B5495" s="9" t="s">
        <v>5450</v>
      </c>
      <c r="C5495" s="9" t="s">
        <v>5560</v>
      </c>
      <c r="D5495" s="9">
        <v>683.0</v>
      </c>
      <c r="E5495" s="10">
        <f t="shared" si="1"/>
        <v>0.00001149178823</v>
      </c>
      <c r="F5495" s="11">
        <f t="shared" si="2"/>
        <v>0.0005224472562</v>
      </c>
      <c r="G5495" s="11" t="str">
        <f t="shared" si="3"/>
        <v/>
      </c>
      <c r="H5495" s="12" t="str">
        <f>IF(OR(B5495=Ripartizione!$C$2,B5495=Ripartizione!$C$3,B5495=Ripartizione!$C$4,B5495=Ripartizione!$C$8),"Nord-ovest",IF(OR(B5495=Ripartizione!$C$5,B5495=Ripartizione!$C$9,B5495=Ripartizione!$C$6,B5495=Ripartizione!$C$7),"Nord-est",IF(OR(B5495=Ripartizione!$C$10,B5495=Ripartizione!$C$11,B5495=Ripartizione!$C$12,B5495=Ripartizione!$C$13),"Centro",IF(OR(B5495=Ripartizione!$C$20,B5495=Ripartizione!$C$21),"Isole","Sud"))))</f>
        <v>Sud</v>
      </c>
      <c r="I5495" s="13"/>
    </row>
    <row r="5496" ht="12.75" customHeight="1">
      <c r="A5496" s="8" t="s">
        <v>5582</v>
      </c>
      <c r="B5496" s="9" t="s">
        <v>5450</v>
      </c>
      <c r="C5496" s="9" t="s">
        <v>5560</v>
      </c>
      <c r="D5496" s="9">
        <v>1416.0</v>
      </c>
      <c r="E5496" s="10">
        <f t="shared" si="1"/>
        <v>0.0000238248494</v>
      </c>
      <c r="F5496" s="11">
        <f t="shared" si="2"/>
        <v>0.001083141017</v>
      </c>
      <c r="G5496" s="11" t="str">
        <f t="shared" si="3"/>
        <v/>
      </c>
      <c r="H5496" s="12" t="str">
        <f>IF(OR(B5496=Ripartizione!$C$2,B5496=Ripartizione!$C$3,B5496=Ripartizione!$C$4,B5496=Ripartizione!$C$8),"Nord-ovest",IF(OR(B5496=Ripartizione!$C$5,B5496=Ripartizione!$C$9,B5496=Ripartizione!$C$6,B5496=Ripartizione!$C$7),"Nord-est",IF(OR(B5496=Ripartizione!$C$10,B5496=Ripartizione!$C$11,B5496=Ripartizione!$C$12,B5496=Ripartizione!$C$13),"Centro",IF(OR(B5496=Ripartizione!$C$20,B5496=Ripartizione!$C$21),"Isole","Sud"))))</f>
        <v>Sud</v>
      </c>
      <c r="I5496" s="13"/>
    </row>
    <row r="5497" ht="12.75" customHeight="1">
      <c r="A5497" s="8" t="s">
        <v>5583</v>
      </c>
      <c r="B5497" s="9" t="s">
        <v>5450</v>
      </c>
      <c r="C5497" s="9" t="s">
        <v>5560</v>
      </c>
      <c r="D5497" s="9">
        <v>354.0</v>
      </c>
      <c r="E5497" s="10">
        <f t="shared" si="1"/>
        <v>0.00000595621235</v>
      </c>
      <c r="F5497" s="11">
        <f t="shared" si="2"/>
        <v>0.0002707852543</v>
      </c>
      <c r="G5497" s="11" t="str">
        <f t="shared" si="3"/>
        <v/>
      </c>
      <c r="H5497" s="12" t="str">
        <f>IF(OR(B5497=Ripartizione!$C$2,B5497=Ripartizione!$C$3,B5497=Ripartizione!$C$4,B5497=Ripartizione!$C$8),"Nord-ovest",IF(OR(B5497=Ripartizione!$C$5,B5497=Ripartizione!$C$9,B5497=Ripartizione!$C$6,B5497=Ripartizione!$C$7),"Nord-est",IF(OR(B5497=Ripartizione!$C$10,B5497=Ripartizione!$C$11,B5497=Ripartizione!$C$12,B5497=Ripartizione!$C$13),"Centro",IF(OR(B5497=Ripartizione!$C$20,B5497=Ripartizione!$C$21),"Isole","Sud"))))</f>
        <v>Sud</v>
      </c>
      <c r="I5497" s="13"/>
    </row>
    <row r="5498" ht="12.75" customHeight="1">
      <c r="A5498" s="8" t="s">
        <v>5584</v>
      </c>
      <c r="B5498" s="9" t="s">
        <v>5450</v>
      </c>
      <c r="C5498" s="9" t="s">
        <v>5560</v>
      </c>
      <c r="D5498" s="9">
        <v>23199.0</v>
      </c>
      <c r="E5498" s="10">
        <f t="shared" si="1"/>
        <v>0.0003903338144</v>
      </c>
      <c r="F5498" s="11">
        <f t="shared" si="2"/>
        <v>0.01774561332</v>
      </c>
      <c r="G5498" s="11" t="str">
        <f t="shared" si="3"/>
        <v/>
      </c>
      <c r="H5498" s="12" t="str">
        <f>IF(OR(B5498=Ripartizione!$C$2,B5498=Ripartizione!$C$3,B5498=Ripartizione!$C$4,B5498=Ripartizione!$C$8),"Nord-ovest",IF(OR(B5498=Ripartizione!$C$5,B5498=Ripartizione!$C$9,B5498=Ripartizione!$C$6,B5498=Ripartizione!$C$7),"Nord-est",IF(OR(B5498=Ripartizione!$C$10,B5498=Ripartizione!$C$11,B5498=Ripartizione!$C$12,B5498=Ripartizione!$C$13),"Centro",IF(OR(B5498=Ripartizione!$C$20,B5498=Ripartizione!$C$21),"Isole","Sud"))))</f>
        <v>Sud</v>
      </c>
      <c r="I5498" s="13"/>
    </row>
    <row r="5499" ht="12.75" customHeight="1">
      <c r="A5499" s="8" t="s">
        <v>5585</v>
      </c>
      <c r="B5499" s="9" t="s">
        <v>5450</v>
      </c>
      <c r="C5499" s="9" t="s">
        <v>5560</v>
      </c>
      <c r="D5499" s="9">
        <v>4840.0</v>
      </c>
      <c r="E5499" s="10">
        <f t="shared" si="1"/>
        <v>0.0000814352197</v>
      </c>
      <c r="F5499" s="11">
        <f t="shared" si="2"/>
        <v>0.003702261669</v>
      </c>
      <c r="G5499" s="11" t="str">
        <f t="shared" si="3"/>
        <v/>
      </c>
      <c r="H5499" s="12" t="str">
        <f>IF(OR(B5499=Ripartizione!$C$2,B5499=Ripartizione!$C$3,B5499=Ripartizione!$C$4,B5499=Ripartizione!$C$8),"Nord-ovest",IF(OR(B5499=Ripartizione!$C$5,B5499=Ripartizione!$C$9,B5499=Ripartizione!$C$6,B5499=Ripartizione!$C$7),"Nord-est",IF(OR(B5499=Ripartizione!$C$10,B5499=Ripartizione!$C$11,B5499=Ripartizione!$C$12,B5499=Ripartizione!$C$13),"Centro",IF(OR(B5499=Ripartizione!$C$20,B5499=Ripartizione!$C$21),"Isole","Sud"))))</f>
        <v>Sud</v>
      </c>
      <c r="I5499" s="13"/>
    </row>
    <row r="5500" ht="12.75" customHeight="1">
      <c r="A5500" s="8" t="s">
        <v>5586</v>
      </c>
      <c r="B5500" s="9" t="s">
        <v>5450</v>
      </c>
      <c r="C5500" s="9" t="s">
        <v>5560</v>
      </c>
      <c r="D5500" s="9">
        <v>1091.0</v>
      </c>
      <c r="E5500" s="10">
        <f t="shared" si="1"/>
        <v>0.00001835657535</v>
      </c>
      <c r="F5500" s="11">
        <f t="shared" si="2"/>
        <v>0.0008345387357</v>
      </c>
      <c r="G5500" s="11" t="str">
        <f t="shared" si="3"/>
        <v/>
      </c>
      <c r="H5500" s="12" t="str">
        <f>IF(OR(B5500=Ripartizione!$C$2,B5500=Ripartizione!$C$3,B5500=Ripartizione!$C$4,B5500=Ripartizione!$C$8),"Nord-ovest",IF(OR(B5500=Ripartizione!$C$5,B5500=Ripartizione!$C$9,B5500=Ripartizione!$C$6,B5500=Ripartizione!$C$7),"Nord-est",IF(OR(B5500=Ripartizione!$C$10,B5500=Ripartizione!$C$11,B5500=Ripartizione!$C$12,B5500=Ripartizione!$C$13),"Centro",IF(OR(B5500=Ripartizione!$C$20,B5500=Ripartizione!$C$21),"Isole","Sud"))))</f>
        <v>Sud</v>
      </c>
      <c r="I5500" s="13"/>
    </row>
    <row r="5501" ht="12.75" customHeight="1">
      <c r="A5501" s="8" t="s">
        <v>5587</v>
      </c>
      <c r="B5501" s="9" t="s">
        <v>5450</v>
      </c>
      <c r="C5501" s="9" t="s">
        <v>5560</v>
      </c>
      <c r="D5501" s="9">
        <v>8201.0</v>
      </c>
      <c r="E5501" s="10">
        <f t="shared" si="1"/>
        <v>0.0001379855861</v>
      </c>
      <c r="F5501" s="11">
        <f t="shared" si="2"/>
        <v>0.006273191724</v>
      </c>
      <c r="G5501" s="11" t="str">
        <f t="shared" si="3"/>
        <v/>
      </c>
      <c r="H5501" s="12" t="str">
        <f>IF(OR(B5501=Ripartizione!$C$2,B5501=Ripartizione!$C$3,B5501=Ripartizione!$C$4,B5501=Ripartizione!$C$8),"Nord-ovest",IF(OR(B5501=Ripartizione!$C$5,B5501=Ripartizione!$C$9,B5501=Ripartizione!$C$6,B5501=Ripartizione!$C$7),"Nord-est",IF(OR(B5501=Ripartizione!$C$10,B5501=Ripartizione!$C$11,B5501=Ripartizione!$C$12,B5501=Ripartizione!$C$13),"Centro",IF(OR(B5501=Ripartizione!$C$20,B5501=Ripartizione!$C$21),"Isole","Sud"))))</f>
        <v>Sud</v>
      </c>
      <c r="I5501" s="13"/>
    </row>
    <row r="5502" ht="12.75" customHeight="1">
      <c r="A5502" s="8" t="s">
        <v>5588</v>
      </c>
      <c r="B5502" s="9" t="s">
        <v>5450</v>
      </c>
      <c r="C5502" s="9" t="s">
        <v>5560</v>
      </c>
      <c r="D5502" s="9">
        <v>3628.0</v>
      </c>
      <c r="E5502" s="10">
        <f t="shared" si="1"/>
        <v>0.00006104276385</v>
      </c>
      <c r="F5502" s="11">
        <f t="shared" si="2"/>
        <v>0.002775166391</v>
      </c>
      <c r="G5502" s="11" t="str">
        <f t="shared" si="3"/>
        <v/>
      </c>
      <c r="H5502" s="12" t="str">
        <f>IF(OR(B5502=Ripartizione!$C$2,B5502=Ripartizione!$C$3,B5502=Ripartizione!$C$4,B5502=Ripartizione!$C$8),"Nord-ovest",IF(OR(B5502=Ripartizione!$C$5,B5502=Ripartizione!$C$9,B5502=Ripartizione!$C$6,B5502=Ripartizione!$C$7),"Nord-est",IF(OR(B5502=Ripartizione!$C$10,B5502=Ripartizione!$C$11,B5502=Ripartizione!$C$12,B5502=Ripartizione!$C$13),"Centro",IF(OR(B5502=Ripartizione!$C$20,B5502=Ripartizione!$C$21),"Isole","Sud"))))</f>
        <v>Sud</v>
      </c>
      <c r="I5502" s="13"/>
    </row>
    <row r="5503" ht="12.75" customHeight="1">
      <c r="A5503" s="8" t="s">
        <v>5589</v>
      </c>
      <c r="B5503" s="9" t="s">
        <v>5450</v>
      </c>
      <c r="C5503" s="9" t="s">
        <v>5560</v>
      </c>
      <c r="D5503" s="9">
        <v>9251.0</v>
      </c>
      <c r="E5503" s="10">
        <f t="shared" si="1"/>
        <v>0.0001556523176</v>
      </c>
      <c r="F5503" s="11">
        <f t="shared" si="2"/>
        <v>0.007076368326</v>
      </c>
      <c r="G5503" s="11" t="str">
        <f t="shared" si="3"/>
        <v/>
      </c>
      <c r="H5503" s="12" t="str">
        <f>IF(OR(B5503=Ripartizione!$C$2,B5503=Ripartizione!$C$3,B5503=Ripartizione!$C$4,B5503=Ripartizione!$C$8),"Nord-ovest",IF(OR(B5503=Ripartizione!$C$5,B5503=Ripartizione!$C$9,B5503=Ripartizione!$C$6,B5503=Ripartizione!$C$7),"Nord-est",IF(OR(B5503=Ripartizione!$C$10,B5503=Ripartizione!$C$11,B5503=Ripartizione!$C$12,B5503=Ripartizione!$C$13),"Centro",IF(OR(B5503=Ripartizione!$C$20,B5503=Ripartizione!$C$21),"Isole","Sud"))))</f>
        <v>Sud</v>
      </c>
      <c r="I5503" s="13"/>
    </row>
    <row r="5504" ht="12.75" customHeight="1">
      <c r="A5504" s="8" t="s">
        <v>5590</v>
      </c>
      <c r="B5504" s="9" t="s">
        <v>5450</v>
      </c>
      <c r="C5504" s="9" t="s">
        <v>5560</v>
      </c>
      <c r="D5504" s="9">
        <v>5075.0</v>
      </c>
      <c r="E5504" s="10">
        <f t="shared" si="1"/>
        <v>0.00008538920247</v>
      </c>
      <c r="F5504" s="11">
        <f t="shared" si="2"/>
        <v>0.003882020242</v>
      </c>
      <c r="G5504" s="11" t="str">
        <f t="shared" si="3"/>
        <v/>
      </c>
      <c r="H5504" s="12" t="str">
        <f>IF(OR(B5504=Ripartizione!$C$2,B5504=Ripartizione!$C$3,B5504=Ripartizione!$C$4,B5504=Ripartizione!$C$8),"Nord-ovest",IF(OR(B5504=Ripartizione!$C$5,B5504=Ripartizione!$C$9,B5504=Ripartizione!$C$6,B5504=Ripartizione!$C$7),"Nord-est",IF(OR(B5504=Ripartizione!$C$10,B5504=Ripartizione!$C$11,B5504=Ripartizione!$C$12,B5504=Ripartizione!$C$13),"Centro",IF(OR(B5504=Ripartizione!$C$20,B5504=Ripartizione!$C$21),"Isole","Sud"))))</f>
        <v>Sud</v>
      </c>
      <c r="I5504" s="13"/>
    </row>
    <row r="5505" ht="12.75" customHeight="1">
      <c r="A5505" s="8" t="s">
        <v>5591</v>
      </c>
      <c r="B5505" s="9" t="s">
        <v>5450</v>
      </c>
      <c r="C5505" s="9" t="s">
        <v>5560</v>
      </c>
      <c r="D5505" s="9">
        <v>6863.0</v>
      </c>
      <c r="E5505" s="10">
        <f t="shared" si="1"/>
        <v>0.0001154731225</v>
      </c>
      <c r="F5505" s="11">
        <f t="shared" si="2"/>
        <v>0.005249715255</v>
      </c>
      <c r="G5505" s="11" t="str">
        <f t="shared" si="3"/>
        <v/>
      </c>
      <c r="H5505" s="12" t="str">
        <f>IF(OR(B5505=Ripartizione!$C$2,B5505=Ripartizione!$C$3,B5505=Ripartizione!$C$4,B5505=Ripartizione!$C$8),"Nord-ovest",IF(OR(B5505=Ripartizione!$C$5,B5505=Ripartizione!$C$9,B5505=Ripartizione!$C$6,B5505=Ripartizione!$C$7),"Nord-est",IF(OR(B5505=Ripartizione!$C$10,B5505=Ripartizione!$C$11,B5505=Ripartizione!$C$12,B5505=Ripartizione!$C$13),"Centro",IF(OR(B5505=Ripartizione!$C$20,B5505=Ripartizione!$C$21),"Isole","Sud"))))</f>
        <v>Sud</v>
      </c>
      <c r="I5505" s="13"/>
    </row>
    <row r="5506" ht="12.75" customHeight="1">
      <c r="A5506" s="8" t="s">
        <v>5592</v>
      </c>
      <c r="B5506" s="9" t="s">
        <v>5450</v>
      </c>
      <c r="C5506" s="9" t="s">
        <v>5560</v>
      </c>
      <c r="D5506" s="9">
        <v>1728.0</v>
      </c>
      <c r="E5506" s="10">
        <f t="shared" si="1"/>
        <v>0.00002907439249</v>
      </c>
      <c r="F5506" s="11">
        <f t="shared" si="2"/>
        <v>0.001321799207</v>
      </c>
      <c r="G5506" s="11" t="str">
        <f t="shared" si="3"/>
        <v/>
      </c>
      <c r="H5506" s="12" t="str">
        <f>IF(OR(B5506=Ripartizione!$C$2,B5506=Ripartizione!$C$3,B5506=Ripartizione!$C$4,B5506=Ripartizione!$C$8),"Nord-ovest",IF(OR(B5506=Ripartizione!$C$5,B5506=Ripartizione!$C$9,B5506=Ripartizione!$C$6,B5506=Ripartizione!$C$7),"Nord-est",IF(OR(B5506=Ripartizione!$C$10,B5506=Ripartizione!$C$11,B5506=Ripartizione!$C$12,B5506=Ripartizione!$C$13),"Centro",IF(OR(B5506=Ripartizione!$C$20,B5506=Ripartizione!$C$21),"Isole","Sud"))))</f>
        <v>Sud</v>
      </c>
      <c r="I5506" s="13"/>
    </row>
    <row r="5507" ht="12.75" customHeight="1">
      <c r="A5507" s="8" t="s">
        <v>5593</v>
      </c>
      <c r="B5507" s="9" t="s">
        <v>5450</v>
      </c>
      <c r="C5507" s="9" t="s">
        <v>5560</v>
      </c>
      <c r="D5507" s="9">
        <v>304.0</v>
      </c>
      <c r="E5507" s="10">
        <f t="shared" si="1"/>
        <v>0.000005114939419</v>
      </c>
      <c r="F5507" s="11">
        <f t="shared" si="2"/>
        <v>0.0002325387494</v>
      </c>
      <c r="G5507" s="11" t="str">
        <f t="shared" si="3"/>
        <v/>
      </c>
      <c r="H5507" s="12" t="str">
        <f>IF(OR(B5507=Ripartizione!$C$2,B5507=Ripartizione!$C$3,B5507=Ripartizione!$C$4,B5507=Ripartizione!$C$8),"Nord-ovest",IF(OR(B5507=Ripartizione!$C$5,B5507=Ripartizione!$C$9,B5507=Ripartizione!$C$6,B5507=Ripartizione!$C$7),"Nord-est",IF(OR(B5507=Ripartizione!$C$10,B5507=Ripartizione!$C$11,B5507=Ripartizione!$C$12,B5507=Ripartizione!$C$13),"Centro",IF(OR(B5507=Ripartizione!$C$20,B5507=Ripartizione!$C$21),"Isole","Sud"))))</f>
        <v>Sud</v>
      </c>
      <c r="I5507" s="13"/>
    </row>
    <row r="5508" ht="12.75" customHeight="1">
      <c r="A5508" s="8" t="s">
        <v>5594</v>
      </c>
      <c r="B5508" s="9" t="s">
        <v>5450</v>
      </c>
      <c r="C5508" s="9" t="s">
        <v>5560</v>
      </c>
      <c r="D5508" s="9">
        <v>14631.0</v>
      </c>
      <c r="E5508" s="10">
        <f t="shared" si="1"/>
        <v>0.000246173285</v>
      </c>
      <c r="F5508" s="11">
        <f t="shared" si="2"/>
        <v>0.01119169225</v>
      </c>
      <c r="G5508" s="11" t="str">
        <f t="shared" si="3"/>
        <v/>
      </c>
      <c r="H5508" s="12" t="str">
        <f>IF(OR(B5508=Ripartizione!$C$2,B5508=Ripartizione!$C$3,B5508=Ripartizione!$C$4,B5508=Ripartizione!$C$8),"Nord-ovest",IF(OR(B5508=Ripartizione!$C$5,B5508=Ripartizione!$C$9,B5508=Ripartizione!$C$6,B5508=Ripartizione!$C$7),"Nord-est",IF(OR(B5508=Ripartizione!$C$10,B5508=Ripartizione!$C$11,B5508=Ripartizione!$C$12,B5508=Ripartizione!$C$13),"Centro",IF(OR(B5508=Ripartizione!$C$20,B5508=Ripartizione!$C$21),"Isole","Sud"))))</f>
        <v>Sud</v>
      </c>
      <c r="I5508" s="13"/>
    </row>
    <row r="5509" ht="12.75" customHeight="1">
      <c r="A5509" s="8" t="s">
        <v>5595</v>
      </c>
      <c r="B5509" s="9" t="s">
        <v>5450</v>
      </c>
      <c r="C5509" s="9" t="s">
        <v>5560</v>
      </c>
      <c r="D5509" s="9">
        <v>569.0</v>
      </c>
      <c r="E5509" s="10">
        <f t="shared" si="1"/>
        <v>0.000009573685952</v>
      </c>
      <c r="F5509" s="11">
        <f t="shared" si="2"/>
        <v>0.0004352452251</v>
      </c>
      <c r="G5509" s="11" t="str">
        <f t="shared" si="3"/>
        <v/>
      </c>
      <c r="H5509" s="12" t="str">
        <f>IF(OR(B5509=Ripartizione!$C$2,B5509=Ripartizione!$C$3,B5509=Ripartizione!$C$4,B5509=Ripartizione!$C$8),"Nord-ovest",IF(OR(B5509=Ripartizione!$C$5,B5509=Ripartizione!$C$9,B5509=Ripartizione!$C$6,B5509=Ripartizione!$C$7),"Nord-est",IF(OR(B5509=Ripartizione!$C$10,B5509=Ripartizione!$C$11,B5509=Ripartizione!$C$12,B5509=Ripartizione!$C$13),"Centro",IF(OR(B5509=Ripartizione!$C$20,B5509=Ripartizione!$C$21),"Isole","Sud"))))</f>
        <v>Sud</v>
      </c>
      <c r="I5509" s="13"/>
    </row>
    <row r="5510" ht="12.75" customHeight="1">
      <c r="A5510" s="8" t="s">
        <v>5596</v>
      </c>
      <c r="B5510" s="9" t="s">
        <v>5450</v>
      </c>
      <c r="C5510" s="9" t="s">
        <v>5560</v>
      </c>
      <c r="D5510" s="9">
        <v>24940.0</v>
      </c>
      <c r="E5510" s="10">
        <f t="shared" si="1"/>
        <v>0.0004196269379</v>
      </c>
      <c r="F5510" s="11">
        <f t="shared" si="2"/>
        <v>0.01907735662</v>
      </c>
      <c r="G5510" s="11" t="str">
        <f t="shared" si="3"/>
        <v/>
      </c>
      <c r="H5510" s="12" t="str">
        <f>IF(OR(B5510=Ripartizione!$C$2,B5510=Ripartizione!$C$3,B5510=Ripartizione!$C$4,B5510=Ripartizione!$C$8),"Nord-ovest",IF(OR(B5510=Ripartizione!$C$5,B5510=Ripartizione!$C$9,B5510=Ripartizione!$C$6,B5510=Ripartizione!$C$7),"Nord-est",IF(OR(B5510=Ripartizione!$C$10,B5510=Ripartizione!$C$11,B5510=Ripartizione!$C$12,B5510=Ripartizione!$C$13),"Centro",IF(OR(B5510=Ripartizione!$C$20,B5510=Ripartizione!$C$21),"Isole","Sud"))))</f>
        <v>Sud</v>
      </c>
      <c r="I5510" s="13"/>
    </row>
    <row r="5511" ht="12.75" customHeight="1">
      <c r="A5511" s="8" t="s">
        <v>5597</v>
      </c>
      <c r="B5511" s="9" t="s">
        <v>5450</v>
      </c>
      <c r="C5511" s="9" t="s">
        <v>5560</v>
      </c>
      <c r="D5511" s="9">
        <v>9668.0</v>
      </c>
      <c r="E5511" s="10">
        <f t="shared" si="1"/>
        <v>0.0001626685339</v>
      </c>
      <c r="F5511" s="11">
        <f t="shared" si="2"/>
        <v>0.007395344176</v>
      </c>
      <c r="G5511" s="11" t="str">
        <f t="shared" si="3"/>
        <v/>
      </c>
      <c r="H5511" s="12" t="str">
        <f>IF(OR(B5511=Ripartizione!$C$2,B5511=Ripartizione!$C$3,B5511=Ripartizione!$C$4,B5511=Ripartizione!$C$8),"Nord-ovest",IF(OR(B5511=Ripartizione!$C$5,B5511=Ripartizione!$C$9,B5511=Ripartizione!$C$6,B5511=Ripartizione!$C$7),"Nord-est",IF(OR(B5511=Ripartizione!$C$10,B5511=Ripartizione!$C$11,B5511=Ripartizione!$C$12,B5511=Ripartizione!$C$13),"Centro",IF(OR(B5511=Ripartizione!$C$20,B5511=Ripartizione!$C$21),"Isole","Sud"))))</f>
        <v>Sud</v>
      </c>
      <c r="I5511" s="13"/>
    </row>
    <row r="5512" ht="12.75" customHeight="1">
      <c r="A5512" s="8" t="s">
        <v>5598</v>
      </c>
      <c r="B5512" s="9" t="s">
        <v>5450</v>
      </c>
      <c r="C5512" s="9" t="s">
        <v>5560</v>
      </c>
      <c r="D5512" s="9">
        <v>5313.0</v>
      </c>
      <c r="E5512" s="10">
        <f t="shared" si="1"/>
        <v>0.00008939366162</v>
      </c>
      <c r="F5512" s="11">
        <f t="shared" si="2"/>
        <v>0.004064073605</v>
      </c>
      <c r="G5512" s="11" t="str">
        <f t="shared" si="3"/>
        <v/>
      </c>
      <c r="H5512" s="12" t="str">
        <f>IF(OR(B5512=Ripartizione!$C$2,B5512=Ripartizione!$C$3,B5512=Ripartizione!$C$4,B5512=Ripartizione!$C$8),"Nord-ovest",IF(OR(B5512=Ripartizione!$C$5,B5512=Ripartizione!$C$9,B5512=Ripartizione!$C$6,B5512=Ripartizione!$C$7),"Nord-est",IF(OR(B5512=Ripartizione!$C$10,B5512=Ripartizione!$C$11,B5512=Ripartizione!$C$12,B5512=Ripartizione!$C$13),"Centro",IF(OR(B5512=Ripartizione!$C$20,B5512=Ripartizione!$C$21),"Isole","Sud"))))</f>
        <v>Sud</v>
      </c>
      <c r="I5512" s="13"/>
    </row>
    <row r="5513" ht="12.75" customHeight="1">
      <c r="A5513" s="8" t="s">
        <v>5599</v>
      </c>
      <c r="B5513" s="9" t="s">
        <v>5450</v>
      </c>
      <c r="C5513" s="9" t="s">
        <v>5560</v>
      </c>
      <c r="D5513" s="9">
        <v>15401.0</v>
      </c>
      <c r="E5513" s="10">
        <f t="shared" si="1"/>
        <v>0.0002591288881</v>
      </c>
      <c r="F5513" s="11">
        <f t="shared" si="2"/>
        <v>0.01178068842</v>
      </c>
      <c r="G5513" s="11" t="str">
        <f t="shared" si="3"/>
        <v/>
      </c>
      <c r="H5513" s="12" t="str">
        <f>IF(OR(B5513=Ripartizione!$C$2,B5513=Ripartizione!$C$3,B5513=Ripartizione!$C$4,B5513=Ripartizione!$C$8),"Nord-ovest",IF(OR(B5513=Ripartizione!$C$5,B5513=Ripartizione!$C$9,B5513=Ripartizione!$C$6,B5513=Ripartizione!$C$7),"Nord-est",IF(OR(B5513=Ripartizione!$C$10,B5513=Ripartizione!$C$11,B5513=Ripartizione!$C$12,B5513=Ripartizione!$C$13),"Centro",IF(OR(B5513=Ripartizione!$C$20,B5513=Ripartizione!$C$21),"Isole","Sud"))))</f>
        <v>Sud</v>
      </c>
      <c r="I5513" s="13"/>
    </row>
    <row r="5514" ht="12.75" customHeight="1">
      <c r="A5514" s="8" t="s">
        <v>5600</v>
      </c>
      <c r="B5514" s="9" t="s">
        <v>5450</v>
      </c>
      <c r="C5514" s="9" t="s">
        <v>5560</v>
      </c>
      <c r="D5514" s="9">
        <v>54294.0</v>
      </c>
      <c r="E5514" s="10">
        <f t="shared" si="1"/>
        <v>0.00091352145</v>
      </c>
      <c r="F5514" s="11">
        <f t="shared" si="2"/>
        <v>0.04153111468</v>
      </c>
      <c r="G5514" s="11" t="str">
        <f t="shared" si="3"/>
        <v/>
      </c>
      <c r="H5514" s="12" t="str">
        <f>IF(OR(B5514=Ripartizione!$C$2,B5514=Ripartizione!$C$3,B5514=Ripartizione!$C$4,B5514=Ripartizione!$C$8),"Nord-ovest",IF(OR(B5514=Ripartizione!$C$5,B5514=Ripartizione!$C$9,B5514=Ripartizione!$C$6,B5514=Ripartizione!$C$7),"Nord-est",IF(OR(B5514=Ripartizione!$C$10,B5514=Ripartizione!$C$11,B5514=Ripartizione!$C$12,B5514=Ripartizione!$C$13),"Centro",IF(OR(B5514=Ripartizione!$C$20,B5514=Ripartizione!$C$21),"Isole","Sud"))))</f>
        <v>Sud</v>
      </c>
      <c r="I5514" s="13"/>
    </row>
    <row r="5515" ht="12.75" customHeight="1">
      <c r="A5515" s="8" t="s">
        <v>5601</v>
      </c>
      <c r="B5515" s="9" t="s">
        <v>5450</v>
      </c>
      <c r="C5515" s="9" t="s">
        <v>5560</v>
      </c>
      <c r="D5515" s="9">
        <v>1658.0</v>
      </c>
      <c r="E5515" s="10">
        <f t="shared" si="1"/>
        <v>0.00002789661038</v>
      </c>
      <c r="F5515" s="11">
        <f t="shared" si="2"/>
        <v>0.001268254101</v>
      </c>
      <c r="G5515" s="11" t="str">
        <f t="shared" si="3"/>
        <v/>
      </c>
      <c r="H5515" s="12" t="str">
        <f>IF(OR(B5515=Ripartizione!$C$2,B5515=Ripartizione!$C$3,B5515=Ripartizione!$C$4,B5515=Ripartizione!$C$8),"Nord-ovest",IF(OR(B5515=Ripartizione!$C$5,B5515=Ripartizione!$C$9,B5515=Ripartizione!$C$6,B5515=Ripartizione!$C$7),"Nord-est",IF(OR(B5515=Ripartizione!$C$10,B5515=Ripartizione!$C$11,B5515=Ripartizione!$C$12,B5515=Ripartizione!$C$13),"Centro",IF(OR(B5515=Ripartizione!$C$20,B5515=Ripartizione!$C$21),"Isole","Sud"))))</f>
        <v>Sud</v>
      </c>
      <c r="I5515" s="13"/>
    </row>
    <row r="5516" ht="12.75" customHeight="1">
      <c r="A5516" s="8" t="s">
        <v>5602</v>
      </c>
      <c r="B5516" s="9" t="s">
        <v>5450</v>
      </c>
      <c r="C5516" s="9" t="s">
        <v>5560</v>
      </c>
      <c r="D5516" s="9">
        <v>2670.0</v>
      </c>
      <c r="E5516" s="10">
        <f t="shared" si="1"/>
        <v>0.0000449239745</v>
      </c>
      <c r="F5516" s="11">
        <f t="shared" si="2"/>
        <v>0.002042363359</v>
      </c>
      <c r="G5516" s="11" t="str">
        <f t="shared" si="3"/>
        <v/>
      </c>
      <c r="H5516" s="12" t="str">
        <f>IF(OR(B5516=Ripartizione!$C$2,B5516=Ripartizione!$C$3,B5516=Ripartizione!$C$4,B5516=Ripartizione!$C$8),"Nord-ovest",IF(OR(B5516=Ripartizione!$C$5,B5516=Ripartizione!$C$9,B5516=Ripartizione!$C$6,B5516=Ripartizione!$C$7),"Nord-est",IF(OR(B5516=Ripartizione!$C$10,B5516=Ripartizione!$C$11,B5516=Ripartizione!$C$12,B5516=Ripartizione!$C$13),"Centro",IF(OR(B5516=Ripartizione!$C$20,B5516=Ripartizione!$C$21),"Isole","Sud"))))</f>
        <v>Sud</v>
      </c>
      <c r="I5516" s="13"/>
    </row>
    <row r="5517" ht="12.75" customHeight="1">
      <c r="A5517" s="8" t="s">
        <v>5603</v>
      </c>
      <c r="B5517" s="9" t="s">
        <v>5450</v>
      </c>
      <c r="C5517" s="9" t="s">
        <v>5560</v>
      </c>
      <c r="D5517" s="9">
        <v>10442.0</v>
      </c>
      <c r="E5517" s="10">
        <f t="shared" si="1"/>
        <v>0.0001756914389</v>
      </c>
      <c r="F5517" s="11">
        <f t="shared" si="2"/>
        <v>0.007987400071</v>
      </c>
      <c r="G5517" s="11" t="str">
        <f t="shared" si="3"/>
        <v/>
      </c>
      <c r="H5517" s="12" t="str">
        <f>IF(OR(B5517=Ripartizione!$C$2,B5517=Ripartizione!$C$3,B5517=Ripartizione!$C$4,B5517=Ripartizione!$C$8),"Nord-ovest",IF(OR(B5517=Ripartizione!$C$5,B5517=Ripartizione!$C$9,B5517=Ripartizione!$C$6,B5517=Ripartizione!$C$7),"Nord-est",IF(OR(B5517=Ripartizione!$C$10,B5517=Ripartizione!$C$11,B5517=Ripartizione!$C$12,B5517=Ripartizione!$C$13),"Centro",IF(OR(B5517=Ripartizione!$C$20,B5517=Ripartizione!$C$21),"Isole","Sud"))))</f>
        <v>Sud</v>
      </c>
      <c r="I5517" s="13"/>
    </row>
    <row r="5518" ht="12.75" customHeight="1">
      <c r="A5518" s="8" t="s">
        <v>5604</v>
      </c>
      <c r="B5518" s="9" t="s">
        <v>5450</v>
      </c>
      <c r="C5518" s="9" t="s">
        <v>5560</v>
      </c>
      <c r="D5518" s="9">
        <v>1418.0</v>
      </c>
      <c r="E5518" s="10">
        <f t="shared" si="1"/>
        <v>0.00002385850032</v>
      </c>
      <c r="F5518" s="11">
        <f t="shared" si="2"/>
        <v>0.001084670877</v>
      </c>
      <c r="G5518" s="11" t="str">
        <f t="shared" si="3"/>
        <v/>
      </c>
      <c r="H5518" s="12" t="str">
        <f>IF(OR(B5518=Ripartizione!$C$2,B5518=Ripartizione!$C$3,B5518=Ripartizione!$C$4,B5518=Ripartizione!$C$8),"Nord-ovest",IF(OR(B5518=Ripartizione!$C$5,B5518=Ripartizione!$C$9,B5518=Ripartizione!$C$6,B5518=Ripartizione!$C$7),"Nord-est",IF(OR(B5518=Ripartizione!$C$10,B5518=Ripartizione!$C$11,B5518=Ripartizione!$C$12,B5518=Ripartizione!$C$13),"Centro",IF(OR(B5518=Ripartizione!$C$20,B5518=Ripartizione!$C$21),"Isole","Sud"))))</f>
        <v>Sud</v>
      </c>
      <c r="I5518" s="13"/>
    </row>
    <row r="5519" ht="12.75" customHeight="1">
      <c r="A5519" s="8" t="s">
        <v>5605</v>
      </c>
      <c r="B5519" s="9" t="s">
        <v>5450</v>
      </c>
      <c r="C5519" s="9" t="s">
        <v>5560</v>
      </c>
      <c r="D5519" s="9">
        <v>1029.0</v>
      </c>
      <c r="E5519" s="10">
        <f t="shared" si="1"/>
        <v>0.00001731339691</v>
      </c>
      <c r="F5519" s="11">
        <f t="shared" si="2"/>
        <v>0.0007871130697</v>
      </c>
      <c r="G5519" s="11" t="str">
        <f t="shared" si="3"/>
        <v/>
      </c>
      <c r="H5519" s="12" t="str">
        <f>IF(OR(B5519=Ripartizione!$C$2,B5519=Ripartizione!$C$3,B5519=Ripartizione!$C$4,B5519=Ripartizione!$C$8),"Nord-ovest",IF(OR(B5519=Ripartizione!$C$5,B5519=Ripartizione!$C$9,B5519=Ripartizione!$C$6,B5519=Ripartizione!$C$7),"Nord-est",IF(OR(B5519=Ripartizione!$C$10,B5519=Ripartizione!$C$11,B5519=Ripartizione!$C$12,B5519=Ripartizione!$C$13),"Centro",IF(OR(B5519=Ripartizione!$C$20,B5519=Ripartizione!$C$21),"Isole","Sud"))))</f>
        <v>Sud</v>
      </c>
      <c r="I5519" s="13"/>
    </row>
    <row r="5520" ht="12.75" customHeight="1">
      <c r="A5520" s="8" t="s">
        <v>5606</v>
      </c>
      <c r="B5520" s="9" t="s">
        <v>5450</v>
      </c>
      <c r="C5520" s="9" t="s">
        <v>5560</v>
      </c>
      <c r="D5520" s="9">
        <v>15484.0</v>
      </c>
      <c r="E5520" s="10">
        <f t="shared" si="1"/>
        <v>0.0002605254012</v>
      </c>
      <c r="F5520" s="11">
        <f t="shared" si="2"/>
        <v>0.01184417762</v>
      </c>
      <c r="G5520" s="11" t="str">
        <f t="shared" si="3"/>
        <v/>
      </c>
      <c r="H5520" s="12" t="str">
        <f>IF(OR(B5520=Ripartizione!$C$2,B5520=Ripartizione!$C$3,B5520=Ripartizione!$C$4,B5520=Ripartizione!$C$8),"Nord-ovest",IF(OR(B5520=Ripartizione!$C$5,B5520=Ripartizione!$C$9,B5520=Ripartizione!$C$6,B5520=Ripartizione!$C$7),"Nord-est",IF(OR(B5520=Ripartizione!$C$10,B5520=Ripartizione!$C$11,B5520=Ripartizione!$C$12,B5520=Ripartizione!$C$13),"Centro",IF(OR(B5520=Ripartizione!$C$20,B5520=Ripartizione!$C$21),"Isole","Sud"))))</f>
        <v>Sud</v>
      </c>
      <c r="I5520" s="13"/>
    </row>
    <row r="5521" ht="12.75" customHeight="1">
      <c r="A5521" s="8" t="s">
        <v>5607</v>
      </c>
      <c r="B5521" s="9" t="s">
        <v>5450</v>
      </c>
      <c r="C5521" s="9" t="s">
        <v>5608</v>
      </c>
      <c r="D5521" s="9">
        <v>441.0</v>
      </c>
      <c r="E5521" s="10">
        <f t="shared" si="1"/>
        <v>0.000007420027249</v>
      </c>
      <c r="F5521" s="11">
        <f t="shared" si="2"/>
        <v>0.0003373341727</v>
      </c>
      <c r="G5521" s="11" t="str">
        <f t="shared" si="3"/>
        <v/>
      </c>
      <c r="H5521" s="12" t="str">
        <f>IF(OR(B5521=Ripartizione!$C$2,B5521=Ripartizione!$C$3,B5521=Ripartizione!$C$4,B5521=Ripartizione!$C$8),"Nord-ovest",IF(OR(B5521=Ripartizione!$C$5,B5521=Ripartizione!$C$9,B5521=Ripartizione!$C$6,B5521=Ripartizione!$C$7),"Nord-est",IF(OR(B5521=Ripartizione!$C$10,B5521=Ripartizione!$C$11,B5521=Ripartizione!$C$12,B5521=Ripartizione!$C$13),"Centro",IF(OR(B5521=Ripartizione!$C$20,B5521=Ripartizione!$C$21),"Isole","Sud"))))</f>
        <v>Sud</v>
      </c>
      <c r="I5521" s="13"/>
    </row>
    <row r="5522" ht="12.75" customHeight="1">
      <c r="A5522" s="8" t="s">
        <v>5609</v>
      </c>
      <c r="B5522" s="9" t="s">
        <v>5450</v>
      </c>
      <c r="C5522" s="9" t="s">
        <v>5608</v>
      </c>
      <c r="D5522" s="9">
        <v>3608.0</v>
      </c>
      <c r="E5522" s="10">
        <f t="shared" si="1"/>
        <v>0.00006070625468</v>
      </c>
      <c r="F5522" s="11">
        <f t="shared" si="2"/>
        <v>0.002759867789</v>
      </c>
      <c r="G5522" s="11" t="str">
        <f t="shared" si="3"/>
        <v/>
      </c>
      <c r="H5522" s="12" t="str">
        <f>IF(OR(B5522=Ripartizione!$C$2,B5522=Ripartizione!$C$3,B5522=Ripartizione!$C$4,B5522=Ripartizione!$C$8),"Nord-ovest",IF(OR(B5522=Ripartizione!$C$5,B5522=Ripartizione!$C$9,B5522=Ripartizione!$C$6,B5522=Ripartizione!$C$7),"Nord-est",IF(OR(B5522=Ripartizione!$C$10,B5522=Ripartizione!$C$11,B5522=Ripartizione!$C$12,B5522=Ripartizione!$C$13),"Centro",IF(OR(B5522=Ripartizione!$C$20,B5522=Ripartizione!$C$21),"Isole","Sud"))))</f>
        <v>Sud</v>
      </c>
      <c r="I5522" s="13"/>
    </row>
    <row r="5523" ht="12.75" customHeight="1">
      <c r="A5523" s="8" t="s">
        <v>5610</v>
      </c>
      <c r="B5523" s="9" t="s">
        <v>5450</v>
      </c>
      <c r="C5523" s="9" t="s">
        <v>5608</v>
      </c>
      <c r="D5523" s="9">
        <v>1157.0</v>
      </c>
      <c r="E5523" s="10">
        <f t="shared" si="1"/>
        <v>0.00001946705562</v>
      </c>
      <c r="F5523" s="11">
        <f t="shared" si="2"/>
        <v>0.0008850241221</v>
      </c>
      <c r="G5523" s="11" t="str">
        <f t="shared" si="3"/>
        <v/>
      </c>
      <c r="H5523" s="12" t="str">
        <f>IF(OR(B5523=Ripartizione!$C$2,B5523=Ripartizione!$C$3,B5523=Ripartizione!$C$4,B5523=Ripartizione!$C$8),"Nord-ovest",IF(OR(B5523=Ripartizione!$C$5,B5523=Ripartizione!$C$9,B5523=Ripartizione!$C$6,B5523=Ripartizione!$C$7),"Nord-est",IF(OR(B5523=Ripartizione!$C$10,B5523=Ripartizione!$C$11,B5523=Ripartizione!$C$12,B5523=Ripartizione!$C$13),"Centro",IF(OR(B5523=Ripartizione!$C$20,B5523=Ripartizione!$C$21),"Isole","Sud"))))</f>
        <v>Sud</v>
      </c>
      <c r="I5523" s="13"/>
    </row>
    <row r="5524" ht="12.75" customHeight="1">
      <c r="A5524" s="8" t="s">
        <v>5611</v>
      </c>
      <c r="B5524" s="9" t="s">
        <v>5450</v>
      </c>
      <c r="C5524" s="9" t="s">
        <v>5608</v>
      </c>
      <c r="D5524" s="9">
        <v>335.0</v>
      </c>
      <c r="E5524" s="10">
        <f t="shared" si="1"/>
        <v>0.000005636528636</v>
      </c>
      <c r="F5524" s="11">
        <f t="shared" si="2"/>
        <v>0.0002562515824</v>
      </c>
      <c r="G5524" s="11" t="str">
        <f t="shared" si="3"/>
        <v/>
      </c>
      <c r="H5524" s="12" t="str">
        <f>IF(OR(B5524=Ripartizione!$C$2,B5524=Ripartizione!$C$3,B5524=Ripartizione!$C$4,B5524=Ripartizione!$C$8),"Nord-ovest",IF(OR(B5524=Ripartizione!$C$5,B5524=Ripartizione!$C$9,B5524=Ripartizione!$C$6,B5524=Ripartizione!$C$7),"Nord-est",IF(OR(B5524=Ripartizione!$C$10,B5524=Ripartizione!$C$11,B5524=Ripartizione!$C$12,B5524=Ripartizione!$C$13),"Centro",IF(OR(B5524=Ripartizione!$C$20,B5524=Ripartizione!$C$21),"Isole","Sud"))))</f>
        <v>Sud</v>
      </c>
      <c r="I5524" s="13"/>
    </row>
    <row r="5525" ht="12.75" customHeight="1">
      <c r="A5525" s="8" t="s">
        <v>5612</v>
      </c>
      <c r="B5525" s="9" t="s">
        <v>5450</v>
      </c>
      <c r="C5525" s="9" t="s">
        <v>5608</v>
      </c>
      <c r="D5525" s="9">
        <v>2636.0</v>
      </c>
      <c r="E5525" s="10">
        <f t="shared" si="1"/>
        <v>0.00004435190891</v>
      </c>
      <c r="F5525" s="11">
        <f t="shared" si="2"/>
        <v>0.002016355735</v>
      </c>
      <c r="G5525" s="11" t="str">
        <f t="shared" si="3"/>
        <v/>
      </c>
      <c r="H5525" s="12" t="str">
        <f>IF(OR(B5525=Ripartizione!$C$2,B5525=Ripartizione!$C$3,B5525=Ripartizione!$C$4,B5525=Ripartizione!$C$8),"Nord-ovest",IF(OR(B5525=Ripartizione!$C$5,B5525=Ripartizione!$C$9,B5525=Ripartizione!$C$6,B5525=Ripartizione!$C$7),"Nord-est",IF(OR(B5525=Ripartizione!$C$10,B5525=Ripartizione!$C$11,B5525=Ripartizione!$C$12,B5525=Ripartizione!$C$13),"Centro",IF(OR(B5525=Ripartizione!$C$20,B5525=Ripartizione!$C$21),"Isole","Sud"))))</f>
        <v>Sud</v>
      </c>
      <c r="I5525" s="13"/>
    </row>
    <row r="5526" ht="12.75" customHeight="1">
      <c r="A5526" s="8" t="s">
        <v>5613</v>
      </c>
      <c r="B5526" s="9" t="s">
        <v>5450</v>
      </c>
      <c r="C5526" s="9" t="s">
        <v>5608</v>
      </c>
      <c r="D5526" s="9">
        <v>3959.0</v>
      </c>
      <c r="E5526" s="10">
        <f t="shared" si="1"/>
        <v>0.00006661199066</v>
      </c>
      <c r="F5526" s="11">
        <f t="shared" si="2"/>
        <v>0.003028358253</v>
      </c>
      <c r="G5526" s="11" t="str">
        <f t="shared" si="3"/>
        <v/>
      </c>
      <c r="H5526" s="12" t="str">
        <f>IF(OR(B5526=Ripartizione!$C$2,B5526=Ripartizione!$C$3,B5526=Ripartizione!$C$4,B5526=Ripartizione!$C$8),"Nord-ovest",IF(OR(B5526=Ripartizione!$C$5,B5526=Ripartizione!$C$9,B5526=Ripartizione!$C$6,B5526=Ripartizione!$C$7),"Nord-est",IF(OR(B5526=Ripartizione!$C$10,B5526=Ripartizione!$C$11,B5526=Ripartizione!$C$12,B5526=Ripartizione!$C$13),"Centro",IF(OR(B5526=Ripartizione!$C$20,B5526=Ripartizione!$C$21),"Isole","Sud"))))</f>
        <v>Sud</v>
      </c>
      <c r="I5526" s="13"/>
    </row>
    <row r="5527" ht="12.75" customHeight="1">
      <c r="A5527" s="8" t="s">
        <v>5614</v>
      </c>
      <c r="B5527" s="9" t="s">
        <v>5450</v>
      </c>
      <c r="C5527" s="9" t="s">
        <v>5608</v>
      </c>
      <c r="D5527" s="9">
        <v>2008.0</v>
      </c>
      <c r="E5527" s="10">
        <f t="shared" si="1"/>
        <v>0.0000337855209</v>
      </c>
      <c r="F5527" s="11">
        <f t="shared" si="2"/>
        <v>0.001535979635</v>
      </c>
      <c r="G5527" s="11" t="str">
        <f t="shared" si="3"/>
        <v/>
      </c>
      <c r="H5527" s="12" t="str">
        <f>IF(OR(B5527=Ripartizione!$C$2,B5527=Ripartizione!$C$3,B5527=Ripartizione!$C$4,B5527=Ripartizione!$C$8),"Nord-ovest",IF(OR(B5527=Ripartizione!$C$5,B5527=Ripartizione!$C$9,B5527=Ripartizione!$C$6,B5527=Ripartizione!$C$7),"Nord-est",IF(OR(B5527=Ripartizione!$C$10,B5527=Ripartizione!$C$11,B5527=Ripartizione!$C$12,B5527=Ripartizione!$C$13),"Centro",IF(OR(B5527=Ripartizione!$C$20,B5527=Ripartizione!$C$21),"Isole","Sud"))))</f>
        <v>Sud</v>
      </c>
      <c r="I5527" s="13"/>
    </row>
    <row r="5528" ht="12.75" customHeight="1">
      <c r="A5528" s="8" t="s">
        <v>5615</v>
      </c>
      <c r="B5528" s="9" t="s">
        <v>5450</v>
      </c>
      <c r="C5528" s="9" t="s">
        <v>5608</v>
      </c>
      <c r="D5528" s="9">
        <v>680.0</v>
      </c>
      <c r="E5528" s="10">
        <f t="shared" si="1"/>
        <v>0.00001144131186</v>
      </c>
      <c r="F5528" s="11">
        <f t="shared" si="2"/>
        <v>0.0005201524659</v>
      </c>
      <c r="G5528" s="11" t="str">
        <f t="shared" si="3"/>
        <v/>
      </c>
      <c r="H5528" s="12" t="str">
        <f>IF(OR(B5528=Ripartizione!$C$2,B5528=Ripartizione!$C$3,B5528=Ripartizione!$C$4,B5528=Ripartizione!$C$8),"Nord-ovest",IF(OR(B5528=Ripartizione!$C$5,B5528=Ripartizione!$C$9,B5528=Ripartizione!$C$6,B5528=Ripartizione!$C$7),"Nord-est",IF(OR(B5528=Ripartizione!$C$10,B5528=Ripartizione!$C$11,B5528=Ripartizione!$C$12,B5528=Ripartizione!$C$13),"Centro",IF(OR(B5528=Ripartizione!$C$20,B5528=Ripartizione!$C$21),"Isole","Sud"))))</f>
        <v>Sud</v>
      </c>
      <c r="I5528" s="13"/>
    </row>
    <row r="5529" ht="12.75" customHeight="1">
      <c r="A5529" s="8" t="s">
        <v>5616</v>
      </c>
      <c r="B5529" s="9" t="s">
        <v>5450</v>
      </c>
      <c r="C5529" s="9" t="s">
        <v>5608</v>
      </c>
      <c r="D5529" s="9">
        <v>873.0</v>
      </c>
      <c r="E5529" s="10">
        <f t="shared" si="1"/>
        <v>0.00001468862537</v>
      </c>
      <c r="F5529" s="11">
        <f t="shared" si="2"/>
        <v>0.0006677839746</v>
      </c>
      <c r="G5529" s="11" t="str">
        <f t="shared" si="3"/>
        <v/>
      </c>
      <c r="H5529" s="12" t="str">
        <f>IF(OR(B5529=Ripartizione!$C$2,B5529=Ripartizione!$C$3,B5529=Ripartizione!$C$4,B5529=Ripartizione!$C$8),"Nord-ovest",IF(OR(B5529=Ripartizione!$C$5,B5529=Ripartizione!$C$9,B5529=Ripartizione!$C$6,B5529=Ripartizione!$C$7),"Nord-est",IF(OR(B5529=Ripartizione!$C$10,B5529=Ripartizione!$C$11,B5529=Ripartizione!$C$12,B5529=Ripartizione!$C$13),"Centro",IF(OR(B5529=Ripartizione!$C$20,B5529=Ripartizione!$C$21),"Isole","Sud"))))</f>
        <v>Sud</v>
      </c>
      <c r="I5529" s="13"/>
    </row>
    <row r="5530" ht="12.75" customHeight="1">
      <c r="A5530" s="8" t="s">
        <v>5617</v>
      </c>
      <c r="B5530" s="9" t="s">
        <v>5450</v>
      </c>
      <c r="C5530" s="9" t="s">
        <v>5608</v>
      </c>
      <c r="D5530" s="9">
        <v>1449.0</v>
      </c>
      <c r="E5530" s="10">
        <f t="shared" si="1"/>
        <v>0.00002438008953</v>
      </c>
      <c r="F5530" s="11">
        <f t="shared" si="2"/>
        <v>0.00110838371</v>
      </c>
      <c r="G5530" s="11" t="str">
        <f t="shared" si="3"/>
        <v/>
      </c>
      <c r="H5530" s="12" t="str">
        <f>IF(OR(B5530=Ripartizione!$C$2,B5530=Ripartizione!$C$3,B5530=Ripartizione!$C$4,B5530=Ripartizione!$C$8),"Nord-ovest",IF(OR(B5530=Ripartizione!$C$5,B5530=Ripartizione!$C$9,B5530=Ripartizione!$C$6,B5530=Ripartizione!$C$7),"Nord-est",IF(OR(B5530=Ripartizione!$C$10,B5530=Ripartizione!$C$11,B5530=Ripartizione!$C$12,B5530=Ripartizione!$C$13),"Centro",IF(OR(B5530=Ripartizione!$C$20,B5530=Ripartizione!$C$21),"Isole","Sud"))))</f>
        <v>Sud</v>
      </c>
      <c r="I5530" s="13"/>
    </row>
    <row r="5531" ht="12.75" customHeight="1">
      <c r="A5531" s="8" t="s">
        <v>5618</v>
      </c>
      <c r="B5531" s="9" t="s">
        <v>5450</v>
      </c>
      <c r="C5531" s="9" t="s">
        <v>5608</v>
      </c>
      <c r="D5531" s="9">
        <v>10449.0</v>
      </c>
      <c r="E5531" s="10">
        <f t="shared" si="1"/>
        <v>0.0001758092171</v>
      </c>
      <c r="F5531" s="11">
        <f t="shared" si="2"/>
        <v>0.007992754582</v>
      </c>
      <c r="G5531" s="11" t="str">
        <f t="shared" si="3"/>
        <v/>
      </c>
      <c r="H5531" s="12" t="str">
        <f>IF(OR(B5531=Ripartizione!$C$2,B5531=Ripartizione!$C$3,B5531=Ripartizione!$C$4,B5531=Ripartizione!$C$8),"Nord-ovest",IF(OR(B5531=Ripartizione!$C$5,B5531=Ripartizione!$C$9,B5531=Ripartizione!$C$6,B5531=Ripartizione!$C$7),"Nord-est",IF(OR(B5531=Ripartizione!$C$10,B5531=Ripartizione!$C$11,B5531=Ripartizione!$C$12,B5531=Ripartizione!$C$13),"Centro",IF(OR(B5531=Ripartizione!$C$20,B5531=Ripartizione!$C$21),"Isole","Sud"))))</f>
        <v>Sud</v>
      </c>
      <c r="I5531" s="13"/>
    </row>
    <row r="5532" ht="12.75" customHeight="1">
      <c r="A5532" s="8" t="s">
        <v>5619</v>
      </c>
      <c r="B5532" s="9" t="s">
        <v>5450</v>
      </c>
      <c r="C5532" s="9" t="s">
        <v>5608</v>
      </c>
      <c r="D5532" s="9">
        <v>14379.0</v>
      </c>
      <c r="E5532" s="10">
        <f t="shared" si="1"/>
        <v>0.0002419332694</v>
      </c>
      <c r="F5532" s="11">
        <f t="shared" si="2"/>
        <v>0.01099892986</v>
      </c>
      <c r="G5532" s="11" t="str">
        <f t="shared" si="3"/>
        <v/>
      </c>
      <c r="H5532" s="12" t="str">
        <f>IF(OR(B5532=Ripartizione!$C$2,B5532=Ripartizione!$C$3,B5532=Ripartizione!$C$4,B5532=Ripartizione!$C$8),"Nord-ovest",IF(OR(B5532=Ripartizione!$C$5,B5532=Ripartizione!$C$9,B5532=Ripartizione!$C$6,B5532=Ripartizione!$C$7),"Nord-est",IF(OR(B5532=Ripartizione!$C$10,B5532=Ripartizione!$C$11,B5532=Ripartizione!$C$12,B5532=Ripartizione!$C$13),"Centro",IF(OR(B5532=Ripartizione!$C$20,B5532=Ripartizione!$C$21),"Isole","Sud"))))</f>
        <v>Sud</v>
      </c>
      <c r="I5532" s="13"/>
    </row>
    <row r="5533" ht="12.75" customHeight="1">
      <c r="A5533" s="8" t="s">
        <v>5620</v>
      </c>
      <c r="B5533" s="9" t="s">
        <v>5450</v>
      </c>
      <c r="C5533" s="9" t="s">
        <v>5608</v>
      </c>
      <c r="D5533" s="9">
        <v>1322.0</v>
      </c>
      <c r="E5533" s="10">
        <f t="shared" si="1"/>
        <v>0.00002224325629</v>
      </c>
      <c r="F5533" s="11">
        <f t="shared" si="2"/>
        <v>0.001011237588</v>
      </c>
      <c r="G5533" s="11" t="str">
        <f t="shared" si="3"/>
        <v/>
      </c>
      <c r="H5533" s="12" t="str">
        <f>IF(OR(B5533=Ripartizione!$C$2,B5533=Ripartizione!$C$3,B5533=Ripartizione!$C$4,B5533=Ripartizione!$C$8),"Nord-ovest",IF(OR(B5533=Ripartizione!$C$5,B5533=Ripartizione!$C$9,B5533=Ripartizione!$C$6,B5533=Ripartizione!$C$7),"Nord-est",IF(OR(B5533=Ripartizione!$C$10,B5533=Ripartizione!$C$11,B5533=Ripartizione!$C$12,B5533=Ripartizione!$C$13),"Centro",IF(OR(B5533=Ripartizione!$C$20,B5533=Ripartizione!$C$21),"Isole","Sud"))))</f>
        <v>Sud</v>
      </c>
      <c r="I5533" s="13"/>
    </row>
    <row r="5534" ht="12.75" customHeight="1">
      <c r="A5534" s="8" t="s">
        <v>5621</v>
      </c>
      <c r="B5534" s="9" t="s">
        <v>5450</v>
      </c>
      <c r="C5534" s="9" t="s">
        <v>5608</v>
      </c>
      <c r="D5534" s="9">
        <v>1875.0</v>
      </c>
      <c r="E5534" s="10">
        <f t="shared" si="1"/>
        <v>0.0000315477349</v>
      </c>
      <c r="F5534" s="11">
        <f t="shared" si="2"/>
        <v>0.001434243932</v>
      </c>
      <c r="G5534" s="11" t="str">
        <f t="shared" si="3"/>
        <v/>
      </c>
      <c r="H5534" s="12" t="str">
        <f>IF(OR(B5534=Ripartizione!$C$2,B5534=Ripartizione!$C$3,B5534=Ripartizione!$C$4,B5534=Ripartizione!$C$8),"Nord-ovest",IF(OR(B5534=Ripartizione!$C$5,B5534=Ripartizione!$C$9,B5534=Ripartizione!$C$6,B5534=Ripartizione!$C$7),"Nord-est",IF(OR(B5534=Ripartizione!$C$10,B5534=Ripartizione!$C$11,B5534=Ripartizione!$C$12,B5534=Ripartizione!$C$13),"Centro",IF(OR(B5534=Ripartizione!$C$20,B5534=Ripartizione!$C$21),"Isole","Sud"))))</f>
        <v>Sud</v>
      </c>
      <c r="I5534" s="13"/>
    </row>
    <row r="5535" ht="12.75" customHeight="1">
      <c r="A5535" s="8" t="s">
        <v>5622</v>
      </c>
      <c r="B5535" s="9" t="s">
        <v>5450</v>
      </c>
      <c r="C5535" s="9" t="s">
        <v>5608</v>
      </c>
      <c r="D5535" s="9">
        <v>5908.0</v>
      </c>
      <c r="E5535" s="10">
        <f t="shared" si="1"/>
        <v>0.0000994048095</v>
      </c>
      <c r="F5535" s="11">
        <f t="shared" si="2"/>
        <v>0.004519207012</v>
      </c>
      <c r="G5535" s="11" t="str">
        <f t="shared" si="3"/>
        <v/>
      </c>
      <c r="H5535" s="12" t="str">
        <f>IF(OR(B5535=Ripartizione!$C$2,B5535=Ripartizione!$C$3,B5535=Ripartizione!$C$4,B5535=Ripartizione!$C$8),"Nord-ovest",IF(OR(B5535=Ripartizione!$C$5,B5535=Ripartizione!$C$9,B5535=Ripartizione!$C$6,B5535=Ripartizione!$C$7),"Nord-est",IF(OR(B5535=Ripartizione!$C$10,B5535=Ripartizione!$C$11,B5535=Ripartizione!$C$12,B5535=Ripartizione!$C$13),"Centro",IF(OR(B5535=Ripartizione!$C$20,B5535=Ripartizione!$C$21),"Isole","Sud"))))</f>
        <v>Sud</v>
      </c>
      <c r="I5535" s="13"/>
    </row>
    <row r="5536" ht="12.75" customHeight="1">
      <c r="A5536" s="8" t="s">
        <v>5623</v>
      </c>
      <c r="B5536" s="9" t="s">
        <v>5450</v>
      </c>
      <c r="C5536" s="9" t="s">
        <v>5608</v>
      </c>
      <c r="D5536" s="9">
        <v>278.0</v>
      </c>
      <c r="E5536" s="10">
        <f t="shared" si="1"/>
        <v>0.000004677477495</v>
      </c>
      <c r="F5536" s="11">
        <f t="shared" si="2"/>
        <v>0.0002126505669</v>
      </c>
      <c r="G5536" s="11" t="str">
        <f t="shared" si="3"/>
        <v/>
      </c>
      <c r="H5536" s="12" t="str">
        <f>IF(OR(B5536=Ripartizione!$C$2,B5536=Ripartizione!$C$3,B5536=Ripartizione!$C$4,B5536=Ripartizione!$C$8),"Nord-ovest",IF(OR(B5536=Ripartizione!$C$5,B5536=Ripartizione!$C$9,B5536=Ripartizione!$C$6,B5536=Ripartizione!$C$7),"Nord-est",IF(OR(B5536=Ripartizione!$C$10,B5536=Ripartizione!$C$11,B5536=Ripartizione!$C$12,B5536=Ripartizione!$C$13),"Centro",IF(OR(B5536=Ripartizione!$C$20,B5536=Ripartizione!$C$21),"Isole","Sud"))))</f>
        <v>Sud</v>
      </c>
      <c r="I5536" s="13"/>
    </row>
    <row r="5537" ht="12.75" customHeight="1">
      <c r="A5537" s="8" t="s">
        <v>5624</v>
      </c>
      <c r="B5537" s="9" t="s">
        <v>5450</v>
      </c>
      <c r="C5537" s="9" t="s">
        <v>5608</v>
      </c>
      <c r="D5537" s="9">
        <v>1590.0</v>
      </c>
      <c r="E5537" s="10">
        <f t="shared" si="1"/>
        <v>0.0000267524792</v>
      </c>
      <c r="F5537" s="11">
        <f t="shared" si="2"/>
        <v>0.001216238854</v>
      </c>
      <c r="G5537" s="11" t="str">
        <f t="shared" si="3"/>
        <v/>
      </c>
      <c r="H5537" s="12" t="str">
        <f>IF(OR(B5537=Ripartizione!$C$2,B5537=Ripartizione!$C$3,B5537=Ripartizione!$C$4,B5537=Ripartizione!$C$8),"Nord-ovest",IF(OR(B5537=Ripartizione!$C$5,B5537=Ripartizione!$C$9,B5537=Ripartizione!$C$6,B5537=Ripartizione!$C$7),"Nord-est",IF(OR(B5537=Ripartizione!$C$10,B5537=Ripartizione!$C$11,B5537=Ripartizione!$C$12,B5537=Ripartizione!$C$13),"Centro",IF(OR(B5537=Ripartizione!$C$20,B5537=Ripartizione!$C$21),"Isole","Sud"))))</f>
        <v>Sud</v>
      </c>
      <c r="I5537" s="13"/>
    </row>
    <row r="5538" ht="12.75" customHeight="1">
      <c r="A5538" s="8" t="s">
        <v>5625</v>
      </c>
      <c r="B5538" s="9" t="s">
        <v>5450</v>
      </c>
      <c r="C5538" s="9" t="s">
        <v>5608</v>
      </c>
      <c r="D5538" s="9">
        <v>1729.0</v>
      </c>
      <c r="E5538" s="10">
        <f t="shared" si="1"/>
        <v>0.00002909121795</v>
      </c>
      <c r="F5538" s="11">
        <f t="shared" si="2"/>
        <v>0.001322564137</v>
      </c>
      <c r="G5538" s="11" t="str">
        <f t="shared" si="3"/>
        <v/>
      </c>
      <c r="H5538" s="12" t="str">
        <f>IF(OR(B5538=Ripartizione!$C$2,B5538=Ripartizione!$C$3,B5538=Ripartizione!$C$4,B5538=Ripartizione!$C$8),"Nord-ovest",IF(OR(B5538=Ripartizione!$C$5,B5538=Ripartizione!$C$9,B5538=Ripartizione!$C$6,B5538=Ripartizione!$C$7),"Nord-est",IF(OR(B5538=Ripartizione!$C$10,B5538=Ripartizione!$C$11,B5538=Ripartizione!$C$12,B5538=Ripartizione!$C$13),"Centro",IF(OR(B5538=Ripartizione!$C$20,B5538=Ripartizione!$C$21),"Isole","Sud"))))</f>
        <v>Sud</v>
      </c>
      <c r="I5538" s="13"/>
    </row>
    <row r="5539" ht="12.75" customHeight="1">
      <c r="A5539" s="8" t="s">
        <v>5626</v>
      </c>
      <c r="B5539" s="9" t="s">
        <v>5450</v>
      </c>
      <c r="C5539" s="9" t="s">
        <v>5608</v>
      </c>
      <c r="D5539" s="9">
        <v>1601.0</v>
      </c>
      <c r="E5539" s="10">
        <f t="shared" si="1"/>
        <v>0.00002693755924</v>
      </c>
      <c r="F5539" s="11">
        <f t="shared" si="2"/>
        <v>0.001224653085</v>
      </c>
      <c r="G5539" s="11" t="str">
        <f t="shared" si="3"/>
        <v/>
      </c>
      <c r="H5539" s="12" t="str">
        <f>IF(OR(B5539=Ripartizione!$C$2,B5539=Ripartizione!$C$3,B5539=Ripartizione!$C$4,B5539=Ripartizione!$C$8),"Nord-ovest",IF(OR(B5539=Ripartizione!$C$5,B5539=Ripartizione!$C$9,B5539=Ripartizione!$C$6,B5539=Ripartizione!$C$7),"Nord-est",IF(OR(B5539=Ripartizione!$C$10,B5539=Ripartizione!$C$11,B5539=Ripartizione!$C$12,B5539=Ripartizione!$C$13),"Centro",IF(OR(B5539=Ripartizione!$C$20,B5539=Ripartizione!$C$21),"Isole","Sud"))))</f>
        <v>Sud</v>
      </c>
      <c r="I5539" s="13"/>
    </row>
    <row r="5540" ht="12.75" customHeight="1">
      <c r="A5540" s="8" t="s">
        <v>5627</v>
      </c>
      <c r="B5540" s="9" t="s">
        <v>5450</v>
      </c>
      <c r="C5540" s="9" t="s">
        <v>5608</v>
      </c>
      <c r="D5540" s="9">
        <v>3019.0</v>
      </c>
      <c r="E5540" s="10">
        <f t="shared" si="1"/>
        <v>0.00005079605956</v>
      </c>
      <c r="F5540" s="11">
        <f t="shared" si="2"/>
        <v>0.002309323962</v>
      </c>
      <c r="G5540" s="11" t="str">
        <f t="shared" si="3"/>
        <v/>
      </c>
      <c r="H5540" s="12" t="str">
        <f>IF(OR(B5540=Ripartizione!$C$2,B5540=Ripartizione!$C$3,B5540=Ripartizione!$C$4,B5540=Ripartizione!$C$8),"Nord-ovest",IF(OR(B5540=Ripartizione!$C$5,B5540=Ripartizione!$C$9,B5540=Ripartizione!$C$6,B5540=Ripartizione!$C$7),"Nord-est",IF(OR(B5540=Ripartizione!$C$10,B5540=Ripartizione!$C$11,B5540=Ripartizione!$C$12,B5540=Ripartizione!$C$13),"Centro",IF(OR(B5540=Ripartizione!$C$20,B5540=Ripartizione!$C$21),"Isole","Sud"))))</f>
        <v>Sud</v>
      </c>
      <c r="I5540" s="13"/>
    </row>
    <row r="5541" ht="12.75" customHeight="1">
      <c r="A5541" s="8" t="s">
        <v>5628</v>
      </c>
      <c r="B5541" s="9" t="s">
        <v>5450</v>
      </c>
      <c r="C5541" s="9" t="s">
        <v>5608</v>
      </c>
      <c r="D5541" s="9">
        <v>7619.0</v>
      </c>
      <c r="E5541" s="10">
        <f t="shared" si="1"/>
        <v>0.0001281931692</v>
      </c>
      <c r="F5541" s="11">
        <f t="shared" si="2"/>
        <v>0.005828002408</v>
      </c>
      <c r="G5541" s="11" t="str">
        <f t="shared" si="3"/>
        <v/>
      </c>
      <c r="H5541" s="12" t="str">
        <f>IF(OR(B5541=Ripartizione!$C$2,B5541=Ripartizione!$C$3,B5541=Ripartizione!$C$4,B5541=Ripartizione!$C$8),"Nord-ovest",IF(OR(B5541=Ripartizione!$C$5,B5541=Ripartizione!$C$9,B5541=Ripartizione!$C$6,B5541=Ripartizione!$C$7),"Nord-est",IF(OR(B5541=Ripartizione!$C$10,B5541=Ripartizione!$C$11,B5541=Ripartizione!$C$12,B5541=Ripartizione!$C$13),"Centro",IF(OR(B5541=Ripartizione!$C$20,B5541=Ripartizione!$C$21),"Isole","Sud"))))</f>
        <v>Sud</v>
      </c>
      <c r="I5541" s="13"/>
    </row>
    <row r="5542" ht="12.75" customHeight="1">
      <c r="A5542" s="8" t="s">
        <v>5629</v>
      </c>
      <c r="B5542" s="9" t="s">
        <v>5450</v>
      </c>
      <c r="C5542" s="9" t="s">
        <v>5608</v>
      </c>
      <c r="D5542" s="9">
        <v>7008.0</v>
      </c>
      <c r="E5542" s="10">
        <f t="shared" si="1"/>
        <v>0.000117912814</v>
      </c>
      <c r="F5542" s="11">
        <f t="shared" si="2"/>
        <v>0.005360630119</v>
      </c>
      <c r="G5542" s="11" t="str">
        <f t="shared" si="3"/>
        <v/>
      </c>
      <c r="H5542" s="12" t="str">
        <f>IF(OR(B5542=Ripartizione!$C$2,B5542=Ripartizione!$C$3,B5542=Ripartizione!$C$4,B5542=Ripartizione!$C$8),"Nord-ovest",IF(OR(B5542=Ripartizione!$C$5,B5542=Ripartizione!$C$9,B5542=Ripartizione!$C$6,B5542=Ripartizione!$C$7),"Nord-est",IF(OR(B5542=Ripartizione!$C$10,B5542=Ripartizione!$C$11,B5542=Ripartizione!$C$12,B5542=Ripartizione!$C$13),"Centro",IF(OR(B5542=Ripartizione!$C$20,B5542=Ripartizione!$C$21),"Isole","Sud"))))</f>
        <v>Sud</v>
      </c>
      <c r="I5542" s="13"/>
    </row>
    <row r="5543" ht="12.75" customHeight="1">
      <c r="A5543" s="8" t="s">
        <v>5630</v>
      </c>
      <c r="B5543" s="9" t="s">
        <v>5450</v>
      </c>
      <c r="C5543" s="9" t="s">
        <v>5608</v>
      </c>
      <c r="D5543" s="9">
        <v>1023.0</v>
      </c>
      <c r="E5543" s="10">
        <f t="shared" si="1"/>
        <v>0.00001721244416</v>
      </c>
      <c r="F5543" s="11">
        <f t="shared" si="2"/>
        <v>0.0007825234891</v>
      </c>
      <c r="G5543" s="11" t="str">
        <f t="shared" si="3"/>
        <v/>
      </c>
      <c r="H5543" s="12" t="str">
        <f>IF(OR(B5543=Ripartizione!$C$2,B5543=Ripartizione!$C$3,B5543=Ripartizione!$C$4,B5543=Ripartizione!$C$8),"Nord-ovest",IF(OR(B5543=Ripartizione!$C$5,B5543=Ripartizione!$C$9,B5543=Ripartizione!$C$6,B5543=Ripartizione!$C$7),"Nord-est",IF(OR(B5543=Ripartizione!$C$10,B5543=Ripartizione!$C$11,B5543=Ripartizione!$C$12,B5543=Ripartizione!$C$13),"Centro",IF(OR(B5543=Ripartizione!$C$20,B5543=Ripartizione!$C$21),"Isole","Sud"))))</f>
        <v>Sud</v>
      </c>
      <c r="I5543" s="13"/>
    </row>
    <row r="5544" ht="12.75" customHeight="1">
      <c r="A5544" s="8" t="s">
        <v>5631</v>
      </c>
      <c r="B5544" s="9" t="s">
        <v>5450</v>
      </c>
      <c r="C5544" s="9" t="s">
        <v>5608</v>
      </c>
      <c r="D5544" s="9">
        <v>50413.0</v>
      </c>
      <c r="E5544" s="10">
        <f t="shared" si="1"/>
        <v>0.0008482218452</v>
      </c>
      <c r="F5544" s="11">
        <f t="shared" si="2"/>
        <v>0.03856242097</v>
      </c>
      <c r="G5544" s="11" t="str">
        <f t="shared" si="3"/>
        <v/>
      </c>
      <c r="H5544" s="12" t="str">
        <f>IF(OR(B5544=Ripartizione!$C$2,B5544=Ripartizione!$C$3,B5544=Ripartizione!$C$4,B5544=Ripartizione!$C$8),"Nord-ovest",IF(OR(B5544=Ripartizione!$C$5,B5544=Ripartizione!$C$9,B5544=Ripartizione!$C$6,B5544=Ripartizione!$C$7),"Nord-est",IF(OR(B5544=Ripartizione!$C$10,B5544=Ripartizione!$C$11,B5544=Ripartizione!$C$12,B5544=Ripartizione!$C$13),"Centro",IF(OR(B5544=Ripartizione!$C$20,B5544=Ripartizione!$C$21),"Isole","Sud"))))</f>
        <v>Sud</v>
      </c>
      <c r="I5544" s="13"/>
    </row>
    <row r="5545" ht="12.75" customHeight="1">
      <c r="A5545" s="8" t="s">
        <v>5632</v>
      </c>
      <c r="B5545" s="9" t="s">
        <v>5450</v>
      </c>
      <c r="C5545" s="9" t="s">
        <v>5608</v>
      </c>
      <c r="D5545" s="9">
        <v>3264.0</v>
      </c>
      <c r="E5545" s="10">
        <f t="shared" si="1"/>
        <v>0.00005491829692</v>
      </c>
      <c r="F5545" s="11">
        <f t="shared" si="2"/>
        <v>0.002496731836</v>
      </c>
      <c r="G5545" s="11" t="str">
        <f t="shared" si="3"/>
        <v/>
      </c>
      <c r="H5545" s="12" t="str">
        <f>IF(OR(B5545=Ripartizione!$C$2,B5545=Ripartizione!$C$3,B5545=Ripartizione!$C$4,B5545=Ripartizione!$C$8),"Nord-ovest",IF(OR(B5545=Ripartizione!$C$5,B5545=Ripartizione!$C$9,B5545=Ripartizione!$C$6,B5545=Ripartizione!$C$7),"Nord-est",IF(OR(B5545=Ripartizione!$C$10,B5545=Ripartizione!$C$11,B5545=Ripartizione!$C$12,B5545=Ripartizione!$C$13),"Centro",IF(OR(B5545=Ripartizione!$C$20,B5545=Ripartizione!$C$21),"Isole","Sud"))))</f>
        <v>Sud</v>
      </c>
      <c r="I5545" s="13"/>
    </row>
    <row r="5546" ht="12.75" customHeight="1">
      <c r="A5546" s="8" t="s">
        <v>5633</v>
      </c>
      <c r="B5546" s="9" t="s">
        <v>5450</v>
      </c>
      <c r="C5546" s="9" t="s">
        <v>5608</v>
      </c>
      <c r="D5546" s="9">
        <v>1800.0</v>
      </c>
      <c r="E5546" s="10">
        <f t="shared" si="1"/>
        <v>0.00003028582551</v>
      </c>
      <c r="F5546" s="11">
        <f t="shared" si="2"/>
        <v>0.001376874174</v>
      </c>
      <c r="G5546" s="11" t="str">
        <f t="shared" si="3"/>
        <v/>
      </c>
      <c r="H5546" s="12" t="str">
        <f>IF(OR(B5546=Ripartizione!$C$2,B5546=Ripartizione!$C$3,B5546=Ripartizione!$C$4,B5546=Ripartizione!$C$8),"Nord-ovest",IF(OR(B5546=Ripartizione!$C$5,B5546=Ripartizione!$C$9,B5546=Ripartizione!$C$6,B5546=Ripartizione!$C$7),"Nord-est",IF(OR(B5546=Ripartizione!$C$10,B5546=Ripartizione!$C$11,B5546=Ripartizione!$C$12,B5546=Ripartizione!$C$13),"Centro",IF(OR(B5546=Ripartizione!$C$20,B5546=Ripartizione!$C$21),"Isole","Sud"))))</f>
        <v>Sud</v>
      </c>
      <c r="I5546" s="13"/>
    </row>
    <row r="5547" ht="12.75" customHeight="1">
      <c r="A5547" s="8" t="s">
        <v>5634</v>
      </c>
      <c r="B5547" s="9" t="s">
        <v>5450</v>
      </c>
      <c r="C5547" s="9" t="s">
        <v>5608</v>
      </c>
      <c r="D5547" s="9">
        <v>12717.0</v>
      </c>
      <c r="E5547" s="10">
        <f t="shared" si="1"/>
        <v>0.0002139693572</v>
      </c>
      <c r="F5547" s="11">
        <f t="shared" si="2"/>
        <v>0.009727616042</v>
      </c>
      <c r="G5547" s="11" t="str">
        <f t="shared" si="3"/>
        <v/>
      </c>
      <c r="H5547" s="12" t="str">
        <f>IF(OR(B5547=Ripartizione!$C$2,B5547=Ripartizione!$C$3,B5547=Ripartizione!$C$4,B5547=Ripartizione!$C$8),"Nord-ovest",IF(OR(B5547=Ripartizione!$C$5,B5547=Ripartizione!$C$9,B5547=Ripartizione!$C$6,B5547=Ripartizione!$C$7),"Nord-est",IF(OR(B5547=Ripartizione!$C$10,B5547=Ripartizione!$C$11,B5547=Ripartizione!$C$12,B5547=Ripartizione!$C$13),"Centro",IF(OR(B5547=Ripartizione!$C$20,B5547=Ripartizione!$C$21),"Isole","Sud"))))</f>
        <v>Sud</v>
      </c>
      <c r="I5547" s="13"/>
    </row>
    <row r="5548" ht="12.75" customHeight="1">
      <c r="A5548" s="8" t="s">
        <v>5635</v>
      </c>
      <c r="B5548" s="9" t="s">
        <v>5450</v>
      </c>
      <c r="C5548" s="9" t="s">
        <v>5608</v>
      </c>
      <c r="D5548" s="9">
        <v>117166.0</v>
      </c>
      <c r="E5548" s="10">
        <f t="shared" si="1"/>
        <v>0.001971371684</v>
      </c>
      <c r="F5548" s="11">
        <f t="shared" si="2"/>
        <v>0.08962379973</v>
      </c>
      <c r="G5548" s="11" t="str">
        <f t="shared" si="3"/>
        <v/>
      </c>
      <c r="H5548" s="12" t="str">
        <f>IF(OR(B5548=Ripartizione!$C$2,B5548=Ripartizione!$C$3,B5548=Ripartizione!$C$4,B5548=Ripartizione!$C$8),"Nord-ovest",IF(OR(B5548=Ripartizione!$C$5,B5548=Ripartizione!$C$9,B5548=Ripartizione!$C$6,B5548=Ripartizione!$C$7),"Nord-est",IF(OR(B5548=Ripartizione!$C$10,B5548=Ripartizione!$C$11,B5548=Ripartizione!$C$12,B5548=Ripartizione!$C$13),"Centro",IF(OR(B5548=Ripartizione!$C$20,B5548=Ripartizione!$C$21),"Isole","Sud"))))</f>
        <v>Sud</v>
      </c>
      <c r="I5548" s="13"/>
    </row>
    <row r="5549" ht="12.75" customHeight="1">
      <c r="A5549" s="8" t="s">
        <v>5636</v>
      </c>
      <c r="B5549" s="9" t="s">
        <v>5450</v>
      </c>
      <c r="C5549" s="9" t="s">
        <v>5608</v>
      </c>
      <c r="D5549" s="9">
        <v>517.0</v>
      </c>
      <c r="E5549" s="10">
        <f t="shared" si="1"/>
        <v>0.000008698762104</v>
      </c>
      <c r="F5549" s="11">
        <f t="shared" si="2"/>
        <v>0.0003954688601</v>
      </c>
      <c r="G5549" s="11" t="str">
        <f t="shared" si="3"/>
        <v/>
      </c>
      <c r="H5549" s="12" t="str">
        <f>IF(OR(B5549=Ripartizione!$C$2,B5549=Ripartizione!$C$3,B5549=Ripartizione!$C$4,B5549=Ripartizione!$C$8),"Nord-ovest",IF(OR(B5549=Ripartizione!$C$5,B5549=Ripartizione!$C$9,B5549=Ripartizione!$C$6,B5549=Ripartizione!$C$7),"Nord-est",IF(OR(B5549=Ripartizione!$C$10,B5549=Ripartizione!$C$11,B5549=Ripartizione!$C$12,B5549=Ripartizione!$C$13),"Centro",IF(OR(B5549=Ripartizione!$C$20,B5549=Ripartizione!$C$21),"Isole","Sud"))))</f>
        <v>Sud</v>
      </c>
      <c r="I5549" s="13"/>
    </row>
    <row r="5550" ht="12.75" customHeight="1">
      <c r="A5550" s="8" t="s">
        <v>5637</v>
      </c>
      <c r="B5550" s="9" t="s">
        <v>5450</v>
      </c>
      <c r="C5550" s="9" t="s">
        <v>5608</v>
      </c>
      <c r="D5550" s="9">
        <v>8437.0</v>
      </c>
      <c r="E5550" s="10">
        <f t="shared" si="1"/>
        <v>0.0001419563943</v>
      </c>
      <c r="F5550" s="11">
        <f t="shared" si="2"/>
        <v>0.006453715227</v>
      </c>
      <c r="G5550" s="11" t="str">
        <f t="shared" si="3"/>
        <v/>
      </c>
      <c r="H5550" s="12" t="str">
        <f>IF(OR(B5550=Ripartizione!$C$2,B5550=Ripartizione!$C$3,B5550=Ripartizione!$C$4,B5550=Ripartizione!$C$8),"Nord-ovest",IF(OR(B5550=Ripartizione!$C$5,B5550=Ripartizione!$C$9,B5550=Ripartizione!$C$6,B5550=Ripartizione!$C$7),"Nord-est",IF(OR(B5550=Ripartizione!$C$10,B5550=Ripartizione!$C$11,B5550=Ripartizione!$C$12,B5550=Ripartizione!$C$13),"Centro",IF(OR(B5550=Ripartizione!$C$20,B5550=Ripartizione!$C$21),"Isole","Sud"))))</f>
        <v>Sud</v>
      </c>
      <c r="I5550" s="13"/>
    </row>
    <row r="5551" ht="12.75" customHeight="1">
      <c r="A5551" s="8" t="s">
        <v>5638</v>
      </c>
      <c r="B5551" s="9" t="s">
        <v>5450</v>
      </c>
      <c r="C5551" s="9" t="s">
        <v>5608</v>
      </c>
      <c r="D5551" s="9">
        <v>1338.0</v>
      </c>
      <c r="E5551" s="10">
        <f t="shared" si="1"/>
        <v>0.00002251246363</v>
      </c>
      <c r="F5551" s="11">
        <f t="shared" si="2"/>
        <v>0.00102347647</v>
      </c>
      <c r="G5551" s="11" t="str">
        <f t="shared" si="3"/>
        <v/>
      </c>
      <c r="H5551" s="12" t="str">
        <f>IF(OR(B5551=Ripartizione!$C$2,B5551=Ripartizione!$C$3,B5551=Ripartizione!$C$4,B5551=Ripartizione!$C$8),"Nord-ovest",IF(OR(B5551=Ripartizione!$C$5,B5551=Ripartizione!$C$9,B5551=Ripartizione!$C$6,B5551=Ripartizione!$C$7),"Nord-est",IF(OR(B5551=Ripartizione!$C$10,B5551=Ripartizione!$C$11,B5551=Ripartizione!$C$12,B5551=Ripartizione!$C$13),"Centro",IF(OR(B5551=Ripartizione!$C$20,B5551=Ripartizione!$C$21),"Isole","Sud"))))</f>
        <v>Sud</v>
      </c>
      <c r="I5551" s="13"/>
    </row>
    <row r="5552" ht="12.75" customHeight="1">
      <c r="A5552" s="8" t="s">
        <v>5639</v>
      </c>
      <c r="B5552" s="9" t="s">
        <v>5450</v>
      </c>
      <c r="C5552" s="9" t="s">
        <v>5608</v>
      </c>
      <c r="D5552" s="9">
        <v>509.0</v>
      </c>
      <c r="E5552" s="10">
        <f t="shared" si="1"/>
        <v>0.000008564158435</v>
      </c>
      <c r="F5552" s="11">
        <f t="shared" si="2"/>
        <v>0.0003893494193</v>
      </c>
      <c r="G5552" s="11" t="str">
        <f t="shared" si="3"/>
        <v/>
      </c>
      <c r="H5552" s="12" t="str">
        <f>IF(OR(B5552=Ripartizione!$C$2,B5552=Ripartizione!$C$3,B5552=Ripartizione!$C$4,B5552=Ripartizione!$C$8),"Nord-ovest",IF(OR(B5552=Ripartizione!$C$5,B5552=Ripartizione!$C$9,B5552=Ripartizione!$C$6,B5552=Ripartizione!$C$7),"Nord-est",IF(OR(B5552=Ripartizione!$C$10,B5552=Ripartizione!$C$11,B5552=Ripartizione!$C$12,B5552=Ripartizione!$C$13),"Centro",IF(OR(B5552=Ripartizione!$C$20,B5552=Ripartizione!$C$21),"Isole","Sud"))))</f>
        <v>Sud</v>
      </c>
      <c r="I5552" s="13"/>
    </row>
    <row r="5553" ht="12.75" customHeight="1">
      <c r="A5553" s="8" t="s">
        <v>5640</v>
      </c>
      <c r="B5553" s="9" t="s">
        <v>5450</v>
      </c>
      <c r="C5553" s="9" t="s">
        <v>5608</v>
      </c>
      <c r="D5553" s="9">
        <v>5450.0</v>
      </c>
      <c r="E5553" s="10">
        <f t="shared" si="1"/>
        <v>0.00009169874945</v>
      </c>
      <c r="F5553" s="11">
        <f t="shared" si="2"/>
        <v>0.004168869028</v>
      </c>
      <c r="G5553" s="11" t="str">
        <f t="shared" si="3"/>
        <v/>
      </c>
      <c r="H5553" s="12" t="str">
        <f>IF(OR(B5553=Ripartizione!$C$2,B5553=Ripartizione!$C$3,B5553=Ripartizione!$C$4,B5553=Ripartizione!$C$8),"Nord-ovest",IF(OR(B5553=Ripartizione!$C$5,B5553=Ripartizione!$C$9,B5553=Ripartizione!$C$6,B5553=Ripartizione!$C$7),"Nord-est",IF(OR(B5553=Ripartizione!$C$10,B5553=Ripartizione!$C$11,B5553=Ripartizione!$C$12,B5553=Ripartizione!$C$13),"Centro",IF(OR(B5553=Ripartizione!$C$20,B5553=Ripartizione!$C$21),"Isole","Sud"))))</f>
        <v>Sud</v>
      </c>
      <c r="I5553" s="13"/>
    </row>
    <row r="5554" ht="12.75" customHeight="1">
      <c r="A5554" s="8" t="s">
        <v>5641</v>
      </c>
      <c r="B5554" s="9" t="s">
        <v>5450</v>
      </c>
      <c r="C5554" s="9" t="s">
        <v>5608</v>
      </c>
      <c r="D5554" s="9">
        <v>989.0</v>
      </c>
      <c r="E5554" s="10">
        <f t="shared" si="1"/>
        <v>0.00001664037857</v>
      </c>
      <c r="F5554" s="11">
        <f t="shared" si="2"/>
        <v>0.0007565158658</v>
      </c>
      <c r="G5554" s="11" t="str">
        <f t="shared" si="3"/>
        <v/>
      </c>
      <c r="H5554" s="12" t="str">
        <f>IF(OR(B5554=Ripartizione!$C$2,B5554=Ripartizione!$C$3,B5554=Ripartizione!$C$4,B5554=Ripartizione!$C$8),"Nord-ovest",IF(OR(B5554=Ripartizione!$C$5,B5554=Ripartizione!$C$9,B5554=Ripartizione!$C$6,B5554=Ripartizione!$C$7),"Nord-est",IF(OR(B5554=Ripartizione!$C$10,B5554=Ripartizione!$C$11,B5554=Ripartizione!$C$12,B5554=Ripartizione!$C$13),"Centro",IF(OR(B5554=Ripartizione!$C$20,B5554=Ripartizione!$C$21),"Isole","Sud"))))</f>
        <v>Sud</v>
      </c>
      <c r="I5554" s="13"/>
    </row>
    <row r="5555" ht="12.75" customHeight="1">
      <c r="A5555" s="8" t="s">
        <v>5642</v>
      </c>
      <c r="B5555" s="9" t="s">
        <v>5450</v>
      </c>
      <c r="C5555" s="9" t="s">
        <v>5608</v>
      </c>
      <c r="D5555" s="9">
        <v>3663.0</v>
      </c>
      <c r="E5555" s="10">
        <f t="shared" si="1"/>
        <v>0.00006163165491</v>
      </c>
      <c r="F5555" s="11">
        <f t="shared" si="2"/>
        <v>0.002801938945</v>
      </c>
      <c r="G5555" s="11" t="str">
        <f t="shared" si="3"/>
        <v/>
      </c>
      <c r="H5555" s="12" t="str">
        <f>IF(OR(B5555=Ripartizione!$C$2,B5555=Ripartizione!$C$3,B5555=Ripartizione!$C$4,B5555=Ripartizione!$C$8),"Nord-ovest",IF(OR(B5555=Ripartizione!$C$5,B5555=Ripartizione!$C$9,B5555=Ripartizione!$C$6,B5555=Ripartizione!$C$7),"Nord-est",IF(OR(B5555=Ripartizione!$C$10,B5555=Ripartizione!$C$11,B5555=Ripartizione!$C$12,B5555=Ripartizione!$C$13),"Centro",IF(OR(B5555=Ripartizione!$C$20,B5555=Ripartizione!$C$21),"Isole","Sud"))))</f>
        <v>Sud</v>
      </c>
      <c r="I5555" s="13"/>
    </row>
    <row r="5556" ht="12.75" customHeight="1">
      <c r="A5556" s="8" t="s">
        <v>5643</v>
      </c>
      <c r="B5556" s="9" t="s">
        <v>5450</v>
      </c>
      <c r="C5556" s="9" t="s">
        <v>5608</v>
      </c>
      <c r="D5556" s="9">
        <v>317.0</v>
      </c>
      <c r="E5556" s="10">
        <f t="shared" si="1"/>
        <v>0.000005333670381</v>
      </c>
      <c r="F5556" s="11">
        <f t="shared" si="2"/>
        <v>0.0002424828407</v>
      </c>
      <c r="G5556" s="11" t="str">
        <f t="shared" si="3"/>
        <v/>
      </c>
      <c r="H5556" s="12" t="str">
        <f>IF(OR(B5556=Ripartizione!$C$2,B5556=Ripartizione!$C$3,B5556=Ripartizione!$C$4,B5556=Ripartizione!$C$8),"Nord-ovest",IF(OR(B5556=Ripartizione!$C$5,B5556=Ripartizione!$C$9,B5556=Ripartizione!$C$6,B5556=Ripartizione!$C$7),"Nord-est",IF(OR(B5556=Ripartizione!$C$10,B5556=Ripartizione!$C$11,B5556=Ripartizione!$C$12,B5556=Ripartizione!$C$13),"Centro",IF(OR(B5556=Ripartizione!$C$20,B5556=Ripartizione!$C$21),"Isole","Sud"))))</f>
        <v>Sud</v>
      </c>
      <c r="I5556" s="13"/>
    </row>
    <row r="5557" ht="12.75" customHeight="1">
      <c r="A5557" s="8" t="s">
        <v>5644</v>
      </c>
      <c r="B5557" s="9" t="s">
        <v>5450</v>
      </c>
      <c r="C5557" s="9" t="s">
        <v>5608</v>
      </c>
      <c r="D5557" s="9">
        <v>299.0</v>
      </c>
      <c r="E5557" s="10">
        <f t="shared" si="1"/>
        <v>0.000005030812126</v>
      </c>
      <c r="F5557" s="11">
        <f t="shared" si="2"/>
        <v>0.000228714099</v>
      </c>
      <c r="G5557" s="11" t="str">
        <f t="shared" si="3"/>
        <v/>
      </c>
      <c r="H5557" s="12" t="str">
        <f>IF(OR(B5557=Ripartizione!$C$2,B5557=Ripartizione!$C$3,B5557=Ripartizione!$C$4,B5557=Ripartizione!$C$8),"Nord-ovest",IF(OR(B5557=Ripartizione!$C$5,B5557=Ripartizione!$C$9,B5557=Ripartizione!$C$6,B5557=Ripartizione!$C$7),"Nord-est",IF(OR(B5557=Ripartizione!$C$10,B5557=Ripartizione!$C$11,B5557=Ripartizione!$C$12,B5557=Ripartizione!$C$13),"Centro",IF(OR(B5557=Ripartizione!$C$20,B5557=Ripartizione!$C$21),"Isole","Sud"))))</f>
        <v>Sud</v>
      </c>
      <c r="I5557" s="13"/>
    </row>
    <row r="5558" ht="12.75" customHeight="1">
      <c r="A5558" s="8" t="s">
        <v>5645</v>
      </c>
      <c r="B5558" s="9" t="s">
        <v>5450</v>
      </c>
      <c r="C5558" s="9" t="s">
        <v>5608</v>
      </c>
      <c r="D5558" s="9">
        <v>1930.0</v>
      </c>
      <c r="E5558" s="10">
        <f t="shared" si="1"/>
        <v>0.00003247313513</v>
      </c>
      <c r="F5558" s="11">
        <f t="shared" si="2"/>
        <v>0.001476315087</v>
      </c>
      <c r="G5558" s="11" t="str">
        <f t="shared" si="3"/>
        <v/>
      </c>
      <c r="H5558" s="12" t="str">
        <f>IF(OR(B5558=Ripartizione!$C$2,B5558=Ripartizione!$C$3,B5558=Ripartizione!$C$4,B5558=Ripartizione!$C$8),"Nord-ovest",IF(OR(B5558=Ripartizione!$C$5,B5558=Ripartizione!$C$9,B5558=Ripartizione!$C$6,B5558=Ripartizione!$C$7),"Nord-est",IF(OR(B5558=Ripartizione!$C$10,B5558=Ripartizione!$C$11,B5558=Ripartizione!$C$12,B5558=Ripartizione!$C$13),"Centro",IF(OR(B5558=Ripartizione!$C$20,B5558=Ripartizione!$C$21),"Isole","Sud"))))</f>
        <v>Sud</v>
      </c>
      <c r="I5558" s="13"/>
    </row>
    <row r="5559" ht="12.75" customHeight="1">
      <c r="A5559" s="8" t="s">
        <v>5646</v>
      </c>
      <c r="B5559" s="9" t="s">
        <v>5450</v>
      </c>
      <c r="C5559" s="9" t="s">
        <v>5608</v>
      </c>
      <c r="D5559" s="9">
        <v>3836.0</v>
      </c>
      <c r="E5559" s="10">
        <f t="shared" si="1"/>
        <v>0.00006454245925</v>
      </c>
      <c r="F5559" s="11">
        <f t="shared" si="2"/>
        <v>0.002934271852</v>
      </c>
      <c r="G5559" s="11" t="str">
        <f t="shared" si="3"/>
        <v/>
      </c>
      <c r="H5559" s="12" t="str">
        <f>IF(OR(B5559=Ripartizione!$C$2,B5559=Ripartizione!$C$3,B5559=Ripartizione!$C$4,B5559=Ripartizione!$C$8),"Nord-ovest",IF(OR(B5559=Ripartizione!$C$5,B5559=Ripartizione!$C$9,B5559=Ripartizione!$C$6,B5559=Ripartizione!$C$7),"Nord-est",IF(OR(B5559=Ripartizione!$C$10,B5559=Ripartizione!$C$11,B5559=Ripartizione!$C$12,B5559=Ripartizione!$C$13),"Centro",IF(OR(B5559=Ripartizione!$C$20,B5559=Ripartizione!$C$21),"Isole","Sud"))))</f>
        <v>Sud</v>
      </c>
      <c r="I5559" s="13"/>
    </row>
    <row r="5560" ht="12.75" customHeight="1">
      <c r="A5560" s="8" t="s">
        <v>5647</v>
      </c>
      <c r="B5560" s="9" t="s">
        <v>5450</v>
      </c>
      <c r="C5560" s="9" t="s">
        <v>5608</v>
      </c>
      <c r="D5560" s="9">
        <v>582.0</v>
      </c>
      <c r="E5560" s="10">
        <f t="shared" si="1"/>
        <v>0.000009792416914</v>
      </c>
      <c r="F5560" s="11">
        <f t="shared" si="2"/>
        <v>0.0004451893164</v>
      </c>
      <c r="G5560" s="11" t="str">
        <f t="shared" si="3"/>
        <v/>
      </c>
      <c r="H5560" s="12" t="str">
        <f>IF(OR(B5560=Ripartizione!$C$2,B5560=Ripartizione!$C$3,B5560=Ripartizione!$C$4,B5560=Ripartizione!$C$8),"Nord-ovest",IF(OR(B5560=Ripartizione!$C$5,B5560=Ripartizione!$C$9,B5560=Ripartizione!$C$6,B5560=Ripartizione!$C$7),"Nord-est",IF(OR(B5560=Ripartizione!$C$10,B5560=Ripartizione!$C$11,B5560=Ripartizione!$C$12,B5560=Ripartizione!$C$13),"Centro",IF(OR(B5560=Ripartizione!$C$20,B5560=Ripartizione!$C$21),"Isole","Sud"))))</f>
        <v>Sud</v>
      </c>
      <c r="I5560" s="13"/>
    </row>
    <row r="5561" ht="12.75" customHeight="1">
      <c r="A5561" s="8" t="s">
        <v>5648</v>
      </c>
      <c r="B5561" s="9" t="s">
        <v>5450</v>
      </c>
      <c r="C5561" s="9" t="s">
        <v>5608</v>
      </c>
      <c r="D5561" s="9">
        <v>18566.0</v>
      </c>
      <c r="E5561" s="10">
        <f t="shared" si="1"/>
        <v>0.0003123814646</v>
      </c>
      <c r="F5561" s="11">
        <f t="shared" si="2"/>
        <v>0.01420169218</v>
      </c>
      <c r="G5561" s="11" t="str">
        <f t="shared" si="3"/>
        <v/>
      </c>
      <c r="H5561" s="12" t="str">
        <f>IF(OR(B5561=Ripartizione!$C$2,B5561=Ripartizione!$C$3,B5561=Ripartizione!$C$4,B5561=Ripartizione!$C$8),"Nord-ovest",IF(OR(B5561=Ripartizione!$C$5,B5561=Ripartizione!$C$9,B5561=Ripartizione!$C$6,B5561=Ripartizione!$C$7),"Nord-est",IF(OR(B5561=Ripartizione!$C$10,B5561=Ripartizione!$C$11,B5561=Ripartizione!$C$12,B5561=Ripartizione!$C$13),"Centro",IF(OR(B5561=Ripartizione!$C$20,B5561=Ripartizione!$C$21),"Isole","Sud"))))</f>
        <v>Sud</v>
      </c>
      <c r="I5561" s="13"/>
    </row>
    <row r="5562" ht="12.75" customHeight="1">
      <c r="A5562" s="8" t="s">
        <v>5649</v>
      </c>
      <c r="B5562" s="9" t="s">
        <v>5450</v>
      </c>
      <c r="C5562" s="9" t="s">
        <v>5608</v>
      </c>
      <c r="D5562" s="9">
        <v>2721.0</v>
      </c>
      <c r="E5562" s="10">
        <f t="shared" si="1"/>
        <v>0.00004578207289</v>
      </c>
      <c r="F5562" s="11">
        <f t="shared" si="2"/>
        <v>0.002081374794</v>
      </c>
      <c r="G5562" s="11" t="str">
        <f t="shared" si="3"/>
        <v/>
      </c>
      <c r="H5562" s="12" t="str">
        <f>IF(OR(B5562=Ripartizione!$C$2,B5562=Ripartizione!$C$3,B5562=Ripartizione!$C$4,B5562=Ripartizione!$C$8),"Nord-ovest",IF(OR(B5562=Ripartizione!$C$5,B5562=Ripartizione!$C$9,B5562=Ripartizione!$C$6,B5562=Ripartizione!$C$7),"Nord-est",IF(OR(B5562=Ripartizione!$C$10,B5562=Ripartizione!$C$11,B5562=Ripartizione!$C$12,B5562=Ripartizione!$C$13),"Centro",IF(OR(B5562=Ripartizione!$C$20,B5562=Ripartizione!$C$21),"Isole","Sud"))))</f>
        <v>Sud</v>
      </c>
      <c r="I5562" s="13"/>
    </row>
    <row r="5563" ht="12.75" customHeight="1">
      <c r="A5563" s="8" t="s">
        <v>5650</v>
      </c>
      <c r="B5563" s="9" t="s">
        <v>5450</v>
      </c>
      <c r="C5563" s="9" t="s">
        <v>5608</v>
      </c>
      <c r="D5563" s="9">
        <v>3174.0</v>
      </c>
      <c r="E5563" s="10">
        <f t="shared" si="1"/>
        <v>0.00005340400564</v>
      </c>
      <c r="F5563" s="11">
        <f t="shared" si="2"/>
        <v>0.002427888127</v>
      </c>
      <c r="G5563" s="11" t="str">
        <f t="shared" si="3"/>
        <v/>
      </c>
      <c r="H5563" s="12" t="str">
        <f>IF(OR(B5563=Ripartizione!$C$2,B5563=Ripartizione!$C$3,B5563=Ripartizione!$C$4,B5563=Ripartizione!$C$8),"Nord-ovest",IF(OR(B5563=Ripartizione!$C$5,B5563=Ripartizione!$C$9,B5563=Ripartizione!$C$6,B5563=Ripartizione!$C$7),"Nord-est",IF(OR(B5563=Ripartizione!$C$10,B5563=Ripartizione!$C$11,B5563=Ripartizione!$C$12,B5563=Ripartizione!$C$13),"Centro",IF(OR(B5563=Ripartizione!$C$20,B5563=Ripartizione!$C$21),"Isole","Sud"))))</f>
        <v>Sud</v>
      </c>
      <c r="I5563" s="13"/>
    </row>
    <row r="5564" ht="12.75" customHeight="1">
      <c r="A5564" s="8" t="s">
        <v>5651</v>
      </c>
      <c r="B5564" s="9" t="s">
        <v>5450</v>
      </c>
      <c r="C5564" s="9" t="s">
        <v>5608</v>
      </c>
      <c r="D5564" s="9">
        <v>884.0</v>
      </c>
      <c r="E5564" s="10">
        <f t="shared" si="1"/>
        <v>0.00001487370542</v>
      </c>
      <c r="F5564" s="11">
        <f t="shared" si="2"/>
        <v>0.0006761982056</v>
      </c>
      <c r="G5564" s="11" t="str">
        <f t="shared" si="3"/>
        <v/>
      </c>
      <c r="H5564" s="12" t="str">
        <f>IF(OR(B5564=Ripartizione!$C$2,B5564=Ripartizione!$C$3,B5564=Ripartizione!$C$4,B5564=Ripartizione!$C$8),"Nord-ovest",IF(OR(B5564=Ripartizione!$C$5,B5564=Ripartizione!$C$9,B5564=Ripartizione!$C$6,B5564=Ripartizione!$C$7),"Nord-est",IF(OR(B5564=Ripartizione!$C$10,B5564=Ripartizione!$C$11,B5564=Ripartizione!$C$12,B5564=Ripartizione!$C$13),"Centro",IF(OR(B5564=Ripartizione!$C$20,B5564=Ripartizione!$C$21),"Isole","Sud"))))</f>
        <v>Sud</v>
      </c>
      <c r="I5564" s="13"/>
    </row>
    <row r="5565" ht="12.75" customHeight="1">
      <c r="A5565" s="8" t="s">
        <v>5652</v>
      </c>
      <c r="B5565" s="9" t="s">
        <v>5450</v>
      </c>
      <c r="C5565" s="9" t="s">
        <v>5608</v>
      </c>
      <c r="D5565" s="9">
        <v>396.0</v>
      </c>
      <c r="E5565" s="10">
        <f t="shared" si="1"/>
        <v>0.000006662881611</v>
      </c>
      <c r="F5565" s="11">
        <f t="shared" si="2"/>
        <v>0.0003029123184</v>
      </c>
      <c r="G5565" s="11" t="str">
        <f t="shared" si="3"/>
        <v/>
      </c>
      <c r="H5565" s="12" t="str">
        <f>IF(OR(B5565=Ripartizione!$C$2,B5565=Ripartizione!$C$3,B5565=Ripartizione!$C$4,B5565=Ripartizione!$C$8),"Nord-ovest",IF(OR(B5565=Ripartizione!$C$5,B5565=Ripartizione!$C$9,B5565=Ripartizione!$C$6,B5565=Ripartizione!$C$7),"Nord-est",IF(OR(B5565=Ripartizione!$C$10,B5565=Ripartizione!$C$11,B5565=Ripartizione!$C$12,B5565=Ripartizione!$C$13),"Centro",IF(OR(B5565=Ripartizione!$C$20,B5565=Ripartizione!$C$21),"Isole","Sud"))))</f>
        <v>Sud</v>
      </c>
      <c r="I5565" s="13"/>
    </row>
    <row r="5566" ht="12.75" customHeight="1">
      <c r="A5566" s="8" t="s">
        <v>5653</v>
      </c>
      <c r="B5566" s="9" t="s">
        <v>5450</v>
      </c>
      <c r="C5566" s="9" t="s">
        <v>5608</v>
      </c>
      <c r="D5566" s="9">
        <v>747.0</v>
      </c>
      <c r="E5566" s="10">
        <f t="shared" si="1"/>
        <v>0.00001256861759</v>
      </c>
      <c r="F5566" s="11">
        <f t="shared" si="2"/>
        <v>0.0005714027824</v>
      </c>
      <c r="G5566" s="11" t="str">
        <f t="shared" si="3"/>
        <v/>
      </c>
      <c r="H5566" s="12" t="str">
        <f>IF(OR(B5566=Ripartizione!$C$2,B5566=Ripartizione!$C$3,B5566=Ripartizione!$C$4,B5566=Ripartizione!$C$8),"Nord-ovest",IF(OR(B5566=Ripartizione!$C$5,B5566=Ripartizione!$C$9,B5566=Ripartizione!$C$6,B5566=Ripartizione!$C$7),"Nord-est",IF(OR(B5566=Ripartizione!$C$10,B5566=Ripartizione!$C$11,B5566=Ripartizione!$C$12,B5566=Ripartizione!$C$13),"Centro",IF(OR(B5566=Ripartizione!$C$20,B5566=Ripartizione!$C$21),"Isole","Sud"))))</f>
        <v>Sud</v>
      </c>
      <c r="I5566" s="13"/>
    </row>
    <row r="5567" ht="12.75" customHeight="1">
      <c r="A5567" s="8" t="s">
        <v>5654</v>
      </c>
      <c r="B5567" s="9" t="s">
        <v>5450</v>
      </c>
      <c r="C5567" s="9" t="s">
        <v>5655</v>
      </c>
      <c r="D5567" s="9">
        <v>2833.0</v>
      </c>
      <c r="E5567" s="10">
        <f t="shared" si="1"/>
        <v>0.00004766652426</v>
      </c>
      <c r="F5567" s="11">
        <f t="shared" si="2"/>
        <v>0.002167046964</v>
      </c>
      <c r="G5567" s="11" t="str">
        <f t="shared" si="3"/>
        <v/>
      </c>
      <c r="H5567" s="12" t="str">
        <f>IF(OR(B5567=Ripartizione!$C$2,B5567=Ripartizione!$C$3,B5567=Ripartizione!$C$4,B5567=Ripartizione!$C$8),"Nord-ovest",IF(OR(B5567=Ripartizione!$C$5,B5567=Ripartizione!$C$9,B5567=Ripartizione!$C$6,B5567=Ripartizione!$C$7),"Nord-est",IF(OR(B5567=Ripartizione!$C$10,B5567=Ripartizione!$C$11,B5567=Ripartizione!$C$12,B5567=Ripartizione!$C$13),"Centro",IF(OR(B5567=Ripartizione!$C$20,B5567=Ripartizione!$C$21),"Isole","Sud"))))</f>
        <v>Sud</v>
      </c>
      <c r="I5567" s="13"/>
    </row>
    <row r="5568" ht="12.75" customHeight="1">
      <c r="A5568" s="8" t="s">
        <v>5656</v>
      </c>
      <c r="B5568" s="9" t="s">
        <v>5450</v>
      </c>
      <c r="C5568" s="9" t="s">
        <v>5655</v>
      </c>
      <c r="D5568" s="9">
        <v>2282.0</v>
      </c>
      <c r="E5568" s="10">
        <f t="shared" si="1"/>
        <v>0.00003839569656</v>
      </c>
      <c r="F5568" s="11">
        <f t="shared" si="2"/>
        <v>0.001745570481</v>
      </c>
      <c r="G5568" s="11" t="str">
        <f t="shared" si="3"/>
        <v/>
      </c>
      <c r="H5568" s="12" t="str">
        <f>IF(OR(B5568=Ripartizione!$C$2,B5568=Ripartizione!$C$3,B5568=Ripartizione!$C$4,B5568=Ripartizione!$C$8),"Nord-ovest",IF(OR(B5568=Ripartizione!$C$5,B5568=Ripartizione!$C$9,B5568=Ripartizione!$C$6,B5568=Ripartizione!$C$7),"Nord-est",IF(OR(B5568=Ripartizione!$C$10,B5568=Ripartizione!$C$11,B5568=Ripartizione!$C$12,B5568=Ripartizione!$C$13),"Centro",IF(OR(B5568=Ripartizione!$C$20,B5568=Ripartizione!$C$21),"Isole","Sud"))))</f>
        <v>Sud</v>
      </c>
      <c r="I5568" s="13"/>
    </row>
    <row r="5569" ht="12.75" customHeight="1">
      <c r="A5569" s="8" t="s">
        <v>5657</v>
      </c>
      <c r="B5569" s="9" t="s">
        <v>5450</v>
      </c>
      <c r="C5569" s="9" t="s">
        <v>5655</v>
      </c>
      <c r="D5569" s="9">
        <v>1165.0</v>
      </c>
      <c r="E5569" s="10">
        <f t="shared" si="1"/>
        <v>0.00001960165929</v>
      </c>
      <c r="F5569" s="11">
        <f t="shared" si="2"/>
        <v>0.0008911435628</v>
      </c>
      <c r="G5569" s="11" t="str">
        <f t="shared" si="3"/>
        <v/>
      </c>
      <c r="H5569" s="12" t="str">
        <f>IF(OR(B5569=Ripartizione!$C$2,B5569=Ripartizione!$C$3,B5569=Ripartizione!$C$4,B5569=Ripartizione!$C$8),"Nord-ovest",IF(OR(B5569=Ripartizione!$C$5,B5569=Ripartizione!$C$9,B5569=Ripartizione!$C$6,B5569=Ripartizione!$C$7),"Nord-est",IF(OR(B5569=Ripartizione!$C$10,B5569=Ripartizione!$C$11,B5569=Ripartizione!$C$12,B5569=Ripartizione!$C$13),"Centro",IF(OR(B5569=Ripartizione!$C$20,B5569=Ripartizione!$C$21),"Isole","Sud"))))</f>
        <v>Sud</v>
      </c>
      <c r="I5569" s="13"/>
    </row>
    <row r="5570" ht="12.75" customHeight="1">
      <c r="A5570" s="8" t="s">
        <v>5658</v>
      </c>
      <c r="B5570" s="9" t="s">
        <v>5450</v>
      </c>
      <c r="C5570" s="9" t="s">
        <v>5655</v>
      </c>
      <c r="D5570" s="9">
        <v>1144.0</v>
      </c>
      <c r="E5570" s="10">
        <f t="shared" si="1"/>
        <v>0.00001924832466</v>
      </c>
      <c r="F5570" s="11">
        <f t="shared" si="2"/>
        <v>0.0008750800308</v>
      </c>
      <c r="G5570" s="11" t="str">
        <f t="shared" si="3"/>
        <v/>
      </c>
      <c r="H5570" s="12" t="str">
        <f>IF(OR(B5570=Ripartizione!$C$2,B5570=Ripartizione!$C$3,B5570=Ripartizione!$C$4,B5570=Ripartizione!$C$8),"Nord-ovest",IF(OR(B5570=Ripartizione!$C$5,B5570=Ripartizione!$C$9,B5570=Ripartizione!$C$6,B5570=Ripartizione!$C$7),"Nord-est",IF(OR(B5570=Ripartizione!$C$10,B5570=Ripartizione!$C$11,B5570=Ripartizione!$C$12,B5570=Ripartizione!$C$13),"Centro",IF(OR(B5570=Ripartizione!$C$20,B5570=Ripartizione!$C$21),"Isole","Sud"))))</f>
        <v>Sud</v>
      </c>
      <c r="I5570" s="13"/>
    </row>
    <row r="5571" ht="12.75" customHeight="1">
      <c r="A5571" s="8" t="s">
        <v>5659</v>
      </c>
      <c r="B5571" s="9" t="s">
        <v>5450</v>
      </c>
      <c r="C5571" s="9" t="s">
        <v>5655</v>
      </c>
      <c r="D5571" s="9">
        <v>10761.0</v>
      </c>
      <c r="E5571" s="10">
        <f t="shared" si="1"/>
        <v>0.0001810587602</v>
      </c>
      <c r="F5571" s="11">
        <f t="shared" si="2"/>
        <v>0.008231412772</v>
      </c>
      <c r="G5571" s="11" t="str">
        <f t="shared" si="3"/>
        <v/>
      </c>
      <c r="H5571" s="12" t="str">
        <f>IF(OR(B5571=Ripartizione!$C$2,B5571=Ripartizione!$C$3,B5571=Ripartizione!$C$4,B5571=Ripartizione!$C$8),"Nord-ovest",IF(OR(B5571=Ripartizione!$C$5,B5571=Ripartizione!$C$9,B5571=Ripartizione!$C$6,B5571=Ripartizione!$C$7),"Nord-est",IF(OR(B5571=Ripartizione!$C$10,B5571=Ripartizione!$C$11,B5571=Ripartizione!$C$12,B5571=Ripartizione!$C$13),"Centro",IF(OR(B5571=Ripartizione!$C$20,B5571=Ripartizione!$C$21),"Isole","Sud"))))</f>
        <v>Sud</v>
      </c>
      <c r="I5571" s="13"/>
    </row>
    <row r="5572" ht="12.75" customHeight="1">
      <c r="A5572" s="8" t="s">
        <v>5660</v>
      </c>
      <c r="B5572" s="9" t="s">
        <v>5450</v>
      </c>
      <c r="C5572" s="9" t="s">
        <v>5655</v>
      </c>
      <c r="D5572" s="9">
        <v>885.0</v>
      </c>
      <c r="E5572" s="10">
        <f t="shared" si="1"/>
        <v>0.00001489053087</v>
      </c>
      <c r="F5572" s="11">
        <f t="shared" si="2"/>
        <v>0.0006769631357</v>
      </c>
      <c r="G5572" s="11" t="str">
        <f t="shared" si="3"/>
        <v/>
      </c>
      <c r="H5572" s="12" t="str">
        <f>IF(OR(B5572=Ripartizione!$C$2,B5572=Ripartizione!$C$3,B5572=Ripartizione!$C$4,B5572=Ripartizione!$C$8),"Nord-ovest",IF(OR(B5572=Ripartizione!$C$5,B5572=Ripartizione!$C$9,B5572=Ripartizione!$C$6,B5572=Ripartizione!$C$7),"Nord-est",IF(OR(B5572=Ripartizione!$C$10,B5572=Ripartizione!$C$11,B5572=Ripartizione!$C$12,B5572=Ripartizione!$C$13),"Centro",IF(OR(B5572=Ripartizione!$C$20,B5572=Ripartizione!$C$21),"Isole","Sud"))))</f>
        <v>Sud</v>
      </c>
      <c r="I5572" s="13"/>
    </row>
    <row r="5573" ht="12.75" customHeight="1">
      <c r="A5573" s="8" t="s">
        <v>5661</v>
      </c>
      <c r="B5573" s="9" t="s">
        <v>5450</v>
      </c>
      <c r="C5573" s="9" t="s">
        <v>5655</v>
      </c>
      <c r="D5573" s="9">
        <v>368.0</v>
      </c>
      <c r="E5573" s="10">
        <f t="shared" si="1"/>
        <v>0.00000619176877</v>
      </c>
      <c r="F5573" s="11">
        <f t="shared" si="2"/>
        <v>0.0002814942756</v>
      </c>
      <c r="G5573" s="11" t="str">
        <f t="shared" si="3"/>
        <v/>
      </c>
      <c r="H5573" s="12" t="str">
        <f>IF(OR(B5573=Ripartizione!$C$2,B5573=Ripartizione!$C$3,B5573=Ripartizione!$C$4,B5573=Ripartizione!$C$8),"Nord-ovest",IF(OR(B5573=Ripartizione!$C$5,B5573=Ripartizione!$C$9,B5573=Ripartizione!$C$6,B5573=Ripartizione!$C$7),"Nord-est",IF(OR(B5573=Ripartizione!$C$10,B5573=Ripartizione!$C$11,B5573=Ripartizione!$C$12,B5573=Ripartizione!$C$13),"Centro",IF(OR(B5573=Ripartizione!$C$20,B5573=Ripartizione!$C$21),"Isole","Sud"))))</f>
        <v>Sud</v>
      </c>
      <c r="I5573" s="13"/>
    </row>
    <row r="5574" ht="12.75" customHeight="1">
      <c r="A5574" s="8" t="s">
        <v>5662</v>
      </c>
      <c r="B5574" s="9" t="s">
        <v>5450</v>
      </c>
      <c r="C5574" s="9" t="s">
        <v>5655</v>
      </c>
      <c r="D5574" s="9">
        <v>5221.0</v>
      </c>
      <c r="E5574" s="10">
        <f t="shared" si="1"/>
        <v>0.00008784571943</v>
      </c>
      <c r="F5574" s="11">
        <f t="shared" si="2"/>
        <v>0.003993700036</v>
      </c>
      <c r="G5574" s="11" t="str">
        <f t="shared" si="3"/>
        <v/>
      </c>
      <c r="H5574" s="12" t="str">
        <f>IF(OR(B5574=Ripartizione!$C$2,B5574=Ripartizione!$C$3,B5574=Ripartizione!$C$4,B5574=Ripartizione!$C$8),"Nord-ovest",IF(OR(B5574=Ripartizione!$C$5,B5574=Ripartizione!$C$9,B5574=Ripartizione!$C$6,B5574=Ripartizione!$C$7),"Nord-est",IF(OR(B5574=Ripartizione!$C$10,B5574=Ripartizione!$C$11,B5574=Ripartizione!$C$12,B5574=Ripartizione!$C$13),"Centro",IF(OR(B5574=Ripartizione!$C$20,B5574=Ripartizione!$C$21),"Isole","Sud"))))</f>
        <v>Sud</v>
      </c>
      <c r="I5574" s="13"/>
    </row>
    <row r="5575" ht="12.75" customHeight="1">
      <c r="A5575" s="8" t="s">
        <v>5663</v>
      </c>
      <c r="B5575" s="9" t="s">
        <v>5450</v>
      </c>
      <c r="C5575" s="9" t="s">
        <v>5655</v>
      </c>
      <c r="D5575" s="9">
        <v>99.0</v>
      </c>
      <c r="E5575" s="10">
        <f t="shared" si="1"/>
        <v>0.000001665720403</v>
      </c>
      <c r="F5575" s="11">
        <f t="shared" si="2"/>
        <v>0.00007572807959</v>
      </c>
      <c r="G5575" s="11" t="str">
        <f t="shared" si="3"/>
        <v/>
      </c>
      <c r="H5575" s="12" t="str">
        <f>IF(OR(B5575=Ripartizione!$C$2,B5575=Ripartizione!$C$3,B5575=Ripartizione!$C$4,B5575=Ripartizione!$C$8),"Nord-ovest",IF(OR(B5575=Ripartizione!$C$5,B5575=Ripartizione!$C$9,B5575=Ripartizione!$C$6,B5575=Ripartizione!$C$7),"Nord-est",IF(OR(B5575=Ripartizione!$C$10,B5575=Ripartizione!$C$11,B5575=Ripartizione!$C$12,B5575=Ripartizione!$C$13),"Centro",IF(OR(B5575=Ripartizione!$C$20,B5575=Ripartizione!$C$21),"Isole","Sud"))))</f>
        <v>Sud</v>
      </c>
      <c r="I5575" s="13"/>
    </row>
    <row r="5576" ht="12.75" customHeight="1">
      <c r="A5576" s="8" t="s">
        <v>5664</v>
      </c>
      <c r="B5576" s="9" t="s">
        <v>5450</v>
      </c>
      <c r="C5576" s="9" t="s">
        <v>5655</v>
      </c>
      <c r="D5576" s="9">
        <v>1441.0</v>
      </c>
      <c r="E5576" s="10">
        <f t="shared" si="1"/>
        <v>0.00002424548586</v>
      </c>
      <c r="F5576" s="11">
        <f t="shared" si="2"/>
        <v>0.00110226427</v>
      </c>
      <c r="G5576" s="11" t="str">
        <f t="shared" si="3"/>
        <v/>
      </c>
      <c r="H5576" s="12" t="str">
        <f>IF(OR(B5576=Ripartizione!$C$2,B5576=Ripartizione!$C$3,B5576=Ripartizione!$C$4,B5576=Ripartizione!$C$8),"Nord-ovest",IF(OR(B5576=Ripartizione!$C$5,B5576=Ripartizione!$C$9,B5576=Ripartizione!$C$6,B5576=Ripartizione!$C$7),"Nord-est",IF(OR(B5576=Ripartizione!$C$10,B5576=Ripartizione!$C$11,B5576=Ripartizione!$C$12,B5576=Ripartizione!$C$13),"Centro",IF(OR(B5576=Ripartizione!$C$20,B5576=Ripartizione!$C$21),"Isole","Sud"))))</f>
        <v>Sud</v>
      </c>
      <c r="I5576" s="13"/>
    </row>
    <row r="5577" ht="12.75" customHeight="1">
      <c r="A5577" s="8" t="s">
        <v>5665</v>
      </c>
      <c r="B5577" s="9" t="s">
        <v>5450</v>
      </c>
      <c r="C5577" s="9" t="s">
        <v>5655</v>
      </c>
      <c r="D5577" s="9">
        <v>666.0</v>
      </c>
      <c r="E5577" s="10">
        <f t="shared" si="1"/>
        <v>0.00001120575544</v>
      </c>
      <c r="F5577" s="11">
        <f t="shared" si="2"/>
        <v>0.0005094434445</v>
      </c>
      <c r="G5577" s="11" t="str">
        <f t="shared" si="3"/>
        <v/>
      </c>
      <c r="H5577" s="12" t="str">
        <f>IF(OR(B5577=Ripartizione!$C$2,B5577=Ripartizione!$C$3,B5577=Ripartizione!$C$4,B5577=Ripartizione!$C$8),"Nord-ovest",IF(OR(B5577=Ripartizione!$C$5,B5577=Ripartizione!$C$9,B5577=Ripartizione!$C$6,B5577=Ripartizione!$C$7),"Nord-est",IF(OR(B5577=Ripartizione!$C$10,B5577=Ripartizione!$C$11,B5577=Ripartizione!$C$12,B5577=Ripartizione!$C$13),"Centro",IF(OR(B5577=Ripartizione!$C$20,B5577=Ripartizione!$C$21),"Isole","Sud"))))</f>
        <v>Sud</v>
      </c>
      <c r="I5577" s="13"/>
    </row>
    <row r="5578" ht="12.75" customHeight="1">
      <c r="A5578" s="8" t="s">
        <v>5666</v>
      </c>
      <c r="B5578" s="9" t="s">
        <v>5450</v>
      </c>
      <c r="C5578" s="9" t="s">
        <v>5655</v>
      </c>
      <c r="D5578" s="9">
        <v>639.0</v>
      </c>
      <c r="E5578" s="10">
        <f t="shared" si="1"/>
        <v>0.00001075146805</v>
      </c>
      <c r="F5578" s="11">
        <f t="shared" si="2"/>
        <v>0.0004887903319</v>
      </c>
      <c r="G5578" s="11" t="str">
        <f t="shared" si="3"/>
        <v/>
      </c>
      <c r="H5578" s="12" t="str">
        <f>IF(OR(B5578=Ripartizione!$C$2,B5578=Ripartizione!$C$3,B5578=Ripartizione!$C$4,B5578=Ripartizione!$C$8),"Nord-ovest",IF(OR(B5578=Ripartizione!$C$5,B5578=Ripartizione!$C$9,B5578=Ripartizione!$C$6,B5578=Ripartizione!$C$7),"Nord-est",IF(OR(B5578=Ripartizione!$C$10,B5578=Ripartizione!$C$11,B5578=Ripartizione!$C$12,B5578=Ripartizione!$C$13),"Centro",IF(OR(B5578=Ripartizione!$C$20,B5578=Ripartizione!$C$21),"Isole","Sud"))))</f>
        <v>Sud</v>
      </c>
      <c r="I5578" s="13"/>
    </row>
    <row r="5579" ht="12.75" customHeight="1">
      <c r="A5579" s="8" t="s">
        <v>5667</v>
      </c>
      <c r="B5579" s="9" t="s">
        <v>5450</v>
      </c>
      <c r="C5579" s="9" t="s">
        <v>5655</v>
      </c>
      <c r="D5579" s="9">
        <v>1340.0</v>
      </c>
      <c r="E5579" s="10">
        <f t="shared" si="1"/>
        <v>0.00002254611454</v>
      </c>
      <c r="F5579" s="11">
        <f t="shared" si="2"/>
        <v>0.00102500633</v>
      </c>
      <c r="G5579" s="11" t="str">
        <f t="shared" si="3"/>
        <v/>
      </c>
      <c r="H5579" s="12" t="str">
        <f>IF(OR(B5579=Ripartizione!$C$2,B5579=Ripartizione!$C$3,B5579=Ripartizione!$C$4,B5579=Ripartizione!$C$8),"Nord-ovest",IF(OR(B5579=Ripartizione!$C$5,B5579=Ripartizione!$C$9,B5579=Ripartizione!$C$6,B5579=Ripartizione!$C$7),"Nord-est",IF(OR(B5579=Ripartizione!$C$10,B5579=Ripartizione!$C$11,B5579=Ripartizione!$C$12,B5579=Ripartizione!$C$13),"Centro",IF(OR(B5579=Ripartizione!$C$20,B5579=Ripartizione!$C$21),"Isole","Sud"))))</f>
        <v>Sud</v>
      </c>
      <c r="I5579" s="13"/>
    </row>
    <row r="5580" ht="12.75" customHeight="1">
      <c r="A5580" s="8" t="s">
        <v>5668</v>
      </c>
      <c r="B5580" s="9" t="s">
        <v>5450</v>
      </c>
      <c r="C5580" s="9" t="s">
        <v>5655</v>
      </c>
      <c r="D5580" s="9">
        <v>1006.0</v>
      </c>
      <c r="E5580" s="10">
        <f t="shared" si="1"/>
        <v>0.00001692641137</v>
      </c>
      <c r="F5580" s="11">
        <f t="shared" si="2"/>
        <v>0.0007695196774</v>
      </c>
      <c r="G5580" s="11" t="str">
        <f t="shared" si="3"/>
        <v/>
      </c>
      <c r="H5580" s="12" t="str">
        <f>IF(OR(B5580=Ripartizione!$C$2,B5580=Ripartizione!$C$3,B5580=Ripartizione!$C$4,B5580=Ripartizione!$C$8),"Nord-ovest",IF(OR(B5580=Ripartizione!$C$5,B5580=Ripartizione!$C$9,B5580=Ripartizione!$C$6,B5580=Ripartizione!$C$7),"Nord-est",IF(OR(B5580=Ripartizione!$C$10,B5580=Ripartizione!$C$11,B5580=Ripartizione!$C$12,B5580=Ripartizione!$C$13),"Centro",IF(OR(B5580=Ripartizione!$C$20,B5580=Ripartizione!$C$21),"Isole","Sud"))))</f>
        <v>Sud</v>
      </c>
      <c r="I5580" s="13"/>
    </row>
    <row r="5581" ht="12.75" customHeight="1">
      <c r="A5581" s="8" t="s">
        <v>5669</v>
      </c>
      <c r="B5581" s="9" t="s">
        <v>5450</v>
      </c>
      <c r="C5581" s="9" t="s">
        <v>5655</v>
      </c>
      <c r="D5581" s="9">
        <v>6303.0</v>
      </c>
      <c r="E5581" s="10">
        <f t="shared" si="1"/>
        <v>0.0001060508656</v>
      </c>
      <c r="F5581" s="11">
        <f t="shared" si="2"/>
        <v>0.004821354401</v>
      </c>
      <c r="G5581" s="11" t="str">
        <f t="shared" si="3"/>
        <v/>
      </c>
      <c r="H5581" s="12" t="str">
        <f>IF(OR(B5581=Ripartizione!$C$2,B5581=Ripartizione!$C$3,B5581=Ripartizione!$C$4,B5581=Ripartizione!$C$8),"Nord-ovest",IF(OR(B5581=Ripartizione!$C$5,B5581=Ripartizione!$C$9,B5581=Ripartizione!$C$6,B5581=Ripartizione!$C$7),"Nord-est",IF(OR(B5581=Ripartizione!$C$10,B5581=Ripartizione!$C$11,B5581=Ripartizione!$C$12,B5581=Ripartizione!$C$13),"Centro",IF(OR(B5581=Ripartizione!$C$20,B5581=Ripartizione!$C$21),"Isole","Sud"))))</f>
        <v>Sud</v>
      </c>
      <c r="I5581" s="13"/>
    </row>
    <row r="5582" ht="12.75" customHeight="1">
      <c r="A5582" s="8" t="s">
        <v>5670</v>
      </c>
      <c r="B5582" s="9" t="s">
        <v>5450</v>
      </c>
      <c r="C5582" s="9" t="s">
        <v>5655</v>
      </c>
      <c r="D5582" s="9">
        <v>3153.0</v>
      </c>
      <c r="E5582" s="10">
        <f t="shared" si="1"/>
        <v>0.00005305067101</v>
      </c>
      <c r="F5582" s="11">
        <f t="shared" si="2"/>
        <v>0.002411824595</v>
      </c>
      <c r="G5582" s="11" t="str">
        <f t="shared" si="3"/>
        <v/>
      </c>
      <c r="H5582" s="12" t="str">
        <f>IF(OR(B5582=Ripartizione!$C$2,B5582=Ripartizione!$C$3,B5582=Ripartizione!$C$4,B5582=Ripartizione!$C$8),"Nord-ovest",IF(OR(B5582=Ripartizione!$C$5,B5582=Ripartizione!$C$9,B5582=Ripartizione!$C$6,B5582=Ripartizione!$C$7),"Nord-est",IF(OR(B5582=Ripartizione!$C$10,B5582=Ripartizione!$C$11,B5582=Ripartizione!$C$12,B5582=Ripartizione!$C$13),"Centro",IF(OR(B5582=Ripartizione!$C$20,B5582=Ripartizione!$C$21),"Isole","Sud"))))</f>
        <v>Sud</v>
      </c>
      <c r="I5582" s="13"/>
    </row>
    <row r="5583" ht="12.75" customHeight="1">
      <c r="A5583" s="8" t="s">
        <v>5671</v>
      </c>
      <c r="B5583" s="9" t="s">
        <v>5450</v>
      </c>
      <c r="C5583" s="9" t="s">
        <v>5655</v>
      </c>
      <c r="D5583" s="9">
        <v>5847.0</v>
      </c>
      <c r="E5583" s="10">
        <f t="shared" si="1"/>
        <v>0.00009837845652</v>
      </c>
      <c r="F5583" s="11">
        <f t="shared" si="2"/>
        <v>0.004472546276</v>
      </c>
      <c r="G5583" s="11" t="str">
        <f t="shared" si="3"/>
        <v/>
      </c>
      <c r="H5583" s="12" t="str">
        <f>IF(OR(B5583=Ripartizione!$C$2,B5583=Ripartizione!$C$3,B5583=Ripartizione!$C$4,B5583=Ripartizione!$C$8),"Nord-ovest",IF(OR(B5583=Ripartizione!$C$5,B5583=Ripartizione!$C$9,B5583=Ripartizione!$C$6,B5583=Ripartizione!$C$7),"Nord-est",IF(OR(B5583=Ripartizione!$C$10,B5583=Ripartizione!$C$11,B5583=Ripartizione!$C$12,B5583=Ripartizione!$C$13),"Centro",IF(OR(B5583=Ripartizione!$C$20,B5583=Ripartizione!$C$21),"Isole","Sud"))))</f>
        <v>Sud</v>
      </c>
      <c r="I5583" s="13"/>
    </row>
    <row r="5584" ht="12.75" customHeight="1">
      <c r="A5584" s="8" t="s">
        <v>5672</v>
      </c>
      <c r="B5584" s="9" t="s">
        <v>5450</v>
      </c>
      <c r="C5584" s="9" t="s">
        <v>5655</v>
      </c>
      <c r="D5584" s="9">
        <v>4311.0</v>
      </c>
      <c r="E5584" s="10">
        <f t="shared" si="1"/>
        <v>0.00007253455209</v>
      </c>
      <c r="F5584" s="11">
        <f t="shared" si="2"/>
        <v>0.003297613648</v>
      </c>
      <c r="G5584" s="11" t="str">
        <f t="shared" si="3"/>
        <v/>
      </c>
      <c r="H5584" s="12" t="str">
        <f>IF(OR(B5584=Ripartizione!$C$2,B5584=Ripartizione!$C$3,B5584=Ripartizione!$C$4,B5584=Ripartizione!$C$8),"Nord-ovest",IF(OR(B5584=Ripartizione!$C$5,B5584=Ripartizione!$C$9,B5584=Ripartizione!$C$6,B5584=Ripartizione!$C$7),"Nord-est",IF(OR(B5584=Ripartizione!$C$10,B5584=Ripartizione!$C$11,B5584=Ripartizione!$C$12,B5584=Ripartizione!$C$13),"Centro",IF(OR(B5584=Ripartizione!$C$20,B5584=Ripartizione!$C$21),"Isole","Sud"))))</f>
        <v>Sud</v>
      </c>
      <c r="I5584" s="13"/>
    </row>
    <row r="5585" ht="12.75" customHeight="1">
      <c r="A5585" s="8" t="s">
        <v>5673</v>
      </c>
      <c r="B5585" s="9" t="s">
        <v>5450</v>
      </c>
      <c r="C5585" s="9" t="s">
        <v>5655</v>
      </c>
      <c r="D5585" s="9">
        <v>416.0</v>
      </c>
      <c r="E5585" s="10">
        <f t="shared" si="1"/>
        <v>0.000006999390784</v>
      </c>
      <c r="F5585" s="11">
        <f t="shared" si="2"/>
        <v>0.0003182109203</v>
      </c>
      <c r="G5585" s="11" t="str">
        <f t="shared" si="3"/>
        <v/>
      </c>
      <c r="H5585" s="12" t="str">
        <f>IF(OR(B5585=Ripartizione!$C$2,B5585=Ripartizione!$C$3,B5585=Ripartizione!$C$4,B5585=Ripartizione!$C$8),"Nord-ovest",IF(OR(B5585=Ripartizione!$C$5,B5585=Ripartizione!$C$9,B5585=Ripartizione!$C$6,B5585=Ripartizione!$C$7),"Nord-est",IF(OR(B5585=Ripartizione!$C$10,B5585=Ripartizione!$C$11,B5585=Ripartizione!$C$12,B5585=Ripartizione!$C$13),"Centro",IF(OR(B5585=Ripartizione!$C$20,B5585=Ripartizione!$C$21),"Isole","Sud"))))</f>
        <v>Sud</v>
      </c>
      <c r="I5585" s="13"/>
    </row>
    <row r="5586" ht="12.75" customHeight="1">
      <c r="A5586" s="8" t="s">
        <v>5674</v>
      </c>
      <c r="B5586" s="9" t="s">
        <v>5450</v>
      </c>
      <c r="C5586" s="9" t="s">
        <v>5655</v>
      </c>
      <c r="D5586" s="9">
        <v>1898.0</v>
      </c>
      <c r="E5586" s="10">
        <f t="shared" si="1"/>
        <v>0.00003193472045</v>
      </c>
      <c r="F5586" s="11">
        <f t="shared" si="2"/>
        <v>0.001451837324</v>
      </c>
      <c r="G5586" s="11" t="str">
        <f t="shared" si="3"/>
        <v/>
      </c>
      <c r="H5586" s="12" t="str">
        <f>IF(OR(B5586=Ripartizione!$C$2,B5586=Ripartizione!$C$3,B5586=Ripartizione!$C$4,B5586=Ripartizione!$C$8),"Nord-ovest",IF(OR(B5586=Ripartizione!$C$5,B5586=Ripartizione!$C$9,B5586=Ripartizione!$C$6,B5586=Ripartizione!$C$7),"Nord-est",IF(OR(B5586=Ripartizione!$C$10,B5586=Ripartizione!$C$11,B5586=Ripartizione!$C$12,B5586=Ripartizione!$C$13),"Centro",IF(OR(B5586=Ripartizione!$C$20,B5586=Ripartizione!$C$21),"Isole","Sud"))))</f>
        <v>Sud</v>
      </c>
      <c r="I5586" s="13"/>
    </row>
    <row r="5587" ht="12.75" customHeight="1">
      <c r="A5587" s="8" t="s">
        <v>5675</v>
      </c>
      <c r="B5587" s="9" t="s">
        <v>5450</v>
      </c>
      <c r="C5587" s="9" t="s">
        <v>5655</v>
      </c>
      <c r="D5587" s="9">
        <v>974.0</v>
      </c>
      <c r="E5587" s="10">
        <f t="shared" si="1"/>
        <v>0.00001638799669</v>
      </c>
      <c r="F5587" s="11">
        <f t="shared" si="2"/>
        <v>0.0007450419143</v>
      </c>
      <c r="G5587" s="11" t="str">
        <f t="shared" si="3"/>
        <v/>
      </c>
      <c r="H5587" s="12" t="str">
        <f>IF(OR(B5587=Ripartizione!$C$2,B5587=Ripartizione!$C$3,B5587=Ripartizione!$C$4,B5587=Ripartizione!$C$8),"Nord-ovest",IF(OR(B5587=Ripartizione!$C$5,B5587=Ripartizione!$C$9,B5587=Ripartizione!$C$6,B5587=Ripartizione!$C$7),"Nord-est",IF(OR(B5587=Ripartizione!$C$10,B5587=Ripartizione!$C$11,B5587=Ripartizione!$C$12,B5587=Ripartizione!$C$13),"Centro",IF(OR(B5587=Ripartizione!$C$20,B5587=Ripartizione!$C$21),"Isole","Sud"))))</f>
        <v>Sud</v>
      </c>
      <c r="I5587" s="13"/>
    </row>
    <row r="5588" ht="12.75" customHeight="1">
      <c r="A5588" s="8" t="s">
        <v>5676</v>
      </c>
      <c r="B5588" s="9" t="s">
        <v>5450</v>
      </c>
      <c r="C5588" s="9" t="s">
        <v>5655</v>
      </c>
      <c r="D5588" s="9">
        <v>51484.0</v>
      </c>
      <c r="E5588" s="10">
        <f t="shared" si="1"/>
        <v>0.0008662419113</v>
      </c>
      <c r="F5588" s="11">
        <f t="shared" si="2"/>
        <v>0.03938166111</v>
      </c>
      <c r="G5588" s="11" t="str">
        <f t="shared" si="3"/>
        <v/>
      </c>
      <c r="H5588" s="12" t="str">
        <f>IF(OR(B5588=Ripartizione!$C$2,B5588=Ripartizione!$C$3,B5588=Ripartizione!$C$4,B5588=Ripartizione!$C$8),"Nord-ovest",IF(OR(B5588=Ripartizione!$C$5,B5588=Ripartizione!$C$9,B5588=Ripartizione!$C$6,B5588=Ripartizione!$C$7),"Nord-est",IF(OR(B5588=Ripartizione!$C$10,B5588=Ripartizione!$C$11,B5588=Ripartizione!$C$12,B5588=Ripartizione!$C$13),"Centro",IF(OR(B5588=Ripartizione!$C$20,B5588=Ripartizione!$C$21),"Isole","Sud"))))</f>
        <v>Sud</v>
      </c>
      <c r="I5588" s="13"/>
    </row>
    <row r="5589" ht="12.75" customHeight="1">
      <c r="A5589" s="8" t="s">
        <v>5677</v>
      </c>
      <c r="B5589" s="9" t="s">
        <v>5450</v>
      </c>
      <c r="C5589" s="9" t="s">
        <v>5655</v>
      </c>
      <c r="D5589" s="9">
        <v>349.0</v>
      </c>
      <c r="E5589" s="10">
        <f t="shared" si="1"/>
        <v>0.000005872085057</v>
      </c>
      <c r="F5589" s="11">
        <f t="shared" si="2"/>
        <v>0.0002669606038</v>
      </c>
      <c r="G5589" s="11" t="str">
        <f t="shared" si="3"/>
        <v/>
      </c>
      <c r="H5589" s="12" t="str">
        <f>IF(OR(B5589=Ripartizione!$C$2,B5589=Ripartizione!$C$3,B5589=Ripartizione!$C$4,B5589=Ripartizione!$C$8),"Nord-ovest",IF(OR(B5589=Ripartizione!$C$5,B5589=Ripartizione!$C$9,B5589=Ripartizione!$C$6,B5589=Ripartizione!$C$7),"Nord-est",IF(OR(B5589=Ripartizione!$C$10,B5589=Ripartizione!$C$11,B5589=Ripartizione!$C$12,B5589=Ripartizione!$C$13),"Centro",IF(OR(B5589=Ripartizione!$C$20,B5589=Ripartizione!$C$21),"Isole","Sud"))))</f>
        <v>Sud</v>
      </c>
      <c r="I5589" s="13"/>
    </row>
    <row r="5590" ht="12.75" customHeight="1">
      <c r="A5590" s="8" t="s">
        <v>5678</v>
      </c>
      <c r="B5590" s="9" t="s">
        <v>5450</v>
      </c>
      <c r="C5590" s="9" t="s">
        <v>5655</v>
      </c>
      <c r="D5590" s="9">
        <v>861.0</v>
      </c>
      <c r="E5590" s="10">
        <f t="shared" si="1"/>
        <v>0.00001448671987</v>
      </c>
      <c r="F5590" s="11">
        <f t="shared" si="2"/>
        <v>0.0006586048134</v>
      </c>
      <c r="G5590" s="11" t="str">
        <f t="shared" si="3"/>
        <v/>
      </c>
      <c r="H5590" s="12" t="str">
        <f>IF(OR(B5590=Ripartizione!$C$2,B5590=Ripartizione!$C$3,B5590=Ripartizione!$C$4,B5590=Ripartizione!$C$8),"Nord-ovest",IF(OR(B5590=Ripartizione!$C$5,B5590=Ripartizione!$C$9,B5590=Ripartizione!$C$6,B5590=Ripartizione!$C$7),"Nord-est",IF(OR(B5590=Ripartizione!$C$10,B5590=Ripartizione!$C$11,B5590=Ripartizione!$C$12,B5590=Ripartizione!$C$13),"Centro",IF(OR(B5590=Ripartizione!$C$20,B5590=Ripartizione!$C$21),"Isole","Sud"))))</f>
        <v>Sud</v>
      </c>
      <c r="I5590" s="13"/>
    </row>
    <row r="5591" ht="12.75" customHeight="1">
      <c r="A5591" s="8" t="s">
        <v>5679</v>
      </c>
      <c r="B5591" s="9" t="s">
        <v>5450</v>
      </c>
      <c r="C5591" s="9" t="s">
        <v>5655</v>
      </c>
      <c r="D5591" s="9">
        <v>237.0</v>
      </c>
      <c r="E5591" s="10">
        <f t="shared" si="1"/>
        <v>0.000003987633692</v>
      </c>
      <c r="F5591" s="11">
        <f t="shared" si="2"/>
        <v>0.000181288433</v>
      </c>
      <c r="G5591" s="11" t="str">
        <f t="shared" si="3"/>
        <v/>
      </c>
      <c r="H5591" s="12" t="str">
        <f>IF(OR(B5591=Ripartizione!$C$2,B5591=Ripartizione!$C$3,B5591=Ripartizione!$C$4,B5591=Ripartizione!$C$8),"Nord-ovest",IF(OR(B5591=Ripartizione!$C$5,B5591=Ripartizione!$C$9,B5591=Ripartizione!$C$6,B5591=Ripartizione!$C$7),"Nord-est",IF(OR(B5591=Ripartizione!$C$10,B5591=Ripartizione!$C$11,B5591=Ripartizione!$C$12,B5591=Ripartizione!$C$13),"Centro",IF(OR(B5591=Ripartizione!$C$20,B5591=Ripartizione!$C$21),"Isole","Sud"))))</f>
        <v>Sud</v>
      </c>
      <c r="I5591" s="13"/>
    </row>
    <row r="5592" ht="12.75" customHeight="1">
      <c r="A5592" s="8" t="s">
        <v>5680</v>
      </c>
      <c r="B5592" s="9" t="s">
        <v>5450</v>
      </c>
      <c r="C5592" s="9" t="s">
        <v>5655</v>
      </c>
      <c r="D5592" s="9">
        <v>531.0</v>
      </c>
      <c r="E5592" s="10">
        <f t="shared" si="1"/>
        <v>0.000008934318525</v>
      </c>
      <c r="F5592" s="11">
        <f t="shared" si="2"/>
        <v>0.0004061778814</v>
      </c>
      <c r="G5592" s="11" t="str">
        <f t="shared" si="3"/>
        <v/>
      </c>
      <c r="H5592" s="12" t="str">
        <f>IF(OR(B5592=Ripartizione!$C$2,B5592=Ripartizione!$C$3,B5592=Ripartizione!$C$4,B5592=Ripartizione!$C$8),"Nord-ovest",IF(OR(B5592=Ripartizione!$C$5,B5592=Ripartizione!$C$9,B5592=Ripartizione!$C$6,B5592=Ripartizione!$C$7),"Nord-est",IF(OR(B5592=Ripartizione!$C$10,B5592=Ripartizione!$C$11,B5592=Ripartizione!$C$12,B5592=Ripartizione!$C$13),"Centro",IF(OR(B5592=Ripartizione!$C$20,B5592=Ripartizione!$C$21),"Isole","Sud"))))</f>
        <v>Sud</v>
      </c>
      <c r="I5592" s="13"/>
    </row>
    <row r="5593" ht="12.75" customHeight="1">
      <c r="A5593" s="8" t="s">
        <v>5681</v>
      </c>
      <c r="B5593" s="9" t="s">
        <v>5450</v>
      </c>
      <c r="C5593" s="9" t="s">
        <v>5655</v>
      </c>
      <c r="D5593" s="9">
        <v>2932.0</v>
      </c>
      <c r="E5593" s="10">
        <f t="shared" si="1"/>
        <v>0.00004933224466</v>
      </c>
      <c r="F5593" s="11">
        <f t="shared" si="2"/>
        <v>0.002242775044</v>
      </c>
      <c r="G5593" s="11" t="str">
        <f t="shared" si="3"/>
        <v/>
      </c>
      <c r="H5593" s="12" t="str">
        <f>IF(OR(B5593=Ripartizione!$C$2,B5593=Ripartizione!$C$3,B5593=Ripartizione!$C$4,B5593=Ripartizione!$C$8),"Nord-ovest",IF(OR(B5593=Ripartizione!$C$5,B5593=Ripartizione!$C$9,B5593=Ripartizione!$C$6,B5593=Ripartizione!$C$7),"Nord-est",IF(OR(B5593=Ripartizione!$C$10,B5593=Ripartizione!$C$11,B5593=Ripartizione!$C$12,B5593=Ripartizione!$C$13),"Centro",IF(OR(B5593=Ripartizione!$C$20,B5593=Ripartizione!$C$21),"Isole","Sud"))))</f>
        <v>Sud</v>
      </c>
      <c r="I5593" s="13"/>
    </row>
    <row r="5594" ht="12.75" customHeight="1">
      <c r="A5594" s="8" t="s">
        <v>5682</v>
      </c>
      <c r="B5594" s="9" t="s">
        <v>5450</v>
      </c>
      <c r="C5594" s="9" t="s">
        <v>5655</v>
      </c>
      <c r="D5594" s="9">
        <v>4848.0</v>
      </c>
      <c r="E5594" s="10">
        <f t="shared" si="1"/>
        <v>0.00008156982336</v>
      </c>
      <c r="F5594" s="11">
        <f t="shared" si="2"/>
        <v>0.00370838111</v>
      </c>
      <c r="G5594" s="11" t="str">
        <f t="shared" si="3"/>
        <v/>
      </c>
      <c r="H5594" s="12" t="str">
        <f>IF(OR(B5594=Ripartizione!$C$2,B5594=Ripartizione!$C$3,B5594=Ripartizione!$C$4,B5594=Ripartizione!$C$8),"Nord-ovest",IF(OR(B5594=Ripartizione!$C$5,B5594=Ripartizione!$C$9,B5594=Ripartizione!$C$6,B5594=Ripartizione!$C$7),"Nord-est",IF(OR(B5594=Ripartizione!$C$10,B5594=Ripartizione!$C$11,B5594=Ripartizione!$C$12,B5594=Ripartizione!$C$13),"Centro",IF(OR(B5594=Ripartizione!$C$20,B5594=Ripartizione!$C$21),"Isole","Sud"))))</f>
        <v>Sud</v>
      </c>
      <c r="I5594" s="13"/>
    </row>
    <row r="5595" ht="12.75" customHeight="1">
      <c r="A5595" s="8" t="s">
        <v>5683</v>
      </c>
      <c r="B5595" s="9" t="s">
        <v>5450</v>
      </c>
      <c r="C5595" s="9" t="s">
        <v>5655</v>
      </c>
      <c r="D5595" s="9">
        <v>389.0</v>
      </c>
      <c r="E5595" s="10">
        <f t="shared" si="1"/>
        <v>0.000006545103401</v>
      </c>
      <c r="F5595" s="11">
        <f t="shared" si="2"/>
        <v>0.0002975578077</v>
      </c>
      <c r="G5595" s="11" t="str">
        <f t="shared" si="3"/>
        <v/>
      </c>
      <c r="H5595" s="12" t="str">
        <f>IF(OR(B5595=Ripartizione!$C$2,B5595=Ripartizione!$C$3,B5595=Ripartizione!$C$4,B5595=Ripartizione!$C$8),"Nord-ovest",IF(OR(B5595=Ripartizione!$C$5,B5595=Ripartizione!$C$9,B5595=Ripartizione!$C$6,B5595=Ripartizione!$C$7),"Nord-est",IF(OR(B5595=Ripartizione!$C$10,B5595=Ripartizione!$C$11,B5595=Ripartizione!$C$12,B5595=Ripartizione!$C$13),"Centro",IF(OR(B5595=Ripartizione!$C$20,B5595=Ripartizione!$C$21),"Isole","Sud"))))</f>
        <v>Sud</v>
      </c>
      <c r="I5595" s="13"/>
    </row>
    <row r="5596" ht="12.75" customHeight="1">
      <c r="A5596" s="8" t="s">
        <v>5684</v>
      </c>
      <c r="B5596" s="9" t="s">
        <v>5450</v>
      </c>
      <c r="C5596" s="9" t="s">
        <v>5655</v>
      </c>
      <c r="D5596" s="9">
        <v>1955.0</v>
      </c>
      <c r="E5596" s="10">
        <f t="shared" si="1"/>
        <v>0.00003289377159</v>
      </c>
      <c r="F5596" s="11">
        <f t="shared" si="2"/>
        <v>0.001495438339</v>
      </c>
      <c r="G5596" s="11" t="str">
        <f t="shared" si="3"/>
        <v/>
      </c>
      <c r="H5596" s="12" t="str">
        <f>IF(OR(B5596=Ripartizione!$C$2,B5596=Ripartizione!$C$3,B5596=Ripartizione!$C$4,B5596=Ripartizione!$C$8),"Nord-ovest",IF(OR(B5596=Ripartizione!$C$5,B5596=Ripartizione!$C$9,B5596=Ripartizione!$C$6,B5596=Ripartizione!$C$7),"Nord-est",IF(OR(B5596=Ripartizione!$C$10,B5596=Ripartizione!$C$11,B5596=Ripartizione!$C$12,B5596=Ripartizione!$C$13),"Centro",IF(OR(B5596=Ripartizione!$C$20,B5596=Ripartizione!$C$21),"Isole","Sud"))))</f>
        <v>Sud</v>
      </c>
      <c r="I5596" s="13"/>
    </row>
    <row r="5597" ht="12.75" customHeight="1">
      <c r="A5597" s="8" t="s">
        <v>5685</v>
      </c>
      <c r="B5597" s="9" t="s">
        <v>5450</v>
      </c>
      <c r="C5597" s="9" t="s">
        <v>5655</v>
      </c>
      <c r="D5597" s="9">
        <v>1524.0</v>
      </c>
      <c r="E5597" s="10">
        <f t="shared" si="1"/>
        <v>0.00002564199893</v>
      </c>
      <c r="F5597" s="11">
        <f t="shared" si="2"/>
        <v>0.001165753468</v>
      </c>
      <c r="G5597" s="11" t="str">
        <f t="shared" si="3"/>
        <v/>
      </c>
      <c r="H5597" s="12" t="str">
        <f>IF(OR(B5597=Ripartizione!$C$2,B5597=Ripartizione!$C$3,B5597=Ripartizione!$C$4,B5597=Ripartizione!$C$8),"Nord-ovest",IF(OR(B5597=Ripartizione!$C$5,B5597=Ripartizione!$C$9,B5597=Ripartizione!$C$6,B5597=Ripartizione!$C$7),"Nord-est",IF(OR(B5597=Ripartizione!$C$10,B5597=Ripartizione!$C$11,B5597=Ripartizione!$C$12,B5597=Ripartizione!$C$13),"Centro",IF(OR(B5597=Ripartizione!$C$20,B5597=Ripartizione!$C$21),"Isole","Sud"))))</f>
        <v>Sud</v>
      </c>
      <c r="I5597" s="13"/>
    </row>
    <row r="5598" ht="12.75" customHeight="1">
      <c r="A5598" s="8" t="s">
        <v>5686</v>
      </c>
      <c r="B5598" s="9" t="s">
        <v>5450</v>
      </c>
      <c r="C5598" s="9" t="s">
        <v>5655</v>
      </c>
      <c r="D5598" s="9">
        <v>1026.0</v>
      </c>
      <c r="E5598" s="10">
        <f t="shared" si="1"/>
        <v>0.00001726292054</v>
      </c>
      <c r="F5598" s="11">
        <f t="shared" si="2"/>
        <v>0.0007848182794</v>
      </c>
      <c r="G5598" s="11" t="str">
        <f t="shared" si="3"/>
        <v/>
      </c>
      <c r="H5598" s="12" t="str">
        <f>IF(OR(B5598=Ripartizione!$C$2,B5598=Ripartizione!$C$3,B5598=Ripartizione!$C$4,B5598=Ripartizione!$C$8),"Nord-ovest",IF(OR(B5598=Ripartizione!$C$5,B5598=Ripartizione!$C$9,B5598=Ripartizione!$C$6,B5598=Ripartizione!$C$7),"Nord-est",IF(OR(B5598=Ripartizione!$C$10,B5598=Ripartizione!$C$11,B5598=Ripartizione!$C$12,B5598=Ripartizione!$C$13),"Centro",IF(OR(B5598=Ripartizione!$C$20,B5598=Ripartizione!$C$21),"Isole","Sud"))))</f>
        <v>Sud</v>
      </c>
      <c r="I5598" s="13"/>
    </row>
    <row r="5599" ht="12.75" customHeight="1">
      <c r="A5599" s="8" t="s">
        <v>5687</v>
      </c>
      <c r="B5599" s="9" t="s">
        <v>5450</v>
      </c>
      <c r="C5599" s="9" t="s">
        <v>5655</v>
      </c>
      <c r="D5599" s="9">
        <v>6217.0</v>
      </c>
      <c r="E5599" s="10">
        <f t="shared" si="1"/>
        <v>0.0001046038762</v>
      </c>
      <c r="F5599" s="11">
        <f t="shared" si="2"/>
        <v>0.004755570412</v>
      </c>
      <c r="G5599" s="11" t="str">
        <f t="shared" si="3"/>
        <v/>
      </c>
      <c r="H5599" s="12" t="str">
        <f>IF(OR(B5599=Ripartizione!$C$2,B5599=Ripartizione!$C$3,B5599=Ripartizione!$C$4,B5599=Ripartizione!$C$8),"Nord-ovest",IF(OR(B5599=Ripartizione!$C$5,B5599=Ripartizione!$C$9,B5599=Ripartizione!$C$6,B5599=Ripartizione!$C$7),"Nord-est",IF(OR(B5599=Ripartizione!$C$10,B5599=Ripartizione!$C$11,B5599=Ripartizione!$C$12,B5599=Ripartizione!$C$13),"Centro",IF(OR(B5599=Ripartizione!$C$20,B5599=Ripartizione!$C$21),"Isole","Sud"))))</f>
        <v>Sud</v>
      </c>
      <c r="I5599" s="13"/>
    </row>
    <row r="5600" ht="12.75" customHeight="1">
      <c r="A5600" s="8" t="s">
        <v>5688</v>
      </c>
      <c r="B5600" s="9" t="s">
        <v>5450</v>
      </c>
      <c r="C5600" s="9" t="s">
        <v>5655</v>
      </c>
      <c r="D5600" s="9">
        <v>396.0</v>
      </c>
      <c r="E5600" s="10">
        <f t="shared" si="1"/>
        <v>0.000006662881611</v>
      </c>
      <c r="F5600" s="11">
        <f t="shared" si="2"/>
        <v>0.0003029123184</v>
      </c>
      <c r="G5600" s="11" t="str">
        <f t="shared" si="3"/>
        <v/>
      </c>
      <c r="H5600" s="12" t="str">
        <f>IF(OR(B5600=Ripartizione!$C$2,B5600=Ripartizione!$C$3,B5600=Ripartizione!$C$4,B5600=Ripartizione!$C$8),"Nord-ovest",IF(OR(B5600=Ripartizione!$C$5,B5600=Ripartizione!$C$9,B5600=Ripartizione!$C$6,B5600=Ripartizione!$C$7),"Nord-est",IF(OR(B5600=Ripartizione!$C$10,B5600=Ripartizione!$C$11,B5600=Ripartizione!$C$12,B5600=Ripartizione!$C$13),"Centro",IF(OR(B5600=Ripartizione!$C$20,B5600=Ripartizione!$C$21),"Isole","Sud"))))</f>
        <v>Sud</v>
      </c>
      <c r="I5600" s="13"/>
    </row>
    <row r="5601" ht="12.75" customHeight="1">
      <c r="A5601" s="8" t="s">
        <v>5689</v>
      </c>
      <c r="B5601" s="9" t="s">
        <v>5450</v>
      </c>
      <c r="C5601" s="9" t="s">
        <v>5655</v>
      </c>
      <c r="D5601" s="9">
        <v>23816.0</v>
      </c>
      <c r="E5601" s="10">
        <f t="shared" si="1"/>
        <v>0.0004007151224</v>
      </c>
      <c r="F5601" s="11">
        <f t="shared" si="2"/>
        <v>0.01821757519</v>
      </c>
      <c r="G5601" s="11" t="str">
        <f t="shared" si="3"/>
        <v/>
      </c>
      <c r="H5601" s="12" t="str">
        <f>IF(OR(B5601=Ripartizione!$C$2,B5601=Ripartizione!$C$3,B5601=Ripartizione!$C$4,B5601=Ripartizione!$C$8),"Nord-ovest",IF(OR(B5601=Ripartizione!$C$5,B5601=Ripartizione!$C$9,B5601=Ripartizione!$C$6,B5601=Ripartizione!$C$7),"Nord-est",IF(OR(B5601=Ripartizione!$C$10,B5601=Ripartizione!$C$11,B5601=Ripartizione!$C$12,B5601=Ripartizione!$C$13),"Centro",IF(OR(B5601=Ripartizione!$C$20,B5601=Ripartizione!$C$21),"Isole","Sud"))))</f>
        <v>Sud</v>
      </c>
      <c r="I5601" s="13"/>
    </row>
    <row r="5602" ht="12.75" customHeight="1">
      <c r="A5602" s="8" t="s">
        <v>5690</v>
      </c>
      <c r="B5602" s="9" t="s">
        <v>5450</v>
      </c>
      <c r="C5602" s="9" t="s">
        <v>5655</v>
      </c>
      <c r="D5602" s="9">
        <v>1056.0</v>
      </c>
      <c r="E5602" s="10">
        <f t="shared" si="1"/>
        <v>0.0000177676843</v>
      </c>
      <c r="F5602" s="11">
        <f t="shared" si="2"/>
        <v>0.0008077661823</v>
      </c>
      <c r="G5602" s="11" t="str">
        <f t="shared" si="3"/>
        <v/>
      </c>
      <c r="H5602" s="12" t="str">
        <f>IF(OR(B5602=Ripartizione!$C$2,B5602=Ripartizione!$C$3,B5602=Ripartizione!$C$4,B5602=Ripartizione!$C$8),"Nord-ovest",IF(OR(B5602=Ripartizione!$C$5,B5602=Ripartizione!$C$9,B5602=Ripartizione!$C$6,B5602=Ripartizione!$C$7),"Nord-est",IF(OR(B5602=Ripartizione!$C$10,B5602=Ripartizione!$C$11,B5602=Ripartizione!$C$12,B5602=Ripartizione!$C$13),"Centro",IF(OR(B5602=Ripartizione!$C$20,B5602=Ripartizione!$C$21),"Isole","Sud"))))</f>
        <v>Sud</v>
      </c>
      <c r="I5602" s="13"/>
    </row>
    <row r="5603" ht="12.75" customHeight="1">
      <c r="A5603" s="8" t="s">
        <v>5691</v>
      </c>
      <c r="B5603" s="9" t="s">
        <v>5450</v>
      </c>
      <c r="C5603" s="9" t="s">
        <v>5655</v>
      </c>
      <c r="D5603" s="9">
        <v>1889.0</v>
      </c>
      <c r="E5603" s="10">
        <f t="shared" si="1"/>
        <v>0.00003178329132</v>
      </c>
      <c r="F5603" s="11">
        <f t="shared" si="2"/>
        <v>0.001444952953</v>
      </c>
      <c r="G5603" s="11" t="str">
        <f t="shared" si="3"/>
        <v/>
      </c>
      <c r="H5603" s="12" t="str">
        <f>IF(OR(B5603=Ripartizione!$C$2,B5603=Ripartizione!$C$3,B5603=Ripartizione!$C$4,B5603=Ripartizione!$C$8),"Nord-ovest",IF(OR(B5603=Ripartizione!$C$5,B5603=Ripartizione!$C$9,B5603=Ripartizione!$C$6,B5603=Ripartizione!$C$7),"Nord-est",IF(OR(B5603=Ripartizione!$C$10,B5603=Ripartizione!$C$11,B5603=Ripartizione!$C$12,B5603=Ripartizione!$C$13),"Centro",IF(OR(B5603=Ripartizione!$C$20,B5603=Ripartizione!$C$21),"Isole","Sud"))))</f>
        <v>Sud</v>
      </c>
      <c r="I5603" s="13"/>
    </row>
    <row r="5604" ht="12.75" customHeight="1">
      <c r="A5604" s="8" t="s">
        <v>5692</v>
      </c>
      <c r="B5604" s="9" t="s">
        <v>5450</v>
      </c>
      <c r="C5604" s="9" t="s">
        <v>5655</v>
      </c>
      <c r="D5604" s="9">
        <v>1088.0</v>
      </c>
      <c r="E5604" s="10">
        <f t="shared" si="1"/>
        <v>0.00001830609897</v>
      </c>
      <c r="F5604" s="11">
        <f t="shared" si="2"/>
        <v>0.0008322439454</v>
      </c>
      <c r="G5604" s="11" t="str">
        <f t="shared" si="3"/>
        <v/>
      </c>
      <c r="H5604" s="12" t="str">
        <f>IF(OR(B5604=Ripartizione!$C$2,B5604=Ripartizione!$C$3,B5604=Ripartizione!$C$4,B5604=Ripartizione!$C$8),"Nord-ovest",IF(OR(B5604=Ripartizione!$C$5,B5604=Ripartizione!$C$9,B5604=Ripartizione!$C$6,B5604=Ripartizione!$C$7),"Nord-est",IF(OR(B5604=Ripartizione!$C$10,B5604=Ripartizione!$C$11,B5604=Ripartizione!$C$12,B5604=Ripartizione!$C$13),"Centro",IF(OR(B5604=Ripartizione!$C$20,B5604=Ripartizione!$C$21),"Isole","Sud"))))</f>
        <v>Sud</v>
      </c>
      <c r="I5604" s="13"/>
    </row>
    <row r="5605" ht="12.75" customHeight="1">
      <c r="A5605" s="8" t="s">
        <v>5693</v>
      </c>
      <c r="B5605" s="9" t="s">
        <v>5450</v>
      </c>
      <c r="C5605" s="9" t="s">
        <v>5655</v>
      </c>
      <c r="D5605" s="9">
        <v>328.0</v>
      </c>
      <c r="E5605" s="10">
        <f t="shared" si="1"/>
        <v>0.000005518750426</v>
      </c>
      <c r="F5605" s="11">
        <f t="shared" si="2"/>
        <v>0.0002508970718</v>
      </c>
      <c r="G5605" s="11" t="str">
        <f t="shared" si="3"/>
        <v/>
      </c>
      <c r="H5605" s="12" t="str">
        <f>IF(OR(B5605=Ripartizione!$C$2,B5605=Ripartizione!$C$3,B5605=Ripartizione!$C$4,B5605=Ripartizione!$C$8),"Nord-ovest",IF(OR(B5605=Ripartizione!$C$5,B5605=Ripartizione!$C$9,B5605=Ripartizione!$C$6,B5605=Ripartizione!$C$7),"Nord-est",IF(OR(B5605=Ripartizione!$C$10,B5605=Ripartizione!$C$11,B5605=Ripartizione!$C$12,B5605=Ripartizione!$C$13),"Centro",IF(OR(B5605=Ripartizione!$C$20,B5605=Ripartizione!$C$21),"Isole","Sud"))))</f>
        <v>Sud</v>
      </c>
      <c r="I5605" s="13"/>
    </row>
    <row r="5606" ht="12.75" customHeight="1">
      <c r="A5606" s="8" t="s">
        <v>5694</v>
      </c>
      <c r="B5606" s="9" t="s">
        <v>5450</v>
      </c>
      <c r="C5606" s="9" t="s">
        <v>5655</v>
      </c>
      <c r="D5606" s="9">
        <v>1550.0</v>
      </c>
      <c r="E5606" s="10">
        <f t="shared" si="1"/>
        <v>0.00002607946085</v>
      </c>
      <c r="F5606" s="11">
        <f t="shared" si="2"/>
        <v>0.00118564165</v>
      </c>
      <c r="G5606" s="11" t="str">
        <f t="shared" si="3"/>
        <v/>
      </c>
      <c r="H5606" s="12" t="str">
        <f>IF(OR(B5606=Ripartizione!$C$2,B5606=Ripartizione!$C$3,B5606=Ripartizione!$C$4,B5606=Ripartizione!$C$8),"Nord-ovest",IF(OR(B5606=Ripartizione!$C$5,B5606=Ripartizione!$C$9,B5606=Ripartizione!$C$6,B5606=Ripartizione!$C$7),"Nord-est",IF(OR(B5606=Ripartizione!$C$10,B5606=Ripartizione!$C$11,B5606=Ripartizione!$C$12,B5606=Ripartizione!$C$13),"Centro",IF(OR(B5606=Ripartizione!$C$20,B5606=Ripartizione!$C$21),"Isole","Sud"))))</f>
        <v>Sud</v>
      </c>
      <c r="I5606" s="13"/>
    </row>
    <row r="5607" ht="12.75" customHeight="1">
      <c r="A5607" s="8" t="s">
        <v>5695</v>
      </c>
      <c r="B5607" s="9" t="s">
        <v>5450</v>
      </c>
      <c r="C5607" s="9" t="s">
        <v>5655</v>
      </c>
      <c r="D5607" s="9">
        <v>2935.0</v>
      </c>
      <c r="E5607" s="10">
        <f t="shared" si="1"/>
        <v>0.00004938272103</v>
      </c>
      <c r="F5607" s="11">
        <f t="shared" si="2"/>
        <v>0.002245069834</v>
      </c>
      <c r="G5607" s="11" t="str">
        <f t="shared" si="3"/>
        <v/>
      </c>
      <c r="H5607" s="12" t="str">
        <f>IF(OR(B5607=Ripartizione!$C$2,B5607=Ripartizione!$C$3,B5607=Ripartizione!$C$4,B5607=Ripartizione!$C$8),"Nord-ovest",IF(OR(B5607=Ripartizione!$C$5,B5607=Ripartizione!$C$9,B5607=Ripartizione!$C$6,B5607=Ripartizione!$C$7),"Nord-est",IF(OR(B5607=Ripartizione!$C$10,B5607=Ripartizione!$C$11,B5607=Ripartizione!$C$12,B5607=Ripartizione!$C$13),"Centro",IF(OR(B5607=Ripartizione!$C$20,B5607=Ripartizione!$C$21),"Isole","Sud"))))</f>
        <v>Sud</v>
      </c>
      <c r="I5607" s="13"/>
    </row>
    <row r="5608" ht="12.75" customHeight="1">
      <c r="A5608" s="8" t="s">
        <v>5696</v>
      </c>
      <c r="B5608" s="9" t="s">
        <v>5450</v>
      </c>
      <c r="C5608" s="9" t="s">
        <v>5655</v>
      </c>
      <c r="D5608" s="9">
        <v>1270.0</v>
      </c>
      <c r="E5608" s="10">
        <f t="shared" si="1"/>
        <v>0.00002136833244</v>
      </c>
      <c r="F5608" s="11">
        <f t="shared" si="2"/>
        <v>0.000971461223</v>
      </c>
      <c r="G5608" s="11" t="str">
        <f t="shared" si="3"/>
        <v/>
      </c>
      <c r="H5608" s="12" t="str">
        <f>IF(OR(B5608=Ripartizione!$C$2,B5608=Ripartizione!$C$3,B5608=Ripartizione!$C$4,B5608=Ripartizione!$C$8),"Nord-ovest",IF(OR(B5608=Ripartizione!$C$5,B5608=Ripartizione!$C$9,B5608=Ripartizione!$C$6,B5608=Ripartizione!$C$7),"Nord-est",IF(OR(B5608=Ripartizione!$C$10,B5608=Ripartizione!$C$11,B5608=Ripartizione!$C$12,B5608=Ripartizione!$C$13),"Centro",IF(OR(B5608=Ripartizione!$C$20,B5608=Ripartizione!$C$21),"Isole","Sud"))))</f>
        <v>Sud</v>
      </c>
      <c r="I5608" s="13"/>
    </row>
    <row r="5609" ht="12.75" customHeight="1">
      <c r="A5609" s="8" t="s">
        <v>5697</v>
      </c>
      <c r="B5609" s="9" t="s">
        <v>5450</v>
      </c>
      <c r="C5609" s="9" t="s">
        <v>5655</v>
      </c>
      <c r="D5609" s="9">
        <v>9367.0</v>
      </c>
      <c r="E5609" s="10">
        <f t="shared" si="1"/>
        <v>0.0001576040708</v>
      </c>
      <c r="F5609" s="11">
        <f t="shared" si="2"/>
        <v>0.007165100217</v>
      </c>
      <c r="G5609" s="11" t="str">
        <f t="shared" si="3"/>
        <v/>
      </c>
      <c r="H5609" s="12" t="str">
        <f>IF(OR(B5609=Ripartizione!$C$2,B5609=Ripartizione!$C$3,B5609=Ripartizione!$C$4,B5609=Ripartizione!$C$8),"Nord-ovest",IF(OR(B5609=Ripartizione!$C$5,B5609=Ripartizione!$C$9,B5609=Ripartizione!$C$6,B5609=Ripartizione!$C$7),"Nord-est",IF(OR(B5609=Ripartizione!$C$10,B5609=Ripartizione!$C$11,B5609=Ripartizione!$C$12,B5609=Ripartizione!$C$13),"Centro",IF(OR(B5609=Ripartizione!$C$20,B5609=Ripartizione!$C$21),"Isole","Sud"))))</f>
        <v>Sud</v>
      </c>
      <c r="I5609" s="13"/>
    </row>
    <row r="5610" ht="12.75" customHeight="1">
      <c r="A5610" s="8" t="s">
        <v>5698</v>
      </c>
      <c r="B5610" s="9" t="s">
        <v>5450</v>
      </c>
      <c r="C5610" s="9" t="s">
        <v>5655</v>
      </c>
      <c r="D5610" s="9">
        <v>432.0</v>
      </c>
      <c r="E5610" s="10">
        <f t="shared" si="1"/>
        <v>0.000007268598122</v>
      </c>
      <c r="F5610" s="11">
        <f t="shared" si="2"/>
        <v>0.0003304498018</v>
      </c>
      <c r="G5610" s="11" t="str">
        <f t="shared" si="3"/>
        <v/>
      </c>
      <c r="H5610" s="12" t="str">
        <f>IF(OR(B5610=Ripartizione!$C$2,B5610=Ripartizione!$C$3,B5610=Ripartizione!$C$4,B5610=Ripartizione!$C$8),"Nord-ovest",IF(OR(B5610=Ripartizione!$C$5,B5610=Ripartizione!$C$9,B5610=Ripartizione!$C$6,B5610=Ripartizione!$C$7),"Nord-est",IF(OR(B5610=Ripartizione!$C$10,B5610=Ripartizione!$C$11,B5610=Ripartizione!$C$12,B5610=Ripartizione!$C$13),"Centro",IF(OR(B5610=Ripartizione!$C$20,B5610=Ripartizione!$C$21),"Isole","Sud"))))</f>
        <v>Sud</v>
      </c>
      <c r="I5610" s="13"/>
    </row>
    <row r="5611" ht="12.75" customHeight="1">
      <c r="A5611" s="8" t="s">
        <v>5699</v>
      </c>
      <c r="B5611" s="9" t="s">
        <v>5450</v>
      </c>
      <c r="C5611" s="9" t="s">
        <v>5655</v>
      </c>
      <c r="D5611" s="9">
        <v>1364.0</v>
      </c>
      <c r="E5611" s="10">
        <f t="shared" si="1"/>
        <v>0.00002294992555</v>
      </c>
      <c r="F5611" s="11">
        <f t="shared" si="2"/>
        <v>0.001043364652</v>
      </c>
      <c r="G5611" s="11" t="str">
        <f t="shared" si="3"/>
        <v/>
      </c>
      <c r="H5611" s="12" t="str">
        <f>IF(OR(B5611=Ripartizione!$C$2,B5611=Ripartizione!$C$3,B5611=Ripartizione!$C$4,B5611=Ripartizione!$C$8),"Nord-ovest",IF(OR(B5611=Ripartizione!$C$5,B5611=Ripartizione!$C$9,B5611=Ripartizione!$C$6,B5611=Ripartizione!$C$7),"Nord-est",IF(OR(B5611=Ripartizione!$C$10,B5611=Ripartizione!$C$11,B5611=Ripartizione!$C$12,B5611=Ripartizione!$C$13),"Centro",IF(OR(B5611=Ripartizione!$C$20,B5611=Ripartizione!$C$21),"Isole","Sud"))))</f>
        <v>Sud</v>
      </c>
      <c r="I5611" s="13"/>
    </row>
    <row r="5612" ht="12.75" customHeight="1">
      <c r="A5612" s="8" t="s">
        <v>5700</v>
      </c>
      <c r="B5612" s="9" t="s">
        <v>5450</v>
      </c>
      <c r="C5612" s="9" t="s">
        <v>5655</v>
      </c>
      <c r="D5612" s="9">
        <v>35921.0</v>
      </c>
      <c r="E5612" s="10">
        <f t="shared" si="1"/>
        <v>0.0006043872989</v>
      </c>
      <c r="F5612" s="11">
        <f t="shared" si="2"/>
        <v>0.02747705401</v>
      </c>
      <c r="G5612" s="11" t="str">
        <f t="shared" si="3"/>
        <v/>
      </c>
      <c r="H5612" s="12" t="str">
        <f>IF(OR(B5612=Ripartizione!$C$2,B5612=Ripartizione!$C$3,B5612=Ripartizione!$C$4,B5612=Ripartizione!$C$8),"Nord-ovest",IF(OR(B5612=Ripartizione!$C$5,B5612=Ripartizione!$C$9,B5612=Ripartizione!$C$6,B5612=Ripartizione!$C$7),"Nord-est",IF(OR(B5612=Ripartizione!$C$10,B5612=Ripartizione!$C$11,B5612=Ripartizione!$C$12,B5612=Ripartizione!$C$13),"Centro",IF(OR(B5612=Ripartizione!$C$20,B5612=Ripartizione!$C$21),"Isole","Sud"))))</f>
        <v>Sud</v>
      </c>
      <c r="I5612" s="13"/>
    </row>
    <row r="5613" ht="12.75" customHeight="1">
      <c r="A5613" s="8" t="s">
        <v>5701</v>
      </c>
      <c r="B5613" s="9" t="s">
        <v>5450</v>
      </c>
      <c r="C5613" s="9" t="s">
        <v>5655</v>
      </c>
      <c r="D5613" s="9">
        <v>725.0</v>
      </c>
      <c r="E5613" s="10">
        <f t="shared" si="1"/>
        <v>0.0000121984575</v>
      </c>
      <c r="F5613" s="11">
        <f t="shared" si="2"/>
        <v>0.0005545743202</v>
      </c>
      <c r="G5613" s="11" t="str">
        <f t="shared" si="3"/>
        <v/>
      </c>
      <c r="H5613" s="12" t="str">
        <f>IF(OR(B5613=Ripartizione!$C$2,B5613=Ripartizione!$C$3,B5613=Ripartizione!$C$4,B5613=Ripartizione!$C$8),"Nord-ovest",IF(OR(B5613=Ripartizione!$C$5,B5613=Ripartizione!$C$9,B5613=Ripartizione!$C$6,B5613=Ripartizione!$C$7),"Nord-est",IF(OR(B5613=Ripartizione!$C$10,B5613=Ripartizione!$C$11,B5613=Ripartizione!$C$12,B5613=Ripartizione!$C$13),"Centro",IF(OR(B5613=Ripartizione!$C$20,B5613=Ripartizione!$C$21),"Isole","Sud"))))</f>
        <v>Sud</v>
      </c>
      <c r="I5613" s="13"/>
    </row>
    <row r="5614" ht="12.75" customHeight="1">
      <c r="A5614" s="8" t="s">
        <v>5702</v>
      </c>
      <c r="B5614" s="9" t="s">
        <v>5450</v>
      </c>
      <c r="C5614" s="9" t="s">
        <v>5655</v>
      </c>
      <c r="D5614" s="9">
        <v>365.0</v>
      </c>
      <c r="E5614" s="10">
        <f t="shared" si="1"/>
        <v>0.000006141292394</v>
      </c>
      <c r="F5614" s="11">
        <f t="shared" si="2"/>
        <v>0.0002791994854</v>
      </c>
      <c r="G5614" s="11" t="str">
        <f t="shared" si="3"/>
        <v/>
      </c>
      <c r="H5614" s="12" t="str">
        <f>IF(OR(B5614=Ripartizione!$C$2,B5614=Ripartizione!$C$3,B5614=Ripartizione!$C$4,B5614=Ripartizione!$C$8),"Nord-ovest",IF(OR(B5614=Ripartizione!$C$5,B5614=Ripartizione!$C$9,B5614=Ripartizione!$C$6,B5614=Ripartizione!$C$7),"Nord-est",IF(OR(B5614=Ripartizione!$C$10,B5614=Ripartizione!$C$11,B5614=Ripartizione!$C$12,B5614=Ripartizione!$C$13),"Centro",IF(OR(B5614=Ripartizione!$C$20,B5614=Ripartizione!$C$21),"Isole","Sud"))))</f>
        <v>Sud</v>
      </c>
      <c r="I5614" s="13"/>
    </row>
    <row r="5615" ht="12.75" customHeight="1">
      <c r="A5615" s="8" t="s">
        <v>5703</v>
      </c>
      <c r="B5615" s="9" t="s">
        <v>5450</v>
      </c>
      <c r="C5615" s="9" t="s">
        <v>5655</v>
      </c>
      <c r="D5615" s="9">
        <v>712.0</v>
      </c>
      <c r="E5615" s="10">
        <f t="shared" si="1"/>
        <v>0.00001197972653</v>
      </c>
      <c r="F5615" s="11">
        <f t="shared" si="2"/>
        <v>0.000544630229</v>
      </c>
      <c r="G5615" s="11" t="str">
        <f t="shared" si="3"/>
        <v/>
      </c>
      <c r="H5615" s="12" t="str">
        <f>IF(OR(B5615=Ripartizione!$C$2,B5615=Ripartizione!$C$3,B5615=Ripartizione!$C$4,B5615=Ripartizione!$C$8),"Nord-ovest",IF(OR(B5615=Ripartizione!$C$5,B5615=Ripartizione!$C$9,B5615=Ripartizione!$C$6,B5615=Ripartizione!$C$7),"Nord-est",IF(OR(B5615=Ripartizione!$C$10,B5615=Ripartizione!$C$11,B5615=Ripartizione!$C$12,B5615=Ripartizione!$C$13),"Centro",IF(OR(B5615=Ripartizione!$C$20,B5615=Ripartizione!$C$21),"Isole","Sud"))))</f>
        <v>Sud</v>
      </c>
      <c r="I5615" s="13"/>
    </row>
    <row r="5616" ht="12.75" customHeight="1">
      <c r="A5616" s="8" t="s">
        <v>5704</v>
      </c>
      <c r="B5616" s="9" t="s">
        <v>5450</v>
      </c>
      <c r="C5616" s="9" t="s">
        <v>5655</v>
      </c>
      <c r="D5616" s="9">
        <v>4844.0</v>
      </c>
      <c r="E5616" s="10">
        <f t="shared" si="1"/>
        <v>0.00008150252153</v>
      </c>
      <c r="F5616" s="11">
        <f t="shared" si="2"/>
        <v>0.003705321389</v>
      </c>
      <c r="G5616" s="11" t="str">
        <f t="shared" si="3"/>
        <v/>
      </c>
      <c r="H5616" s="12" t="str">
        <f>IF(OR(B5616=Ripartizione!$C$2,B5616=Ripartizione!$C$3,B5616=Ripartizione!$C$4,B5616=Ripartizione!$C$8),"Nord-ovest",IF(OR(B5616=Ripartizione!$C$5,B5616=Ripartizione!$C$9,B5616=Ripartizione!$C$6,B5616=Ripartizione!$C$7),"Nord-est",IF(OR(B5616=Ripartizione!$C$10,B5616=Ripartizione!$C$11,B5616=Ripartizione!$C$12,B5616=Ripartizione!$C$13),"Centro",IF(OR(B5616=Ripartizione!$C$20,B5616=Ripartizione!$C$21),"Isole","Sud"))))</f>
        <v>Sud</v>
      </c>
      <c r="I5616" s="13"/>
    </row>
    <row r="5617" ht="12.75" customHeight="1">
      <c r="A5617" s="8" t="s">
        <v>5705</v>
      </c>
      <c r="B5617" s="9" t="s">
        <v>5450</v>
      </c>
      <c r="C5617" s="9" t="s">
        <v>5655</v>
      </c>
      <c r="D5617" s="9">
        <v>1032.0</v>
      </c>
      <c r="E5617" s="10">
        <f t="shared" si="1"/>
        <v>0.00001736387329</v>
      </c>
      <c r="F5617" s="11">
        <f t="shared" si="2"/>
        <v>0.00078940786</v>
      </c>
      <c r="G5617" s="11" t="str">
        <f t="shared" si="3"/>
        <v/>
      </c>
      <c r="H5617" s="12" t="str">
        <f>IF(OR(B5617=Ripartizione!$C$2,B5617=Ripartizione!$C$3,B5617=Ripartizione!$C$4,B5617=Ripartizione!$C$8),"Nord-ovest",IF(OR(B5617=Ripartizione!$C$5,B5617=Ripartizione!$C$9,B5617=Ripartizione!$C$6,B5617=Ripartizione!$C$7),"Nord-est",IF(OR(B5617=Ripartizione!$C$10,B5617=Ripartizione!$C$11,B5617=Ripartizione!$C$12,B5617=Ripartizione!$C$13),"Centro",IF(OR(B5617=Ripartizione!$C$20,B5617=Ripartizione!$C$21),"Isole","Sud"))))</f>
        <v>Sud</v>
      </c>
      <c r="I5617" s="13"/>
    </row>
    <row r="5618" ht="12.75" customHeight="1">
      <c r="A5618" s="8" t="s">
        <v>5706</v>
      </c>
      <c r="B5618" s="9" t="s">
        <v>5450</v>
      </c>
      <c r="C5618" s="9" t="s">
        <v>5655</v>
      </c>
      <c r="D5618" s="9">
        <v>141.0</v>
      </c>
      <c r="E5618" s="10">
        <f t="shared" si="1"/>
        <v>0.000002372389665</v>
      </c>
      <c r="F5618" s="11">
        <f t="shared" si="2"/>
        <v>0.0001078551437</v>
      </c>
      <c r="G5618" s="11" t="str">
        <f t="shared" si="3"/>
        <v/>
      </c>
      <c r="H5618" s="12" t="str">
        <f>IF(OR(B5618=Ripartizione!$C$2,B5618=Ripartizione!$C$3,B5618=Ripartizione!$C$4,B5618=Ripartizione!$C$8),"Nord-ovest",IF(OR(B5618=Ripartizione!$C$5,B5618=Ripartizione!$C$9,B5618=Ripartizione!$C$6,B5618=Ripartizione!$C$7),"Nord-est",IF(OR(B5618=Ripartizione!$C$10,B5618=Ripartizione!$C$11,B5618=Ripartizione!$C$12,B5618=Ripartizione!$C$13),"Centro",IF(OR(B5618=Ripartizione!$C$20,B5618=Ripartizione!$C$21),"Isole","Sud"))))</f>
        <v>Sud</v>
      </c>
      <c r="I5618" s="13"/>
    </row>
    <row r="5619" ht="12.75" customHeight="1">
      <c r="A5619" s="8" t="s">
        <v>5707</v>
      </c>
      <c r="B5619" s="9" t="s">
        <v>5450</v>
      </c>
      <c r="C5619" s="9" t="s">
        <v>5655</v>
      </c>
      <c r="D5619" s="9">
        <v>80.0</v>
      </c>
      <c r="E5619" s="10">
        <f t="shared" si="1"/>
        <v>0.000001346036689</v>
      </c>
      <c r="F5619" s="11">
        <f t="shared" si="2"/>
        <v>0.00006119440775</v>
      </c>
      <c r="G5619" s="11" t="str">
        <f t="shared" si="3"/>
        <v/>
      </c>
      <c r="H5619" s="12" t="str">
        <f>IF(OR(B5619=Ripartizione!$C$2,B5619=Ripartizione!$C$3,B5619=Ripartizione!$C$4,B5619=Ripartizione!$C$8),"Nord-ovest",IF(OR(B5619=Ripartizione!$C$5,B5619=Ripartizione!$C$9,B5619=Ripartizione!$C$6,B5619=Ripartizione!$C$7),"Nord-est",IF(OR(B5619=Ripartizione!$C$10,B5619=Ripartizione!$C$11,B5619=Ripartizione!$C$12,B5619=Ripartizione!$C$13),"Centro",IF(OR(B5619=Ripartizione!$C$20,B5619=Ripartizione!$C$21),"Isole","Sud"))))</f>
        <v>Sud</v>
      </c>
      <c r="I5619" s="13"/>
    </row>
    <row r="5620" ht="12.75" customHeight="1">
      <c r="A5620" s="8" t="s">
        <v>5708</v>
      </c>
      <c r="B5620" s="9" t="s">
        <v>5450</v>
      </c>
      <c r="C5620" s="9" t="s">
        <v>5655</v>
      </c>
      <c r="D5620" s="9">
        <v>736.0</v>
      </c>
      <c r="E5620" s="10">
        <f t="shared" si="1"/>
        <v>0.00001238353754</v>
      </c>
      <c r="F5620" s="11">
        <f t="shared" si="2"/>
        <v>0.0005629885513</v>
      </c>
      <c r="G5620" s="11" t="str">
        <f t="shared" si="3"/>
        <v/>
      </c>
      <c r="H5620" s="12" t="str">
        <f>IF(OR(B5620=Ripartizione!$C$2,B5620=Ripartizione!$C$3,B5620=Ripartizione!$C$4,B5620=Ripartizione!$C$8),"Nord-ovest",IF(OR(B5620=Ripartizione!$C$5,B5620=Ripartizione!$C$9,B5620=Ripartizione!$C$6,B5620=Ripartizione!$C$7),"Nord-est",IF(OR(B5620=Ripartizione!$C$10,B5620=Ripartizione!$C$11,B5620=Ripartizione!$C$12,B5620=Ripartizione!$C$13),"Centro",IF(OR(B5620=Ripartizione!$C$20,B5620=Ripartizione!$C$21),"Isole","Sud"))))</f>
        <v>Sud</v>
      </c>
      <c r="I5620" s="13"/>
    </row>
    <row r="5621" ht="12.75" customHeight="1">
      <c r="A5621" s="8" t="s">
        <v>5709</v>
      </c>
      <c r="B5621" s="9" t="s">
        <v>5450</v>
      </c>
      <c r="C5621" s="9" t="s">
        <v>5655</v>
      </c>
      <c r="D5621" s="9">
        <v>2564.0</v>
      </c>
      <c r="E5621" s="10">
        <f t="shared" si="1"/>
        <v>0.00004314047589</v>
      </c>
      <c r="F5621" s="11">
        <f t="shared" si="2"/>
        <v>0.001961280768</v>
      </c>
      <c r="G5621" s="11" t="str">
        <f t="shared" si="3"/>
        <v/>
      </c>
      <c r="H5621" s="12" t="str">
        <f>IF(OR(B5621=Ripartizione!$C$2,B5621=Ripartizione!$C$3,B5621=Ripartizione!$C$4,B5621=Ripartizione!$C$8),"Nord-ovest",IF(OR(B5621=Ripartizione!$C$5,B5621=Ripartizione!$C$9,B5621=Ripartizione!$C$6,B5621=Ripartizione!$C$7),"Nord-est",IF(OR(B5621=Ripartizione!$C$10,B5621=Ripartizione!$C$11,B5621=Ripartizione!$C$12,B5621=Ripartizione!$C$13),"Centro",IF(OR(B5621=Ripartizione!$C$20,B5621=Ripartizione!$C$21),"Isole","Sud"))))</f>
        <v>Sud</v>
      </c>
      <c r="I5621" s="13"/>
    </row>
    <row r="5622" ht="12.75" customHeight="1">
      <c r="A5622" s="8" t="s">
        <v>5710</v>
      </c>
      <c r="B5622" s="9" t="s">
        <v>5450</v>
      </c>
      <c r="C5622" s="9" t="s">
        <v>5655</v>
      </c>
      <c r="D5622" s="9">
        <v>2291.0</v>
      </c>
      <c r="E5622" s="10">
        <f t="shared" si="1"/>
        <v>0.00003854712569</v>
      </c>
      <c r="F5622" s="11">
        <f t="shared" si="2"/>
        <v>0.001752454852</v>
      </c>
      <c r="G5622" s="11" t="str">
        <f t="shared" si="3"/>
        <v/>
      </c>
      <c r="H5622" s="12" t="str">
        <f>IF(OR(B5622=Ripartizione!$C$2,B5622=Ripartizione!$C$3,B5622=Ripartizione!$C$4,B5622=Ripartizione!$C$8),"Nord-ovest",IF(OR(B5622=Ripartizione!$C$5,B5622=Ripartizione!$C$9,B5622=Ripartizione!$C$6,B5622=Ripartizione!$C$7),"Nord-est",IF(OR(B5622=Ripartizione!$C$10,B5622=Ripartizione!$C$11,B5622=Ripartizione!$C$12,B5622=Ripartizione!$C$13),"Centro",IF(OR(B5622=Ripartizione!$C$20,B5622=Ripartizione!$C$21),"Isole","Sud"))))</f>
        <v>Sud</v>
      </c>
      <c r="I5622" s="13"/>
    </row>
    <row r="5623" ht="12.75" customHeight="1">
      <c r="A5623" s="8" t="s">
        <v>5711</v>
      </c>
      <c r="B5623" s="9" t="s">
        <v>5450</v>
      </c>
      <c r="C5623" s="9" t="s">
        <v>5655</v>
      </c>
      <c r="D5623" s="9">
        <v>4008.0</v>
      </c>
      <c r="E5623" s="10">
        <f t="shared" si="1"/>
        <v>0.00006743643813</v>
      </c>
      <c r="F5623" s="11">
        <f t="shared" si="2"/>
        <v>0.003065839828</v>
      </c>
      <c r="G5623" s="11" t="str">
        <f t="shared" si="3"/>
        <v/>
      </c>
      <c r="H5623" s="12" t="str">
        <f>IF(OR(B5623=Ripartizione!$C$2,B5623=Ripartizione!$C$3,B5623=Ripartizione!$C$4,B5623=Ripartizione!$C$8),"Nord-ovest",IF(OR(B5623=Ripartizione!$C$5,B5623=Ripartizione!$C$9,B5623=Ripartizione!$C$6,B5623=Ripartizione!$C$7),"Nord-est",IF(OR(B5623=Ripartizione!$C$10,B5623=Ripartizione!$C$11,B5623=Ripartizione!$C$12,B5623=Ripartizione!$C$13),"Centro",IF(OR(B5623=Ripartizione!$C$20,B5623=Ripartizione!$C$21),"Isole","Sud"))))</f>
        <v>Sud</v>
      </c>
      <c r="I5623" s="13"/>
    </row>
    <row r="5624" ht="12.75" customHeight="1">
      <c r="A5624" s="8" t="s">
        <v>5712</v>
      </c>
      <c r="B5624" s="9" t="s">
        <v>5450</v>
      </c>
      <c r="C5624" s="9" t="s">
        <v>5655</v>
      </c>
      <c r="D5624" s="9">
        <v>23425.0</v>
      </c>
      <c r="E5624" s="10">
        <f t="shared" si="1"/>
        <v>0.0003941363681</v>
      </c>
      <c r="F5624" s="11">
        <f t="shared" si="2"/>
        <v>0.01791848752</v>
      </c>
      <c r="G5624" s="11" t="str">
        <f t="shared" si="3"/>
        <v/>
      </c>
      <c r="H5624" s="12" t="str">
        <f>IF(OR(B5624=Ripartizione!$C$2,B5624=Ripartizione!$C$3,B5624=Ripartizione!$C$4,B5624=Ripartizione!$C$8),"Nord-ovest",IF(OR(B5624=Ripartizione!$C$5,B5624=Ripartizione!$C$9,B5624=Ripartizione!$C$6,B5624=Ripartizione!$C$7),"Nord-est",IF(OR(B5624=Ripartizione!$C$10,B5624=Ripartizione!$C$11,B5624=Ripartizione!$C$12,B5624=Ripartizione!$C$13),"Centro",IF(OR(B5624=Ripartizione!$C$20,B5624=Ripartizione!$C$21),"Isole","Sud"))))</f>
        <v>Sud</v>
      </c>
      <c r="I5624" s="13"/>
    </row>
    <row r="5625" ht="12.75" customHeight="1">
      <c r="A5625" s="8" t="s">
        <v>5713</v>
      </c>
      <c r="B5625" s="9" t="s">
        <v>5450</v>
      </c>
      <c r="C5625" s="9" t="s">
        <v>5655</v>
      </c>
      <c r="D5625" s="9">
        <v>4466.0</v>
      </c>
      <c r="E5625" s="10">
        <f t="shared" si="1"/>
        <v>0.00007514249817</v>
      </c>
      <c r="F5625" s="11">
        <f t="shared" si="2"/>
        <v>0.003416177813</v>
      </c>
      <c r="G5625" s="11" t="str">
        <f t="shared" si="3"/>
        <v/>
      </c>
      <c r="H5625" s="12" t="str">
        <f>IF(OR(B5625=Ripartizione!$C$2,B5625=Ripartizione!$C$3,B5625=Ripartizione!$C$4,B5625=Ripartizione!$C$8),"Nord-ovest",IF(OR(B5625=Ripartizione!$C$5,B5625=Ripartizione!$C$9,B5625=Ripartizione!$C$6,B5625=Ripartizione!$C$7),"Nord-est",IF(OR(B5625=Ripartizione!$C$10,B5625=Ripartizione!$C$11,B5625=Ripartizione!$C$12,B5625=Ripartizione!$C$13),"Centro",IF(OR(B5625=Ripartizione!$C$20,B5625=Ripartizione!$C$21),"Isole","Sud"))))</f>
        <v>Sud</v>
      </c>
      <c r="I5625" s="13"/>
    </row>
    <row r="5626" ht="12.75" customHeight="1">
      <c r="A5626" s="8" t="s">
        <v>5714</v>
      </c>
      <c r="B5626" s="9" t="s">
        <v>5450</v>
      </c>
      <c r="C5626" s="9" t="s">
        <v>5655</v>
      </c>
      <c r="D5626" s="9">
        <v>1412.0</v>
      </c>
      <c r="E5626" s="10">
        <f t="shared" si="1"/>
        <v>0.00002375754756</v>
      </c>
      <c r="F5626" s="11">
        <f t="shared" si="2"/>
        <v>0.001080081297</v>
      </c>
      <c r="G5626" s="11" t="str">
        <f t="shared" si="3"/>
        <v/>
      </c>
      <c r="H5626" s="12" t="str">
        <f>IF(OR(B5626=Ripartizione!$C$2,B5626=Ripartizione!$C$3,B5626=Ripartizione!$C$4,B5626=Ripartizione!$C$8),"Nord-ovest",IF(OR(B5626=Ripartizione!$C$5,B5626=Ripartizione!$C$9,B5626=Ripartizione!$C$6,B5626=Ripartizione!$C$7),"Nord-est",IF(OR(B5626=Ripartizione!$C$10,B5626=Ripartizione!$C$11,B5626=Ripartizione!$C$12,B5626=Ripartizione!$C$13),"Centro",IF(OR(B5626=Ripartizione!$C$20,B5626=Ripartizione!$C$21),"Isole","Sud"))))</f>
        <v>Sud</v>
      </c>
      <c r="I5626" s="13"/>
    </row>
    <row r="5627" ht="12.75" customHeight="1">
      <c r="A5627" s="8" t="s">
        <v>5715</v>
      </c>
      <c r="B5627" s="9" t="s">
        <v>5450</v>
      </c>
      <c r="C5627" s="9" t="s">
        <v>5655</v>
      </c>
      <c r="D5627" s="9">
        <v>980.0</v>
      </c>
      <c r="E5627" s="10">
        <f t="shared" si="1"/>
        <v>0.00001648894944</v>
      </c>
      <c r="F5627" s="11">
        <f t="shared" si="2"/>
        <v>0.0007496314949</v>
      </c>
      <c r="G5627" s="11" t="str">
        <f t="shared" si="3"/>
        <v/>
      </c>
      <c r="H5627" s="12" t="str">
        <f>IF(OR(B5627=Ripartizione!$C$2,B5627=Ripartizione!$C$3,B5627=Ripartizione!$C$4,B5627=Ripartizione!$C$8),"Nord-ovest",IF(OR(B5627=Ripartizione!$C$5,B5627=Ripartizione!$C$9,B5627=Ripartizione!$C$6,B5627=Ripartizione!$C$7),"Nord-est",IF(OR(B5627=Ripartizione!$C$10,B5627=Ripartizione!$C$11,B5627=Ripartizione!$C$12,B5627=Ripartizione!$C$13),"Centro",IF(OR(B5627=Ripartizione!$C$20,B5627=Ripartizione!$C$21),"Isole","Sud"))))</f>
        <v>Sud</v>
      </c>
      <c r="I5627" s="13"/>
    </row>
    <row r="5628" ht="12.75" customHeight="1">
      <c r="A5628" s="8" t="s">
        <v>5716</v>
      </c>
      <c r="B5628" s="9" t="s">
        <v>5450</v>
      </c>
      <c r="C5628" s="9" t="s">
        <v>5655</v>
      </c>
      <c r="D5628" s="9">
        <v>1108.0</v>
      </c>
      <c r="E5628" s="10">
        <f t="shared" si="1"/>
        <v>0.00001864260815</v>
      </c>
      <c r="F5628" s="11">
        <f t="shared" si="2"/>
        <v>0.0008475425473</v>
      </c>
      <c r="G5628" s="11" t="str">
        <f t="shared" si="3"/>
        <v/>
      </c>
      <c r="H5628" s="12" t="str">
        <f>IF(OR(B5628=Ripartizione!$C$2,B5628=Ripartizione!$C$3,B5628=Ripartizione!$C$4,B5628=Ripartizione!$C$8),"Nord-ovest",IF(OR(B5628=Ripartizione!$C$5,B5628=Ripartizione!$C$9,B5628=Ripartizione!$C$6,B5628=Ripartizione!$C$7),"Nord-est",IF(OR(B5628=Ripartizione!$C$10,B5628=Ripartizione!$C$11,B5628=Ripartizione!$C$12,B5628=Ripartizione!$C$13),"Centro",IF(OR(B5628=Ripartizione!$C$20,B5628=Ripartizione!$C$21),"Isole","Sud"))))</f>
        <v>Sud</v>
      </c>
      <c r="I5628" s="13"/>
    </row>
    <row r="5629" ht="12.75" customHeight="1">
      <c r="A5629" s="8" t="s">
        <v>5717</v>
      </c>
      <c r="B5629" s="9" t="s">
        <v>5450</v>
      </c>
      <c r="C5629" s="9" t="s">
        <v>5655</v>
      </c>
      <c r="D5629" s="9">
        <v>311.0</v>
      </c>
      <c r="E5629" s="10">
        <f t="shared" si="1"/>
        <v>0.000005232717629</v>
      </c>
      <c r="F5629" s="11">
        <f t="shared" si="2"/>
        <v>0.0002378932601</v>
      </c>
      <c r="G5629" s="11" t="str">
        <f t="shared" si="3"/>
        <v/>
      </c>
      <c r="H5629" s="12" t="str">
        <f>IF(OR(B5629=Ripartizione!$C$2,B5629=Ripartizione!$C$3,B5629=Ripartizione!$C$4,B5629=Ripartizione!$C$8),"Nord-ovest",IF(OR(B5629=Ripartizione!$C$5,B5629=Ripartizione!$C$9,B5629=Ripartizione!$C$6,B5629=Ripartizione!$C$7),"Nord-est",IF(OR(B5629=Ripartizione!$C$10,B5629=Ripartizione!$C$11,B5629=Ripartizione!$C$12,B5629=Ripartizione!$C$13),"Centro",IF(OR(B5629=Ripartizione!$C$20,B5629=Ripartizione!$C$21),"Isole","Sud"))))</f>
        <v>Sud</v>
      </c>
      <c r="I5629" s="13"/>
    </row>
    <row r="5630" ht="12.75" customHeight="1">
      <c r="A5630" s="8" t="s">
        <v>5718</v>
      </c>
      <c r="B5630" s="9" t="s">
        <v>5450</v>
      </c>
      <c r="C5630" s="9" t="s">
        <v>5655</v>
      </c>
      <c r="D5630" s="9">
        <v>515.0</v>
      </c>
      <c r="E5630" s="10">
        <f t="shared" si="1"/>
        <v>0.000008665111187</v>
      </c>
      <c r="F5630" s="11">
        <f t="shared" si="2"/>
        <v>0.0003939389999</v>
      </c>
      <c r="G5630" s="11" t="str">
        <f t="shared" si="3"/>
        <v/>
      </c>
      <c r="H5630" s="12" t="str">
        <f>IF(OR(B5630=Ripartizione!$C$2,B5630=Ripartizione!$C$3,B5630=Ripartizione!$C$4,B5630=Ripartizione!$C$8),"Nord-ovest",IF(OR(B5630=Ripartizione!$C$5,B5630=Ripartizione!$C$9,B5630=Ripartizione!$C$6,B5630=Ripartizione!$C$7),"Nord-est",IF(OR(B5630=Ripartizione!$C$10,B5630=Ripartizione!$C$11,B5630=Ripartizione!$C$12,B5630=Ripartizione!$C$13),"Centro",IF(OR(B5630=Ripartizione!$C$20,B5630=Ripartizione!$C$21),"Isole","Sud"))))</f>
        <v>Sud</v>
      </c>
      <c r="I5630" s="13"/>
    </row>
    <row r="5631" ht="12.75" customHeight="1">
      <c r="A5631" s="8" t="s">
        <v>5719</v>
      </c>
      <c r="B5631" s="9" t="s">
        <v>5450</v>
      </c>
      <c r="C5631" s="9" t="s">
        <v>5655</v>
      </c>
      <c r="D5631" s="9">
        <v>1664.0</v>
      </c>
      <c r="E5631" s="10">
        <f t="shared" si="1"/>
        <v>0.00002799756314</v>
      </c>
      <c r="F5631" s="11">
        <f t="shared" si="2"/>
        <v>0.001272843681</v>
      </c>
      <c r="G5631" s="11" t="str">
        <f t="shared" si="3"/>
        <v/>
      </c>
      <c r="H5631" s="12" t="str">
        <f>IF(OR(B5631=Ripartizione!$C$2,B5631=Ripartizione!$C$3,B5631=Ripartizione!$C$4,B5631=Ripartizione!$C$8),"Nord-ovest",IF(OR(B5631=Ripartizione!$C$5,B5631=Ripartizione!$C$9,B5631=Ripartizione!$C$6,B5631=Ripartizione!$C$7),"Nord-est",IF(OR(B5631=Ripartizione!$C$10,B5631=Ripartizione!$C$11,B5631=Ripartizione!$C$12,B5631=Ripartizione!$C$13),"Centro",IF(OR(B5631=Ripartizione!$C$20,B5631=Ripartizione!$C$21),"Isole","Sud"))))</f>
        <v>Sud</v>
      </c>
      <c r="I5631" s="13"/>
    </row>
    <row r="5632" ht="12.75" customHeight="1">
      <c r="A5632" s="8" t="s">
        <v>5720</v>
      </c>
      <c r="B5632" s="9" t="s">
        <v>5450</v>
      </c>
      <c r="C5632" s="9" t="s">
        <v>5655</v>
      </c>
      <c r="D5632" s="9">
        <v>1127.0</v>
      </c>
      <c r="E5632" s="10">
        <f t="shared" si="1"/>
        <v>0.00001896229186</v>
      </c>
      <c r="F5632" s="11">
        <f t="shared" si="2"/>
        <v>0.0008620762192</v>
      </c>
      <c r="G5632" s="11" t="str">
        <f t="shared" si="3"/>
        <v/>
      </c>
      <c r="H5632" s="12" t="str">
        <f>IF(OR(B5632=Ripartizione!$C$2,B5632=Ripartizione!$C$3,B5632=Ripartizione!$C$4,B5632=Ripartizione!$C$8),"Nord-ovest",IF(OR(B5632=Ripartizione!$C$5,B5632=Ripartizione!$C$9,B5632=Ripartizione!$C$6,B5632=Ripartizione!$C$7),"Nord-est",IF(OR(B5632=Ripartizione!$C$10,B5632=Ripartizione!$C$11,B5632=Ripartizione!$C$12,B5632=Ripartizione!$C$13),"Centro",IF(OR(B5632=Ripartizione!$C$20,B5632=Ripartizione!$C$21),"Isole","Sud"))))</f>
        <v>Sud</v>
      </c>
      <c r="I5632" s="13"/>
    </row>
    <row r="5633" ht="12.75" customHeight="1">
      <c r="A5633" s="8" t="s">
        <v>5721</v>
      </c>
      <c r="B5633" s="9" t="s">
        <v>5450</v>
      </c>
      <c r="C5633" s="9" t="s">
        <v>5655</v>
      </c>
      <c r="D5633" s="9">
        <v>943.0</v>
      </c>
      <c r="E5633" s="10">
        <f t="shared" si="1"/>
        <v>0.00001586640747</v>
      </c>
      <c r="F5633" s="11">
        <f t="shared" si="2"/>
        <v>0.0007213290813</v>
      </c>
      <c r="G5633" s="11" t="str">
        <f t="shared" si="3"/>
        <v/>
      </c>
      <c r="H5633" s="12" t="str">
        <f>IF(OR(B5633=Ripartizione!$C$2,B5633=Ripartizione!$C$3,B5633=Ripartizione!$C$4,B5633=Ripartizione!$C$8),"Nord-ovest",IF(OR(B5633=Ripartizione!$C$5,B5633=Ripartizione!$C$9,B5633=Ripartizione!$C$6,B5633=Ripartizione!$C$7),"Nord-est",IF(OR(B5633=Ripartizione!$C$10,B5633=Ripartizione!$C$11,B5633=Ripartizione!$C$12,B5633=Ripartizione!$C$13),"Centro",IF(OR(B5633=Ripartizione!$C$20,B5633=Ripartizione!$C$21),"Isole","Sud"))))</f>
        <v>Sud</v>
      </c>
      <c r="I5633" s="13"/>
    </row>
    <row r="5634" ht="12.75" customHeight="1">
      <c r="A5634" s="8" t="s">
        <v>5722</v>
      </c>
      <c r="B5634" s="9" t="s">
        <v>5450</v>
      </c>
      <c r="C5634" s="9" t="s">
        <v>5655</v>
      </c>
      <c r="D5634" s="9">
        <v>2306.0</v>
      </c>
      <c r="E5634" s="10">
        <f t="shared" si="1"/>
        <v>0.00003879950757</v>
      </c>
      <c r="F5634" s="11">
        <f t="shared" si="2"/>
        <v>0.001763928803</v>
      </c>
      <c r="G5634" s="11" t="str">
        <f t="shared" si="3"/>
        <v/>
      </c>
      <c r="H5634" s="12" t="str">
        <f>IF(OR(B5634=Ripartizione!$C$2,B5634=Ripartizione!$C$3,B5634=Ripartizione!$C$4,B5634=Ripartizione!$C$8),"Nord-ovest",IF(OR(B5634=Ripartizione!$C$5,B5634=Ripartizione!$C$9,B5634=Ripartizione!$C$6,B5634=Ripartizione!$C$7),"Nord-est",IF(OR(B5634=Ripartizione!$C$10,B5634=Ripartizione!$C$11,B5634=Ripartizione!$C$12,B5634=Ripartizione!$C$13),"Centro",IF(OR(B5634=Ripartizione!$C$20,B5634=Ripartizione!$C$21),"Isole","Sud"))))</f>
        <v>Sud</v>
      </c>
      <c r="I5634" s="13"/>
    </row>
    <row r="5635" ht="12.75" customHeight="1">
      <c r="A5635" s="8" t="s">
        <v>5723</v>
      </c>
      <c r="B5635" s="9" t="s">
        <v>5450</v>
      </c>
      <c r="C5635" s="9" t="s">
        <v>5655</v>
      </c>
      <c r="D5635" s="9">
        <v>989.0</v>
      </c>
      <c r="E5635" s="10">
        <f t="shared" si="1"/>
        <v>0.00001664037857</v>
      </c>
      <c r="F5635" s="11">
        <f t="shared" si="2"/>
        <v>0.0007565158658</v>
      </c>
      <c r="G5635" s="11" t="str">
        <f t="shared" si="3"/>
        <v/>
      </c>
      <c r="H5635" s="12" t="str">
        <f>IF(OR(B5635=Ripartizione!$C$2,B5635=Ripartizione!$C$3,B5635=Ripartizione!$C$4,B5635=Ripartizione!$C$8),"Nord-ovest",IF(OR(B5635=Ripartizione!$C$5,B5635=Ripartizione!$C$9,B5635=Ripartizione!$C$6,B5635=Ripartizione!$C$7),"Nord-est",IF(OR(B5635=Ripartizione!$C$10,B5635=Ripartizione!$C$11,B5635=Ripartizione!$C$12,B5635=Ripartizione!$C$13),"Centro",IF(OR(B5635=Ripartizione!$C$20,B5635=Ripartizione!$C$21),"Isole","Sud"))))</f>
        <v>Sud</v>
      </c>
      <c r="I5635" s="13"/>
    </row>
    <row r="5636" ht="12.75" customHeight="1">
      <c r="A5636" s="8" t="s">
        <v>5724</v>
      </c>
      <c r="B5636" s="9" t="s">
        <v>5450</v>
      </c>
      <c r="C5636" s="9" t="s">
        <v>5655</v>
      </c>
      <c r="D5636" s="9">
        <v>863.0</v>
      </c>
      <c r="E5636" s="10">
        <f t="shared" si="1"/>
        <v>0.00001452037078</v>
      </c>
      <c r="F5636" s="11">
        <f t="shared" si="2"/>
        <v>0.0006601346736</v>
      </c>
      <c r="G5636" s="11" t="str">
        <f t="shared" si="3"/>
        <v/>
      </c>
      <c r="H5636" s="12" t="str">
        <f>IF(OR(B5636=Ripartizione!$C$2,B5636=Ripartizione!$C$3,B5636=Ripartizione!$C$4,B5636=Ripartizione!$C$8),"Nord-ovest",IF(OR(B5636=Ripartizione!$C$5,B5636=Ripartizione!$C$9,B5636=Ripartizione!$C$6,B5636=Ripartizione!$C$7),"Nord-est",IF(OR(B5636=Ripartizione!$C$10,B5636=Ripartizione!$C$11,B5636=Ripartizione!$C$12,B5636=Ripartizione!$C$13),"Centro",IF(OR(B5636=Ripartizione!$C$20,B5636=Ripartizione!$C$21),"Isole","Sud"))))</f>
        <v>Sud</v>
      </c>
      <c r="I5636" s="13"/>
    </row>
    <row r="5637" ht="12.75" customHeight="1">
      <c r="A5637" s="8" t="s">
        <v>5725</v>
      </c>
      <c r="B5637" s="9" t="s">
        <v>5450</v>
      </c>
      <c r="C5637" s="9" t="s">
        <v>5655</v>
      </c>
      <c r="D5637" s="9">
        <v>1356.0</v>
      </c>
      <c r="E5637" s="10">
        <f t="shared" si="1"/>
        <v>0.00002281532188</v>
      </c>
      <c r="F5637" s="11">
        <f t="shared" si="2"/>
        <v>0.001037245211</v>
      </c>
      <c r="G5637" s="11" t="str">
        <f t="shared" si="3"/>
        <v/>
      </c>
      <c r="H5637" s="12" t="str">
        <f>IF(OR(B5637=Ripartizione!$C$2,B5637=Ripartizione!$C$3,B5637=Ripartizione!$C$4,B5637=Ripartizione!$C$8),"Nord-ovest",IF(OR(B5637=Ripartizione!$C$5,B5637=Ripartizione!$C$9,B5637=Ripartizione!$C$6,B5637=Ripartizione!$C$7),"Nord-est",IF(OR(B5637=Ripartizione!$C$10,B5637=Ripartizione!$C$11,B5637=Ripartizione!$C$12,B5637=Ripartizione!$C$13),"Centro",IF(OR(B5637=Ripartizione!$C$20,B5637=Ripartizione!$C$21),"Isole","Sud"))))</f>
        <v>Sud</v>
      </c>
      <c r="I5637" s="13"/>
    </row>
    <row r="5638" ht="12.75" customHeight="1">
      <c r="A5638" s="8" t="s">
        <v>5726</v>
      </c>
      <c r="B5638" s="9" t="s">
        <v>5450</v>
      </c>
      <c r="C5638" s="9" t="s">
        <v>5655</v>
      </c>
      <c r="D5638" s="9">
        <v>4188.0</v>
      </c>
      <c r="E5638" s="10">
        <f t="shared" si="1"/>
        <v>0.00007046502068</v>
      </c>
      <c r="F5638" s="11">
        <f t="shared" si="2"/>
        <v>0.003203527246</v>
      </c>
      <c r="G5638" s="11" t="str">
        <f t="shared" si="3"/>
        <v/>
      </c>
      <c r="H5638" s="12" t="str">
        <f>IF(OR(B5638=Ripartizione!$C$2,B5638=Ripartizione!$C$3,B5638=Ripartizione!$C$4,B5638=Ripartizione!$C$8),"Nord-ovest",IF(OR(B5638=Ripartizione!$C$5,B5638=Ripartizione!$C$9,B5638=Ripartizione!$C$6,B5638=Ripartizione!$C$7),"Nord-est",IF(OR(B5638=Ripartizione!$C$10,B5638=Ripartizione!$C$11,B5638=Ripartizione!$C$12,B5638=Ripartizione!$C$13),"Centro",IF(OR(B5638=Ripartizione!$C$20,B5638=Ripartizione!$C$21),"Isole","Sud"))))</f>
        <v>Sud</v>
      </c>
      <c r="I5638" s="13"/>
    </row>
    <row r="5639" ht="12.75" customHeight="1">
      <c r="A5639" s="8" t="s">
        <v>5727</v>
      </c>
      <c r="B5639" s="9" t="s">
        <v>5450</v>
      </c>
      <c r="C5639" s="9" t="s">
        <v>5655</v>
      </c>
      <c r="D5639" s="9">
        <v>1792.0</v>
      </c>
      <c r="E5639" s="10">
        <f t="shared" si="1"/>
        <v>0.00003015122184</v>
      </c>
      <c r="F5639" s="11">
        <f t="shared" si="2"/>
        <v>0.001370754734</v>
      </c>
      <c r="G5639" s="11" t="str">
        <f t="shared" si="3"/>
        <v/>
      </c>
      <c r="H5639" s="12" t="str">
        <f>IF(OR(B5639=Ripartizione!$C$2,B5639=Ripartizione!$C$3,B5639=Ripartizione!$C$4,B5639=Ripartizione!$C$8),"Nord-ovest",IF(OR(B5639=Ripartizione!$C$5,B5639=Ripartizione!$C$9,B5639=Ripartizione!$C$6,B5639=Ripartizione!$C$7),"Nord-est",IF(OR(B5639=Ripartizione!$C$10,B5639=Ripartizione!$C$11,B5639=Ripartizione!$C$12,B5639=Ripartizione!$C$13),"Centro",IF(OR(B5639=Ripartizione!$C$20,B5639=Ripartizione!$C$21),"Isole","Sud"))))</f>
        <v>Sud</v>
      </c>
      <c r="I5639" s="13"/>
    </row>
    <row r="5640" ht="12.75" customHeight="1">
      <c r="A5640" s="8" t="s">
        <v>5728</v>
      </c>
      <c r="B5640" s="9" t="s">
        <v>5450</v>
      </c>
      <c r="C5640" s="9" t="s">
        <v>5655</v>
      </c>
      <c r="D5640" s="9">
        <v>2348.0</v>
      </c>
      <c r="E5640" s="10">
        <f t="shared" si="1"/>
        <v>0.00003950617683</v>
      </c>
      <c r="F5640" s="11">
        <f t="shared" si="2"/>
        <v>0.001796055867</v>
      </c>
      <c r="G5640" s="11" t="str">
        <f t="shared" si="3"/>
        <v/>
      </c>
      <c r="H5640" s="12" t="str">
        <f>IF(OR(B5640=Ripartizione!$C$2,B5640=Ripartizione!$C$3,B5640=Ripartizione!$C$4,B5640=Ripartizione!$C$8),"Nord-ovest",IF(OR(B5640=Ripartizione!$C$5,B5640=Ripartizione!$C$9,B5640=Ripartizione!$C$6,B5640=Ripartizione!$C$7),"Nord-est",IF(OR(B5640=Ripartizione!$C$10,B5640=Ripartizione!$C$11,B5640=Ripartizione!$C$12,B5640=Ripartizione!$C$13),"Centro",IF(OR(B5640=Ripartizione!$C$20,B5640=Ripartizione!$C$21),"Isole","Sud"))))</f>
        <v>Sud</v>
      </c>
      <c r="I5640" s="13"/>
    </row>
    <row r="5641" ht="12.75" customHeight="1">
      <c r="A5641" s="8" t="s">
        <v>5729</v>
      </c>
      <c r="B5641" s="9" t="s">
        <v>5450</v>
      </c>
      <c r="C5641" s="9" t="s">
        <v>5655</v>
      </c>
      <c r="D5641" s="9">
        <v>1285.0</v>
      </c>
      <c r="E5641" s="10">
        <f t="shared" si="1"/>
        <v>0.00002162071432</v>
      </c>
      <c r="F5641" s="11">
        <f t="shared" si="2"/>
        <v>0.0009829351745</v>
      </c>
      <c r="G5641" s="11" t="str">
        <f t="shared" si="3"/>
        <v/>
      </c>
      <c r="H5641" s="12" t="str">
        <f>IF(OR(B5641=Ripartizione!$C$2,B5641=Ripartizione!$C$3,B5641=Ripartizione!$C$4,B5641=Ripartizione!$C$8),"Nord-ovest",IF(OR(B5641=Ripartizione!$C$5,B5641=Ripartizione!$C$9,B5641=Ripartizione!$C$6,B5641=Ripartizione!$C$7),"Nord-est",IF(OR(B5641=Ripartizione!$C$10,B5641=Ripartizione!$C$11,B5641=Ripartizione!$C$12,B5641=Ripartizione!$C$13),"Centro",IF(OR(B5641=Ripartizione!$C$20,B5641=Ripartizione!$C$21),"Isole","Sud"))))</f>
        <v>Sud</v>
      </c>
      <c r="I5641" s="13"/>
    </row>
    <row r="5642" ht="12.75" customHeight="1">
      <c r="A5642" s="8" t="s">
        <v>5730</v>
      </c>
      <c r="B5642" s="9" t="s">
        <v>5450</v>
      </c>
      <c r="C5642" s="9" t="s">
        <v>5655</v>
      </c>
      <c r="D5642" s="9">
        <v>1434.0</v>
      </c>
      <c r="E5642" s="10">
        <f t="shared" si="1"/>
        <v>0.00002412770765</v>
      </c>
      <c r="F5642" s="11">
        <f t="shared" si="2"/>
        <v>0.001096909759</v>
      </c>
      <c r="G5642" s="11" t="str">
        <f t="shared" si="3"/>
        <v/>
      </c>
      <c r="H5642" s="12" t="str">
        <f>IF(OR(B5642=Ripartizione!$C$2,B5642=Ripartizione!$C$3,B5642=Ripartizione!$C$4,B5642=Ripartizione!$C$8),"Nord-ovest",IF(OR(B5642=Ripartizione!$C$5,B5642=Ripartizione!$C$9,B5642=Ripartizione!$C$6,B5642=Ripartizione!$C$7),"Nord-est",IF(OR(B5642=Ripartizione!$C$10,B5642=Ripartizione!$C$11,B5642=Ripartizione!$C$12,B5642=Ripartizione!$C$13),"Centro",IF(OR(B5642=Ripartizione!$C$20,B5642=Ripartizione!$C$21),"Isole","Sud"))))</f>
        <v>Sud</v>
      </c>
      <c r="I5642" s="13"/>
    </row>
    <row r="5643" ht="12.75" customHeight="1">
      <c r="A5643" s="8" t="s">
        <v>5731</v>
      </c>
      <c r="B5643" s="9" t="s">
        <v>5450</v>
      </c>
      <c r="C5643" s="9" t="s">
        <v>5655</v>
      </c>
      <c r="D5643" s="9">
        <v>103.0</v>
      </c>
      <c r="E5643" s="10">
        <f t="shared" si="1"/>
        <v>0.000001733022237</v>
      </c>
      <c r="F5643" s="11">
        <f t="shared" si="2"/>
        <v>0.00007878779998</v>
      </c>
      <c r="G5643" s="11" t="str">
        <f t="shared" si="3"/>
        <v/>
      </c>
      <c r="H5643" s="12" t="str">
        <f>IF(OR(B5643=Ripartizione!$C$2,B5643=Ripartizione!$C$3,B5643=Ripartizione!$C$4,B5643=Ripartizione!$C$8),"Nord-ovest",IF(OR(B5643=Ripartizione!$C$5,B5643=Ripartizione!$C$9,B5643=Ripartizione!$C$6,B5643=Ripartizione!$C$7),"Nord-est",IF(OR(B5643=Ripartizione!$C$10,B5643=Ripartizione!$C$11,B5643=Ripartizione!$C$12,B5643=Ripartizione!$C$13),"Centro",IF(OR(B5643=Ripartizione!$C$20,B5643=Ripartizione!$C$21),"Isole","Sud"))))</f>
        <v>Sud</v>
      </c>
      <c r="I5643" s="13"/>
    </row>
    <row r="5644" ht="12.75" customHeight="1">
      <c r="A5644" s="8" t="s">
        <v>5732</v>
      </c>
      <c r="B5644" s="9" t="s">
        <v>5450</v>
      </c>
      <c r="C5644" s="9" t="s">
        <v>5655</v>
      </c>
      <c r="D5644" s="9">
        <v>253.0</v>
      </c>
      <c r="E5644" s="10">
        <f t="shared" si="1"/>
        <v>0.00000425684103</v>
      </c>
      <c r="F5644" s="11">
        <f t="shared" si="2"/>
        <v>0.0001935273145</v>
      </c>
      <c r="G5644" s="11" t="str">
        <f t="shared" si="3"/>
        <v/>
      </c>
      <c r="H5644" s="12" t="str">
        <f>IF(OR(B5644=Ripartizione!$C$2,B5644=Ripartizione!$C$3,B5644=Ripartizione!$C$4,B5644=Ripartizione!$C$8),"Nord-ovest",IF(OR(B5644=Ripartizione!$C$5,B5644=Ripartizione!$C$9,B5644=Ripartizione!$C$6,B5644=Ripartizione!$C$7),"Nord-est",IF(OR(B5644=Ripartizione!$C$10,B5644=Ripartizione!$C$11,B5644=Ripartizione!$C$12,B5644=Ripartizione!$C$13),"Centro",IF(OR(B5644=Ripartizione!$C$20,B5644=Ripartizione!$C$21),"Isole","Sud"))))</f>
        <v>Sud</v>
      </c>
      <c r="I5644" s="13"/>
    </row>
    <row r="5645" ht="12.75" customHeight="1">
      <c r="A5645" s="8" t="s">
        <v>5733</v>
      </c>
      <c r="B5645" s="9" t="s">
        <v>5450</v>
      </c>
      <c r="C5645" s="9" t="s">
        <v>5655</v>
      </c>
      <c r="D5645" s="9">
        <v>1020.0</v>
      </c>
      <c r="E5645" s="10">
        <f t="shared" si="1"/>
        <v>0.00001716196779</v>
      </c>
      <c r="F5645" s="11">
        <f t="shared" si="2"/>
        <v>0.0007802286988</v>
      </c>
      <c r="G5645" s="11" t="str">
        <f t="shared" si="3"/>
        <v/>
      </c>
      <c r="H5645" s="12" t="str">
        <f>IF(OR(B5645=Ripartizione!$C$2,B5645=Ripartizione!$C$3,B5645=Ripartizione!$C$4,B5645=Ripartizione!$C$8),"Nord-ovest",IF(OR(B5645=Ripartizione!$C$5,B5645=Ripartizione!$C$9,B5645=Ripartizione!$C$6,B5645=Ripartizione!$C$7),"Nord-est",IF(OR(B5645=Ripartizione!$C$10,B5645=Ripartizione!$C$11,B5645=Ripartizione!$C$12,B5645=Ripartizione!$C$13),"Centro",IF(OR(B5645=Ripartizione!$C$20,B5645=Ripartizione!$C$21),"Isole","Sud"))))</f>
        <v>Sud</v>
      </c>
      <c r="I5645" s="13"/>
    </row>
    <row r="5646" ht="12.75" customHeight="1">
      <c r="A5646" s="8" t="s">
        <v>5734</v>
      </c>
      <c r="B5646" s="9" t="s">
        <v>5450</v>
      </c>
      <c r="C5646" s="9" t="s">
        <v>5655</v>
      </c>
      <c r="D5646" s="9">
        <v>210.0</v>
      </c>
      <c r="E5646" s="10">
        <f t="shared" si="1"/>
        <v>0.000003533346309</v>
      </c>
      <c r="F5646" s="11">
        <f t="shared" si="2"/>
        <v>0.0001606353203</v>
      </c>
      <c r="G5646" s="11" t="str">
        <f t="shared" si="3"/>
        <v/>
      </c>
      <c r="H5646" s="12" t="str">
        <f>IF(OR(B5646=Ripartizione!$C$2,B5646=Ripartizione!$C$3,B5646=Ripartizione!$C$4,B5646=Ripartizione!$C$8),"Nord-ovest",IF(OR(B5646=Ripartizione!$C$5,B5646=Ripartizione!$C$9,B5646=Ripartizione!$C$6,B5646=Ripartizione!$C$7),"Nord-est",IF(OR(B5646=Ripartizione!$C$10,B5646=Ripartizione!$C$11,B5646=Ripartizione!$C$12,B5646=Ripartizione!$C$13),"Centro",IF(OR(B5646=Ripartizione!$C$20,B5646=Ripartizione!$C$21),"Isole","Sud"))))</f>
        <v>Sud</v>
      </c>
      <c r="I5646" s="13"/>
    </row>
    <row r="5647" ht="12.75" customHeight="1">
      <c r="A5647" s="8" t="s">
        <v>5735</v>
      </c>
      <c r="B5647" s="9" t="s">
        <v>5450</v>
      </c>
      <c r="C5647" s="9" t="s">
        <v>5655</v>
      </c>
      <c r="D5647" s="9">
        <v>12733.0</v>
      </c>
      <c r="E5647" s="10">
        <f t="shared" si="1"/>
        <v>0.0002142385645</v>
      </c>
      <c r="F5647" s="11">
        <f t="shared" si="2"/>
        <v>0.009739854923</v>
      </c>
      <c r="G5647" s="11" t="str">
        <f t="shared" si="3"/>
        <v/>
      </c>
      <c r="H5647" s="12" t="str">
        <f>IF(OR(B5647=Ripartizione!$C$2,B5647=Ripartizione!$C$3,B5647=Ripartizione!$C$4,B5647=Ripartizione!$C$8),"Nord-ovest",IF(OR(B5647=Ripartizione!$C$5,B5647=Ripartizione!$C$9,B5647=Ripartizione!$C$6,B5647=Ripartizione!$C$7),"Nord-est",IF(OR(B5647=Ripartizione!$C$10,B5647=Ripartizione!$C$11,B5647=Ripartizione!$C$12,B5647=Ripartizione!$C$13),"Centro",IF(OR(B5647=Ripartizione!$C$20,B5647=Ripartizione!$C$21),"Isole","Sud"))))</f>
        <v>Sud</v>
      </c>
      <c r="I5647" s="13"/>
    </row>
    <row r="5648" ht="12.75" customHeight="1">
      <c r="A5648" s="8" t="s">
        <v>5736</v>
      </c>
      <c r="B5648" s="9" t="s">
        <v>5450</v>
      </c>
      <c r="C5648" s="9" t="s">
        <v>5655</v>
      </c>
      <c r="D5648" s="9">
        <v>960.0</v>
      </c>
      <c r="E5648" s="10">
        <f t="shared" si="1"/>
        <v>0.00001615244027</v>
      </c>
      <c r="F5648" s="11">
        <f t="shared" si="2"/>
        <v>0.000734332893</v>
      </c>
      <c r="G5648" s="11" t="str">
        <f t="shared" si="3"/>
        <v/>
      </c>
      <c r="H5648" s="12" t="str">
        <f>IF(OR(B5648=Ripartizione!$C$2,B5648=Ripartizione!$C$3,B5648=Ripartizione!$C$4,B5648=Ripartizione!$C$8),"Nord-ovest",IF(OR(B5648=Ripartizione!$C$5,B5648=Ripartizione!$C$9,B5648=Ripartizione!$C$6,B5648=Ripartizione!$C$7),"Nord-est",IF(OR(B5648=Ripartizione!$C$10,B5648=Ripartizione!$C$11,B5648=Ripartizione!$C$12,B5648=Ripartizione!$C$13),"Centro",IF(OR(B5648=Ripartizione!$C$20,B5648=Ripartizione!$C$21),"Isole","Sud"))))</f>
        <v>Sud</v>
      </c>
      <c r="I5648" s="13"/>
    </row>
    <row r="5649" ht="12.75" customHeight="1">
      <c r="A5649" s="8" t="s">
        <v>5737</v>
      </c>
      <c r="B5649" s="9" t="s">
        <v>5450</v>
      </c>
      <c r="C5649" s="9" t="s">
        <v>5655</v>
      </c>
      <c r="D5649" s="9">
        <v>18848.0</v>
      </c>
      <c r="E5649" s="10">
        <f t="shared" si="1"/>
        <v>0.000317126244</v>
      </c>
      <c r="F5649" s="11">
        <f t="shared" si="2"/>
        <v>0.01441740247</v>
      </c>
      <c r="G5649" s="11" t="str">
        <f t="shared" si="3"/>
        <v/>
      </c>
      <c r="H5649" s="12" t="str">
        <f>IF(OR(B5649=Ripartizione!$C$2,B5649=Ripartizione!$C$3,B5649=Ripartizione!$C$4,B5649=Ripartizione!$C$8),"Nord-ovest",IF(OR(B5649=Ripartizione!$C$5,B5649=Ripartizione!$C$9,B5649=Ripartizione!$C$6,B5649=Ripartizione!$C$7),"Nord-est",IF(OR(B5649=Ripartizione!$C$10,B5649=Ripartizione!$C$11,B5649=Ripartizione!$C$12,B5649=Ripartizione!$C$13),"Centro",IF(OR(B5649=Ripartizione!$C$20,B5649=Ripartizione!$C$21),"Isole","Sud"))))</f>
        <v>Sud</v>
      </c>
      <c r="I5649" s="13"/>
    </row>
    <row r="5650" ht="12.75" customHeight="1">
      <c r="A5650" s="8" t="s">
        <v>5738</v>
      </c>
      <c r="B5650" s="9" t="s">
        <v>5450</v>
      </c>
      <c r="C5650" s="9" t="s">
        <v>5655</v>
      </c>
      <c r="D5650" s="9">
        <v>1830.0</v>
      </c>
      <c r="E5650" s="10">
        <f t="shared" si="1"/>
        <v>0.00003079058927</v>
      </c>
      <c r="F5650" s="11">
        <f t="shared" si="2"/>
        <v>0.001399822077</v>
      </c>
      <c r="G5650" s="11" t="str">
        <f t="shared" si="3"/>
        <v/>
      </c>
      <c r="H5650" s="12" t="str">
        <f>IF(OR(B5650=Ripartizione!$C$2,B5650=Ripartizione!$C$3,B5650=Ripartizione!$C$4,B5650=Ripartizione!$C$8),"Nord-ovest",IF(OR(B5650=Ripartizione!$C$5,B5650=Ripartizione!$C$9,B5650=Ripartizione!$C$6,B5650=Ripartizione!$C$7),"Nord-est",IF(OR(B5650=Ripartizione!$C$10,B5650=Ripartizione!$C$11,B5650=Ripartizione!$C$12,B5650=Ripartizione!$C$13),"Centro",IF(OR(B5650=Ripartizione!$C$20,B5650=Ripartizione!$C$21),"Isole","Sud"))))</f>
        <v>Sud</v>
      </c>
      <c r="I5650" s="13"/>
    </row>
    <row r="5651" ht="12.75" customHeight="1">
      <c r="A5651" s="8" t="s">
        <v>5739</v>
      </c>
      <c r="B5651" s="9" t="s">
        <v>5450</v>
      </c>
      <c r="C5651" s="9" t="s">
        <v>5655</v>
      </c>
      <c r="D5651" s="9">
        <v>2453.0</v>
      </c>
      <c r="E5651" s="10">
        <f t="shared" si="1"/>
        <v>0.00004127284998</v>
      </c>
      <c r="F5651" s="11">
        <f t="shared" si="2"/>
        <v>0.001876373528</v>
      </c>
      <c r="G5651" s="11" t="str">
        <f t="shared" si="3"/>
        <v/>
      </c>
      <c r="H5651" s="12" t="str">
        <f>IF(OR(B5651=Ripartizione!$C$2,B5651=Ripartizione!$C$3,B5651=Ripartizione!$C$4,B5651=Ripartizione!$C$8),"Nord-ovest",IF(OR(B5651=Ripartizione!$C$5,B5651=Ripartizione!$C$9,B5651=Ripartizione!$C$6,B5651=Ripartizione!$C$7),"Nord-est",IF(OR(B5651=Ripartizione!$C$10,B5651=Ripartizione!$C$11,B5651=Ripartizione!$C$12,B5651=Ripartizione!$C$13),"Centro",IF(OR(B5651=Ripartizione!$C$20,B5651=Ripartizione!$C$21),"Isole","Sud"))))</f>
        <v>Sud</v>
      </c>
      <c r="I5651" s="13"/>
    </row>
    <row r="5652" ht="12.75" customHeight="1">
      <c r="A5652" s="8" t="s">
        <v>5740</v>
      </c>
      <c r="B5652" s="9" t="s">
        <v>5450</v>
      </c>
      <c r="C5652" s="9" t="s">
        <v>5655</v>
      </c>
      <c r="D5652" s="9">
        <v>5226.0</v>
      </c>
      <c r="E5652" s="10">
        <f t="shared" si="1"/>
        <v>0.00008792984672</v>
      </c>
      <c r="F5652" s="11">
        <f t="shared" si="2"/>
        <v>0.003997524686</v>
      </c>
      <c r="G5652" s="11" t="str">
        <f t="shared" si="3"/>
        <v/>
      </c>
      <c r="H5652" s="12" t="str">
        <f>IF(OR(B5652=Ripartizione!$C$2,B5652=Ripartizione!$C$3,B5652=Ripartizione!$C$4,B5652=Ripartizione!$C$8),"Nord-ovest",IF(OR(B5652=Ripartizione!$C$5,B5652=Ripartizione!$C$9,B5652=Ripartizione!$C$6,B5652=Ripartizione!$C$7),"Nord-est",IF(OR(B5652=Ripartizione!$C$10,B5652=Ripartizione!$C$11,B5652=Ripartizione!$C$12,B5652=Ripartizione!$C$13),"Centro",IF(OR(B5652=Ripartizione!$C$20,B5652=Ripartizione!$C$21),"Isole","Sud"))))</f>
        <v>Sud</v>
      </c>
      <c r="I5652" s="13"/>
    </row>
    <row r="5653" ht="12.75" customHeight="1">
      <c r="A5653" s="8" t="s">
        <v>5741</v>
      </c>
      <c r="B5653" s="9" t="s">
        <v>5450</v>
      </c>
      <c r="C5653" s="9" t="s">
        <v>5655</v>
      </c>
      <c r="D5653" s="9">
        <v>3399.0</v>
      </c>
      <c r="E5653" s="10">
        <f t="shared" si="1"/>
        <v>0.00005718973383</v>
      </c>
      <c r="F5653" s="11">
        <f t="shared" si="2"/>
        <v>0.002599997399</v>
      </c>
      <c r="G5653" s="11" t="str">
        <f t="shared" si="3"/>
        <v/>
      </c>
      <c r="H5653" s="12" t="str">
        <f>IF(OR(B5653=Ripartizione!$C$2,B5653=Ripartizione!$C$3,B5653=Ripartizione!$C$4,B5653=Ripartizione!$C$8),"Nord-ovest",IF(OR(B5653=Ripartizione!$C$5,B5653=Ripartizione!$C$9,B5653=Ripartizione!$C$6,B5653=Ripartizione!$C$7),"Nord-est",IF(OR(B5653=Ripartizione!$C$10,B5653=Ripartizione!$C$11,B5653=Ripartizione!$C$12,B5653=Ripartizione!$C$13),"Centro",IF(OR(B5653=Ripartizione!$C$20,B5653=Ripartizione!$C$21),"Isole","Sud"))))</f>
        <v>Sud</v>
      </c>
      <c r="I5653" s="13"/>
    </row>
    <row r="5654" ht="12.75" customHeight="1">
      <c r="A5654" s="8" t="s">
        <v>5742</v>
      </c>
      <c r="B5654" s="9" t="s">
        <v>5450</v>
      </c>
      <c r="C5654" s="9" t="s">
        <v>5655</v>
      </c>
      <c r="D5654" s="9">
        <v>931.0</v>
      </c>
      <c r="E5654" s="10">
        <f t="shared" si="1"/>
        <v>0.00001566450197</v>
      </c>
      <c r="F5654" s="11">
        <f t="shared" si="2"/>
        <v>0.0007121499202</v>
      </c>
      <c r="G5654" s="11" t="str">
        <f t="shared" si="3"/>
        <v/>
      </c>
      <c r="H5654" s="12" t="str">
        <f>IF(OR(B5654=Ripartizione!$C$2,B5654=Ripartizione!$C$3,B5654=Ripartizione!$C$4,B5654=Ripartizione!$C$8),"Nord-ovest",IF(OR(B5654=Ripartizione!$C$5,B5654=Ripartizione!$C$9,B5654=Ripartizione!$C$6,B5654=Ripartizione!$C$7),"Nord-est",IF(OR(B5654=Ripartizione!$C$10,B5654=Ripartizione!$C$11,B5654=Ripartizione!$C$12,B5654=Ripartizione!$C$13),"Centro",IF(OR(B5654=Ripartizione!$C$20,B5654=Ripartizione!$C$21),"Isole","Sud"))))</f>
        <v>Sud</v>
      </c>
      <c r="I5654" s="13"/>
    </row>
    <row r="5655" ht="12.75" customHeight="1">
      <c r="A5655" s="8" t="s">
        <v>5743</v>
      </c>
      <c r="B5655" s="9" t="s">
        <v>5450</v>
      </c>
      <c r="C5655" s="9" t="s">
        <v>5655</v>
      </c>
      <c r="D5655" s="9">
        <v>399.0</v>
      </c>
      <c r="E5655" s="10">
        <f t="shared" si="1"/>
        <v>0.000006713357987</v>
      </c>
      <c r="F5655" s="11">
        <f t="shared" si="2"/>
        <v>0.0003052071086</v>
      </c>
      <c r="G5655" s="11" t="str">
        <f t="shared" si="3"/>
        <v/>
      </c>
      <c r="H5655" s="12" t="str">
        <f>IF(OR(B5655=Ripartizione!$C$2,B5655=Ripartizione!$C$3,B5655=Ripartizione!$C$4,B5655=Ripartizione!$C$8),"Nord-ovest",IF(OR(B5655=Ripartizione!$C$5,B5655=Ripartizione!$C$9,B5655=Ripartizione!$C$6,B5655=Ripartizione!$C$7),"Nord-est",IF(OR(B5655=Ripartizione!$C$10,B5655=Ripartizione!$C$11,B5655=Ripartizione!$C$12,B5655=Ripartizione!$C$13),"Centro",IF(OR(B5655=Ripartizione!$C$20,B5655=Ripartizione!$C$21),"Isole","Sud"))))</f>
        <v>Sud</v>
      </c>
      <c r="I5655" s="13"/>
    </row>
    <row r="5656" ht="12.75" customHeight="1">
      <c r="A5656" s="8" t="s">
        <v>5744</v>
      </c>
      <c r="B5656" s="9" t="s">
        <v>5450</v>
      </c>
      <c r="C5656" s="9" t="s">
        <v>5655</v>
      </c>
      <c r="D5656" s="9">
        <v>4071.0</v>
      </c>
      <c r="E5656" s="10">
        <f t="shared" si="1"/>
        <v>0.00006849644202</v>
      </c>
      <c r="F5656" s="11">
        <f t="shared" si="2"/>
        <v>0.003114030424</v>
      </c>
      <c r="G5656" s="11" t="str">
        <f t="shared" si="3"/>
        <v/>
      </c>
      <c r="H5656" s="12" t="str">
        <f>IF(OR(B5656=Ripartizione!$C$2,B5656=Ripartizione!$C$3,B5656=Ripartizione!$C$4,B5656=Ripartizione!$C$8),"Nord-ovest",IF(OR(B5656=Ripartizione!$C$5,B5656=Ripartizione!$C$9,B5656=Ripartizione!$C$6,B5656=Ripartizione!$C$7),"Nord-est",IF(OR(B5656=Ripartizione!$C$10,B5656=Ripartizione!$C$11,B5656=Ripartizione!$C$12,B5656=Ripartizione!$C$13),"Centro",IF(OR(B5656=Ripartizione!$C$20,B5656=Ripartizione!$C$21),"Isole","Sud"))))</f>
        <v>Sud</v>
      </c>
      <c r="I5656" s="13"/>
    </row>
    <row r="5657" ht="12.75" customHeight="1">
      <c r="A5657" s="8" t="s">
        <v>5745</v>
      </c>
      <c r="B5657" s="9" t="s">
        <v>5450</v>
      </c>
      <c r="C5657" s="9" t="s">
        <v>5655</v>
      </c>
      <c r="D5657" s="9">
        <v>3041.0</v>
      </c>
      <c r="E5657" s="10">
        <f t="shared" si="1"/>
        <v>0.00005116621965</v>
      </c>
      <c r="F5657" s="11">
        <f t="shared" si="2"/>
        <v>0.002326152425</v>
      </c>
      <c r="G5657" s="11" t="str">
        <f t="shared" si="3"/>
        <v/>
      </c>
      <c r="H5657" s="12" t="str">
        <f>IF(OR(B5657=Ripartizione!$C$2,B5657=Ripartizione!$C$3,B5657=Ripartizione!$C$4,B5657=Ripartizione!$C$8),"Nord-ovest",IF(OR(B5657=Ripartizione!$C$5,B5657=Ripartizione!$C$9,B5657=Ripartizione!$C$6,B5657=Ripartizione!$C$7),"Nord-est",IF(OR(B5657=Ripartizione!$C$10,B5657=Ripartizione!$C$11,B5657=Ripartizione!$C$12,B5657=Ripartizione!$C$13),"Centro",IF(OR(B5657=Ripartizione!$C$20,B5657=Ripartizione!$C$21),"Isole","Sud"))))</f>
        <v>Sud</v>
      </c>
      <c r="I5657" s="13"/>
    </row>
    <row r="5658" ht="12.75" customHeight="1">
      <c r="A5658" s="8" t="s">
        <v>5746</v>
      </c>
      <c r="B5658" s="9" t="s">
        <v>5450</v>
      </c>
      <c r="C5658" s="9" t="s">
        <v>5655</v>
      </c>
      <c r="D5658" s="9">
        <v>1932.0</v>
      </c>
      <c r="E5658" s="10">
        <f t="shared" si="1"/>
        <v>0.00003250678604</v>
      </c>
      <c r="F5658" s="11">
        <f t="shared" si="2"/>
        <v>0.001477844947</v>
      </c>
      <c r="G5658" s="11" t="str">
        <f t="shared" si="3"/>
        <v/>
      </c>
      <c r="H5658" s="12" t="str">
        <f>IF(OR(B5658=Ripartizione!$C$2,B5658=Ripartizione!$C$3,B5658=Ripartizione!$C$4,B5658=Ripartizione!$C$8),"Nord-ovest",IF(OR(B5658=Ripartizione!$C$5,B5658=Ripartizione!$C$9,B5658=Ripartizione!$C$6,B5658=Ripartizione!$C$7),"Nord-est",IF(OR(B5658=Ripartizione!$C$10,B5658=Ripartizione!$C$11,B5658=Ripartizione!$C$12,B5658=Ripartizione!$C$13),"Centro",IF(OR(B5658=Ripartizione!$C$20,B5658=Ripartizione!$C$21),"Isole","Sud"))))</f>
        <v>Sud</v>
      </c>
      <c r="I5658" s="13"/>
    </row>
    <row r="5659" ht="12.75" customHeight="1">
      <c r="A5659" s="8" t="s">
        <v>5747</v>
      </c>
      <c r="B5659" s="9" t="s">
        <v>5450</v>
      </c>
      <c r="C5659" s="9" t="s">
        <v>5655</v>
      </c>
      <c r="D5659" s="9">
        <v>924.0</v>
      </c>
      <c r="E5659" s="10">
        <f t="shared" si="1"/>
        <v>0.00001554672376</v>
      </c>
      <c r="F5659" s="11">
        <f t="shared" si="2"/>
        <v>0.0007067954095</v>
      </c>
      <c r="G5659" s="11" t="str">
        <f t="shared" si="3"/>
        <v/>
      </c>
      <c r="H5659" s="12" t="str">
        <f>IF(OR(B5659=Ripartizione!$C$2,B5659=Ripartizione!$C$3,B5659=Ripartizione!$C$4,B5659=Ripartizione!$C$8),"Nord-ovest",IF(OR(B5659=Ripartizione!$C$5,B5659=Ripartizione!$C$9,B5659=Ripartizione!$C$6,B5659=Ripartizione!$C$7),"Nord-est",IF(OR(B5659=Ripartizione!$C$10,B5659=Ripartizione!$C$11,B5659=Ripartizione!$C$12,B5659=Ripartizione!$C$13),"Centro",IF(OR(B5659=Ripartizione!$C$20,B5659=Ripartizione!$C$21),"Isole","Sud"))))</f>
        <v>Sud</v>
      </c>
      <c r="I5659" s="13"/>
    </row>
    <row r="5660" ht="12.75" customHeight="1">
      <c r="A5660" s="8" t="s">
        <v>5748</v>
      </c>
      <c r="B5660" s="9" t="s">
        <v>5450</v>
      </c>
      <c r="C5660" s="9" t="s">
        <v>5655</v>
      </c>
      <c r="D5660" s="9">
        <v>4092.0</v>
      </c>
      <c r="E5660" s="10">
        <f t="shared" si="1"/>
        <v>0.00006884977665</v>
      </c>
      <c r="F5660" s="11">
        <f t="shared" si="2"/>
        <v>0.003130093956</v>
      </c>
      <c r="G5660" s="11" t="str">
        <f t="shared" si="3"/>
        <v/>
      </c>
      <c r="H5660" s="12" t="str">
        <f>IF(OR(B5660=Ripartizione!$C$2,B5660=Ripartizione!$C$3,B5660=Ripartizione!$C$4,B5660=Ripartizione!$C$8),"Nord-ovest",IF(OR(B5660=Ripartizione!$C$5,B5660=Ripartizione!$C$9,B5660=Ripartizione!$C$6,B5660=Ripartizione!$C$7),"Nord-est",IF(OR(B5660=Ripartizione!$C$10,B5660=Ripartizione!$C$11,B5660=Ripartizione!$C$12,B5660=Ripartizione!$C$13),"Centro",IF(OR(B5660=Ripartizione!$C$20,B5660=Ripartizione!$C$21),"Isole","Sud"))))</f>
        <v>Sud</v>
      </c>
      <c r="I5660" s="13"/>
    </row>
    <row r="5661" ht="12.75" customHeight="1">
      <c r="A5661" s="8" t="s">
        <v>5749</v>
      </c>
      <c r="B5661" s="9" t="s">
        <v>5450</v>
      </c>
      <c r="C5661" s="9" t="s">
        <v>5655</v>
      </c>
      <c r="D5661" s="9">
        <v>1391.0</v>
      </c>
      <c r="E5661" s="10">
        <f t="shared" si="1"/>
        <v>0.00002340421293</v>
      </c>
      <c r="F5661" s="11">
        <f t="shared" si="2"/>
        <v>0.001064017765</v>
      </c>
      <c r="G5661" s="11" t="str">
        <f t="shared" si="3"/>
        <v/>
      </c>
      <c r="H5661" s="12" t="str">
        <f>IF(OR(B5661=Ripartizione!$C$2,B5661=Ripartizione!$C$3,B5661=Ripartizione!$C$4,B5661=Ripartizione!$C$8),"Nord-ovest",IF(OR(B5661=Ripartizione!$C$5,B5661=Ripartizione!$C$9,B5661=Ripartizione!$C$6,B5661=Ripartizione!$C$7),"Nord-est",IF(OR(B5661=Ripartizione!$C$10,B5661=Ripartizione!$C$11,B5661=Ripartizione!$C$12,B5661=Ripartizione!$C$13),"Centro",IF(OR(B5661=Ripartizione!$C$20,B5661=Ripartizione!$C$21),"Isole","Sud"))))</f>
        <v>Sud</v>
      </c>
      <c r="I5661" s="13"/>
    </row>
    <row r="5662" ht="12.75" customHeight="1">
      <c r="A5662" s="8" t="s">
        <v>5750</v>
      </c>
      <c r="B5662" s="9" t="s">
        <v>5450</v>
      </c>
      <c r="C5662" s="9" t="s">
        <v>5655</v>
      </c>
      <c r="D5662" s="9">
        <v>1575.0</v>
      </c>
      <c r="E5662" s="10">
        <f t="shared" si="1"/>
        <v>0.00002650009732</v>
      </c>
      <c r="F5662" s="11">
        <f t="shared" si="2"/>
        <v>0.001204764903</v>
      </c>
      <c r="G5662" s="11" t="str">
        <f t="shared" si="3"/>
        <v/>
      </c>
      <c r="H5662" s="12" t="str">
        <f>IF(OR(B5662=Ripartizione!$C$2,B5662=Ripartizione!$C$3,B5662=Ripartizione!$C$4,B5662=Ripartizione!$C$8),"Nord-ovest",IF(OR(B5662=Ripartizione!$C$5,B5662=Ripartizione!$C$9,B5662=Ripartizione!$C$6,B5662=Ripartizione!$C$7),"Nord-est",IF(OR(B5662=Ripartizione!$C$10,B5662=Ripartizione!$C$11,B5662=Ripartizione!$C$12,B5662=Ripartizione!$C$13),"Centro",IF(OR(B5662=Ripartizione!$C$20,B5662=Ripartizione!$C$21),"Isole","Sud"))))</f>
        <v>Sud</v>
      </c>
      <c r="I5662" s="13"/>
    </row>
    <row r="5663" ht="12.75" customHeight="1">
      <c r="A5663" s="8" t="s">
        <v>5751</v>
      </c>
      <c r="B5663" s="9" t="s">
        <v>5450</v>
      </c>
      <c r="C5663" s="9" t="s">
        <v>5655</v>
      </c>
      <c r="D5663" s="9">
        <v>468.0</v>
      </c>
      <c r="E5663" s="10">
        <f t="shared" si="1"/>
        <v>0.000007874314632</v>
      </c>
      <c r="F5663" s="11">
        <f t="shared" si="2"/>
        <v>0.0003579872853</v>
      </c>
      <c r="G5663" s="11" t="str">
        <f t="shared" si="3"/>
        <v/>
      </c>
      <c r="H5663" s="12" t="str">
        <f>IF(OR(B5663=Ripartizione!$C$2,B5663=Ripartizione!$C$3,B5663=Ripartizione!$C$4,B5663=Ripartizione!$C$8),"Nord-ovest",IF(OR(B5663=Ripartizione!$C$5,B5663=Ripartizione!$C$9,B5663=Ripartizione!$C$6,B5663=Ripartizione!$C$7),"Nord-est",IF(OR(B5663=Ripartizione!$C$10,B5663=Ripartizione!$C$11,B5663=Ripartizione!$C$12,B5663=Ripartizione!$C$13),"Centro",IF(OR(B5663=Ripartizione!$C$20,B5663=Ripartizione!$C$21),"Isole","Sud"))))</f>
        <v>Sud</v>
      </c>
      <c r="I5663" s="13"/>
    </row>
    <row r="5664" ht="12.75" customHeight="1">
      <c r="A5664" s="8" t="s">
        <v>5752</v>
      </c>
      <c r="B5664" s="9" t="s">
        <v>5450</v>
      </c>
      <c r="C5664" s="9" t="s">
        <v>5655</v>
      </c>
      <c r="D5664" s="9">
        <v>1702.0</v>
      </c>
      <c r="E5664" s="10">
        <f t="shared" si="1"/>
        <v>0.00002863693056</v>
      </c>
      <c r="F5664" s="11">
        <f t="shared" si="2"/>
        <v>0.001301911025</v>
      </c>
      <c r="G5664" s="11" t="str">
        <f t="shared" si="3"/>
        <v/>
      </c>
      <c r="H5664" s="12" t="str">
        <f>IF(OR(B5664=Ripartizione!$C$2,B5664=Ripartizione!$C$3,B5664=Ripartizione!$C$4,B5664=Ripartizione!$C$8),"Nord-ovest",IF(OR(B5664=Ripartizione!$C$5,B5664=Ripartizione!$C$9,B5664=Ripartizione!$C$6,B5664=Ripartizione!$C$7),"Nord-est",IF(OR(B5664=Ripartizione!$C$10,B5664=Ripartizione!$C$11,B5664=Ripartizione!$C$12,B5664=Ripartizione!$C$13),"Centro",IF(OR(B5664=Ripartizione!$C$20,B5664=Ripartizione!$C$21),"Isole","Sud"))))</f>
        <v>Sud</v>
      </c>
      <c r="I5664" s="13"/>
    </row>
    <row r="5665" ht="12.75" customHeight="1">
      <c r="A5665" s="8" t="s">
        <v>5753</v>
      </c>
      <c r="B5665" s="9" t="s">
        <v>5450</v>
      </c>
      <c r="C5665" s="9" t="s">
        <v>5655</v>
      </c>
      <c r="D5665" s="9">
        <v>38747.0</v>
      </c>
      <c r="E5665" s="10">
        <f t="shared" si="1"/>
        <v>0.000651936045</v>
      </c>
      <c r="F5665" s="11">
        <f t="shared" si="2"/>
        <v>0.02963874646</v>
      </c>
      <c r="G5665" s="11" t="str">
        <f t="shared" si="3"/>
        <v/>
      </c>
      <c r="H5665" s="12" t="str">
        <f>IF(OR(B5665=Ripartizione!$C$2,B5665=Ripartizione!$C$3,B5665=Ripartizione!$C$4,B5665=Ripartizione!$C$8),"Nord-ovest",IF(OR(B5665=Ripartizione!$C$5,B5665=Ripartizione!$C$9,B5665=Ripartizione!$C$6,B5665=Ripartizione!$C$7),"Nord-est",IF(OR(B5665=Ripartizione!$C$10,B5665=Ripartizione!$C$11,B5665=Ripartizione!$C$12,B5665=Ripartizione!$C$13),"Centro",IF(OR(B5665=Ripartizione!$C$20,B5665=Ripartizione!$C$21),"Isole","Sud"))))</f>
        <v>Sud</v>
      </c>
      <c r="I5665" s="13"/>
    </row>
    <row r="5666" ht="12.75" customHeight="1">
      <c r="A5666" s="8" t="s">
        <v>5754</v>
      </c>
      <c r="B5666" s="9" t="s">
        <v>5450</v>
      </c>
      <c r="C5666" s="9" t="s">
        <v>5655</v>
      </c>
      <c r="D5666" s="9">
        <v>977.0</v>
      </c>
      <c r="E5666" s="10">
        <f t="shared" si="1"/>
        <v>0.00001643847307</v>
      </c>
      <c r="F5666" s="11">
        <f t="shared" si="2"/>
        <v>0.0007473367046</v>
      </c>
      <c r="G5666" s="11" t="str">
        <f t="shared" si="3"/>
        <v/>
      </c>
      <c r="H5666" s="12" t="str">
        <f>IF(OR(B5666=Ripartizione!$C$2,B5666=Ripartizione!$C$3,B5666=Ripartizione!$C$4,B5666=Ripartizione!$C$8),"Nord-ovest",IF(OR(B5666=Ripartizione!$C$5,B5666=Ripartizione!$C$9,B5666=Ripartizione!$C$6,B5666=Ripartizione!$C$7),"Nord-est",IF(OR(B5666=Ripartizione!$C$10,B5666=Ripartizione!$C$11,B5666=Ripartizione!$C$12,B5666=Ripartizione!$C$13),"Centro",IF(OR(B5666=Ripartizione!$C$20,B5666=Ripartizione!$C$21),"Isole","Sud"))))</f>
        <v>Sud</v>
      </c>
      <c r="I5666" s="13"/>
    </row>
    <row r="5667" ht="12.75" customHeight="1">
      <c r="A5667" s="8" t="s">
        <v>5755</v>
      </c>
      <c r="B5667" s="9" t="s">
        <v>5450</v>
      </c>
      <c r="C5667" s="9" t="s">
        <v>5655</v>
      </c>
      <c r="D5667" s="9">
        <v>2437.0</v>
      </c>
      <c r="E5667" s="10">
        <f t="shared" si="1"/>
        <v>0.00004100364264</v>
      </c>
      <c r="F5667" s="11">
        <f t="shared" si="2"/>
        <v>0.001864134646</v>
      </c>
      <c r="G5667" s="11" t="str">
        <f t="shared" si="3"/>
        <v/>
      </c>
      <c r="H5667" s="12" t="str">
        <f>IF(OR(B5667=Ripartizione!$C$2,B5667=Ripartizione!$C$3,B5667=Ripartizione!$C$4,B5667=Ripartizione!$C$8),"Nord-ovest",IF(OR(B5667=Ripartizione!$C$5,B5667=Ripartizione!$C$9,B5667=Ripartizione!$C$6,B5667=Ripartizione!$C$7),"Nord-est",IF(OR(B5667=Ripartizione!$C$10,B5667=Ripartizione!$C$11,B5667=Ripartizione!$C$12,B5667=Ripartizione!$C$13),"Centro",IF(OR(B5667=Ripartizione!$C$20,B5667=Ripartizione!$C$21),"Isole","Sud"))))</f>
        <v>Sud</v>
      </c>
      <c r="I5667" s="13"/>
    </row>
    <row r="5668" ht="12.75" customHeight="1">
      <c r="A5668" s="8" t="s">
        <v>5756</v>
      </c>
      <c r="B5668" s="9" t="s">
        <v>5450</v>
      </c>
      <c r="C5668" s="9" t="s">
        <v>5655</v>
      </c>
      <c r="D5668" s="9">
        <v>1433.0</v>
      </c>
      <c r="E5668" s="10">
        <f t="shared" si="1"/>
        <v>0.0000241108822</v>
      </c>
      <c r="F5668" s="11">
        <f t="shared" si="2"/>
        <v>0.001096144829</v>
      </c>
      <c r="G5668" s="11" t="str">
        <f t="shared" si="3"/>
        <v/>
      </c>
      <c r="H5668" s="12" t="str">
        <f>IF(OR(B5668=Ripartizione!$C$2,B5668=Ripartizione!$C$3,B5668=Ripartizione!$C$4,B5668=Ripartizione!$C$8),"Nord-ovest",IF(OR(B5668=Ripartizione!$C$5,B5668=Ripartizione!$C$9,B5668=Ripartizione!$C$6,B5668=Ripartizione!$C$7),"Nord-est",IF(OR(B5668=Ripartizione!$C$10,B5668=Ripartizione!$C$11,B5668=Ripartizione!$C$12,B5668=Ripartizione!$C$13),"Centro",IF(OR(B5668=Ripartizione!$C$20,B5668=Ripartizione!$C$21),"Isole","Sud"))))</f>
        <v>Sud</v>
      </c>
      <c r="I5668" s="13"/>
    </row>
    <row r="5669" ht="12.75" customHeight="1">
      <c r="A5669" s="8" t="s">
        <v>5757</v>
      </c>
      <c r="B5669" s="9" t="s">
        <v>5450</v>
      </c>
      <c r="C5669" s="9" t="s">
        <v>5655</v>
      </c>
      <c r="D5669" s="9">
        <v>128.0</v>
      </c>
      <c r="E5669" s="10">
        <f t="shared" si="1"/>
        <v>0.000002153658703</v>
      </c>
      <c r="F5669" s="11">
        <f t="shared" si="2"/>
        <v>0.0000979110524</v>
      </c>
      <c r="G5669" s="11" t="str">
        <f t="shared" si="3"/>
        <v/>
      </c>
      <c r="H5669" s="12" t="str">
        <f>IF(OR(B5669=Ripartizione!$C$2,B5669=Ripartizione!$C$3,B5669=Ripartizione!$C$4,B5669=Ripartizione!$C$8),"Nord-ovest",IF(OR(B5669=Ripartizione!$C$5,B5669=Ripartizione!$C$9,B5669=Ripartizione!$C$6,B5669=Ripartizione!$C$7),"Nord-est",IF(OR(B5669=Ripartizione!$C$10,B5669=Ripartizione!$C$11,B5669=Ripartizione!$C$12,B5669=Ripartizione!$C$13),"Centro",IF(OR(B5669=Ripartizione!$C$20,B5669=Ripartizione!$C$21),"Isole","Sud"))))</f>
        <v>Sud</v>
      </c>
      <c r="I5669" s="13"/>
    </row>
    <row r="5670" ht="12.75" customHeight="1">
      <c r="A5670" s="8" t="s">
        <v>5758</v>
      </c>
      <c r="B5670" s="9" t="s">
        <v>5450</v>
      </c>
      <c r="C5670" s="9" t="s">
        <v>5655</v>
      </c>
      <c r="D5670" s="9">
        <v>146.0</v>
      </c>
      <c r="E5670" s="10">
        <f t="shared" si="1"/>
        <v>0.000002456516958</v>
      </c>
      <c r="F5670" s="11">
        <f t="shared" si="2"/>
        <v>0.0001116797941</v>
      </c>
      <c r="G5670" s="11" t="str">
        <f t="shared" si="3"/>
        <v/>
      </c>
      <c r="H5670" s="12" t="str">
        <f>IF(OR(B5670=Ripartizione!$C$2,B5670=Ripartizione!$C$3,B5670=Ripartizione!$C$4,B5670=Ripartizione!$C$8),"Nord-ovest",IF(OR(B5670=Ripartizione!$C$5,B5670=Ripartizione!$C$9,B5670=Ripartizione!$C$6,B5670=Ripartizione!$C$7),"Nord-est",IF(OR(B5670=Ripartizione!$C$10,B5670=Ripartizione!$C$11,B5670=Ripartizione!$C$12,B5670=Ripartizione!$C$13),"Centro",IF(OR(B5670=Ripartizione!$C$20,B5670=Ripartizione!$C$21),"Isole","Sud"))))</f>
        <v>Sud</v>
      </c>
      <c r="I5670" s="13"/>
    </row>
    <row r="5671" ht="12.75" customHeight="1">
      <c r="A5671" s="8" t="s">
        <v>5759</v>
      </c>
      <c r="B5671" s="9" t="s">
        <v>5760</v>
      </c>
      <c r="C5671" s="9" t="s">
        <v>5761</v>
      </c>
      <c r="D5671" s="9">
        <v>674.0</v>
      </c>
      <c r="E5671" s="10">
        <f t="shared" si="1"/>
        <v>0.00001134035911</v>
      </c>
      <c r="F5671" s="11">
        <f t="shared" si="2"/>
        <v>0.002148823567</v>
      </c>
      <c r="G5671" s="11" t="str">
        <f t="shared" si="3"/>
        <v/>
      </c>
      <c r="H5671" s="12" t="str">
        <f>IF(OR(B5671=Ripartizione!$C$2,B5671=Ripartizione!$C$3,B5671=Ripartizione!$C$4,B5671=Ripartizione!$C$8),"Nord-ovest",IF(OR(B5671=Ripartizione!$C$5,B5671=Ripartizione!$C$9,B5671=Ripartizione!$C$6,B5671=Ripartizione!$C$7),"Nord-est",IF(OR(B5671=Ripartizione!$C$10,B5671=Ripartizione!$C$11,B5671=Ripartizione!$C$12,B5671=Ripartizione!$C$13),"Centro",IF(OR(B5671=Ripartizione!$C$20,B5671=Ripartizione!$C$21),"Isole","Sud"))))</f>
        <v>Sud</v>
      </c>
      <c r="I5671" s="13"/>
    </row>
    <row r="5672" ht="12.75" customHeight="1">
      <c r="A5672" s="8" t="s">
        <v>5762</v>
      </c>
      <c r="B5672" s="9" t="s">
        <v>5760</v>
      </c>
      <c r="C5672" s="9" t="s">
        <v>5761</v>
      </c>
      <c r="D5672" s="9">
        <v>2732.0</v>
      </c>
      <c r="E5672" s="10">
        <f t="shared" si="1"/>
        <v>0.00004596715294</v>
      </c>
      <c r="F5672" s="11">
        <f t="shared" si="2"/>
        <v>0.008710068227</v>
      </c>
      <c r="G5672" s="11" t="str">
        <f t="shared" si="3"/>
        <v/>
      </c>
      <c r="H5672" s="12" t="str">
        <f>IF(OR(B5672=Ripartizione!$C$2,B5672=Ripartizione!$C$3,B5672=Ripartizione!$C$4,B5672=Ripartizione!$C$8),"Nord-ovest",IF(OR(B5672=Ripartizione!$C$5,B5672=Ripartizione!$C$9,B5672=Ripartizione!$C$6,B5672=Ripartizione!$C$7),"Nord-est",IF(OR(B5672=Ripartizione!$C$10,B5672=Ripartizione!$C$11,B5672=Ripartizione!$C$12,B5672=Ripartizione!$C$13),"Centro",IF(OR(B5672=Ripartizione!$C$20,B5672=Ripartizione!$C$21),"Isole","Sud"))))</f>
        <v>Sud</v>
      </c>
      <c r="I5672" s="13"/>
    </row>
    <row r="5673" ht="12.75" customHeight="1">
      <c r="A5673" s="8" t="s">
        <v>5763</v>
      </c>
      <c r="B5673" s="9" t="s">
        <v>5760</v>
      </c>
      <c r="C5673" s="9" t="s">
        <v>5761</v>
      </c>
      <c r="D5673" s="9">
        <v>7946.0</v>
      </c>
      <c r="E5673" s="10">
        <f t="shared" si="1"/>
        <v>0.0001336950942</v>
      </c>
      <c r="F5673" s="11">
        <f t="shared" si="2"/>
        <v>0.0253331633</v>
      </c>
      <c r="G5673" s="11" t="str">
        <f t="shared" si="3"/>
        <v/>
      </c>
      <c r="H5673" s="12" t="str">
        <f>IF(OR(B5673=Ripartizione!$C$2,B5673=Ripartizione!$C$3,B5673=Ripartizione!$C$4,B5673=Ripartizione!$C$8),"Nord-ovest",IF(OR(B5673=Ripartizione!$C$5,B5673=Ripartizione!$C$9,B5673=Ripartizione!$C$6,B5673=Ripartizione!$C$7),"Nord-est",IF(OR(B5673=Ripartizione!$C$10,B5673=Ripartizione!$C$11,B5673=Ripartizione!$C$12,B5673=Ripartizione!$C$13),"Centro",IF(OR(B5673=Ripartizione!$C$20,B5673=Ripartizione!$C$21),"Isole","Sud"))))</f>
        <v>Sud</v>
      </c>
      <c r="I5673" s="13"/>
    </row>
    <row r="5674" ht="12.75" customHeight="1">
      <c r="A5674" s="8" t="s">
        <v>5764</v>
      </c>
      <c r="B5674" s="9" t="s">
        <v>5760</v>
      </c>
      <c r="C5674" s="9" t="s">
        <v>5761</v>
      </c>
      <c r="D5674" s="9">
        <v>1528.0</v>
      </c>
      <c r="E5674" s="10">
        <f t="shared" si="1"/>
        <v>0.00002570930076</v>
      </c>
      <c r="F5674" s="11">
        <f t="shared" si="2"/>
        <v>0.004871516929</v>
      </c>
      <c r="G5674" s="11" t="str">
        <f t="shared" si="3"/>
        <v/>
      </c>
      <c r="H5674" s="12" t="str">
        <f>IF(OR(B5674=Ripartizione!$C$2,B5674=Ripartizione!$C$3,B5674=Ripartizione!$C$4,B5674=Ripartizione!$C$8),"Nord-ovest",IF(OR(B5674=Ripartizione!$C$5,B5674=Ripartizione!$C$9,B5674=Ripartizione!$C$6,B5674=Ripartizione!$C$7),"Nord-est",IF(OR(B5674=Ripartizione!$C$10,B5674=Ripartizione!$C$11,B5674=Ripartizione!$C$12,B5674=Ripartizione!$C$13),"Centro",IF(OR(B5674=Ripartizione!$C$20,B5674=Ripartizione!$C$21),"Isole","Sud"))))</f>
        <v>Sud</v>
      </c>
      <c r="I5674" s="13"/>
    </row>
    <row r="5675" ht="12.75" customHeight="1">
      <c r="A5675" s="8" t="s">
        <v>5765</v>
      </c>
      <c r="B5675" s="9" t="s">
        <v>5760</v>
      </c>
      <c r="C5675" s="9" t="s">
        <v>5761</v>
      </c>
      <c r="D5675" s="9">
        <v>1367.0</v>
      </c>
      <c r="E5675" s="10">
        <f t="shared" si="1"/>
        <v>0.00002300040193</v>
      </c>
      <c r="F5675" s="11">
        <f t="shared" si="2"/>
        <v>0.004358222279</v>
      </c>
      <c r="G5675" s="11" t="str">
        <f t="shared" si="3"/>
        <v/>
      </c>
      <c r="H5675" s="12" t="str">
        <f>IF(OR(B5675=Ripartizione!$C$2,B5675=Ripartizione!$C$3,B5675=Ripartizione!$C$4,B5675=Ripartizione!$C$8),"Nord-ovest",IF(OR(B5675=Ripartizione!$C$5,B5675=Ripartizione!$C$9,B5675=Ripartizione!$C$6,B5675=Ripartizione!$C$7),"Nord-est",IF(OR(B5675=Ripartizione!$C$10,B5675=Ripartizione!$C$11,B5675=Ripartizione!$C$12,B5675=Ripartizione!$C$13),"Centro",IF(OR(B5675=Ripartizione!$C$20,B5675=Ripartizione!$C$21),"Isole","Sud"))))</f>
        <v>Sud</v>
      </c>
      <c r="I5675" s="13"/>
    </row>
    <row r="5676" ht="12.75" customHeight="1">
      <c r="A5676" s="8" t="s">
        <v>5766</v>
      </c>
      <c r="B5676" s="9" t="s">
        <v>5760</v>
      </c>
      <c r="C5676" s="9" t="s">
        <v>5761</v>
      </c>
      <c r="D5676" s="9">
        <v>48747.0</v>
      </c>
      <c r="E5676" s="10">
        <f t="shared" si="1"/>
        <v>0.0008201906311</v>
      </c>
      <c r="F5676" s="11">
        <f t="shared" si="2"/>
        <v>0.1554135051</v>
      </c>
      <c r="G5676" s="11" t="str">
        <f t="shared" si="3"/>
        <v/>
      </c>
      <c r="H5676" s="12" t="str">
        <f>IF(OR(B5676=Ripartizione!$C$2,B5676=Ripartizione!$C$3,B5676=Ripartizione!$C$4,B5676=Ripartizione!$C$8),"Nord-ovest",IF(OR(B5676=Ripartizione!$C$5,B5676=Ripartizione!$C$9,B5676=Ripartizione!$C$6,B5676=Ripartizione!$C$7),"Nord-est",IF(OR(B5676=Ripartizione!$C$10,B5676=Ripartizione!$C$11,B5676=Ripartizione!$C$12,B5676=Ripartizione!$C$13),"Centro",IF(OR(B5676=Ripartizione!$C$20,B5676=Ripartizione!$C$21),"Isole","Sud"))))</f>
        <v>Sud</v>
      </c>
      <c r="I5676" s="13"/>
    </row>
    <row r="5677" ht="12.75" customHeight="1">
      <c r="A5677" s="8" t="s">
        <v>5767</v>
      </c>
      <c r="B5677" s="9" t="s">
        <v>5760</v>
      </c>
      <c r="C5677" s="9" t="s">
        <v>5761</v>
      </c>
      <c r="D5677" s="9">
        <v>637.0</v>
      </c>
      <c r="E5677" s="10">
        <f t="shared" si="1"/>
        <v>0.00001071781714</v>
      </c>
      <c r="F5677" s="11">
        <f t="shared" si="2"/>
        <v>0.002030861442</v>
      </c>
      <c r="G5677" s="11" t="str">
        <f t="shared" si="3"/>
        <v/>
      </c>
      <c r="H5677" s="12" t="str">
        <f>IF(OR(B5677=Ripartizione!$C$2,B5677=Ripartizione!$C$3,B5677=Ripartizione!$C$4,B5677=Ripartizione!$C$8),"Nord-ovest",IF(OR(B5677=Ripartizione!$C$5,B5677=Ripartizione!$C$9,B5677=Ripartizione!$C$6,B5677=Ripartizione!$C$7),"Nord-est",IF(OR(B5677=Ripartizione!$C$10,B5677=Ripartizione!$C$11,B5677=Ripartizione!$C$12,B5677=Ripartizione!$C$13),"Centro",IF(OR(B5677=Ripartizione!$C$20,B5677=Ripartizione!$C$21),"Isole","Sud"))))</f>
        <v>Sud</v>
      </c>
      <c r="I5677" s="13"/>
    </row>
    <row r="5678" ht="12.75" customHeight="1">
      <c r="A5678" s="8" t="s">
        <v>5768</v>
      </c>
      <c r="B5678" s="9" t="s">
        <v>5760</v>
      </c>
      <c r="C5678" s="9" t="s">
        <v>5761</v>
      </c>
      <c r="D5678" s="9">
        <v>2567.0</v>
      </c>
      <c r="E5678" s="10">
        <f t="shared" si="1"/>
        <v>0.00004319095226</v>
      </c>
      <c r="F5678" s="11">
        <f t="shared" si="2"/>
        <v>0.008184020914</v>
      </c>
      <c r="G5678" s="11" t="str">
        <f t="shared" si="3"/>
        <v/>
      </c>
      <c r="H5678" s="12" t="str">
        <f>IF(OR(B5678=Ripartizione!$C$2,B5678=Ripartizione!$C$3,B5678=Ripartizione!$C$4,B5678=Ripartizione!$C$8),"Nord-ovest",IF(OR(B5678=Ripartizione!$C$5,B5678=Ripartizione!$C$9,B5678=Ripartizione!$C$6,B5678=Ripartizione!$C$7),"Nord-est",IF(OR(B5678=Ripartizione!$C$10,B5678=Ripartizione!$C$11,B5678=Ripartizione!$C$12,B5678=Ripartizione!$C$13),"Centro",IF(OR(B5678=Ripartizione!$C$20,B5678=Ripartizione!$C$21),"Isole","Sud"))))</f>
        <v>Sud</v>
      </c>
      <c r="I5678" s="13"/>
    </row>
    <row r="5679" ht="12.75" customHeight="1">
      <c r="A5679" s="8" t="s">
        <v>5769</v>
      </c>
      <c r="B5679" s="9" t="s">
        <v>5760</v>
      </c>
      <c r="C5679" s="9" t="s">
        <v>5761</v>
      </c>
      <c r="D5679" s="9">
        <v>938.0</v>
      </c>
      <c r="E5679" s="10">
        <f t="shared" si="1"/>
        <v>0.00001578228018</v>
      </c>
      <c r="F5679" s="11">
        <f t="shared" si="2"/>
        <v>0.002990499267</v>
      </c>
      <c r="G5679" s="11" t="str">
        <f t="shared" si="3"/>
        <v/>
      </c>
      <c r="H5679" s="12" t="str">
        <f>IF(OR(B5679=Ripartizione!$C$2,B5679=Ripartizione!$C$3,B5679=Ripartizione!$C$4,B5679=Ripartizione!$C$8),"Nord-ovest",IF(OR(B5679=Ripartizione!$C$5,B5679=Ripartizione!$C$9,B5679=Ripartizione!$C$6,B5679=Ripartizione!$C$7),"Nord-est",IF(OR(B5679=Ripartizione!$C$10,B5679=Ripartizione!$C$11,B5679=Ripartizione!$C$12,B5679=Ripartizione!$C$13),"Centro",IF(OR(B5679=Ripartizione!$C$20,B5679=Ripartizione!$C$21),"Isole","Sud"))))</f>
        <v>Sud</v>
      </c>
      <c r="I5679" s="13"/>
    </row>
    <row r="5680" ht="12.75" customHeight="1">
      <c r="A5680" s="8" t="s">
        <v>5770</v>
      </c>
      <c r="B5680" s="9" t="s">
        <v>5760</v>
      </c>
      <c r="C5680" s="9" t="s">
        <v>5761</v>
      </c>
      <c r="D5680" s="9">
        <v>7068.0</v>
      </c>
      <c r="E5680" s="10">
        <f t="shared" si="1"/>
        <v>0.0001189223415</v>
      </c>
      <c r="F5680" s="11">
        <f t="shared" si="2"/>
        <v>0.02253395396</v>
      </c>
      <c r="G5680" s="11" t="str">
        <f t="shared" si="3"/>
        <v/>
      </c>
      <c r="H5680" s="12" t="str">
        <f>IF(OR(B5680=Ripartizione!$C$2,B5680=Ripartizione!$C$3,B5680=Ripartizione!$C$4,B5680=Ripartizione!$C$8),"Nord-ovest",IF(OR(B5680=Ripartizione!$C$5,B5680=Ripartizione!$C$9,B5680=Ripartizione!$C$6,B5680=Ripartizione!$C$7),"Nord-est",IF(OR(B5680=Ripartizione!$C$10,B5680=Ripartizione!$C$11,B5680=Ripartizione!$C$12,B5680=Ripartizione!$C$13),"Centro",IF(OR(B5680=Ripartizione!$C$20,B5680=Ripartizione!$C$21),"Isole","Sud"))))</f>
        <v>Sud</v>
      </c>
      <c r="I5680" s="13"/>
    </row>
    <row r="5681" ht="12.75" customHeight="1">
      <c r="A5681" s="8" t="s">
        <v>5771</v>
      </c>
      <c r="B5681" s="9" t="s">
        <v>5760</v>
      </c>
      <c r="C5681" s="9" t="s">
        <v>5761</v>
      </c>
      <c r="D5681" s="9">
        <v>2207.0</v>
      </c>
      <c r="E5681" s="10">
        <f t="shared" si="1"/>
        <v>0.00003713378716</v>
      </c>
      <c r="F5681" s="11">
        <f t="shared" si="2"/>
        <v>0.007036281324</v>
      </c>
      <c r="G5681" s="11" t="str">
        <f t="shared" si="3"/>
        <v/>
      </c>
      <c r="H5681" s="12" t="str">
        <f>IF(OR(B5681=Ripartizione!$C$2,B5681=Ripartizione!$C$3,B5681=Ripartizione!$C$4,B5681=Ripartizione!$C$8),"Nord-ovest",IF(OR(B5681=Ripartizione!$C$5,B5681=Ripartizione!$C$9,B5681=Ripartizione!$C$6,B5681=Ripartizione!$C$7),"Nord-est",IF(OR(B5681=Ripartizione!$C$10,B5681=Ripartizione!$C$11,B5681=Ripartizione!$C$12,B5681=Ripartizione!$C$13),"Centro",IF(OR(B5681=Ripartizione!$C$20,B5681=Ripartizione!$C$21),"Isole","Sud"))))</f>
        <v>Sud</v>
      </c>
      <c r="I5681" s="13"/>
    </row>
    <row r="5682" ht="12.75" customHeight="1">
      <c r="A5682" s="8" t="s">
        <v>5772</v>
      </c>
      <c r="B5682" s="9" t="s">
        <v>5760</v>
      </c>
      <c r="C5682" s="9" t="s">
        <v>5761</v>
      </c>
      <c r="D5682" s="9">
        <v>571.0</v>
      </c>
      <c r="E5682" s="10">
        <f t="shared" si="1"/>
        <v>0.000009607336869</v>
      </c>
      <c r="F5682" s="11">
        <f t="shared" si="2"/>
        <v>0.001820442517</v>
      </c>
      <c r="G5682" s="11" t="str">
        <f t="shared" si="3"/>
        <v/>
      </c>
      <c r="H5682" s="12" t="str">
        <f>IF(OR(B5682=Ripartizione!$C$2,B5682=Ripartizione!$C$3,B5682=Ripartizione!$C$4,B5682=Ripartizione!$C$8),"Nord-ovest",IF(OR(B5682=Ripartizione!$C$5,B5682=Ripartizione!$C$9,B5682=Ripartizione!$C$6,B5682=Ripartizione!$C$7),"Nord-est",IF(OR(B5682=Ripartizione!$C$10,B5682=Ripartizione!$C$11,B5682=Ripartizione!$C$12,B5682=Ripartizione!$C$13),"Centro",IF(OR(B5682=Ripartizione!$C$20,B5682=Ripartizione!$C$21),"Isole","Sud"))))</f>
        <v>Sud</v>
      </c>
      <c r="I5682" s="13"/>
    </row>
    <row r="5683" ht="12.75" customHeight="1">
      <c r="A5683" s="8" t="s">
        <v>5773</v>
      </c>
      <c r="B5683" s="9" t="s">
        <v>5760</v>
      </c>
      <c r="C5683" s="9" t="s">
        <v>5761</v>
      </c>
      <c r="D5683" s="9">
        <v>349.0</v>
      </c>
      <c r="E5683" s="10">
        <f t="shared" si="1"/>
        <v>0.000005872085057</v>
      </c>
      <c r="F5683" s="11">
        <f t="shared" si="2"/>
        <v>0.00111266977</v>
      </c>
      <c r="G5683" s="11" t="str">
        <f t="shared" si="3"/>
        <v/>
      </c>
      <c r="H5683" s="12" t="str">
        <f>IF(OR(B5683=Ripartizione!$C$2,B5683=Ripartizione!$C$3,B5683=Ripartizione!$C$4,B5683=Ripartizione!$C$8),"Nord-ovest",IF(OR(B5683=Ripartizione!$C$5,B5683=Ripartizione!$C$9,B5683=Ripartizione!$C$6,B5683=Ripartizione!$C$7),"Nord-est",IF(OR(B5683=Ripartizione!$C$10,B5683=Ripartizione!$C$11,B5683=Ripartizione!$C$12,B5683=Ripartizione!$C$13),"Centro",IF(OR(B5683=Ripartizione!$C$20,B5683=Ripartizione!$C$21),"Isole","Sud"))))</f>
        <v>Sud</v>
      </c>
      <c r="I5683" s="13"/>
    </row>
    <row r="5684" ht="12.75" customHeight="1">
      <c r="A5684" s="8" t="s">
        <v>5774</v>
      </c>
      <c r="B5684" s="9" t="s">
        <v>5760</v>
      </c>
      <c r="C5684" s="9" t="s">
        <v>5761</v>
      </c>
      <c r="D5684" s="9">
        <v>589.0</v>
      </c>
      <c r="E5684" s="10">
        <f t="shared" si="1"/>
        <v>0.000009910195124</v>
      </c>
      <c r="F5684" s="11">
        <f t="shared" si="2"/>
        <v>0.001877829497</v>
      </c>
      <c r="G5684" s="11" t="str">
        <f t="shared" si="3"/>
        <v/>
      </c>
      <c r="H5684" s="12" t="str">
        <f>IF(OR(B5684=Ripartizione!$C$2,B5684=Ripartizione!$C$3,B5684=Ripartizione!$C$4,B5684=Ripartizione!$C$8),"Nord-ovest",IF(OR(B5684=Ripartizione!$C$5,B5684=Ripartizione!$C$9,B5684=Ripartizione!$C$6,B5684=Ripartizione!$C$7),"Nord-est",IF(OR(B5684=Ripartizione!$C$10,B5684=Ripartizione!$C$11,B5684=Ripartizione!$C$12,B5684=Ripartizione!$C$13),"Centro",IF(OR(B5684=Ripartizione!$C$20,B5684=Ripartizione!$C$21),"Isole","Sud"))))</f>
        <v>Sud</v>
      </c>
      <c r="I5684" s="13"/>
    </row>
    <row r="5685" ht="12.75" customHeight="1">
      <c r="A5685" s="8" t="s">
        <v>5775</v>
      </c>
      <c r="B5685" s="9" t="s">
        <v>5760</v>
      </c>
      <c r="C5685" s="9" t="s">
        <v>5761</v>
      </c>
      <c r="D5685" s="9">
        <v>1638.0</v>
      </c>
      <c r="E5685" s="10">
        <f t="shared" si="1"/>
        <v>0.00002756010121</v>
      </c>
      <c r="F5685" s="11">
        <f t="shared" si="2"/>
        <v>0.005222215137</v>
      </c>
      <c r="G5685" s="11" t="str">
        <f t="shared" si="3"/>
        <v/>
      </c>
      <c r="H5685" s="12" t="str">
        <f>IF(OR(B5685=Ripartizione!$C$2,B5685=Ripartizione!$C$3,B5685=Ripartizione!$C$4,B5685=Ripartizione!$C$8),"Nord-ovest",IF(OR(B5685=Ripartizione!$C$5,B5685=Ripartizione!$C$9,B5685=Ripartizione!$C$6,B5685=Ripartizione!$C$7),"Nord-est",IF(OR(B5685=Ripartizione!$C$10,B5685=Ripartizione!$C$11,B5685=Ripartizione!$C$12,B5685=Ripartizione!$C$13),"Centro",IF(OR(B5685=Ripartizione!$C$20,B5685=Ripartizione!$C$21),"Isole","Sud"))))</f>
        <v>Sud</v>
      </c>
      <c r="I5685" s="13"/>
    </row>
    <row r="5686" ht="12.75" customHeight="1">
      <c r="A5686" s="8" t="s">
        <v>5776</v>
      </c>
      <c r="B5686" s="9" t="s">
        <v>5760</v>
      </c>
      <c r="C5686" s="9" t="s">
        <v>5761</v>
      </c>
      <c r="D5686" s="9">
        <v>1029.0</v>
      </c>
      <c r="E5686" s="10">
        <f t="shared" si="1"/>
        <v>0.00001731339691</v>
      </c>
      <c r="F5686" s="11">
        <f t="shared" si="2"/>
        <v>0.00328062233</v>
      </c>
      <c r="G5686" s="11" t="str">
        <f t="shared" si="3"/>
        <v/>
      </c>
      <c r="H5686" s="12" t="str">
        <f>IF(OR(B5686=Ripartizione!$C$2,B5686=Ripartizione!$C$3,B5686=Ripartizione!$C$4,B5686=Ripartizione!$C$8),"Nord-ovest",IF(OR(B5686=Ripartizione!$C$5,B5686=Ripartizione!$C$9,B5686=Ripartizione!$C$6,B5686=Ripartizione!$C$7),"Nord-est",IF(OR(B5686=Ripartizione!$C$10,B5686=Ripartizione!$C$11,B5686=Ripartizione!$C$12,B5686=Ripartizione!$C$13),"Centro",IF(OR(B5686=Ripartizione!$C$20,B5686=Ripartizione!$C$21),"Isole","Sud"))))</f>
        <v>Sud</v>
      </c>
      <c r="I5686" s="13"/>
    </row>
    <row r="5687" ht="12.75" customHeight="1">
      <c r="A5687" s="8" t="s">
        <v>5777</v>
      </c>
      <c r="B5687" s="9" t="s">
        <v>5760</v>
      </c>
      <c r="C5687" s="9" t="s">
        <v>5761</v>
      </c>
      <c r="D5687" s="9">
        <v>3927.0</v>
      </c>
      <c r="E5687" s="10">
        <f t="shared" si="1"/>
        <v>0.00006607357598</v>
      </c>
      <c r="F5687" s="11">
        <f t="shared" si="2"/>
        <v>0.01251992603</v>
      </c>
      <c r="G5687" s="11" t="str">
        <f t="shared" si="3"/>
        <v/>
      </c>
      <c r="H5687" s="12" t="str">
        <f>IF(OR(B5687=Ripartizione!$C$2,B5687=Ripartizione!$C$3,B5687=Ripartizione!$C$4,B5687=Ripartizione!$C$8),"Nord-ovest",IF(OR(B5687=Ripartizione!$C$5,B5687=Ripartizione!$C$9,B5687=Ripartizione!$C$6,B5687=Ripartizione!$C$7),"Nord-est",IF(OR(B5687=Ripartizione!$C$10,B5687=Ripartizione!$C$11,B5687=Ripartizione!$C$12,B5687=Ripartizione!$C$13),"Centro",IF(OR(B5687=Ripartizione!$C$20,B5687=Ripartizione!$C$21),"Isole","Sud"))))</f>
        <v>Sud</v>
      </c>
      <c r="I5687" s="13"/>
    </row>
    <row r="5688" ht="12.75" customHeight="1">
      <c r="A5688" s="8" t="s">
        <v>5778</v>
      </c>
      <c r="B5688" s="9" t="s">
        <v>5760</v>
      </c>
      <c r="C5688" s="9" t="s">
        <v>5761</v>
      </c>
      <c r="D5688" s="9">
        <v>685.0</v>
      </c>
      <c r="E5688" s="10">
        <f t="shared" si="1"/>
        <v>0.00001152543915</v>
      </c>
      <c r="F5688" s="11">
        <f t="shared" si="2"/>
        <v>0.002183893388</v>
      </c>
      <c r="G5688" s="11" t="str">
        <f t="shared" si="3"/>
        <v/>
      </c>
      <c r="H5688" s="12" t="str">
        <f>IF(OR(B5688=Ripartizione!$C$2,B5688=Ripartizione!$C$3,B5688=Ripartizione!$C$4,B5688=Ripartizione!$C$8),"Nord-ovest",IF(OR(B5688=Ripartizione!$C$5,B5688=Ripartizione!$C$9,B5688=Ripartizione!$C$6,B5688=Ripartizione!$C$7),"Nord-est",IF(OR(B5688=Ripartizione!$C$10,B5688=Ripartizione!$C$11,B5688=Ripartizione!$C$12,B5688=Ripartizione!$C$13),"Centro",IF(OR(B5688=Ripartizione!$C$20,B5688=Ripartizione!$C$21),"Isole","Sud"))))</f>
        <v>Sud</v>
      </c>
      <c r="I5688" s="13"/>
    </row>
    <row r="5689" ht="12.75" customHeight="1">
      <c r="A5689" s="8" t="s">
        <v>5779</v>
      </c>
      <c r="B5689" s="9" t="s">
        <v>5760</v>
      </c>
      <c r="C5689" s="9" t="s">
        <v>5761</v>
      </c>
      <c r="D5689" s="9">
        <v>451.0</v>
      </c>
      <c r="E5689" s="10">
        <f t="shared" si="1"/>
        <v>0.000007588281835</v>
      </c>
      <c r="F5689" s="11">
        <f t="shared" si="2"/>
        <v>0.001437862654</v>
      </c>
      <c r="G5689" s="11" t="str">
        <f t="shared" si="3"/>
        <v/>
      </c>
      <c r="H5689" s="12" t="str">
        <f>IF(OR(B5689=Ripartizione!$C$2,B5689=Ripartizione!$C$3,B5689=Ripartizione!$C$4,B5689=Ripartizione!$C$8),"Nord-ovest",IF(OR(B5689=Ripartizione!$C$5,B5689=Ripartizione!$C$9,B5689=Ripartizione!$C$6,B5689=Ripartizione!$C$7),"Nord-est",IF(OR(B5689=Ripartizione!$C$10,B5689=Ripartizione!$C$11,B5689=Ripartizione!$C$12,B5689=Ripartizione!$C$13),"Centro",IF(OR(B5689=Ripartizione!$C$20,B5689=Ripartizione!$C$21),"Isole","Sud"))))</f>
        <v>Sud</v>
      </c>
      <c r="I5689" s="13"/>
    </row>
    <row r="5690" ht="12.75" customHeight="1">
      <c r="A5690" s="8" t="s">
        <v>5780</v>
      </c>
      <c r="B5690" s="9" t="s">
        <v>5760</v>
      </c>
      <c r="C5690" s="9" t="s">
        <v>5761</v>
      </c>
      <c r="D5690" s="9">
        <v>802.0</v>
      </c>
      <c r="E5690" s="10">
        <f t="shared" si="1"/>
        <v>0.00001349401781</v>
      </c>
      <c r="F5690" s="11">
        <f t="shared" si="2"/>
        <v>0.002556908755</v>
      </c>
      <c r="G5690" s="11" t="str">
        <f t="shared" si="3"/>
        <v/>
      </c>
      <c r="H5690" s="12" t="str">
        <f>IF(OR(B5690=Ripartizione!$C$2,B5690=Ripartizione!$C$3,B5690=Ripartizione!$C$4,B5690=Ripartizione!$C$8),"Nord-ovest",IF(OR(B5690=Ripartizione!$C$5,B5690=Ripartizione!$C$9,B5690=Ripartizione!$C$6,B5690=Ripartizione!$C$7),"Nord-est",IF(OR(B5690=Ripartizione!$C$10,B5690=Ripartizione!$C$11,B5690=Ripartizione!$C$12,B5690=Ripartizione!$C$13),"Centro",IF(OR(B5690=Ripartizione!$C$20,B5690=Ripartizione!$C$21),"Isole","Sud"))))</f>
        <v>Sud</v>
      </c>
      <c r="I5690" s="13"/>
    </row>
    <row r="5691" ht="12.75" customHeight="1">
      <c r="A5691" s="8" t="s">
        <v>5781</v>
      </c>
      <c r="B5691" s="9" t="s">
        <v>5760</v>
      </c>
      <c r="C5691" s="9" t="s">
        <v>5761</v>
      </c>
      <c r="D5691" s="9">
        <v>2087.0</v>
      </c>
      <c r="E5691" s="10">
        <f t="shared" si="1"/>
        <v>0.00003511473213</v>
      </c>
      <c r="F5691" s="11">
        <f t="shared" si="2"/>
        <v>0.00665370146</v>
      </c>
      <c r="G5691" s="11" t="str">
        <f t="shared" si="3"/>
        <v/>
      </c>
      <c r="H5691" s="12" t="str">
        <f>IF(OR(B5691=Ripartizione!$C$2,B5691=Ripartizione!$C$3,B5691=Ripartizione!$C$4,B5691=Ripartizione!$C$8),"Nord-ovest",IF(OR(B5691=Ripartizione!$C$5,B5691=Ripartizione!$C$9,B5691=Ripartizione!$C$6,B5691=Ripartizione!$C$7),"Nord-est",IF(OR(B5691=Ripartizione!$C$10,B5691=Ripartizione!$C$11,B5691=Ripartizione!$C$12,B5691=Ripartizione!$C$13),"Centro",IF(OR(B5691=Ripartizione!$C$20,B5691=Ripartizione!$C$21),"Isole","Sud"))))</f>
        <v>Sud</v>
      </c>
      <c r="I5691" s="13"/>
    </row>
    <row r="5692" ht="12.75" customHeight="1">
      <c r="A5692" s="8" t="s">
        <v>5782</v>
      </c>
      <c r="B5692" s="9" t="s">
        <v>5760</v>
      </c>
      <c r="C5692" s="9" t="s">
        <v>5761</v>
      </c>
      <c r="D5692" s="9">
        <v>431.0</v>
      </c>
      <c r="E5692" s="10">
        <f t="shared" si="1"/>
        <v>0.000007251772663</v>
      </c>
      <c r="F5692" s="11">
        <f t="shared" si="2"/>
        <v>0.001374099343</v>
      </c>
      <c r="G5692" s="11" t="str">
        <f t="shared" si="3"/>
        <v/>
      </c>
      <c r="H5692" s="12" t="str">
        <f>IF(OR(B5692=Ripartizione!$C$2,B5692=Ripartizione!$C$3,B5692=Ripartizione!$C$4,B5692=Ripartizione!$C$8),"Nord-ovest",IF(OR(B5692=Ripartizione!$C$5,B5692=Ripartizione!$C$9,B5692=Ripartizione!$C$6,B5692=Ripartizione!$C$7),"Nord-est",IF(OR(B5692=Ripartizione!$C$10,B5692=Ripartizione!$C$11,B5692=Ripartizione!$C$12,B5692=Ripartizione!$C$13),"Centro",IF(OR(B5692=Ripartizione!$C$20,B5692=Ripartizione!$C$21),"Isole","Sud"))))</f>
        <v>Sud</v>
      </c>
      <c r="I5692" s="13"/>
    </row>
    <row r="5693" ht="12.75" customHeight="1">
      <c r="A5693" s="8" t="s">
        <v>5783</v>
      </c>
      <c r="B5693" s="9" t="s">
        <v>5760</v>
      </c>
      <c r="C5693" s="9" t="s">
        <v>5761</v>
      </c>
      <c r="D5693" s="9">
        <v>3287.0</v>
      </c>
      <c r="E5693" s="10">
        <f t="shared" si="1"/>
        <v>0.00005530528247</v>
      </c>
      <c r="F5693" s="11">
        <f t="shared" si="2"/>
        <v>0.0104795001</v>
      </c>
      <c r="G5693" s="11" t="str">
        <f t="shared" si="3"/>
        <v/>
      </c>
      <c r="H5693" s="12" t="str">
        <f>IF(OR(B5693=Ripartizione!$C$2,B5693=Ripartizione!$C$3,B5693=Ripartizione!$C$4,B5693=Ripartizione!$C$8),"Nord-ovest",IF(OR(B5693=Ripartizione!$C$5,B5693=Ripartizione!$C$9,B5693=Ripartizione!$C$6,B5693=Ripartizione!$C$7),"Nord-est",IF(OR(B5693=Ripartizione!$C$10,B5693=Ripartizione!$C$11,B5693=Ripartizione!$C$12,B5693=Ripartizione!$C$13),"Centro",IF(OR(B5693=Ripartizione!$C$20,B5693=Ripartizione!$C$21),"Isole","Sud"))))</f>
        <v>Sud</v>
      </c>
      <c r="I5693" s="13"/>
    </row>
    <row r="5694" ht="12.75" customHeight="1">
      <c r="A5694" s="8" t="s">
        <v>5784</v>
      </c>
      <c r="B5694" s="9" t="s">
        <v>5760</v>
      </c>
      <c r="C5694" s="9" t="s">
        <v>5761</v>
      </c>
      <c r="D5694" s="9">
        <v>1480.0</v>
      </c>
      <c r="E5694" s="10">
        <f t="shared" si="1"/>
        <v>0.00002490167875</v>
      </c>
      <c r="F5694" s="11">
        <f t="shared" si="2"/>
        <v>0.004718484984</v>
      </c>
      <c r="G5694" s="11" t="str">
        <f t="shared" si="3"/>
        <v/>
      </c>
      <c r="H5694" s="12" t="str">
        <f>IF(OR(B5694=Ripartizione!$C$2,B5694=Ripartizione!$C$3,B5694=Ripartizione!$C$4,B5694=Ripartizione!$C$8),"Nord-ovest",IF(OR(B5694=Ripartizione!$C$5,B5694=Ripartizione!$C$9,B5694=Ripartizione!$C$6,B5694=Ripartizione!$C$7),"Nord-est",IF(OR(B5694=Ripartizione!$C$10,B5694=Ripartizione!$C$11,B5694=Ripartizione!$C$12,B5694=Ripartizione!$C$13),"Centro",IF(OR(B5694=Ripartizione!$C$20,B5694=Ripartizione!$C$21),"Isole","Sud"))))</f>
        <v>Sud</v>
      </c>
      <c r="I5694" s="13"/>
    </row>
    <row r="5695" ht="12.75" customHeight="1">
      <c r="A5695" s="8" t="s">
        <v>5785</v>
      </c>
      <c r="B5695" s="9" t="s">
        <v>5760</v>
      </c>
      <c r="C5695" s="9" t="s">
        <v>5761</v>
      </c>
      <c r="D5695" s="9">
        <v>1487.0</v>
      </c>
      <c r="E5695" s="10">
        <f t="shared" si="1"/>
        <v>0.00002501945696</v>
      </c>
      <c r="F5695" s="11">
        <f t="shared" si="2"/>
        <v>0.004740802142</v>
      </c>
      <c r="G5695" s="11" t="str">
        <f t="shared" si="3"/>
        <v/>
      </c>
      <c r="H5695" s="12" t="str">
        <f>IF(OR(B5695=Ripartizione!$C$2,B5695=Ripartizione!$C$3,B5695=Ripartizione!$C$4,B5695=Ripartizione!$C$8),"Nord-ovest",IF(OR(B5695=Ripartizione!$C$5,B5695=Ripartizione!$C$9,B5695=Ripartizione!$C$6,B5695=Ripartizione!$C$7),"Nord-est",IF(OR(B5695=Ripartizione!$C$10,B5695=Ripartizione!$C$11,B5695=Ripartizione!$C$12,B5695=Ripartizione!$C$13),"Centro",IF(OR(B5695=Ripartizione!$C$20,B5695=Ripartizione!$C$21),"Isole","Sud"))))</f>
        <v>Sud</v>
      </c>
      <c r="I5695" s="13"/>
    </row>
    <row r="5696" ht="12.75" customHeight="1">
      <c r="A5696" s="8" t="s">
        <v>5786</v>
      </c>
      <c r="B5696" s="9" t="s">
        <v>5760</v>
      </c>
      <c r="C5696" s="9" t="s">
        <v>5761</v>
      </c>
      <c r="D5696" s="9">
        <v>850.0</v>
      </c>
      <c r="E5696" s="10">
        <f t="shared" si="1"/>
        <v>0.00001430163982</v>
      </c>
      <c r="F5696" s="11">
        <f t="shared" si="2"/>
        <v>0.0027099407</v>
      </c>
      <c r="G5696" s="11" t="str">
        <f t="shared" si="3"/>
        <v/>
      </c>
      <c r="H5696" s="12" t="str">
        <f>IF(OR(B5696=Ripartizione!$C$2,B5696=Ripartizione!$C$3,B5696=Ripartizione!$C$4,B5696=Ripartizione!$C$8),"Nord-ovest",IF(OR(B5696=Ripartizione!$C$5,B5696=Ripartizione!$C$9,B5696=Ripartizione!$C$6,B5696=Ripartizione!$C$7),"Nord-est",IF(OR(B5696=Ripartizione!$C$10,B5696=Ripartizione!$C$11,B5696=Ripartizione!$C$12,B5696=Ripartizione!$C$13),"Centro",IF(OR(B5696=Ripartizione!$C$20,B5696=Ripartizione!$C$21),"Isole","Sud"))))</f>
        <v>Sud</v>
      </c>
      <c r="I5696" s="13"/>
    </row>
    <row r="5697" ht="12.75" customHeight="1">
      <c r="A5697" s="8" t="s">
        <v>5787</v>
      </c>
      <c r="B5697" s="9" t="s">
        <v>5760</v>
      </c>
      <c r="C5697" s="9" t="s">
        <v>5761</v>
      </c>
      <c r="D5697" s="9">
        <v>1120.0</v>
      </c>
      <c r="E5697" s="10">
        <f t="shared" si="1"/>
        <v>0.00001884451365</v>
      </c>
      <c r="F5697" s="11">
        <f t="shared" si="2"/>
        <v>0.003570745393</v>
      </c>
      <c r="G5697" s="11" t="str">
        <f t="shared" si="3"/>
        <v/>
      </c>
      <c r="H5697" s="12" t="str">
        <f>IF(OR(B5697=Ripartizione!$C$2,B5697=Ripartizione!$C$3,B5697=Ripartizione!$C$4,B5697=Ripartizione!$C$8),"Nord-ovest",IF(OR(B5697=Ripartizione!$C$5,B5697=Ripartizione!$C$9,B5697=Ripartizione!$C$6,B5697=Ripartizione!$C$7),"Nord-est",IF(OR(B5697=Ripartizione!$C$10,B5697=Ripartizione!$C$11,B5697=Ripartizione!$C$12,B5697=Ripartizione!$C$13),"Centro",IF(OR(B5697=Ripartizione!$C$20,B5697=Ripartizione!$C$21),"Isole","Sud"))))</f>
        <v>Sud</v>
      </c>
      <c r="I5697" s="13"/>
    </row>
    <row r="5698" ht="12.75" customHeight="1">
      <c r="A5698" s="8" t="s">
        <v>5788</v>
      </c>
      <c r="B5698" s="9" t="s">
        <v>5760</v>
      </c>
      <c r="C5698" s="9" t="s">
        <v>5761</v>
      </c>
      <c r="D5698" s="9">
        <v>787.0</v>
      </c>
      <c r="E5698" s="10">
        <f t="shared" si="1"/>
        <v>0.00001324163593</v>
      </c>
      <c r="F5698" s="11">
        <f t="shared" si="2"/>
        <v>0.002509086272</v>
      </c>
      <c r="G5698" s="11" t="str">
        <f t="shared" si="3"/>
        <v/>
      </c>
      <c r="H5698" s="12" t="str">
        <f>IF(OR(B5698=Ripartizione!$C$2,B5698=Ripartizione!$C$3,B5698=Ripartizione!$C$4,B5698=Ripartizione!$C$8),"Nord-ovest",IF(OR(B5698=Ripartizione!$C$5,B5698=Ripartizione!$C$9,B5698=Ripartizione!$C$6,B5698=Ripartizione!$C$7),"Nord-est",IF(OR(B5698=Ripartizione!$C$10,B5698=Ripartizione!$C$11,B5698=Ripartizione!$C$12,B5698=Ripartizione!$C$13),"Centro",IF(OR(B5698=Ripartizione!$C$20,B5698=Ripartizione!$C$21),"Isole","Sud"))))</f>
        <v>Sud</v>
      </c>
      <c r="I5698" s="13"/>
    </row>
    <row r="5699" ht="12.75" customHeight="1">
      <c r="A5699" s="8" t="s">
        <v>5789</v>
      </c>
      <c r="B5699" s="9" t="s">
        <v>5760</v>
      </c>
      <c r="C5699" s="9" t="s">
        <v>5761</v>
      </c>
      <c r="D5699" s="9">
        <v>5449.0</v>
      </c>
      <c r="E5699" s="10">
        <f t="shared" si="1"/>
        <v>0.00009168192399</v>
      </c>
      <c r="F5699" s="11">
        <f t="shared" si="2"/>
        <v>0.01737231397</v>
      </c>
      <c r="G5699" s="11" t="str">
        <f t="shared" si="3"/>
        <v/>
      </c>
      <c r="H5699" s="12" t="str">
        <f>IF(OR(B5699=Ripartizione!$C$2,B5699=Ripartizione!$C$3,B5699=Ripartizione!$C$4,B5699=Ripartizione!$C$8),"Nord-ovest",IF(OR(B5699=Ripartizione!$C$5,B5699=Ripartizione!$C$9,B5699=Ripartizione!$C$6,B5699=Ripartizione!$C$7),"Nord-est",IF(OR(B5699=Ripartizione!$C$10,B5699=Ripartizione!$C$11,B5699=Ripartizione!$C$12,B5699=Ripartizione!$C$13),"Centro",IF(OR(B5699=Ripartizione!$C$20,B5699=Ripartizione!$C$21),"Isole","Sud"))))</f>
        <v>Sud</v>
      </c>
      <c r="I5699" s="13"/>
    </row>
    <row r="5700" ht="12.75" customHeight="1">
      <c r="A5700" s="8" t="s">
        <v>5790</v>
      </c>
      <c r="B5700" s="9" t="s">
        <v>5760</v>
      </c>
      <c r="C5700" s="9" t="s">
        <v>5761</v>
      </c>
      <c r="D5700" s="9">
        <v>1797.0</v>
      </c>
      <c r="E5700" s="10">
        <f t="shared" si="1"/>
        <v>0.00003023534913</v>
      </c>
      <c r="F5700" s="11">
        <f t="shared" si="2"/>
        <v>0.005729133457</v>
      </c>
      <c r="G5700" s="11" t="str">
        <f t="shared" si="3"/>
        <v/>
      </c>
      <c r="H5700" s="12" t="str">
        <f>IF(OR(B5700=Ripartizione!$C$2,B5700=Ripartizione!$C$3,B5700=Ripartizione!$C$4,B5700=Ripartizione!$C$8),"Nord-ovest",IF(OR(B5700=Ripartizione!$C$5,B5700=Ripartizione!$C$9,B5700=Ripartizione!$C$6,B5700=Ripartizione!$C$7),"Nord-est",IF(OR(B5700=Ripartizione!$C$10,B5700=Ripartizione!$C$11,B5700=Ripartizione!$C$12,B5700=Ripartizione!$C$13),"Centro",IF(OR(B5700=Ripartizione!$C$20,B5700=Ripartizione!$C$21),"Isole","Sud"))))</f>
        <v>Sud</v>
      </c>
      <c r="I5700" s="13"/>
    </row>
    <row r="5701" ht="12.75" customHeight="1">
      <c r="A5701" s="8" t="s">
        <v>5791</v>
      </c>
      <c r="B5701" s="9" t="s">
        <v>5760</v>
      </c>
      <c r="C5701" s="9" t="s">
        <v>5761</v>
      </c>
      <c r="D5701" s="9">
        <v>7142.0</v>
      </c>
      <c r="E5701" s="10">
        <f t="shared" si="1"/>
        <v>0.0001201674254</v>
      </c>
      <c r="F5701" s="11">
        <f t="shared" si="2"/>
        <v>0.02276987821</v>
      </c>
      <c r="G5701" s="11" t="str">
        <f t="shared" si="3"/>
        <v/>
      </c>
      <c r="H5701" s="12" t="str">
        <f>IF(OR(B5701=Ripartizione!$C$2,B5701=Ripartizione!$C$3,B5701=Ripartizione!$C$4,B5701=Ripartizione!$C$8),"Nord-ovest",IF(OR(B5701=Ripartizione!$C$5,B5701=Ripartizione!$C$9,B5701=Ripartizione!$C$6,B5701=Ripartizione!$C$7),"Nord-est",IF(OR(B5701=Ripartizione!$C$10,B5701=Ripartizione!$C$11,B5701=Ripartizione!$C$12,B5701=Ripartizione!$C$13),"Centro",IF(OR(B5701=Ripartizione!$C$20,B5701=Ripartizione!$C$21),"Isole","Sud"))))</f>
        <v>Sud</v>
      </c>
      <c r="I5701" s="13"/>
    </row>
    <row r="5702" ht="12.75" customHeight="1">
      <c r="A5702" s="8" t="s">
        <v>5792</v>
      </c>
      <c r="B5702" s="9" t="s">
        <v>5760</v>
      </c>
      <c r="C5702" s="9" t="s">
        <v>5761</v>
      </c>
      <c r="D5702" s="9">
        <v>826.0</v>
      </c>
      <c r="E5702" s="10">
        <f t="shared" si="1"/>
        <v>0.00001389782882</v>
      </c>
      <c r="F5702" s="11">
        <f t="shared" si="2"/>
        <v>0.002633424727</v>
      </c>
      <c r="G5702" s="11" t="str">
        <f t="shared" si="3"/>
        <v/>
      </c>
      <c r="H5702" s="12" t="str">
        <f>IF(OR(B5702=Ripartizione!$C$2,B5702=Ripartizione!$C$3,B5702=Ripartizione!$C$4,B5702=Ripartizione!$C$8),"Nord-ovest",IF(OR(B5702=Ripartizione!$C$5,B5702=Ripartizione!$C$9,B5702=Ripartizione!$C$6,B5702=Ripartizione!$C$7),"Nord-est",IF(OR(B5702=Ripartizione!$C$10,B5702=Ripartizione!$C$11,B5702=Ripartizione!$C$12,B5702=Ripartizione!$C$13),"Centro",IF(OR(B5702=Ripartizione!$C$20,B5702=Ripartizione!$C$21),"Isole","Sud"))))</f>
        <v>Sud</v>
      </c>
      <c r="I5702" s="13"/>
    </row>
    <row r="5703" ht="12.75" customHeight="1">
      <c r="A5703" s="8" t="s">
        <v>5793</v>
      </c>
      <c r="B5703" s="9" t="s">
        <v>5760</v>
      </c>
      <c r="C5703" s="9" t="s">
        <v>5761</v>
      </c>
      <c r="D5703" s="9">
        <v>734.0</v>
      </c>
      <c r="E5703" s="10">
        <f t="shared" si="1"/>
        <v>0.00001234988662</v>
      </c>
      <c r="F5703" s="11">
        <f t="shared" si="2"/>
        <v>0.002340113499</v>
      </c>
      <c r="G5703" s="11" t="str">
        <f t="shared" si="3"/>
        <v/>
      </c>
      <c r="H5703" s="12" t="str">
        <f>IF(OR(B5703=Ripartizione!$C$2,B5703=Ripartizione!$C$3,B5703=Ripartizione!$C$4,B5703=Ripartizione!$C$8),"Nord-ovest",IF(OR(B5703=Ripartizione!$C$5,B5703=Ripartizione!$C$9,B5703=Ripartizione!$C$6,B5703=Ripartizione!$C$7),"Nord-est",IF(OR(B5703=Ripartizione!$C$10,B5703=Ripartizione!$C$11,B5703=Ripartizione!$C$12,B5703=Ripartizione!$C$13),"Centro",IF(OR(B5703=Ripartizione!$C$20,B5703=Ripartizione!$C$21),"Isole","Sud"))))</f>
        <v>Sud</v>
      </c>
      <c r="I5703" s="13"/>
    </row>
    <row r="5704" ht="12.75" customHeight="1">
      <c r="A5704" s="8" t="s">
        <v>5794</v>
      </c>
      <c r="B5704" s="9" t="s">
        <v>5760</v>
      </c>
      <c r="C5704" s="9" t="s">
        <v>5761</v>
      </c>
      <c r="D5704" s="9">
        <v>538.0</v>
      </c>
      <c r="E5704" s="10">
        <f t="shared" si="1"/>
        <v>0.000009052096735</v>
      </c>
      <c r="F5704" s="11">
        <f t="shared" si="2"/>
        <v>0.001715233055</v>
      </c>
      <c r="G5704" s="11" t="str">
        <f t="shared" si="3"/>
        <v/>
      </c>
      <c r="H5704" s="12" t="str">
        <f>IF(OR(B5704=Ripartizione!$C$2,B5704=Ripartizione!$C$3,B5704=Ripartizione!$C$4,B5704=Ripartizione!$C$8),"Nord-ovest",IF(OR(B5704=Ripartizione!$C$5,B5704=Ripartizione!$C$9,B5704=Ripartizione!$C$6,B5704=Ripartizione!$C$7),"Nord-est",IF(OR(B5704=Ripartizione!$C$10,B5704=Ripartizione!$C$11,B5704=Ripartizione!$C$12,B5704=Ripartizione!$C$13),"Centro",IF(OR(B5704=Ripartizione!$C$20,B5704=Ripartizione!$C$21),"Isole","Sud"))))</f>
        <v>Sud</v>
      </c>
      <c r="I5704" s="13"/>
    </row>
    <row r="5705" ht="12.75" customHeight="1">
      <c r="A5705" s="8" t="s">
        <v>5795</v>
      </c>
      <c r="B5705" s="9" t="s">
        <v>5760</v>
      </c>
      <c r="C5705" s="9" t="s">
        <v>5761</v>
      </c>
      <c r="D5705" s="9">
        <v>621.0</v>
      </c>
      <c r="E5705" s="10">
        <f t="shared" si="1"/>
        <v>0.0000104486098</v>
      </c>
      <c r="F5705" s="11">
        <f t="shared" si="2"/>
        <v>0.001979850794</v>
      </c>
      <c r="G5705" s="11" t="str">
        <f t="shared" si="3"/>
        <v/>
      </c>
      <c r="H5705" s="12" t="str">
        <f>IF(OR(B5705=Ripartizione!$C$2,B5705=Ripartizione!$C$3,B5705=Ripartizione!$C$4,B5705=Ripartizione!$C$8),"Nord-ovest",IF(OR(B5705=Ripartizione!$C$5,B5705=Ripartizione!$C$9,B5705=Ripartizione!$C$6,B5705=Ripartizione!$C$7),"Nord-est",IF(OR(B5705=Ripartizione!$C$10,B5705=Ripartizione!$C$11,B5705=Ripartizione!$C$12,B5705=Ripartizione!$C$13),"Centro",IF(OR(B5705=Ripartizione!$C$20,B5705=Ripartizione!$C$21),"Isole","Sud"))))</f>
        <v>Sud</v>
      </c>
      <c r="I5705" s="13"/>
    </row>
    <row r="5706" ht="12.75" customHeight="1">
      <c r="A5706" s="8" t="s">
        <v>5796</v>
      </c>
      <c r="B5706" s="9" t="s">
        <v>5760</v>
      </c>
      <c r="C5706" s="9" t="s">
        <v>5761</v>
      </c>
      <c r="D5706" s="9">
        <v>1231.0</v>
      </c>
      <c r="E5706" s="10">
        <f t="shared" si="1"/>
        <v>0.00002071213955</v>
      </c>
      <c r="F5706" s="11">
        <f t="shared" si="2"/>
        <v>0.003924631767</v>
      </c>
      <c r="G5706" s="11" t="str">
        <f t="shared" si="3"/>
        <v/>
      </c>
      <c r="H5706" s="12" t="str">
        <f>IF(OR(B5706=Ripartizione!$C$2,B5706=Ripartizione!$C$3,B5706=Ripartizione!$C$4,B5706=Ripartizione!$C$8),"Nord-ovest",IF(OR(B5706=Ripartizione!$C$5,B5706=Ripartizione!$C$9,B5706=Ripartizione!$C$6,B5706=Ripartizione!$C$7),"Nord-est",IF(OR(B5706=Ripartizione!$C$10,B5706=Ripartizione!$C$11,B5706=Ripartizione!$C$12,B5706=Ripartizione!$C$13),"Centro",IF(OR(B5706=Ripartizione!$C$20,B5706=Ripartizione!$C$21),"Isole","Sud"))))</f>
        <v>Sud</v>
      </c>
      <c r="I5706" s="13"/>
    </row>
    <row r="5707" ht="12.75" customHeight="1">
      <c r="A5707" s="8" t="s">
        <v>5797</v>
      </c>
      <c r="B5707" s="9" t="s">
        <v>5760</v>
      </c>
      <c r="C5707" s="9" t="s">
        <v>5761</v>
      </c>
      <c r="D5707" s="9">
        <v>1110.0</v>
      </c>
      <c r="E5707" s="10">
        <f t="shared" si="1"/>
        <v>0.00001867625906</v>
      </c>
      <c r="F5707" s="11">
        <f t="shared" si="2"/>
        <v>0.003538863738</v>
      </c>
      <c r="G5707" s="11" t="str">
        <f t="shared" si="3"/>
        <v/>
      </c>
      <c r="H5707" s="12" t="str">
        <f>IF(OR(B5707=Ripartizione!$C$2,B5707=Ripartizione!$C$3,B5707=Ripartizione!$C$4,B5707=Ripartizione!$C$8),"Nord-ovest",IF(OR(B5707=Ripartizione!$C$5,B5707=Ripartizione!$C$9,B5707=Ripartizione!$C$6,B5707=Ripartizione!$C$7),"Nord-est",IF(OR(B5707=Ripartizione!$C$10,B5707=Ripartizione!$C$11,B5707=Ripartizione!$C$12,B5707=Ripartizione!$C$13),"Centro",IF(OR(B5707=Ripartizione!$C$20,B5707=Ripartizione!$C$21),"Isole","Sud"))))</f>
        <v>Sud</v>
      </c>
      <c r="I5707" s="13"/>
    </row>
    <row r="5708" ht="12.75" customHeight="1">
      <c r="A5708" s="8" t="s">
        <v>5798</v>
      </c>
      <c r="B5708" s="9" t="s">
        <v>5760</v>
      </c>
      <c r="C5708" s="9" t="s">
        <v>5761</v>
      </c>
      <c r="D5708" s="9">
        <v>2157.0</v>
      </c>
      <c r="E5708" s="10">
        <f t="shared" si="1"/>
        <v>0.00003629251423</v>
      </c>
      <c r="F5708" s="11">
        <f t="shared" si="2"/>
        <v>0.006876873047</v>
      </c>
      <c r="G5708" s="11" t="str">
        <f t="shared" si="3"/>
        <v/>
      </c>
      <c r="H5708" s="12" t="str">
        <f>IF(OR(B5708=Ripartizione!$C$2,B5708=Ripartizione!$C$3,B5708=Ripartizione!$C$4,B5708=Ripartizione!$C$8),"Nord-ovest",IF(OR(B5708=Ripartizione!$C$5,B5708=Ripartizione!$C$9,B5708=Ripartizione!$C$6,B5708=Ripartizione!$C$7),"Nord-est",IF(OR(B5708=Ripartizione!$C$10,B5708=Ripartizione!$C$11,B5708=Ripartizione!$C$12,B5708=Ripartizione!$C$13),"Centro",IF(OR(B5708=Ripartizione!$C$20,B5708=Ripartizione!$C$21),"Isole","Sud"))))</f>
        <v>Sud</v>
      </c>
      <c r="I5708" s="13"/>
    </row>
    <row r="5709" ht="12.75" customHeight="1">
      <c r="A5709" s="8" t="s">
        <v>5760</v>
      </c>
      <c r="B5709" s="9" t="s">
        <v>5760</v>
      </c>
      <c r="C5709" s="9" t="s">
        <v>5761</v>
      </c>
      <c r="D5709" s="9">
        <v>162.0</v>
      </c>
      <c r="E5709" s="10">
        <f t="shared" si="1"/>
        <v>0.000002725724296</v>
      </c>
      <c r="F5709" s="11">
        <f t="shared" si="2"/>
        <v>0.0005164828158</v>
      </c>
      <c r="G5709" s="11" t="str">
        <f t="shared" si="3"/>
        <v/>
      </c>
      <c r="H5709" s="12" t="str">
        <f>IF(OR(B5709=Ripartizione!$C$2,B5709=Ripartizione!$C$3,B5709=Ripartizione!$C$4,B5709=Ripartizione!$C$8),"Nord-ovest",IF(OR(B5709=Ripartizione!$C$5,B5709=Ripartizione!$C$9,B5709=Ripartizione!$C$6,B5709=Ripartizione!$C$7),"Nord-est",IF(OR(B5709=Ripartizione!$C$10,B5709=Ripartizione!$C$11,B5709=Ripartizione!$C$12,B5709=Ripartizione!$C$13),"Centro",IF(OR(B5709=Ripartizione!$C$20,B5709=Ripartizione!$C$21),"Isole","Sud"))))</f>
        <v>Sud</v>
      </c>
      <c r="I5709" s="13"/>
    </row>
    <row r="5710" ht="12.75" customHeight="1">
      <c r="A5710" s="8" t="s">
        <v>5799</v>
      </c>
      <c r="B5710" s="9" t="s">
        <v>5760</v>
      </c>
      <c r="C5710" s="9" t="s">
        <v>5761</v>
      </c>
      <c r="D5710" s="9">
        <v>553.0</v>
      </c>
      <c r="E5710" s="10">
        <f t="shared" si="1"/>
        <v>0.000009304478614</v>
      </c>
      <c r="F5710" s="11">
        <f t="shared" si="2"/>
        <v>0.001763055538</v>
      </c>
      <c r="G5710" s="11" t="str">
        <f t="shared" si="3"/>
        <v/>
      </c>
      <c r="H5710" s="12" t="str">
        <f>IF(OR(B5710=Ripartizione!$C$2,B5710=Ripartizione!$C$3,B5710=Ripartizione!$C$4,B5710=Ripartizione!$C$8),"Nord-ovest",IF(OR(B5710=Ripartizione!$C$5,B5710=Ripartizione!$C$9,B5710=Ripartizione!$C$6,B5710=Ripartizione!$C$7),"Nord-est",IF(OR(B5710=Ripartizione!$C$10,B5710=Ripartizione!$C$11,B5710=Ripartizione!$C$12,B5710=Ripartizione!$C$13),"Centro",IF(OR(B5710=Ripartizione!$C$20,B5710=Ripartizione!$C$21),"Isole","Sud"))))</f>
        <v>Sud</v>
      </c>
      <c r="I5710" s="13"/>
    </row>
    <row r="5711" ht="12.75" customHeight="1">
      <c r="A5711" s="8" t="s">
        <v>5800</v>
      </c>
      <c r="B5711" s="9" t="s">
        <v>5760</v>
      </c>
      <c r="C5711" s="9" t="s">
        <v>5761</v>
      </c>
      <c r="D5711" s="9">
        <v>1150.0</v>
      </c>
      <c r="E5711" s="10">
        <f t="shared" si="1"/>
        <v>0.00001934927741</v>
      </c>
      <c r="F5711" s="11">
        <f t="shared" si="2"/>
        <v>0.003666390359</v>
      </c>
      <c r="G5711" s="11" t="str">
        <f t="shared" si="3"/>
        <v/>
      </c>
      <c r="H5711" s="12" t="str">
        <f>IF(OR(B5711=Ripartizione!$C$2,B5711=Ripartizione!$C$3,B5711=Ripartizione!$C$4,B5711=Ripartizione!$C$8),"Nord-ovest",IF(OR(B5711=Ripartizione!$C$5,B5711=Ripartizione!$C$9,B5711=Ripartizione!$C$6,B5711=Ripartizione!$C$7),"Nord-est",IF(OR(B5711=Ripartizione!$C$10,B5711=Ripartizione!$C$11,B5711=Ripartizione!$C$12,B5711=Ripartizione!$C$13),"Centro",IF(OR(B5711=Ripartizione!$C$20,B5711=Ripartizione!$C$21),"Isole","Sud"))))</f>
        <v>Sud</v>
      </c>
      <c r="I5711" s="13"/>
    </row>
    <row r="5712" ht="12.75" customHeight="1">
      <c r="A5712" s="8" t="s">
        <v>5801</v>
      </c>
      <c r="B5712" s="9" t="s">
        <v>5760</v>
      </c>
      <c r="C5712" s="9" t="s">
        <v>5761</v>
      </c>
      <c r="D5712" s="9">
        <v>1423.0</v>
      </c>
      <c r="E5712" s="10">
        <f t="shared" si="1"/>
        <v>0.00002394262761</v>
      </c>
      <c r="F5712" s="11">
        <f t="shared" si="2"/>
        <v>0.004536759549</v>
      </c>
      <c r="G5712" s="11" t="str">
        <f t="shared" si="3"/>
        <v/>
      </c>
      <c r="H5712" s="12" t="str">
        <f>IF(OR(B5712=Ripartizione!$C$2,B5712=Ripartizione!$C$3,B5712=Ripartizione!$C$4,B5712=Ripartizione!$C$8),"Nord-ovest",IF(OR(B5712=Ripartizione!$C$5,B5712=Ripartizione!$C$9,B5712=Ripartizione!$C$6,B5712=Ripartizione!$C$7),"Nord-est",IF(OR(B5712=Ripartizione!$C$10,B5712=Ripartizione!$C$11,B5712=Ripartizione!$C$12,B5712=Ripartizione!$C$13),"Centro",IF(OR(B5712=Ripartizione!$C$20,B5712=Ripartizione!$C$21),"Isole","Sud"))))</f>
        <v>Sud</v>
      </c>
      <c r="I5712" s="13"/>
    </row>
    <row r="5713" ht="12.75" customHeight="1">
      <c r="A5713" s="8" t="s">
        <v>5802</v>
      </c>
      <c r="B5713" s="9" t="s">
        <v>5760</v>
      </c>
      <c r="C5713" s="9" t="s">
        <v>5761</v>
      </c>
      <c r="D5713" s="9">
        <v>1650.0</v>
      </c>
      <c r="E5713" s="10">
        <f t="shared" si="1"/>
        <v>0.00002776200671</v>
      </c>
      <c r="F5713" s="11">
        <f t="shared" si="2"/>
        <v>0.005260473124</v>
      </c>
      <c r="G5713" s="11" t="str">
        <f t="shared" si="3"/>
        <v/>
      </c>
      <c r="H5713" s="12" t="str">
        <f>IF(OR(B5713=Ripartizione!$C$2,B5713=Ripartizione!$C$3,B5713=Ripartizione!$C$4,B5713=Ripartizione!$C$8),"Nord-ovest",IF(OR(B5713=Ripartizione!$C$5,B5713=Ripartizione!$C$9,B5713=Ripartizione!$C$6,B5713=Ripartizione!$C$7),"Nord-est",IF(OR(B5713=Ripartizione!$C$10,B5713=Ripartizione!$C$11,B5713=Ripartizione!$C$12,B5713=Ripartizione!$C$13),"Centro",IF(OR(B5713=Ripartizione!$C$20,B5713=Ripartizione!$C$21),"Isole","Sud"))))</f>
        <v>Sud</v>
      </c>
      <c r="I5713" s="13"/>
    </row>
    <row r="5714" ht="12.75" customHeight="1">
      <c r="A5714" s="8" t="s">
        <v>5803</v>
      </c>
      <c r="B5714" s="9" t="s">
        <v>5760</v>
      </c>
      <c r="C5714" s="9" t="s">
        <v>5761</v>
      </c>
      <c r="D5714" s="9">
        <v>384.0</v>
      </c>
      <c r="E5714" s="10">
        <f t="shared" si="1"/>
        <v>0.000006460976108</v>
      </c>
      <c r="F5714" s="11">
        <f t="shared" si="2"/>
        <v>0.001224255563</v>
      </c>
      <c r="G5714" s="11" t="str">
        <f t="shared" si="3"/>
        <v/>
      </c>
      <c r="H5714" s="12" t="str">
        <f>IF(OR(B5714=Ripartizione!$C$2,B5714=Ripartizione!$C$3,B5714=Ripartizione!$C$4,B5714=Ripartizione!$C$8),"Nord-ovest",IF(OR(B5714=Ripartizione!$C$5,B5714=Ripartizione!$C$9,B5714=Ripartizione!$C$6,B5714=Ripartizione!$C$7),"Nord-est",IF(OR(B5714=Ripartizione!$C$10,B5714=Ripartizione!$C$11,B5714=Ripartizione!$C$12,B5714=Ripartizione!$C$13),"Centro",IF(OR(B5714=Ripartizione!$C$20,B5714=Ripartizione!$C$21),"Isole","Sud"))))</f>
        <v>Sud</v>
      </c>
      <c r="I5714" s="13"/>
    </row>
    <row r="5715" ht="12.75" customHeight="1">
      <c r="A5715" s="8" t="s">
        <v>5804</v>
      </c>
      <c r="B5715" s="9" t="s">
        <v>5760</v>
      </c>
      <c r="C5715" s="9" t="s">
        <v>5761</v>
      </c>
      <c r="D5715" s="9">
        <v>454.0</v>
      </c>
      <c r="E5715" s="10">
        <f t="shared" si="1"/>
        <v>0.000007638758211</v>
      </c>
      <c r="F5715" s="11">
        <f t="shared" si="2"/>
        <v>0.00144742715</v>
      </c>
      <c r="G5715" s="11" t="str">
        <f t="shared" si="3"/>
        <v/>
      </c>
      <c r="H5715" s="12" t="str">
        <f>IF(OR(B5715=Ripartizione!$C$2,B5715=Ripartizione!$C$3,B5715=Ripartizione!$C$4,B5715=Ripartizione!$C$8),"Nord-ovest",IF(OR(B5715=Ripartizione!$C$5,B5715=Ripartizione!$C$9,B5715=Ripartizione!$C$6,B5715=Ripartizione!$C$7),"Nord-est",IF(OR(B5715=Ripartizione!$C$10,B5715=Ripartizione!$C$11,B5715=Ripartizione!$C$12,B5715=Ripartizione!$C$13),"Centro",IF(OR(B5715=Ripartizione!$C$20,B5715=Ripartizione!$C$21),"Isole","Sud"))))</f>
        <v>Sud</v>
      </c>
      <c r="I5715" s="13"/>
    </row>
    <row r="5716" ht="12.75" customHeight="1">
      <c r="A5716" s="8" t="s">
        <v>5805</v>
      </c>
      <c r="B5716" s="9" t="s">
        <v>5760</v>
      </c>
      <c r="C5716" s="9" t="s">
        <v>5761</v>
      </c>
      <c r="D5716" s="9">
        <v>6649.0</v>
      </c>
      <c r="E5716" s="10">
        <f t="shared" si="1"/>
        <v>0.0001118724743</v>
      </c>
      <c r="F5716" s="11">
        <f t="shared" si="2"/>
        <v>0.02119811261</v>
      </c>
      <c r="G5716" s="11" t="str">
        <f t="shared" si="3"/>
        <v/>
      </c>
      <c r="H5716" s="12" t="str">
        <f>IF(OR(B5716=Ripartizione!$C$2,B5716=Ripartizione!$C$3,B5716=Ripartizione!$C$4,B5716=Ripartizione!$C$8),"Nord-ovest",IF(OR(B5716=Ripartizione!$C$5,B5716=Ripartizione!$C$9,B5716=Ripartizione!$C$6,B5716=Ripartizione!$C$7),"Nord-est",IF(OR(B5716=Ripartizione!$C$10,B5716=Ripartizione!$C$11,B5716=Ripartizione!$C$12,B5716=Ripartizione!$C$13),"Centro",IF(OR(B5716=Ripartizione!$C$20,B5716=Ripartizione!$C$21),"Isole","Sud"))))</f>
        <v>Sud</v>
      </c>
      <c r="I5716" s="13"/>
    </row>
    <row r="5717" ht="12.75" customHeight="1">
      <c r="A5717" s="8" t="s">
        <v>5806</v>
      </c>
      <c r="B5717" s="9" t="s">
        <v>5760</v>
      </c>
      <c r="C5717" s="9" t="s">
        <v>5761</v>
      </c>
      <c r="D5717" s="9">
        <v>466.0</v>
      </c>
      <c r="E5717" s="10">
        <f t="shared" si="1"/>
        <v>0.000007840663715</v>
      </c>
      <c r="F5717" s="11">
        <f t="shared" si="2"/>
        <v>0.001485685137</v>
      </c>
      <c r="G5717" s="11" t="str">
        <f t="shared" si="3"/>
        <v/>
      </c>
      <c r="H5717" s="12" t="str">
        <f>IF(OR(B5717=Ripartizione!$C$2,B5717=Ripartizione!$C$3,B5717=Ripartizione!$C$4,B5717=Ripartizione!$C$8),"Nord-ovest",IF(OR(B5717=Ripartizione!$C$5,B5717=Ripartizione!$C$9,B5717=Ripartizione!$C$6,B5717=Ripartizione!$C$7),"Nord-est",IF(OR(B5717=Ripartizione!$C$10,B5717=Ripartizione!$C$11,B5717=Ripartizione!$C$12,B5717=Ripartizione!$C$13),"Centro",IF(OR(B5717=Ripartizione!$C$20,B5717=Ripartizione!$C$21),"Isole","Sud"))))</f>
        <v>Sud</v>
      </c>
      <c r="I5717" s="13"/>
    </row>
    <row r="5718" ht="12.75" customHeight="1">
      <c r="A5718" s="8" t="s">
        <v>5807</v>
      </c>
      <c r="B5718" s="9" t="s">
        <v>5760</v>
      </c>
      <c r="C5718" s="9" t="s">
        <v>5761</v>
      </c>
      <c r="D5718" s="9">
        <v>648.0</v>
      </c>
      <c r="E5718" s="10">
        <f t="shared" si="1"/>
        <v>0.00001090289718</v>
      </c>
      <c r="F5718" s="11">
        <f t="shared" si="2"/>
        <v>0.002065931263</v>
      </c>
      <c r="G5718" s="11" t="str">
        <f t="shared" si="3"/>
        <v/>
      </c>
      <c r="H5718" s="12" t="str">
        <f>IF(OR(B5718=Ripartizione!$C$2,B5718=Ripartizione!$C$3,B5718=Ripartizione!$C$4,B5718=Ripartizione!$C$8),"Nord-ovest",IF(OR(B5718=Ripartizione!$C$5,B5718=Ripartizione!$C$9,B5718=Ripartizione!$C$6,B5718=Ripartizione!$C$7),"Nord-est",IF(OR(B5718=Ripartizione!$C$10,B5718=Ripartizione!$C$11,B5718=Ripartizione!$C$12,B5718=Ripartizione!$C$13),"Centro",IF(OR(B5718=Ripartizione!$C$20,B5718=Ripartizione!$C$21),"Isole","Sud"))))</f>
        <v>Sud</v>
      </c>
      <c r="I5718" s="13"/>
    </row>
    <row r="5719" ht="12.75" customHeight="1">
      <c r="A5719" s="8" t="s">
        <v>5808</v>
      </c>
      <c r="B5719" s="9" t="s">
        <v>5760</v>
      </c>
      <c r="C5719" s="9" t="s">
        <v>5761</v>
      </c>
      <c r="D5719" s="9">
        <v>1560.0</v>
      </c>
      <c r="E5719" s="10">
        <f t="shared" si="1"/>
        <v>0.00002624771544</v>
      </c>
      <c r="F5719" s="11">
        <f t="shared" si="2"/>
        <v>0.004973538226</v>
      </c>
      <c r="G5719" s="11" t="str">
        <f t="shared" si="3"/>
        <v/>
      </c>
      <c r="H5719" s="12" t="str">
        <f>IF(OR(B5719=Ripartizione!$C$2,B5719=Ripartizione!$C$3,B5719=Ripartizione!$C$4,B5719=Ripartizione!$C$8),"Nord-ovest",IF(OR(B5719=Ripartizione!$C$5,B5719=Ripartizione!$C$9,B5719=Ripartizione!$C$6,B5719=Ripartizione!$C$7),"Nord-est",IF(OR(B5719=Ripartizione!$C$10,B5719=Ripartizione!$C$11,B5719=Ripartizione!$C$12,B5719=Ripartizione!$C$13),"Centro",IF(OR(B5719=Ripartizione!$C$20,B5719=Ripartizione!$C$21),"Isole","Sud"))))</f>
        <v>Sud</v>
      </c>
      <c r="I5719" s="13"/>
    </row>
    <row r="5720" ht="12.75" customHeight="1">
      <c r="A5720" s="8" t="s">
        <v>5809</v>
      </c>
      <c r="B5720" s="9" t="s">
        <v>5760</v>
      </c>
      <c r="C5720" s="9" t="s">
        <v>5761</v>
      </c>
      <c r="D5720" s="9">
        <v>1769.0</v>
      </c>
      <c r="E5720" s="10">
        <f t="shared" si="1"/>
        <v>0.00002976423629</v>
      </c>
      <c r="F5720" s="11">
        <f t="shared" si="2"/>
        <v>0.005639864822</v>
      </c>
      <c r="G5720" s="11" t="str">
        <f t="shared" si="3"/>
        <v/>
      </c>
      <c r="H5720" s="12" t="str">
        <f>IF(OR(B5720=Ripartizione!$C$2,B5720=Ripartizione!$C$3,B5720=Ripartizione!$C$4,B5720=Ripartizione!$C$8),"Nord-ovest",IF(OR(B5720=Ripartizione!$C$5,B5720=Ripartizione!$C$9,B5720=Ripartizione!$C$6,B5720=Ripartizione!$C$7),"Nord-est",IF(OR(B5720=Ripartizione!$C$10,B5720=Ripartizione!$C$11,B5720=Ripartizione!$C$12,B5720=Ripartizione!$C$13),"Centro",IF(OR(B5720=Ripartizione!$C$20,B5720=Ripartizione!$C$21),"Isole","Sud"))))</f>
        <v>Sud</v>
      </c>
      <c r="I5720" s="13"/>
    </row>
    <row r="5721" ht="12.75" customHeight="1">
      <c r="A5721" s="8" t="s">
        <v>5810</v>
      </c>
      <c r="B5721" s="9" t="s">
        <v>5760</v>
      </c>
      <c r="C5721" s="9" t="s">
        <v>5761</v>
      </c>
      <c r="D5721" s="9">
        <v>3638.0</v>
      </c>
      <c r="E5721" s="10">
        <f t="shared" si="1"/>
        <v>0.00006121101844</v>
      </c>
      <c r="F5721" s="11">
        <f t="shared" si="2"/>
        <v>0.0115985462</v>
      </c>
      <c r="G5721" s="11" t="str">
        <f t="shared" si="3"/>
        <v/>
      </c>
      <c r="H5721" s="12" t="str">
        <f>IF(OR(B5721=Ripartizione!$C$2,B5721=Ripartizione!$C$3,B5721=Ripartizione!$C$4,B5721=Ripartizione!$C$8),"Nord-ovest",IF(OR(B5721=Ripartizione!$C$5,B5721=Ripartizione!$C$9,B5721=Ripartizione!$C$6,B5721=Ripartizione!$C$7),"Nord-est",IF(OR(B5721=Ripartizione!$C$10,B5721=Ripartizione!$C$11,B5721=Ripartizione!$C$12,B5721=Ripartizione!$C$13),"Centro",IF(OR(B5721=Ripartizione!$C$20,B5721=Ripartizione!$C$21),"Isole","Sud"))))</f>
        <v>Sud</v>
      </c>
      <c r="I5721" s="13"/>
    </row>
    <row r="5722" ht="12.75" customHeight="1">
      <c r="A5722" s="8" t="s">
        <v>5811</v>
      </c>
      <c r="B5722" s="9" t="s">
        <v>5760</v>
      </c>
      <c r="C5722" s="9" t="s">
        <v>5761</v>
      </c>
      <c r="D5722" s="9">
        <v>1206.0</v>
      </c>
      <c r="E5722" s="10">
        <f t="shared" si="1"/>
        <v>0.00002029150309</v>
      </c>
      <c r="F5722" s="11">
        <f t="shared" si="2"/>
        <v>0.003844927629</v>
      </c>
      <c r="G5722" s="11" t="str">
        <f t="shared" si="3"/>
        <v/>
      </c>
      <c r="H5722" s="12" t="str">
        <f>IF(OR(B5722=Ripartizione!$C$2,B5722=Ripartizione!$C$3,B5722=Ripartizione!$C$4,B5722=Ripartizione!$C$8),"Nord-ovest",IF(OR(B5722=Ripartizione!$C$5,B5722=Ripartizione!$C$9,B5722=Ripartizione!$C$6,B5722=Ripartizione!$C$7),"Nord-est",IF(OR(B5722=Ripartizione!$C$10,B5722=Ripartizione!$C$11,B5722=Ripartizione!$C$12,B5722=Ripartizione!$C$13),"Centro",IF(OR(B5722=Ripartizione!$C$20,B5722=Ripartizione!$C$21),"Isole","Sud"))))</f>
        <v>Sud</v>
      </c>
      <c r="I5722" s="13"/>
    </row>
    <row r="5723" ht="12.75" customHeight="1">
      <c r="A5723" s="8" t="s">
        <v>5812</v>
      </c>
      <c r="B5723" s="9" t="s">
        <v>5760</v>
      </c>
      <c r="C5723" s="9" t="s">
        <v>5761</v>
      </c>
      <c r="D5723" s="9">
        <v>1433.0</v>
      </c>
      <c r="E5723" s="10">
        <f t="shared" si="1"/>
        <v>0.0000241108822</v>
      </c>
      <c r="F5723" s="11">
        <f t="shared" si="2"/>
        <v>0.004568641204</v>
      </c>
      <c r="G5723" s="11" t="str">
        <f t="shared" si="3"/>
        <v/>
      </c>
      <c r="H5723" s="12" t="str">
        <f>IF(OR(B5723=Ripartizione!$C$2,B5723=Ripartizione!$C$3,B5723=Ripartizione!$C$4,B5723=Ripartizione!$C$8),"Nord-ovest",IF(OR(B5723=Ripartizione!$C$5,B5723=Ripartizione!$C$9,B5723=Ripartizione!$C$6,B5723=Ripartizione!$C$7),"Nord-est",IF(OR(B5723=Ripartizione!$C$10,B5723=Ripartizione!$C$11,B5723=Ripartizione!$C$12,B5723=Ripartizione!$C$13),"Centro",IF(OR(B5723=Ripartizione!$C$20,B5723=Ripartizione!$C$21),"Isole","Sud"))))</f>
        <v>Sud</v>
      </c>
      <c r="I5723" s="13"/>
    </row>
    <row r="5724" ht="12.75" customHeight="1">
      <c r="A5724" s="8" t="s">
        <v>5813</v>
      </c>
      <c r="B5724" s="9" t="s">
        <v>5760</v>
      </c>
      <c r="C5724" s="9" t="s">
        <v>5761</v>
      </c>
      <c r="D5724" s="9">
        <v>228.0</v>
      </c>
      <c r="E5724" s="10">
        <f t="shared" si="1"/>
        <v>0.000003836204564</v>
      </c>
      <c r="F5724" s="11">
        <f t="shared" si="2"/>
        <v>0.0007269017407</v>
      </c>
      <c r="G5724" s="11" t="str">
        <f t="shared" si="3"/>
        <v/>
      </c>
      <c r="H5724" s="12" t="str">
        <f>IF(OR(B5724=Ripartizione!$C$2,B5724=Ripartizione!$C$3,B5724=Ripartizione!$C$4,B5724=Ripartizione!$C$8),"Nord-ovest",IF(OR(B5724=Ripartizione!$C$5,B5724=Ripartizione!$C$9,B5724=Ripartizione!$C$6,B5724=Ripartizione!$C$7),"Nord-est",IF(OR(B5724=Ripartizione!$C$10,B5724=Ripartizione!$C$11,B5724=Ripartizione!$C$12,B5724=Ripartizione!$C$13),"Centro",IF(OR(B5724=Ripartizione!$C$20,B5724=Ripartizione!$C$21),"Isole","Sud"))))</f>
        <v>Sud</v>
      </c>
      <c r="I5724" s="13"/>
    </row>
    <row r="5725" ht="12.75" customHeight="1">
      <c r="A5725" s="8" t="s">
        <v>5814</v>
      </c>
      <c r="B5725" s="9" t="s">
        <v>5760</v>
      </c>
      <c r="C5725" s="9" t="s">
        <v>5761</v>
      </c>
      <c r="D5725" s="9">
        <v>2549.0</v>
      </c>
      <c r="E5725" s="10">
        <f t="shared" si="1"/>
        <v>0.00004288809401</v>
      </c>
      <c r="F5725" s="11">
        <f t="shared" si="2"/>
        <v>0.008126633935</v>
      </c>
      <c r="G5725" s="11" t="str">
        <f t="shared" si="3"/>
        <v/>
      </c>
      <c r="H5725" s="12" t="str">
        <f>IF(OR(B5725=Ripartizione!$C$2,B5725=Ripartizione!$C$3,B5725=Ripartizione!$C$4,B5725=Ripartizione!$C$8),"Nord-ovest",IF(OR(B5725=Ripartizione!$C$5,B5725=Ripartizione!$C$9,B5725=Ripartizione!$C$6,B5725=Ripartizione!$C$7),"Nord-est",IF(OR(B5725=Ripartizione!$C$10,B5725=Ripartizione!$C$11,B5725=Ripartizione!$C$12,B5725=Ripartizione!$C$13),"Centro",IF(OR(B5725=Ripartizione!$C$20,B5725=Ripartizione!$C$21),"Isole","Sud"))))</f>
        <v>Sud</v>
      </c>
      <c r="I5725" s="13"/>
    </row>
    <row r="5726" ht="12.75" customHeight="1">
      <c r="A5726" s="8" t="s">
        <v>5815</v>
      </c>
      <c r="B5726" s="9" t="s">
        <v>5760</v>
      </c>
      <c r="C5726" s="9" t="s">
        <v>5761</v>
      </c>
      <c r="D5726" s="9">
        <v>122.0</v>
      </c>
      <c r="E5726" s="10">
        <f t="shared" si="1"/>
        <v>0.000002052705951</v>
      </c>
      <c r="F5726" s="11">
        <f t="shared" si="2"/>
        <v>0.0003889561946</v>
      </c>
      <c r="G5726" s="11" t="str">
        <f t="shared" si="3"/>
        <v/>
      </c>
      <c r="H5726" s="12" t="str">
        <f>IF(OR(B5726=Ripartizione!$C$2,B5726=Ripartizione!$C$3,B5726=Ripartizione!$C$4,B5726=Ripartizione!$C$8),"Nord-ovest",IF(OR(B5726=Ripartizione!$C$5,B5726=Ripartizione!$C$9,B5726=Ripartizione!$C$6,B5726=Ripartizione!$C$7),"Nord-est",IF(OR(B5726=Ripartizione!$C$10,B5726=Ripartizione!$C$11,B5726=Ripartizione!$C$12,B5726=Ripartizione!$C$13),"Centro",IF(OR(B5726=Ripartizione!$C$20,B5726=Ripartizione!$C$21),"Isole","Sud"))))</f>
        <v>Sud</v>
      </c>
      <c r="I5726" s="13"/>
    </row>
    <row r="5727" ht="12.75" customHeight="1">
      <c r="A5727" s="8" t="s">
        <v>5816</v>
      </c>
      <c r="B5727" s="9" t="s">
        <v>5760</v>
      </c>
      <c r="C5727" s="9" t="s">
        <v>5761</v>
      </c>
      <c r="D5727" s="9">
        <v>5403.0</v>
      </c>
      <c r="E5727" s="10">
        <f t="shared" si="1"/>
        <v>0.0000909079529</v>
      </c>
      <c r="F5727" s="11">
        <f t="shared" si="2"/>
        <v>0.01722565836</v>
      </c>
      <c r="G5727" s="11" t="str">
        <f t="shared" si="3"/>
        <v/>
      </c>
      <c r="H5727" s="12" t="str">
        <f>IF(OR(B5727=Ripartizione!$C$2,B5727=Ripartizione!$C$3,B5727=Ripartizione!$C$4,B5727=Ripartizione!$C$8),"Nord-ovest",IF(OR(B5727=Ripartizione!$C$5,B5727=Ripartizione!$C$9,B5727=Ripartizione!$C$6,B5727=Ripartizione!$C$7),"Nord-est",IF(OR(B5727=Ripartizione!$C$10,B5727=Ripartizione!$C$11,B5727=Ripartizione!$C$12,B5727=Ripartizione!$C$13),"Centro",IF(OR(B5727=Ripartizione!$C$20,B5727=Ripartizione!$C$21),"Isole","Sud"))))</f>
        <v>Sud</v>
      </c>
      <c r="I5727" s="13"/>
    </row>
    <row r="5728" ht="12.75" customHeight="1">
      <c r="A5728" s="8" t="s">
        <v>5817</v>
      </c>
      <c r="B5728" s="9" t="s">
        <v>5760</v>
      </c>
      <c r="C5728" s="9" t="s">
        <v>5761</v>
      </c>
      <c r="D5728" s="9">
        <v>544.0</v>
      </c>
      <c r="E5728" s="10">
        <f t="shared" si="1"/>
        <v>0.000009153049487</v>
      </c>
      <c r="F5728" s="11">
        <f t="shared" si="2"/>
        <v>0.001734362048</v>
      </c>
      <c r="G5728" s="11" t="str">
        <f t="shared" si="3"/>
        <v/>
      </c>
      <c r="H5728" s="12" t="str">
        <f>IF(OR(B5728=Ripartizione!$C$2,B5728=Ripartizione!$C$3,B5728=Ripartizione!$C$4,B5728=Ripartizione!$C$8),"Nord-ovest",IF(OR(B5728=Ripartizione!$C$5,B5728=Ripartizione!$C$9,B5728=Ripartizione!$C$6,B5728=Ripartizione!$C$7),"Nord-est",IF(OR(B5728=Ripartizione!$C$10,B5728=Ripartizione!$C$11,B5728=Ripartizione!$C$12,B5728=Ripartizione!$C$13),"Centro",IF(OR(B5728=Ripartizione!$C$20,B5728=Ripartizione!$C$21),"Isole","Sud"))))</f>
        <v>Sud</v>
      </c>
      <c r="I5728" s="13"/>
    </row>
    <row r="5729" ht="12.75" customHeight="1">
      <c r="A5729" s="8" t="s">
        <v>5818</v>
      </c>
      <c r="B5729" s="9" t="s">
        <v>5760</v>
      </c>
      <c r="C5729" s="9" t="s">
        <v>5761</v>
      </c>
      <c r="D5729" s="9">
        <v>2972.0</v>
      </c>
      <c r="E5729" s="10">
        <f t="shared" si="1"/>
        <v>0.000050005263</v>
      </c>
      <c r="F5729" s="11">
        <f t="shared" si="2"/>
        <v>0.009475227954</v>
      </c>
      <c r="G5729" s="11" t="str">
        <f t="shared" si="3"/>
        <v/>
      </c>
      <c r="H5729" s="12" t="str">
        <f>IF(OR(B5729=Ripartizione!$C$2,B5729=Ripartizione!$C$3,B5729=Ripartizione!$C$4,B5729=Ripartizione!$C$8),"Nord-ovest",IF(OR(B5729=Ripartizione!$C$5,B5729=Ripartizione!$C$9,B5729=Ripartizione!$C$6,B5729=Ripartizione!$C$7),"Nord-est",IF(OR(B5729=Ripartizione!$C$10,B5729=Ripartizione!$C$11,B5729=Ripartizione!$C$12,B5729=Ripartizione!$C$13),"Centro",IF(OR(B5729=Ripartizione!$C$20,B5729=Ripartizione!$C$21),"Isole","Sud"))))</f>
        <v>Sud</v>
      </c>
      <c r="I5729" s="13"/>
    </row>
    <row r="5730" ht="12.75" customHeight="1">
      <c r="A5730" s="8" t="s">
        <v>5819</v>
      </c>
      <c r="B5730" s="9" t="s">
        <v>5760</v>
      </c>
      <c r="C5730" s="9" t="s">
        <v>5761</v>
      </c>
      <c r="D5730" s="9">
        <v>840.0</v>
      </c>
      <c r="E5730" s="10">
        <f t="shared" si="1"/>
        <v>0.00001413338524</v>
      </c>
      <c r="F5730" s="11">
        <f t="shared" si="2"/>
        <v>0.002678059045</v>
      </c>
      <c r="G5730" s="11" t="str">
        <f t="shared" si="3"/>
        <v/>
      </c>
      <c r="H5730" s="12" t="str">
        <f>IF(OR(B5730=Ripartizione!$C$2,B5730=Ripartizione!$C$3,B5730=Ripartizione!$C$4,B5730=Ripartizione!$C$8),"Nord-ovest",IF(OR(B5730=Ripartizione!$C$5,B5730=Ripartizione!$C$9,B5730=Ripartizione!$C$6,B5730=Ripartizione!$C$7),"Nord-est",IF(OR(B5730=Ripartizione!$C$10,B5730=Ripartizione!$C$11,B5730=Ripartizione!$C$12,B5730=Ripartizione!$C$13),"Centro",IF(OR(B5730=Ripartizione!$C$20,B5730=Ripartizione!$C$21),"Isole","Sud"))))</f>
        <v>Sud</v>
      </c>
      <c r="I5730" s="13"/>
    </row>
    <row r="5731" ht="12.75" customHeight="1">
      <c r="A5731" s="8" t="s">
        <v>5820</v>
      </c>
      <c r="B5731" s="9" t="s">
        <v>5760</v>
      </c>
      <c r="C5731" s="9" t="s">
        <v>5761</v>
      </c>
      <c r="D5731" s="9">
        <v>1219.0</v>
      </c>
      <c r="E5731" s="10">
        <f t="shared" si="1"/>
        <v>0.00002051023405</v>
      </c>
      <c r="F5731" s="11">
        <f t="shared" si="2"/>
        <v>0.003886373781</v>
      </c>
      <c r="G5731" s="11" t="str">
        <f t="shared" si="3"/>
        <v/>
      </c>
      <c r="H5731" s="12" t="str">
        <f>IF(OR(B5731=Ripartizione!$C$2,B5731=Ripartizione!$C$3,B5731=Ripartizione!$C$4,B5731=Ripartizione!$C$8),"Nord-ovest",IF(OR(B5731=Ripartizione!$C$5,B5731=Ripartizione!$C$9,B5731=Ripartizione!$C$6,B5731=Ripartizione!$C$7),"Nord-est",IF(OR(B5731=Ripartizione!$C$10,B5731=Ripartizione!$C$11,B5731=Ripartizione!$C$12,B5731=Ripartizione!$C$13),"Centro",IF(OR(B5731=Ripartizione!$C$20,B5731=Ripartizione!$C$21),"Isole","Sud"))))</f>
        <v>Sud</v>
      </c>
      <c r="I5731" s="13"/>
    </row>
    <row r="5732" ht="12.75" customHeight="1">
      <c r="A5732" s="8" t="s">
        <v>5821</v>
      </c>
      <c r="B5732" s="9" t="s">
        <v>5760</v>
      </c>
      <c r="C5732" s="9" t="s">
        <v>5761</v>
      </c>
      <c r="D5732" s="9">
        <v>695.0</v>
      </c>
      <c r="E5732" s="10">
        <f t="shared" si="1"/>
        <v>0.00001169369374</v>
      </c>
      <c r="F5732" s="11">
        <f t="shared" si="2"/>
        <v>0.002215775043</v>
      </c>
      <c r="G5732" s="11" t="str">
        <f t="shared" si="3"/>
        <v/>
      </c>
      <c r="H5732" s="12" t="str">
        <f>IF(OR(B5732=Ripartizione!$C$2,B5732=Ripartizione!$C$3,B5732=Ripartizione!$C$4,B5732=Ripartizione!$C$8),"Nord-ovest",IF(OR(B5732=Ripartizione!$C$5,B5732=Ripartizione!$C$9,B5732=Ripartizione!$C$6,B5732=Ripartizione!$C$7),"Nord-est",IF(OR(B5732=Ripartizione!$C$10,B5732=Ripartizione!$C$11,B5732=Ripartizione!$C$12,B5732=Ripartizione!$C$13),"Centro",IF(OR(B5732=Ripartizione!$C$20,B5732=Ripartizione!$C$21),"Isole","Sud"))))</f>
        <v>Sud</v>
      </c>
      <c r="I5732" s="13"/>
    </row>
    <row r="5733" ht="12.75" customHeight="1">
      <c r="A5733" s="8" t="s">
        <v>5822</v>
      </c>
      <c r="B5733" s="9" t="s">
        <v>5760</v>
      </c>
      <c r="C5733" s="9" t="s">
        <v>5761</v>
      </c>
      <c r="D5733" s="9">
        <v>209.0</v>
      </c>
      <c r="E5733" s="10">
        <f t="shared" si="1"/>
        <v>0.000003516520851</v>
      </c>
      <c r="F5733" s="11">
        <f t="shared" si="2"/>
        <v>0.0006663265957</v>
      </c>
      <c r="G5733" s="11" t="str">
        <f t="shared" si="3"/>
        <v/>
      </c>
      <c r="H5733" s="12" t="str">
        <f>IF(OR(B5733=Ripartizione!$C$2,B5733=Ripartizione!$C$3,B5733=Ripartizione!$C$4,B5733=Ripartizione!$C$8),"Nord-ovest",IF(OR(B5733=Ripartizione!$C$5,B5733=Ripartizione!$C$9,B5733=Ripartizione!$C$6,B5733=Ripartizione!$C$7),"Nord-est",IF(OR(B5733=Ripartizione!$C$10,B5733=Ripartizione!$C$11,B5733=Ripartizione!$C$12,B5733=Ripartizione!$C$13),"Centro",IF(OR(B5733=Ripartizione!$C$20,B5733=Ripartizione!$C$21),"Isole","Sud"))))</f>
        <v>Sud</v>
      </c>
      <c r="I5733" s="13"/>
    </row>
    <row r="5734" ht="12.75" customHeight="1">
      <c r="A5734" s="8" t="s">
        <v>5823</v>
      </c>
      <c r="B5734" s="9" t="s">
        <v>5760</v>
      </c>
      <c r="C5734" s="9" t="s">
        <v>5761</v>
      </c>
      <c r="D5734" s="9">
        <v>694.0</v>
      </c>
      <c r="E5734" s="10">
        <f t="shared" si="1"/>
        <v>0.00001167686828</v>
      </c>
      <c r="F5734" s="11">
        <f t="shared" si="2"/>
        <v>0.002212586878</v>
      </c>
      <c r="G5734" s="11" t="str">
        <f t="shared" si="3"/>
        <v/>
      </c>
      <c r="H5734" s="12" t="str">
        <f>IF(OR(B5734=Ripartizione!$C$2,B5734=Ripartizione!$C$3,B5734=Ripartizione!$C$4,B5734=Ripartizione!$C$8),"Nord-ovest",IF(OR(B5734=Ripartizione!$C$5,B5734=Ripartizione!$C$9,B5734=Ripartizione!$C$6,B5734=Ripartizione!$C$7),"Nord-est",IF(OR(B5734=Ripartizione!$C$10,B5734=Ripartizione!$C$11,B5734=Ripartizione!$C$12,B5734=Ripartizione!$C$13),"Centro",IF(OR(B5734=Ripartizione!$C$20,B5734=Ripartizione!$C$21),"Isole","Sud"))))</f>
        <v>Sud</v>
      </c>
      <c r="I5734" s="13"/>
    </row>
    <row r="5735" ht="12.75" customHeight="1">
      <c r="A5735" s="8" t="s">
        <v>5824</v>
      </c>
      <c r="B5735" s="9" t="s">
        <v>5760</v>
      </c>
      <c r="C5735" s="9" t="s">
        <v>5761</v>
      </c>
      <c r="D5735" s="9">
        <v>1410.0</v>
      </c>
      <c r="E5735" s="10">
        <f t="shared" si="1"/>
        <v>0.00002372389665</v>
      </c>
      <c r="F5735" s="11">
        <f t="shared" si="2"/>
        <v>0.004495313397</v>
      </c>
      <c r="G5735" s="11" t="str">
        <f t="shared" si="3"/>
        <v/>
      </c>
      <c r="H5735" s="12" t="str">
        <f>IF(OR(B5735=Ripartizione!$C$2,B5735=Ripartizione!$C$3,B5735=Ripartizione!$C$4,B5735=Ripartizione!$C$8),"Nord-ovest",IF(OR(B5735=Ripartizione!$C$5,B5735=Ripartizione!$C$9,B5735=Ripartizione!$C$6,B5735=Ripartizione!$C$7),"Nord-est",IF(OR(B5735=Ripartizione!$C$10,B5735=Ripartizione!$C$11,B5735=Ripartizione!$C$12,B5735=Ripartizione!$C$13),"Centro",IF(OR(B5735=Ripartizione!$C$20,B5735=Ripartizione!$C$21),"Isole","Sud"))))</f>
        <v>Sud</v>
      </c>
      <c r="I5735" s="13"/>
    </row>
    <row r="5736" ht="12.75" customHeight="1">
      <c r="A5736" s="8" t="s">
        <v>5825</v>
      </c>
      <c r="B5736" s="9" t="s">
        <v>5760</v>
      </c>
      <c r="C5736" s="9" t="s">
        <v>5761</v>
      </c>
      <c r="D5736" s="9">
        <v>624.0</v>
      </c>
      <c r="E5736" s="10">
        <f t="shared" si="1"/>
        <v>0.00001049908618</v>
      </c>
      <c r="F5736" s="11">
        <f t="shared" si="2"/>
        <v>0.00198941529</v>
      </c>
      <c r="G5736" s="11" t="str">
        <f t="shared" si="3"/>
        <v/>
      </c>
      <c r="H5736" s="12" t="str">
        <f>IF(OR(B5736=Ripartizione!$C$2,B5736=Ripartizione!$C$3,B5736=Ripartizione!$C$4,B5736=Ripartizione!$C$8),"Nord-ovest",IF(OR(B5736=Ripartizione!$C$5,B5736=Ripartizione!$C$9,B5736=Ripartizione!$C$6,B5736=Ripartizione!$C$7),"Nord-est",IF(OR(B5736=Ripartizione!$C$10,B5736=Ripartizione!$C$11,B5736=Ripartizione!$C$12,B5736=Ripartizione!$C$13),"Centro",IF(OR(B5736=Ripartizione!$C$20,B5736=Ripartizione!$C$21),"Isole","Sud"))))</f>
        <v>Sud</v>
      </c>
      <c r="I5736" s="13"/>
    </row>
    <row r="5737" ht="12.75" customHeight="1">
      <c r="A5737" s="8" t="s">
        <v>5826</v>
      </c>
      <c r="B5737" s="9" t="s">
        <v>5760</v>
      </c>
      <c r="C5737" s="9" t="s">
        <v>5761</v>
      </c>
      <c r="D5737" s="9">
        <v>1050.0</v>
      </c>
      <c r="E5737" s="10">
        <f t="shared" si="1"/>
        <v>0.00001766673155</v>
      </c>
      <c r="F5737" s="11">
        <f t="shared" si="2"/>
        <v>0.003347573806</v>
      </c>
      <c r="G5737" s="11" t="str">
        <f t="shared" si="3"/>
        <v/>
      </c>
      <c r="H5737" s="12" t="str">
        <f>IF(OR(B5737=Ripartizione!$C$2,B5737=Ripartizione!$C$3,B5737=Ripartizione!$C$4,B5737=Ripartizione!$C$8),"Nord-ovest",IF(OR(B5737=Ripartizione!$C$5,B5737=Ripartizione!$C$9,B5737=Ripartizione!$C$6,B5737=Ripartizione!$C$7),"Nord-est",IF(OR(B5737=Ripartizione!$C$10,B5737=Ripartizione!$C$11,B5737=Ripartizione!$C$12,B5737=Ripartizione!$C$13),"Centro",IF(OR(B5737=Ripartizione!$C$20,B5737=Ripartizione!$C$21),"Isole","Sud"))))</f>
        <v>Sud</v>
      </c>
      <c r="I5737" s="13"/>
    </row>
    <row r="5738" ht="12.75" customHeight="1">
      <c r="A5738" s="8" t="s">
        <v>5827</v>
      </c>
      <c r="B5738" s="9" t="s">
        <v>5760</v>
      </c>
      <c r="C5738" s="9" t="s">
        <v>5761</v>
      </c>
      <c r="D5738" s="9">
        <v>1057.0</v>
      </c>
      <c r="E5738" s="10">
        <f t="shared" si="1"/>
        <v>0.00001778450976</v>
      </c>
      <c r="F5738" s="11">
        <f t="shared" si="2"/>
        <v>0.003369890965</v>
      </c>
      <c r="G5738" s="11" t="str">
        <f t="shared" si="3"/>
        <v/>
      </c>
      <c r="H5738" s="12" t="str">
        <f>IF(OR(B5738=Ripartizione!$C$2,B5738=Ripartizione!$C$3,B5738=Ripartizione!$C$4,B5738=Ripartizione!$C$8),"Nord-ovest",IF(OR(B5738=Ripartizione!$C$5,B5738=Ripartizione!$C$9,B5738=Ripartizione!$C$6,B5738=Ripartizione!$C$7),"Nord-est",IF(OR(B5738=Ripartizione!$C$10,B5738=Ripartizione!$C$11,B5738=Ripartizione!$C$12,B5738=Ripartizione!$C$13),"Centro",IF(OR(B5738=Ripartizione!$C$20,B5738=Ripartizione!$C$21),"Isole","Sud"))))</f>
        <v>Sud</v>
      </c>
      <c r="I5738" s="13"/>
    </row>
    <row r="5739" ht="12.75" customHeight="1">
      <c r="A5739" s="8" t="s">
        <v>5828</v>
      </c>
      <c r="B5739" s="9" t="s">
        <v>5760</v>
      </c>
      <c r="C5739" s="9" t="s">
        <v>5761</v>
      </c>
      <c r="D5739" s="9">
        <v>4797.0</v>
      </c>
      <c r="E5739" s="10">
        <f t="shared" si="1"/>
        <v>0.00008071172498</v>
      </c>
      <c r="F5739" s="11">
        <f t="shared" si="2"/>
        <v>0.01529363005</v>
      </c>
      <c r="G5739" s="11" t="str">
        <f t="shared" si="3"/>
        <v/>
      </c>
      <c r="H5739" s="12" t="str">
        <f>IF(OR(B5739=Ripartizione!$C$2,B5739=Ripartizione!$C$3,B5739=Ripartizione!$C$4,B5739=Ripartizione!$C$8),"Nord-ovest",IF(OR(B5739=Ripartizione!$C$5,B5739=Ripartizione!$C$9,B5739=Ripartizione!$C$6,B5739=Ripartizione!$C$7),"Nord-est",IF(OR(B5739=Ripartizione!$C$10,B5739=Ripartizione!$C$11,B5739=Ripartizione!$C$12,B5739=Ripartizione!$C$13),"Centro",IF(OR(B5739=Ripartizione!$C$20,B5739=Ripartizione!$C$21),"Isole","Sud"))))</f>
        <v>Sud</v>
      </c>
      <c r="I5739" s="13"/>
    </row>
    <row r="5740" ht="12.75" customHeight="1">
      <c r="A5740" s="8" t="s">
        <v>5829</v>
      </c>
      <c r="B5740" s="9" t="s">
        <v>5760</v>
      </c>
      <c r="C5740" s="9" t="s">
        <v>5761</v>
      </c>
      <c r="D5740" s="9">
        <v>836.0</v>
      </c>
      <c r="E5740" s="10">
        <f t="shared" si="1"/>
        <v>0.0000140660834</v>
      </c>
      <c r="F5740" s="11">
        <f t="shared" si="2"/>
        <v>0.002665306383</v>
      </c>
      <c r="G5740" s="11" t="str">
        <f t="shared" si="3"/>
        <v/>
      </c>
      <c r="H5740" s="12" t="str">
        <f>IF(OR(B5740=Ripartizione!$C$2,B5740=Ripartizione!$C$3,B5740=Ripartizione!$C$4,B5740=Ripartizione!$C$8),"Nord-ovest",IF(OR(B5740=Ripartizione!$C$5,B5740=Ripartizione!$C$9,B5740=Ripartizione!$C$6,B5740=Ripartizione!$C$7),"Nord-est",IF(OR(B5740=Ripartizione!$C$10,B5740=Ripartizione!$C$11,B5740=Ripartizione!$C$12,B5740=Ripartizione!$C$13),"Centro",IF(OR(B5740=Ripartizione!$C$20,B5740=Ripartizione!$C$21),"Isole","Sud"))))</f>
        <v>Sud</v>
      </c>
      <c r="I5740" s="13"/>
    </row>
    <row r="5741" ht="12.75" customHeight="1">
      <c r="A5741" s="8" t="s">
        <v>5830</v>
      </c>
      <c r="B5741" s="9" t="s">
        <v>5760</v>
      </c>
      <c r="C5741" s="9" t="s">
        <v>5761</v>
      </c>
      <c r="D5741" s="9">
        <v>458.0</v>
      </c>
      <c r="E5741" s="10">
        <f t="shared" si="1"/>
        <v>0.000007706060046</v>
      </c>
      <c r="F5741" s="11">
        <f t="shared" si="2"/>
        <v>0.001460179813</v>
      </c>
      <c r="G5741" s="11" t="str">
        <f t="shared" si="3"/>
        <v/>
      </c>
      <c r="H5741" s="12" t="str">
        <f>IF(OR(B5741=Ripartizione!$C$2,B5741=Ripartizione!$C$3,B5741=Ripartizione!$C$4,B5741=Ripartizione!$C$8),"Nord-ovest",IF(OR(B5741=Ripartizione!$C$5,B5741=Ripartizione!$C$9,B5741=Ripartizione!$C$6,B5741=Ripartizione!$C$7),"Nord-est",IF(OR(B5741=Ripartizione!$C$10,B5741=Ripartizione!$C$11,B5741=Ripartizione!$C$12,B5741=Ripartizione!$C$13),"Centro",IF(OR(B5741=Ripartizione!$C$20,B5741=Ripartizione!$C$21),"Isole","Sud"))))</f>
        <v>Sud</v>
      </c>
      <c r="I5741" s="13"/>
    </row>
    <row r="5742" ht="12.75" customHeight="1">
      <c r="A5742" s="8" t="s">
        <v>5831</v>
      </c>
      <c r="B5742" s="9" t="s">
        <v>5760</v>
      </c>
      <c r="C5742" s="9" t="s">
        <v>5761</v>
      </c>
      <c r="D5742" s="9">
        <v>4692.0</v>
      </c>
      <c r="E5742" s="10">
        <f t="shared" si="1"/>
        <v>0.00007894505182</v>
      </c>
      <c r="F5742" s="11">
        <f t="shared" si="2"/>
        <v>0.01495887266</v>
      </c>
      <c r="G5742" s="11" t="str">
        <f t="shared" si="3"/>
        <v/>
      </c>
      <c r="H5742" s="12" t="str">
        <f>IF(OR(B5742=Ripartizione!$C$2,B5742=Ripartizione!$C$3,B5742=Ripartizione!$C$4,B5742=Ripartizione!$C$8),"Nord-ovest",IF(OR(B5742=Ripartizione!$C$5,B5742=Ripartizione!$C$9,B5742=Ripartizione!$C$6,B5742=Ripartizione!$C$7),"Nord-est",IF(OR(B5742=Ripartizione!$C$10,B5742=Ripartizione!$C$11,B5742=Ripartizione!$C$12,B5742=Ripartizione!$C$13),"Centro",IF(OR(B5742=Ripartizione!$C$20,B5742=Ripartizione!$C$21),"Isole","Sud"))))</f>
        <v>Sud</v>
      </c>
      <c r="I5742" s="13"/>
    </row>
    <row r="5743" ht="12.75" customHeight="1">
      <c r="A5743" s="8" t="s">
        <v>5832</v>
      </c>
      <c r="B5743" s="9" t="s">
        <v>5760</v>
      </c>
      <c r="C5743" s="9" t="s">
        <v>5761</v>
      </c>
      <c r="D5743" s="9">
        <v>348.0</v>
      </c>
      <c r="E5743" s="10">
        <f t="shared" si="1"/>
        <v>0.000005855259598</v>
      </c>
      <c r="F5743" s="11">
        <f t="shared" si="2"/>
        <v>0.001109481604</v>
      </c>
      <c r="G5743" s="11" t="str">
        <f t="shared" si="3"/>
        <v/>
      </c>
      <c r="H5743" s="12" t="str">
        <f>IF(OR(B5743=Ripartizione!$C$2,B5743=Ripartizione!$C$3,B5743=Ripartizione!$C$4,B5743=Ripartizione!$C$8),"Nord-ovest",IF(OR(B5743=Ripartizione!$C$5,B5743=Ripartizione!$C$9,B5743=Ripartizione!$C$6,B5743=Ripartizione!$C$7),"Nord-est",IF(OR(B5743=Ripartizione!$C$10,B5743=Ripartizione!$C$11,B5743=Ripartizione!$C$12,B5743=Ripartizione!$C$13),"Centro",IF(OR(B5743=Ripartizione!$C$20,B5743=Ripartizione!$C$21),"Isole","Sud"))))</f>
        <v>Sud</v>
      </c>
      <c r="I5743" s="13"/>
    </row>
    <row r="5744" ht="12.75" customHeight="1">
      <c r="A5744" s="8" t="s">
        <v>5833</v>
      </c>
      <c r="B5744" s="9" t="s">
        <v>5760</v>
      </c>
      <c r="C5744" s="9" t="s">
        <v>5761</v>
      </c>
      <c r="D5744" s="9">
        <v>1910.0</v>
      </c>
      <c r="E5744" s="10">
        <f t="shared" si="1"/>
        <v>0.00003213662595</v>
      </c>
      <c r="F5744" s="11">
        <f t="shared" si="2"/>
        <v>0.006089396161</v>
      </c>
      <c r="G5744" s="11" t="str">
        <f t="shared" si="3"/>
        <v/>
      </c>
      <c r="H5744" s="12" t="str">
        <f>IF(OR(B5744=Ripartizione!$C$2,B5744=Ripartizione!$C$3,B5744=Ripartizione!$C$4,B5744=Ripartizione!$C$8),"Nord-ovest",IF(OR(B5744=Ripartizione!$C$5,B5744=Ripartizione!$C$9,B5744=Ripartizione!$C$6,B5744=Ripartizione!$C$7),"Nord-est",IF(OR(B5744=Ripartizione!$C$10,B5744=Ripartizione!$C$11,B5744=Ripartizione!$C$12,B5744=Ripartizione!$C$13),"Centro",IF(OR(B5744=Ripartizione!$C$20,B5744=Ripartizione!$C$21),"Isole","Sud"))))</f>
        <v>Sud</v>
      </c>
      <c r="I5744" s="13"/>
    </row>
    <row r="5745" ht="12.75" customHeight="1">
      <c r="A5745" s="8" t="s">
        <v>5834</v>
      </c>
      <c r="B5745" s="9" t="s">
        <v>5760</v>
      </c>
      <c r="C5745" s="9" t="s">
        <v>5761</v>
      </c>
      <c r="D5745" s="9">
        <v>1985.0</v>
      </c>
      <c r="E5745" s="10">
        <f t="shared" si="1"/>
        <v>0.00003339853535</v>
      </c>
      <c r="F5745" s="11">
        <f t="shared" si="2"/>
        <v>0.006328508576</v>
      </c>
      <c r="G5745" s="11" t="str">
        <f t="shared" si="3"/>
        <v/>
      </c>
      <c r="H5745" s="12" t="str">
        <f>IF(OR(B5745=Ripartizione!$C$2,B5745=Ripartizione!$C$3,B5745=Ripartizione!$C$4,B5745=Ripartizione!$C$8),"Nord-ovest",IF(OR(B5745=Ripartizione!$C$5,B5745=Ripartizione!$C$9,B5745=Ripartizione!$C$6,B5745=Ripartizione!$C$7),"Nord-est",IF(OR(B5745=Ripartizione!$C$10,B5745=Ripartizione!$C$11,B5745=Ripartizione!$C$12,B5745=Ripartizione!$C$13),"Centro",IF(OR(B5745=Ripartizione!$C$20,B5745=Ripartizione!$C$21),"Isole","Sud"))))</f>
        <v>Sud</v>
      </c>
      <c r="I5745" s="13"/>
    </row>
    <row r="5746" ht="12.75" customHeight="1">
      <c r="A5746" s="8" t="s">
        <v>5835</v>
      </c>
      <c r="B5746" s="9" t="s">
        <v>5760</v>
      </c>
      <c r="C5746" s="9" t="s">
        <v>5761</v>
      </c>
      <c r="D5746" s="9">
        <v>1373.0</v>
      </c>
      <c r="E5746" s="10">
        <f t="shared" si="1"/>
        <v>0.00002310135468</v>
      </c>
      <c r="F5746" s="11">
        <f t="shared" si="2"/>
        <v>0.004377351272</v>
      </c>
      <c r="G5746" s="11" t="str">
        <f t="shared" si="3"/>
        <v/>
      </c>
      <c r="H5746" s="12" t="str">
        <f>IF(OR(B5746=Ripartizione!$C$2,B5746=Ripartizione!$C$3,B5746=Ripartizione!$C$4,B5746=Ripartizione!$C$8),"Nord-ovest",IF(OR(B5746=Ripartizione!$C$5,B5746=Ripartizione!$C$9,B5746=Ripartizione!$C$6,B5746=Ripartizione!$C$7),"Nord-est",IF(OR(B5746=Ripartizione!$C$10,B5746=Ripartizione!$C$11,B5746=Ripartizione!$C$12,B5746=Ripartizione!$C$13),"Centro",IF(OR(B5746=Ripartizione!$C$20,B5746=Ripartizione!$C$21),"Isole","Sud"))))</f>
        <v>Sud</v>
      </c>
      <c r="I5746" s="13"/>
    </row>
    <row r="5747" ht="12.75" customHeight="1">
      <c r="A5747" s="8" t="s">
        <v>5836</v>
      </c>
      <c r="B5747" s="9" t="s">
        <v>5760</v>
      </c>
      <c r="C5747" s="9" t="s">
        <v>5761</v>
      </c>
      <c r="D5747" s="9">
        <v>815.0</v>
      </c>
      <c r="E5747" s="10">
        <f t="shared" si="1"/>
        <v>0.00001371274877</v>
      </c>
      <c r="F5747" s="11">
        <f t="shared" si="2"/>
        <v>0.002598354907</v>
      </c>
      <c r="G5747" s="11" t="str">
        <f t="shared" si="3"/>
        <v/>
      </c>
      <c r="H5747" s="12" t="str">
        <f>IF(OR(B5747=Ripartizione!$C$2,B5747=Ripartizione!$C$3,B5747=Ripartizione!$C$4,B5747=Ripartizione!$C$8),"Nord-ovest",IF(OR(B5747=Ripartizione!$C$5,B5747=Ripartizione!$C$9,B5747=Ripartizione!$C$6,B5747=Ripartizione!$C$7),"Nord-est",IF(OR(B5747=Ripartizione!$C$10,B5747=Ripartizione!$C$11,B5747=Ripartizione!$C$12,B5747=Ripartizione!$C$13),"Centro",IF(OR(B5747=Ripartizione!$C$20,B5747=Ripartizione!$C$21),"Isole","Sud"))))</f>
        <v>Sud</v>
      </c>
      <c r="I5747" s="13"/>
    </row>
    <row r="5748" ht="12.75" customHeight="1">
      <c r="A5748" s="8" t="s">
        <v>5837</v>
      </c>
      <c r="B5748" s="9" t="s">
        <v>5760</v>
      </c>
      <c r="C5748" s="9" t="s">
        <v>5761</v>
      </c>
      <c r="D5748" s="9">
        <v>32793.0</v>
      </c>
      <c r="E5748" s="10">
        <f t="shared" si="1"/>
        <v>0.0005517572644</v>
      </c>
      <c r="F5748" s="11">
        <f t="shared" si="2"/>
        <v>0.1045495122</v>
      </c>
      <c r="G5748" s="11" t="str">
        <f t="shared" si="3"/>
        <v/>
      </c>
      <c r="H5748" s="12" t="str">
        <f>IF(OR(B5748=Ripartizione!$C$2,B5748=Ripartizione!$C$3,B5748=Ripartizione!$C$4,B5748=Ripartizione!$C$8),"Nord-ovest",IF(OR(B5748=Ripartizione!$C$5,B5748=Ripartizione!$C$9,B5748=Ripartizione!$C$6,B5748=Ripartizione!$C$7),"Nord-est",IF(OR(B5748=Ripartizione!$C$10,B5748=Ripartizione!$C$11,B5748=Ripartizione!$C$12,B5748=Ripartizione!$C$13),"Centro",IF(OR(B5748=Ripartizione!$C$20,B5748=Ripartizione!$C$21),"Isole","Sud"))))</f>
        <v>Sud</v>
      </c>
      <c r="I5748" s="13"/>
    </row>
    <row r="5749" ht="12.75" customHeight="1">
      <c r="A5749" s="8" t="s">
        <v>5838</v>
      </c>
      <c r="B5749" s="9" t="s">
        <v>5760</v>
      </c>
      <c r="C5749" s="9" t="s">
        <v>5761</v>
      </c>
      <c r="D5749" s="9">
        <v>794.0</v>
      </c>
      <c r="E5749" s="10">
        <f t="shared" si="1"/>
        <v>0.00001335941414</v>
      </c>
      <c r="F5749" s="11">
        <f t="shared" si="2"/>
        <v>0.00253140343</v>
      </c>
      <c r="G5749" s="11" t="str">
        <f t="shared" si="3"/>
        <v/>
      </c>
      <c r="H5749" s="12" t="str">
        <f>IF(OR(B5749=Ripartizione!$C$2,B5749=Ripartizione!$C$3,B5749=Ripartizione!$C$4,B5749=Ripartizione!$C$8),"Nord-ovest",IF(OR(B5749=Ripartizione!$C$5,B5749=Ripartizione!$C$9,B5749=Ripartizione!$C$6,B5749=Ripartizione!$C$7),"Nord-est",IF(OR(B5749=Ripartizione!$C$10,B5749=Ripartizione!$C$11,B5749=Ripartizione!$C$12,B5749=Ripartizione!$C$13),"Centro",IF(OR(B5749=Ripartizione!$C$20,B5749=Ripartizione!$C$21),"Isole","Sud"))))</f>
        <v>Sud</v>
      </c>
      <c r="I5749" s="13"/>
    </row>
    <row r="5750" ht="12.75" customHeight="1">
      <c r="A5750" s="8" t="s">
        <v>5839</v>
      </c>
      <c r="B5750" s="9" t="s">
        <v>5760</v>
      </c>
      <c r="C5750" s="9" t="s">
        <v>5761</v>
      </c>
      <c r="D5750" s="9">
        <v>1450.0</v>
      </c>
      <c r="E5750" s="10">
        <f t="shared" si="1"/>
        <v>0.00002439691499</v>
      </c>
      <c r="F5750" s="11">
        <f t="shared" si="2"/>
        <v>0.004622840018</v>
      </c>
      <c r="G5750" s="11" t="str">
        <f t="shared" si="3"/>
        <v/>
      </c>
      <c r="H5750" s="12" t="str">
        <f>IF(OR(B5750=Ripartizione!$C$2,B5750=Ripartizione!$C$3,B5750=Ripartizione!$C$4,B5750=Ripartizione!$C$8),"Nord-ovest",IF(OR(B5750=Ripartizione!$C$5,B5750=Ripartizione!$C$9,B5750=Ripartizione!$C$6,B5750=Ripartizione!$C$7),"Nord-est",IF(OR(B5750=Ripartizione!$C$10,B5750=Ripartizione!$C$11,B5750=Ripartizione!$C$12,B5750=Ripartizione!$C$13),"Centro",IF(OR(B5750=Ripartizione!$C$20,B5750=Ripartizione!$C$21),"Isole","Sud"))))</f>
        <v>Sud</v>
      </c>
      <c r="I5750" s="13"/>
    </row>
    <row r="5751" ht="12.75" customHeight="1">
      <c r="A5751" s="8" t="s">
        <v>5840</v>
      </c>
      <c r="B5751" s="9" t="s">
        <v>5760</v>
      </c>
      <c r="C5751" s="9" t="s">
        <v>5761</v>
      </c>
      <c r="D5751" s="9">
        <v>4812.0</v>
      </c>
      <c r="E5751" s="10">
        <f t="shared" si="1"/>
        <v>0.00008096410685</v>
      </c>
      <c r="F5751" s="11">
        <f t="shared" si="2"/>
        <v>0.01534145253</v>
      </c>
      <c r="G5751" s="11" t="str">
        <f t="shared" si="3"/>
        <v/>
      </c>
      <c r="H5751" s="12" t="str">
        <f>IF(OR(B5751=Ripartizione!$C$2,B5751=Ripartizione!$C$3,B5751=Ripartizione!$C$4,B5751=Ripartizione!$C$8),"Nord-ovest",IF(OR(B5751=Ripartizione!$C$5,B5751=Ripartizione!$C$9,B5751=Ripartizione!$C$6,B5751=Ripartizione!$C$7),"Nord-est",IF(OR(B5751=Ripartizione!$C$10,B5751=Ripartizione!$C$11,B5751=Ripartizione!$C$12,B5751=Ripartizione!$C$13),"Centro",IF(OR(B5751=Ripartizione!$C$20,B5751=Ripartizione!$C$21),"Isole","Sud"))))</f>
        <v>Sud</v>
      </c>
      <c r="I5751" s="13"/>
    </row>
    <row r="5752" ht="12.75" customHeight="1">
      <c r="A5752" s="8" t="s">
        <v>5841</v>
      </c>
      <c r="B5752" s="9" t="s">
        <v>5760</v>
      </c>
      <c r="C5752" s="9" t="s">
        <v>5761</v>
      </c>
      <c r="D5752" s="9">
        <v>978.0</v>
      </c>
      <c r="E5752" s="10">
        <f t="shared" si="1"/>
        <v>0.00001645529853</v>
      </c>
      <c r="F5752" s="11">
        <f t="shared" si="2"/>
        <v>0.003118025888</v>
      </c>
      <c r="G5752" s="11" t="str">
        <f t="shared" si="3"/>
        <v/>
      </c>
      <c r="H5752" s="12" t="str">
        <f>IF(OR(B5752=Ripartizione!$C$2,B5752=Ripartizione!$C$3,B5752=Ripartizione!$C$4,B5752=Ripartizione!$C$8),"Nord-ovest",IF(OR(B5752=Ripartizione!$C$5,B5752=Ripartizione!$C$9,B5752=Ripartizione!$C$6,B5752=Ripartizione!$C$7),"Nord-est",IF(OR(B5752=Ripartizione!$C$10,B5752=Ripartizione!$C$11,B5752=Ripartizione!$C$12,B5752=Ripartizione!$C$13),"Centro",IF(OR(B5752=Ripartizione!$C$20,B5752=Ripartizione!$C$21),"Isole","Sud"))))</f>
        <v>Sud</v>
      </c>
      <c r="I5752" s="13"/>
    </row>
    <row r="5753" ht="12.75" customHeight="1">
      <c r="A5753" s="8" t="s">
        <v>5842</v>
      </c>
      <c r="B5753" s="9" t="s">
        <v>5760</v>
      </c>
      <c r="C5753" s="9" t="s">
        <v>5761</v>
      </c>
      <c r="D5753" s="9">
        <v>2793.0</v>
      </c>
      <c r="E5753" s="10">
        <f t="shared" si="1"/>
        <v>0.00004699350591</v>
      </c>
      <c r="F5753" s="11">
        <f t="shared" si="2"/>
        <v>0.008904546324</v>
      </c>
      <c r="G5753" s="11" t="str">
        <f t="shared" si="3"/>
        <v/>
      </c>
      <c r="H5753" s="12" t="str">
        <f>IF(OR(B5753=Ripartizione!$C$2,B5753=Ripartizione!$C$3,B5753=Ripartizione!$C$4,B5753=Ripartizione!$C$8),"Nord-ovest",IF(OR(B5753=Ripartizione!$C$5,B5753=Ripartizione!$C$9,B5753=Ripartizione!$C$6,B5753=Ripartizione!$C$7),"Nord-est",IF(OR(B5753=Ripartizione!$C$10,B5753=Ripartizione!$C$11,B5753=Ripartizione!$C$12,B5753=Ripartizione!$C$13),"Centro",IF(OR(B5753=Ripartizione!$C$20,B5753=Ripartizione!$C$21),"Isole","Sud"))))</f>
        <v>Sud</v>
      </c>
      <c r="I5753" s="13"/>
    </row>
    <row r="5754" ht="12.75" customHeight="1">
      <c r="A5754" s="8" t="s">
        <v>5843</v>
      </c>
      <c r="B5754" s="9" t="s">
        <v>5760</v>
      </c>
      <c r="C5754" s="9" t="s">
        <v>5761</v>
      </c>
      <c r="D5754" s="9">
        <v>3238.0</v>
      </c>
      <c r="E5754" s="10">
        <f t="shared" si="1"/>
        <v>0.000054480835</v>
      </c>
      <c r="F5754" s="11">
        <f t="shared" si="2"/>
        <v>0.01032327998</v>
      </c>
      <c r="G5754" s="11" t="str">
        <f t="shared" si="3"/>
        <v/>
      </c>
      <c r="H5754" s="12" t="str">
        <f>IF(OR(B5754=Ripartizione!$C$2,B5754=Ripartizione!$C$3,B5754=Ripartizione!$C$4,B5754=Ripartizione!$C$8),"Nord-ovest",IF(OR(B5754=Ripartizione!$C$5,B5754=Ripartizione!$C$9,B5754=Ripartizione!$C$6,B5754=Ripartizione!$C$7),"Nord-est",IF(OR(B5754=Ripartizione!$C$10,B5754=Ripartizione!$C$11,B5754=Ripartizione!$C$12,B5754=Ripartizione!$C$13),"Centro",IF(OR(B5754=Ripartizione!$C$20,B5754=Ripartizione!$C$21),"Isole","Sud"))))</f>
        <v>Sud</v>
      </c>
      <c r="I5754" s="13"/>
    </row>
    <row r="5755" ht="12.75" customHeight="1">
      <c r="A5755" s="8" t="s">
        <v>5844</v>
      </c>
      <c r="B5755" s="9" t="s">
        <v>5760</v>
      </c>
      <c r="C5755" s="9" t="s">
        <v>5845</v>
      </c>
      <c r="D5755" s="9">
        <v>455.0</v>
      </c>
      <c r="E5755" s="10">
        <f t="shared" si="1"/>
        <v>0.00000765558367</v>
      </c>
      <c r="F5755" s="11">
        <f t="shared" si="2"/>
        <v>0.001450615316</v>
      </c>
      <c r="G5755" s="11" t="str">
        <f t="shared" si="3"/>
        <v/>
      </c>
      <c r="H5755" s="12" t="str">
        <f>IF(OR(B5755=Ripartizione!$C$2,B5755=Ripartizione!$C$3,B5755=Ripartizione!$C$4,B5755=Ripartizione!$C$8),"Nord-ovest",IF(OR(B5755=Ripartizione!$C$5,B5755=Ripartizione!$C$9,B5755=Ripartizione!$C$6,B5755=Ripartizione!$C$7),"Nord-est",IF(OR(B5755=Ripartizione!$C$10,B5755=Ripartizione!$C$11,B5755=Ripartizione!$C$12,B5755=Ripartizione!$C$13),"Centro",IF(OR(B5755=Ripartizione!$C$20,B5755=Ripartizione!$C$21),"Isole","Sud"))))</f>
        <v>Sud</v>
      </c>
      <c r="I5755" s="13"/>
    </row>
    <row r="5756" ht="12.75" customHeight="1">
      <c r="A5756" s="8" t="s">
        <v>5846</v>
      </c>
      <c r="B5756" s="9" t="s">
        <v>5760</v>
      </c>
      <c r="C5756" s="9" t="s">
        <v>5845</v>
      </c>
      <c r="D5756" s="9">
        <v>5240.0</v>
      </c>
      <c r="E5756" s="10">
        <f t="shared" si="1"/>
        <v>0.00008816540314</v>
      </c>
      <c r="F5756" s="11">
        <f t="shared" si="2"/>
        <v>0.01670598737</v>
      </c>
      <c r="G5756" s="11" t="str">
        <f t="shared" si="3"/>
        <v/>
      </c>
      <c r="H5756" s="12" t="str">
        <f>IF(OR(B5756=Ripartizione!$C$2,B5756=Ripartizione!$C$3,B5756=Ripartizione!$C$4,B5756=Ripartizione!$C$8),"Nord-ovest",IF(OR(B5756=Ripartizione!$C$5,B5756=Ripartizione!$C$9,B5756=Ripartizione!$C$6,B5756=Ripartizione!$C$7),"Nord-est",IF(OR(B5756=Ripartizione!$C$10,B5756=Ripartizione!$C$11,B5756=Ripartizione!$C$12,B5756=Ripartizione!$C$13),"Centro",IF(OR(B5756=Ripartizione!$C$20,B5756=Ripartizione!$C$21),"Isole","Sud"))))</f>
        <v>Sud</v>
      </c>
      <c r="I5756" s="13"/>
    </row>
    <row r="5757" ht="12.75" customHeight="1">
      <c r="A5757" s="8" t="s">
        <v>5847</v>
      </c>
      <c r="B5757" s="9" t="s">
        <v>5760</v>
      </c>
      <c r="C5757" s="9" t="s">
        <v>5845</v>
      </c>
      <c r="D5757" s="9">
        <v>772.0</v>
      </c>
      <c r="E5757" s="10">
        <f t="shared" si="1"/>
        <v>0.00001298925405</v>
      </c>
      <c r="F5757" s="11">
        <f t="shared" si="2"/>
        <v>0.002461263789</v>
      </c>
      <c r="G5757" s="11" t="str">
        <f t="shared" si="3"/>
        <v/>
      </c>
      <c r="H5757" s="12" t="str">
        <f>IF(OR(B5757=Ripartizione!$C$2,B5757=Ripartizione!$C$3,B5757=Ripartizione!$C$4,B5757=Ripartizione!$C$8),"Nord-ovest",IF(OR(B5757=Ripartizione!$C$5,B5757=Ripartizione!$C$9,B5757=Ripartizione!$C$6,B5757=Ripartizione!$C$7),"Nord-est",IF(OR(B5757=Ripartizione!$C$10,B5757=Ripartizione!$C$11,B5757=Ripartizione!$C$12,B5757=Ripartizione!$C$13),"Centro",IF(OR(B5757=Ripartizione!$C$20,B5757=Ripartizione!$C$21),"Isole","Sud"))))</f>
        <v>Sud</v>
      </c>
      <c r="I5757" s="13"/>
    </row>
    <row r="5758" ht="12.75" customHeight="1">
      <c r="A5758" s="8" t="s">
        <v>5848</v>
      </c>
      <c r="B5758" s="9" t="s">
        <v>5760</v>
      </c>
      <c r="C5758" s="9" t="s">
        <v>5845</v>
      </c>
      <c r="D5758" s="9">
        <v>810.0</v>
      </c>
      <c r="E5758" s="10">
        <f t="shared" si="1"/>
        <v>0.00001362862148</v>
      </c>
      <c r="F5758" s="11">
        <f t="shared" si="2"/>
        <v>0.002582414079</v>
      </c>
      <c r="G5758" s="11" t="str">
        <f t="shared" si="3"/>
        <v/>
      </c>
      <c r="H5758" s="12" t="str">
        <f>IF(OR(B5758=Ripartizione!$C$2,B5758=Ripartizione!$C$3,B5758=Ripartizione!$C$4,B5758=Ripartizione!$C$8),"Nord-ovest",IF(OR(B5758=Ripartizione!$C$5,B5758=Ripartizione!$C$9,B5758=Ripartizione!$C$6,B5758=Ripartizione!$C$7),"Nord-est",IF(OR(B5758=Ripartizione!$C$10,B5758=Ripartizione!$C$11,B5758=Ripartizione!$C$12,B5758=Ripartizione!$C$13),"Centro",IF(OR(B5758=Ripartizione!$C$20,B5758=Ripartizione!$C$21),"Isole","Sud"))))</f>
        <v>Sud</v>
      </c>
      <c r="I5758" s="13"/>
    </row>
    <row r="5759" ht="12.75" customHeight="1">
      <c r="A5759" s="8" t="s">
        <v>5849</v>
      </c>
      <c r="B5759" s="9" t="s">
        <v>5760</v>
      </c>
      <c r="C5759" s="9" t="s">
        <v>5845</v>
      </c>
      <c r="D5759" s="9">
        <v>729.0</v>
      </c>
      <c r="E5759" s="10">
        <f t="shared" si="1"/>
        <v>0.00001226575933</v>
      </c>
      <c r="F5759" s="11">
        <f t="shared" si="2"/>
        <v>0.002324172671</v>
      </c>
      <c r="G5759" s="11" t="str">
        <f t="shared" si="3"/>
        <v/>
      </c>
      <c r="H5759" s="12" t="str">
        <f>IF(OR(B5759=Ripartizione!$C$2,B5759=Ripartizione!$C$3,B5759=Ripartizione!$C$4,B5759=Ripartizione!$C$8),"Nord-ovest",IF(OR(B5759=Ripartizione!$C$5,B5759=Ripartizione!$C$9,B5759=Ripartizione!$C$6,B5759=Ripartizione!$C$7),"Nord-est",IF(OR(B5759=Ripartizione!$C$10,B5759=Ripartizione!$C$11,B5759=Ripartizione!$C$12,B5759=Ripartizione!$C$13),"Centro",IF(OR(B5759=Ripartizione!$C$20,B5759=Ripartizione!$C$21),"Isole","Sud"))))</f>
        <v>Sud</v>
      </c>
      <c r="I5759" s="13"/>
    </row>
    <row r="5760" ht="12.75" customHeight="1">
      <c r="A5760" s="8" t="s">
        <v>5850</v>
      </c>
      <c r="B5760" s="9" t="s">
        <v>5760</v>
      </c>
      <c r="C5760" s="9" t="s">
        <v>5845</v>
      </c>
      <c r="D5760" s="9">
        <v>950.0</v>
      </c>
      <c r="E5760" s="10">
        <f t="shared" si="1"/>
        <v>0.00001598418568</v>
      </c>
      <c r="F5760" s="11">
        <f t="shared" si="2"/>
        <v>0.003028757253</v>
      </c>
      <c r="G5760" s="11" t="str">
        <f t="shared" si="3"/>
        <v/>
      </c>
      <c r="H5760" s="12" t="str">
        <f>IF(OR(B5760=Ripartizione!$C$2,B5760=Ripartizione!$C$3,B5760=Ripartizione!$C$4,B5760=Ripartizione!$C$8),"Nord-ovest",IF(OR(B5760=Ripartizione!$C$5,B5760=Ripartizione!$C$9,B5760=Ripartizione!$C$6,B5760=Ripartizione!$C$7),"Nord-est",IF(OR(B5760=Ripartizione!$C$10,B5760=Ripartizione!$C$11,B5760=Ripartizione!$C$12,B5760=Ripartizione!$C$13),"Centro",IF(OR(B5760=Ripartizione!$C$20,B5760=Ripartizione!$C$21),"Isole","Sud"))))</f>
        <v>Sud</v>
      </c>
      <c r="I5760" s="13"/>
    </row>
    <row r="5761" ht="12.75" customHeight="1">
      <c r="A5761" s="8" t="s">
        <v>5851</v>
      </c>
      <c r="B5761" s="9" t="s">
        <v>5760</v>
      </c>
      <c r="C5761" s="9" t="s">
        <v>5845</v>
      </c>
      <c r="D5761" s="9">
        <v>1428.0</v>
      </c>
      <c r="E5761" s="10">
        <f t="shared" si="1"/>
        <v>0.0000240267549</v>
      </c>
      <c r="F5761" s="11">
        <f t="shared" si="2"/>
        <v>0.004552700376</v>
      </c>
      <c r="G5761" s="11" t="str">
        <f t="shared" si="3"/>
        <v/>
      </c>
      <c r="H5761" s="12" t="str">
        <f>IF(OR(B5761=Ripartizione!$C$2,B5761=Ripartizione!$C$3,B5761=Ripartizione!$C$4,B5761=Ripartizione!$C$8),"Nord-ovest",IF(OR(B5761=Ripartizione!$C$5,B5761=Ripartizione!$C$9,B5761=Ripartizione!$C$6,B5761=Ripartizione!$C$7),"Nord-est",IF(OR(B5761=Ripartizione!$C$10,B5761=Ripartizione!$C$11,B5761=Ripartizione!$C$12,B5761=Ripartizione!$C$13),"Centro",IF(OR(B5761=Ripartizione!$C$20,B5761=Ripartizione!$C$21),"Isole","Sud"))))</f>
        <v>Sud</v>
      </c>
      <c r="I5761" s="13"/>
    </row>
    <row r="5762" ht="12.75" customHeight="1">
      <c r="A5762" s="8" t="s">
        <v>5852</v>
      </c>
      <c r="B5762" s="9" t="s">
        <v>5760</v>
      </c>
      <c r="C5762" s="9" t="s">
        <v>5845</v>
      </c>
      <c r="D5762" s="9">
        <v>1226.0</v>
      </c>
      <c r="E5762" s="10">
        <f t="shared" si="1"/>
        <v>0.00002062801226</v>
      </c>
      <c r="F5762" s="11">
        <f t="shared" si="2"/>
        <v>0.003908690939</v>
      </c>
      <c r="G5762" s="11" t="str">
        <f t="shared" si="3"/>
        <v/>
      </c>
      <c r="H5762" s="12" t="str">
        <f>IF(OR(B5762=Ripartizione!$C$2,B5762=Ripartizione!$C$3,B5762=Ripartizione!$C$4,B5762=Ripartizione!$C$8),"Nord-ovest",IF(OR(B5762=Ripartizione!$C$5,B5762=Ripartizione!$C$9,B5762=Ripartizione!$C$6,B5762=Ripartizione!$C$7),"Nord-est",IF(OR(B5762=Ripartizione!$C$10,B5762=Ripartizione!$C$11,B5762=Ripartizione!$C$12,B5762=Ripartizione!$C$13),"Centro",IF(OR(B5762=Ripartizione!$C$20,B5762=Ripartizione!$C$21),"Isole","Sud"))))</f>
        <v>Sud</v>
      </c>
      <c r="I5762" s="13"/>
    </row>
    <row r="5763" ht="12.75" customHeight="1">
      <c r="A5763" s="8" t="s">
        <v>5853</v>
      </c>
      <c r="B5763" s="9" t="s">
        <v>5760</v>
      </c>
      <c r="C5763" s="9" t="s">
        <v>5845</v>
      </c>
      <c r="D5763" s="9">
        <v>355.0</v>
      </c>
      <c r="E5763" s="10">
        <f t="shared" si="1"/>
        <v>0.000005973037808</v>
      </c>
      <c r="F5763" s="11">
        <f t="shared" si="2"/>
        <v>0.001131798763</v>
      </c>
      <c r="G5763" s="11" t="str">
        <f t="shared" si="3"/>
        <v/>
      </c>
      <c r="H5763" s="12" t="str">
        <f>IF(OR(B5763=Ripartizione!$C$2,B5763=Ripartizione!$C$3,B5763=Ripartizione!$C$4,B5763=Ripartizione!$C$8),"Nord-ovest",IF(OR(B5763=Ripartizione!$C$5,B5763=Ripartizione!$C$9,B5763=Ripartizione!$C$6,B5763=Ripartizione!$C$7),"Nord-est",IF(OR(B5763=Ripartizione!$C$10,B5763=Ripartizione!$C$11,B5763=Ripartizione!$C$12,B5763=Ripartizione!$C$13),"Centro",IF(OR(B5763=Ripartizione!$C$20,B5763=Ripartizione!$C$21),"Isole","Sud"))))</f>
        <v>Sud</v>
      </c>
      <c r="I5763" s="13"/>
    </row>
    <row r="5764" ht="12.75" customHeight="1">
      <c r="A5764" s="8" t="s">
        <v>5854</v>
      </c>
      <c r="B5764" s="9" t="s">
        <v>5760</v>
      </c>
      <c r="C5764" s="9" t="s">
        <v>5845</v>
      </c>
      <c r="D5764" s="9">
        <v>1662.0</v>
      </c>
      <c r="E5764" s="10">
        <f t="shared" si="1"/>
        <v>0.00002796391222</v>
      </c>
      <c r="F5764" s="11">
        <f t="shared" si="2"/>
        <v>0.00529873111</v>
      </c>
      <c r="G5764" s="11" t="str">
        <f t="shared" si="3"/>
        <v/>
      </c>
      <c r="H5764" s="12" t="str">
        <f>IF(OR(B5764=Ripartizione!$C$2,B5764=Ripartizione!$C$3,B5764=Ripartizione!$C$4,B5764=Ripartizione!$C$8),"Nord-ovest",IF(OR(B5764=Ripartizione!$C$5,B5764=Ripartizione!$C$9,B5764=Ripartizione!$C$6,B5764=Ripartizione!$C$7),"Nord-est",IF(OR(B5764=Ripartizione!$C$10,B5764=Ripartizione!$C$11,B5764=Ripartizione!$C$12,B5764=Ripartizione!$C$13),"Centro",IF(OR(B5764=Ripartizione!$C$20,B5764=Ripartizione!$C$21),"Isole","Sud"))))</f>
        <v>Sud</v>
      </c>
      <c r="I5764" s="13"/>
    </row>
    <row r="5765" ht="12.75" customHeight="1">
      <c r="A5765" s="8" t="s">
        <v>5855</v>
      </c>
      <c r="B5765" s="9" t="s">
        <v>5760</v>
      </c>
      <c r="C5765" s="9" t="s">
        <v>5845</v>
      </c>
      <c r="D5765" s="9">
        <v>159.0</v>
      </c>
      <c r="E5765" s="10">
        <f t="shared" si="1"/>
        <v>0.00000267524792</v>
      </c>
      <c r="F5765" s="11">
        <f t="shared" si="2"/>
        <v>0.0005069183192</v>
      </c>
      <c r="G5765" s="11" t="str">
        <f t="shared" si="3"/>
        <v/>
      </c>
      <c r="H5765" s="12" t="str">
        <f>IF(OR(B5765=Ripartizione!$C$2,B5765=Ripartizione!$C$3,B5765=Ripartizione!$C$4,B5765=Ripartizione!$C$8),"Nord-ovest",IF(OR(B5765=Ripartizione!$C$5,B5765=Ripartizione!$C$9,B5765=Ripartizione!$C$6,B5765=Ripartizione!$C$7),"Nord-est",IF(OR(B5765=Ripartizione!$C$10,B5765=Ripartizione!$C$11,B5765=Ripartizione!$C$12,B5765=Ripartizione!$C$13),"Centro",IF(OR(B5765=Ripartizione!$C$20,B5765=Ripartizione!$C$21),"Isole","Sud"))))</f>
        <v>Sud</v>
      </c>
      <c r="I5765" s="13"/>
    </row>
    <row r="5766" ht="12.75" customHeight="1">
      <c r="A5766" s="8" t="s">
        <v>5856</v>
      </c>
      <c r="B5766" s="9" t="s">
        <v>5760</v>
      </c>
      <c r="C5766" s="9" t="s">
        <v>5845</v>
      </c>
      <c r="D5766" s="9">
        <v>545.0</v>
      </c>
      <c r="E5766" s="10">
        <f t="shared" si="1"/>
        <v>0.000009169874945</v>
      </c>
      <c r="F5766" s="11">
        <f t="shared" si="2"/>
        <v>0.001737550214</v>
      </c>
      <c r="G5766" s="11" t="str">
        <f t="shared" si="3"/>
        <v/>
      </c>
      <c r="H5766" s="12" t="str">
        <f>IF(OR(B5766=Ripartizione!$C$2,B5766=Ripartizione!$C$3,B5766=Ripartizione!$C$4,B5766=Ripartizione!$C$8),"Nord-ovest",IF(OR(B5766=Ripartizione!$C$5,B5766=Ripartizione!$C$9,B5766=Ripartizione!$C$6,B5766=Ripartizione!$C$7),"Nord-est",IF(OR(B5766=Ripartizione!$C$10,B5766=Ripartizione!$C$11,B5766=Ripartizione!$C$12,B5766=Ripartizione!$C$13),"Centro",IF(OR(B5766=Ripartizione!$C$20,B5766=Ripartizione!$C$21),"Isole","Sud"))))</f>
        <v>Sud</v>
      </c>
      <c r="I5766" s="13"/>
    </row>
    <row r="5767" ht="12.75" customHeight="1">
      <c r="A5767" s="8" t="s">
        <v>5857</v>
      </c>
      <c r="B5767" s="9" t="s">
        <v>5760</v>
      </c>
      <c r="C5767" s="9" t="s">
        <v>5845</v>
      </c>
      <c r="D5767" s="9">
        <v>124.0</v>
      </c>
      <c r="E5767" s="10">
        <f t="shared" si="1"/>
        <v>0.000002086356868</v>
      </c>
      <c r="F5767" s="11">
        <f t="shared" si="2"/>
        <v>0.0003953325257</v>
      </c>
      <c r="G5767" s="11" t="str">
        <f t="shared" si="3"/>
        <v/>
      </c>
      <c r="H5767" s="12" t="str">
        <f>IF(OR(B5767=Ripartizione!$C$2,B5767=Ripartizione!$C$3,B5767=Ripartizione!$C$4,B5767=Ripartizione!$C$8),"Nord-ovest",IF(OR(B5767=Ripartizione!$C$5,B5767=Ripartizione!$C$9,B5767=Ripartizione!$C$6,B5767=Ripartizione!$C$7),"Nord-est",IF(OR(B5767=Ripartizione!$C$10,B5767=Ripartizione!$C$11,B5767=Ripartizione!$C$12,B5767=Ripartizione!$C$13),"Centro",IF(OR(B5767=Ripartizione!$C$20,B5767=Ripartizione!$C$21),"Isole","Sud"))))</f>
        <v>Sud</v>
      </c>
      <c r="I5767" s="13"/>
    </row>
    <row r="5768" ht="12.75" customHeight="1">
      <c r="A5768" s="8" t="s">
        <v>5858</v>
      </c>
      <c r="B5768" s="9" t="s">
        <v>5760</v>
      </c>
      <c r="C5768" s="9" t="s">
        <v>5845</v>
      </c>
      <c r="D5768" s="9">
        <v>1341.0</v>
      </c>
      <c r="E5768" s="10">
        <f t="shared" si="1"/>
        <v>0.00002256294</v>
      </c>
      <c r="F5768" s="11">
        <f t="shared" si="2"/>
        <v>0.004275329975</v>
      </c>
      <c r="G5768" s="11" t="str">
        <f t="shared" si="3"/>
        <v/>
      </c>
      <c r="H5768" s="12" t="str">
        <f>IF(OR(B5768=Ripartizione!$C$2,B5768=Ripartizione!$C$3,B5768=Ripartizione!$C$4,B5768=Ripartizione!$C$8),"Nord-ovest",IF(OR(B5768=Ripartizione!$C$5,B5768=Ripartizione!$C$9,B5768=Ripartizione!$C$6,B5768=Ripartizione!$C$7),"Nord-est",IF(OR(B5768=Ripartizione!$C$10,B5768=Ripartizione!$C$11,B5768=Ripartizione!$C$12,B5768=Ripartizione!$C$13),"Centro",IF(OR(B5768=Ripartizione!$C$20,B5768=Ripartizione!$C$21),"Isole","Sud"))))</f>
        <v>Sud</v>
      </c>
      <c r="I5768" s="13"/>
    </row>
    <row r="5769" ht="12.75" customHeight="1">
      <c r="A5769" s="8" t="s">
        <v>5859</v>
      </c>
      <c r="B5769" s="9" t="s">
        <v>5760</v>
      </c>
      <c r="C5769" s="9" t="s">
        <v>5845</v>
      </c>
      <c r="D5769" s="9">
        <v>268.0</v>
      </c>
      <c r="E5769" s="10">
        <f t="shared" si="1"/>
        <v>0.000004509222909</v>
      </c>
      <c r="F5769" s="11">
        <f t="shared" si="2"/>
        <v>0.0008544283619</v>
      </c>
      <c r="G5769" s="11" t="str">
        <f t="shared" si="3"/>
        <v/>
      </c>
      <c r="H5769" s="12" t="str">
        <f>IF(OR(B5769=Ripartizione!$C$2,B5769=Ripartizione!$C$3,B5769=Ripartizione!$C$4,B5769=Ripartizione!$C$8),"Nord-ovest",IF(OR(B5769=Ripartizione!$C$5,B5769=Ripartizione!$C$9,B5769=Ripartizione!$C$6,B5769=Ripartizione!$C$7),"Nord-est",IF(OR(B5769=Ripartizione!$C$10,B5769=Ripartizione!$C$11,B5769=Ripartizione!$C$12,B5769=Ripartizione!$C$13),"Centro",IF(OR(B5769=Ripartizione!$C$20,B5769=Ripartizione!$C$21),"Isole","Sud"))))</f>
        <v>Sud</v>
      </c>
      <c r="I5769" s="13"/>
    </row>
    <row r="5770" ht="12.75" customHeight="1">
      <c r="A5770" s="8" t="s">
        <v>5860</v>
      </c>
      <c r="B5770" s="9" t="s">
        <v>5760</v>
      </c>
      <c r="C5770" s="9" t="s">
        <v>5845</v>
      </c>
      <c r="D5770" s="9">
        <v>955.0</v>
      </c>
      <c r="E5770" s="10">
        <f t="shared" si="1"/>
        <v>0.00001606831298</v>
      </c>
      <c r="F5770" s="11">
        <f t="shared" si="2"/>
        <v>0.003044698081</v>
      </c>
      <c r="G5770" s="11" t="str">
        <f t="shared" si="3"/>
        <v/>
      </c>
      <c r="H5770" s="12" t="str">
        <f>IF(OR(B5770=Ripartizione!$C$2,B5770=Ripartizione!$C$3,B5770=Ripartizione!$C$4,B5770=Ripartizione!$C$8),"Nord-ovest",IF(OR(B5770=Ripartizione!$C$5,B5770=Ripartizione!$C$9,B5770=Ripartizione!$C$6,B5770=Ripartizione!$C$7),"Nord-est",IF(OR(B5770=Ripartizione!$C$10,B5770=Ripartizione!$C$11,B5770=Ripartizione!$C$12,B5770=Ripartizione!$C$13),"Centro",IF(OR(B5770=Ripartizione!$C$20,B5770=Ripartizione!$C$21),"Isole","Sud"))))</f>
        <v>Sud</v>
      </c>
      <c r="I5770" s="13"/>
    </row>
    <row r="5771" ht="12.75" customHeight="1">
      <c r="A5771" s="8" t="s">
        <v>5861</v>
      </c>
      <c r="B5771" s="9" t="s">
        <v>5760</v>
      </c>
      <c r="C5771" s="9" t="s">
        <v>5845</v>
      </c>
      <c r="D5771" s="9">
        <v>1382.0</v>
      </c>
      <c r="E5771" s="10">
        <f t="shared" si="1"/>
        <v>0.00002325278381</v>
      </c>
      <c r="F5771" s="11">
        <f t="shared" si="2"/>
        <v>0.004406044762</v>
      </c>
      <c r="G5771" s="11" t="str">
        <f t="shared" si="3"/>
        <v/>
      </c>
      <c r="H5771" s="12" t="str">
        <f>IF(OR(B5771=Ripartizione!$C$2,B5771=Ripartizione!$C$3,B5771=Ripartizione!$C$4,B5771=Ripartizione!$C$8),"Nord-ovest",IF(OR(B5771=Ripartizione!$C$5,B5771=Ripartizione!$C$9,B5771=Ripartizione!$C$6,B5771=Ripartizione!$C$7),"Nord-est",IF(OR(B5771=Ripartizione!$C$10,B5771=Ripartizione!$C$11,B5771=Ripartizione!$C$12,B5771=Ripartizione!$C$13),"Centro",IF(OR(B5771=Ripartizione!$C$20,B5771=Ripartizione!$C$21),"Isole","Sud"))))</f>
        <v>Sud</v>
      </c>
      <c r="I5771" s="13"/>
    </row>
    <row r="5772" ht="12.75" customHeight="1">
      <c r="A5772" s="8" t="s">
        <v>5862</v>
      </c>
      <c r="B5772" s="9" t="s">
        <v>5760</v>
      </c>
      <c r="C5772" s="9" t="s">
        <v>5845</v>
      </c>
      <c r="D5772" s="9">
        <v>214.0</v>
      </c>
      <c r="E5772" s="10">
        <f t="shared" si="1"/>
        <v>0.000003600648144</v>
      </c>
      <c r="F5772" s="11">
        <f t="shared" si="2"/>
        <v>0.0006822674233</v>
      </c>
      <c r="G5772" s="11" t="str">
        <f t="shared" si="3"/>
        <v/>
      </c>
      <c r="H5772" s="12" t="str">
        <f>IF(OR(B5772=Ripartizione!$C$2,B5772=Ripartizione!$C$3,B5772=Ripartizione!$C$4,B5772=Ripartizione!$C$8),"Nord-ovest",IF(OR(B5772=Ripartizione!$C$5,B5772=Ripartizione!$C$9,B5772=Ripartizione!$C$6,B5772=Ripartizione!$C$7),"Nord-est",IF(OR(B5772=Ripartizione!$C$10,B5772=Ripartizione!$C$11,B5772=Ripartizione!$C$12,B5772=Ripartizione!$C$13),"Centro",IF(OR(B5772=Ripartizione!$C$20,B5772=Ripartizione!$C$21),"Isole","Sud"))))</f>
        <v>Sud</v>
      </c>
      <c r="I5772" s="13"/>
    </row>
    <row r="5773" ht="12.75" customHeight="1">
      <c r="A5773" s="8" t="s">
        <v>5863</v>
      </c>
      <c r="B5773" s="9" t="s">
        <v>5760</v>
      </c>
      <c r="C5773" s="9" t="s">
        <v>5845</v>
      </c>
      <c r="D5773" s="9">
        <v>689.0</v>
      </c>
      <c r="E5773" s="10">
        <f t="shared" si="1"/>
        <v>0.00001159274099</v>
      </c>
      <c r="F5773" s="11">
        <f t="shared" si="2"/>
        <v>0.00219664605</v>
      </c>
      <c r="G5773" s="11" t="str">
        <f t="shared" si="3"/>
        <v/>
      </c>
      <c r="H5773" s="12" t="str">
        <f>IF(OR(B5773=Ripartizione!$C$2,B5773=Ripartizione!$C$3,B5773=Ripartizione!$C$4,B5773=Ripartizione!$C$8),"Nord-ovest",IF(OR(B5773=Ripartizione!$C$5,B5773=Ripartizione!$C$9,B5773=Ripartizione!$C$6,B5773=Ripartizione!$C$7),"Nord-est",IF(OR(B5773=Ripartizione!$C$10,B5773=Ripartizione!$C$11,B5773=Ripartizione!$C$12,B5773=Ripartizione!$C$13),"Centro",IF(OR(B5773=Ripartizione!$C$20,B5773=Ripartizione!$C$21),"Isole","Sud"))))</f>
        <v>Sud</v>
      </c>
      <c r="I5773" s="13"/>
    </row>
    <row r="5774" ht="12.75" customHeight="1">
      <c r="A5774" s="8" t="s">
        <v>5864</v>
      </c>
      <c r="B5774" s="9" t="s">
        <v>5760</v>
      </c>
      <c r="C5774" s="9" t="s">
        <v>5845</v>
      </c>
      <c r="D5774" s="9">
        <v>735.0</v>
      </c>
      <c r="E5774" s="10">
        <f t="shared" si="1"/>
        <v>0.00001236671208</v>
      </c>
      <c r="F5774" s="11">
        <f t="shared" si="2"/>
        <v>0.002343301664</v>
      </c>
      <c r="G5774" s="11" t="str">
        <f t="shared" si="3"/>
        <v/>
      </c>
      <c r="H5774" s="12" t="str">
        <f>IF(OR(B5774=Ripartizione!$C$2,B5774=Ripartizione!$C$3,B5774=Ripartizione!$C$4,B5774=Ripartizione!$C$8),"Nord-ovest",IF(OR(B5774=Ripartizione!$C$5,B5774=Ripartizione!$C$9,B5774=Ripartizione!$C$6,B5774=Ripartizione!$C$7),"Nord-est",IF(OR(B5774=Ripartizione!$C$10,B5774=Ripartizione!$C$11,B5774=Ripartizione!$C$12,B5774=Ripartizione!$C$13),"Centro",IF(OR(B5774=Ripartizione!$C$20,B5774=Ripartizione!$C$21),"Isole","Sud"))))</f>
        <v>Sud</v>
      </c>
      <c r="I5774" s="13"/>
    </row>
    <row r="5775" ht="12.75" customHeight="1">
      <c r="A5775" s="8" t="s">
        <v>5865</v>
      </c>
      <c r="B5775" s="9" t="s">
        <v>5760</v>
      </c>
      <c r="C5775" s="9" t="s">
        <v>5845</v>
      </c>
      <c r="D5775" s="9">
        <v>1925.0</v>
      </c>
      <c r="E5775" s="10">
        <f t="shared" si="1"/>
        <v>0.00003238900783</v>
      </c>
      <c r="F5775" s="11">
        <f t="shared" si="2"/>
        <v>0.006137218644</v>
      </c>
      <c r="G5775" s="11" t="str">
        <f t="shared" si="3"/>
        <v/>
      </c>
      <c r="H5775" s="12" t="str">
        <f>IF(OR(B5775=Ripartizione!$C$2,B5775=Ripartizione!$C$3,B5775=Ripartizione!$C$4,B5775=Ripartizione!$C$8),"Nord-ovest",IF(OR(B5775=Ripartizione!$C$5,B5775=Ripartizione!$C$9,B5775=Ripartizione!$C$6,B5775=Ripartizione!$C$7),"Nord-est",IF(OR(B5775=Ripartizione!$C$10,B5775=Ripartizione!$C$11,B5775=Ripartizione!$C$12,B5775=Ripartizione!$C$13),"Centro",IF(OR(B5775=Ripartizione!$C$20,B5775=Ripartizione!$C$21),"Isole","Sud"))))</f>
        <v>Sud</v>
      </c>
      <c r="I5775" s="13"/>
    </row>
    <row r="5776" ht="12.75" customHeight="1">
      <c r="A5776" s="8" t="s">
        <v>5866</v>
      </c>
      <c r="B5776" s="9" t="s">
        <v>5760</v>
      </c>
      <c r="C5776" s="9" t="s">
        <v>5845</v>
      </c>
      <c r="D5776" s="9">
        <v>3255.0</v>
      </c>
      <c r="E5776" s="10">
        <f t="shared" si="1"/>
        <v>0.00005476686779</v>
      </c>
      <c r="F5776" s="11">
        <f t="shared" si="2"/>
        <v>0.0103774788</v>
      </c>
      <c r="G5776" s="11" t="str">
        <f t="shared" si="3"/>
        <v/>
      </c>
      <c r="H5776" s="12" t="str">
        <f>IF(OR(B5776=Ripartizione!$C$2,B5776=Ripartizione!$C$3,B5776=Ripartizione!$C$4,B5776=Ripartizione!$C$8),"Nord-ovest",IF(OR(B5776=Ripartizione!$C$5,B5776=Ripartizione!$C$9,B5776=Ripartizione!$C$6,B5776=Ripartizione!$C$7),"Nord-est",IF(OR(B5776=Ripartizione!$C$10,B5776=Ripartizione!$C$11,B5776=Ripartizione!$C$12,B5776=Ripartizione!$C$13),"Centro",IF(OR(B5776=Ripartizione!$C$20,B5776=Ripartizione!$C$21),"Isole","Sud"))))</f>
        <v>Sud</v>
      </c>
      <c r="I5776" s="13"/>
    </row>
    <row r="5777" ht="12.75" customHeight="1">
      <c r="A5777" s="8" t="s">
        <v>5867</v>
      </c>
      <c r="B5777" s="9" t="s">
        <v>5760</v>
      </c>
      <c r="C5777" s="9" t="s">
        <v>5845</v>
      </c>
      <c r="D5777" s="9">
        <v>22025.0</v>
      </c>
      <c r="E5777" s="10">
        <f t="shared" si="1"/>
        <v>0.000370580726</v>
      </c>
      <c r="F5777" s="11">
        <f t="shared" si="2"/>
        <v>0.07021934579</v>
      </c>
      <c r="G5777" s="11" t="str">
        <f t="shared" si="3"/>
        <v/>
      </c>
      <c r="H5777" s="12" t="str">
        <f>IF(OR(B5777=Ripartizione!$C$2,B5777=Ripartizione!$C$3,B5777=Ripartizione!$C$4,B5777=Ripartizione!$C$8),"Nord-ovest",IF(OR(B5777=Ripartizione!$C$5,B5777=Ripartizione!$C$9,B5777=Ripartizione!$C$6,B5777=Ripartizione!$C$7),"Nord-est",IF(OR(B5777=Ripartizione!$C$10,B5777=Ripartizione!$C$11,B5777=Ripartizione!$C$12,B5777=Ripartizione!$C$13),"Centro",IF(OR(B5777=Ripartizione!$C$20,B5777=Ripartizione!$C$21),"Isole","Sud"))))</f>
        <v>Sud</v>
      </c>
      <c r="I5777" s="13"/>
    </row>
    <row r="5778" ht="12.75" customHeight="1">
      <c r="A5778" s="8" t="s">
        <v>5868</v>
      </c>
      <c r="B5778" s="9" t="s">
        <v>5760</v>
      </c>
      <c r="C5778" s="9" t="s">
        <v>5845</v>
      </c>
      <c r="D5778" s="9">
        <v>697.0</v>
      </c>
      <c r="E5778" s="10">
        <f t="shared" si="1"/>
        <v>0.00001172734465</v>
      </c>
      <c r="F5778" s="11">
        <f t="shared" si="2"/>
        <v>0.002222151374</v>
      </c>
      <c r="G5778" s="11" t="str">
        <f t="shared" si="3"/>
        <v/>
      </c>
      <c r="H5778" s="12" t="str">
        <f>IF(OR(B5778=Ripartizione!$C$2,B5778=Ripartizione!$C$3,B5778=Ripartizione!$C$4,B5778=Ripartizione!$C$8),"Nord-ovest",IF(OR(B5778=Ripartizione!$C$5,B5778=Ripartizione!$C$9,B5778=Ripartizione!$C$6,B5778=Ripartizione!$C$7),"Nord-est",IF(OR(B5778=Ripartizione!$C$10,B5778=Ripartizione!$C$11,B5778=Ripartizione!$C$12,B5778=Ripartizione!$C$13),"Centro",IF(OR(B5778=Ripartizione!$C$20,B5778=Ripartizione!$C$21),"Isole","Sud"))))</f>
        <v>Sud</v>
      </c>
      <c r="I5778" s="13"/>
    </row>
    <row r="5779" ht="12.75" customHeight="1">
      <c r="A5779" s="8" t="s">
        <v>5869</v>
      </c>
      <c r="B5779" s="9" t="s">
        <v>5760</v>
      </c>
      <c r="C5779" s="9" t="s">
        <v>5845</v>
      </c>
      <c r="D5779" s="9">
        <v>979.0</v>
      </c>
      <c r="E5779" s="10">
        <f t="shared" si="1"/>
        <v>0.00001647212398</v>
      </c>
      <c r="F5779" s="11">
        <f t="shared" si="2"/>
        <v>0.003121214053</v>
      </c>
      <c r="G5779" s="11" t="str">
        <f t="shared" si="3"/>
        <v/>
      </c>
      <c r="H5779" s="12" t="str">
        <f>IF(OR(B5779=Ripartizione!$C$2,B5779=Ripartizione!$C$3,B5779=Ripartizione!$C$4,B5779=Ripartizione!$C$8),"Nord-ovest",IF(OR(B5779=Ripartizione!$C$5,B5779=Ripartizione!$C$9,B5779=Ripartizione!$C$6,B5779=Ripartizione!$C$7),"Nord-est",IF(OR(B5779=Ripartizione!$C$10,B5779=Ripartizione!$C$11,B5779=Ripartizione!$C$12,B5779=Ripartizione!$C$13),"Centro",IF(OR(B5779=Ripartizione!$C$20,B5779=Ripartizione!$C$21),"Isole","Sud"))))</f>
        <v>Sud</v>
      </c>
      <c r="I5779" s="13"/>
    </row>
    <row r="5780" ht="12.75" customHeight="1">
      <c r="A5780" s="8" t="s">
        <v>5870</v>
      </c>
      <c r="B5780" s="9" t="s">
        <v>5760</v>
      </c>
      <c r="C5780" s="9" t="s">
        <v>5845</v>
      </c>
      <c r="D5780" s="9">
        <v>1844.0</v>
      </c>
      <c r="E5780" s="10">
        <f t="shared" si="1"/>
        <v>0.00003102614569</v>
      </c>
      <c r="F5780" s="11">
        <f t="shared" si="2"/>
        <v>0.005878977236</v>
      </c>
      <c r="G5780" s="11" t="str">
        <f t="shared" si="3"/>
        <v/>
      </c>
      <c r="H5780" s="12" t="str">
        <f>IF(OR(B5780=Ripartizione!$C$2,B5780=Ripartizione!$C$3,B5780=Ripartizione!$C$4,B5780=Ripartizione!$C$8),"Nord-ovest",IF(OR(B5780=Ripartizione!$C$5,B5780=Ripartizione!$C$9,B5780=Ripartizione!$C$6,B5780=Ripartizione!$C$7),"Nord-est",IF(OR(B5780=Ripartizione!$C$10,B5780=Ripartizione!$C$11,B5780=Ripartizione!$C$12,B5780=Ripartizione!$C$13),"Centro",IF(OR(B5780=Ripartizione!$C$20,B5780=Ripartizione!$C$21),"Isole","Sud"))))</f>
        <v>Sud</v>
      </c>
      <c r="I5780" s="13"/>
    </row>
    <row r="5781" ht="12.75" customHeight="1">
      <c r="A5781" s="8" t="s">
        <v>5871</v>
      </c>
      <c r="B5781" s="9" t="s">
        <v>5760</v>
      </c>
      <c r="C5781" s="9" t="s">
        <v>5845</v>
      </c>
      <c r="D5781" s="9">
        <v>1064.0</v>
      </c>
      <c r="E5781" s="10">
        <f t="shared" si="1"/>
        <v>0.00001790228797</v>
      </c>
      <c r="F5781" s="11">
        <f t="shared" si="2"/>
        <v>0.003392208123</v>
      </c>
      <c r="G5781" s="11" t="str">
        <f t="shared" si="3"/>
        <v/>
      </c>
      <c r="H5781" s="12" t="str">
        <f>IF(OR(B5781=Ripartizione!$C$2,B5781=Ripartizione!$C$3,B5781=Ripartizione!$C$4,B5781=Ripartizione!$C$8),"Nord-ovest",IF(OR(B5781=Ripartizione!$C$5,B5781=Ripartizione!$C$9,B5781=Ripartizione!$C$6,B5781=Ripartizione!$C$7),"Nord-est",IF(OR(B5781=Ripartizione!$C$10,B5781=Ripartizione!$C$11,B5781=Ripartizione!$C$12,B5781=Ripartizione!$C$13),"Centro",IF(OR(B5781=Ripartizione!$C$20,B5781=Ripartizione!$C$21),"Isole","Sud"))))</f>
        <v>Sud</v>
      </c>
      <c r="I5781" s="13"/>
    </row>
    <row r="5782" ht="12.75" customHeight="1">
      <c r="A5782" s="8" t="s">
        <v>5872</v>
      </c>
      <c r="B5782" s="9" t="s">
        <v>5760</v>
      </c>
      <c r="C5782" s="9" t="s">
        <v>5845</v>
      </c>
      <c r="D5782" s="9">
        <v>2451.0</v>
      </c>
      <c r="E5782" s="10">
        <f t="shared" si="1"/>
        <v>0.00004123919907</v>
      </c>
      <c r="F5782" s="11">
        <f t="shared" si="2"/>
        <v>0.007814193713</v>
      </c>
      <c r="G5782" s="11" t="str">
        <f t="shared" si="3"/>
        <v/>
      </c>
      <c r="H5782" s="12" t="str">
        <f>IF(OR(B5782=Ripartizione!$C$2,B5782=Ripartizione!$C$3,B5782=Ripartizione!$C$4,B5782=Ripartizione!$C$8),"Nord-ovest",IF(OR(B5782=Ripartizione!$C$5,B5782=Ripartizione!$C$9,B5782=Ripartizione!$C$6,B5782=Ripartizione!$C$7),"Nord-est",IF(OR(B5782=Ripartizione!$C$10,B5782=Ripartizione!$C$11,B5782=Ripartizione!$C$12,B5782=Ripartizione!$C$13),"Centro",IF(OR(B5782=Ripartizione!$C$20,B5782=Ripartizione!$C$21),"Isole","Sud"))))</f>
        <v>Sud</v>
      </c>
      <c r="I5782" s="13"/>
    </row>
    <row r="5783" ht="12.75" customHeight="1">
      <c r="A5783" s="8" t="s">
        <v>5873</v>
      </c>
      <c r="B5783" s="9" t="s">
        <v>5760</v>
      </c>
      <c r="C5783" s="9" t="s">
        <v>5845</v>
      </c>
      <c r="D5783" s="9">
        <v>558.0</v>
      </c>
      <c r="E5783" s="10">
        <f t="shared" si="1"/>
        <v>0.000009388605907</v>
      </c>
      <c r="F5783" s="11">
        <f t="shared" si="2"/>
        <v>0.001778996365</v>
      </c>
      <c r="G5783" s="11" t="str">
        <f t="shared" si="3"/>
        <v/>
      </c>
      <c r="H5783" s="12" t="str">
        <f>IF(OR(B5783=Ripartizione!$C$2,B5783=Ripartizione!$C$3,B5783=Ripartizione!$C$4,B5783=Ripartizione!$C$8),"Nord-ovest",IF(OR(B5783=Ripartizione!$C$5,B5783=Ripartizione!$C$9,B5783=Ripartizione!$C$6,B5783=Ripartizione!$C$7),"Nord-est",IF(OR(B5783=Ripartizione!$C$10,B5783=Ripartizione!$C$11,B5783=Ripartizione!$C$12,B5783=Ripartizione!$C$13),"Centro",IF(OR(B5783=Ripartizione!$C$20,B5783=Ripartizione!$C$21),"Isole","Sud"))))</f>
        <v>Sud</v>
      </c>
      <c r="I5783" s="13"/>
    </row>
    <row r="5784" ht="12.75" customHeight="1">
      <c r="A5784" s="8" t="s">
        <v>5874</v>
      </c>
      <c r="B5784" s="9" t="s">
        <v>5760</v>
      </c>
      <c r="C5784" s="9" t="s">
        <v>5845</v>
      </c>
      <c r="D5784" s="9">
        <v>2267.0</v>
      </c>
      <c r="E5784" s="10">
        <f t="shared" si="1"/>
        <v>0.00003814331468</v>
      </c>
      <c r="F5784" s="11">
        <f t="shared" si="2"/>
        <v>0.007227571255</v>
      </c>
      <c r="G5784" s="11" t="str">
        <f t="shared" si="3"/>
        <v/>
      </c>
      <c r="H5784" s="12" t="str">
        <f>IF(OR(B5784=Ripartizione!$C$2,B5784=Ripartizione!$C$3,B5784=Ripartizione!$C$4,B5784=Ripartizione!$C$8),"Nord-ovest",IF(OR(B5784=Ripartizione!$C$5,B5784=Ripartizione!$C$9,B5784=Ripartizione!$C$6,B5784=Ripartizione!$C$7),"Nord-est",IF(OR(B5784=Ripartizione!$C$10,B5784=Ripartizione!$C$11,B5784=Ripartizione!$C$12,B5784=Ripartizione!$C$13),"Centro",IF(OR(B5784=Ripartizione!$C$20,B5784=Ripartizione!$C$21),"Isole","Sud"))))</f>
        <v>Sud</v>
      </c>
      <c r="I5784" s="13"/>
    </row>
    <row r="5785" ht="12.75" customHeight="1">
      <c r="A5785" s="8" t="s">
        <v>5875</v>
      </c>
      <c r="B5785" s="9" t="s">
        <v>5760</v>
      </c>
      <c r="C5785" s="9" t="s">
        <v>5845</v>
      </c>
      <c r="D5785" s="9">
        <v>1577.0</v>
      </c>
      <c r="E5785" s="10">
        <f t="shared" si="1"/>
        <v>0.00002653374824</v>
      </c>
      <c r="F5785" s="11">
        <f t="shared" si="2"/>
        <v>0.00502773704</v>
      </c>
      <c r="G5785" s="11" t="str">
        <f t="shared" si="3"/>
        <v/>
      </c>
      <c r="H5785" s="12" t="str">
        <f>IF(OR(B5785=Ripartizione!$C$2,B5785=Ripartizione!$C$3,B5785=Ripartizione!$C$4,B5785=Ripartizione!$C$8),"Nord-ovest",IF(OR(B5785=Ripartizione!$C$5,B5785=Ripartizione!$C$9,B5785=Ripartizione!$C$6,B5785=Ripartizione!$C$7),"Nord-est",IF(OR(B5785=Ripartizione!$C$10,B5785=Ripartizione!$C$11,B5785=Ripartizione!$C$12,B5785=Ripartizione!$C$13),"Centro",IF(OR(B5785=Ripartizione!$C$20,B5785=Ripartizione!$C$21),"Isole","Sud"))))</f>
        <v>Sud</v>
      </c>
      <c r="I5785" s="13"/>
    </row>
    <row r="5786" ht="12.75" customHeight="1">
      <c r="A5786" s="8" t="s">
        <v>5876</v>
      </c>
      <c r="B5786" s="9" t="s">
        <v>5760</v>
      </c>
      <c r="C5786" s="9" t="s">
        <v>5845</v>
      </c>
      <c r="D5786" s="9">
        <v>878.0</v>
      </c>
      <c r="E5786" s="10">
        <f t="shared" si="1"/>
        <v>0.00001477275266</v>
      </c>
      <c r="F5786" s="11">
        <f t="shared" si="2"/>
        <v>0.002799209335</v>
      </c>
      <c r="G5786" s="11" t="str">
        <f t="shared" si="3"/>
        <v/>
      </c>
      <c r="H5786" s="12" t="str">
        <f>IF(OR(B5786=Ripartizione!$C$2,B5786=Ripartizione!$C$3,B5786=Ripartizione!$C$4,B5786=Ripartizione!$C$8),"Nord-ovest",IF(OR(B5786=Ripartizione!$C$5,B5786=Ripartizione!$C$9,B5786=Ripartizione!$C$6,B5786=Ripartizione!$C$7),"Nord-est",IF(OR(B5786=Ripartizione!$C$10,B5786=Ripartizione!$C$11,B5786=Ripartizione!$C$12,B5786=Ripartizione!$C$13),"Centro",IF(OR(B5786=Ripartizione!$C$20,B5786=Ripartizione!$C$21),"Isole","Sud"))))</f>
        <v>Sud</v>
      </c>
      <c r="I5786" s="13"/>
    </row>
    <row r="5787" ht="12.75" customHeight="1">
      <c r="A5787" s="8" t="s">
        <v>5877</v>
      </c>
      <c r="B5787" s="9" t="s">
        <v>5760</v>
      </c>
      <c r="C5787" s="9" t="s">
        <v>5845</v>
      </c>
      <c r="D5787" s="9">
        <v>300.0</v>
      </c>
      <c r="E5787" s="10">
        <f t="shared" si="1"/>
        <v>0.000005047637584</v>
      </c>
      <c r="F5787" s="11">
        <f t="shared" si="2"/>
        <v>0.0009564496589</v>
      </c>
      <c r="G5787" s="11" t="str">
        <f t="shared" si="3"/>
        <v/>
      </c>
      <c r="H5787" s="12" t="str">
        <f>IF(OR(B5787=Ripartizione!$C$2,B5787=Ripartizione!$C$3,B5787=Ripartizione!$C$4,B5787=Ripartizione!$C$8),"Nord-ovest",IF(OR(B5787=Ripartizione!$C$5,B5787=Ripartizione!$C$9,B5787=Ripartizione!$C$6,B5787=Ripartizione!$C$7),"Nord-est",IF(OR(B5787=Ripartizione!$C$10,B5787=Ripartizione!$C$11,B5787=Ripartizione!$C$12,B5787=Ripartizione!$C$13),"Centro",IF(OR(B5787=Ripartizione!$C$20,B5787=Ripartizione!$C$21),"Isole","Sud"))))</f>
        <v>Sud</v>
      </c>
      <c r="I5787" s="13"/>
    </row>
    <row r="5788" ht="12.75" customHeight="1">
      <c r="A5788" s="8" t="s">
        <v>5878</v>
      </c>
      <c r="B5788" s="9" t="s">
        <v>5760</v>
      </c>
      <c r="C5788" s="9" t="s">
        <v>5845</v>
      </c>
      <c r="D5788" s="9">
        <v>459.0</v>
      </c>
      <c r="E5788" s="10">
        <f t="shared" si="1"/>
        <v>0.000007722885504</v>
      </c>
      <c r="F5788" s="11">
        <f t="shared" si="2"/>
        <v>0.001463367978</v>
      </c>
      <c r="G5788" s="11" t="str">
        <f t="shared" si="3"/>
        <v/>
      </c>
      <c r="H5788" s="12" t="str">
        <f>IF(OR(B5788=Ripartizione!$C$2,B5788=Ripartizione!$C$3,B5788=Ripartizione!$C$4,B5788=Ripartizione!$C$8),"Nord-ovest",IF(OR(B5788=Ripartizione!$C$5,B5788=Ripartizione!$C$9,B5788=Ripartizione!$C$6,B5788=Ripartizione!$C$7),"Nord-est",IF(OR(B5788=Ripartizione!$C$10,B5788=Ripartizione!$C$11,B5788=Ripartizione!$C$12,B5788=Ripartizione!$C$13),"Centro",IF(OR(B5788=Ripartizione!$C$20,B5788=Ripartizione!$C$21),"Isole","Sud"))))</f>
        <v>Sud</v>
      </c>
      <c r="I5788" s="13"/>
    </row>
    <row r="5789" ht="12.75" customHeight="1">
      <c r="A5789" s="8" t="s">
        <v>5879</v>
      </c>
      <c r="B5789" s="9" t="s">
        <v>5760</v>
      </c>
      <c r="C5789" s="9" t="s">
        <v>5845</v>
      </c>
      <c r="D5789" s="9">
        <v>826.0</v>
      </c>
      <c r="E5789" s="10">
        <f t="shared" si="1"/>
        <v>0.00001389782882</v>
      </c>
      <c r="F5789" s="11">
        <f t="shared" si="2"/>
        <v>0.002633424727</v>
      </c>
      <c r="G5789" s="11" t="str">
        <f t="shared" si="3"/>
        <v/>
      </c>
      <c r="H5789" s="12" t="str">
        <f>IF(OR(B5789=Ripartizione!$C$2,B5789=Ripartizione!$C$3,B5789=Ripartizione!$C$4,B5789=Ripartizione!$C$8),"Nord-ovest",IF(OR(B5789=Ripartizione!$C$5,B5789=Ripartizione!$C$9,B5789=Ripartizione!$C$6,B5789=Ripartizione!$C$7),"Nord-est",IF(OR(B5789=Ripartizione!$C$10,B5789=Ripartizione!$C$11,B5789=Ripartizione!$C$12,B5789=Ripartizione!$C$13),"Centro",IF(OR(B5789=Ripartizione!$C$20,B5789=Ripartizione!$C$21),"Isole","Sud"))))</f>
        <v>Sud</v>
      </c>
      <c r="I5789" s="13"/>
    </row>
    <row r="5790" ht="12.75" customHeight="1">
      <c r="A5790" s="8" t="s">
        <v>5880</v>
      </c>
      <c r="B5790" s="9" t="s">
        <v>5760</v>
      </c>
      <c r="C5790" s="9" t="s">
        <v>5845</v>
      </c>
      <c r="D5790" s="9">
        <v>335.0</v>
      </c>
      <c r="E5790" s="10">
        <f t="shared" si="1"/>
        <v>0.000005636528636</v>
      </c>
      <c r="F5790" s="11">
        <f t="shared" si="2"/>
        <v>0.001068035452</v>
      </c>
      <c r="G5790" s="11" t="str">
        <f t="shared" si="3"/>
        <v/>
      </c>
      <c r="H5790" s="12" t="str">
        <f>IF(OR(B5790=Ripartizione!$C$2,B5790=Ripartizione!$C$3,B5790=Ripartizione!$C$4,B5790=Ripartizione!$C$8),"Nord-ovest",IF(OR(B5790=Ripartizione!$C$5,B5790=Ripartizione!$C$9,B5790=Ripartizione!$C$6,B5790=Ripartizione!$C$7),"Nord-est",IF(OR(B5790=Ripartizione!$C$10,B5790=Ripartizione!$C$11,B5790=Ripartizione!$C$12,B5790=Ripartizione!$C$13),"Centro",IF(OR(B5790=Ripartizione!$C$20,B5790=Ripartizione!$C$21),"Isole","Sud"))))</f>
        <v>Sud</v>
      </c>
      <c r="I5790" s="13"/>
    </row>
    <row r="5791" ht="12.75" customHeight="1">
      <c r="A5791" s="8" t="s">
        <v>5881</v>
      </c>
      <c r="B5791" s="9" t="s">
        <v>5760</v>
      </c>
      <c r="C5791" s="9" t="s">
        <v>5845</v>
      </c>
      <c r="D5791" s="9">
        <v>764.0</v>
      </c>
      <c r="E5791" s="10">
        <f t="shared" si="1"/>
        <v>0.00001285465038</v>
      </c>
      <c r="F5791" s="11">
        <f t="shared" si="2"/>
        <v>0.002435758465</v>
      </c>
      <c r="G5791" s="11" t="str">
        <f t="shared" si="3"/>
        <v/>
      </c>
      <c r="H5791" s="12" t="str">
        <f>IF(OR(B5791=Ripartizione!$C$2,B5791=Ripartizione!$C$3,B5791=Ripartizione!$C$4,B5791=Ripartizione!$C$8),"Nord-ovest",IF(OR(B5791=Ripartizione!$C$5,B5791=Ripartizione!$C$9,B5791=Ripartizione!$C$6,B5791=Ripartizione!$C$7),"Nord-est",IF(OR(B5791=Ripartizione!$C$10,B5791=Ripartizione!$C$11,B5791=Ripartizione!$C$12,B5791=Ripartizione!$C$13),"Centro",IF(OR(B5791=Ripartizione!$C$20,B5791=Ripartizione!$C$21),"Isole","Sud"))))</f>
        <v>Sud</v>
      </c>
      <c r="I5791" s="13"/>
    </row>
    <row r="5792" ht="12.75" customHeight="1">
      <c r="A5792" s="8" t="s">
        <v>5882</v>
      </c>
      <c r="B5792" s="9" t="s">
        <v>5760</v>
      </c>
      <c r="C5792" s="9" t="s">
        <v>5845</v>
      </c>
      <c r="D5792" s="9">
        <v>2275.0</v>
      </c>
      <c r="E5792" s="10">
        <f t="shared" si="1"/>
        <v>0.00003827791835</v>
      </c>
      <c r="F5792" s="11">
        <f t="shared" si="2"/>
        <v>0.00725307658</v>
      </c>
      <c r="G5792" s="11" t="str">
        <f t="shared" si="3"/>
        <v/>
      </c>
      <c r="H5792" s="12" t="str">
        <f>IF(OR(B5792=Ripartizione!$C$2,B5792=Ripartizione!$C$3,B5792=Ripartizione!$C$4,B5792=Ripartizione!$C$8),"Nord-ovest",IF(OR(B5792=Ripartizione!$C$5,B5792=Ripartizione!$C$9,B5792=Ripartizione!$C$6,B5792=Ripartizione!$C$7),"Nord-est",IF(OR(B5792=Ripartizione!$C$10,B5792=Ripartizione!$C$11,B5792=Ripartizione!$C$12,B5792=Ripartizione!$C$13),"Centro",IF(OR(B5792=Ripartizione!$C$20,B5792=Ripartizione!$C$21),"Isole","Sud"))))</f>
        <v>Sud</v>
      </c>
      <c r="I5792" s="13"/>
    </row>
    <row r="5793" ht="12.75" customHeight="1">
      <c r="A5793" s="8" t="s">
        <v>5883</v>
      </c>
      <c r="B5793" s="9" t="s">
        <v>5760</v>
      </c>
      <c r="C5793" s="9" t="s">
        <v>5845</v>
      </c>
      <c r="D5793" s="9">
        <v>1129.0</v>
      </c>
      <c r="E5793" s="10">
        <f t="shared" si="1"/>
        <v>0.00001899594278</v>
      </c>
      <c r="F5793" s="11">
        <f t="shared" si="2"/>
        <v>0.003599438883</v>
      </c>
      <c r="G5793" s="11" t="str">
        <f t="shared" si="3"/>
        <v/>
      </c>
      <c r="H5793" s="12" t="str">
        <f>IF(OR(B5793=Ripartizione!$C$2,B5793=Ripartizione!$C$3,B5793=Ripartizione!$C$4,B5793=Ripartizione!$C$8),"Nord-ovest",IF(OR(B5793=Ripartizione!$C$5,B5793=Ripartizione!$C$9,B5793=Ripartizione!$C$6,B5793=Ripartizione!$C$7),"Nord-est",IF(OR(B5793=Ripartizione!$C$10,B5793=Ripartizione!$C$11,B5793=Ripartizione!$C$12,B5793=Ripartizione!$C$13),"Centro",IF(OR(B5793=Ripartizione!$C$20,B5793=Ripartizione!$C$21),"Isole","Sud"))))</f>
        <v>Sud</v>
      </c>
      <c r="I5793" s="13"/>
    </row>
    <row r="5794" ht="12.75" customHeight="1">
      <c r="A5794" s="8" t="s">
        <v>5884</v>
      </c>
      <c r="B5794" s="9" t="s">
        <v>5760</v>
      </c>
      <c r="C5794" s="9" t="s">
        <v>5845</v>
      </c>
      <c r="D5794" s="9">
        <v>987.0</v>
      </c>
      <c r="E5794" s="10">
        <f t="shared" si="1"/>
        <v>0.00001660672765</v>
      </c>
      <c r="F5794" s="11">
        <f t="shared" si="2"/>
        <v>0.003146719378</v>
      </c>
      <c r="G5794" s="11" t="str">
        <f t="shared" si="3"/>
        <v/>
      </c>
      <c r="H5794" s="12" t="str">
        <f>IF(OR(B5794=Ripartizione!$C$2,B5794=Ripartizione!$C$3,B5794=Ripartizione!$C$4,B5794=Ripartizione!$C$8),"Nord-ovest",IF(OR(B5794=Ripartizione!$C$5,B5794=Ripartizione!$C$9,B5794=Ripartizione!$C$6,B5794=Ripartizione!$C$7),"Nord-est",IF(OR(B5794=Ripartizione!$C$10,B5794=Ripartizione!$C$11,B5794=Ripartizione!$C$12,B5794=Ripartizione!$C$13),"Centro",IF(OR(B5794=Ripartizione!$C$20,B5794=Ripartizione!$C$21),"Isole","Sud"))))</f>
        <v>Sud</v>
      </c>
      <c r="I5794" s="13"/>
    </row>
    <row r="5795" ht="12.75" customHeight="1">
      <c r="A5795" s="8" t="s">
        <v>5885</v>
      </c>
      <c r="B5795" s="9" t="s">
        <v>5760</v>
      </c>
      <c r="C5795" s="9" t="s">
        <v>5845</v>
      </c>
      <c r="D5795" s="9">
        <v>559.0</v>
      </c>
      <c r="E5795" s="10">
        <f t="shared" si="1"/>
        <v>0.000009405431366</v>
      </c>
      <c r="F5795" s="11">
        <f t="shared" si="2"/>
        <v>0.001782184531</v>
      </c>
      <c r="G5795" s="11" t="str">
        <f t="shared" si="3"/>
        <v/>
      </c>
      <c r="H5795" s="12" t="str">
        <f>IF(OR(B5795=Ripartizione!$C$2,B5795=Ripartizione!$C$3,B5795=Ripartizione!$C$4,B5795=Ripartizione!$C$8),"Nord-ovest",IF(OR(B5795=Ripartizione!$C$5,B5795=Ripartizione!$C$9,B5795=Ripartizione!$C$6,B5795=Ripartizione!$C$7),"Nord-est",IF(OR(B5795=Ripartizione!$C$10,B5795=Ripartizione!$C$11,B5795=Ripartizione!$C$12,B5795=Ripartizione!$C$13),"Centro",IF(OR(B5795=Ripartizione!$C$20,B5795=Ripartizione!$C$21),"Isole","Sud"))))</f>
        <v>Sud</v>
      </c>
      <c r="I5795" s="13"/>
    </row>
    <row r="5796" ht="12.75" customHeight="1">
      <c r="A5796" s="8" t="s">
        <v>5886</v>
      </c>
      <c r="B5796" s="9" t="s">
        <v>5760</v>
      </c>
      <c r="C5796" s="9" t="s">
        <v>5845</v>
      </c>
      <c r="D5796" s="9">
        <v>1064.0</v>
      </c>
      <c r="E5796" s="10">
        <f t="shared" si="1"/>
        <v>0.00001790228797</v>
      </c>
      <c r="F5796" s="11">
        <f t="shared" si="2"/>
        <v>0.003392208123</v>
      </c>
      <c r="G5796" s="11" t="str">
        <f t="shared" si="3"/>
        <v/>
      </c>
      <c r="H5796" s="12" t="str">
        <f>IF(OR(B5796=Ripartizione!$C$2,B5796=Ripartizione!$C$3,B5796=Ripartizione!$C$4,B5796=Ripartizione!$C$8),"Nord-ovest",IF(OR(B5796=Ripartizione!$C$5,B5796=Ripartizione!$C$9,B5796=Ripartizione!$C$6,B5796=Ripartizione!$C$7),"Nord-est",IF(OR(B5796=Ripartizione!$C$10,B5796=Ripartizione!$C$11,B5796=Ripartizione!$C$12,B5796=Ripartizione!$C$13),"Centro",IF(OR(B5796=Ripartizione!$C$20,B5796=Ripartizione!$C$21),"Isole","Sud"))))</f>
        <v>Sud</v>
      </c>
      <c r="I5796" s="13"/>
    </row>
    <row r="5797" ht="12.75" customHeight="1">
      <c r="A5797" s="8" t="s">
        <v>5887</v>
      </c>
      <c r="B5797" s="9" t="s">
        <v>5760</v>
      </c>
      <c r="C5797" s="9" t="s">
        <v>5845</v>
      </c>
      <c r="D5797" s="9">
        <v>537.0</v>
      </c>
      <c r="E5797" s="10">
        <f t="shared" si="1"/>
        <v>0.000009035271276</v>
      </c>
      <c r="F5797" s="11">
        <f t="shared" si="2"/>
        <v>0.001712044889</v>
      </c>
      <c r="G5797" s="11" t="str">
        <f t="shared" si="3"/>
        <v/>
      </c>
      <c r="H5797" s="12" t="str">
        <f>IF(OR(B5797=Ripartizione!$C$2,B5797=Ripartizione!$C$3,B5797=Ripartizione!$C$4,B5797=Ripartizione!$C$8),"Nord-ovest",IF(OR(B5797=Ripartizione!$C$5,B5797=Ripartizione!$C$9,B5797=Ripartizione!$C$6,B5797=Ripartizione!$C$7),"Nord-est",IF(OR(B5797=Ripartizione!$C$10,B5797=Ripartizione!$C$11,B5797=Ripartizione!$C$12,B5797=Ripartizione!$C$13),"Centro",IF(OR(B5797=Ripartizione!$C$20,B5797=Ripartizione!$C$21),"Isole","Sud"))))</f>
        <v>Sud</v>
      </c>
      <c r="I5797" s="13"/>
    </row>
    <row r="5798" ht="12.75" customHeight="1">
      <c r="A5798" s="8" t="s">
        <v>5888</v>
      </c>
      <c r="B5798" s="9" t="s">
        <v>5760</v>
      </c>
      <c r="C5798" s="9" t="s">
        <v>5845</v>
      </c>
      <c r="D5798" s="9">
        <v>1387.0</v>
      </c>
      <c r="E5798" s="10">
        <f t="shared" si="1"/>
        <v>0.0000233369111</v>
      </c>
      <c r="F5798" s="11">
        <f t="shared" si="2"/>
        <v>0.004421985589</v>
      </c>
      <c r="G5798" s="11" t="str">
        <f t="shared" si="3"/>
        <v/>
      </c>
      <c r="H5798" s="12" t="str">
        <f>IF(OR(B5798=Ripartizione!$C$2,B5798=Ripartizione!$C$3,B5798=Ripartizione!$C$4,B5798=Ripartizione!$C$8),"Nord-ovest",IF(OR(B5798=Ripartizione!$C$5,B5798=Ripartizione!$C$9,B5798=Ripartizione!$C$6,B5798=Ripartizione!$C$7),"Nord-est",IF(OR(B5798=Ripartizione!$C$10,B5798=Ripartizione!$C$11,B5798=Ripartizione!$C$12,B5798=Ripartizione!$C$13),"Centro",IF(OR(B5798=Ripartizione!$C$20,B5798=Ripartizione!$C$21),"Isole","Sud"))))</f>
        <v>Sud</v>
      </c>
      <c r="I5798" s="13"/>
    </row>
    <row r="5799" ht="12.75" customHeight="1">
      <c r="A5799" s="8" t="s">
        <v>5889</v>
      </c>
      <c r="B5799" s="9" t="s">
        <v>5760</v>
      </c>
      <c r="C5799" s="9" t="s">
        <v>5845</v>
      </c>
      <c r="D5799" s="9">
        <v>635.0</v>
      </c>
      <c r="E5799" s="10">
        <f t="shared" si="1"/>
        <v>0.00001068416622</v>
      </c>
      <c r="F5799" s="11">
        <f t="shared" si="2"/>
        <v>0.002024485111</v>
      </c>
      <c r="G5799" s="11" t="str">
        <f t="shared" si="3"/>
        <v/>
      </c>
      <c r="H5799" s="12" t="str">
        <f>IF(OR(B5799=Ripartizione!$C$2,B5799=Ripartizione!$C$3,B5799=Ripartizione!$C$4,B5799=Ripartizione!$C$8),"Nord-ovest",IF(OR(B5799=Ripartizione!$C$5,B5799=Ripartizione!$C$9,B5799=Ripartizione!$C$6,B5799=Ripartizione!$C$7),"Nord-est",IF(OR(B5799=Ripartizione!$C$10,B5799=Ripartizione!$C$11,B5799=Ripartizione!$C$12,B5799=Ripartizione!$C$13),"Centro",IF(OR(B5799=Ripartizione!$C$20,B5799=Ripartizione!$C$21),"Isole","Sud"))))</f>
        <v>Sud</v>
      </c>
      <c r="I5799" s="13"/>
    </row>
    <row r="5800" ht="12.75" customHeight="1">
      <c r="A5800" s="8" t="s">
        <v>5890</v>
      </c>
      <c r="B5800" s="9" t="s">
        <v>5760</v>
      </c>
      <c r="C5800" s="9" t="s">
        <v>5845</v>
      </c>
      <c r="D5800" s="9">
        <v>368.0</v>
      </c>
      <c r="E5800" s="10">
        <f t="shared" si="1"/>
        <v>0.00000619176877</v>
      </c>
      <c r="F5800" s="11">
        <f t="shared" si="2"/>
        <v>0.001173244915</v>
      </c>
      <c r="G5800" s="11" t="str">
        <f t="shared" si="3"/>
        <v/>
      </c>
      <c r="H5800" s="12" t="str">
        <f>IF(OR(B5800=Ripartizione!$C$2,B5800=Ripartizione!$C$3,B5800=Ripartizione!$C$4,B5800=Ripartizione!$C$8),"Nord-ovest",IF(OR(B5800=Ripartizione!$C$5,B5800=Ripartizione!$C$9,B5800=Ripartizione!$C$6,B5800=Ripartizione!$C$7),"Nord-est",IF(OR(B5800=Ripartizione!$C$10,B5800=Ripartizione!$C$11,B5800=Ripartizione!$C$12,B5800=Ripartizione!$C$13),"Centro",IF(OR(B5800=Ripartizione!$C$20,B5800=Ripartizione!$C$21),"Isole","Sud"))))</f>
        <v>Sud</v>
      </c>
      <c r="I5800" s="13"/>
    </row>
    <row r="5801" ht="12.75" customHeight="1">
      <c r="A5801" s="8" t="s">
        <v>5891</v>
      </c>
      <c r="B5801" s="9" t="s">
        <v>5760</v>
      </c>
      <c r="C5801" s="9" t="s">
        <v>5845</v>
      </c>
      <c r="D5801" s="9">
        <v>260.0</v>
      </c>
      <c r="E5801" s="10">
        <f t="shared" si="1"/>
        <v>0.00000437461924</v>
      </c>
      <c r="F5801" s="11">
        <f t="shared" si="2"/>
        <v>0.0008289230377</v>
      </c>
      <c r="G5801" s="11" t="str">
        <f t="shared" si="3"/>
        <v/>
      </c>
      <c r="H5801" s="12" t="str">
        <f>IF(OR(B5801=Ripartizione!$C$2,B5801=Ripartizione!$C$3,B5801=Ripartizione!$C$4,B5801=Ripartizione!$C$8),"Nord-ovest",IF(OR(B5801=Ripartizione!$C$5,B5801=Ripartizione!$C$9,B5801=Ripartizione!$C$6,B5801=Ripartizione!$C$7),"Nord-est",IF(OR(B5801=Ripartizione!$C$10,B5801=Ripartizione!$C$11,B5801=Ripartizione!$C$12,B5801=Ripartizione!$C$13),"Centro",IF(OR(B5801=Ripartizione!$C$20,B5801=Ripartizione!$C$21),"Isole","Sud"))))</f>
        <v>Sud</v>
      </c>
      <c r="I5801" s="13"/>
    </row>
    <row r="5802" ht="12.75" customHeight="1">
      <c r="A5802" s="8" t="s">
        <v>5892</v>
      </c>
      <c r="B5802" s="9" t="s">
        <v>5760</v>
      </c>
      <c r="C5802" s="9" t="s">
        <v>5845</v>
      </c>
      <c r="D5802" s="9">
        <v>758.0</v>
      </c>
      <c r="E5802" s="10">
        <f t="shared" si="1"/>
        <v>0.00001275369763</v>
      </c>
      <c r="F5802" s="11">
        <f t="shared" si="2"/>
        <v>0.002416629471</v>
      </c>
      <c r="G5802" s="11" t="str">
        <f t="shared" si="3"/>
        <v/>
      </c>
      <c r="H5802" s="12" t="str">
        <f>IF(OR(B5802=Ripartizione!$C$2,B5802=Ripartizione!$C$3,B5802=Ripartizione!$C$4,B5802=Ripartizione!$C$8),"Nord-ovest",IF(OR(B5802=Ripartizione!$C$5,B5802=Ripartizione!$C$9,B5802=Ripartizione!$C$6,B5802=Ripartizione!$C$7),"Nord-est",IF(OR(B5802=Ripartizione!$C$10,B5802=Ripartizione!$C$11,B5802=Ripartizione!$C$12,B5802=Ripartizione!$C$13),"Centro",IF(OR(B5802=Ripartizione!$C$20,B5802=Ripartizione!$C$21),"Isole","Sud"))))</f>
        <v>Sud</v>
      </c>
      <c r="I5802" s="13"/>
    </row>
    <row r="5803" ht="12.75" customHeight="1">
      <c r="A5803" s="8" t="s">
        <v>5893</v>
      </c>
      <c r="B5803" s="9" t="s">
        <v>5760</v>
      </c>
      <c r="C5803" s="9" t="s">
        <v>5845</v>
      </c>
      <c r="D5803" s="9">
        <v>744.0</v>
      </c>
      <c r="E5803" s="10">
        <f t="shared" si="1"/>
        <v>0.00001251814121</v>
      </c>
      <c r="F5803" s="11">
        <f t="shared" si="2"/>
        <v>0.002371995154</v>
      </c>
      <c r="G5803" s="11" t="str">
        <f t="shared" si="3"/>
        <v/>
      </c>
      <c r="H5803" s="12" t="str">
        <f>IF(OR(B5803=Ripartizione!$C$2,B5803=Ripartizione!$C$3,B5803=Ripartizione!$C$4,B5803=Ripartizione!$C$8),"Nord-ovest",IF(OR(B5803=Ripartizione!$C$5,B5803=Ripartizione!$C$9,B5803=Ripartizione!$C$6,B5803=Ripartizione!$C$7),"Nord-est",IF(OR(B5803=Ripartizione!$C$10,B5803=Ripartizione!$C$11,B5803=Ripartizione!$C$12,B5803=Ripartizione!$C$13),"Centro",IF(OR(B5803=Ripartizione!$C$20,B5803=Ripartizione!$C$21),"Isole","Sud"))))</f>
        <v>Sud</v>
      </c>
      <c r="I5803" s="13"/>
    </row>
    <row r="5804" ht="12.75" customHeight="1">
      <c r="A5804" s="8" t="s">
        <v>5894</v>
      </c>
      <c r="B5804" s="9" t="s">
        <v>5760</v>
      </c>
      <c r="C5804" s="9" t="s">
        <v>5845</v>
      </c>
      <c r="D5804" s="9">
        <v>2331.0</v>
      </c>
      <c r="E5804" s="10">
        <f t="shared" si="1"/>
        <v>0.00003922014403</v>
      </c>
      <c r="F5804" s="11">
        <f t="shared" si="2"/>
        <v>0.007431613849</v>
      </c>
      <c r="G5804" s="11" t="str">
        <f t="shared" si="3"/>
        <v/>
      </c>
      <c r="H5804" s="12" t="str">
        <f>IF(OR(B5804=Ripartizione!$C$2,B5804=Ripartizione!$C$3,B5804=Ripartizione!$C$4,B5804=Ripartizione!$C$8),"Nord-ovest",IF(OR(B5804=Ripartizione!$C$5,B5804=Ripartizione!$C$9,B5804=Ripartizione!$C$6,B5804=Ripartizione!$C$7),"Nord-est",IF(OR(B5804=Ripartizione!$C$10,B5804=Ripartizione!$C$11,B5804=Ripartizione!$C$12,B5804=Ripartizione!$C$13),"Centro",IF(OR(B5804=Ripartizione!$C$20,B5804=Ripartizione!$C$21),"Isole","Sud"))))</f>
        <v>Sud</v>
      </c>
      <c r="I5804" s="13"/>
    </row>
    <row r="5805" ht="12.75" customHeight="1">
      <c r="A5805" s="8" t="s">
        <v>5895</v>
      </c>
      <c r="B5805" s="9" t="s">
        <v>5760</v>
      </c>
      <c r="C5805" s="9" t="s">
        <v>5845</v>
      </c>
      <c r="D5805" s="9">
        <v>728.0</v>
      </c>
      <c r="E5805" s="10">
        <f t="shared" si="1"/>
        <v>0.00001224893387</v>
      </c>
      <c r="F5805" s="11">
        <f t="shared" si="2"/>
        <v>0.002320984506</v>
      </c>
      <c r="G5805" s="11" t="str">
        <f t="shared" si="3"/>
        <v/>
      </c>
      <c r="H5805" s="12" t="str">
        <f>IF(OR(B5805=Ripartizione!$C$2,B5805=Ripartizione!$C$3,B5805=Ripartizione!$C$4,B5805=Ripartizione!$C$8),"Nord-ovest",IF(OR(B5805=Ripartizione!$C$5,B5805=Ripartizione!$C$9,B5805=Ripartizione!$C$6,B5805=Ripartizione!$C$7),"Nord-est",IF(OR(B5805=Ripartizione!$C$10,B5805=Ripartizione!$C$11,B5805=Ripartizione!$C$12,B5805=Ripartizione!$C$13),"Centro",IF(OR(B5805=Ripartizione!$C$20,B5805=Ripartizione!$C$21),"Isole","Sud"))))</f>
        <v>Sud</v>
      </c>
      <c r="I5805" s="13"/>
    </row>
    <row r="5806" ht="12.75" customHeight="1">
      <c r="A5806" s="8" t="s">
        <v>5896</v>
      </c>
      <c r="B5806" s="9" t="s">
        <v>5760</v>
      </c>
      <c r="C5806" s="9" t="s">
        <v>5845</v>
      </c>
      <c r="D5806" s="9">
        <v>11236.0</v>
      </c>
      <c r="E5806" s="10">
        <f t="shared" si="1"/>
        <v>0.000189050853</v>
      </c>
      <c r="F5806" s="11">
        <f t="shared" si="2"/>
        <v>0.03582222789</v>
      </c>
      <c r="G5806" s="11" t="str">
        <f t="shared" si="3"/>
        <v/>
      </c>
      <c r="H5806" s="12" t="str">
        <f>IF(OR(B5806=Ripartizione!$C$2,B5806=Ripartizione!$C$3,B5806=Ripartizione!$C$4,B5806=Ripartizione!$C$8),"Nord-ovest",IF(OR(B5806=Ripartizione!$C$5,B5806=Ripartizione!$C$9,B5806=Ripartizione!$C$6,B5806=Ripartizione!$C$7),"Nord-est",IF(OR(B5806=Ripartizione!$C$10,B5806=Ripartizione!$C$11,B5806=Ripartizione!$C$12,B5806=Ripartizione!$C$13),"Centro",IF(OR(B5806=Ripartizione!$C$20,B5806=Ripartizione!$C$21),"Isole","Sud"))))</f>
        <v>Sud</v>
      </c>
      <c r="I5806" s="13"/>
    </row>
    <row r="5807" ht="12.75" customHeight="1">
      <c r="A5807" s="8" t="s">
        <v>5897</v>
      </c>
      <c r="B5807" s="9" t="s">
        <v>5898</v>
      </c>
      <c r="C5807" s="9" t="s">
        <v>5899</v>
      </c>
      <c r="D5807" s="9">
        <v>1380.0</v>
      </c>
      <c r="E5807" s="10">
        <f t="shared" si="1"/>
        <v>0.00002321913289</v>
      </c>
      <c r="F5807" s="11">
        <f t="shared" si="2"/>
        <v>0.0002393004105</v>
      </c>
      <c r="G5807" s="11" t="str">
        <f t="shared" si="3"/>
        <v/>
      </c>
      <c r="H5807" s="12" t="str">
        <f>IF(OR(B5807=Ripartizione!$C$2,B5807=Ripartizione!$C$3,B5807=Ripartizione!$C$4,B5807=Ripartizione!$C$8),"Nord-ovest",IF(OR(B5807=Ripartizione!$C$5,B5807=Ripartizione!$C$9,B5807=Ripartizione!$C$6,B5807=Ripartizione!$C$7),"Nord-est",IF(OR(B5807=Ripartizione!$C$10,B5807=Ripartizione!$C$11,B5807=Ripartizione!$C$12,B5807=Ripartizione!$C$13),"Centro",IF(OR(B5807=Ripartizione!$C$20,B5807=Ripartizione!$C$21),"Isole","Sud"))))</f>
        <v>Sud</v>
      </c>
      <c r="I5807" s="13"/>
    </row>
    <row r="5808" ht="12.75" customHeight="1">
      <c r="A5808" s="8" t="s">
        <v>5900</v>
      </c>
      <c r="B5808" s="9" t="s">
        <v>5898</v>
      </c>
      <c r="C5808" s="9" t="s">
        <v>5899</v>
      </c>
      <c r="D5808" s="9">
        <v>7660.0</v>
      </c>
      <c r="E5808" s="10">
        <f t="shared" si="1"/>
        <v>0.000128883013</v>
      </c>
      <c r="F5808" s="11">
        <f t="shared" si="2"/>
        <v>0.001328290684</v>
      </c>
      <c r="G5808" s="11" t="str">
        <f t="shared" si="3"/>
        <v/>
      </c>
      <c r="H5808" s="12" t="str">
        <f>IF(OR(B5808=Ripartizione!$C$2,B5808=Ripartizione!$C$3,B5808=Ripartizione!$C$4,B5808=Ripartizione!$C$8),"Nord-ovest",IF(OR(B5808=Ripartizione!$C$5,B5808=Ripartizione!$C$9,B5808=Ripartizione!$C$6,B5808=Ripartizione!$C$7),"Nord-est",IF(OR(B5808=Ripartizione!$C$10,B5808=Ripartizione!$C$11,B5808=Ripartizione!$C$12,B5808=Ripartizione!$C$13),"Centro",IF(OR(B5808=Ripartizione!$C$20,B5808=Ripartizione!$C$21),"Isole","Sud"))))</f>
        <v>Sud</v>
      </c>
      <c r="I5808" s="13"/>
    </row>
    <row r="5809" ht="12.75" customHeight="1">
      <c r="A5809" s="8" t="s">
        <v>5901</v>
      </c>
      <c r="B5809" s="9" t="s">
        <v>5898</v>
      </c>
      <c r="C5809" s="9" t="s">
        <v>5899</v>
      </c>
      <c r="D5809" s="9">
        <v>4914.0</v>
      </c>
      <c r="E5809" s="10">
        <f t="shared" si="1"/>
        <v>0.00008268030363</v>
      </c>
      <c r="F5809" s="11">
        <f t="shared" si="2"/>
        <v>0.0008521175485</v>
      </c>
      <c r="G5809" s="11" t="str">
        <f t="shared" si="3"/>
        <v/>
      </c>
      <c r="H5809" s="12" t="str">
        <f>IF(OR(B5809=Ripartizione!$C$2,B5809=Ripartizione!$C$3,B5809=Ripartizione!$C$4,B5809=Ripartizione!$C$8),"Nord-ovest",IF(OR(B5809=Ripartizione!$C$5,B5809=Ripartizione!$C$9,B5809=Ripartizione!$C$6,B5809=Ripartizione!$C$7),"Nord-est",IF(OR(B5809=Ripartizione!$C$10,B5809=Ripartizione!$C$11,B5809=Ripartizione!$C$12,B5809=Ripartizione!$C$13),"Centro",IF(OR(B5809=Ripartizione!$C$20,B5809=Ripartizione!$C$21),"Isole","Sud"))))</f>
        <v>Sud</v>
      </c>
      <c r="I5809" s="13"/>
    </row>
    <row r="5810" ht="12.75" customHeight="1">
      <c r="A5810" s="8" t="s">
        <v>5902</v>
      </c>
      <c r="B5810" s="9" t="s">
        <v>5898</v>
      </c>
      <c r="C5810" s="9" t="s">
        <v>5899</v>
      </c>
      <c r="D5810" s="9">
        <v>5333.0</v>
      </c>
      <c r="E5810" s="10">
        <f t="shared" si="1"/>
        <v>0.00008973017079</v>
      </c>
      <c r="F5810" s="11">
        <f t="shared" si="2"/>
        <v>0.0009247747021</v>
      </c>
      <c r="G5810" s="11" t="str">
        <f t="shared" si="3"/>
        <v/>
      </c>
      <c r="H5810" s="12" t="str">
        <f>IF(OR(B5810=Ripartizione!$C$2,B5810=Ripartizione!$C$3,B5810=Ripartizione!$C$4,B5810=Ripartizione!$C$8),"Nord-ovest",IF(OR(B5810=Ripartizione!$C$5,B5810=Ripartizione!$C$9,B5810=Ripartizione!$C$6,B5810=Ripartizione!$C$7),"Nord-est",IF(OR(B5810=Ripartizione!$C$10,B5810=Ripartizione!$C$11,B5810=Ripartizione!$C$12,B5810=Ripartizione!$C$13),"Centro",IF(OR(B5810=Ripartizione!$C$20,B5810=Ripartizione!$C$21),"Isole","Sud"))))</f>
        <v>Sud</v>
      </c>
      <c r="I5810" s="13"/>
    </row>
    <row r="5811" ht="12.75" customHeight="1">
      <c r="A5811" s="8" t="s">
        <v>5903</v>
      </c>
      <c r="B5811" s="9" t="s">
        <v>5898</v>
      </c>
      <c r="C5811" s="9" t="s">
        <v>5899</v>
      </c>
      <c r="D5811" s="9">
        <v>52830.0</v>
      </c>
      <c r="E5811" s="10">
        <f t="shared" si="1"/>
        <v>0.0008888889786</v>
      </c>
      <c r="F5811" s="11">
        <f t="shared" si="2"/>
        <v>0.009161043974</v>
      </c>
      <c r="G5811" s="11" t="str">
        <f t="shared" si="3"/>
        <v/>
      </c>
      <c r="H5811" s="12" t="str">
        <f>IF(OR(B5811=Ripartizione!$C$2,B5811=Ripartizione!$C$3,B5811=Ripartizione!$C$4,B5811=Ripartizione!$C$8),"Nord-ovest",IF(OR(B5811=Ripartizione!$C$5,B5811=Ripartizione!$C$9,B5811=Ripartizione!$C$6,B5811=Ripartizione!$C$7),"Nord-est",IF(OR(B5811=Ripartizione!$C$10,B5811=Ripartizione!$C$11,B5811=Ripartizione!$C$12,B5811=Ripartizione!$C$13),"Centro",IF(OR(B5811=Ripartizione!$C$20,B5811=Ripartizione!$C$21),"Isole","Sud"))))</f>
        <v>Sud</v>
      </c>
      <c r="I5811" s="13"/>
    </row>
    <row r="5812" ht="12.75" customHeight="1">
      <c r="A5812" s="8" t="s">
        <v>5904</v>
      </c>
      <c r="B5812" s="9" t="s">
        <v>5898</v>
      </c>
      <c r="C5812" s="9" t="s">
        <v>5899</v>
      </c>
      <c r="D5812" s="9">
        <v>2251.0</v>
      </c>
      <c r="E5812" s="10">
        <f t="shared" si="1"/>
        <v>0.00003787410734</v>
      </c>
      <c r="F5812" s="11">
        <f t="shared" si="2"/>
        <v>0.0003903371188</v>
      </c>
      <c r="G5812" s="11" t="str">
        <f t="shared" si="3"/>
        <v/>
      </c>
      <c r="H5812" s="12" t="str">
        <f>IF(OR(B5812=Ripartizione!$C$2,B5812=Ripartizione!$C$3,B5812=Ripartizione!$C$4,B5812=Ripartizione!$C$8),"Nord-ovest",IF(OR(B5812=Ripartizione!$C$5,B5812=Ripartizione!$C$9,B5812=Ripartizione!$C$6,B5812=Ripartizione!$C$7),"Nord-est",IF(OR(B5812=Ripartizione!$C$10,B5812=Ripartizione!$C$11,B5812=Ripartizione!$C$12,B5812=Ripartizione!$C$13),"Centro",IF(OR(B5812=Ripartizione!$C$20,B5812=Ripartizione!$C$21),"Isole","Sud"))))</f>
        <v>Sud</v>
      </c>
      <c r="I5812" s="13"/>
    </row>
    <row r="5813" ht="12.75" customHeight="1">
      <c r="A5813" s="8" t="s">
        <v>5905</v>
      </c>
      <c r="B5813" s="9" t="s">
        <v>5898</v>
      </c>
      <c r="C5813" s="9" t="s">
        <v>5899</v>
      </c>
      <c r="D5813" s="9">
        <v>5705.0</v>
      </c>
      <c r="E5813" s="10">
        <f t="shared" si="1"/>
        <v>0.0000959892414</v>
      </c>
      <c r="F5813" s="11">
        <f t="shared" si="2"/>
        <v>0.0009892817693</v>
      </c>
      <c r="G5813" s="11" t="str">
        <f t="shared" si="3"/>
        <v/>
      </c>
      <c r="H5813" s="12" t="str">
        <f>IF(OR(B5813=Ripartizione!$C$2,B5813=Ripartizione!$C$3,B5813=Ripartizione!$C$4,B5813=Ripartizione!$C$8),"Nord-ovest",IF(OR(B5813=Ripartizione!$C$5,B5813=Ripartizione!$C$9,B5813=Ripartizione!$C$6,B5813=Ripartizione!$C$7),"Nord-est",IF(OR(B5813=Ripartizione!$C$10,B5813=Ripartizione!$C$11,B5813=Ripartizione!$C$12,B5813=Ripartizione!$C$13),"Centro",IF(OR(B5813=Ripartizione!$C$20,B5813=Ripartizione!$C$21),"Isole","Sud"))))</f>
        <v>Sud</v>
      </c>
      <c r="I5813" s="13"/>
    </row>
    <row r="5814" ht="12.75" customHeight="1">
      <c r="A5814" s="8" t="s">
        <v>5906</v>
      </c>
      <c r="B5814" s="9" t="s">
        <v>5898</v>
      </c>
      <c r="C5814" s="9" t="s">
        <v>5899</v>
      </c>
      <c r="D5814" s="9">
        <v>1782.0</v>
      </c>
      <c r="E5814" s="10">
        <f t="shared" si="1"/>
        <v>0.00002998296725</v>
      </c>
      <c r="F5814" s="11">
        <f t="shared" si="2"/>
        <v>0.0003090096605</v>
      </c>
      <c r="G5814" s="11" t="str">
        <f t="shared" si="3"/>
        <v/>
      </c>
      <c r="H5814" s="12" t="str">
        <f>IF(OR(B5814=Ripartizione!$C$2,B5814=Ripartizione!$C$3,B5814=Ripartizione!$C$4,B5814=Ripartizione!$C$8),"Nord-ovest",IF(OR(B5814=Ripartizione!$C$5,B5814=Ripartizione!$C$9,B5814=Ripartizione!$C$6,B5814=Ripartizione!$C$7),"Nord-est",IF(OR(B5814=Ripartizione!$C$10,B5814=Ripartizione!$C$11,B5814=Ripartizione!$C$12,B5814=Ripartizione!$C$13),"Centro",IF(OR(B5814=Ripartizione!$C$20,B5814=Ripartizione!$C$21),"Isole","Sud"))))</f>
        <v>Sud</v>
      </c>
      <c r="I5814" s="13"/>
    </row>
    <row r="5815" ht="12.75" customHeight="1">
      <c r="A5815" s="8" t="s">
        <v>5907</v>
      </c>
      <c r="B5815" s="9" t="s">
        <v>5898</v>
      </c>
      <c r="C5815" s="9" t="s">
        <v>5899</v>
      </c>
      <c r="D5815" s="9">
        <v>5657.0</v>
      </c>
      <c r="E5815" s="10">
        <f t="shared" si="1"/>
        <v>0.00009518161938</v>
      </c>
      <c r="F5815" s="11">
        <f t="shared" si="2"/>
        <v>0.0009809582768</v>
      </c>
      <c r="G5815" s="11" t="str">
        <f t="shared" si="3"/>
        <v/>
      </c>
      <c r="H5815" s="12" t="str">
        <f>IF(OR(B5815=Ripartizione!$C$2,B5815=Ripartizione!$C$3,B5815=Ripartizione!$C$4,B5815=Ripartizione!$C$8),"Nord-ovest",IF(OR(B5815=Ripartizione!$C$5,B5815=Ripartizione!$C$9,B5815=Ripartizione!$C$6,B5815=Ripartizione!$C$7),"Nord-est",IF(OR(B5815=Ripartizione!$C$10,B5815=Ripartizione!$C$11,B5815=Ripartizione!$C$12,B5815=Ripartizione!$C$13),"Centro",IF(OR(B5815=Ripartizione!$C$20,B5815=Ripartizione!$C$21),"Isole","Sud"))))</f>
        <v>Sud</v>
      </c>
      <c r="I5815" s="13"/>
    </row>
    <row r="5816" ht="12.75" customHeight="1">
      <c r="A5816" s="8" t="s">
        <v>5908</v>
      </c>
      <c r="B5816" s="9" t="s">
        <v>5898</v>
      </c>
      <c r="C5816" s="9" t="s">
        <v>5899</v>
      </c>
      <c r="D5816" s="9">
        <v>5785.0</v>
      </c>
      <c r="E5816" s="10">
        <f t="shared" si="1"/>
        <v>0.00009733527809</v>
      </c>
      <c r="F5816" s="11">
        <f t="shared" si="2"/>
        <v>0.001003154257</v>
      </c>
      <c r="G5816" s="11" t="str">
        <f t="shared" si="3"/>
        <v/>
      </c>
      <c r="H5816" s="12" t="str">
        <f>IF(OR(B5816=Ripartizione!$C$2,B5816=Ripartizione!$C$3,B5816=Ripartizione!$C$4,B5816=Ripartizione!$C$8),"Nord-ovest",IF(OR(B5816=Ripartizione!$C$5,B5816=Ripartizione!$C$9,B5816=Ripartizione!$C$6,B5816=Ripartizione!$C$7),"Nord-est",IF(OR(B5816=Ripartizione!$C$10,B5816=Ripartizione!$C$11,B5816=Ripartizione!$C$12,B5816=Ripartizione!$C$13),"Centro",IF(OR(B5816=Ripartizione!$C$20,B5816=Ripartizione!$C$21),"Isole","Sud"))))</f>
        <v>Sud</v>
      </c>
      <c r="I5816" s="13"/>
    </row>
    <row r="5817" ht="12.75" customHeight="1">
      <c r="A5817" s="8" t="s">
        <v>5909</v>
      </c>
      <c r="B5817" s="9" t="s">
        <v>5898</v>
      </c>
      <c r="C5817" s="9" t="s">
        <v>5899</v>
      </c>
      <c r="D5817" s="9">
        <v>1902.0</v>
      </c>
      <c r="E5817" s="10">
        <f t="shared" si="1"/>
        <v>0.00003200202229</v>
      </c>
      <c r="F5817" s="11">
        <f t="shared" si="2"/>
        <v>0.0003298183918</v>
      </c>
      <c r="G5817" s="11" t="str">
        <f t="shared" si="3"/>
        <v/>
      </c>
      <c r="H5817" s="12" t="str">
        <f>IF(OR(B5817=Ripartizione!$C$2,B5817=Ripartizione!$C$3,B5817=Ripartizione!$C$4,B5817=Ripartizione!$C$8),"Nord-ovest",IF(OR(B5817=Ripartizione!$C$5,B5817=Ripartizione!$C$9,B5817=Ripartizione!$C$6,B5817=Ripartizione!$C$7),"Nord-est",IF(OR(B5817=Ripartizione!$C$10,B5817=Ripartizione!$C$11,B5817=Ripartizione!$C$12,B5817=Ripartizione!$C$13),"Centro",IF(OR(B5817=Ripartizione!$C$20,B5817=Ripartizione!$C$21),"Isole","Sud"))))</f>
        <v>Sud</v>
      </c>
      <c r="I5817" s="13"/>
    </row>
    <row r="5818" ht="12.75" customHeight="1">
      <c r="A5818" s="8" t="s">
        <v>5910</v>
      </c>
      <c r="B5818" s="9" t="s">
        <v>5898</v>
      </c>
      <c r="C5818" s="9" t="s">
        <v>5899</v>
      </c>
      <c r="D5818" s="9">
        <v>5428.0</v>
      </c>
      <c r="E5818" s="10">
        <f t="shared" si="1"/>
        <v>0.00009132858936</v>
      </c>
      <c r="F5818" s="11">
        <f t="shared" si="2"/>
        <v>0.0009412482811</v>
      </c>
      <c r="G5818" s="11" t="str">
        <f t="shared" si="3"/>
        <v/>
      </c>
      <c r="H5818" s="12" t="str">
        <f>IF(OR(B5818=Ripartizione!$C$2,B5818=Ripartizione!$C$3,B5818=Ripartizione!$C$4,B5818=Ripartizione!$C$8),"Nord-ovest",IF(OR(B5818=Ripartizione!$C$5,B5818=Ripartizione!$C$9,B5818=Ripartizione!$C$6,B5818=Ripartizione!$C$7),"Nord-est",IF(OR(B5818=Ripartizione!$C$10,B5818=Ripartizione!$C$11,B5818=Ripartizione!$C$12,B5818=Ripartizione!$C$13),"Centro",IF(OR(B5818=Ripartizione!$C$20,B5818=Ripartizione!$C$21),"Isole","Sud"))))</f>
        <v>Sud</v>
      </c>
      <c r="I5818" s="13"/>
    </row>
    <row r="5819" ht="12.75" customHeight="1">
      <c r="A5819" s="8" t="s">
        <v>5911</v>
      </c>
      <c r="B5819" s="9" t="s">
        <v>5898</v>
      </c>
      <c r="C5819" s="9" t="s">
        <v>5899</v>
      </c>
      <c r="D5819" s="9">
        <v>9773.0</v>
      </c>
      <c r="E5819" s="10">
        <f t="shared" si="1"/>
        <v>0.000164435207</v>
      </c>
      <c r="F5819" s="11">
        <f t="shared" si="2"/>
        <v>0.001694697762</v>
      </c>
      <c r="G5819" s="11" t="str">
        <f t="shared" si="3"/>
        <v/>
      </c>
      <c r="H5819" s="12" t="str">
        <f>IF(OR(B5819=Ripartizione!$C$2,B5819=Ripartizione!$C$3,B5819=Ripartizione!$C$4,B5819=Ripartizione!$C$8),"Nord-ovest",IF(OR(B5819=Ripartizione!$C$5,B5819=Ripartizione!$C$9,B5819=Ripartizione!$C$6,B5819=Ripartizione!$C$7),"Nord-est",IF(OR(B5819=Ripartizione!$C$10,B5819=Ripartizione!$C$11,B5819=Ripartizione!$C$12,B5819=Ripartizione!$C$13),"Centro",IF(OR(B5819=Ripartizione!$C$20,B5819=Ripartizione!$C$21),"Isole","Sud"))))</f>
        <v>Sud</v>
      </c>
      <c r="I5819" s="13"/>
    </row>
    <row r="5820" ht="12.75" customHeight="1">
      <c r="A5820" s="8" t="s">
        <v>5912</v>
      </c>
      <c r="B5820" s="9" t="s">
        <v>5898</v>
      </c>
      <c r="C5820" s="9" t="s">
        <v>5899</v>
      </c>
      <c r="D5820" s="9">
        <v>1594.0</v>
      </c>
      <c r="E5820" s="10">
        <f t="shared" si="1"/>
        <v>0.00002681978103</v>
      </c>
      <c r="F5820" s="11">
        <f t="shared" si="2"/>
        <v>0.0002764093147</v>
      </c>
      <c r="G5820" s="11" t="str">
        <f t="shared" si="3"/>
        <v/>
      </c>
      <c r="H5820" s="12" t="str">
        <f>IF(OR(B5820=Ripartizione!$C$2,B5820=Ripartizione!$C$3,B5820=Ripartizione!$C$4,B5820=Ripartizione!$C$8),"Nord-ovest",IF(OR(B5820=Ripartizione!$C$5,B5820=Ripartizione!$C$9,B5820=Ripartizione!$C$6,B5820=Ripartizione!$C$7),"Nord-est",IF(OR(B5820=Ripartizione!$C$10,B5820=Ripartizione!$C$11,B5820=Ripartizione!$C$12,B5820=Ripartizione!$C$13),"Centro",IF(OR(B5820=Ripartizione!$C$20,B5820=Ripartizione!$C$21),"Isole","Sud"))))</f>
        <v>Sud</v>
      </c>
      <c r="I5820" s="13"/>
    </row>
    <row r="5821" ht="12.75" customHeight="1">
      <c r="A5821" s="8" t="s">
        <v>5913</v>
      </c>
      <c r="B5821" s="9" t="s">
        <v>5898</v>
      </c>
      <c r="C5821" s="9" t="s">
        <v>5899</v>
      </c>
      <c r="D5821" s="9">
        <v>19036.0</v>
      </c>
      <c r="E5821" s="10">
        <f t="shared" si="1"/>
        <v>0.0003202894302</v>
      </c>
      <c r="F5821" s="11">
        <f t="shared" si="2"/>
        <v>0.003300958415</v>
      </c>
      <c r="G5821" s="11" t="str">
        <f t="shared" si="3"/>
        <v/>
      </c>
      <c r="H5821" s="12" t="str">
        <f>IF(OR(B5821=Ripartizione!$C$2,B5821=Ripartizione!$C$3,B5821=Ripartizione!$C$4,B5821=Ripartizione!$C$8),"Nord-ovest",IF(OR(B5821=Ripartizione!$C$5,B5821=Ripartizione!$C$9,B5821=Ripartizione!$C$6,B5821=Ripartizione!$C$7),"Nord-est",IF(OR(B5821=Ripartizione!$C$10,B5821=Ripartizione!$C$11,B5821=Ripartizione!$C$12,B5821=Ripartizione!$C$13),"Centro",IF(OR(B5821=Ripartizione!$C$20,B5821=Ripartizione!$C$21),"Isole","Sud"))))</f>
        <v>Sud</v>
      </c>
      <c r="I5821" s="13"/>
    </row>
    <row r="5822" ht="12.75" customHeight="1">
      <c r="A5822" s="8" t="s">
        <v>5914</v>
      </c>
      <c r="B5822" s="9" t="s">
        <v>5898</v>
      </c>
      <c r="C5822" s="9" t="s">
        <v>5899</v>
      </c>
      <c r="D5822" s="9">
        <v>6886.0</v>
      </c>
      <c r="E5822" s="10">
        <f t="shared" si="1"/>
        <v>0.000115860108</v>
      </c>
      <c r="F5822" s="11">
        <f t="shared" si="2"/>
        <v>0.001194074367</v>
      </c>
      <c r="G5822" s="11" t="str">
        <f t="shared" si="3"/>
        <v/>
      </c>
      <c r="H5822" s="12" t="str">
        <f>IF(OR(B5822=Ripartizione!$C$2,B5822=Ripartizione!$C$3,B5822=Ripartizione!$C$4,B5822=Ripartizione!$C$8),"Nord-ovest",IF(OR(B5822=Ripartizione!$C$5,B5822=Ripartizione!$C$9,B5822=Ripartizione!$C$6,B5822=Ripartizione!$C$7),"Nord-est",IF(OR(B5822=Ripartizione!$C$10,B5822=Ripartizione!$C$11,B5822=Ripartizione!$C$12,B5822=Ripartizione!$C$13),"Centro",IF(OR(B5822=Ripartizione!$C$20,B5822=Ripartizione!$C$21),"Isole","Sud"))))</f>
        <v>Sud</v>
      </c>
      <c r="I5822" s="13"/>
    </row>
    <row r="5823" ht="12.75" customHeight="1">
      <c r="A5823" s="8" t="s">
        <v>5915</v>
      </c>
      <c r="B5823" s="9" t="s">
        <v>5898</v>
      </c>
      <c r="C5823" s="9" t="s">
        <v>5899</v>
      </c>
      <c r="D5823" s="9">
        <v>8056.0</v>
      </c>
      <c r="E5823" s="10">
        <f t="shared" si="1"/>
        <v>0.0001355458946</v>
      </c>
      <c r="F5823" s="11">
        <f t="shared" si="2"/>
        <v>0.001396959498</v>
      </c>
      <c r="G5823" s="11" t="str">
        <f t="shared" si="3"/>
        <v/>
      </c>
      <c r="H5823" s="12" t="str">
        <f>IF(OR(B5823=Ripartizione!$C$2,B5823=Ripartizione!$C$3,B5823=Ripartizione!$C$4,B5823=Ripartizione!$C$8),"Nord-ovest",IF(OR(B5823=Ripartizione!$C$5,B5823=Ripartizione!$C$9,B5823=Ripartizione!$C$6,B5823=Ripartizione!$C$7),"Nord-est",IF(OR(B5823=Ripartizione!$C$10,B5823=Ripartizione!$C$11,B5823=Ripartizione!$C$12,B5823=Ripartizione!$C$13),"Centro",IF(OR(B5823=Ripartizione!$C$20,B5823=Ripartizione!$C$21),"Isole","Sud"))))</f>
        <v>Sud</v>
      </c>
      <c r="I5823" s="13"/>
    </row>
    <row r="5824" ht="12.75" customHeight="1">
      <c r="A5824" s="8" t="s">
        <v>5916</v>
      </c>
      <c r="B5824" s="9" t="s">
        <v>5898</v>
      </c>
      <c r="C5824" s="9" t="s">
        <v>5899</v>
      </c>
      <c r="D5824" s="9">
        <v>13705.0</v>
      </c>
      <c r="E5824" s="10">
        <f t="shared" si="1"/>
        <v>0.0002305929103</v>
      </c>
      <c r="F5824" s="11">
        <f t="shared" si="2"/>
        <v>0.002376530526</v>
      </c>
      <c r="G5824" s="11" t="str">
        <f t="shared" si="3"/>
        <v/>
      </c>
      <c r="H5824" s="12" t="str">
        <f>IF(OR(B5824=Ripartizione!$C$2,B5824=Ripartizione!$C$3,B5824=Ripartizione!$C$4,B5824=Ripartizione!$C$8),"Nord-ovest",IF(OR(B5824=Ripartizione!$C$5,B5824=Ripartizione!$C$9,B5824=Ripartizione!$C$6,B5824=Ripartizione!$C$7),"Nord-est",IF(OR(B5824=Ripartizione!$C$10,B5824=Ripartizione!$C$11,B5824=Ripartizione!$C$12,B5824=Ripartizione!$C$13),"Centro",IF(OR(B5824=Ripartizione!$C$20,B5824=Ripartizione!$C$21),"Isole","Sud"))))</f>
        <v>Sud</v>
      </c>
      <c r="I5824" s="13"/>
    </row>
    <row r="5825" ht="12.75" customHeight="1">
      <c r="A5825" s="8" t="s">
        <v>5917</v>
      </c>
      <c r="B5825" s="9" t="s">
        <v>5898</v>
      </c>
      <c r="C5825" s="9" t="s">
        <v>5899</v>
      </c>
      <c r="D5825" s="9">
        <v>20828.0</v>
      </c>
      <c r="E5825" s="10">
        <f t="shared" si="1"/>
        <v>0.000350440652</v>
      </c>
      <c r="F5825" s="11">
        <f t="shared" si="2"/>
        <v>0.003611702137</v>
      </c>
      <c r="G5825" s="11" t="str">
        <f t="shared" si="3"/>
        <v/>
      </c>
      <c r="H5825" s="12" t="str">
        <f>IF(OR(B5825=Ripartizione!$C$2,B5825=Ripartizione!$C$3,B5825=Ripartizione!$C$4,B5825=Ripartizione!$C$8),"Nord-ovest",IF(OR(B5825=Ripartizione!$C$5,B5825=Ripartizione!$C$9,B5825=Ripartizione!$C$6,B5825=Ripartizione!$C$7),"Nord-est",IF(OR(B5825=Ripartizione!$C$10,B5825=Ripartizione!$C$11,B5825=Ripartizione!$C$12,B5825=Ripartizione!$C$13),"Centro",IF(OR(B5825=Ripartizione!$C$20,B5825=Ripartizione!$C$21),"Isole","Sud"))))</f>
        <v>Sud</v>
      </c>
      <c r="I5825" s="13"/>
    </row>
    <row r="5826" ht="12.75" customHeight="1">
      <c r="A5826" s="8" t="s">
        <v>5918</v>
      </c>
      <c r="B5826" s="9" t="s">
        <v>5898</v>
      </c>
      <c r="C5826" s="9" t="s">
        <v>5899</v>
      </c>
      <c r="D5826" s="9">
        <v>10001.0</v>
      </c>
      <c r="E5826" s="10">
        <f t="shared" si="1"/>
        <v>0.0001682714116</v>
      </c>
      <c r="F5826" s="11">
        <f t="shared" si="2"/>
        <v>0.001734234351</v>
      </c>
      <c r="G5826" s="11" t="str">
        <f t="shared" si="3"/>
        <v/>
      </c>
      <c r="H5826" s="12" t="str">
        <f>IF(OR(B5826=Ripartizione!$C$2,B5826=Ripartizione!$C$3,B5826=Ripartizione!$C$4,B5826=Ripartizione!$C$8),"Nord-ovest",IF(OR(B5826=Ripartizione!$C$5,B5826=Ripartizione!$C$9,B5826=Ripartizione!$C$6,B5826=Ripartizione!$C$7),"Nord-est",IF(OR(B5826=Ripartizione!$C$10,B5826=Ripartizione!$C$11,B5826=Ripartizione!$C$12,B5826=Ripartizione!$C$13),"Centro",IF(OR(B5826=Ripartizione!$C$20,B5826=Ripartizione!$C$21),"Isole","Sud"))))</f>
        <v>Sud</v>
      </c>
      <c r="I5826" s="13"/>
    </row>
    <row r="5827" ht="12.75" customHeight="1">
      <c r="A5827" s="8" t="s">
        <v>5919</v>
      </c>
      <c r="B5827" s="9" t="s">
        <v>5898</v>
      </c>
      <c r="C5827" s="9" t="s">
        <v>5899</v>
      </c>
      <c r="D5827" s="9">
        <v>8180.0</v>
      </c>
      <c r="E5827" s="10">
        <f t="shared" si="1"/>
        <v>0.0001376322515</v>
      </c>
      <c r="F5827" s="11">
        <f t="shared" si="2"/>
        <v>0.001418461853</v>
      </c>
      <c r="G5827" s="11" t="str">
        <f t="shared" si="3"/>
        <v/>
      </c>
      <c r="H5827" s="12" t="str">
        <f>IF(OR(B5827=Ripartizione!$C$2,B5827=Ripartizione!$C$3,B5827=Ripartizione!$C$4,B5827=Ripartizione!$C$8),"Nord-ovest",IF(OR(B5827=Ripartizione!$C$5,B5827=Ripartizione!$C$9,B5827=Ripartizione!$C$6,B5827=Ripartizione!$C$7),"Nord-est",IF(OR(B5827=Ripartizione!$C$10,B5827=Ripartizione!$C$11,B5827=Ripartizione!$C$12,B5827=Ripartizione!$C$13),"Centro",IF(OR(B5827=Ripartizione!$C$20,B5827=Ripartizione!$C$21),"Isole","Sud"))))</f>
        <v>Sud</v>
      </c>
      <c r="I5827" s="13"/>
    </row>
    <row r="5828" ht="12.75" customHeight="1">
      <c r="A5828" s="8" t="s">
        <v>5920</v>
      </c>
      <c r="B5828" s="9" t="s">
        <v>5898</v>
      </c>
      <c r="C5828" s="9" t="s">
        <v>5899</v>
      </c>
      <c r="D5828" s="9">
        <v>75640.0</v>
      </c>
      <c r="E5828" s="10">
        <f t="shared" si="1"/>
        <v>0.00127267769</v>
      </c>
      <c r="F5828" s="11">
        <f t="shared" si="2"/>
        <v>0.01311643699</v>
      </c>
      <c r="G5828" s="11" t="str">
        <f t="shared" si="3"/>
        <v/>
      </c>
      <c r="H5828" s="12" t="str">
        <f>IF(OR(B5828=Ripartizione!$C$2,B5828=Ripartizione!$C$3,B5828=Ripartizione!$C$4,B5828=Ripartizione!$C$8),"Nord-ovest",IF(OR(B5828=Ripartizione!$C$5,B5828=Ripartizione!$C$9,B5828=Ripartizione!$C$6,B5828=Ripartizione!$C$7),"Nord-est",IF(OR(B5828=Ripartizione!$C$10,B5828=Ripartizione!$C$11,B5828=Ripartizione!$C$12,B5828=Ripartizione!$C$13),"Centro",IF(OR(B5828=Ripartizione!$C$20,B5828=Ripartizione!$C$21),"Isole","Sud"))))</f>
        <v>Sud</v>
      </c>
      <c r="I5828" s="13"/>
    </row>
    <row r="5829" ht="12.75" customHeight="1">
      <c r="A5829" s="8" t="s">
        <v>5921</v>
      </c>
      <c r="B5829" s="9" t="s">
        <v>5898</v>
      </c>
      <c r="C5829" s="9" t="s">
        <v>5899</v>
      </c>
      <c r="D5829" s="9">
        <v>1608.0</v>
      </c>
      <c r="E5829" s="10">
        <f t="shared" si="1"/>
        <v>0.00002705533745</v>
      </c>
      <c r="F5829" s="11">
        <f t="shared" si="2"/>
        <v>0.000278837</v>
      </c>
      <c r="G5829" s="11" t="str">
        <f t="shared" si="3"/>
        <v/>
      </c>
      <c r="H5829" s="12" t="str">
        <f>IF(OR(B5829=Ripartizione!$C$2,B5829=Ripartizione!$C$3,B5829=Ripartizione!$C$4,B5829=Ripartizione!$C$8),"Nord-ovest",IF(OR(B5829=Ripartizione!$C$5,B5829=Ripartizione!$C$9,B5829=Ripartizione!$C$6,B5829=Ripartizione!$C$7),"Nord-est",IF(OR(B5829=Ripartizione!$C$10,B5829=Ripartizione!$C$11,B5829=Ripartizione!$C$12,B5829=Ripartizione!$C$13),"Centro",IF(OR(B5829=Ripartizione!$C$20,B5829=Ripartizione!$C$21),"Isole","Sud"))))</f>
        <v>Sud</v>
      </c>
      <c r="I5829" s="13"/>
    </row>
    <row r="5830" ht="12.75" customHeight="1">
      <c r="A5830" s="8" t="s">
        <v>5922</v>
      </c>
      <c r="B5830" s="9" t="s">
        <v>5898</v>
      </c>
      <c r="C5830" s="9" t="s">
        <v>5899</v>
      </c>
      <c r="D5830" s="9">
        <v>1193.0</v>
      </c>
      <c r="E5830" s="10">
        <f t="shared" si="1"/>
        <v>0.00002007277213</v>
      </c>
      <c r="F5830" s="11">
        <f t="shared" si="2"/>
        <v>0.0002068734708</v>
      </c>
      <c r="G5830" s="11" t="str">
        <f t="shared" si="3"/>
        <v/>
      </c>
      <c r="H5830" s="12" t="str">
        <f>IF(OR(B5830=Ripartizione!$C$2,B5830=Ripartizione!$C$3,B5830=Ripartizione!$C$4,B5830=Ripartizione!$C$8),"Nord-ovest",IF(OR(B5830=Ripartizione!$C$5,B5830=Ripartizione!$C$9,B5830=Ripartizione!$C$6,B5830=Ripartizione!$C$7),"Nord-est",IF(OR(B5830=Ripartizione!$C$10,B5830=Ripartizione!$C$11,B5830=Ripartizione!$C$12,B5830=Ripartizione!$C$13),"Centro",IF(OR(B5830=Ripartizione!$C$20,B5830=Ripartizione!$C$21),"Isole","Sud"))))</f>
        <v>Sud</v>
      </c>
      <c r="I5830" s="13"/>
    </row>
    <row r="5831" ht="12.75" customHeight="1">
      <c r="A5831" s="8" t="s">
        <v>5923</v>
      </c>
      <c r="B5831" s="9" t="s">
        <v>5898</v>
      </c>
      <c r="C5831" s="9" t="s">
        <v>5899</v>
      </c>
      <c r="D5831" s="9">
        <v>1509.0</v>
      </c>
      <c r="E5831" s="10">
        <f t="shared" si="1"/>
        <v>0.00002538961705</v>
      </c>
      <c r="F5831" s="11">
        <f t="shared" si="2"/>
        <v>0.0002616697966</v>
      </c>
      <c r="G5831" s="11" t="str">
        <f t="shared" si="3"/>
        <v/>
      </c>
      <c r="H5831" s="12" t="str">
        <f>IF(OR(B5831=Ripartizione!$C$2,B5831=Ripartizione!$C$3,B5831=Ripartizione!$C$4,B5831=Ripartizione!$C$8),"Nord-ovest",IF(OR(B5831=Ripartizione!$C$5,B5831=Ripartizione!$C$9,B5831=Ripartizione!$C$6,B5831=Ripartizione!$C$7),"Nord-est",IF(OR(B5831=Ripartizione!$C$10,B5831=Ripartizione!$C$11,B5831=Ripartizione!$C$12,B5831=Ripartizione!$C$13),"Centro",IF(OR(B5831=Ripartizione!$C$20,B5831=Ripartizione!$C$21),"Isole","Sud"))))</f>
        <v>Sud</v>
      </c>
      <c r="I5831" s="13"/>
    </row>
    <row r="5832" ht="12.75" customHeight="1">
      <c r="A5832" s="8" t="s">
        <v>5924</v>
      </c>
      <c r="B5832" s="9" t="s">
        <v>5898</v>
      </c>
      <c r="C5832" s="9" t="s">
        <v>5899</v>
      </c>
      <c r="D5832" s="9">
        <v>3934.0</v>
      </c>
      <c r="E5832" s="10">
        <f t="shared" si="1"/>
        <v>0.00006619135419</v>
      </c>
      <c r="F5832" s="11">
        <f t="shared" si="2"/>
        <v>0.0006821795759</v>
      </c>
      <c r="G5832" s="11" t="str">
        <f t="shared" si="3"/>
        <v/>
      </c>
      <c r="H5832" s="12" t="str">
        <f>IF(OR(B5832=Ripartizione!$C$2,B5832=Ripartizione!$C$3,B5832=Ripartizione!$C$4,B5832=Ripartizione!$C$8),"Nord-ovest",IF(OR(B5832=Ripartizione!$C$5,B5832=Ripartizione!$C$9,B5832=Ripartizione!$C$6,B5832=Ripartizione!$C$7),"Nord-est",IF(OR(B5832=Ripartizione!$C$10,B5832=Ripartizione!$C$11,B5832=Ripartizione!$C$12,B5832=Ripartizione!$C$13),"Centro",IF(OR(B5832=Ripartizione!$C$20,B5832=Ripartizione!$C$21),"Isole","Sud"))))</f>
        <v>Sud</v>
      </c>
      <c r="I5832" s="13"/>
    </row>
    <row r="5833" ht="12.75" customHeight="1">
      <c r="A5833" s="8" t="s">
        <v>5925</v>
      </c>
      <c r="B5833" s="9" t="s">
        <v>5898</v>
      </c>
      <c r="C5833" s="9" t="s">
        <v>5899</v>
      </c>
      <c r="D5833" s="9">
        <v>22882.0</v>
      </c>
      <c r="E5833" s="10">
        <f t="shared" si="1"/>
        <v>0.000385000144</v>
      </c>
      <c r="F5833" s="11">
        <f t="shared" si="2"/>
        <v>0.003967878255</v>
      </c>
      <c r="G5833" s="11" t="str">
        <f t="shared" si="3"/>
        <v/>
      </c>
      <c r="H5833" s="12" t="str">
        <f>IF(OR(B5833=Ripartizione!$C$2,B5833=Ripartizione!$C$3,B5833=Ripartizione!$C$4,B5833=Ripartizione!$C$8),"Nord-ovest",IF(OR(B5833=Ripartizione!$C$5,B5833=Ripartizione!$C$9,B5833=Ripartizione!$C$6,B5833=Ripartizione!$C$7),"Nord-est",IF(OR(B5833=Ripartizione!$C$10,B5833=Ripartizione!$C$11,B5833=Ripartizione!$C$12,B5833=Ripartizione!$C$13),"Centro",IF(OR(B5833=Ripartizione!$C$20,B5833=Ripartizione!$C$21),"Isole","Sud"))))</f>
        <v>Sud</v>
      </c>
      <c r="I5833" s="13"/>
    </row>
    <row r="5834" ht="12.75" customHeight="1">
      <c r="A5834" s="8" t="s">
        <v>5926</v>
      </c>
      <c r="B5834" s="9" t="s">
        <v>5898</v>
      </c>
      <c r="C5834" s="9" t="s">
        <v>5899</v>
      </c>
      <c r="D5834" s="9">
        <v>5024.0</v>
      </c>
      <c r="E5834" s="10">
        <f t="shared" si="1"/>
        <v>0.00008453110408</v>
      </c>
      <c r="F5834" s="11">
        <f t="shared" si="2"/>
        <v>0.0008711922189</v>
      </c>
      <c r="G5834" s="11" t="str">
        <f t="shared" si="3"/>
        <v/>
      </c>
      <c r="H5834" s="12" t="str">
        <f>IF(OR(B5834=Ripartizione!$C$2,B5834=Ripartizione!$C$3,B5834=Ripartizione!$C$4,B5834=Ripartizione!$C$8),"Nord-ovest",IF(OR(B5834=Ripartizione!$C$5,B5834=Ripartizione!$C$9,B5834=Ripartizione!$C$6,B5834=Ripartizione!$C$7),"Nord-est",IF(OR(B5834=Ripartizione!$C$10,B5834=Ripartizione!$C$11,B5834=Ripartizione!$C$12,B5834=Ripartizione!$C$13),"Centro",IF(OR(B5834=Ripartizione!$C$20,B5834=Ripartizione!$C$21),"Isole","Sud"))))</f>
        <v>Sud</v>
      </c>
      <c r="I5834" s="13"/>
    </row>
    <row r="5835" ht="12.75" customHeight="1">
      <c r="A5835" s="8" t="s">
        <v>5927</v>
      </c>
      <c r="B5835" s="9" t="s">
        <v>5898</v>
      </c>
      <c r="C5835" s="9" t="s">
        <v>5899</v>
      </c>
      <c r="D5835" s="9">
        <v>8496.0</v>
      </c>
      <c r="E5835" s="10">
        <f t="shared" si="1"/>
        <v>0.0001429490964</v>
      </c>
      <c r="F5835" s="11">
        <f t="shared" si="2"/>
        <v>0.001473258179</v>
      </c>
      <c r="G5835" s="11" t="str">
        <f t="shared" si="3"/>
        <v/>
      </c>
      <c r="H5835" s="12" t="str">
        <f>IF(OR(B5835=Ripartizione!$C$2,B5835=Ripartizione!$C$3,B5835=Ripartizione!$C$4,B5835=Ripartizione!$C$8),"Nord-ovest",IF(OR(B5835=Ripartizione!$C$5,B5835=Ripartizione!$C$9,B5835=Ripartizione!$C$6,B5835=Ripartizione!$C$7),"Nord-est",IF(OR(B5835=Ripartizione!$C$10,B5835=Ripartizione!$C$11,B5835=Ripartizione!$C$12,B5835=Ripartizione!$C$13),"Centro",IF(OR(B5835=Ripartizione!$C$20,B5835=Ripartizione!$C$21),"Isole","Sud"))))</f>
        <v>Sud</v>
      </c>
      <c r="I5835" s="13"/>
    </row>
    <row r="5836" ht="12.75" customHeight="1">
      <c r="A5836" s="8" t="s">
        <v>5928</v>
      </c>
      <c r="B5836" s="9" t="s">
        <v>5898</v>
      </c>
      <c r="C5836" s="9" t="s">
        <v>5899</v>
      </c>
      <c r="D5836" s="9">
        <v>440.0</v>
      </c>
      <c r="E5836" s="10">
        <f t="shared" si="1"/>
        <v>0.000007403201791</v>
      </c>
      <c r="F5836" s="11">
        <f t="shared" si="2"/>
        <v>0.00007629868159</v>
      </c>
      <c r="G5836" s="11" t="str">
        <f t="shared" si="3"/>
        <v/>
      </c>
      <c r="H5836" s="12" t="str">
        <f>IF(OR(B5836=Ripartizione!$C$2,B5836=Ripartizione!$C$3,B5836=Ripartizione!$C$4,B5836=Ripartizione!$C$8),"Nord-ovest",IF(OR(B5836=Ripartizione!$C$5,B5836=Ripartizione!$C$9,B5836=Ripartizione!$C$6,B5836=Ripartizione!$C$7),"Nord-est",IF(OR(B5836=Ripartizione!$C$10,B5836=Ripartizione!$C$11,B5836=Ripartizione!$C$12,B5836=Ripartizione!$C$13),"Centro",IF(OR(B5836=Ripartizione!$C$20,B5836=Ripartizione!$C$21),"Isole","Sud"))))</f>
        <v>Sud</v>
      </c>
      <c r="I5836" s="13"/>
    </row>
    <row r="5837" ht="12.75" customHeight="1">
      <c r="A5837" s="8" t="s">
        <v>5929</v>
      </c>
      <c r="B5837" s="9" t="s">
        <v>5898</v>
      </c>
      <c r="C5837" s="9" t="s">
        <v>5899</v>
      </c>
      <c r="D5837" s="9">
        <v>1256.0</v>
      </c>
      <c r="E5837" s="10">
        <f t="shared" si="1"/>
        <v>0.00002113277602</v>
      </c>
      <c r="F5837" s="11">
        <f t="shared" si="2"/>
        <v>0.0002177980547</v>
      </c>
      <c r="G5837" s="11" t="str">
        <f t="shared" si="3"/>
        <v/>
      </c>
      <c r="H5837" s="12" t="str">
        <f>IF(OR(B5837=Ripartizione!$C$2,B5837=Ripartizione!$C$3,B5837=Ripartizione!$C$4,B5837=Ripartizione!$C$8),"Nord-ovest",IF(OR(B5837=Ripartizione!$C$5,B5837=Ripartizione!$C$9,B5837=Ripartizione!$C$6,B5837=Ripartizione!$C$7),"Nord-est",IF(OR(B5837=Ripartizione!$C$10,B5837=Ripartizione!$C$11,B5837=Ripartizione!$C$12,B5837=Ripartizione!$C$13),"Centro",IF(OR(B5837=Ripartizione!$C$20,B5837=Ripartizione!$C$21),"Isole","Sud"))))</f>
        <v>Sud</v>
      </c>
      <c r="I5837" s="13"/>
    </row>
    <row r="5838" ht="12.75" customHeight="1">
      <c r="A5838" s="8" t="s">
        <v>5930</v>
      </c>
      <c r="B5838" s="9" t="s">
        <v>5898</v>
      </c>
      <c r="C5838" s="9" t="s">
        <v>5899</v>
      </c>
      <c r="D5838" s="9">
        <v>7110.0</v>
      </c>
      <c r="E5838" s="10">
        <f t="shared" si="1"/>
        <v>0.0001196290108</v>
      </c>
      <c r="F5838" s="11">
        <f t="shared" si="2"/>
        <v>0.001232917332</v>
      </c>
      <c r="G5838" s="11" t="str">
        <f t="shared" si="3"/>
        <v/>
      </c>
      <c r="H5838" s="12" t="str">
        <f>IF(OR(B5838=Ripartizione!$C$2,B5838=Ripartizione!$C$3,B5838=Ripartizione!$C$4,B5838=Ripartizione!$C$8),"Nord-ovest",IF(OR(B5838=Ripartizione!$C$5,B5838=Ripartizione!$C$9,B5838=Ripartizione!$C$6,B5838=Ripartizione!$C$7),"Nord-est",IF(OR(B5838=Ripartizione!$C$10,B5838=Ripartizione!$C$11,B5838=Ripartizione!$C$12,B5838=Ripartizione!$C$13),"Centro",IF(OR(B5838=Ripartizione!$C$20,B5838=Ripartizione!$C$21),"Isole","Sud"))))</f>
        <v>Sud</v>
      </c>
      <c r="I5838" s="13"/>
    </row>
    <row r="5839" ht="12.75" customHeight="1">
      <c r="A5839" s="8" t="s">
        <v>5931</v>
      </c>
      <c r="B5839" s="9" t="s">
        <v>5898</v>
      </c>
      <c r="C5839" s="9" t="s">
        <v>5899</v>
      </c>
      <c r="D5839" s="9">
        <v>2167.0</v>
      </c>
      <c r="E5839" s="10">
        <f t="shared" si="1"/>
        <v>0.00003646076882</v>
      </c>
      <c r="F5839" s="11">
        <f t="shared" si="2"/>
        <v>0.0003757710068</v>
      </c>
      <c r="G5839" s="11" t="str">
        <f t="shared" si="3"/>
        <v/>
      </c>
      <c r="H5839" s="12" t="str">
        <f>IF(OR(B5839=Ripartizione!$C$2,B5839=Ripartizione!$C$3,B5839=Ripartizione!$C$4,B5839=Ripartizione!$C$8),"Nord-ovest",IF(OR(B5839=Ripartizione!$C$5,B5839=Ripartizione!$C$9,B5839=Ripartizione!$C$6,B5839=Ripartizione!$C$7),"Nord-est",IF(OR(B5839=Ripartizione!$C$10,B5839=Ripartizione!$C$11,B5839=Ripartizione!$C$12,B5839=Ripartizione!$C$13),"Centro",IF(OR(B5839=Ripartizione!$C$20,B5839=Ripartizione!$C$21),"Isole","Sud"))))</f>
        <v>Sud</v>
      </c>
      <c r="I5839" s="13"/>
    </row>
    <row r="5840" ht="12.75" customHeight="1">
      <c r="A5840" s="8" t="s">
        <v>5932</v>
      </c>
      <c r="B5840" s="9" t="s">
        <v>5898</v>
      </c>
      <c r="C5840" s="9" t="s">
        <v>5899</v>
      </c>
      <c r="D5840" s="9">
        <v>849.0</v>
      </c>
      <c r="E5840" s="10">
        <f t="shared" si="1"/>
        <v>0.00001428481436</v>
      </c>
      <c r="F5840" s="11">
        <f t="shared" si="2"/>
        <v>0.0001472217743</v>
      </c>
      <c r="G5840" s="11" t="str">
        <f t="shared" si="3"/>
        <v/>
      </c>
      <c r="H5840" s="12" t="str">
        <f>IF(OR(B5840=Ripartizione!$C$2,B5840=Ripartizione!$C$3,B5840=Ripartizione!$C$4,B5840=Ripartizione!$C$8),"Nord-ovest",IF(OR(B5840=Ripartizione!$C$5,B5840=Ripartizione!$C$9,B5840=Ripartizione!$C$6,B5840=Ripartizione!$C$7),"Nord-est",IF(OR(B5840=Ripartizione!$C$10,B5840=Ripartizione!$C$11,B5840=Ripartizione!$C$12,B5840=Ripartizione!$C$13),"Centro",IF(OR(B5840=Ripartizione!$C$20,B5840=Ripartizione!$C$21),"Isole","Sud"))))</f>
        <v>Sud</v>
      </c>
      <c r="I5840" s="13"/>
    </row>
    <row r="5841" ht="12.75" customHeight="1">
      <c r="A5841" s="8" t="s">
        <v>5933</v>
      </c>
      <c r="B5841" s="9" t="s">
        <v>5898</v>
      </c>
      <c r="C5841" s="9" t="s">
        <v>5899</v>
      </c>
      <c r="D5841" s="9">
        <v>1504.0</v>
      </c>
      <c r="E5841" s="10">
        <f t="shared" si="1"/>
        <v>0.00002530548976</v>
      </c>
      <c r="F5841" s="11">
        <f t="shared" si="2"/>
        <v>0.0002608027662</v>
      </c>
      <c r="G5841" s="11" t="str">
        <f t="shared" si="3"/>
        <v/>
      </c>
      <c r="H5841" s="12" t="str">
        <f>IF(OR(B5841=Ripartizione!$C$2,B5841=Ripartizione!$C$3,B5841=Ripartizione!$C$4,B5841=Ripartizione!$C$8),"Nord-ovest",IF(OR(B5841=Ripartizione!$C$5,B5841=Ripartizione!$C$9,B5841=Ripartizione!$C$6,B5841=Ripartizione!$C$7),"Nord-est",IF(OR(B5841=Ripartizione!$C$10,B5841=Ripartizione!$C$11,B5841=Ripartizione!$C$12,B5841=Ripartizione!$C$13),"Centro",IF(OR(B5841=Ripartizione!$C$20,B5841=Ripartizione!$C$21),"Isole","Sud"))))</f>
        <v>Sud</v>
      </c>
      <c r="I5841" s="13"/>
    </row>
    <row r="5842" ht="12.75" customHeight="1">
      <c r="A5842" s="8" t="s">
        <v>5934</v>
      </c>
      <c r="B5842" s="9" t="s">
        <v>5898</v>
      </c>
      <c r="C5842" s="9" t="s">
        <v>5899</v>
      </c>
      <c r="D5842" s="9">
        <v>4921.0</v>
      </c>
      <c r="E5842" s="10">
        <f t="shared" si="1"/>
        <v>0.00008279808184</v>
      </c>
      <c r="F5842" s="11">
        <f t="shared" si="2"/>
        <v>0.0008533313912</v>
      </c>
      <c r="G5842" s="11" t="str">
        <f t="shared" si="3"/>
        <v/>
      </c>
      <c r="H5842" s="12" t="str">
        <f>IF(OR(B5842=Ripartizione!$C$2,B5842=Ripartizione!$C$3,B5842=Ripartizione!$C$4,B5842=Ripartizione!$C$8),"Nord-ovest",IF(OR(B5842=Ripartizione!$C$5,B5842=Ripartizione!$C$9,B5842=Ripartizione!$C$6,B5842=Ripartizione!$C$7),"Nord-est",IF(OR(B5842=Ripartizione!$C$10,B5842=Ripartizione!$C$11,B5842=Ripartizione!$C$12,B5842=Ripartizione!$C$13),"Centro",IF(OR(B5842=Ripartizione!$C$20,B5842=Ripartizione!$C$21),"Isole","Sud"))))</f>
        <v>Sud</v>
      </c>
      <c r="I5842" s="13"/>
    </row>
    <row r="5843" ht="12.75" customHeight="1">
      <c r="A5843" s="8" t="s">
        <v>5935</v>
      </c>
      <c r="B5843" s="9" t="s">
        <v>5898</v>
      </c>
      <c r="C5843" s="9" t="s">
        <v>5899</v>
      </c>
      <c r="D5843" s="9">
        <v>8733.0</v>
      </c>
      <c r="E5843" s="10">
        <f t="shared" si="1"/>
        <v>0.0001469367301</v>
      </c>
      <c r="F5843" s="11">
        <f t="shared" si="2"/>
        <v>0.001514355424</v>
      </c>
      <c r="G5843" s="11" t="str">
        <f t="shared" si="3"/>
        <v/>
      </c>
      <c r="H5843" s="12" t="str">
        <f>IF(OR(B5843=Ripartizione!$C$2,B5843=Ripartizione!$C$3,B5843=Ripartizione!$C$4,B5843=Ripartizione!$C$8),"Nord-ovest",IF(OR(B5843=Ripartizione!$C$5,B5843=Ripartizione!$C$9,B5843=Ripartizione!$C$6,B5843=Ripartizione!$C$7),"Nord-est",IF(OR(B5843=Ripartizione!$C$10,B5843=Ripartizione!$C$11,B5843=Ripartizione!$C$12,B5843=Ripartizione!$C$13),"Centro",IF(OR(B5843=Ripartizione!$C$20,B5843=Ripartizione!$C$21),"Isole","Sud"))))</f>
        <v>Sud</v>
      </c>
      <c r="I5843" s="13"/>
    </row>
    <row r="5844" ht="12.75" customHeight="1">
      <c r="A5844" s="8" t="s">
        <v>5936</v>
      </c>
      <c r="B5844" s="9" t="s">
        <v>5898</v>
      </c>
      <c r="C5844" s="9" t="s">
        <v>5899</v>
      </c>
      <c r="D5844" s="9">
        <v>648.0</v>
      </c>
      <c r="E5844" s="10">
        <f t="shared" si="1"/>
        <v>0.00001090289718</v>
      </c>
      <c r="F5844" s="11">
        <f t="shared" si="2"/>
        <v>0.0001123671493</v>
      </c>
      <c r="G5844" s="11" t="str">
        <f t="shared" si="3"/>
        <v/>
      </c>
      <c r="H5844" s="12" t="str">
        <f>IF(OR(B5844=Ripartizione!$C$2,B5844=Ripartizione!$C$3,B5844=Ripartizione!$C$4,B5844=Ripartizione!$C$8),"Nord-ovest",IF(OR(B5844=Ripartizione!$C$5,B5844=Ripartizione!$C$9,B5844=Ripartizione!$C$6,B5844=Ripartizione!$C$7),"Nord-est",IF(OR(B5844=Ripartizione!$C$10,B5844=Ripartizione!$C$11,B5844=Ripartizione!$C$12,B5844=Ripartizione!$C$13),"Centro",IF(OR(B5844=Ripartizione!$C$20,B5844=Ripartizione!$C$21),"Isole","Sud"))))</f>
        <v>Sud</v>
      </c>
      <c r="I5844" s="13"/>
    </row>
    <row r="5845" ht="12.75" customHeight="1">
      <c r="A5845" s="8" t="s">
        <v>5937</v>
      </c>
      <c r="B5845" s="9" t="s">
        <v>5898</v>
      </c>
      <c r="C5845" s="9" t="s">
        <v>5899</v>
      </c>
      <c r="D5845" s="9">
        <v>2239.0</v>
      </c>
      <c r="E5845" s="10">
        <f t="shared" si="1"/>
        <v>0.00003767220184</v>
      </c>
      <c r="F5845" s="11">
        <f t="shared" si="2"/>
        <v>0.0003882562457</v>
      </c>
      <c r="G5845" s="11" t="str">
        <f t="shared" si="3"/>
        <v/>
      </c>
      <c r="H5845" s="12" t="str">
        <f>IF(OR(B5845=Ripartizione!$C$2,B5845=Ripartizione!$C$3,B5845=Ripartizione!$C$4,B5845=Ripartizione!$C$8),"Nord-ovest",IF(OR(B5845=Ripartizione!$C$5,B5845=Ripartizione!$C$9,B5845=Ripartizione!$C$6,B5845=Ripartizione!$C$7),"Nord-est",IF(OR(B5845=Ripartizione!$C$10,B5845=Ripartizione!$C$11,B5845=Ripartizione!$C$12,B5845=Ripartizione!$C$13),"Centro",IF(OR(B5845=Ripartizione!$C$20,B5845=Ripartizione!$C$21),"Isole","Sud"))))</f>
        <v>Sud</v>
      </c>
      <c r="I5845" s="13"/>
    </row>
    <row r="5846" ht="12.75" customHeight="1">
      <c r="A5846" s="8" t="s">
        <v>5938</v>
      </c>
      <c r="B5846" s="9" t="s">
        <v>5898</v>
      </c>
      <c r="C5846" s="9" t="s">
        <v>5899</v>
      </c>
      <c r="D5846" s="9">
        <v>663.0</v>
      </c>
      <c r="E5846" s="10">
        <f t="shared" si="1"/>
        <v>0.00001115527906</v>
      </c>
      <c r="F5846" s="11">
        <f t="shared" si="2"/>
        <v>0.0001149682407</v>
      </c>
      <c r="G5846" s="11" t="str">
        <f t="shared" si="3"/>
        <v/>
      </c>
      <c r="H5846" s="12" t="str">
        <f>IF(OR(B5846=Ripartizione!$C$2,B5846=Ripartizione!$C$3,B5846=Ripartizione!$C$4,B5846=Ripartizione!$C$8),"Nord-ovest",IF(OR(B5846=Ripartizione!$C$5,B5846=Ripartizione!$C$9,B5846=Ripartizione!$C$6,B5846=Ripartizione!$C$7),"Nord-est",IF(OR(B5846=Ripartizione!$C$10,B5846=Ripartizione!$C$11,B5846=Ripartizione!$C$12,B5846=Ripartizione!$C$13),"Centro",IF(OR(B5846=Ripartizione!$C$20,B5846=Ripartizione!$C$21),"Isole","Sud"))))</f>
        <v>Sud</v>
      </c>
      <c r="I5846" s="13"/>
    </row>
    <row r="5847" ht="12.75" customHeight="1">
      <c r="A5847" s="8" t="s">
        <v>5939</v>
      </c>
      <c r="B5847" s="9" t="s">
        <v>5898</v>
      </c>
      <c r="C5847" s="9" t="s">
        <v>5899</v>
      </c>
      <c r="D5847" s="9">
        <v>3640.0</v>
      </c>
      <c r="E5847" s="10">
        <f t="shared" si="1"/>
        <v>0.00006124466936</v>
      </c>
      <c r="F5847" s="11">
        <f t="shared" si="2"/>
        <v>0.0006311981841</v>
      </c>
      <c r="G5847" s="11" t="str">
        <f t="shared" si="3"/>
        <v/>
      </c>
      <c r="H5847" s="12" t="str">
        <f>IF(OR(B5847=Ripartizione!$C$2,B5847=Ripartizione!$C$3,B5847=Ripartizione!$C$4,B5847=Ripartizione!$C$8),"Nord-ovest",IF(OR(B5847=Ripartizione!$C$5,B5847=Ripartizione!$C$9,B5847=Ripartizione!$C$6,B5847=Ripartizione!$C$7),"Nord-est",IF(OR(B5847=Ripartizione!$C$10,B5847=Ripartizione!$C$11,B5847=Ripartizione!$C$12,B5847=Ripartizione!$C$13),"Centro",IF(OR(B5847=Ripartizione!$C$20,B5847=Ripartizione!$C$21),"Isole","Sud"))))</f>
        <v>Sud</v>
      </c>
      <c r="I5847" s="13"/>
    </row>
    <row r="5848" ht="12.75" customHeight="1">
      <c r="A5848" s="8" t="s">
        <v>5940</v>
      </c>
      <c r="B5848" s="9" t="s">
        <v>5898</v>
      </c>
      <c r="C5848" s="9" t="s">
        <v>5899</v>
      </c>
      <c r="D5848" s="9">
        <v>7085.0</v>
      </c>
      <c r="E5848" s="10">
        <f t="shared" si="1"/>
        <v>0.0001192083743</v>
      </c>
      <c r="F5848" s="11">
        <f t="shared" si="2"/>
        <v>0.00122858218</v>
      </c>
      <c r="G5848" s="11" t="str">
        <f t="shared" si="3"/>
        <v/>
      </c>
      <c r="H5848" s="12" t="str">
        <f>IF(OR(B5848=Ripartizione!$C$2,B5848=Ripartizione!$C$3,B5848=Ripartizione!$C$4,B5848=Ripartizione!$C$8),"Nord-ovest",IF(OR(B5848=Ripartizione!$C$5,B5848=Ripartizione!$C$9,B5848=Ripartizione!$C$6,B5848=Ripartizione!$C$7),"Nord-est",IF(OR(B5848=Ripartizione!$C$10,B5848=Ripartizione!$C$11,B5848=Ripartizione!$C$12,B5848=Ripartizione!$C$13),"Centro",IF(OR(B5848=Ripartizione!$C$20,B5848=Ripartizione!$C$21),"Isole","Sud"))))</f>
        <v>Sud</v>
      </c>
      <c r="I5848" s="13"/>
    </row>
    <row r="5849" ht="12.75" customHeight="1">
      <c r="A5849" s="8" t="s">
        <v>5941</v>
      </c>
      <c r="B5849" s="9" t="s">
        <v>5898</v>
      </c>
      <c r="C5849" s="9" t="s">
        <v>5899</v>
      </c>
      <c r="D5849" s="9">
        <v>10559.0</v>
      </c>
      <c r="E5849" s="10">
        <f t="shared" si="1"/>
        <v>0.0001776600175</v>
      </c>
      <c r="F5849" s="11">
        <f t="shared" si="2"/>
        <v>0.001830994952</v>
      </c>
      <c r="G5849" s="11" t="str">
        <f t="shared" si="3"/>
        <v/>
      </c>
      <c r="H5849" s="12" t="str">
        <f>IF(OR(B5849=Ripartizione!$C$2,B5849=Ripartizione!$C$3,B5849=Ripartizione!$C$4,B5849=Ripartizione!$C$8),"Nord-ovest",IF(OR(B5849=Ripartizione!$C$5,B5849=Ripartizione!$C$9,B5849=Ripartizione!$C$6,B5849=Ripartizione!$C$7),"Nord-est",IF(OR(B5849=Ripartizione!$C$10,B5849=Ripartizione!$C$11,B5849=Ripartizione!$C$12,B5849=Ripartizione!$C$13),"Centro",IF(OR(B5849=Ripartizione!$C$20,B5849=Ripartizione!$C$21),"Isole","Sud"))))</f>
        <v>Sud</v>
      </c>
      <c r="I5849" s="13"/>
    </row>
    <row r="5850" ht="12.75" customHeight="1">
      <c r="A5850" s="8" t="s">
        <v>5942</v>
      </c>
      <c r="B5850" s="9" t="s">
        <v>5898</v>
      </c>
      <c r="C5850" s="9" t="s">
        <v>5899</v>
      </c>
      <c r="D5850" s="9">
        <v>715.0</v>
      </c>
      <c r="E5850" s="10">
        <f t="shared" si="1"/>
        <v>0.00001203020291</v>
      </c>
      <c r="F5850" s="11">
        <f t="shared" si="2"/>
        <v>0.0001239853576</v>
      </c>
      <c r="G5850" s="11" t="str">
        <f t="shared" si="3"/>
        <v/>
      </c>
      <c r="H5850" s="12" t="str">
        <f>IF(OR(B5850=Ripartizione!$C$2,B5850=Ripartizione!$C$3,B5850=Ripartizione!$C$4,B5850=Ripartizione!$C$8),"Nord-ovest",IF(OR(B5850=Ripartizione!$C$5,B5850=Ripartizione!$C$9,B5850=Ripartizione!$C$6,B5850=Ripartizione!$C$7),"Nord-est",IF(OR(B5850=Ripartizione!$C$10,B5850=Ripartizione!$C$11,B5850=Ripartizione!$C$12,B5850=Ripartizione!$C$13),"Centro",IF(OR(B5850=Ripartizione!$C$20,B5850=Ripartizione!$C$21),"Isole","Sud"))))</f>
        <v>Sud</v>
      </c>
      <c r="I5850" s="13"/>
    </row>
    <row r="5851" ht="12.75" customHeight="1">
      <c r="A5851" s="8" t="s">
        <v>5943</v>
      </c>
      <c r="B5851" s="9" t="s">
        <v>5898</v>
      </c>
      <c r="C5851" s="9" t="s">
        <v>5899</v>
      </c>
      <c r="D5851" s="9">
        <v>1157.0</v>
      </c>
      <c r="E5851" s="10">
        <f t="shared" si="1"/>
        <v>0.00001946705562</v>
      </c>
      <c r="F5851" s="11">
        <f t="shared" si="2"/>
        <v>0.0002006308514</v>
      </c>
      <c r="G5851" s="11" t="str">
        <f t="shared" si="3"/>
        <v/>
      </c>
      <c r="H5851" s="12" t="str">
        <f>IF(OR(B5851=Ripartizione!$C$2,B5851=Ripartizione!$C$3,B5851=Ripartizione!$C$4,B5851=Ripartizione!$C$8),"Nord-ovest",IF(OR(B5851=Ripartizione!$C$5,B5851=Ripartizione!$C$9,B5851=Ripartizione!$C$6,B5851=Ripartizione!$C$7),"Nord-est",IF(OR(B5851=Ripartizione!$C$10,B5851=Ripartizione!$C$11,B5851=Ripartizione!$C$12,B5851=Ripartizione!$C$13),"Centro",IF(OR(B5851=Ripartizione!$C$20,B5851=Ripartizione!$C$21),"Isole","Sud"))))</f>
        <v>Sud</v>
      </c>
      <c r="I5851" s="13"/>
    </row>
    <row r="5852" ht="12.75" customHeight="1">
      <c r="A5852" s="8" t="s">
        <v>5944</v>
      </c>
      <c r="B5852" s="9" t="s">
        <v>5898</v>
      </c>
      <c r="C5852" s="9" t="s">
        <v>5899</v>
      </c>
      <c r="D5852" s="9">
        <v>14539.0</v>
      </c>
      <c r="E5852" s="10">
        <f t="shared" si="1"/>
        <v>0.0002446253428</v>
      </c>
      <c r="F5852" s="11">
        <f t="shared" si="2"/>
        <v>0.002521151208</v>
      </c>
      <c r="G5852" s="11" t="str">
        <f t="shared" si="3"/>
        <v/>
      </c>
      <c r="H5852" s="12" t="str">
        <f>IF(OR(B5852=Ripartizione!$C$2,B5852=Ripartizione!$C$3,B5852=Ripartizione!$C$4,B5852=Ripartizione!$C$8),"Nord-ovest",IF(OR(B5852=Ripartizione!$C$5,B5852=Ripartizione!$C$9,B5852=Ripartizione!$C$6,B5852=Ripartizione!$C$7),"Nord-est",IF(OR(B5852=Ripartizione!$C$10,B5852=Ripartizione!$C$11,B5852=Ripartizione!$C$12,B5852=Ripartizione!$C$13),"Centro",IF(OR(B5852=Ripartizione!$C$20,B5852=Ripartizione!$C$21),"Isole","Sud"))))</f>
        <v>Sud</v>
      </c>
      <c r="I5852" s="13"/>
    </row>
    <row r="5853" ht="12.75" customHeight="1">
      <c r="A5853" s="8" t="s">
        <v>5945</v>
      </c>
      <c r="B5853" s="9" t="s">
        <v>5898</v>
      </c>
      <c r="C5853" s="9" t="s">
        <v>5899</v>
      </c>
      <c r="D5853" s="9">
        <v>10558.0</v>
      </c>
      <c r="E5853" s="10">
        <f t="shared" si="1"/>
        <v>0.0001776431921</v>
      </c>
      <c r="F5853" s="11">
        <f t="shared" si="2"/>
        <v>0.001830821546</v>
      </c>
      <c r="G5853" s="11" t="str">
        <f t="shared" si="3"/>
        <v/>
      </c>
      <c r="H5853" s="12" t="str">
        <f>IF(OR(B5853=Ripartizione!$C$2,B5853=Ripartizione!$C$3,B5853=Ripartizione!$C$4,B5853=Ripartizione!$C$8),"Nord-ovest",IF(OR(B5853=Ripartizione!$C$5,B5853=Ripartizione!$C$9,B5853=Ripartizione!$C$6,B5853=Ripartizione!$C$7),"Nord-est",IF(OR(B5853=Ripartizione!$C$10,B5853=Ripartizione!$C$11,B5853=Ripartizione!$C$12,B5853=Ripartizione!$C$13),"Centro",IF(OR(B5853=Ripartizione!$C$20,B5853=Ripartizione!$C$21),"Isole","Sud"))))</f>
        <v>Sud</v>
      </c>
      <c r="I5853" s="13"/>
    </row>
    <row r="5854" ht="12.75" customHeight="1">
      <c r="A5854" s="8" t="s">
        <v>5946</v>
      </c>
      <c r="B5854" s="9" t="s">
        <v>5898</v>
      </c>
      <c r="C5854" s="9" t="s">
        <v>5899</v>
      </c>
      <c r="D5854" s="9">
        <v>39409.0</v>
      </c>
      <c r="E5854" s="10">
        <f t="shared" si="1"/>
        <v>0.0006630744986</v>
      </c>
      <c r="F5854" s="11">
        <f t="shared" si="2"/>
        <v>0.006833760779</v>
      </c>
      <c r="G5854" s="11" t="str">
        <f t="shared" si="3"/>
        <v/>
      </c>
      <c r="H5854" s="12" t="str">
        <f>IF(OR(B5854=Ripartizione!$C$2,B5854=Ripartizione!$C$3,B5854=Ripartizione!$C$4,B5854=Ripartizione!$C$8),"Nord-ovest",IF(OR(B5854=Ripartizione!$C$5,B5854=Ripartizione!$C$9,B5854=Ripartizione!$C$6,B5854=Ripartizione!$C$7),"Nord-est",IF(OR(B5854=Ripartizione!$C$10,B5854=Ripartizione!$C$11,B5854=Ripartizione!$C$12,B5854=Ripartizione!$C$13),"Centro",IF(OR(B5854=Ripartizione!$C$20,B5854=Ripartizione!$C$21),"Isole","Sud"))))</f>
        <v>Sud</v>
      </c>
      <c r="I5854" s="13"/>
    </row>
    <row r="5855" ht="12.75" customHeight="1">
      <c r="A5855" s="8" t="s">
        <v>5947</v>
      </c>
      <c r="B5855" s="9" t="s">
        <v>5898</v>
      </c>
      <c r="C5855" s="9" t="s">
        <v>5899</v>
      </c>
      <c r="D5855" s="9">
        <v>40297.0</v>
      </c>
      <c r="E5855" s="10">
        <f t="shared" si="1"/>
        <v>0.0006780155058</v>
      </c>
      <c r="F5855" s="11">
        <f t="shared" si="2"/>
        <v>0.006987745391</v>
      </c>
      <c r="G5855" s="11" t="str">
        <f t="shared" si="3"/>
        <v/>
      </c>
      <c r="H5855" s="12" t="str">
        <f>IF(OR(B5855=Ripartizione!$C$2,B5855=Ripartizione!$C$3,B5855=Ripartizione!$C$4,B5855=Ripartizione!$C$8),"Nord-ovest",IF(OR(B5855=Ripartizione!$C$5,B5855=Ripartizione!$C$9,B5855=Ripartizione!$C$6,B5855=Ripartizione!$C$7),"Nord-est",IF(OR(B5855=Ripartizione!$C$10,B5855=Ripartizione!$C$11,B5855=Ripartizione!$C$12,B5855=Ripartizione!$C$13),"Centro",IF(OR(B5855=Ripartizione!$C$20,B5855=Ripartizione!$C$21),"Isole","Sud"))))</f>
        <v>Sud</v>
      </c>
      <c r="I5855" s="13"/>
    </row>
    <row r="5856" ht="12.75" customHeight="1">
      <c r="A5856" s="8" t="s">
        <v>5948</v>
      </c>
      <c r="B5856" s="9" t="s">
        <v>5898</v>
      </c>
      <c r="C5856" s="9" t="s">
        <v>5899</v>
      </c>
      <c r="D5856" s="9">
        <v>2345.0</v>
      </c>
      <c r="E5856" s="10">
        <f t="shared" si="1"/>
        <v>0.00003945570045</v>
      </c>
      <c r="F5856" s="11">
        <f t="shared" si="2"/>
        <v>0.0004066372917</v>
      </c>
      <c r="G5856" s="11" t="str">
        <f t="shared" si="3"/>
        <v/>
      </c>
      <c r="H5856" s="12" t="str">
        <f>IF(OR(B5856=Ripartizione!$C$2,B5856=Ripartizione!$C$3,B5856=Ripartizione!$C$4,B5856=Ripartizione!$C$8),"Nord-ovest",IF(OR(B5856=Ripartizione!$C$5,B5856=Ripartizione!$C$9,B5856=Ripartizione!$C$6,B5856=Ripartizione!$C$7),"Nord-est",IF(OR(B5856=Ripartizione!$C$10,B5856=Ripartizione!$C$11,B5856=Ripartizione!$C$12,B5856=Ripartizione!$C$13),"Centro",IF(OR(B5856=Ripartizione!$C$20,B5856=Ripartizione!$C$21),"Isole","Sud"))))</f>
        <v>Sud</v>
      </c>
      <c r="I5856" s="13"/>
    </row>
    <row r="5857" ht="12.75" customHeight="1">
      <c r="A5857" s="8" t="s">
        <v>5949</v>
      </c>
      <c r="B5857" s="9" t="s">
        <v>5898</v>
      </c>
      <c r="C5857" s="9" t="s">
        <v>5899</v>
      </c>
      <c r="D5857" s="9">
        <v>3258.0</v>
      </c>
      <c r="E5857" s="10">
        <f t="shared" si="1"/>
        <v>0.00005481734417</v>
      </c>
      <c r="F5857" s="11">
        <f t="shared" si="2"/>
        <v>0.000564957056</v>
      </c>
      <c r="G5857" s="11" t="str">
        <f t="shared" si="3"/>
        <v/>
      </c>
      <c r="H5857" s="12" t="str">
        <f>IF(OR(B5857=Ripartizione!$C$2,B5857=Ripartizione!$C$3,B5857=Ripartizione!$C$4,B5857=Ripartizione!$C$8),"Nord-ovest",IF(OR(B5857=Ripartizione!$C$5,B5857=Ripartizione!$C$9,B5857=Ripartizione!$C$6,B5857=Ripartizione!$C$7),"Nord-est",IF(OR(B5857=Ripartizione!$C$10,B5857=Ripartizione!$C$11,B5857=Ripartizione!$C$12,B5857=Ripartizione!$C$13),"Centro",IF(OR(B5857=Ripartizione!$C$20,B5857=Ripartizione!$C$21),"Isole","Sud"))))</f>
        <v>Sud</v>
      </c>
      <c r="I5857" s="13"/>
    </row>
    <row r="5858" ht="12.75" customHeight="1">
      <c r="A5858" s="8" t="s">
        <v>5950</v>
      </c>
      <c r="B5858" s="9" t="s">
        <v>5898</v>
      </c>
      <c r="C5858" s="9" t="s">
        <v>5899</v>
      </c>
      <c r="D5858" s="9">
        <v>27070.0</v>
      </c>
      <c r="E5858" s="10">
        <f t="shared" si="1"/>
        <v>0.0004554651647</v>
      </c>
      <c r="F5858" s="11">
        <f t="shared" si="2"/>
        <v>0.004694102979</v>
      </c>
      <c r="G5858" s="11" t="str">
        <f t="shared" si="3"/>
        <v/>
      </c>
      <c r="H5858" s="12" t="str">
        <f>IF(OR(B5858=Ripartizione!$C$2,B5858=Ripartizione!$C$3,B5858=Ripartizione!$C$4,B5858=Ripartizione!$C$8),"Nord-ovest",IF(OR(B5858=Ripartizione!$C$5,B5858=Ripartizione!$C$9,B5858=Ripartizione!$C$6,B5858=Ripartizione!$C$7),"Nord-est",IF(OR(B5858=Ripartizione!$C$10,B5858=Ripartizione!$C$11,B5858=Ripartizione!$C$12,B5858=Ripartizione!$C$13),"Centro",IF(OR(B5858=Ripartizione!$C$20,B5858=Ripartizione!$C$21),"Isole","Sud"))))</f>
        <v>Sud</v>
      </c>
      <c r="I5858" s="13"/>
    </row>
    <row r="5859" ht="12.75" customHeight="1">
      <c r="A5859" s="8" t="s">
        <v>5951</v>
      </c>
      <c r="B5859" s="9" t="s">
        <v>5898</v>
      </c>
      <c r="C5859" s="9" t="s">
        <v>5899</v>
      </c>
      <c r="D5859" s="9">
        <v>24796.0</v>
      </c>
      <c r="E5859" s="10">
        <f t="shared" si="1"/>
        <v>0.0004172040718</v>
      </c>
      <c r="F5859" s="11">
        <f t="shared" si="2"/>
        <v>0.00429977752</v>
      </c>
      <c r="G5859" s="11" t="str">
        <f t="shared" si="3"/>
        <v/>
      </c>
      <c r="H5859" s="12" t="str">
        <f>IF(OR(B5859=Ripartizione!$C$2,B5859=Ripartizione!$C$3,B5859=Ripartizione!$C$4,B5859=Ripartizione!$C$8),"Nord-ovest",IF(OR(B5859=Ripartizione!$C$5,B5859=Ripartizione!$C$9,B5859=Ripartizione!$C$6,B5859=Ripartizione!$C$7),"Nord-est",IF(OR(B5859=Ripartizione!$C$10,B5859=Ripartizione!$C$11,B5859=Ripartizione!$C$12,B5859=Ripartizione!$C$13),"Centro",IF(OR(B5859=Ripartizione!$C$20,B5859=Ripartizione!$C$21),"Isole","Sud"))))</f>
        <v>Sud</v>
      </c>
      <c r="I5859" s="13"/>
    </row>
    <row r="5860" ht="12.75" customHeight="1">
      <c r="A5860" s="8" t="s">
        <v>5952</v>
      </c>
      <c r="B5860" s="9" t="s">
        <v>5898</v>
      </c>
      <c r="C5860" s="9" t="s">
        <v>5899</v>
      </c>
      <c r="D5860" s="9">
        <v>11012.0</v>
      </c>
      <c r="E5860" s="10">
        <f t="shared" si="1"/>
        <v>0.0001852819503</v>
      </c>
      <c r="F5860" s="11">
        <f t="shared" si="2"/>
        <v>0.001909547913</v>
      </c>
      <c r="G5860" s="11" t="str">
        <f t="shared" si="3"/>
        <v/>
      </c>
      <c r="H5860" s="12" t="str">
        <f>IF(OR(B5860=Ripartizione!$C$2,B5860=Ripartizione!$C$3,B5860=Ripartizione!$C$4,B5860=Ripartizione!$C$8),"Nord-ovest",IF(OR(B5860=Ripartizione!$C$5,B5860=Ripartizione!$C$9,B5860=Ripartizione!$C$6,B5860=Ripartizione!$C$7),"Nord-est",IF(OR(B5860=Ripartizione!$C$10,B5860=Ripartizione!$C$11,B5860=Ripartizione!$C$12,B5860=Ripartizione!$C$13),"Centro",IF(OR(B5860=Ripartizione!$C$20,B5860=Ripartizione!$C$21),"Isole","Sud"))))</f>
        <v>Sud</v>
      </c>
      <c r="I5860" s="13"/>
    </row>
    <row r="5861" ht="12.75" customHeight="1">
      <c r="A5861" s="8" t="s">
        <v>5953</v>
      </c>
      <c r="B5861" s="9" t="s">
        <v>5898</v>
      </c>
      <c r="C5861" s="9" t="s">
        <v>5899</v>
      </c>
      <c r="D5861" s="9">
        <v>2920.0</v>
      </c>
      <c r="E5861" s="10">
        <f t="shared" si="1"/>
        <v>0.00004913033916</v>
      </c>
      <c r="F5861" s="11">
        <f t="shared" si="2"/>
        <v>0.000506345796</v>
      </c>
      <c r="G5861" s="11" t="str">
        <f t="shared" si="3"/>
        <v/>
      </c>
      <c r="H5861" s="12" t="str">
        <f>IF(OR(B5861=Ripartizione!$C$2,B5861=Ripartizione!$C$3,B5861=Ripartizione!$C$4,B5861=Ripartizione!$C$8),"Nord-ovest",IF(OR(B5861=Ripartizione!$C$5,B5861=Ripartizione!$C$9,B5861=Ripartizione!$C$6,B5861=Ripartizione!$C$7),"Nord-est",IF(OR(B5861=Ripartizione!$C$10,B5861=Ripartizione!$C$11,B5861=Ripartizione!$C$12,B5861=Ripartizione!$C$13),"Centro",IF(OR(B5861=Ripartizione!$C$20,B5861=Ripartizione!$C$21),"Isole","Sud"))))</f>
        <v>Sud</v>
      </c>
      <c r="I5861" s="13"/>
    </row>
    <row r="5862" ht="12.75" customHeight="1">
      <c r="A5862" s="8" t="s">
        <v>5954</v>
      </c>
      <c r="B5862" s="9" t="s">
        <v>5898</v>
      </c>
      <c r="C5862" s="9" t="s">
        <v>5899</v>
      </c>
      <c r="D5862" s="9">
        <v>2382.0</v>
      </c>
      <c r="E5862" s="10">
        <f t="shared" si="1"/>
        <v>0.00004007824242</v>
      </c>
      <c r="F5862" s="11">
        <f t="shared" si="2"/>
        <v>0.0004130533172</v>
      </c>
      <c r="G5862" s="11" t="str">
        <f t="shared" si="3"/>
        <v/>
      </c>
      <c r="H5862" s="12" t="str">
        <f>IF(OR(B5862=Ripartizione!$C$2,B5862=Ripartizione!$C$3,B5862=Ripartizione!$C$4,B5862=Ripartizione!$C$8),"Nord-ovest",IF(OR(B5862=Ripartizione!$C$5,B5862=Ripartizione!$C$9,B5862=Ripartizione!$C$6,B5862=Ripartizione!$C$7),"Nord-est",IF(OR(B5862=Ripartizione!$C$10,B5862=Ripartizione!$C$11,B5862=Ripartizione!$C$12,B5862=Ripartizione!$C$13),"Centro",IF(OR(B5862=Ripartizione!$C$20,B5862=Ripartizione!$C$21),"Isole","Sud"))))</f>
        <v>Sud</v>
      </c>
      <c r="I5862" s="13"/>
    </row>
    <row r="5863" ht="12.75" customHeight="1">
      <c r="A5863" s="8" t="s">
        <v>5955</v>
      </c>
      <c r="B5863" s="9" t="s">
        <v>5898</v>
      </c>
      <c r="C5863" s="9" t="s">
        <v>5899</v>
      </c>
      <c r="D5863" s="9">
        <v>11504.0</v>
      </c>
      <c r="E5863" s="10">
        <f t="shared" si="1"/>
        <v>0.0001935600759</v>
      </c>
      <c r="F5863" s="11">
        <f t="shared" si="2"/>
        <v>0.001994863711</v>
      </c>
      <c r="G5863" s="11" t="str">
        <f t="shared" si="3"/>
        <v/>
      </c>
      <c r="H5863" s="12" t="str">
        <f>IF(OR(B5863=Ripartizione!$C$2,B5863=Ripartizione!$C$3,B5863=Ripartizione!$C$4,B5863=Ripartizione!$C$8),"Nord-ovest",IF(OR(B5863=Ripartizione!$C$5,B5863=Ripartizione!$C$9,B5863=Ripartizione!$C$6,B5863=Ripartizione!$C$7),"Nord-est",IF(OR(B5863=Ripartizione!$C$10,B5863=Ripartizione!$C$11,B5863=Ripartizione!$C$12,B5863=Ripartizione!$C$13),"Centro",IF(OR(B5863=Ripartizione!$C$20,B5863=Ripartizione!$C$21),"Isole","Sud"))))</f>
        <v>Sud</v>
      </c>
      <c r="I5863" s="13"/>
    </row>
    <row r="5864" ht="12.75" customHeight="1">
      <c r="A5864" s="8" t="s">
        <v>5956</v>
      </c>
      <c r="B5864" s="9" t="s">
        <v>5898</v>
      </c>
      <c r="C5864" s="9" t="s">
        <v>5899</v>
      </c>
      <c r="D5864" s="9">
        <v>4657.0</v>
      </c>
      <c r="E5864" s="10">
        <f t="shared" si="1"/>
        <v>0.00007835616077</v>
      </c>
      <c r="F5864" s="11">
        <f t="shared" si="2"/>
        <v>0.0008075521822</v>
      </c>
      <c r="G5864" s="11" t="str">
        <f t="shared" si="3"/>
        <v/>
      </c>
      <c r="H5864" s="12" t="str">
        <f>IF(OR(B5864=Ripartizione!$C$2,B5864=Ripartizione!$C$3,B5864=Ripartizione!$C$4,B5864=Ripartizione!$C$8),"Nord-ovest",IF(OR(B5864=Ripartizione!$C$5,B5864=Ripartizione!$C$9,B5864=Ripartizione!$C$6,B5864=Ripartizione!$C$7),"Nord-est",IF(OR(B5864=Ripartizione!$C$10,B5864=Ripartizione!$C$11,B5864=Ripartizione!$C$12,B5864=Ripartizione!$C$13),"Centro",IF(OR(B5864=Ripartizione!$C$20,B5864=Ripartizione!$C$21),"Isole","Sud"))))</f>
        <v>Sud</v>
      </c>
      <c r="I5864" s="13"/>
    </row>
    <row r="5865" ht="12.75" customHeight="1">
      <c r="A5865" s="8" t="s">
        <v>5957</v>
      </c>
      <c r="B5865" s="9" t="s">
        <v>5898</v>
      </c>
      <c r="C5865" s="9" t="s">
        <v>5899</v>
      </c>
      <c r="D5865" s="9">
        <v>3018.0</v>
      </c>
      <c r="E5865" s="10">
        <f t="shared" si="1"/>
        <v>0.0000507792341</v>
      </c>
      <c r="F5865" s="11">
        <f t="shared" si="2"/>
        <v>0.0005233395933</v>
      </c>
      <c r="G5865" s="11" t="str">
        <f t="shared" si="3"/>
        <v/>
      </c>
      <c r="H5865" s="12" t="str">
        <f>IF(OR(B5865=Ripartizione!$C$2,B5865=Ripartizione!$C$3,B5865=Ripartizione!$C$4,B5865=Ripartizione!$C$8),"Nord-ovest",IF(OR(B5865=Ripartizione!$C$5,B5865=Ripartizione!$C$9,B5865=Ripartizione!$C$6,B5865=Ripartizione!$C$7),"Nord-est",IF(OR(B5865=Ripartizione!$C$10,B5865=Ripartizione!$C$11,B5865=Ripartizione!$C$12,B5865=Ripartizione!$C$13),"Centro",IF(OR(B5865=Ripartizione!$C$20,B5865=Ripartizione!$C$21),"Isole","Sud"))))</f>
        <v>Sud</v>
      </c>
      <c r="I5865" s="13"/>
    </row>
    <row r="5866" ht="12.75" customHeight="1">
      <c r="A5866" s="8" t="s">
        <v>5958</v>
      </c>
      <c r="B5866" s="9" t="s">
        <v>5898</v>
      </c>
      <c r="C5866" s="9" t="s">
        <v>5899</v>
      </c>
      <c r="D5866" s="9">
        <v>6230.0</v>
      </c>
      <c r="E5866" s="10">
        <f t="shared" si="1"/>
        <v>0.0001048226072</v>
      </c>
      <c r="F5866" s="11">
        <f t="shared" si="2"/>
        <v>0.001080319969</v>
      </c>
      <c r="G5866" s="11" t="str">
        <f t="shared" si="3"/>
        <v/>
      </c>
      <c r="H5866" s="12" t="str">
        <f>IF(OR(B5866=Ripartizione!$C$2,B5866=Ripartizione!$C$3,B5866=Ripartizione!$C$4,B5866=Ripartizione!$C$8),"Nord-ovest",IF(OR(B5866=Ripartizione!$C$5,B5866=Ripartizione!$C$9,B5866=Ripartizione!$C$6,B5866=Ripartizione!$C$7),"Nord-est",IF(OR(B5866=Ripartizione!$C$10,B5866=Ripartizione!$C$11,B5866=Ripartizione!$C$12,B5866=Ripartizione!$C$13),"Centro",IF(OR(B5866=Ripartizione!$C$20,B5866=Ripartizione!$C$21),"Isole","Sud"))))</f>
        <v>Sud</v>
      </c>
      <c r="I5866" s="13"/>
    </row>
    <row r="5867" ht="12.75" customHeight="1">
      <c r="A5867" s="8" t="s">
        <v>5959</v>
      </c>
      <c r="B5867" s="9" t="s">
        <v>5898</v>
      </c>
      <c r="C5867" s="9" t="s">
        <v>5899</v>
      </c>
      <c r="D5867" s="9">
        <v>1758.0</v>
      </c>
      <c r="E5867" s="10">
        <f t="shared" si="1"/>
        <v>0.00002957915624</v>
      </c>
      <c r="F5867" s="11">
        <f t="shared" si="2"/>
        <v>0.0003048479142</v>
      </c>
      <c r="G5867" s="11" t="str">
        <f t="shared" si="3"/>
        <v/>
      </c>
      <c r="H5867" s="12" t="str">
        <f>IF(OR(B5867=Ripartizione!$C$2,B5867=Ripartizione!$C$3,B5867=Ripartizione!$C$4,B5867=Ripartizione!$C$8),"Nord-ovest",IF(OR(B5867=Ripartizione!$C$5,B5867=Ripartizione!$C$9,B5867=Ripartizione!$C$6,B5867=Ripartizione!$C$7),"Nord-est",IF(OR(B5867=Ripartizione!$C$10,B5867=Ripartizione!$C$11,B5867=Ripartizione!$C$12,B5867=Ripartizione!$C$13),"Centro",IF(OR(B5867=Ripartizione!$C$20,B5867=Ripartizione!$C$21),"Isole","Sud"))))</f>
        <v>Sud</v>
      </c>
      <c r="I5867" s="13"/>
    </row>
    <row r="5868" ht="12.75" customHeight="1">
      <c r="A5868" s="8" t="s">
        <v>5960</v>
      </c>
      <c r="B5868" s="9" t="s">
        <v>5898</v>
      </c>
      <c r="C5868" s="9" t="s">
        <v>5899</v>
      </c>
      <c r="D5868" s="9">
        <v>7719.0</v>
      </c>
      <c r="E5868" s="10">
        <f t="shared" si="1"/>
        <v>0.000129875715</v>
      </c>
      <c r="F5868" s="11">
        <f t="shared" si="2"/>
        <v>0.001338521644</v>
      </c>
      <c r="G5868" s="11" t="str">
        <f t="shared" si="3"/>
        <v/>
      </c>
      <c r="H5868" s="12" t="str">
        <f>IF(OR(B5868=Ripartizione!$C$2,B5868=Ripartizione!$C$3,B5868=Ripartizione!$C$4,B5868=Ripartizione!$C$8),"Nord-ovest",IF(OR(B5868=Ripartizione!$C$5,B5868=Ripartizione!$C$9,B5868=Ripartizione!$C$6,B5868=Ripartizione!$C$7),"Nord-est",IF(OR(B5868=Ripartizione!$C$10,B5868=Ripartizione!$C$11,B5868=Ripartizione!$C$12,B5868=Ripartizione!$C$13),"Centro",IF(OR(B5868=Ripartizione!$C$20,B5868=Ripartizione!$C$21),"Isole","Sud"))))</f>
        <v>Sud</v>
      </c>
      <c r="I5868" s="13"/>
    </row>
    <row r="5869" ht="12.75" customHeight="1">
      <c r="A5869" s="8" t="s">
        <v>5961</v>
      </c>
      <c r="B5869" s="9" t="s">
        <v>5898</v>
      </c>
      <c r="C5869" s="9" t="s">
        <v>5899</v>
      </c>
      <c r="D5869" s="9">
        <v>1571.0</v>
      </c>
      <c r="E5869" s="10">
        <f t="shared" si="1"/>
        <v>0.00002643279548</v>
      </c>
      <c r="F5869" s="11">
        <f t="shared" si="2"/>
        <v>0.0002724209745</v>
      </c>
      <c r="G5869" s="11" t="str">
        <f t="shared" si="3"/>
        <v/>
      </c>
      <c r="H5869" s="12" t="str">
        <f>IF(OR(B5869=Ripartizione!$C$2,B5869=Ripartizione!$C$3,B5869=Ripartizione!$C$4,B5869=Ripartizione!$C$8),"Nord-ovest",IF(OR(B5869=Ripartizione!$C$5,B5869=Ripartizione!$C$9,B5869=Ripartizione!$C$6,B5869=Ripartizione!$C$7),"Nord-est",IF(OR(B5869=Ripartizione!$C$10,B5869=Ripartizione!$C$11,B5869=Ripartizione!$C$12,B5869=Ripartizione!$C$13),"Centro",IF(OR(B5869=Ripartizione!$C$20,B5869=Ripartizione!$C$21),"Isole","Sud"))))</f>
        <v>Sud</v>
      </c>
      <c r="I5869" s="13"/>
    </row>
    <row r="5870" ht="12.75" customHeight="1">
      <c r="A5870" s="8" t="s">
        <v>5962</v>
      </c>
      <c r="B5870" s="9" t="s">
        <v>5898</v>
      </c>
      <c r="C5870" s="9" t="s">
        <v>5899</v>
      </c>
      <c r="D5870" s="9">
        <v>1615.0</v>
      </c>
      <c r="E5870" s="10">
        <f t="shared" si="1"/>
        <v>0.00002717311566</v>
      </c>
      <c r="F5870" s="11">
        <f t="shared" si="2"/>
        <v>0.0002800508427</v>
      </c>
      <c r="G5870" s="11" t="str">
        <f t="shared" si="3"/>
        <v/>
      </c>
      <c r="H5870" s="12" t="str">
        <f>IF(OR(B5870=Ripartizione!$C$2,B5870=Ripartizione!$C$3,B5870=Ripartizione!$C$4,B5870=Ripartizione!$C$8),"Nord-ovest",IF(OR(B5870=Ripartizione!$C$5,B5870=Ripartizione!$C$9,B5870=Ripartizione!$C$6,B5870=Ripartizione!$C$7),"Nord-est",IF(OR(B5870=Ripartizione!$C$10,B5870=Ripartizione!$C$11,B5870=Ripartizione!$C$12,B5870=Ripartizione!$C$13),"Centro",IF(OR(B5870=Ripartizione!$C$20,B5870=Ripartizione!$C$21),"Isole","Sud"))))</f>
        <v>Sud</v>
      </c>
      <c r="I5870" s="13"/>
    </row>
    <row r="5871" ht="12.75" customHeight="1">
      <c r="A5871" s="8" t="s">
        <v>5963</v>
      </c>
      <c r="B5871" s="9" t="s">
        <v>5898</v>
      </c>
      <c r="C5871" s="9" t="s">
        <v>5899</v>
      </c>
      <c r="D5871" s="9">
        <v>1747.0</v>
      </c>
      <c r="E5871" s="10">
        <f t="shared" si="1"/>
        <v>0.0000293940762</v>
      </c>
      <c r="F5871" s="11">
        <f t="shared" si="2"/>
        <v>0.0003029404471</v>
      </c>
      <c r="G5871" s="11" t="str">
        <f t="shared" si="3"/>
        <v/>
      </c>
      <c r="H5871" s="12" t="str">
        <f>IF(OR(B5871=Ripartizione!$C$2,B5871=Ripartizione!$C$3,B5871=Ripartizione!$C$4,B5871=Ripartizione!$C$8),"Nord-ovest",IF(OR(B5871=Ripartizione!$C$5,B5871=Ripartizione!$C$9,B5871=Ripartizione!$C$6,B5871=Ripartizione!$C$7),"Nord-est",IF(OR(B5871=Ripartizione!$C$10,B5871=Ripartizione!$C$11,B5871=Ripartizione!$C$12,B5871=Ripartizione!$C$13),"Centro",IF(OR(B5871=Ripartizione!$C$20,B5871=Ripartizione!$C$21),"Isole","Sud"))))</f>
        <v>Sud</v>
      </c>
      <c r="I5871" s="13"/>
    </row>
    <row r="5872" ht="12.75" customHeight="1">
      <c r="A5872" s="8" t="s">
        <v>5964</v>
      </c>
      <c r="B5872" s="9" t="s">
        <v>5898</v>
      </c>
      <c r="C5872" s="9" t="s">
        <v>5899</v>
      </c>
      <c r="D5872" s="9">
        <v>1376.0</v>
      </c>
      <c r="E5872" s="10">
        <f t="shared" si="1"/>
        <v>0.00002315183105</v>
      </c>
      <c r="F5872" s="11">
        <f t="shared" si="2"/>
        <v>0.0002386067861</v>
      </c>
      <c r="G5872" s="11" t="str">
        <f t="shared" si="3"/>
        <v/>
      </c>
      <c r="H5872" s="12" t="str">
        <f>IF(OR(B5872=Ripartizione!$C$2,B5872=Ripartizione!$C$3,B5872=Ripartizione!$C$4,B5872=Ripartizione!$C$8),"Nord-ovest",IF(OR(B5872=Ripartizione!$C$5,B5872=Ripartizione!$C$9,B5872=Ripartizione!$C$6,B5872=Ripartizione!$C$7),"Nord-est",IF(OR(B5872=Ripartizione!$C$10,B5872=Ripartizione!$C$11,B5872=Ripartizione!$C$12,B5872=Ripartizione!$C$13),"Centro",IF(OR(B5872=Ripartizione!$C$20,B5872=Ripartizione!$C$21),"Isole","Sud"))))</f>
        <v>Sud</v>
      </c>
      <c r="I5872" s="13"/>
    </row>
    <row r="5873" ht="12.75" customHeight="1">
      <c r="A5873" s="8" t="s">
        <v>5965</v>
      </c>
      <c r="B5873" s="9" t="s">
        <v>5898</v>
      </c>
      <c r="C5873" s="9" t="s">
        <v>5899</v>
      </c>
      <c r="D5873" s="9">
        <v>7611.0</v>
      </c>
      <c r="E5873" s="10">
        <f t="shared" si="1"/>
        <v>0.0001280585655</v>
      </c>
      <c r="F5873" s="11">
        <f t="shared" si="2"/>
        <v>0.001319793785</v>
      </c>
      <c r="G5873" s="11" t="str">
        <f t="shared" si="3"/>
        <v/>
      </c>
      <c r="H5873" s="12" t="str">
        <f>IF(OR(B5873=Ripartizione!$C$2,B5873=Ripartizione!$C$3,B5873=Ripartizione!$C$4,B5873=Ripartizione!$C$8),"Nord-ovest",IF(OR(B5873=Ripartizione!$C$5,B5873=Ripartizione!$C$9,B5873=Ripartizione!$C$6,B5873=Ripartizione!$C$7),"Nord-est",IF(OR(B5873=Ripartizione!$C$10,B5873=Ripartizione!$C$11,B5873=Ripartizione!$C$12,B5873=Ripartizione!$C$13),"Centro",IF(OR(B5873=Ripartizione!$C$20,B5873=Ripartizione!$C$21),"Isole","Sud"))))</f>
        <v>Sud</v>
      </c>
      <c r="I5873" s="13"/>
    </row>
    <row r="5874" ht="12.75" customHeight="1">
      <c r="A5874" s="8" t="s">
        <v>5966</v>
      </c>
      <c r="B5874" s="9" t="s">
        <v>5898</v>
      </c>
      <c r="C5874" s="9" t="s">
        <v>5899</v>
      </c>
      <c r="D5874" s="9">
        <v>2412.0</v>
      </c>
      <c r="E5874" s="10">
        <f t="shared" si="1"/>
        <v>0.00004058300618</v>
      </c>
      <c r="F5874" s="11">
        <f t="shared" si="2"/>
        <v>0.0004182555</v>
      </c>
      <c r="G5874" s="11" t="str">
        <f t="shared" si="3"/>
        <v/>
      </c>
      <c r="H5874" s="12" t="str">
        <f>IF(OR(B5874=Ripartizione!$C$2,B5874=Ripartizione!$C$3,B5874=Ripartizione!$C$4,B5874=Ripartizione!$C$8),"Nord-ovest",IF(OR(B5874=Ripartizione!$C$5,B5874=Ripartizione!$C$9,B5874=Ripartizione!$C$6,B5874=Ripartizione!$C$7),"Nord-est",IF(OR(B5874=Ripartizione!$C$10,B5874=Ripartizione!$C$11,B5874=Ripartizione!$C$12,B5874=Ripartizione!$C$13),"Centro",IF(OR(B5874=Ripartizione!$C$20,B5874=Ripartizione!$C$21),"Isole","Sud"))))</f>
        <v>Sud</v>
      </c>
      <c r="I5874" s="13"/>
    </row>
    <row r="5875" ht="12.75" customHeight="1">
      <c r="A5875" s="8" t="s">
        <v>5967</v>
      </c>
      <c r="B5875" s="9" t="s">
        <v>5898</v>
      </c>
      <c r="C5875" s="9" t="s">
        <v>5899</v>
      </c>
      <c r="D5875" s="9">
        <v>3366.0</v>
      </c>
      <c r="E5875" s="10">
        <f t="shared" si="1"/>
        <v>0.0000566344937</v>
      </c>
      <c r="F5875" s="11">
        <f t="shared" si="2"/>
        <v>0.0005836849142</v>
      </c>
      <c r="G5875" s="11" t="str">
        <f t="shared" si="3"/>
        <v/>
      </c>
      <c r="H5875" s="12" t="str">
        <f>IF(OR(B5875=Ripartizione!$C$2,B5875=Ripartizione!$C$3,B5875=Ripartizione!$C$4,B5875=Ripartizione!$C$8),"Nord-ovest",IF(OR(B5875=Ripartizione!$C$5,B5875=Ripartizione!$C$9,B5875=Ripartizione!$C$6,B5875=Ripartizione!$C$7),"Nord-est",IF(OR(B5875=Ripartizione!$C$10,B5875=Ripartizione!$C$11,B5875=Ripartizione!$C$12,B5875=Ripartizione!$C$13),"Centro",IF(OR(B5875=Ripartizione!$C$20,B5875=Ripartizione!$C$21),"Isole","Sud"))))</f>
        <v>Sud</v>
      </c>
      <c r="I5875" s="13"/>
    </row>
    <row r="5876" ht="12.75" customHeight="1">
      <c r="A5876" s="8" t="s">
        <v>5968</v>
      </c>
      <c r="B5876" s="9" t="s">
        <v>5898</v>
      </c>
      <c r="C5876" s="9" t="s">
        <v>5899</v>
      </c>
      <c r="D5876" s="9">
        <v>3626.0</v>
      </c>
      <c r="E5876" s="10">
        <f t="shared" si="1"/>
        <v>0.00006100911294</v>
      </c>
      <c r="F5876" s="11">
        <f t="shared" si="2"/>
        <v>0.0006287704988</v>
      </c>
      <c r="G5876" s="11" t="str">
        <f t="shared" si="3"/>
        <v/>
      </c>
      <c r="H5876" s="12" t="str">
        <f>IF(OR(B5876=Ripartizione!$C$2,B5876=Ripartizione!$C$3,B5876=Ripartizione!$C$4,B5876=Ripartizione!$C$8),"Nord-ovest",IF(OR(B5876=Ripartizione!$C$5,B5876=Ripartizione!$C$9,B5876=Ripartizione!$C$6,B5876=Ripartizione!$C$7),"Nord-est",IF(OR(B5876=Ripartizione!$C$10,B5876=Ripartizione!$C$11,B5876=Ripartizione!$C$12,B5876=Ripartizione!$C$13),"Centro",IF(OR(B5876=Ripartizione!$C$20,B5876=Ripartizione!$C$21),"Isole","Sud"))))</f>
        <v>Sud</v>
      </c>
      <c r="I5876" s="13"/>
    </row>
    <row r="5877" ht="12.75" customHeight="1">
      <c r="A5877" s="8" t="s">
        <v>5969</v>
      </c>
      <c r="B5877" s="9" t="s">
        <v>5898</v>
      </c>
      <c r="C5877" s="9" t="s">
        <v>5899</v>
      </c>
      <c r="D5877" s="9">
        <v>878.0</v>
      </c>
      <c r="E5877" s="10">
        <f t="shared" si="1"/>
        <v>0.00001477275266</v>
      </c>
      <c r="F5877" s="11">
        <f t="shared" si="2"/>
        <v>0.000152250551</v>
      </c>
      <c r="G5877" s="11" t="str">
        <f t="shared" si="3"/>
        <v/>
      </c>
      <c r="H5877" s="12" t="str">
        <f>IF(OR(B5877=Ripartizione!$C$2,B5877=Ripartizione!$C$3,B5877=Ripartizione!$C$4,B5877=Ripartizione!$C$8),"Nord-ovest",IF(OR(B5877=Ripartizione!$C$5,B5877=Ripartizione!$C$9,B5877=Ripartizione!$C$6,B5877=Ripartizione!$C$7),"Nord-est",IF(OR(B5877=Ripartizione!$C$10,B5877=Ripartizione!$C$11,B5877=Ripartizione!$C$12,B5877=Ripartizione!$C$13),"Centro",IF(OR(B5877=Ripartizione!$C$20,B5877=Ripartizione!$C$21),"Isole","Sud"))))</f>
        <v>Sud</v>
      </c>
      <c r="I5877" s="13"/>
    </row>
    <row r="5878" ht="12.75" customHeight="1">
      <c r="A5878" s="8" t="s">
        <v>5970</v>
      </c>
      <c r="B5878" s="9" t="s">
        <v>5898</v>
      </c>
      <c r="C5878" s="9" t="s">
        <v>5899</v>
      </c>
      <c r="D5878" s="9">
        <v>463.0</v>
      </c>
      <c r="E5878" s="10">
        <f t="shared" si="1"/>
        <v>0.000007790187339</v>
      </c>
      <c r="F5878" s="11">
        <f t="shared" si="2"/>
        <v>0.00008028702177</v>
      </c>
      <c r="G5878" s="11" t="str">
        <f t="shared" si="3"/>
        <v/>
      </c>
      <c r="H5878" s="12" t="str">
        <f>IF(OR(B5878=Ripartizione!$C$2,B5878=Ripartizione!$C$3,B5878=Ripartizione!$C$4,B5878=Ripartizione!$C$8),"Nord-ovest",IF(OR(B5878=Ripartizione!$C$5,B5878=Ripartizione!$C$9,B5878=Ripartizione!$C$6,B5878=Ripartizione!$C$7),"Nord-est",IF(OR(B5878=Ripartizione!$C$10,B5878=Ripartizione!$C$11,B5878=Ripartizione!$C$12,B5878=Ripartizione!$C$13),"Centro",IF(OR(B5878=Ripartizione!$C$20,B5878=Ripartizione!$C$21),"Isole","Sud"))))</f>
        <v>Sud</v>
      </c>
      <c r="I5878" s="13"/>
    </row>
    <row r="5879" ht="12.75" customHeight="1">
      <c r="A5879" s="8" t="s">
        <v>5971</v>
      </c>
      <c r="B5879" s="9" t="s">
        <v>5898</v>
      </c>
      <c r="C5879" s="9" t="s">
        <v>5899</v>
      </c>
      <c r="D5879" s="9">
        <v>1822.0</v>
      </c>
      <c r="E5879" s="10">
        <f t="shared" si="1"/>
        <v>0.0000306559856</v>
      </c>
      <c r="F5879" s="11">
        <f t="shared" si="2"/>
        <v>0.0003159459042</v>
      </c>
      <c r="G5879" s="11" t="str">
        <f t="shared" si="3"/>
        <v/>
      </c>
      <c r="H5879" s="12" t="str">
        <f>IF(OR(B5879=Ripartizione!$C$2,B5879=Ripartizione!$C$3,B5879=Ripartizione!$C$4,B5879=Ripartizione!$C$8),"Nord-ovest",IF(OR(B5879=Ripartizione!$C$5,B5879=Ripartizione!$C$9,B5879=Ripartizione!$C$6,B5879=Ripartizione!$C$7),"Nord-est",IF(OR(B5879=Ripartizione!$C$10,B5879=Ripartizione!$C$11,B5879=Ripartizione!$C$12,B5879=Ripartizione!$C$13),"Centro",IF(OR(B5879=Ripartizione!$C$20,B5879=Ripartizione!$C$21),"Isole","Sud"))))</f>
        <v>Sud</v>
      </c>
      <c r="I5879" s="13"/>
    </row>
    <row r="5880" ht="12.75" customHeight="1">
      <c r="A5880" s="8" t="s">
        <v>5972</v>
      </c>
      <c r="B5880" s="9" t="s">
        <v>5898</v>
      </c>
      <c r="C5880" s="9" t="s">
        <v>5899</v>
      </c>
      <c r="D5880" s="9">
        <v>13416.0</v>
      </c>
      <c r="E5880" s="10">
        <f t="shared" si="1"/>
        <v>0.0002257303528</v>
      </c>
      <c r="F5880" s="11">
        <f t="shared" si="2"/>
        <v>0.002326416164</v>
      </c>
      <c r="G5880" s="11" t="str">
        <f t="shared" si="3"/>
        <v/>
      </c>
      <c r="H5880" s="12" t="str">
        <f>IF(OR(B5880=Ripartizione!$C$2,B5880=Ripartizione!$C$3,B5880=Ripartizione!$C$4,B5880=Ripartizione!$C$8),"Nord-ovest",IF(OR(B5880=Ripartizione!$C$5,B5880=Ripartizione!$C$9,B5880=Ripartizione!$C$6,B5880=Ripartizione!$C$7),"Nord-est",IF(OR(B5880=Ripartizione!$C$10,B5880=Ripartizione!$C$11,B5880=Ripartizione!$C$12,B5880=Ripartizione!$C$13),"Centro",IF(OR(B5880=Ripartizione!$C$20,B5880=Ripartizione!$C$21),"Isole","Sud"))))</f>
        <v>Sud</v>
      </c>
      <c r="I5880" s="13"/>
    </row>
    <row r="5881" ht="12.75" customHeight="1">
      <c r="A5881" s="8" t="s">
        <v>5973</v>
      </c>
      <c r="B5881" s="9" t="s">
        <v>5898</v>
      </c>
      <c r="C5881" s="9" t="s">
        <v>5899</v>
      </c>
      <c r="D5881" s="9">
        <v>17110.0</v>
      </c>
      <c r="E5881" s="10">
        <f t="shared" si="1"/>
        <v>0.0002878835969</v>
      </c>
      <c r="F5881" s="11">
        <f t="shared" si="2"/>
        <v>0.002966978277</v>
      </c>
      <c r="G5881" s="11" t="str">
        <f t="shared" si="3"/>
        <v/>
      </c>
      <c r="H5881" s="12" t="str">
        <f>IF(OR(B5881=Ripartizione!$C$2,B5881=Ripartizione!$C$3,B5881=Ripartizione!$C$4,B5881=Ripartizione!$C$8),"Nord-ovest",IF(OR(B5881=Ripartizione!$C$5,B5881=Ripartizione!$C$9,B5881=Ripartizione!$C$6,B5881=Ripartizione!$C$7),"Nord-est",IF(OR(B5881=Ripartizione!$C$10,B5881=Ripartizione!$C$11,B5881=Ripartizione!$C$12,B5881=Ripartizione!$C$13),"Centro",IF(OR(B5881=Ripartizione!$C$20,B5881=Ripartizione!$C$21),"Isole","Sud"))))</f>
        <v>Sud</v>
      </c>
      <c r="I5881" s="13"/>
    </row>
    <row r="5882" ht="12.75" customHeight="1">
      <c r="A5882" s="8" t="s">
        <v>5974</v>
      </c>
      <c r="B5882" s="9" t="s">
        <v>5898</v>
      </c>
      <c r="C5882" s="9" t="s">
        <v>5899</v>
      </c>
      <c r="D5882" s="9">
        <v>1022.0</v>
      </c>
      <c r="E5882" s="10">
        <f t="shared" si="1"/>
        <v>0.0000171956187</v>
      </c>
      <c r="F5882" s="11">
        <f t="shared" si="2"/>
        <v>0.0001772210286</v>
      </c>
      <c r="G5882" s="11" t="str">
        <f t="shared" si="3"/>
        <v/>
      </c>
      <c r="H5882" s="12" t="str">
        <f>IF(OR(B5882=Ripartizione!$C$2,B5882=Ripartizione!$C$3,B5882=Ripartizione!$C$4,B5882=Ripartizione!$C$8),"Nord-ovest",IF(OR(B5882=Ripartizione!$C$5,B5882=Ripartizione!$C$9,B5882=Ripartizione!$C$6,B5882=Ripartizione!$C$7),"Nord-est",IF(OR(B5882=Ripartizione!$C$10,B5882=Ripartizione!$C$11,B5882=Ripartizione!$C$12,B5882=Ripartizione!$C$13),"Centro",IF(OR(B5882=Ripartizione!$C$20,B5882=Ripartizione!$C$21),"Isole","Sud"))))</f>
        <v>Sud</v>
      </c>
      <c r="I5882" s="13"/>
    </row>
    <row r="5883" ht="12.75" customHeight="1">
      <c r="A5883" s="8" t="s">
        <v>5975</v>
      </c>
      <c r="B5883" s="9" t="s">
        <v>5898</v>
      </c>
      <c r="C5883" s="9" t="s">
        <v>5899</v>
      </c>
      <c r="D5883" s="9">
        <v>12643.0</v>
      </c>
      <c r="E5883" s="10">
        <f t="shared" si="1"/>
        <v>0.0002127242733</v>
      </c>
      <c r="F5883" s="11">
        <f t="shared" si="2"/>
        <v>0.002192373253</v>
      </c>
      <c r="G5883" s="11" t="str">
        <f t="shared" si="3"/>
        <v/>
      </c>
      <c r="H5883" s="12" t="str">
        <f>IF(OR(B5883=Ripartizione!$C$2,B5883=Ripartizione!$C$3,B5883=Ripartizione!$C$4,B5883=Ripartizione!$C$8),"Nord-ovest",IF(OR(B5883=Ripartizione!$C$5,B5883=Ripartizione!$C$9,B5883=Ripartizione!$C$6,B5883=Ripartizione!$C$7),"Nord-est",IF(OR(B5883=Ripartizione!$C$10,B5883=Ripartizione!$C$11,B5883=Ripartizione!$C$12,B5883=Ripartizione!$C$13),"Centro",IF(OR(B5883=Ripartizione!$C$20,B5883=Ripartizione!$C$21),"Isole","Sud"))))</f>
        <v>Sud</v>
      </c>
      <c r="I5883" s="13"/>
    </row>
    <row r="5884" ht="12.75" customHeight="1">
      <c r="A5884" s="8" t="s">
        <v>5976</v>
      </c>
      <c r="B5884" s="9" t="s">
        <v>5898</v>
      </c>
      <c r="C5884" s="9" t="s">
        <v>5899</v>
      </c>
      <c r="D5884" s="9">
        <v>21157.0</v>
      </c>
      <c r="E5884" s="10">
        <f t="shared" si="1"/>
        <v>0.0003559762279</v>
      </c>
      <c r="F5884" s="11">
        <f t="shared" si="2"/>
        <v>0.003668752742</v>
      </c>
      <c r="G5884" s="11" t="str">
        <f t="shared" si="3"/>
        <v/>
      </c>
      <c r="H5884" s="12" t="str">
        <f>IF(OR(B5884=Ripartizione!$C$2,B5884=Ripartizione!$C$3,B5884=Ripartizione!$C$4,B5884=Ripartizione!$C$8),"Nord-ovest",IF(OR(B5884=Ripartizione!$C$5,B5884=Ripartizione!$C$9,B5884=Ripartizione!$C$6,B5884=Ripartizione!$C$7),"Nord-est",IF(OR(B5884=Ripartizione!$C$10,B5884=Ripartizione!$C$11,B5884=Ripartizione!$C$12,B5884=Ripartizione!$C$13),"Centro",IF(OR(B5884=Ripartizione!$C$20,B5884=Ripartizione!$C$21),"Isole","Sud"))))</f>
        <v>Sud</v>
      </c>
      <c r="I5884" s="13"/>
    </row>
    <row r="5885" ht="12.75" customHeight="1">
      <c r="A5885" s="8" t="s">
        <v>5977</v>
      </c>
      <c r="B5885" s="9" t="s">
        <v>5898</v>
      </c>
      <c r="C5885" s="9" t="s">
        <v>5899</v>
      </c>
      <c r="D5885" s="9">
        <v>949.0</v>
      </c>
      <c r="E5885" s="10">
        <f t="shared" si="1"/>
        <v>0.00001596736023</v>
      </c>
      <c r="F5885" s="11">
        <f t="shared" si="2"/>
        <v>0.0001645623837</v>
      </c>
      <c r="G5885" s="11" t="str">
        <f t="shared" si="3"/>
        <v/>
      </c>
      <c r="H5885" s="12" t="str">
        <f>IF(OR(B5885=Ripartizione!$C$2,B5885=Ripartizione!$C$3,B5885=Ripartizione!$C$4,B5885=Ripartizione!$C$8),"Nord-ovest",IF(OR(B5885=Ripartizione!$C$5,B5885=Ripartizione!$C$9,B5885=Ripartizione!$C$6,B5885=Ripartizione!$C$7),"Nord-est",IF(OR(B5885=Ripartizione!$C$10,B5885=Ripartizione!$C$11,B5885=Ripartizione!$C$12,B5885=Ripartizione!$C$13),"Centro",IF(OR(B5885=Ripartizione!$C$20,B5885=Ripartizione!$C$21),"Isole","Sud"))))</f>
        <v>Sud</v>
      </c>
      <c r="I5885" s="13"/>
    </row>
    <row r="5886" ht="12.75" customHeight="1">
      <c r="A5886" s="8" t="s">
        <v>5978</v>
      </c>
      <c r="B5886" s="9" t="s">
        <v>5898</v>
      </c>
      <c r="C5886" s="9" t="s">
        <v>5899</v>
      </c>
      <c r="D5886" s="9">
        <v>2000.0</v>
      </c>
      <c r="E5886" s="10">
        <f t="shared" si="1"/>
        <v>0.00003365091723</v>
      </c>
      <c r="F5886" s="11">
        <f t="shared" si="2"/>
        <v>0.0003468121891</v>
      </c>
      <c r="G5886" s="11" t="str">
        <f t="shared" si="3"/>
        <v/>
      </c>
      <c r="H5886" s="12" t="str">
        <f>IF(OR(B5886=Ripartizione!$C$2,B5886=Ripartizione!$C$3,B5886=Ripartizione!$C$4,B5886=Ripartizione!$C$8),"Nord-ovest",IF(OR(B5886=Ripartizione!$C$5,B5886=Ripartizione!$C$9,B5886=Ripartizione!$C$6,B5886=Ripartizione!$C$7),"Nord-est",IF(OR(B5886=Ripartizione!$C$10,B5886=Ripartizione!$C$11,B5886=Ripartizione!$C$12,B5886=Ripartizione!$C$13),"Centro",IF(OR(B5886=Ripartizione!$C$20,B5886=Ripartizione!$C$21),"Isole","Sud"))))</f>
        <v>Sud</v>
      </c>
      <c r="I5886" s="13"/>
    </row>
    <row r="5887" ht="12.75" customHeight="1">
      <c r="A5887" s="8" t="s">
        <v>5979</v>
      </c>
      <c r="B5887" s="9" t="s">
        <v>5898</v>
      </c>
      <c r="C5887" s="9" t="s">
        <v>5899</v>
      </c>
      <c r="D5887" s="9">
        <v>11903.0</v>
      </c>
      <c r="E5887" s="10">
        <f t="shared" si="1"/>
        <v>0.0002002734339</v>
      </c>
      <c r="F5887" s="11">
        <f t="shared" si="2"/>
        <v>0.002064052743</v>
      </c>
      <c r="G5887" s="11" t="str">
        <f t="shared" si="3"/>
        <v/>
      </c>
      <c r="H5887" s="12" t="str">
        <f>IF(OR(B5887=Ripartizione!$C$2,B5887=Ripartizione!$C$3,B5887=Ripartizione!$C$4,B5887=Ripartizione!$C$8),"Nord-ovest",IF(OR(B5887=Ripartizione!$C$5,B5887=Ripartizione!$C$9,B5887=Ripartizione!$C$6,B5887=Ripartizione!$C$7),"Nord-est",IF(OR(B5887=Ripartizione!$C$10,B5887=Ripartizione!$C$11,B5887=Ripartizione!$C$12,B5887=Ripartizione!$C$13),"Centro",IF(OR(B5887=Ripartizione!$C$20,B5887=Ripartizione!$C$21),"Isole","Sud"))))</f>
        <v>Sud</v>
      </c>
      <c r="I5887" s="13"/>
    </row>
    <row r="5888" ht="12.75" customHeight="1">
      <c r="A5888" s="8" t="s">
        <v>5980</v>
      </c>
      <c r="B5888" s="9" t="s">
        <v>5898</v>
      </c>
      <c r="C5888" s="9" t="s">
        <v>5899</v>
      </c>
      <c r="D5888" s="9">
        <v>14134.0</v>
      </c>
      <c r="E5888" s="10">
        <f t="shared" si="1"/>
        <v>0.0002378110321</v>
      </c>
      <c r="F5888" s="11">
        <f t="shared" si="2"/>
        <v>0.00245092174</v>
      </c>
      <c r="G5888" s="11" t="str">
        <f t="shared" si="3"/>
        <v/>
      </c>
      <c r="H5888" s="12" t="str">
        <f>IF(OR(B5888=Ripartizione!$C$2,B5888=Ripartizione!$C$3,B5888=Ripartizione!$C$4,B5888=Ripartizione!$C$8),"Nord-ovest",IF(OR(B5888=Ripartizione!$C$5,B5888=Ripartizione!$C$9,B5888=Ripartizione!$C$6,B5888=Ripartizione!$C$7),"Nord-est",IF(OR(B5888=Ripartizione!$C$10,B5888=Ripartizione!$C$11,B5888=Ripartizione!$C$12,B5888=Ripartizione!$C$13),"Centro",IF(OR(B5888=Ripartizione!$C$20,B5888=Ripartizione!$C$21),"Isole","Sud"))))</f>
        <v>Sud</v>
      </c>
      <c r="I5888" s="13"/>
    </row>
    <row r="5889" ht="12.75" customHeight="1">
      <c r="A5889" s="8" t="s">
        <v>5981</v>
      </c>
      <c r="B5889" s="9" t="s">
        <v>5898</v>
      </c>
      <c r="C5889" s="9" t="s">
        <v>5899</v>
      </c>
      <c r="D5889" s="9">
        <v>32503.0</v>
      </c>
      <c r="E5889" s="10">
        <f t="shared" si="1"/>
        <v>0.0005468778814</v>
      </c>
      <c r="F5889" s="11">
        <f t="shared" si="2"/>
        <v>0.005636218291</v>
      </c>
      <c r="G5889" s="11" t="str">
        <f t="shared" si="3"/>
        <v/>
      </c>
      <c r="H5889" s="12" t="str">
        <f>IF(OR(B5889=Ripartizione!$C$2,B5889=Ripartizione!$C$3,B5889=Ripartizione!$C$4,B5889=Ripartizione!$C$8),"Nord-ovest",IF(OR(B5889=Ripartizione!$C$5,B5889=Ripartizione!$C$9,B5889=Ripartizione!$C$6,B5889=Ripartizione!$C$7),"Nord-est",IF(OR(B5889=Ripartizione!$C$10,B5889=Ripartizione!$C$11,B5889=Ripartizione!$C$12,B5889=Ripartizione!$C$13),"Centro",IF(OR(B5889=Ripartizione!$C$20,B5889=Ripartizione!$C$21),"Isole","Sud"))))</f>
        <v>Sud</v>
      </c>
      <c r="I5889" s="13"/>
    </row>
    <row r="5890" ht="12.75" customHeight="1">
      <c r="A5890" s="8" t="s">
        <v>5982</v>
      </c>
      <c r="B5890" s="9" t="s">
        <v>5898</v>
      </c>
      <c r="C5890" s="9" t="s">
        <v>5899</v>
      </c>
      <c r="D5890" s="9">
        <v>2682.0</v>
      </c>
      <c r="E5890" s="10">
        <f t="shared" si="1"/>
        <v>0.00004512588001</v>
      </c>
      <c r="F5890" s="11">
        <f t="shared" si="2"/>
        <v>0.0004650751455</v>
      </c>
      <c r="G5890" s="11" t="str">
        <f t="shared" si="3"/>
        <v/>
      </c>
      <c r="H5890" s="12" t="str">
        <f>IF(OR(B5890=Ripartizione!$C$2,B5890=Ripartizione!$C$3,B5890=Ripartizione!$C$4,B5890=Ripartizione!$C$8),"Nord-ovest",IF(OR(B5890=Ripartizione!$C$5,B5890=Ripartizione!$C$9,B5890=Ripartizione!$C$6,B5890=Ripartizione!$C$7),"Nord-est",IF(OR(B5890=Ripartizione!$C$10,B5890=Ripartizione!$C$11,B5890=Ripartizione!$C$12,B5890=Ripartizione!$C$13),"Centro",IF(OR(B5890=Ripartizione!$C$20,B5890=Ripartizione!$C$21),"Isole","Sud"))))</f>
        <v>Sud</v>
      </c>
      <c r="I5890" s="13"/>
    </row>
    <row r="5891" ht="12.75" customHeight="1">
      <c r="A5891" s="8" t="s">
        <v>5983</v>
      </c>
      <c r="B5891" s="9" t="s">
        <v>5898</v>
      </c>
      <c r="C5891" s="9" t="s">
        <v>5899</v>
      </c>
      <c r="D5891" s="9">
        <v>5064.0</v>
      </c>
      <c r="E5891" s="10">
        <f t="shared" si="1"/>
        <v>0.00008520412243</v>
      </c>
      <c r="F5891" s="11">
        <f t="shared" si="2"/>
        <v>0.0008781284627</v>
      </c>
      <c r="G5891" s="11" t="str">
        <f t="shared" si="3"/>
        <v/>
      </c>
      <c r="H5891" s="12" t="str">
        <f>IF(OR(B5891=Ripartizione!$C$2,B5891=Ripartizione!$C$3,B5891=Ripartizione!$C$4,B5891=Ripartizione!$C$8),"Nord-ovest",IF(OR(B5891=Ripartizione!$C$5,B5891=Ripartizione!$C$9,B5891=Ripartizione!$C$6,B5891=Ripartizione!$C$7),"Nord-est",IF(OR(B5891=Ripartizione!$C$10,B5891=Ripartizione!$C$11,B5891=Ripartizione!$C$12,B5891=Ripartizione!$C$13),"Centro",IF(OR(B5891=Ripartizione!$C$20,B5891=Ripartizione!$C$21),"Isole","Sud"))))</f>
        <v>Sud</v>
      </c>
      <c r="I5891" s="13"/>
    </row>
    <row r="5892" ht="12.75" customHeight="1">
      <c r="A5892" s="8" t="s">
        <v>5984</v>
      </c>
      <c r="B5892" s="9" t="s">
        <v>5898</v>
      </c>
      <c r="C5892" s="9" t="s">
        <v>5899</v>
      </c>
      <c r="D5892" s="9">
        <v>2276.0</v>
      </c>
      <c r="E5892" s="10">
        <f t="shared" si="1"/>
        <v>0.00003829474381</v>
      </c>
      <c r="F5892" s="11">
        <f t="shared" si="2"/>
        <v>0.0003946722712</v>
      </c>
      <c r="G5892" s="11" t="str">
        <f t="shared" si="3"/>
        <v/>
      </c>
      <c r="H5892" s="12" t="str">
        <f>IF(OR(B5892=Ripartizione!$C$2,B5892=Ripartizione!$C$3,B5892=Ripartizione!$C$4,B5892=Ripartizione!$C$8),"Nord-ovest",IF(OR(B5892=Ripartizione!$C$5,B5892=Ripartizione!$C$9,B5892=Ripartizione!$C$6,B5892=Ripartizione!$C$7),"Nord-est",IF(OR(B5892=Ripartizione!$C$10,B5892=Ripartizione!$C$11,B5892=Ripartizione!$C$12,B5892=Ripartizione!$C$13),"Centro",IF(OR(B5892=Ripartizione!$C$20,B5892=Ripartizione!$C$21),"Isole","Sud"))))</f>
        <v>Sud</v>
      </c>
      <c r="I5892" s="13"/>
    </row>
    <row r="5893" ht="12.75" customHeight="1">
      <c r="A5893" s="8" t="s">
        <v>5985</v>
      </c>
      <c r="B5893" s="9" t="s">
        <v>5898</v>
      </c>
      <c r="C5893" s="9" t="s">
        <v>5899</v>
      </c>
      <c r="D5893" s="9">
        <v>14076.0</v>
      </c>
      <c r="E5893" s="10">
        <f t="shared" si="1"/>
        <v>0.0002368351555</v>
      </c>
      <c r="F5893" s="11">
        <f t="shared" si="2"/>
        <v>0.002440864187</v>
      </c>
      <c r="G5893" s="11" t="str">
        <f t="shared" si="3"/>
        <v/>
      </c>
      <c r="H5893" s="12" t="str">
        <f>IF(OR(B5893=Ripartizione!$C$2,B5893=Ripartizione!$C$3,B5893=Ripartizione!$C$4,B5893=Ripartizione!$C$8),"Nord-ovest",IF(OR(B5893=Ripartizione!$C$5,B5893=Ripartizione!$C$9,B5893=Ripartizione!$C$6,B5893=Ripartizione!$C$7),"Nord-est",IF(OR(B5893=Ripartizione!$C$10,B5893=Ripartizione!$C$11,B5893=Ripartizione!$C$12,B5893=Ripartizione!$C$13),"Centro",IF(OR(B5893=Ripartizione!$C$20,B5893=Ripartizione!$C$21),"Isole","Sud"))))</f>
        <v>Sud</v>
      </c>
      <c r="I5893" s="13"/>
    </row>
    <row r="5894" ht="12.75" customHeight="1">
      <c r="A5894" s="8" t="s">
        <v>5986</v>
      </c>
      <c r="B5894" s="9" t="s">
        <v>5898</v>
      </c>
      <c r="C5894" s="9" t="s">
        <v>5899</v>
      </c>
      <c r="D5894" s="9">
        <v>22216.0</v>
      </c>
      <c r="E5894" s="10">
        <f t="shared" si="1"/>
        <v>0.0003737943886</v>
      </c>
      <c r="F5894" s="11">
        <f t="shared" si="2"/>
        <v>0.003852389796</v>
      </c>
      <c r="G5894" s="11" t="str">
        <f t="shared" si="3"/>
        <v/>
      </c>
      <c r="H5894" s="12" t="str">
        <f>IF(OR(B5894=Ripartizione!$C$2,B5894=Ripartizione!$C$3,B5894=Ripartizione!$C$4,B5894=Ripartizione!$C$8),"Nord-ovest",IF(OR(B5894=Ripartizione!$C$5,B5894=Ripartizione!$C$9,B5894=Ripartizione!$C$6,B5894=Ripartizione!$C$7),"Nord-est",IF(OR(B5894=Ripartizione!$C$10,B5894=Ripartizione!$C$11,B5894=Ripartizione!$C$12,B5894=Ripartizione!$C$13),"Centro",IF(OR(B5894=Ripartizione!$C$20,B5894=Ripartizione!$C$21),"Isole","Sud"))))</f>
        <v>Sud</v>
      </c>
      <c r="I5894" s="13"/>
    </row>
    <row r="5895" ht="12.75" customHeight="1">
      <c r="A5895" s="8" t="s">
        <v>5987</v>
      </c>
      <c r="B5895" s="9" t="s">
        <v>5898</v>
      </c>
      <c r="C5895" s="9" t="s">
        <v>5899</v>
      </c>
      <c r="D5895" s="9">
        <v>7509.0</v>
      </c>
      <c r="E5895" s="10">
        <f t="shared" si="1"/>
        <v>0.0001263423687</v>
      </c>
      <c r="F5895" s="11">
        <f t="shared" si="2"/>
        <v>0.001302106364</v>
      </c>
      <c r="G5895" s="11" t="str">
        <f t="shared" si="3"/>
        <v/>
      </c>
      <c r="H5895" s="12" t="str">
        <f>IF(OR(B5895=Ripartizione!$C$2,B5895=Ripartizione!$C$3,B5895=Ripartizione!$C$4,B5895=Ripartizione!$C$8),"Nord-ovest",IF(OR(B5895=Ripartizione!$C$5,B5895=Ripartizione!$C$9,B5895=Ripartizione!$C$6,B5895=Ripartizione!$C$7),"Nord-est",IF(OR(B5895=Ripartizione!$C$10,B5895=Ripartizione!$C$11,B5895=Ripartizione!$C$12,B5895=Ripartizione!$C$13),"Centro",IF(OR(B5895=Ripartizione!$C$20,B5895=Ripartizione!$C$21),"Isole","Sud"))))</f>
        <v>Sud</v>
      </c>
      <c r="I5895" s="13"/>
    </row>
    <row r="5896" ht="12.75" customHeight="1">
      <c r="A5896" s="8" t="s">
        <v>5988</v>
      </c>
      <c r="B5896" s="9" t="s">
        <v>5898</v>
      </c>
      <c r="C5896" s="9" t="s">
        <v>5899</v>
      </c>
      <c r="D5896" s="9">
        <v>8148.0</v>
      </c>
      <c r="E5896" s="10">
        <f t="shared" si="1"/>
        <v>0.0001370938368</v>
      </c>
      <c r="F5896" s="11">
        <f t="shared" si="2"/>
        <v>0.001412912858</v>
      </c>
      <c r="G5896" s="11" t="str">
        <f t="shared" si="3"/>
        <v/>
      </c>
      <c r="H5896" s="12" t="str">
        <f>IF(OR(B5896=Ripartizione!$C$2,B5896=Ripartizione!$C$3,B5896=Ripartizione!$C$4,B5896=Ripartizione!$C$8),"Nord-ovest",IF(OR(B5896=Ripartizione!$C$5,B5896=Ripartizione!$C$9,B5896=Ripartizione!$C$6,B5896=Ripartizione!$C$7),"Nord-est",IF(OR(B5896=Ripartizione!$C$10,B5896=Ripartizione!$C$11,B5896=Ripartizione!$C$12,B5896=Ripartizione!$C$13),"Centro",IF(OR(B5896=Ripartizione!$C$20,B5896=Ripartizione!$C$21),"Isole","Sud"))))</f>
        <v>Sud</v>
      </c>
      <c r="I5896" s="13"/>
    </row>
    <row r="5897" ht="12.75" customHeight="1">
      <c r="A5897" s="8" t="s">
        <v>5989</v>
      </c>
      <c r="B5897" s="9" t="s">
        <v>5898</v>
      </c>
      <c r="C5897" s="9" t="s">
        <v>5899</v>
      </c>
      <c r="D5897" s="9">
        <v>12587.0</v>
      </c>
      <c r="E5897" s="10">
        <f t="shared" si="1"/>
        <v>0.0002117820476</v>
      </c>
      <c r="F5897" s="11">
        <f t="shared" si="2"/>
        <v>0.002182662512</v>
      </c>
      <c r="G5897" s="11" t="str">
        <f t="shared" si="3"/>
        <v/>
      </c>
      <c r="H5897" s="12" t="str">
        <f>IF(OR(B5897=Ripartizione!$C$2,B5897=Ripartizione!$C$3,B5897=Ripartizione!$C$4,B5897=Ripartizione!$C$8),"Nord-ovest",IF(OR(B5897=Ripartizione!$C$5,B5897=Ripartizione!$C$9,B5897=Ripartizione!$C$6,B5897=Ripartizione!$C$7),"Nord-est",IF(OR(B5897=Ripartizione!$C$10,B5897=Ripartizione!$C$11,B5897=Ripartizione!$C$12,B5897=Ripartizione!$C$13),"Centro",IF(OR(B5897=Ripartizione!$C$20,B5897=Ripartizione!$C$21),"Isole","Sud"))))</f>
        <v>Sud</v>
      </c>
      <c r="I5897" s="13"/>
    </row>
    <row r="5898" ht="12.75" customHeight="1">
      <c r="A5898" s="8" t="s">
        <v>5990</v>
      </c>
      <c r="B5898" s="9" t="s">
        <v>5898</v>
      </c>
      <c r="C5898" s="9" t="s">
        <v>5899</v>
      </c>
      <c r="D5898" s="9">
        <v>13610.0</v>
      </c>
      <c r="E5898" s="10">
        <f t="shared" si="1"/>
        <v>0.0002289944917</v>
      </c>
      <c r="F5898" s="11">
        <f t="shared" si="2"/>
        <v>0.002360056947</v>
      </c>
      <c r="G5898" s="11" t="str">
        <f t="shared" si="3"/>
        <v/>
      </c>
      <c r="H5898" s="12" t="str">
        <f>IF(OR(B5898=Ripartizione!$C$2,B5898=Ripartizione!$C$3,B5898=Ripartizione!$C$4,B5898=Ripartizione!$C$8),"Nord-ovest",IF(OR(B5898=Ripartizione!$C$5,B5898=Ripartizione!$C$9,B5898=Ripartizione!$C$6,B5898=Ripartizione!$C$7),"Nord-est",IF(OR(B5898=Ripartizione!$C$10,B5898=Ripartizione!$C$11,B5898=Ripartizione!$C$12,B5898=Ripartizione!$C$13),"Centro",IF(OR(B5898=Ripartizione!$C$20,B5898=Ripartizione!$C$21),"Isole","Sud"))))</f>
        <v>Sud</v>
      </c>
      <c r="I5898" s="13"/>
    </row>
    <row r="5899" ht="12.75" customHeight="1">
      <c r="A5899" s="8" t="s">
        <v>5991</v>
      </c>
      <c r="B5899" s="9" t="s">
        <v>5898</v>
      </c>
      <c r="C5899" s="9" t="s">
        <v>5899</v>
      </c>
      <c r="D5899" s="9">
        <v>947.0</v>
      </c>
      <c r="E5899" s="10">
        <f t="shared" si="1"/>
        <v>0.00001593370931</v>
      </c>
      <c r="F5899" s="11">
        <f t="shared" si="2"/>
        <v>0.0001642155715</v>
      </c>
      <c r="G5899" s="11" t="str">
        <f t="shared" si="3"/>
        <v/>
      </c>
      <c r="H5899" s="12" t="str">
        <f>IF(OR(B5899=Ripartizione!$C$2,B5899=Ripartizione!$C$3,B5899=Ripartizione!$C$4,B5899=Ripartizione!$C$8),"Nord-ovest",IF(OR(B5899=Ripartizione!$C$5,B5899=Ripartizione!$C$9,B5899=Ripartizione!$C$6,B5899=Ripartizione!$C$7),"Nord-est",IF(OR(B5899=Ripartizione!$C$10,B5899=Ripartizione!$C$11,B5899=Ripartizione!$C$12,B5899=Ripartizione!$C$13),"Centro",IF(OR(B5899=Ripartizione!$C$20,B5899=Ripartizione!$C$21),"Isole","Sud"))))</f>
        <v>Sud</v>
      </c>
      <c r="I5899" s="13"/>
    </row>
    <row r="5900" ht="12.75" customHeight="1">
      <c r="A5900" s="8" t="s">
        <v>5992</v>
      </c>
      <c r="B5900" s="9" t="s">
        <v>5898</v>
      </c>
      <c r="C5900" s="9" t="s">
        <v>5899</v>
      </c>
      <c r="D5900" s="9">
        <v>17797.0</v>
      </c>
      <c r="E5900" s="10">
        <f t="shared" si="1"/>
        <v>0.000299442687</v>
      </c>
      <c r="F5900" s="11">
        <f t="shared" si="2"/>
        <v>0.003086108264</v>
      </c>
      <c r="G5900" s="11" t="str">
        <f t="shared" si="3"/>
        <v/>
      </c>
      <c r="H5900" s="12" t="str">
        <f>IF(OR(B5900=Ripartizione!$C$2,B5900=Ripartizione!$C$3,B5900=Ripartizione!$C$4,B5900=Ripartizione!$C$8),"Nord-ovest",IF(OR(B5900=Ripartizione!$C$5,B5900=Ripartizione!$C$9,B5900=Ripartizione!$C$6,B5900=Ripartizione!$C$7),"Nord-est",IF(OR(B5900=Ripartizione!$C$10,B5900=Ripartizione!$C$11,B5900=Ripartizione!$C$12,B5900=Ripartizione!$C$13),"Centro",IF(OR(B5900=Ripartizione!$C$20,B5900=Ripartizione!$C$21),"Isole","Sud"))))</f>
        <v>Sud</v>
      </c>
      <c r="I5900" s="13"/>
    </row>
    <row r="5901" ht="12.75" customHeight="1">
      <c r="A5901" s="8" t="s">
        <v>5993</v>
      </c>
      <c r="B5901" s="9" t="s">
        <v>5898</v>
      </c>
      <c r="C5901" s="9" t="s">
        <v>5899</v>
      </c>
      <c r="D5901" s="9">
        <v>6658.0</v>
      </c>
      <c r="E5901" s="10">
        <f t="shared" si="1"/>
        <v>0.0001120239035</v>
      </c>
      <c r="F5901" s="11">
        <f t="shared" si="2"/>
        <v>0.001154537777</v>
      </c>
      <c r="G5901" s="11" t="str">
        <f t="shared" si="3"/>
        <v/>
      </c>
      <c r="H5901" s="12" t="str">
        <f>IF(OR(B5901=Ripartizione!$C$2,B5901=Ripartizione!$C$3,B5901=Ripartizione!$C$4,B5901=Ripartizione!$C$8),"Nord-ovest",IF(OR(B5901=Ripartizione!$C$5,B5901=Ripartizione!$C$9,B5901=Ripartizione!$C$6,B5901=Ripartizione!$C$7),"Nord-est",IF(OR(B5901=Ripartizione!$C$10,B5901=Ripartizione!$C$11,B5901=Ripartizione!$C$12,B5901=Ripartizione!$C$13),"Centro",IF(OR(B5901=Ripartizione!$C$20,B5901=Ripartizione!$C$21),"Isole","Sud"))))</f>
        <v>Sud</v>
      </c>
      <c r="I5901" s="13"/>
    </row>
    <row r="5902" ht="12.75" customHeight="1">
      <c r="A5902" s="8" t="s">
        <v>5994</v>
      </c>
      <c r="B5902" s="9" t="s">
        <v>5898</v>
      </c>
      <c r="C5902" s="9" t="s">
        <v>5899</v>
      </c>
      <c r="D5902" s="9">
        <v>975.0</v>
      </c>
      <c r="E5902" s="10">
        <f t="shared" si="1"/>
        <v>0.00001640482215</v>
      </c>
      <c r="F5902" s="11">
        <f t="shared" si="2"/>
        <v>0.0001690709422</v>
      </c>
      <c r="G5902" s="11" t="str">
        <f t="shared" si="3"/>
        <v/>
      </c>
      <c r="H5902" s="12" t="str">
        <f>IF(OR(B5902=Ripartizione!$C$2,B5902=Ripartizione!$C$3,B5902=Ripartizione!$C$4,B5902=Ripartizione!$C$8),"Nord-ovest",IF(OR(B5902=Ripartizione!$C$5,B5902=Ripartizione!$C$9,B5902=Ripartizione!$C$6,B5902=Ripartizione!$C$7),"Nord-est",IF(OR(B5902=Ripartizione!$C$10,B5902=Ripartizione!$C$11,B5902=Ripartizione!$C$12,B5902=Ripartizione!$C$13),"Centro",IF(OR(B5902=Ripartizione!$C$20,B5902=Ripartizione!$C$21),"Isole","Sud"))))</f>
        <v>Sud</v>
      </c>
      <c r="I5902" s="13"/>
    </row>
    <row r="5903" ht="12.75" customHeight="1">
      <c r="A5903" s="8" t="s">
        <v>5995</v>
      </c>
      <c r="B5903" s="9" t="s">
        <v>5898</v>
      </c>
      <c r="C5903" s="9" t="s">
        <v>5899</v>
      </c>
      <c r="D5903" s="9">
        <v>2807.0</v>
      </c>
      <c r="E5903" s="10">
        <f t="shared" si="1"/>
        <v>0.00004722906233</v>
      </c>
      <c r="F5903" s="11">
        <f t="shared" si="2"/>
        <v>0.0004867509073</v>
      </c>
      <c r="G5903" s="11" t="str">
        <f t="shared" si="3"/>
        <v/>
      </c>
      <c r="H5903" s="12" t="str">
        <f>IF(OR(B5903=Ripartizione!$C$2,B5903=Ripartizione!$C$3,B5903=Ripartizione!$C$4,B5903=Ripartizione!$C$8),"Nord-ovest",IF(OR(B5903=Ripartizione!$C$5,B5903=Ripartizione!$C$9,B5903=Ripartizione!$C$6,B5903=Ripartizione!$C$7),"Nord-est",IF(OR(B5903=Ripartizione!$C$10,B5903=Ripartizione!$C$11,B5903=Ripartizione!$C$12,B5903=Ripartizione!$C$13),"Centro",IF(OR(B5903=Ripartizione!$C$20,B5903=Ripartizione!$C$21),"Isole","Sud"))))</f>
        <v>Sud</v>
      </c>
      <c r="I5903" s="13"/>
    </row>
    <row r="5904" ht="12.75" customHeight="1">
      <c r="A5904" s="8" t="s">
        <v>5996</v>
      </c>
      <c r="B5904" s="9" t="s">
        <v>5898</v>
      </c>
      <c r="C5904" s="9" t="s">
        <v>5899</v>
      </c>
      <c r="D5904" s="9">
        <v>6066.0</v>
      </c>
      <c r="E5904" s="10">
        <f t="shared" si="1"/>
        <v>0.000102063232</v>
      </c>
      <c r="F5904" s="11">
        <f t="shared" si="2"/>
        <v>0.001051881369</v>
      </c>
      <c r="G5904" s="11" t="str">
        <f t="shared" si="3"/>
        <v/>
      </c>
      <c r="H5904" s="12" t="str">
        <f>IF(OR(B5904=Ripartizione!$C$2,B5904=Ripartizione!$C$3,B5904=Ripartizione!$C$4,B5904=Ripartizione!$C$8),"Nord-ovest",IF(OR(B5904=Ripartizione!$C$5,B5904=Ripartizione!$C$9,B5904=Ripartizione!$C$6,B5904=Ripartizione!$C$7),"Nord-est",IF(OR(B5904=Ripartizione!$C$10,B5904=Ripartizione!$C$11,B5904=Ripartizione!$C$12,B5904=Ripartizione!$C$13),"Centro",IF(OR(B5904=Ripartizione!$C$20,B5904=Ripartizione!$C$21),"Isole","Sud"))))</f>
        <v>Sud</v>
      </c>
      <c r="I5904" s="13"/>
    </row>
    <row r="5905" ht="12.75" customHeight="1">
      <c r="A5905" s="8" t="s">
        <v>5997</v>
      </c>
      <c r="B5905" s="9" t="s">
        <v>5898</v>
      </c>
      <c r="C5905" s="9" t="s">
        <v>5899</v>
      </c>
      <c r="D5905" s="9">
        <v>10715.0</v>
      </c>
      <c r="E5905" s="10">
        <f t="shared" si="1"/>
        <v>0.0001802847891</v>
      </c>
      <c r="F5905" s="11">
        <f t="shared" si="2"/>
        <v>0.001858046303</v>
      </c>
      <c r="G5905" s="11" t="str">
        <f t="shared" si="3"/>
        <v/>
      </c>
      <c r="H5905" s="12" t="str">
        <f>IF(OR(B5905=Ripartizione!$C$2,B5905=Ripartizione!$C$3,B5905=Ripartizione!$C$4,B5905=Ripartizione!$C$8),"Nord-ovest",IF(OR(B5905=Ripartizione!$C$5,B5905=Ripartizione!$C$9,B5905=Ripartizione!$C$6,B5905=Ripartizione!$C$7),"Nord-est",IF(OR(B5905=Ripartizione!$C$10,B5905=Ripartizione!$C$11,B5905=Ripartizione!$C$12,B5905=Ripartizione!$C$13),"Centro",IF(OR(B5905=Ripartizione!$C$20,B5905=Ripartizione!$C$21),"Isole","Sud"))))</f>
        <v>Sud</v>
      </c>
      <c r="I5905" s="13"/>
    </row>
    <row r="5906" ht="12.75" customHeight="1">
      <c r="A5906" s="8" t="s">
        <v>5998</v>
      </c>
      <c r="B5906" s="9" t="s">
        <v>5898</v>
      </c>
      <c r="C5906" s="9" t="s">
        <v>5899</v>
      </c>
      <c r="D5906" s="9">
        <v>7020.0</v>
      </c>
      <c r="E5906" s="10">
        <f t="shared" si="1"/>
        <v>0.0001181147195</v>
      </c>
      <c r="F5906" s="11">
        <f t="shared" si="2"/>
        <v>0.001217310784</v>
      </c>
      <c r="G5906" s="11" t="str">
        <f t="shared" si="3"/>
        <v/>
      </c>
      <c r="H5906" s="12" t="str">
        <f>IF(OR(B5906=Ripartizione!$C$2,B5906=Ripartizione!$C$3,B5906=Ripartizione!$C$4,B5906=Ripartizione!$C$8),"Nord-ovest",IF(OR(B5906=Ripartizione!$C$5,B5906=Ripartizione!$C$9,B5906=Ripartizione!$C$6,B5906=Ripartizione!$C$7),"Nord-est",IF(OR(B5906=Ripartizione!$C$10,B5906=Ripartizione!$C$11,B5906=Ripartizione!$C$12,B5906=Ripartizione!$C$13),"Centro",IF(OR(B5906=Ripartizione!$C$20,B5906=Ripartizione!$C$21),"Isole","Sud"))))</f>
        <v>Sud</v>
      </c>
      <c r="I5906" s="13"/>
    </row>
    <row r="5907" ht="12.75" customHeight="1">
      <c r="A5907" s="8" t="s">
        <v>5999</v>
      </c>
      <c r="B5907" s="9" t="s">
        <v>5898</v>
      </c>
      <c r="C5907" s="9" t="s">
        <v>5899</v>
      </c>
      <c r="D5907" s="9">
        <v>3673.0</v>
      </c>
      <c r="E5907" s="10">
        <f t="shared" si="1"/>
        <v>0.00006179990949</v>
      </c>
      <c r="F5907" s="11">
        <f t="shared" si="2"/>
        <v>0.0006369205852</v>
      </c>
      <c r="G5907" s="11" t="str">
        <f t="shared" si="3"/>
        <v/>
      </c>
      <c r="H5907" s="12" t="str">
        <f>IF(OR(B5907=Ripartizione!$C$2,B5907=Ripartizione!$C$3,B5907=Ripartizione!$C$4,B5907=Ripartizione!$C$8),"Nord-ovest",IF(OR(B5907=Ripartizione!$C$5,B5907=Ripartizione!$C$9,B5907=Ripartizione!$C$6,B5907=Ripartizione!$C$7),"Nord-est",IF(OR(B5907=Ripartizione!$C$10,B5907=Ripartizione!$C$11,B5907=Ripartizione!$C$12,B5907=Ripartizione!$C$13),"Centro",IF(OR(B5907=Ripartizione!$C$20,B5907=Ripartizione!$C$21),"Isole","Sud"))))</f>
        <v>Sud</v>
      </c>
      <c r="I5907" s="13"/>
    </row>
    <row r="5908" ht="12.75" customHeight="1">
      <c r="A5908" s="8" t="s">
        <v>6000</v>
      </c>
      <c r="B5908" s="9" t="s">
        <v>5898</v>
      </c>
      <c r="C5908" s="9" t="s">
        <v>5899</v>
      </c>
      <c r="D5908" s="9">
        <v>7684.0</v>
      </c>
      <c r="E5908" s="10">
        <f t="shared" si="1"/>
        <v>0.000129286824</v>
      </c>
      <c r="F5908" s="11">
        <f t="shared" si="2"/>
        <v>0.00133245243</v>
      </c>
      <c r="G5908" s="11" t="str">
        <f t="shared" si="3"/>
        <v/>
      </c>
      <c r="H5908" s="12" t="str">
        <f>IF(OR(B5908=Ripartizione!$C$2,B5908=Ripartizione!$C$3,B5908=Ripartizione!$C$4,B5908=Ripartizione!$C$8),"Nord-ovest",IF(OR(B5908=Ripartizione!$C$5,B5908=Ripartizione!$C$9,B5908=Ripartizione!$C$6,B5908=Ripartizione!$C$7),"Nord-est",IF(OR(B5908=Ripartizione!$C$10,B5908=Ripartizione!$C$11,B5908=Ripartizione!$C$12,B5908=Ripartizione!$C$13),"Centro",IF(OR(B5908=Ripartizione!$C$20,B5908=Ripartizione!$C$21),"Isole","Sud"))))</f>
        <v>Sud</v>
      </c>
      <c r="I5908" s="13"/>
    </row>
    <row r="5909" ht="12.75" customHeight="1">
      <c r="A5909" s="8" t="s">
        <v>6001</v>
      </c>
      <c r="B5909" s="9" t="s">
        <v>5898</v>
      </c>
      <c r="C5909" s="9" t="s">
        <v>5899</v>
      </c>
      <c r="D5909" s="9">
        <v>6651.0</v>
      </c>
      <c r="E5909" s="10">
        <f t="shared" si="1"/>
        <v>0.0001119061252</v>
      </c>
      <c r="F5909" s="11">
        <f t="shared" si="2"/>
        <v>0.001153323935</v>
      </c>
      <c r="G5909" s="11" t="str">
        <f t="shared" si="3"/>
        <v/>
      </c>
      <c r="H5909" s="12" t="str">
        <f>IF(OR(B5909=Ripartizione!$C$2,B5909=Ripartizione!$C$3,B5909=Ripartizione!$C$4,B5909=Ripartizione!$C$8),"Nord-ovest",IF(OR(B5909=Ripartizione!$C$5,B5909=Ripartizione!$C$9,B5909=Ripartizione!$C$6,B5909=Ripartizione!$C$7),"Nord-est",IF(OR(B5909=Ripartizione!$C$10,B5909=Ripartizione!$C$11,B5909=Ripartizione!$C$12,B5909=Ripartizione!$C$13),"Centro",IF(OR(B5909=Ripartizione!$C$20,B5909=Ripartizione!$C$21),"Isole","Sud"))))</f>
        <v>Sud</v>
      </c>
      <c r="I5909" s="13"/>
    </row>
    <row r="5910" ht="12.75" customHeight="1">
      <c r="A5910" s="8" t="s">
        <v>6002</v>
      </c>
      <c r="B5910" s="9" t="s">
        <v>5898</v>
      </c>
      <c r="C5910" s="9" t="s">
        <v>5899</v>
      </c>
      <c r="D5910" s="9">
        <v>6306.0</v>
      </c>
      <c r="E5910" s="10">
        <f t="shared" si="1"/>
        <v>0.000106101342</v>
      </c>
      <c r="F5910" s="11">
        <f t="shared" si="2"/>
        <v>0.001093498832</v>
      </c>
      <c r="G5910" s="11" t="str">
        <f t="shared" si="3"/>
        <v/>
      </c>
      <c r="H5910" s="12" t="str">
        <f>IF(OR(B5910=Ripartizione!$C$2,B5910=Ripartizione!$C$3,B5910=Ripartizione!$C$4,B5910=Ripartizione!$C$8),"Nord-ovest",IF(OR(B5910=Ripartizione!$C$5,B5910=Ripartizione!$C$9,B5910=Ripartizione!$C$6,B5910=Ripartizione!$C$7),"Nord-est",IF(OR(B5910=Ripartizione!$C$10,B5910=Ripartizione!$C$11,B5910=Ripartizione!$C$12,B5910=Ripartizione!$C$13),"Centro",IF(OR(B5910=Ripartizione!$C$20,B5910=Ripartizione!$C$21),"Isole","Sud"))))</f>
        <v>Sud</v>
      </c>
      <c r="I5910" s="13"/>
    </row>
    <row r="5911" ht="12.75" customHeight="1">
      <c r="A5911" s="8" t="s">
        <v>6003</v>
      </c>
      <c r="B5911" s="9" t="s">
        <v>5898</v>
      </c>
      <c r="C5911" s="9" t="s">
        <v>6004</v>
      </c>
      <c r="D5911" s="9">
        <v>8062.0</v>
      </c>
      <c r="E5911" s="10">
        <f t="shared" si="1"/>
        <v>0.0001356468474</v>
      </c>
      <c r="F5911" s="11">
        <f t="shared" si="2"/>
        <v>0.001397999934</v>
      </c>
      <c r="G5911" s="11" t="str">
        <f t="shared" si="3"/>
        <v/>
      </c>
      <c r="H5911" s="12" t="str">
        <f>IF(OR(B5911=Ripartizione!$C$2,B5911=Ripartizione!$C$3,B5911=Ripartizione!$C$4,B5911=Ripartizione!$C$8),"Nord-ovest",IF(OR(B5911=Ripartizione!$C$5,B5911=Ripartizione!$C$9,B5911=Ripartizione!$C$6,B5911=Ripartizione!$C$7),"Nord-est",IF(OR(B5911=Ripartizione!$C$10,B5911=Ripartizione!$C$11,B5911=Ripartizione!$C$12,B5911=Ripartizione!$C$13),"Centro",IF(OR(B5911=Ripartizione!$C$20,B5911=Ripartizione!$C$21),"Isole","Sud"))))</f>
        <v>Sud</v>
      </c>
      <c r="I5911" s="13"/>
    </row>
    <row r="5912" ht="12.75" customHeight="1">
      <c r="A5912" s="8" t="s">
        <v>6005</v>
      </c>
      <c r="B5912" s="9" t="s">
        <v>5898</v>
      </c>
      <c r="C5912" s="9" t="s">
        <v>6004</v>
      </c>
      <c r="D5912" s="9">
        <v>2836.0</v>
      </c>
      <c r="E5912" s="10">
        <f t="shared" si="1"/>
        <v>0.00004771700063</v>
      </c>
      <c r="F5912" s="11">
        <f t="shared" si="2"/>
        <v>0.0004917796841</v>
      </c>
      <c r="G5912" s="11" t="str">
        <f t="shared" si="3"/>
        <v/>
      </c>
      <c r="H5912" s="12" t="str">
        <f>IF(OR(B5912=Ripartizione!$C$2,B5912=Ripartizione!$C$3,B5912=Ripartizione!$C$4,B5912=Ripartizione!$C$8),"Nord-ovest",IF(OR(B5912=Ripartizione!$C$5,B5912=Ripartizione!$C$9,B5912=Ripartizione!$C$6,B5912=Ripartizione!$C$7),"Nord-est",IF(OR(B5912=Ripartizione!$C$10,B5912=Ripartizione!$C$11,B5912=Ripartizione!$C$12,B5912=Ripartizione!$C$13),"Centro",IF(OR(B5912=Ripartizione!$C$20,B5912=Ripartizione!$C$21),"Isole","Sud"))))</f>
        <v>Sud</v>
      </c>
      <c r="I5912" s="13"/>
    </row>
    <row r="5913" ht="12.75" customHeight="1">
      <c r="A5913" s="8" t="s">
        <v>6006</v>
      </c>
      <c r="B5913" s="9" t="s">
        <v>5898</v>
      </c>
      <c r="C5913" s="9" t="s">
        <v>6004</v>
      </c>
      <c r="D5913" s="9">
        <v>5802.0</v>
      </c>
      <c r="E5913" s="10">
        <f t="shared" si="1"/>
        <v>0.00009762131088</v>
      </c>
      <c r="F5913" s="11">
        <f t="shared" si="2"/>
        <v>0.00100610216</v>
      </c>
      <c r="G5913" s="11" t="str">
        <f t="shared" si="3"/>
        <v/>
      </c>
      <c r="H5913" s="12" t="str">
        <f>IF(OR(B5913=Ripartizione!$C$2,B5913=Ripartizione!$C$3,B5913=Ripartizione!$C$4,B5913=Ripartizione!$C$8),"Nord-ovest",IF(OR(B5913=Ripartizione!$C$5,B5913=Ripartizione!$C$9,B5913=Ripartizione!$C$6,B5913=Ripartizione!$C$7),"Nord-est",IF(OR(B5913=Ripartizione!$C$10,B5913=Ripartizione!$C$11,B5913=Ripartizione!$C$12,B5913=Ripartizione!$C$13),"Centro",IF(OR(B5913=Ripartizione!$C$20,B5913=Ripartizione!$C$21),"Isole","Sud"))))</f>
        <v>Sud</v>
      </c>
      <c r="I5913" s="13"/>
    </row>
    <row r="5914" ht="12.75" customHeight="1">
      <c r="A5914" s="8" t="s">
        <v>6007</v>
      </c>
      <c r="B5914" s="9" t="s">
        <v>5898</v>
      </c>
      <c r="C5914" s="9" t="s">
        <v>6004</v>
      </c>
      <c r="D5914" s="9">
        <v>2697.0</v>
      </c>
      <c r="E5914" s="10">
        <f t="shared" si="1"/>
        <v>0.00004537826188</v>
      </c>
      <c r="F5914" s="11">
        <f t="shared" si="2"/>
        <v>0.0004676762369</v>
      </c>
      <c r="G5914" s="11" t="str">
        <f t="shared" si="3"/>
        <v/>
      </c>
      <c r="H5914" s="12" t="str">
        <f>IF(OR(B5914=Ripartizione!$C$2,B5914=Ripartizione!$C$3,B5914=Ripartizione!$C$4,B5914=Ripartizione!$C$8),"Nord-ovest",IF(OR(B5914=Ripartizione!$C$5,B5914=Ripartizione!$C$9,B5914=Ripartizione!$C$6,B5914=Ripartizione!$C$7),"Nord-est",IF(OR(B5914=Ripartizione!$C$10,B5914=Ripartizione!$C$11,B5914=Ripartizione!$C$12,B5914=Ripartizione!$C$13),"Centro",IF(OR(B5914=Ripartizione!$C$20,B5914=Ripartizione!$C$21),"Isole","Sud"))))</f>
        <v>Sud</v>
      </c>
      <c r="I5914" s="13"/>
    </row>
    <row r="5915" ht="12.75" customHeight="1">
      <c r="A5915" s="8" t="s">
        <v>6008</v>
      </c>
      <c r="B5915" s="9" t="s">
        <v>5898</v>
      </c>
      <c r="C5915" s="9" t="s">
        <v>6004</v>
      </c>
      <c r="D5915" s="9">
        <v>2016.0</v>
      </c>
      <c r="E5915" s="10">
        <f t="shared" si="1"/>
        <v>0.00003392012457</v>
      </c>
      <c r="F5915" s="11">
        <f t="shared" si="2"/>
        <v>0.0003495866866</v>
      </c>
      <c r="G5915" s="11" t="str">
        <f t="shared" si="3"/>
        <v/>
      </c>
      <c r="H5915" s="12" t="str">
        <f>IF(OR(B5915=Ripartizione!$C$2,B5915=Ripartizione!$C$3,B5915=Ripartizione!$C$4,B5915=Ripartizione!$C$8),"Nord-ovest",IF(OR(B5915=Ripartizione!$C$5,B5915=Ripartizione!$C$9,B5915=Ripartizione!$C$6,B5915=Ripartizione!$C$7),"Nord-est",IF(OR(B5915=Ripartizione!$C$10,B5915=Ripartizione!$C$11,B5915=Ripartizione!$C$12,B5915=Ripartizione!$C$13),"Centro",IF(OR(B5915=Ripartizione!$C$20,B5915=Ripartizione!$C$21),"Isole","Sud"))))</f>
        <v>Sud</v>
      </c>
      <c r="I5915" s="13"/>
    </row>
    <row r="5916" ht="12.75" customHeight="1">
      <c r="A5916" s="8" t="s">
        <v>6009</v>
      </c>
      <c r="B5916" s="9" t="s">
        <v>5898</v>
      </c>
      <c r="C5916" s="9" t="s">
        <v>6004</v>
      </c>
      <c r="D5916" s="9">
        <v>830.0</v>
      </c>
      <c r="E5916" s="10">
        <f t="shared" si="1"/>
        <v>0.00001396513065</v>
      </c>
      <c r="F5916" s="11">
        <f t="shared" si="2"/>
        <v>0.0001439270585</v>
      </c>
      <c r="G5916" s="11" t="str">
        <f t="shared" si="3"/>
        <v/>
      </c>
      <c r="H5916" s="12" t="str">
        <f>IF(OR(B5916=Ripartizione!$C$2,B5916=Ripartizione!$C$3,B5916=Ripartizione!$C$4,B5916=Ripartizione!$C$8),"Nord-ovest",IF(OR(B5916=Ripartizione!$C$5,B5916=Ripartizione!$C$9,B5916=Ripartizione!$C$6,B5916=Ripartizione!$C$7),"Nord-est",IF(OR(B5916=Ripartizione!$C$10,B5916=Ripartizione!$C$11,B5916=Ripartizione!$C$12,B5916=Ripartizione!$C$13),"Centro",IF(OR(B5916=Ripartizione!$C$20,B5916=Ripartizione!$C$21),"Isole","Sud"))))</f>
        <v>Sud</v>
      </c>
      <c r="I5916" s="13"/>
    </row>
    <row r="5917" ht="12.75" customHeight="1">
      <c r="A5917" s="8" t="s">
        <v>6010</v>
      </c>
      <c r="B5917" s="9" t="s">
        <v>5898</v>
      </c>
      <c r="C5917" s="9" t="s">
        <v>6004</v>
      </c>
      <c r="D5917" s="9">
        <v>2555.0</v>
      </c>
      <c r="E5917" s="10">
        <f t="shared" si="1"/>
        <v>0.00004298904676</v>
      </c>
      <c r="F5917" s="11">
        <f t="shared" si="2"/>
        <v>0.0004430525715</v>
      </c>
      <c r="G5917" s="11" t="str">
        <f t="shared" si="3"/>
        <v/>
      </c>
      <c r="H5917" s="12" t="str">
        <f>IF(OR(B5917=Ripartizione!$C$2,B5917=Ripartizione!$C$3,B5917=Ripartizione!$C$4,B5917=Ripartizione!$C$8),"Nord-ovest",IF(OR(B5917=Ripartizione!$C$5,B5917=Ripartizione!$C$9,B5917=Ripartizione!$C$6,B5917=Ripartizione!$C$7),"Nord-est",IF(OR(B5917=Ripartizione!$C$10,B5917=Ripartizione!$C$11,B5917=Ripartizione!$C$12,B5917=Ripartizione!$C$13),"Centro",IF(OR(B5917=Ripartizione!$C$20,B5917=Ripartizione!$C$21),"Isole","Sud"))))</f>
        <v>Sud</v>
      </c>
      <c r="I5917" s="13"/>
    </row>
    <row r="5918" ht="12.75" customHeight="1">
      <c r="A5918" s="8" t="s">
        <v>6011</v>
      </c>
      <c r="B5918" s="9" t="s">
        <v>5898</v>
      </c>
      <c r="C5918" s="9" t="s">
        <v>6004</v>
      </c>
      <c r="D5918" s="9">
        <v>61489.0</v>
      </c>
      <c r="E5918" s="10">
        <f t="shared" si="1"/>
        <v>0.001034580625</v>
      </c>
      <c r="F5918" s="11">
        <f t="shared" si="2"/>
        <v>0.01066256735</v>
      </c>
      <c r="G5918" s="11" t="str">
        <f t="shared" si="3"/>
        <v/>
      </c>
      <c r="H5918" s="12" t="str">
        <f>IF(OR(B5918=Ripartizione!$C$2,B5918=Ripartizione!$C$3,B5918=Ripartizione!$C$4,B5918=Ripartizione!$C$8),"Nord-ovest",IF(OR(B5918=Ripartizione!$C$5,B5918=Ripartizione!$C$9,B5918=Ripartizione!$C$6,B5918=Ripartizione!$C$7),"Nord-est",IF(OR(B5918=Ripartizione!$C$10,B5918=Ripartizione!$C$11,B5918=Ripartizione!$C$12,B5918=Ripartizione!$C$13),"Centro",IF(OR(B5918=Ripartizione!$C$20,B5918=Ripartizione!$C$21),"Isole","Sud"))))</f>
        <v>Sud</v>
      </c>
      <c r="I5918" s="13"/>
    </row>
    <row r="5919" ht="12.75" customHeight="1">
      <c r="A5919" s="8" t="s">
        <v>6012</v>
      </c>
      <c r="B5919" s="9" t="s">
        <v>5898</v>
      </c>
      <c r="C5919" s="9" t="s">
        <v>6004</v>
      </c>
      <c r="D5919" s="9">
        <v>1483.0</v>
      </c>
      <c r="E5919" s="10">
        <f t="shared" si="1"/>
        <v>0.00002495215513</v>
      </c>
      <c r="F5919" s="11">
        <f t="shared" si="2"/>
        <v>0.0002571612382</v>
      </c>
      <c r="G5919" s="11" t="str">
        <f t="shared" si="3"/>
        <v/>
      </c>
      <c r="H5919" s="12" t="str">
        <f>IF(OR(B5919=Ripartizione!$C$2,B5919=Ripartizione!$C$3,B5919=Ripartizione!$C$4,B5919=Ripartizione!$C$8),"Nord-ovest",IF(OR(B5919=Ripartizione!$C$5,B5919=Ripartizione!$C$9,B5919=Ripartizione!$C$6,B5919=Ripartizione!$C$7),"Nord-est",IF(OR(B5919=Ripartizione!$C$10,B5919=Ripartizione!$C$11,B5919=Ripartizione!$C$12,B5919=Ripartizione!$C$13),"Centro",IF(OR(B5919=Ripartizione!$C$20,B5919=Ripartizione!$C$21),"Isole","Sud"))))</f>
        <v>Sud</v>
      </c>
      <c r="I5919" s="13"/>
    </row>
    <row r="5920" ht="12.75" customHeight="1">
      <c r="A5920" s="8" t="s">
        <v>6013</v>
      </c>
      <c r="B5920" s="9" t="s">
        <v>5898</v>
      </c>
      <c r="C5920" s="9" t="s">
        <v>6004</v>
      </c>
      <c r="D5920" s="9">
        <v>2077.0</v>
      </c>
      <c r="E5920" s="10">
        <f t="shared" si="1"/>
        <v>0.00003494647754</v>
      </c>
      <c r="F5920" s="11">
        <f t="shared" si="2"/>
        <v>0.0003601644583</v>
      </c>
      <c r="G5920" s="11" t="str">
        <f t="shared" si="3"/>
        <v/>
      </c>
      <c r="H5920" s="12" t="str">
        <f>IF(OR(B5920=Ripartizione!$C$2,B5920=Ripartizione!$C$3,B5920=Ripartizione!$C$4,B5920=Ripartizione!$C$8),"Nord-ovest",IF(OR(B5920=Ripartizione!$C$5,B5920=Ripartizione!$C$9,B5920=Ripartizione!$C$6,B5920=Ripartizione!$C$7),"Nord-est",IF(OR(B5920=Ripartizione!$C$10,B5920=Ripartizione!$C$11,B5920=Ripartizione!$C$12,B5920=Ripartizione!$C$13),"Centro",IF(OR(B5920=Ripartizione!$C$20,B5920=Ripartizione!$C$21),"Isole","Sud"))))</f>
        <v>Sud</v>
      </c>
      <c r="I5920" s="13"/>
    </row>
    <row r="5921" ht="12.75" customHeight="1">
      <c r="A5921" s="8" t="s">
        <v>6014</v>
      </c>
      <c r="B5921" s="9" t="s">
        <v>5898</v>
      </c>
      <c r="C5921" s="9" t="s">
        <v>6004</v>
      </c>
      <c r="D5921" s="9">
        <v>1824.0</v>
      </c>
      <c r="E5921" s="10">
        <f t="shared" si="1"/>
        <v>0.00003068963651</v>
      </c>
      <c r="F5921" s="11">
        <f t="shared" si="2"/>
        <v>0.0003162927164</v>
      </c>
      <c r="G5921" s="11" t="str">
        <f t="shared" si="3"/>
        <v/>
      </c>
      <c r="H5921" s="12" t="str">
        <f>IF(OR(B5921=Ripartizione!$C$2,B5921=Ripartizione!$C$3,B5921=Ripartizione!$C$4,B5921=Ripartizione!$C$8),"Nord-ovest",IF(OR(B5921=Ripartizione!$C$5,B5921=Ripartizione!$C$9,B5921=Ripartizione!$C$6,B5921=Ripartizione!$C$7),"Nord-est",IF(OR(B5921=Ripartizione!$C$10,B5921=Ripartizione!$C$11,B5921=Ripartizione!$C$12,B5921=Ripartizione!$C$13),"Centro",IF(OR(B5921=Ripartizione!$C$20,B5921=Ripartizione!$C$21),"Isole","Sud"))))</f>
        <v>Sud</v>
      </c>
      <c r="I5921" s="13"/>
    </row>
    <row r="5922" ht="12.75" customHeight="1">
      <c r="A5922" s="8" t="s">
        <v>6015</v>
      </c>
      <c r="B5922" s="9" t="s">
        <v>5898</v>
      </c>
      <c r="C5922" s="9" t="s">
        <v>6004</v>
      </c>
      <c r="D5922" s="9">
        <v>2616.0</v>
      </c>
      <c r="E5922" s="10">
        <f t="shared" si="1"/>
        <v>0.00004401539974</v>
      </c>
      <c r="F5922" s="11">
        <f t="shared" si="2"/>
        <v>0.0004536303433</v>
      </c>
      <c r="G5922" s="11" t="str">
        <f t="shared" si="3"/>
        <v/>
      </c>
      <c r="H5922" s="12" t="str">
        <f>IF(OR(B5922=Ripartizione!$C$2,B5922=Ripartizione!$C$3,B5922=Ripartizione!$C$4,B5922=Ripartizione!$C$8),"Nord-ovest",IF(OR(B5922=Ripartizione!$C$5,B5922=Ripartizione!$C$9,B5922=Ripartizione!$C$6,B5922=Ripartizione!$C$7),"Nord-est",IF(OR(B5922=Ripartizione!$C$10,B5922=Ripartizione!$C$11,B5922=Ripartizione!$C$12,B5922=Ripartizione!$C$13),"Centro",IF(OR(B5922=Ripartizione!$C$20,B5922=Ripartizione!$C$21),"Isole","Sud"))))</f>
        <v>Sud</v>
      </c>
      <c r="I5922" s="13"/>
    </row>
    <row r="5923" ht="12.75" customHeight="1">
      <c r="A5923" s="8" t="s">
        <v>6016</v>
      </c>
      <c r="B5923" s="9" t="s">
        <v>5898</v>
      </c>
      <c r="C5923" s="9" t="s">
        <v>6004</v>
      </c>
      <c r="D5923" s="9">
        <v>1084.0</v>
      </c>
      <c r="E5923" s="10">
        <f t="shared" si="1"/>
        <v>0.00001823879714</v>
      </c>
      <c r="F5923" s="11">
        <f t="shared" si="2"/>
        <v>0.0001879722065</v>
      </c>
      <c r="G5923" s="11" t="str">
        <f t="shared" si="3"/>
        <v/>
      </c>
      <c r="H5923" s="12" t="str">
        <f>IF(OR(B5923=Ripartizione!$C$2,B5923=Ripartizione!$C$3,B5923=Ripartizione!$C$4,B5923=Ripartizione!$C$8),"Nord-ovest",IF(OR(B5923=Ripartizione!$C$5,B5923=Ripartizione!$C$9,B5923=Ripartizione!$C$6,B5923=Ripartizione!$C$7),"Nord-est",IF(OR(B5923=Ripartizione!$C$10,B5923=Ripartizione!$C$11,B5923=Ripartizione!$C$12,B5923=Ripartizione!$C$13),"Centro",IF(OR(B5923=Ripartizione!$C$20,B5923=Ripartizione!$C$21),"Isole","Sud"))))</f>
        <v>Sud</v>
      </c>
      <c r="I5923" s="13"/>
    </row>
    <row r="5924" ht="12.75" customHeight="1">
      <c r="A5924" s="8" t="s">
        <v>6017</v>
      </c>
      <c r="B5924" s="9" t="s">
        <v>5898</v>
      </c>
      <c r="C5924" s="9" t="s">
        <v>6004</v>
      </c>
      <c r="D5924" s="9">
        <v>1546.0</v>
      </c>
      <c r="E5924" s="10">
        <f t="shared" si="1"/>
        <v>0.00002601215902</v>
      </c>
      <c r="F5924" s="11">
        <f t="shared" si="2"/>
        <v>0.0002680858221</v>
      </c>
      <c r="G5924" s="11" t="str">
        <f t="shared" si="3"/>
        <v/>
      </c>
      <c r="H5924" s="12" t="str">
        <f>IF(OR(B5924=Ripartizione!$C$2,B5924=Ripartizione!$C$3,B5924=Ripartizione!$C$4,B5924=Ripartizione!$C$8),"Nord-ovest",IF(OR(B5924=Ripartizione!$C$5,B5924=Ripartizione!$C$9,B5924=Ripartizione!$C$6,B5924=Ripartizione!$C$7),"Nord-est",IF(OR(B5924=Ripartizione!$C$10,B5924=Ripartizione!$C$11,B5924=Ripartizione!$C$12,B5924=Ripartizione!$C$13),"Centro",IF(OR(B5924=Ripartizione!$C$20,B5924=Ripartizione!$C$21),"Isole","Sud"))))</f>
        <v>Sud</v>
      </c>
      <c r="I5924" s="13"/>
    </row>
    <row r="5925" ht="12.75" customHeight="1">
      <c r="A5925" s="8" t="s">
        <v>6018</v>
      </c>
      <c r="B5925" s="9" t="s">
        <v>5898</v>
      </c>
      <c r="C5925" s="9" t="s">
        <v>6004</v>
      </c>
      <c r="D5925" s="9">
        <v>1474.0</v>
      </c>
      <c r="E5925" s="10">
        <f t="shared" si="1"/>
        <v>0.000024800726</v>
      </c>
      <c r="F5925" s="11">
        <f t="shared" si="2"/>
        <v>0.0002556005833</v>
      </c>
      <c r="G5925" s="11" t="str">
        <f t="shared" si="3"/>
        <v/>
      </c>
      <c r="H5925" s="12" t="str">
        <f>IF(OR(B5925=Ripartizione!$C$2,B5925=Ripartizione!$C$3,B5925=Ripartizione!$C$4,B5925=Ripartizione!$C$8),"Nord-ovest",IF(OR(B5925=Ripartizione!$C$5,B5925=Ripartizione!$C$9,B5925=Ripartizione!$C$6,B5925=Ripartizione!$C$7),"Nord-est",IF(OR(B5925=Ripartizione!$C$10,B5925=Ripartizione!$C$11,B5925=Ripartizione!$C$12,B5925=Ripartizione!$C$13),"Centro",IF(OR(B5925=Ripartizione!$C$20,B5925=Ripartizione!$C$21),"Isole","Sud"))))</f>
        <v>Sud</v>
      </c>
      <c r="I5925" s="13"/>
    </row>
    <row r="5926" ht="12.75" customHeight="1">
      <c r="A5926" s="8" t="s">
        <v>6019</v>
      </c>
      <c r="B5926" s="9" t="s">
        <v>5898</v>
      </c>
      <c r="C5926" s="9" t="s">
        <v>6004</v>
      </c>
      <c r="D5926" s="9">
        <v>935.0</v>
      </c>
      <c r="E5926" s="10">
        <f t="shared" si="1"/>
        <v>0.0000157318038</v>
      </c>
      <c r="F5926" s="11">
        <f t="shared" si="2"/>
        <v>0.0001621346984</v>
      </c>
      <c r="G5926" s="11" t="str">
        <f t="shared" si="3"/>
        <v/>
      </c>
      <c r="H5926" s="12" t="str">
        <f>IF(OR(B5926=Ripartizione!$C$2,B5926=Ripartizione!$C$3,B5926=Ripartizione!$C$4,B5926=Ripartizione!$C$8),"Nord-ovest",IF(OR(B5926=Ripartizione!$C$5,B5926=Ripartizione!$C$9,B5926=Ripartizione!$C$6,B5926=Ripartizione!$C$7),"Nord-est",IF(OR(B5926=Ripartizione!$C$10,B5926=Ripartizione!$C$11,B5926=Ripartizione!$C$12,B5926=Ripartizione!$C$13),"Centro",IF(OR(B5926=Ripartizione!$C$20,B5926=Ripartizione!$C$21),"Isole","Sud"))))</f>
        <v>Sud</v>
      </c>
      <c r="I5926" s="13"/>
    </row>
    <row r="5927" ht="12.75" customHeight="1">
      <c r="A5927" s="8" t="s">
        <v>6020</v>
      </c>
      <c r="B5927" s="9" t="s">
        <v>5898</v>
      </c>
      <c r="C5927" s="9" t="s">
        <v>6004</v>
      </c>
      <c r="D5927" s="9">
        <v>1547.0</v>
      </c>
      <c r="E5927" s="10">
        <f t="shared" si="1"/>
        <v>0.00002602898448</v>
      </c>
      <c r="F5927" s="11">
        <f t="shared" si="2"/>
        <v>0.0002682592282</v>
      </c>
      <c r="G5927" s="11" t="str">
        <f t="shared" si="3"/>
        <v/>
      </c>
      <c r="H5927" s="12" t="str">
        <f>IF(OR(B5927=Ripartizione!$C$2,B5927=Ripartizione!$C$3,B5927=Ripartizione!$C$4,B5927=Ripartizione!$C$8),"Nord-ovest",IF(OR(B5927=Ripartizione!$C$5,B5927=Ripartizione!$C$9,B5927=Ripartizione!$C$6,B5927=Ripartizione!$C$7),"Nord-est",IF(OR(B5927=Ripartizione!$C$10,B5927=Ripartizione!$C$11,B5927=Ripartizione!$C$12,B5927=Ripartizione!$C$13),"Centro",IF(OR(B5927=Ripartizione!$C$20,B5927=Ripartizione!$C$21),"Isole","Sud"))))</f>
        <v>Sud</v>
      </c>
      <c r="I5927" s="13"/>
    </row>
    <row r="5928" ht="12.75" customHeight="1">
      <c r="A5928" s="8" t="s">
        <v>6021</v>
      </c>
      <c r="B5928" s="9" t="s">
        <v>5898</v>
      </c>
      <c r="C5928" s="9" t="s">
        <v>6004</v>
      </c>
      <c r="D5928" s="9">
        <v>1326.0</v>
      </c>
      <c r="E5928" s="10">
        <f t="shared" si="1"/>
        <v>0.00002231055812</v>
      </c>
      <c r="F5928" s="11">
        <f t="shared" si="2"/>
        <v>0.0002299364813</v>
      </c>
      <c r="G5928" s="11" t="str">
        <f t="shared" si="3"/>
        <v/>
      </c>
      <c r="H5928" s="12" t="str">
        <f>IF(OR(B5928=Ripartizione!$C$2,B5928=Ripartizione!$C$3,B5928=Ripartizione!$C$4,B5928=Ripartizione!$C$8),"Nord-ovest",IF(OR(B5928=Ripartizione!$C$5,B5928=Ripartizione!$C$9,B5928=Ripartizione!$C$6,B5928=Ripartizione!$C$7),"Nord-est",IF(OR(B5928=Ripartizione!$C$10,B5928=Ripartizione!$C$11,B5928=Ripartizione!$C$12,B5928=Ripartizione!$C$13),"Centro",IF(OR(B5928=Ripartizione!$C$20,B5928=Ripartizione!$C$21),"Isole","Sud"))))</f>
        <v>Sud</v>
      </c>
      <c r="I5928" s="13"/>
    </row>
    <row r="5929" ht="12.75" customHeight="1">
      <c r="A5929" s="8" t="s">
        <v>6022</v>
      </c>
      <c r="B5929" s="9" t="s">
        <v>5898</v>
      </c>
      <c r="C5929" s="9" t="s">
        <v>6004</v>
      </c>
      <c r="D5929" s="9">
        <v>2620.0</v>
      </c>
      <c r="E5929" s="10">
        <f t="shared" si="1"/>
        <v>0.00004408270157</v>
      </c>
      <c r="F5929" s="11">
        <f t="shared" si="2"/>
        <v>0.0004543239677</v>
      </c>
      <c r="G5929" s="11" t="str">
        <f t="shared" si="3"/>
        <v/>
      </c>
      <c r="H5929" s="12" t="str">
        <f>IF(OR(B5929=Ripartizione!$C$2,B5929=Ripartizione!$C$3,B5929=Ripartizione!$C$4,B5929=Ripartizione!$C$8),"Nord-ovest",IF(OR(B5929=Ripartizione!$C$5,B5929=Ripartizione!$C$9,B5929=Ripartizione!$C$6,B5929=Ripartizione!$C$7),"Nord-est",IF(OR(B5929=Ripartizione!$C$10,B5929=Ripartizione!$C$11,B5929=Ripartizione!$C$12,B5929=Ripartizione!$C$13),"Centro",IF(OR(B5929=Ripartizione!$C$20,B5929=Ripartizione!$C$21),"Isole","Sud"))))</f>
        <v>Sud</v>
      </c>
      <c r="I5929" s="13"/>
    </row>
    <row r="5930" ht="12.75" customHeight="1">
      <c r="A5930" s="8" t="s">
        <v>6023</v>
      </c>
      <c r="B5930" s="9" t="s">
        <v>5898</v>
      </c>
      <c r="C5930" s="9" t="s">
        <v>6004</v>
      </c>
      <c r="D5930" s="9">
        <v>1389.0</v>
      </c>
      <c r="E5930" s="10">
        <f t="shared" si="1"/>
        <v>0.00002337056202</v>
      </c>
      <c r="F5930" s="11">
        <f t="shared" si="2"/>
        <v>0.0002408610653</v>
      </c>
      <c r="G5930" s="11" t="str">
        <f t="shared" si="3"/>
        <v/>
      </c>
      <c r="H5930" s="12" t="str">
        <f>IF(OR(B5930=Ripartizione!$C$2,B5930=Ripartizione!$C$3,B5930=Ripartizione!$C$4,B5930=Ripartizione!$C$8),"Nord-ovest",IF(OR(B5930=Ripartizione!$C$5,B5930=Ripartizione!$C$9,B5930=Ripartizione!$C$6,B5930=Ripartizione!$C$7),"Nord-est",IF(OR(B5930=Ripartizione!$C$10,B5930=Ripartizione!$C$11,B5930=Ripartizione!$C$12,B5930=Ripartizione!$C$13),"Centro",IF(OR(B5930=Ripartizione!$C$20,B5930=Ripartizione!$C$21),"Isole","Sud"))))</f>
        <v>Sud</v>
      </c>
      <c r="I5930" s="13"/>
    </row>
    <row r="5931" ht="12.75" customHeight="1">
      <c r="A5931" s="8" t="s">
        <v>6024</v>
      </c>
      <c r="B5931" s="9" t="s">
        <v>5898</v>
      </c>
      <c r="C5931" s="9" t="s">
        <v>6004</v>
      </c>
      <c r="D5931" s="9">
        <v>2091.0</v>
      </c>
      <c r="E5931" s="10">
        <f t="shared" si="1"/>
        <v>0.00003518203396</v>
      </c>
      <c r="F5931" s="11">
        <f t="shared" si="2"/>
        <v>0.0003625921437</v>
      </c>
      <c r="G5931" s="11" t="str">
        <f t="shared" si="3"/>
        <v/>
      </c>
      <c r="H5931" s="12" t="str">
        <f>IF(OR(B5931=Ripartizione!$C$2,B5931=Ripartizione!$C$3,B5931=Ripartizione!$C$4,B5931=Ripartizione!$C$8),"Nord-ovest",IF(OR(B5931=Ripartizione!$C$5,B5931=Ripartizione!$C$9,B5931=Ripartizione!$C$6,B5931=Ripartizione!$C$7),"Nord-est",IF(OR(B5931=Ripartizione!$C$10,B5931=Ripartizione!$C$11,B5931=Ripartizione!$C$12,B5931=Ripartizione!$C$13),"Centro",IF(OR(B5931=Ripartizione!$C$20,B5931=Ripartizione!$C$21),"Isole","Sud"))))</f>
        <v>Sud</v>
      </c>
      <c r="I5931" s="13"/>
    </row>
    <row r="5932" ht="12.75" customHeight="1">
      <c r="A5932" s="8" t="s">
        <v>6025</v>
      </c>
      <c r="B5932" s="9" t="s">
        <v>5898</v>
      </c>
      <c r="C5932" s="9" t="s">
        <v>6004</v>
      </c>
      <c r="D5932" s="9">
        <v>3375.0</v>
      </c>
      <c r="E5932" s="10">
        <f t="shared" si="1"/>
        <v>0.00005678592283</v>
      </c>
      <c r="F5932" s="11">
        <f t="shared" si="2"/>
        <v>0.000585245569</v>
      </c>
      <c r="G5932" s="11" t="str">
        <f t="shared" si="3"/>
        <v/>
      </c>
      <c r="H5932" s="12" t="str">
        <f>IF(OR(B5932=Ripartizione!$C$2,B5932=Ripartizione!$C$3,B5932=Ripartizione!$C$4,B5932=Ripartizione!$C$8),"Nord-ovest",IF(OR(B5932=Ripartizione!$C$5,B5932=Ripartizione!$C$9,B5932=Ripartizione!$C$6,B5932=Ripartizione!$C$7),"Nord-est",IF(OR(B5932=Ripartizione!$C$10,B5932=Ripartizione!$C$11,B5932=Ripartizione!$C$12,B5932=Ripartizione!$C$13),"Centro",IF(OR(B5932=Ripartizione!$C$20,B5932=Ripartizione!$C$21),"Isole","Sud"))))</f>
        <v>Sud</v>
      </c>
      <c r="I5932" s="13"/>
    </row>
    <row r="5933" ht="12.75" customHeight="1">
      <c r="A5933" s="8" t="s">
        <v>6026</v>
      </c>
      <c r="B5933" s="9" t="s">
        <v>5898</v>
      </c>
      <c r="C5933" s="9" t="s">
        <v>6004</v>
      </c>
      <c r="D5933" s="9">
        <v>4083.0</v>
      </c>
      <c r="E5933" s="10">
        <f t="shared" si="1"/>
        <v>0.00006869834752</v>
      </c>
      <c r="F5933" s="11">
        <f t="shared" si="2"/>
        <v>0.000708017084</v>
      </c>
      <c r="G5933" s="11" t="str">
        <f t="shared" si="3"/>
        <v/>
      </c>
      <c r="H5933" s="12" t="str">
        <f>IF(OR(B5933=Ripartizione!$C$2,B5933=Ripartizione!$C$3,B5933=Ripartizione!$C$4,B5933=Ripartizione!$C$8),"Nord-ovest",IF(OR(B5933=Ripartizione!$C$5,B5933=Ripartizione!$C$9,B5933=Ripartizione!$C$6,B5933=Ripartizione!$C$7),"Nord-est",IF(OR(B5933=Ripartizione!$C$10,B5933=Ripartizione!$C$11,B5933=Ripartizione!$C$12,B5933=Ripartizione!$C$13),"Centro",IF(OR(B5933=Ripartizione!$C$20,B5933=Ripartizione!$C$21),"Isole","Sud"))))</f>
        <v>Sud</v>
      </c>
      <c r="I5933" s="13"/>
    </row>
    <row r="5934" ht="12.75" customHeight="1">
      <c r="A5934" s="8" t="s">
        <v>6027</v>
      </c>
      <c r="B5934" s="9" t="s">
        <v>5898</v>
      </c>
      <c r="C5934" s="9" t="s">
        <v>6004</v>
      </c>
      <c r="D5934" s="9">
        <v>2476.0</v>
      </c>
      <c r="E5934" s="10">
        <f t="shared" si="1"/>
        <v>0.00004165983553</v>
      </c>
      <c r="F5934" s="11">
        <f t="shared" si="2"/>
        <v>0.0004293534901</v>
      </c>
      <c r="G5934" s="11" t="str">
        <f t="shared" si="3"/>
        <v/>
      </c>
      <c r="H5934" s="12" t="str">
        <f>IF(OR(B5934=Ripartizione!$C$2,B5934=Ripartizione!$C$3,B5934=Ripartizione!$C$4,B5934=Ripartizione!$C$8),"Nord-ovest",IF(OR(B5934=Ripartizione!$C$5,B5934=Ripartizione!$C$9,B5934=Ripartizione!$C$6,B5934=Ripartizione!$C$7),"Nord-est",IF(OR(B5934=Ripartizione!$C$10,B5934=Ripartizione!$C$11,B5934=Ripartizione!$C$12,B5934=Ripartizione!$C$13),"Centro",IF(OR(B5934=Ripartizione!$C$20,B5934=Ripartizione!$C$21),"Isole","Sud"))))</f>
        <v>Sud</v>
      </c>
      <c r="I5934" s="13"/>
    </row>
    <row r="5935" ht="12.75" customHeight="1">
      <c r="A5935" s="8" t="s">
        <v>6028</v>
      </c>
      <c r="B5935" s="9" t="s">
        <v>5898</v>
      </c>
      <c r="C5935" s="9" t="s">
        <v>6004</v>
      </c>
      <c r="D5935" s="9">
        <v>2513.0</v>
      </c>
      <c r="E5935" s="10">
        <f t="shared" si="1"/>
        <v>0.0000422823775</v>
      </c>
      <c r="F5935" s="11">
        <f t="shared" si="2"/>
        <v>0.0004357695156</v>
      </c>
      <c r="G5935" s="11" t="str">
        <f t="shared" si="3"/>
        <v/>
      </c>
      <c r="H5935" s="12" t="str">
        <f>IF(OR(B5935=Ripartizione!$C$2,B5935=Ripartizione!$C$3,B5935=Ripartizione!$C$4,B5935=Ripartizione!$C$8),"Nord-ovest",IF(OR(B5935=Ripartizione!$C$5,B5935=Ripartizione!$C$9,B5935=Ripartizione!$C$6,B5935=Ripartizione!$C$7),"Nord-est",IF(OR(B5935=Ripartizione!$C$10,B5935=Ripartizione!$C$11,B5935=Ripartizione!$C$12,B5935=Ripartizione!$C$13),"Centro",IF(OR(B5935=Ripartizione!$C$20,B5935=Ripartizione!$C$21),"Isole","Sud"))))</f>
        <v>Sud</v>
      </c>
      <c r="I5935" s="13"/>
    </row>
    <row r="5936" ht="12.75" customHeight="1">
      <c r="A5936" s="8" t="s">
        <v>6029</v>
      </c>
      <c r="B5936" s="9" t="s">
        <v>5898</v>
      </c>
      <c r="C5936" s="9" t="s">
        <v>6004</v>
      </c>
      <c r="D5936" s="9">
        <v>4186.0</v>
      </c>
      <c r="E5936" s="10">
        <f t="shared" si="1"/>
        <v>0.00007043136976</v>
      </c>
      <c r="F5936" s="11">
        <f t="shared" si="2"/>
        <v>0.0007258779117</v>
      </c>
      <c r="G5936" s="11" t="str">
        <f t="shared" si="3"/>
        <v/>
      </c>
      <c r="H5936" s="12" t="str">
        <f>IF(OR(B5936=Ripartizione!$C$2,B5936=Ripartizione!$C$3,B5936=Ripartizione!$C$4,B5936=Ripartizione!$C$8),"Nord-ovest",IF(OR(B5936=Ripartizione!$C$5,B5936=Ripartizione!$C$9,B5936=Ripartizione!$C$6,B5936=Ripartizione!$C$7),"Nord-est",IF(OR(B5936=Ripartizione!$C$10,B5936=Ripartizione!$C$11,B5936=Ripartizione!$C$12,B5936=Ripartizione!$C$13),"Centro",IF(OR(B5936=Ripartizione!$C$20,B5936=Ripartizione!$C$21),"Isole","Sud"))))</f>
        <v>Sud</v>
      </c>
      <c r="I5936" s="13"/>
    </row>
    <row r="5937" ht="12.75" customHeight="1">
      <c r="A5937" s="8" t="s">
        <v>6030</v>
      </c>
      <c r="B5937" s="9" t="s">
        <v>5898</v>
      </c>
      <c r="C5937" s="9" t="s">
        <v>6004</v>
      </c>
      <c r="D5937" s="9">
        <v>2752.0</v>
      </c>
      <c r="E5937" s="10">
        <f t="shared" si="1"/>
        <v>0.00004630366211</v>
      </c>
      <c r="F5937" s="11">
        <f t="shared" si="2"/>
        <v>0.0004772135721</v>
      </c>
      <c r="G5937" s="11" t="str">
        <f t="shared" si="3"/>
        <v/>
      </c>
      <c r="H5937" s="12" t="str">
        <f>IF(OR(B5937=Ripartizione!$C$2,B5937=Ripartizione!$C$3,B5937=Ripartizione!$C$4,B5937=Ripartizione!$C$8),"Nord-ovest",IF(OR(B5937=Ripartizione!$C$5,B5937=Ripartizione!$C$9,B5937=Ripartizione!$C$6,B5937=Ripartizione!$C$7),"Nord-est",IF(OR(B5937=Ripartizione!$C$10,B5937=Ripartizione!$C$11,B5937=Ripartizione!$C$12,B5937=Ripartizione!$C$13),"Centro",IF(OR(B5937=Ripartizione!$C$20,B5937=Ripartizione!$C$21),"Isole","Sud"))))</f>
        <v>Sud</v>
      </c>
      <c r="I5937" s="13"/>
    </row>
    <row r="5938" ht="12.75" customHeight="1">
      <c r="A5938" s="8" t="s">
        <v>6031</v>
      </c>
      <c r="B5938" s="9" t="s">
        <v>5898</v>
      </c>
      <c r="C5938" s="9" t="s">
        <v>6004</v>
      </c>
      <c r="D5938" s="9">
        <v>2247.0</v>
      </c>
      <c r="E5938" s="10">
        <f t="shared" si="1"/>
        <v>0.00003780680551</v>
      </c>
      <c r="F5938" s="11">
        <f t="shared" si="2"/>
        <v>0.0003896434944</v>
      </c>
      <c r="G5938" s="11" t="str">
        <f t="shared" si="3"/>
        <v/>
      </c>
      <c r="H5938" s="12" t="str">
        <f>IF(OR(B5938=Ripartizione!$C$2,B5938=Ripartizione!$C$3,B5938=Ripartizione!$C$4,B5938=Ripartizione!$C$8),"Nord-ovest",IF(OR(B5938=Ripartizione!$C$5,B5938=Ripartizione!$C$9,B5938=Ripartizione!$C$6,B5938=Ripartizione!$C$7),"Nord-est",IF(OR(B5938=Ripartizione!$C$10,B5938=Ripartizione!$C$11,B5938=Ripartizione!$C$12,B5938=Ripartizione!$C$13),"Centro",IF(OR(B5938=Ripartizione!$C$20,B5938=Ripartizione!$C$21),"Isole","Sud"))))</f>
        <v>Sud</v>
      </c>
      <c r="I5938" s="13"/>
    </row>
    <row r="5939" ht="12.75" customHeight="1">
      <c r="A5939" s="8" t="s">
        <v>6032</v>
      </c>
      <c r="B5939" s="9" t="s">
        <v>5898</v>
      </c>
      <c r="C5939" s="9" t="s">
        <v>6004</v>
      </c>
      <c r="D5939" s="9">
        <v>3698.0</v>
      </c>
      <c r="E5939" s="10">
        <f t="shared" si="1"/>
        <v>0.00006222054596</v>
      </c>
      <c r="F5939" s="11">
        <f t="shared" si="2"/>
        <v>0.0006412557376</v>
      </c>
      <c r="G5939" s="11" t="str">
        <f t="shared" si="3"/>
        <v/>
      </c>
      <c r="H5939" s="12" t="str">
        <f>IF(OR(B5939=Ripartizione!$C$2,B5939=Ripartizione!$C$3,B5939=Ripartizione!$C$4,B5939=Ripartizione!$C$8),"Nord-ovest",IF(OR(B5939=Ripartizione!$C$5,B5939=Ripartizione!$C$9,B5939=Ripartizione!$C$6,B5939=Ripartizione!$C$7),"Nord-est",IF(OR(B5939=Ripartizione!$C$10,B5939=Ripartizione!$C$11,B5939=Ripartizione!$C$12,B5939=Ripartizione!$C$13),"Centro",IF(OR(B5939=Ripartizione!$C$20,B5939=Ripartizione!$C$21),"Isole","Sud"))))</f>
        <v>Sud</v>
      </c>
      <c r="I5939" s="13"/>
    </row>
    <row r="5940" ht="12.75" customHeight="1">
      <c r="A5940" s="8" t="s">
        <v>6033</v>
      </c>
      <c r="B5940" s="9" t="s">
        <v>5898</v>
      </c>
      <c r="C5940" s="9" t="s">
        <v>6004</v>
      </c>
      <c r="D5940" s="9">
        <v>3509.0</v>
      </c>
      <c r="E5940" s="10">
        <f t="shared" si="1"/>
        <v>0.00005904053428</v>
      </c>
      <c r="F5940" s="11">
        <f t="shared" si="2"/>
        <v>0.0006084819857</v>
      </c>
      <c r="G5940" s="11" t="str">
        <f t="shared" si="3"/>
        <v/>
      </c>
      <c r="H5940" s="12" t="str">
        <f>IF(OR(B5940=Ripartizione!$C$2,B5940=Ripartizione!$C$3,B5940=Ripartizione!$C$4,B5940=Ripartizione!$C$8),"Nord-ovest",IF(OR(B5940=Ripartizione!$C$5,B5940=Ripartizione!$C$9,B5940=Ripartizione!$C$6,B5940=Ripartizione!$C$7),"Nord-est",IF(OR(B5940=Ripartizione!$C$10,B5940=Ripartizione!$C$11,B5940=Ripartizione!$C$12,B5940=Ripartizione!$C$13),"Centro",IF(OR(B5940=Ripartizione!$C$20,B5940=Ripartizione!$C$21),"Isole","Sud"))))</f>
        <v>Sud</v>
      </c>
      <c r="I5940" s="13"/>
    </row>
    <row r="5941" ht="12.75" customHeight="1">
      <c r="A5941" s="8" t="s">
        <v>6034</v>
      </c>
      <c r="B5941" s="9" t="s">
        <v>5898</v>
      </c>
      <c r="C5941" s="9" t="s">
        <v>6004</v>
      </c>
      <c r="D5941" s="9">
        <v>1477.0</v>
      </c>
      <c r="E5941" s="10">
        <f t="shared" si="1"/>
        <v>0.00002485120237</v>
      </c>
      <c r="F5941" s="11">
        <f t="shared" si="2"/>
        <v>0.0002561208016</v>
      </c>
      <c r="G5941" s="11" t="str">
        <f t="shared" si="3"/>
        <v/>
      </c>
      <c r="H5941" s="12" t="str">
        <f>IF(OR(B5941=Ripartizione!$C$2,B5941=Ripartizione!$C$3,B5941=Ripartizione!$C$4,B5941=Ripartizione!$C$8),"Nord-ovest",IF(OR(B5941=Ripartizione!$C$5,B5941=Ripartizione!$C$9,B5941=Ripartizione!$C$6,B5941=Ripartizione!$C$7),"Nord-est",IF(OR(B5941=Ripartizione!$C$10,B5941=Ripartizione!$C$11,B5941=Ripartizione!$C$12,B5941=Ripartizione!$C$13),"Centro",IF(OR(B5941=Ripartizione!$C$20,B5941=Ripartizione!$C$21),"Isole","Sud"))))</f>
        <v>Sud</v>
      </c>
      <c r="I5941" s="13"/>
    </row>
    <row r="5942" ht="12.75" customHeight="1">
      <c r="A5942" s="8" t="s">
        <v>6035</v>
      </c>
      <c r="B5942" s="9" t="s">
        <v>5898</v>
      </c>
      <c r="C5942" s="9" t="s">
        <v>6004</v>
      </c>
      <c r="D5942" s="9">
        <v>1238.0</v>
      </c>
      <c r="E5942" s="10">
        <f t="shared" si="1"/>
        <v>0.00002082991777</v>
      </c>
      <c r="F5942" s="11">
        <f t="shared" si="2"/>
        <v>0.000214676745</v>
      </c>
      <c r="G5942" s="11" t="str">
        <f t="shared" si="3"/>
        <v/>
      </c>
      <c r="H5942" s="12" t="str">
        <f>IF(OR(B5942=Ripartizione!$C$2,B5942=Ripartizione!$C$3,B5942=Ripartizione!$C$4,B5942=Ripartizione!$C$8),"Nord-ovest",IF(OR(B5942=Ripartizione!$C$5,B5942=Ripartizione!$C$9,B5942=Ripartizione!$C$6,B5942=Ripartizione!$C$7),"Nord-est",IF(OR(B5942=Ripartizione!$C$10,B5942=Ripartizione!$C$11,B5942=Ripartizione!$C$12,B5942=Ripartizione!$C$13),"Centro",IF(OR(B5942=Ripartizione!$C$20,B5942=Ripartizione!$C$21),"Isole","Sud"))))</f>
        <v>Sud</v>
      </c>
      <c r="I5942" s="13"/>
    </row>
    <row r="5943" ht="12.75" customHeight="1">
      <c r="A5943" s="8" t="s">
        <v>6036</v>
      </c>
      <c r="B5943" s="9" t="s">
        <v>5898</v>
      </c>
      <c r="C5943" s="9" t="s">
        <v>6004</v>
      </c>
      <c r="D5943" s="9">
        <v>1116.0</v>
      </c>
      <c r="E5943" s="10">
        <f t="shared" si="1"/>
        <v>0.00001877721181</v>
      </c>
      <c r="F5943" s="11">
        <f t="shared" si="2"/>
        <v>0.0001935212015</v>
      </c>
      <c r="G5943" s="11" t="str">
        <f t="shared" si="3"/>
        <v/>
      </c>
      <c r="H5943" s="12" t="str">
        <f>IF(OR(B5943=Ripartizione!$C$2,B5943=Ripartizione!$C$3,B5943=Ripartizione!$C$4,B5943=Ripartizione!$C$8),"Nord-ovest",IF(OR(B5943=Ripartizione!$C$5,B5943=Ripartizione!$C$9,B5943=Ripartizione!$C$6,B5943=Ripartizione!$C$7),"Nord-est",IF(OR(B5943=Ripartizione!$C$10,B5943=Ripartizione!$C$11,B5943=Ripartizione!$C$12,B5943=Ripartizione!$C$13),"Centro",IF(OR(B5943=Ripartizione!$C$20,B5943=Ripartizione!$C$21),"Isole","Sud"))))</f>
        <v>Sud</v>
      </c>
      <c r="I5943" s="13"/>
    </row>
    <row r="5944" ht="12.75" customHeight="1">
      <c r="A5944" s="8" t="s">
        <v>6037</v>
      </c>
      <c r="B5944" s="9" t="s">
        <v>5898</v>
      </c>
      <c r="C5944" s="9" t="s">
        <v>6004</v>
      </c>
      <c r="D5944" s="9">
        <v>1889.0</v>
      </c>
      <c r="E5944" s="10">
        <f t="shared" si="1"/>
        <v>0.00003178329132</v>
      </c>
      <c r="F5944" s="11">
        <f t="shared" si="2"/>
        <v>0.0003275641126</v>
      </c>
      <c r="G5944" s="11" t="str">
        <f t="shared" si="3"/>
        <v/>
      </c>
      <c r="H5944" s="12" t="str">
        <f>IF(OR(B5944=Ripartizione!$C$2,B5944=Ripartizione!$C$3,B5944=Ripartizione!$C$4,B5944=Ripartizione!$C$8),"Nord-ovest",IF(OR(B5944=Ripartizione!$C$5,B5944=Ripartizione!$C$9,B5944=Ripartizione!$C$6,B5944=Ripartizione!$C$7),"Nord-est",IF(OR(B5944=Ripartizione!$C$10,B5944=Ripartizione!$C$11,B5944=Ripartizione!$C$12,B5944=Ripartizione!$C$13),"Centro",IF(OR(B5944=Ripartizione!$C$20,B5944=Ripartizione!$C$21),"Isole","Sud"))))</f>
        <v>Sud</v>
      </c>
      <c r="I5944" s="13"/>
    </row>
    <row r="5945" ht="12.75" customHeight="1">
      <c r="A5945" s="8" t="s">
        <v>6038</v>
      </c>
      <c r="B5945" s="9" t="s">
        <v>5898</v>
      </c>
      <c r="C5945" s="9" t="s">
        <v>6004</v>
      </c>
      <c r="D5945" s="9">
        <v>2404.0</v>
      </c>
      <c r="E5945" s="10">
        <f t="shared" si="1"/>
        <v>0.00004044840251</v>
      </c>
      <c r="F5945" s="11">
        <f t="shared" si="2"/>
        <v>0.0004168682513</v>
      </c>
      <c r="G5945" s="11" t="str">
        <f t="shared" si="3"/>
        <v/>
      </c>
      <c r="H5945" s="12" t="str">
        <f>IF(OR(B5945=Ripartizione!$C$2,B5945=Ripartizione!$C$3,B5945=Ripartizione!$C$4,B5945=Ripartizione!$C$8),"Nord-ovest",IF(OR(B5945=Ripartizione!$C$5,B5945=Ripartizione!$C$9,B5945=Ripartizione!$C$6,B5945=Ripartizione!$C$7),"Nord-est",IF(OR(B5945=Ripartizione!$C$10,B5945=Ripartizione!$C$11,B5945=Ripartizione!$C$12,B5945=Ripartizione!$C$13),"Centro",IF(OR(B5945=Ripartizione!$C$20,B5945=Ripartizione!$C$21),"Isole","Sud"))))</f>
        <v>Sud</v>
      </c>
      <c r="I5945" s="13"/>
    </row>
    <row r="5946" ht="12.75" customHeight="1">
      <c r="A5946" s="8" t="s">
        <v>6039</v>
      </c>
      <c r="B5946" s="9" t="s">
        <v>5898</v>
      </c>
      <c r="C5946" s="9" t="s">
        <v>6004</v>
      </c>
      <c r="D5946" s="9">
        <v>532.0</v>
      </c>
      <c r="E5946" s="10">
        <f t="shared" si="1"/>
        <v>0.000008951143983</v>
      </c>
      <c r="F5946" s="11">
        <f t="shared" si="2"/>
        <v>0.00009225204229</v>
      </c>
      <c r="G5946" s="11" t="str">
        <f t="shared" si="3"/>
        <v/>
      </c>
      <c r="H5946" s="12" t="str">
        <f>IF(OR(B5946=Ripartizione!$C$2,B5946=Ripartizione!$C$3,B5946=Ripartizione!$C$4,B5946=Ripartizione!$C$8),"Nord-ovest",IF(OR(B5946=Ripartizione!$C$5,B5946=Ripartizione!$C$9,B5946=Ripartizione!$C$6,B5946=Ripartizione!$C$7),"Nord-est",IF(OR(B5946=Ripartizione!$C$10,B5946=Ripartizione!$C$11,B5946=Ripartizione!$C$12,B5946=Ripartizione!$C$13),"Centro",IF(OR(B5946=Ripartizione!$C$20,B5946=Ripartizione!$C$21),"Isole","Sud"))))</f>
        <v>Sud</v>
      </c>
      <c r="I5946" s="13"/>
    </row>
    <row r="5947" ht="12.75" customHeight="1">
      <c r="A5947" s="8" t="s">
        <v>6040</v>
      </c>
      <c r="B5947" s="9" t="s">
        <v>5898</v>
      </c>
      <c r="C5947" s="9" t="s">
        <v>6004</v>
      </c>
      <c r="D5947" s="9">
        <v>5246.0</v>
      </c>
      <c r="E5947" s="10">
        <f t="shared" si="1"/>
        <v>0.00008826635589</v>
      </c>
      <c r="F5947" s="11">
        <f t="shared" si="2"/>
        <v>0.0009096883719</v>
      </c>
      <c r="G5947" s="11" t="str">
        <f t="shared" si="3"/>
        <v/>
      </c>
      <c r="H5947" s="12" t="str">
        <f>IF(OR(B5947=Ripartizione!$C$2,B5947=Ripartizione!$C$3,B5947=Ripartizione!$C$4,B5947=Ripartizione!$C$8),"Nord-ovest",IF(OR(B5947=Ripartizione!$C$5,B5947=Ripartizione!$C$9,B5947=Ripartizione!$C$6,B5947=Ripartizione!$C$7),"Nord-est",IF(OR(B5947=Ripartizione!$C$10,B5947=Ripartizione!$C$11,B5947=Ripartizione!$C$12,B5947=Ripartizione!$C$13),"Centro",IF(OR(B5947=Ripartizione!$C$20,B5947=Ripartizione!$C$21),"Isole","Sud"))))</f>
        <v>Sud</v>
      </c>
      <c r="I5947" s="13"/>
    </row>
    <row r="5948" ht="12.75" customHeight="1">
      <c r="A5948" s="8" t="s">
        <v>6041</v>
      </c>
      <c r="B5948" s="9" t="s">
        <v>5898</v>
      </c>
      <c r="C5948" s="9" t="s">
        <v>6004</v>
      </c>
      <c r="D5948" s="9">
        <v>4077.0</v>
      </c>
      <c r="E5948" s="10">
        <f t="shared" si="1"/>
        <v>0.00006859739477</v>
      </c>
      <c r="F5948" s="11">
        <f t="shared" si="2"/>
        <v>0.0007069766474</v>
      </c>
      <c r="G5948" s="11" t="str">
        <f t="shared" si="3"/>
        <v/>
      </c>
      <c r="H5948" s="12" t="str">
        <f>IF(OR(B5948=Ripartizione!$C$2,B5948=Ripartizione!$C$3,B5948=Ripartizione!$C$4,B5948=Ripartizione!$C$8),"Nord-ovest",IF(OR(B5948=Ripartizione!$C$5,B5948=Ripartizione!$C$9,B5948=Ripartizione!$C$6,B5948=Ripartizione!$C$7),"Nord-est",IF(OR(B5948=Ripartizione!$C$10,B5948=Ripartizione!$C$11,B5948=Ripartizione!$C$12,B5948=Ripartizione!$C$13),"Centro",IF(OR(B5948=Ripartizione!$C$20,B5948=Ripartizione!$C$21),"Isole","Sud"))))</f>
        <v>Sud</v>
      </c>
      <c r="I5948" s="13"/>
    </row>
    <row r="5949" ht="12.75" customHeight="1">
      <c r="A5949" s="8" t="s">
        <v>6042</v>
      </c>
      <c r="B5949" s="9" t="s">
        <v>5898</v>
      </c>
      <c r="C5949" s="9" t="s">
        <v>6004</v>
      </c>
      <c r="D5949" s="9">
        <v>1892.0</v>
      </c>
      <c r="E5949" s="10">
        <f t="shared" si="1"/>
        <v>0.0000318337677</v>
      </c>
      <c r="F5949" s="11">
        <f t="shared" si="2"/>
        <v>0.0003280843309</v>
      </c>
      <c r="G5949" s="11" t="str">
        <f t="shared" si="3"/>
        <v/>
      </c>
      <c r="H5949" s="12" t="str">
        <f>IF(OR(B5949=Ripartizione!$C$2,B5949=Ripartizione!$C$3,B5949=Ripartizione!$C$4,B5949=Ripartizione!$C$8),"Nord-ovest",IF(OR(B5949=Ripartizione!$C$5,B5949=Ripartizione!$C$9,B5949=Ripartizione!$C$6,B5949=Ripartizione!$C$7),"Nord-est",IF(OR(B5949=Ripartizione!$C$10,B5949=Ripartizione!$C$11,B5949=Ripartizione!$C$12,B5949=Ripartizione!$C$13),"Centro",IF(OR(B5949=Ripartizione!$C$20,B5949=Ripartizione!$C$21),"Isole","Sud"))))</f>
        <v>Sud</v>
      </c>
      <c r="I5949" s="13"/>
    </row>
    <row r="5950" ht="12.75" customHeight="1">
      <c r="A5950" s="8" t="s">
        <v>6043</v>
      </c>
      <c r="B5950" s="9" t="s">
        <v>5898</v>
      </c>
      <c r="C5950" s="9" t="s">
        <v>6004</v>
      </c>
      <c r="D5950" s="9">
        <v>4121.0</v>
      </c>
      <c r="E5950" s="10">
        <f t="shared" si="1"/>
        <v>0.00006933771495</v>
      </c>
      <c r="F5950" s="11">
        <f t="shared" si="2"/>
        <v>0.0007146065156</v>
      </c>
      <c r="G5950" s="11" t="str">
        <f t="shared" si="3"/>
        <v/>
      </c>
      <c r="H5950" s="12" t="str">
        <f>IF(OR(B5950=Ripartizione!$C$2,B5950=Ripartizione!$C$3,B5950=Ripartizione!$C$4,B5950=Ripartizione!$C$8),"Nord-ovest",IF(OR(B5950=Ripartizione!$C$5,B5950=Ripartizione!$C$9,B5950=Ripartizione!$C$6,B5950=Ripartizione!$C$7),"Nord-est",IF(OR(B5950=Ripartizione!$C$10,B5950=Ripartizione!$C$11,B5950=Ripartizione!$C$12,B5950=Ripartizione!$C$13),"Centro",IF(OR(B5950=Ripartizione!$C$20,B5950=Ripartizione!$C$21),"Isole","Sud"))))</f>
        <v>Sud</v>
      </c>
      <c r="I5950" s="13"/>
    </row>
    <row r="5951" ht="12.75" customHeight="1">
      <c r="A5951" s="8" t="s">
        <v>6044</v>
      </c>
      <c r="B5951" s="9" t="s">
        <v>5898</v>
      </c>
      <c r="C5951" s="9" t="s">
        <v>6004</v>
      </c>
      <c r="D5951" s="9">
        <v>1662.0</v>
      </c>
      <c r="E5951" s="10">
        <f t="shared" si="1"/>
        <v>0.00002796391222</v>
      </c>
      <c r="F5951" s="11">
        <f t="shared" si="2"/>
        <v>0.0002882009291</v>
      </c>
      <c r="G5951" s="11" t="str">
        <f t="shared" si="3"/>
        <v/>
      </c>
      <c r="H5951" s="12" t="str">
        <f>IF(OR(B5951=Ripartizione!$C$2,B5951=Ripartizione!$C$3,B5951=Ripartizione!$C$4,B5951=Ripartizione!$C$8),"Nord-ovest",IF(OR(B5951=Ripartizione!$C$5,B5951=Ripartizione!$C$9,B5951=Ripartizione!$C$6,B5951=Ripartizione!$C$7),"Nord-est",IF(OR(B5951=Ripartizione!$C$10,B5951=Ripartizione!$C$11,B5951=Ripartizione!$C$12,B5951=Ripartizione!$C$13),"Centro",IF(OR(B5951=Ripartizione!$C$20,B5951=Ripartizione!$C$21),"Isole","Sud"))))</f>
        <v>Sud</v>
      </c>
      <c r="I5951" s="13"/>
    </row>
    <row r="5952" ht="12.75" customHeight="1">
      <c r="A5952" s="8" t="s">
        <v>6045</v>
      </c>
      <c r="B5952" s="9" t="s">
        <v>5898</v>
      </c>
      <c r="C5952" s="9" t="s">
        <v>6004</v>
      </c>
      <c r="D5952" s="9">
        <v>1650.0</v>
      </c>
      <c r="E5952" s="10">
        <f t="shared" si="1"/>
        <v>0.00002776200671</v>
      </c>
      <c r="F5952" s="11">
        <f t="shared" si="2"/>
        <v>0.000286120056</v>
      </c>
      <c r="G5952" s="11" t="str">
        <f t="shared" si="3"/>
        <v/>
      </c>
      <c r="H5952" s="12" t="str">
        <f>IF(OR(B5952=Ripartizione!$C$2,B5952=Ripartizione!$C$3,B5952=Ripartizione!$C$4,B5952=Ripartizione!$C$8),"Nord-ovest",IF(OR(B5952=Ripartizione!$C$5,B5952=Ripartizione!$C$9,B5952=Ripartizione!$C$6,B5952=Ripartizione!$C$7),"Nord-est",IF(OR(B5952=Ripartizione!$C$10,B5952=Ripartizione!$C$11,B5952=Ripartizione!$C$12,B5952=Ripartizione!$C$13),"Centro",IF(OR(B5952=Ripartizione!$C$20,B5952=Ripartizione!$C$21),"Isole","Sud"))))</f>
        <v>Sud</v>
      </c>
      <c r="I5952" s="13"/>
    </row>
    <row r="5953" ht="12.75" customHeight="1">
      <c r="A5953" s="8" t="s">
        <v>6046</v>
      </c>
      <c r="B5953" s="9" t="s">
        <v>5898</v>
      </c>
      <c r="C5953" s="9" t="s">
        <v>6004</v>
      </c>
      <c r="D5953" s="9">
        <v>13198.0</v>
      </c>
      <c r="E5953" s="10">
        <f t="shared" si="1"/>
        <v>0.0002220624028</v>
      </c>
      <c r="F5953" s="11">
        <f t="shared" si="2"/>
        <v>0.002288613636</v>
      </c>
      <c r="G5953" s="11" t="str">
        <f t="shared" si="3"/>
        <v/>
      </c>
      <c r="H5953" s="12" t="str">
        <f>IF(OR(B5953=Ripartizione!$C$2,B5953=Ripartizione!$C$3,B5953=Ripartizione!$C$4,B5953=Ripartizione!$C$8),"Nord-ovest",IF(OR(B5953=Ripartizione!$C$5,B5953=Ripartizione!$C$9,B5953=Ripartizione!$C$6,B5953=Ripartizione!$C$7),"Nord-est",IF(OR(B5953=Ripartizione!$C$10,B5953=Ripartizione!$C$11,B5953=Ripartizione!$C$12,B5953=Ripartizione!$C$13),"Centro",IF(OR(B5953=Ripartizione!$C$20,B5953=Ripartizione!$C$21),"Isole","Sud"))))</f>
        <v>Sud</v>
      </c>
      <c r="I5953" s="13"/>
    </row>
    <row r="5954" ht="12.75" customHeight="1">
      <c r="A5954" s="8" t="s">
        <v>6047</v>
      </c>
      <c r="B5954" s="9" t="s">
        <v>5898</v>
      </c>
      <c r="C5954" s="9" t="s">
        <v>6004</v>
      </c>
      <c r="D5954" s="9">
        <v>5042.0</v>
      </c>
      <c r="E5954" s="10">
        <f t="shared" si="1"/>
        <v>0.00008483396234</v>
      </c>
      <c r="F5954" s="11">
        <f t="shared" si="2"/>
        <v>0.0008743135286</v>
      </c>
      <c r="G5954" s="11" t="str">
        <f t="shared" si="3"/>
        <v/>
      </c>
      <c r="H5954" s="12" t="str">
        <f>IF(OR(B5954=Ripartizione!$C$2,B5954=Ripartizione!$C$3,B5954=Ripartizione!$C$4,B5954=Ripartizione!$C$8),"Nord-ovest",IF(OR(B5954=Ripartizione!$C$5,B5954=Ripartizione!$C$9,B5954=Ripartizione!$C$6,B5954=Ripartizione!$C$7),"Nord-est",IF(OR(B5954=Ripartizione!$C$10,B5954=Ripartizione!$C$11,B5954=Ripartizione!$C$12,B5954=Ripartizione!$C$13),"Centro",IF(OR(B5954=Ripartizione!$C$20,B5954=Ripartizione!$C$21),"Isole","Sud"))))</f>
        <v>Sud</v>
      </c>
      <c r="I5954" s="13"/>
    </row>
    <row r="5955" ht="12.75" customHeight="1">
      <c r="A5955" s="8" t="s">
        <v>6048</v>
      </c>
      <c r="B5955" s="9" t="s">
        <v>5898</v>
      </c>
      <c r="C5955" s="9" t="s">
        <v>6004</v>
      </c>
      <c r="D5955" s="9">
        <v>4085.0</v>
      </c>
      <c r="E5955" s="10">
        <f t="shared" si="1"/>
        <v>0.00006873199844</v>
      </c>
      <c r="F5955" s="11">
        <f t="shared" si="2"/>
        <v>0.0007083638962</v>
      </c>
      <c r="G5955" s="11" t="str">
        <f t="shared" si="3"/>
        <v/>
      </c>
      <c r="H5955" s="12" t="str">
        <f>IF(OR(B5955=Ripartizione!$C$2,B5955=Ripartizione!$C$3,B5955=Ripartizione!$C$4,B5955=Ripartizione!$C$8),"Nord-ovest",IF(OR(B5955=Ripartizione!$C$5,B5955=Ripartizione!$C$9,B5955=Ripartizione!$C$6,B5955=Ripartizione!$C$7),"Nord-est",IF(OR(B5955=Ripartizione!$C$10,B5955=Ripartizione!$C$11,B5955=Ripartizione!$C$12,B5955=Ripartizione!$C$13),"Centro",IF(OR(B5955=Ripartizione!$C$20,B5955=Ripartizione!$C$21),"Isole","Sud"))))</f>
        <v>Sud</v>
      </c>
      <c r="I5955" s="13"/>
    </row>
    <row r="5956" ht="12.75" customHeight="1">
      <c r="A5956" s="8" t="s">
        <v>6049</v>
      </c>
      <c r="B5956" s="9" t="s">
        <v>5898</v>
      </c>
      <c r="C5956" s="9" t="s">
        <v>6004</v>
      </c>
      <c r="D5956" s="9">
        <v>2545.0</v>
      </c>
      <c r="E5956" s="10">
        <f t="shared" si="1"/>
        <v>0.00004282079217</v>
      </c>
      <c r="F5956" s="11">
        <f t="shared" si="2"/>
        <v>0.0004413185106</v>
      </c>
      <c r="G5956" s="11" t="str">
        <f t="shared" si="3"/>
        <v/>
      </c>
      <c r="H5956" s="12" t="str">
        <f>IF(OR(B5956=Ripartizione!$C$2,B5956=Ripartizione!$C$3,B5956=Ripartizione!$C$4,B5956=Ripartizione!$C$8),"Nord-ovest",IF(OR(B5956=Ripartizione!$C$5,B5956=Ripartizione!$C$9,B5956=Ripartizione!$C$6,B5956=Ripartizione!$C$7),"Nord-est",IF(OR(B5956=Ripartizione!$C$10,B5956=Ripartizione!$C$11,B5956=Ripartizione!$C$12,B5956=Ripartizione!$C$13),"Centro",IF(OR(B5956=Ripartizione!$C$20,B5956=Ripartizione!$C$21),"Isole","Sud"))))</f>
        <v>Sud</v>
      </c>
      <c r="I5956" s="13"/>
    </row>
    <row r="5957" ht="12.75" customHeight="1">
      <c r="A5957" s="8" t="s">
        <v>6050</v>
      </c>
      <c r="B5957" s="9" t="s">
        <v>5898</v>
      </c>
      <c r="C5957" s="9" t="s">
        <v>6004</v>
      </c>
      <c r="D5957" s="9">
        <v>2082.0</v>
      </c>
      <c r="E5957" s="10">
        <f t="shared" si="1"/>
        <v>0.00003503060484</v>
      </c>
      <c r="F5957" s="11">
        <f t="shared" si="2"/>
        <v>0.0003610314888</v>
      </c>
      <c r="G5957" s="11" t="str">
        <f t="shared" si="3"/>
        <v/>
      </c>
      <c r="H5957" s="12" t="str">
        <f>IF(OR(B5957=Ripartizione!$C$2,B5957=Ripartizione!$C$3,B5957=Ripartizione!$C$4,B5957=Ripartizione!$C$8),"Nord-ovest",IF(OR(B5957=Ripartizione!$C$5,B5957=Ripartizione!$C$9,B5957=Ripartizione!$C$6,B5957=Ripartizione!$C$7),"Nord-est",IF(OR(B5957=Ripartizione!$C$10,B5957=Ripartizione!$C$11,B5957=Ripartizione!$C$12,B5957=Ripartizione!$C$13),"Centro",IF(OR(B5957=Ripartizione!$C$20,B5957=Ripartizione!$C$21),"Isole","Sud"))))</f>
        <v>Sud</v>
      </c>
      <c r="I5957" s="13"/>
    </row>
    <row r="5958" ht="12.75" customHeight="1">
      <c r="A5958" s="8" t="s">
        <v>6051</v>
      </c>
      <c r="B5958" s="9" t="s">
        <v>5898</v>
      </c>
      <c r="C5958" s="9" t="s">
        <v>6004</v>
      </c>
      <c r="D5958" s="9">
        <v>1983.0</v>
      </c>
      <c r="E5958" s="10">
        <f t="shared" si="1"/>
        <v>0.00003336488443</v>
      </c>
      <c r="F5958" s="11">
        <f t="shared" si="2"/>
        <v>0.0003438642855</v>
      </c>
      <c r="G5958" s="11" t="str">
        <f t="shared" si="3"/>
        <v/>
      </c>
      <c r="H5958" s="12" t="str">
        <f>IF(OR(B5958=Ripartizione!$C$2,B5958=Ripartizione!$C$3,B5958=Ripartizione!$C$4,B5958=Ripartizione!$C$8),"Nord-ovest",IF(OR(B5958=Ripartizione!$C$5,B5958=Ripartizione!$C$9,B5958=Ripartizione!$C$6,B5958=Ripartizione!$C$7),"Nord-est",IF(OR(B5958=Ripartizione!$C$10,B5958=Ripartizione!$C$11,B5958=Ripartizione!$C$12,B5958=Ripartizione!$C$13),"Centro",IF(OR(B5958=Ripartizione!$C$20,B5958=Ripartizione!$C$21),"Isole","Sud"))))</f>
        <v>Sud</v>
      </c>
      <c r="I5958" s="13"/>
    </row>
    <row r="5959" ht="12.75" customHeight="1">
      <c r="A5959" s="8" t="s">
        <v>6052</v>
      </c>
      <c r="B5959" s="9" t="s">
        <v>5898</v>
      </c>
      <c r="C5959" s="9" t="s">
        <v>6004</v>
      </c>
      <c r="D5959" s="9">
        <v>1560.0</v>
      </c>
      <c r="E5959" s="10">
        <f t="shared" si="1"/>
        <v>0.00002624771544</v>
      </c>
      <c r="F5959" s="11">
        <f t="shared" si="2"/>
        <v>0.0002705135075</v>
      </c>
      <c r="G5959" s="11" t="str">
        <f t="shared" si="3"/>
        <v/>
      </c>
      <c r="H5959" s="12" t="str">
        <f>IF(OR(B5959=Ripartizione!$C$2,B5959=Ripartizione!$C$3,B5959=Ripartizione!$C$4,B5959=Ripartizione!$C$8),"Nord-ovest",IF(OR(B5959=Ripartizione!$C$5,B5959=Ripartizione!$C$9,B5959=Ripartizione!$C$6,B5959=Ripartizione!$C$7),"Nord-est",IF(OR(B5959=Ripartizione!$C$10,B5959=Ripartizione!$C$11,B5959=Ripartizione!$C$12,B5959=Ripartizione!$C$13),"Centro",IF(OR(B5959=Ripartizione!$C$20,B5959=Ripartizione!$C$21),"Isole","Sud"))))</f>
        <v>Sud</v>
      </c>
      <c r="I5959" s="13"/>
    </row>
    <row r="5960" ht="12.75" customHeight="1">
      <c r="A5960" s="8" t="s">
        <v>6053</v>
      </c>
      <c r="B5960" s="9" t="s">
        <v>5898</v>
      </c>
      <c r="C5960" s="9" t="s">
        <v>6004</v>
      </c>
      <c r="D5960" s="9">
        <v>2081.0</v>
      </c>
      <c r="E5960" s="10">
        <f t="shared" si="1"/>
        <v>0.00003501377938</v>
      </c>
      <c r="F5960" s="11">
        <f t="shared" si="2"/>
        <v>0.0003608580827</v>
      </c>
      <c r="G5960" s="11" t="str">
        <f t="shared" si="3"/>
        <v/>
      </c>
      <c r="H5960" s="12" t="str">
        <f>IF(OR(B5960=Ripartizione!$C$2,B5960=Ripartizione!$C$3,B5960=Ripartizione!$C$4,B5960=Ripartizione!$C$8),"Nord-ovest",IF(OR(B5960=Ripartizione!$C$5,B5960=Ripartizione!$C$9,B5960=Ripartizione!$C$6,B5960=Ripartizione!$C$7),"Nord-est",IF(OR(B5960=Ripartizione!$C$10,B5960=Ripartizione!$C$11,B5960=Ripartizione!$C$12,B5960=Ripartizione!$C$13),"Centro",IF(OR(B5960=Ripartizione!$C$20,B5960=Ripartizione!$C$21),"Isole","Sud"))))</f>
        <v>Sud</v>
      </c>
      <c r="I5960" s="13"/>
    </row>
    <row r="5961" ht="12.75" customHeight="1">
      <c r="A5961" s="8" t="s">
        <v>6054</v>
      </c>
      <c r="B5961" s="9" t="s">
        <v>5898</v>
      </c>
      <c r="C5961" s="9" t="s">
        <v>6004</v>
      </c>
      <c r="D5961" s="9">
        <v>587.0</v>
      </c>
      <c r="E5961" s="10">
        <f t="shared" si="1"/>
        <v>0.000009876544207</v>
      </c>
      <c r="F5961" s="11">
        <f t="shared" si="2"/>
        <v>0.0001017893775</v>
      </c>
      <c r="G5961" s="11" t="str">
        <f t="shared" si="3"/>
        <v/>
      </c>
      <c r="H5961" s="12" t="str">
        <f>IF(OR(B5961=Ripartizione!$C$2,B5961=Ripartizione!$C$3,B5961=Ripartizione!$C$4,B5961=Ripartizione!$C$8),"Nord-ovest",IF(OR(B5961=Ripartizione!$C$5,B5961=Ripartizione!$C$9,B5961=Ripartizione!$C$6,B5961=Ripartizione!$C$7),"Nord-est",IF(OR(B5961=Ripartizione!$C$10,B5961=Ripartizione!$C$11,B5961=Ripartizione!$C$12,B5961=Ripartizione!$C$13),"Centro",IF(OR(B5961=Ripartizione!$C$20,B5961=Ripartizione!$C$21),"Isole","Sud"))))</f>
        <v>Sud</v>
      </c>
      <c r="I5961" s="13"/>
    </row>
    <row r="5962" ht="12.75" customHeight="1">
      <c r="A5962" s="8" t="s">
        <v>6055</v>
      </c>
      <c r="B5962" s="9" t="s">
        <v>5898</v>
      </c>
      <c r="C5962" s="9" t="s">
        <v>6004</v>
      </c>
      <c r="D5962" s="9">
        <v>3081.0</v>
      </c>
      <c r="E5962" s="10">
        <f t="shared" si="1"/>
        <v>0.00005183923799</v>
      </c>
      <c r="F5962" s="11">
        <f t="shared" si="2"/>
        <v>0.0005342641772</v>
      </c>
      <c r="G5962" s="11" t="str">
        <f t="shared" si="3"/>
        <v/>
      </c>
      <c r="H5962" s="12" t="str">
        <f>IF(OR(B5962=Ripartizione!$C$2,B5962=Ripartizione!$C$3,B5962=Ripartizione!$C$4,B5962=Ripartizione!$C$8),"Nord-ovest",IF(OR(B5962=Ripartizione!$C$5,B5962=Ripartizione!$C$9,B5962=Ripartizione!$C$6,B5962=Ripartizione!$C$7),"Nord-est",IF(OR(B5962=Ripartizione!$C$10,B5962=Ripartizione!$C$11,B5962=Ripartizione!$C$12,B5962=Ripartizione!$C$13),"Centro",IF(OR(B5962=Ripartizione!$C$20,B5962=Ripartizione!$C$21),"Isole","Sud"))))</f>
        <v>Sud</v>
      </c>
      <c r="I5962" s="13"/>
    </row>
    <row r="5963" ht="12.75" customHeight="1">
      <c r="A5963" s="8" t="s">
        <v>6056</v>
      </c>
      <c r="B5963" s="9" t="s">
        <v>5898</v>
      </c>
      <c r="C5963" s="9" t="s">
        <v>6004</v>
      </c>
      <c r="D5963" s="9">
        <v>2661.0</v>
      </c>
      <c r="E5963" s="10">
        <f t="shared" si="1"/>
        <v>0.00004477254537</v>
      </c>
      <c r="F5963" s="11">
        <f t="shared" si="2"/>
        <v>0.0004614336175</v>
      </c>
      <c r="G5963" s="11" t="str">
        <f t="shared" si="3"/>
        <v/>
      </c>
      <c r="H5963" s="12" t="str">
        <f>IF(OR(B5963=Ripartizione!$C$2,B5963=Ripartizione!$C$3,B5963=Ripartizione!$C$4,B5963=Ripartizione!$C$8),"Nord-ovest",IF(OR(B5963=Ripartizione!$C$5,B5963=Ripartizione!$C$9,B5963=Ripartizione!$C$6,B5963=Ripartizione!$C$7),"Nord-est",IF(OR(B5963=Ripartizione!$C$10,B5963=Ripartizione!$C$11,B5963=Ripartizione!$C$12,B5963=Ripartizione!$C$13),"Centro",IF(OR(B5963=Ripartizione!$C$20,B5963=Ripartizione!$C$21),"Isole","Sud"))))</f>
        <v>Sud</v>
      </c>
      <c r="I5963" s="13"/>
    </row>
    <row r="5964" ht="12.75" customHeight="1">
      <c r="A5964" s="8" t="s">
        <v>6057</v>
      </c>
      <c r="B5964" s="9" t="s">
        <v>5898</v>
      </c>
      <c r="C5964" s="9" t="s">
        <v>6004</v>
      </c>
      <c r="D5964" s="9">
        <v>2288.0</v>
      </c>
      <c r="E5964" s="10">
        <f t="shared" si="1"/>
        <v>0.00003849664931</v>
      </c>
      <c r="F5964" s="11">
        <f t="shared" si="2"/>
        <v>0.0003967531443</v>
      </c>
      <c r="G5964" s="11" t="str">
        <f t="shared" si="3"/>
        <v/>
      </c>
      <c r="H5964" s="12" t="str">
        <f>IF(OR(B5964=Ripartizione!$C$2,B5964=Ripartizione!$C$3,B5964=Ripartizione!$C$4,B5964=Ripartizione!$C$8),"Nord-ovest",IF(OR(B5964=Ripartizione!$C$5,B5964=Ripartizione!$C$9,B5964=Ripartizione!$C$6,B5964=Ripartizione!$C$7),"Nord-est",IF(OR(B5964=Ripartizione!$C$10,B5964=Ripartizione!$C$11,B5964=Ripartizione!$C$12,B5964=Ripartizione!$C$13),"Centro",IF(OR(B5964=Ripartizione!$C$20,B5964=Ripartizione!$C$21),"Isole","Sud"))))</f>
        <v>Sud</v>
      </c>
      <c r="I5964" s="13"/>
    </row>
    <row r="5965" ht="12.75" customHeight="1">
      <c r="A5965" s="8" t="s">
        <v>6058</v>
      </c>
      <c r="B5965" s="9" t="s">
        <v>5898</v>
      </c>
      <c r="C5965" s="9" t="s">
        <v>6004</v>
      </c>
      <c r="D5965" s="9">
        <v>1380.0</v>
      </c>
      <c r="E5965" s="10">
        <f t="shared" si="1"/>
        <v>0.00002321913289</v>
      </c>
      <c r="F5965" s="11">
        <f t="shared" si="2"/>
        <v>0.0002393004105</v>
      </c>
      <c r="G5965" s="11" t="str">
        <f t="shared" si="3"/>
        <v/>
      </c>
      <c r="H5965" s="12" t="str">
        <f>IF(OR(B5965=Ripartizione!$C$2,B5965=Ripartizione!$C$3,B5965=Ripartizione!$C$4,B5965=Ripartizione!$C$8),"Nord-ovest",IF(OR(B5965=Ripartizione!$C$5,B5965=Ripartizione!$C$9,B5965=Ripartizione!$C$6,B5965=Ripartizione!$C$7),"Nord-est",IF(OR(B5965=Ripartizione!$C$10,B5965=Ripartizione!$C$11,B5965=Ripartizione!$C$12,B5965=Ripartizione!$C$13),"Centro",IF(OR(B5965=Ripartizione!$C$20,B5965=Ripartizione!$C$21),"Isole","Sud"))))</f>
        <v>Sud</v>
      </c>
      <c r="I5965" s="13"/>
    </row>
    <row r="5966" ht="12.75" customHeight="1">
      <c r="A5966" s="8" t="s">
        <v>6059</v>
      </c>
      <c r="B5966" s="9" t="s">
        <v>5898</v>
      </c>
      <c r="C5966" s="9" t="s">
        <v>6004</v>
      </c>
      <c r="D5966" s="9">
        <v>1262.0</v>
      </c>
      <c r="E5966" s="10">
        <f t="shared" si="1"/>
        <v>0.00002123372877</v>
      </c>
      <c r="F5966" s="11">
        <f t="shared" si="2"/>
        <v>0.0002188384913</v>
      </c>
      <c r="G5966" s="11" t="str">
        <f t="shared" si="3"/>
        <v/>
      </c>
      <c r="H5966" s="12" t="str">
        <f>IF(OR(B5966=Ripartizione!$C$2,B5966=Ripartizione!$C$3,B5966=Ripartizione!$C$4,B5966=Ripartizione!$C$8),"Nord-ovest",IF(OR(B5966=Ripartizione!$C$5,B5966=Ripartizione!$C$9,B5966=Ripartizione!$C$6,B5966=Ripartizione!$C$7),"Nord-est",IF(OR(B5966=Ripartizione!$C$10,B5966=Ripartizione!$C$11,B5966=Ripartizione!$C$12,B5966=Ripartizione!$C$13),"Centro",IF(OR(B5966=Ripartizione!$C$20,B5966=Ripartizione!$C$21),"Isole","Sud"))))</f>
        <v>Sud</v>
      </c>
      <c r="I5966" s="13"/>
    </row>
    <row r="5967" ht="12.75" customHeight="1">
      <c r="A5967" s="8" t="s">
        <v>6060</v>
      </c>
      <c r="B5967" s="9" t="s">
        <v>5898</v>
      </c>
      <c r="C5967" s="9" t="s">
        <v>6004</v>
      </c>
      <c r="D5967" s="9">
        <v>5090.0</v>
      </c>
      <c r="E5967" s="10">
        <f t="shared" si="1"/>
        <v>0.00008564158435</v>
      </c>
      <c r="F5967" s="11">
        <f t="shared" si="2"/>
        <v>0.0008826370212</v>
      </c>
      <c r="G5967" s="11" t="str">
        <f t="shared" si="3"/>
        <v/>
      </c>
      <c r="H5967" s="12" t="str">
        <f>IF(OR(B5967=Ripartizione!$C$2,B5967=Ripartizione!$C$3,B5967=Ripartizione!$C$4,B5967=Ripartizione!$C$8),"Nord-ovest",IF(OR(B5967=Ripartizione!$C$5,B5967=Ripartizione!$C$9,B5967=Ripartizione!$C$6,B5967=Ripartizione!$C$7),"Nord-est",IF(OR(B5967=Ripartizione!$C$10,B5967=Ripartizione!$C$11,B5967=Ripartizione!$C$12,B5967=Ripartizione!$C$13),"Centro",IF(OR(B5967=Ripartizione!$C$20,B5967=Ripartizione!$C$21),"Isole","Sud"))))</f>
        <v>Sud</v>
      </c>
      <c r="I5967" s="13"/>
    </row>
    <row r="5968" ht="12.75" customHeight="1">
      <c r="A5968" s="8" t="s">
        <v>6061</v>
      </c>
      <c r="B5968" s="9" t="s">
        <v>5898</v>
      </c>
      <c r="C5968" s="9" t="s">
        <v>6004</v>
      </c>
      <c r="D5968" s="9">
        <v>9809.0</v>
      </c>
      <c r="E5968" s="10">
        <f t="shared" si="1"/>
        <v>0.0001650409236</v>
      </c>
      <c r="F5968" s="11">
        <f t="shared" si="2"/>
        <v>0.001700940381</v>
      </c>
      <c r="G5968" s="11" t="str">
        <f t="shared" si="3"/>
        <v/>
      </c>
      <c r="H5968" s="12" t="str">
        <f>IF(OR(B5968=Ripartizione!$C$2,B5968=Ripartizione!$C$3,B5968=Ripartizione!$C$4,B5968=Ripartizione!$C$8),"Nord-ovest",IF(OR(B5968=Ripartizione!$C$5,B5968=Ripartizione!$C$9,B5968=Ripartizione!$C$6,B5968=Ripartizione!$C$7),"Nord-est",IF(OR(B5968=Ripartizione!$C$10,B5968=Ripartizione!$C$11,B5968=Ripartizione!$C$12,B5968=Ripartizione!$C$13),"Centro",IF(OR(B5968=Ripartizione!$C$20,B5968=Ripartizione!$C$21),"Isole","Sud"))))</f>
        <v>Sud</v>
      </c>
      <c r="I5968" s="13"/>
    </row>
    <row r="5969" ht="12.75" customHeight="1">
      <c r="A5969" s="8" t="s">
        <v>6062</v>
      </c>
      <c r="B5969" s="9" t="s">
        <v>5898</v>
      </c>
      <c r="C5969" s="9" t="s">
        <v>6004</v>
      </c>
      <c r="D5969" s="9">
        <v>3050.0</v>
      </c>
      <c r="E5969" s="10">
        <f t="shared" si="1"/>
        <v>0.00005131764878</v>
      </c>
      <c r="F5969" s="11">
        <f t="shared" si="2"/>
        <v>0.0005288885883</v>
      </c>
      <c r="G5969" s="11" t="str">
        <f t="shared" si="3"/>
        <v/>
      </c>
      <c r="H5969" s="12" t="str">
        <f>IF(OR(B5969=Ripartizione!$C$2,B5969=Ripartizione!$C$3,B5969=Ripartizione!$C$4,B5969=Ripartizione!$C$8),"Nord-ovest",IF(OR(B5969=Ripartizione!$C$5,B5969=Ripartizione!$C$9,B5969=Ripartizione!$C$6,B5969=Ripartizione!$C$7),"Nord-est",IF(OR(B5969=Ripartizione!$C$10,B5969=Ripartizione!$C$11,B5969=Ripartizione!$C$12,B5969=Ripartizione!$C$13),"Centro",IF(OR(B5969=Ripartizione!$C$20,B5969=Ripartizione!$C$21),"Isole","Sud"))))</f>
        <v>Sud</v>
      </c>
      <c r="I5969" s="13"/>
    </row>
    <row r="5970" ht="12.75" customHeight="1">
      <c r="A5970" s="8" t="s">
        <v>6063</v>
      </c>
      <c r="B5970" s="9" t="s">
        <v>5898</v>
      </c>
      <c r="C5970" s="9" t="s">
        <v>6004</v>
      </c>
      <c r="D5970" s="9">
        <v>3238.0</v>
      </c>
      <c r="E5970" s="10">
        <f t="shared" si="1"/>
        <v>0.000054480835</v>
      </c>
      <c r="F5970" s="11">
        <f t="shared" si="2"/>
        <v>0.0005614889341</v>
      </c>
      <c r="G5970" s="11" t="str">
        <f t="shared" si="3"/>
        <v/>
      </c>
      <c r="H5970" s="12" t="str">
        <f>IF(OR(B5970=Ripartizione!$C$2,B5970=Ripartizione!$C$3,B5970=Ripartizione!$C$4,B5970=Ripartizione!$C$8),"Nord-ovest",IF(OR(B5970=Ripartizione!$C$5,B5970=Ripartizione!$C$9,B5970=Ripartizione!$C$6,B5970=Ripartizione!$C$7),"Nord-est",IF(OR(B5970=Ripartizione!$C$10,B5970=Ripartizione!$C$11,B5970=Ripartizione!$C$12,B5970=Ripartizione!$C$13),"Centro",IF(OR(B5970=Ripartizione!$C$20,B5970=Ripartizione!$C$21),"Isole","Sud"))))</f>
        <v>Sud</v>
      </c>
      <c r="I5970" s="13"/>
    </row>
    <row r="5971" ht="12.75" customHeight="1">
      <c r="A5971" s="8" t="s">
        <v>6064</v>
      </c>
      <c r="B5971" s="9" t="s">
        <v>5898</v>
      </c>
      <c r="C5971" s="9" t="s">
        <v>6004</v>
      </c>
      <c r="D5971" s="9">
        <v>2320.0</v>
      </c>
      <c r="E5971" s="10">
        <f t="shared" si="1"/>
        <v>0.00003903506399</v>
      </c>
      <c r="F5971" s="11">
        <f t="shared" si="2"/>
        <v>0.0004023021393</v>
      </c>
      <c r="G5971" s="11" t="str">
        <f t="shared" si="3"/>
        <v/>
      </c>
      <c r="H5971" s="12" t="str">
        <f>IF(OR(B5971=Ripartizione!$C$2,B5971=Ripartizione!$C$3,B5971=Ripartizione!$C$4,B5971=Ripartizione!$C$8),"Nord-ovest",IF(OR(B5971=Ripartizione!$C$5,B5971=Ripartizione!$C$9,B5971=Ripartizione!$C$6,B5971=Ripartizione!$C$7),"Nord-est",IF(OR(B5971=Ripartizione!$C$10,B5971=Ripartizione!$C$11,B5971=Ripartizione!$C$12,B5971=Ripartizione!$C$13),"Centro",IF(OR(B5971=Ripartizione!$C$20,B5971=Ripartizione!$C$21),"Isole","Sud"))))</f>
        <v>Sud</v>
      </c>
      <c r="I5971" s="13"/>
    </row>
    <row r="5972" ht="12.75" customHeight="1">
      <c r="A5972" s="8" t="s">
        <v>6065</v>
      </c>
      <c r="B5972" s="9" t="s">
        <v>5898</v>
      </c>
      <c r="C5972" s="9" t="s">
        <v>6004</v>
      </c>
      <c r="D5972" s="9">
        <v>2165.0</v>
      </c>
      <c r="E5972" s="10">
        <f t="shared" si="1"/>
        <v>0.0000364271179</v>
      </c>
      <c r="F5972" s="11">
        <f t="shared" si="2"/>
        <v>0.0003754241947</v>
      </c>
      <c r="G5972" s="11" t="str">
        <f t="shared" si="3"/>
        <v/>
      </c>
      <c r="H5972" s="12" t="str">
        <f>IF(OR(B5972=Ripartizione!$C$2,B5972=Ripartizione!$C$3,B5972=Ripartizione!$C$4,B5972=Ripartizione!$C$8),"Nord-ovest",IF(OR(B5972=Ripartizione!$C$5,B5972=Ripartizione!$C$9,B5972=Ripartizione!$C$6,B5972=Ripartizione!$C$7),"Nord-est",IF(OR(B5972=Ripartizione!$C$10,B5972=Ripartizione!$C$11,B5972=Ripartizione!$C$12,B5972=Ripartizione!$C$13),"Centro",IF(OR(B5972=Ripartizione!$C$20,B5972=Ripartizione!$C$21),"Isole","Sud"))))</f>
        <v>Sud</v>
      </c>
      <c r="I5972" s="13"/>
    </row>
    <row r="5973" ht="12.75" customHeight="1">
      <c r="A5973" s="8" t="s">
        <v>6066</v>
      </c>
      <c r="B5973" s="9" t="s">
        <v>5898</v>
      </c>
      <c r="C5973" s="9" t="s">
        <v>6004</v>
      </c>
      <c r="D5973" s="9">
        <v>863.0</v>
      </c>
      <c r="E5973" s="10">
        <f t="shared" si="1"/>
        <v>0.00001452037078</v>
      </c>
      <c r="F5973" s="11">
        <f t="shared" si="2"/>
        <v>0.0001496494596</v>
      </c>
      <c r="G5973" s="11" t="str">
        <f t="shared" si="3"/>
        <v/>
      </c>
      <c r="H5973" s="12" t="str">
        <f>IF(OR(B5973=Ripartizione!$C$2,B5973=Ripartizione!$C$3,B5973=Ripartizione!$C$4,B5973=Ripartizione!$C$8),"Nord-ovest",IF(OR(B5973=Ripartizione!$C$5,B5973=Ripartizione!$C$9,B5973=Ripartizione!$C$6,B5973=Ripartizione!$C$7),"Nord-est",IF(OR(B5973=Ripartizione!$C$10,B5973=Ripartizione!$C$11,B5973=Ripartizione!$C$12,B5973=Ripartizione!$C$13),"Centro",IF(OR(B5973=Ripartizione!$C$20,B5973=Ripartizione!$C$21),"Isole","Sud"))))</f>
        <v>Sud</v>
      </c>
      <c r="I5973" s="13"/>
    </row>
    <row r="5974" ht="12.75" customHeight="1">
      <c r="A5974" s="8" t="s">
        <v>6067</v>
      </c>
      <c r="B5974" s="9" t="s">
        <v>5898</v>
      </c>
      <c r="C5974" s="9" t="s">
        <v>6004</v>
      </c>
      <c r="D5974" s="9">
        <v>3544.0</v>
      </c>
      <c r="E5974" s="10">
        <f t="shared" si="1"/>
        <v>0.00005962942533</v>
      </c>
      <c r="F5974" s="11">
        <f t="shared" si="2"/>
        <v>0.000614551199</v>
      </c>
      <c r="G5974" s="11" t="str">
        <f t="shared" si="3"/>
        <v/>
      </c>
      <c r="H5974" s="12" t="str">
        <f>IF(OR(B5974=Ripartizione!$C$2,B5974=Ripartizione!$C$3,B5974=Ripartizione!$C$4,B5974=Ripartizione!$C$8),"Nord-ovest",IF(OR(B5974=Ripartizione!$C$5,B5974=Ripartizione!$C$9,B5974=Ripartizione!$C$6,B5974=Ripartizione!$C$7),"Nord-est",IF(OR(B5974=Ripartizione!$C$10,B5974=Ripartizione!$C$11,B5974=Ripartizione!$C$12,B5974=Ripartizione!$C$13),"Centro",IF(OR(B5974=Ripartizione!$C$20,B5974=Ripartizione!$C$21),"Isole","Sud"))))</f>
        <v>Sud</v>
      </c>
      <c r="I5974" s="13"/>
    </row>
    <row r="5975" ht="12.75" customHeight="1">
      <c r="A5975" s="8" t="s">
        <v>6068</v>
      </c>
      <c r="B5975" s="9" t="s">
        <v>5898</v>
      </c>
      <c r="C5975" s="9" t="s">
        <v>6004</v>
      </c>
      <c r="D5975" s="9">
        <v>1277.0</v>
      </c>
      <c r="E5975" s="10">
        <f t="shared" si="1"/>
        <v>0.00002148611065</v>
      </c>
      <c r="F5975" s="11">
        <f t="shared" si="2"/>
        <v>0.0002214395827</v>
      </c>
      <c r="G5975" s="11" t="str">
        <f t="shared" si="3"/>
        <v/>
      </c>
      <c r="H5975" s="12" t="str">
        <f>IF(OR(B5975=Ripartizione!$C$2,B5975=Ripartizione!$C$3,B5975=Ripartizione!$C$4,B5975=Ripartizione!$C$8),"Nord-ovest",IF(OR(B5975=Ripartizione!$C$5,B5975=Ripartizione!$C$9,B5975=Ripartizione!$C$6,B5975=Ripartizione!$C$7),"Nord-est",IF(OR(B5975=Ripartizione!$C$10,B5975=Ripartizione!$C$11,B5975=Ripartizione!$C$12,B5975=Ripartizione!$C$13),"Centro",IF(OR(B5975=Ripartizione!$C$20,B5975=Ripartizione!$C$21),"Isole","Sud"))))</f>
        <v>Sud</v>
      </c>
      <c r="I5975" s="13"/>
    </row>
    <row r="5976" ht="12.75" customHeight="1">
      <c r="A5976" s="8" t="s">
        <v>6069</v>
      </c>
      <c r="B5976" s="9" t="s">
        <v>5898</v>
      </c>
      <c r="C5976" s="9" t="s">
        <v>6004</v>
      </c>
      <c r="D5976" s="9">
        <v>914.0</v>
      </c>
      <c r="E5976" s="10">
        <f t="shared" si="1"/>
        <v>0.00001537846917</v>
      </c>
      <c r="F5976" s="11">
        <f t="shared" si="2"/>
        <v>0.0001584931704</v>
      </c>
      <c r="G5976" s="11" t="str">
        <f t="shared" si="3"/>
        <v/>
      </c>
      <c r="H5976" s="12" t="str">
        <f>IF(OR(B5976=Ripartizione!$C$2,B5976=Ripartizione!$C$3,B5976=Ripartizione!$C$4,B5976=Ripartizione!$C$8),"Nord-ovest",IF(OR(B5976=Ripartizione!$C$5,B5976=Ripartizione!$C$9,B5976=Ripartizione!$C$6,B5976=Ripartizione!$C$7),"Nord-est",IF(OR(B5976=Ripartizione!$C$10,B5976=Ripartizione!$C$11,B5976=Ripartizione!$C$12,B5976=Ripartizione!$C$13),"Centro",IF(OR(B5976=Ripartizione!$C$20,B5976=Ripartizione!$C$21),"Isole","Sud"))))</f>
        <v>Sud</v>
      </c>
      <c r="I5976" s="13"/>
    </row>
    <row r="5977" ht="12.75" customHeight="1">
      <c r="A5977" s="8" t="s">
        <v>6070</v>
      </c>
      <c r="B5977" s="9" t="s">
        <v>5898</v>
      </c>
      <c r="C5977" s="9" t="s">
        <v>6004</v>
      </c>
      <c r="D5977" s="9">
        <v>3624.0</v>
      </c>
      <c r="E5977" s="10">
        <f t="shared" si="1"/>
        <v>0.00006097546202</v>
      </c>
      <c r="F5977" s="11">
        <f t="shared" si="2"/>
        <v>0.0006284236866</v>
      </c>
      <c r="G5977" s="11" t="str">
        <f t="shared" si="3"/>
        <v/>
      </c>
      <c r="H5977" s="12" t="str">
        <f>IF(OR(B5977=Ripartizione!$C$2,B5977=Ripartizione!$C$3,B5977=Ripartizione!$C$4,B5977=Ripartizione!$C$8),"Nord-ovest",IF(OR(B5977=Ripartizione!$C$5,B5977=Ripartizione!$C$9,B5977=Ripartizione!$C$6,B5977=Ripartizione!$C$7),"Nord-est",IF(OR(B5977=Ripartizione!$C$10,B5977=Ripartizione!$C$11,B5977=Ripartizione!$C$12,B5977=Ripartizione!$C$13),"Centro",IF(OR(B5977=Ripartizione!$C$20,B5977=Ripartizione!$C$21),"Isole","Sud"))))</f>
        <v>Sud</v>
      </c>
      <c r="I5977" s="13"/>
    </row>
    <row r="5978" ht="12.75" customHeight="1">
      <c r="A5978" s="8" t="s">
        <v>6071</v>
      </c>
      <c r="B5978" s="9" t="s">
        <v>5898</v>
      </c>
      <c r="C5978" s="9" t="s">
        <v>6004</v>
      </c>
      <c r="D5978" s="9">
        <v>4038.0</v>
      </c>
      <c r="E5978" s="10">
        <f t="shared" si="1"/>
        <v>0.00006794120189</v>
      </c>
      <c r="F5978" s="11">
        <f t="shared" si="2"/>
        <v>0.0007002138097</v>
      </c>
      <c r="G5978" s="11" t="str">
        <f t="shared" si="3"/>
        <v/>
      </c>
      <c r="H5978" s="12" t="str">
        <f>IF(OR(B5978=Ripartizione!$C$2,B5978=Ripartizione!$C$3,B5978=Ripartizione!$C$4,B5978=Ripartizione!$C$8),"Nord-ovest",IF(OR(B5978=Ripartizione!$C$5,B5978=Ripartizione!$C$9,B5978=Ripartizione!$C$6,B5978=Ripartizione!$C$7),"Nord-est",IF(OR(B5978=Ripartizione!$C$10,B5978=Ripartizione!$C$11,B5978=Ripartizione!$C$12,B5978=Ripartizione!$C$13),"Centro",IF(OR(B5978=Ripartizione!$C$20,B5978=Ripartizione!$C$21),"Isole","Sud"))))</f>
        <v>Sud</v>
      </c>
      <c r="I5978" s="13"/>
    </row>
    <row r="5979" ht="12.75" customHeight="1">
      <c r="A5979" s="8" t="s">
        <v>6072</v>
      </c>
      <c r="B5979" s="9" t="s">
        <v>5898</v>
      </c>
      <c r="C5979" s="9" t="s">
        <v>6004</v>
      </c>
      <c r="D5979" s="9">
        <v>985.0</v>
      </c>
      <c r="E5979" s="10">
        <f t="shared" si="1"/>
        <v>0.00001657307674</v>
      </c>
      <c r="F5979" s="11">
        <f t="shared" si="2"/>
        <v>0.0001708050031</v>
      </c>
      <c r="G5979" s="11" t="str">
        <f t="shared" si="3"/>
        <v/>
      </c>
      <c r="H5979" s="12" t="str">
        <f>IF(OR(B5979=Ripartizione!$C$2,B5979=Ripartizione!$C$3,B5979=Ripartizione!$C$4,B5979=Ripartizione!$C$8),"Nord-ovest",IF(OR(B5979=Ripartizione!$C$5,B5979=Ripartizione!$C$9,B5979=Ripartizione!$C$6,B5979=Ripartizione!$C$7),"Nord-est",IF(OR(B5979=Ripartizione!$C$10,B5979=Ripartizione!$C$11,B5979=Ripartizione!$C$12,B5979=Ripartizione!$C$13),"Centro",IF(OR(B5979=Ripartizione!$C$20,B5979=Ripartizione!$C$21),"Isole","Sud"))))</f>
        <v>Sud</v>
      </c>
      <c r="I5979" s="13"/>
    </row>
    <row r="5980" ht="12.75" customHeight="1">
      <c r="A5980" s="8" t="s">
        <v>6073</v>
      </c>
      <c r="B5980" s="9" t="s">
        <v>5898</v>
      </c>
      <c r="C5980" s="9" t="s">
        <v>6004</v>
      </c>
      <c r="D5980" s="9">
        <v>11310.0</v>
      </c>
      <c r="E5980" s="10">
        <f t="shared" si="1"/>
        <v>0.0001902959369</v>
      </c>
      <c r="F5980" s="11">
        <f t="shared" si="2"/>
        <v>0.001961222929</v>
      </c>
      <c r="G5980" s="11" t="str">
        <f t="shared" si="3"/>
        <v/>
      </c>
      <c r="H5980" s="12" t="str">
        <f>IF(OR(B5980=Ripartizione!$C$2,B5980=Ripartizione!$C$3,B5980=Ripartizione!$C$4,B5980=Ripartizione!$C$8),"Nord-ovest",IF(OR(B5980=Ripartizione!$C$5,B5980=Ripartizione!$C$9,B5980=Ripartizione!$C$6,B5980=Ripartizione!$C$7),"Nord-est",IF(OR(B5980=Ripartizione!$C$10,B5980=Ripartizione!$C$11,B5980=Ripartizione!$C$12,B5980=Ripartizione!$C$13),"Centro",IF(OR(B5980=Ripartizione!$C$20,B5980=Ripartizione!$C$21),"Isole","Sud"))))</f>
        <v>Sud</v>
      </c>
      <c r="I5980" s="13"/>
    </row>
    <row r="5981" ht="12.75" customHeight="1">
      <c r="A5981" s="8" t="s">
        <v>6074</v>
      </c>
      <c r="B5981" s="9" t="s">
        <v>5898</v>
      </c>
      <c r="C5981" s="9" t="s">
        <v>6004</v>
      </c>
      <c r="D5981" s="9">
        <v>4264.0</v>
      </c>
      <c r="E5981" s="10">
        <f t="shared" si="1"/>
        <v>0.00007174375553</v>
      </c>
      <c r="F5981" s="11">
        <f t="shared" si="2"/>
        <v>0.0007394035871</v>
      </c>
      <c r="G5981" s="11" t="str">
        <f t="shared" si="3"/>
        <v/>
      </c>
      <c r="H5981" s="12" t="str">
        <f>IF(OR(B5981=Ripartizione!$C$2,B5981=Ripartizione!$C$3,B5981=Ripartizione!$C$4,B5981=Ripartizione!$C$8),"Nord-ovest",IF(OR(B5981=Ripartizione!$C$5,B5981=Ripartizione!$C$9,B5981=Ripartizione!$C$6,B5981=Ripartizione!$C$7),"Nord-est",IF(OR(B5981=Ripartizione!$C$10,B5981=Ripartizione!$C$11,B5981=Ripartizione!$C$12,B5981=Ripartizione!$C$13),"Centro",IF(OR(B5981=Ripartizione!$C$20,B5981=Ripartizione!$C$21),"Isole","Sud"))))</f>
        <v>Sud</v>
      </c>
      <c r="I5981" s="13"/>
    </row>
    <row r="5982" ht="12.75" customHeight="1">
      <c r="A5982" s="8" t="s">
        <v>6075</v>
      </c>
      <c r="B5982" s="9" t="s">
        <v>5898</v>
      </c>
      <c r="C5982" s="9" t="s">
        <v>6004</v>
      </c>
      <c r="D5982" s="9">
        <v>659.0</v>
      </c>
      <c r="E5982" s="10">
        <f t="shared" si="1"/>
        <v>0.00001108797723</v>
      </c>
      <c r="F5982" s="11">
        <f t="shared" si="2"/>
        <v>0.0001142746163</v>
      </c>
      <c r="G5982" s="11" t="str">
        <f t="shared" si="3"/>
        <v/>
      </c>
      <c r="H5982" s="12" t="str">
        <f>IF(OR(B5982=Ripartizione!$C$2,B5982=Ripartizione!$C$3,B5982=Ripartizione!$C$4,B5982=Ripartizione!$C$8),"Nord-ovest",IF(OR(B5982=Ripartizione!$C$5,B5982=Ripartizione!$C$9,B5982=Ripartizione!$C$6,B5982=Ripartizione!$C$7),"Nord-est",IF(OR(B5982=Ripartizione!$C$10,B5982=Ripartizione!$C$11,B5982=Ripartizione!$C$12,B5982=Ripartizione!$C$13),"Centro",IF(OR(B5982=Ripartizione!$C$20,B5982=Ripartizione!$C$21),"Isole","Sud"))))</f>
        <v>Sud</v>
      </c>
      <c r="I5982" s="13"/>
    </row>
    <row r="5983" ht="12.75" customHeight="1">
      <c r="A5983" s="8" t="s">
        <v>6076</v>
      </c>
      <c r="B5983" s="9" t="s">
        <v>5898</v>
      </c>
      <c r="C5983" s="9" t="s">
        <v>6004</v>
      </c>
      <c r="D5983" s="9">
        <v>3956.0</v>
      </c>
      <c r="E5983" s="10">
        <f t="shared" si="1"/>
        <v>0.00006656151428</v>
      </c>
      <c r="F5983" s="11">
        <f t="shared" si="2"/>
        <v>0.00068599451</v>
      </c>
      <c r="G5983" s="11" t="str">
        <f t="shared" si="3"/>
        <v/>
      </c>
      <c r="H5983" s="12" t="str">
        <f>IF(OR(B5983=Ripartizione!$C$2,B5983=Ripartizione!$C$3,B5983=Ripartizione!$C$4,B5983=Ripartizione!$C$8),"Nord-ovest",IF(OR(B5983=Ripartizione!$C$5,B5983=Ripartizione!$C$9,B5983=Ripartizione!$C$6,B5983=Ripartizione!$C$7),"Nord-est",IF(OR(B5983=Ripartizione!$C$10,B5983=Ripartizione!$C$11,B5983=Ripartizione!$C$12,B5983=Ripartizione!$C$13),"Centro",IF(OR(B5983=Ripartizione!$C$20,B5983=Ripartizione!$C$21),"Isole","Sud"))))</f>
        <v>Sud</v>
      </c>
      <c r="I5983" s="13"/>
    </row>
    <row r="5984" ht="12.75" customHeight="1">
      <c r="A5984" s="8" t="s">
        <v>6077</v>
      </c>
      <c r="B5984" s="9" t="s">
        <v>5898</v>
      </c>
      <c r="C5984" s="9" t="s">
        <v>6004</v>
      </c>
      <c r="D5984" s="9">
        <v>6964.0</v>
      </c>
      <c r="E5984" s="10">
        <f t="shared" si="1"/>
        <v>0.0001171724938</v>
      </c>
      <c r="F5984" s="11">
        <f t="shared" si="2"/>
        <v>0.001207600042</v>
      </c>
      <c r="G5984" s="11" t="str">
        <f t="shared" si="3"/>
        <v/>
      </c>
      <c r="H5984" s="12" t="str">
        <f>IF(OR(B5984=Ripartizione!$C$2,B5984=Ripartizione!$C$3,B5984=Ripartizione!$C$4,B5984=Ripartizione!$C$8),"Nord-ovest",IF(OR(B5984=Ripartizione!$C$5,B5984=Ripartizione!$C$9,B5984=Ripartizione!$C$6,B5984=Ripartizione!$C$7),"Nord-est",IF(OR(B5984=Ripartizione!$C$10,B5984=Ripartizione!$C$11,B5984=Ripartizione!$C$12,B5984=Ripartizione!$C$13),"Centro",IF(OR(B5984=Ripartizione!$C$20,B5984=Ripartizione!$C$21),"Isole","Sud"))))</f>
        <v>Sud</v>
      </c>
      <c r="I5984" s="13"/>
    </row>
    <row r="5985" ht="12.75" customHeight="1">
      <c r="A5985" s="8" t="s">
        <v>6078</v>
      </c>
      <c r="B5985" s="9" t="s">
        <v>5898</v>
      </c>
      <c r="C5985" s="9" t="s">
        <v>6004</v>
      </c>
      <c r="D5985" s="9">
        <v>1543.0</v>
      </c>
      <c r="E5985" s="10">
        <f t="shared" si="1"/>
        <v>0.00002596168264</v>
      </c>
      <c r="F5985" s="11">
        <f t="shared" si="2"/>
        <v>0.0002675656039</v>
      </c>
      <c r="G5985" s="11" t="str">
        <f t="shared" si="3"/>
        <v/>
      </c>
      <c r="H5985" s="12" t="str">
        <f>IF(OR(B5985=Ripartizione!$C$2,B5985=Ripartizione!$C$3,B5985=Ripartizione!$C$4,B5985=Ripartizione!$C$8),"Nord-ovest",IF(OR(B5985=Ripartizione!$C$5,B5985=Ripartizione!$C$9,B5985=Ripartizione!$C$6,B5985=Ripartizione!$C$7),"Nord-est",IF(OR(B5985=Ripartizione!$C$10,B5985=Ripartizione!$C$11,B5985=Ripartizione!$C$12,B5985=Ripartizione!$C$13),"Centro",IF(OR(B5985=Ripartizione!$C$20,B5985=Ripartizione!$C$21),"Isole","Sud"))))</f>
        <v>Sud</v>
      </c>
      <c r="I5985" s="13"/>
    </row>
    <row r="5986" ht="12.75" customHeight="1">
      <c r="A5986" s="8" t="s">
        <v>6079</v>
      </c>
      <c r="B5986" s="9" t="s">
        <v>5898</v>
      </c>
      <c r="C5986" s="9" t="s">
        <v>6004</v>
      </c>
      <c r="D5986" s="9">
        <v>3439.0</v>
      </c>
      <c r="E5986" s="10">
        <f t="shared" si="1"/>
        <v>0.00005786275218</v>
      </c>
      <c r="F5986" s="11">
        <f t="shared" si="2"/>
        <v>0.0005963435591</v>
      </c>
      <c r="G5986" s="11" t="str">
        <f t="shared" si="3"/>
        <v/>
      </c>
      <c r="H5986" s="12" t="str">
        <f>IF(OR(B5986=Ripartizione!$C$2,B5986=Ripartizione!$C$3,B5986=Ripartizione!$C$4,B5986=Ripartizione!$C$8),"Nord-ovest",IF(OR(B5986=Ripartizione!$C$5,B5986=Ripartizione!$C$9,B5986=Ripartizione!$C$6,B5986=Ripartizione!$C$7),"Nord-est",IF(OR(B5986=Ripartizione!$C$10,B5986=Ripartizione!$C$11,B5986=Ripartizione!$C$12,B5986=Ripartizione!$C$13),"Centro",IF(OR(B5986=Ripartizione!$C$20,B5986=Ripartizione!$C$21),"Isole","Sud"))))</f>
        <v>Sud</v>
      </c>
      <c r="I5986" s="13"/>
    </row>
    <row r="5987" ht="12.75" customHeight="1">
      <c r="A5987" s="8" t="s">
        <v>6080</v>
      </c>
      <c r="B5987" s="9" t="s">
        <v>5898</v>
      </c>
      <c r="C5987" s="9" t="s">
        <v>6004</v>
      </c>
      <c r="D5987" s="9">
        <v>2930.0</v>
      </c>
      <c r="E5987" s="10">
        <f t="shared" si="1"/>
        <v>0.00004929859374</v>
      </c>
      <c r="F5987" s="11">
        <f t="shared" si="2"/>
        <v>0.000508079857</v>
      </c>
      <c r="G5987" s="11" t="str">
        <f t="shared" si="3"/>
        <v/>
      </c>
      <c r="H5987" s="12" t="str">
        <f>IF(OR(B5987=Ripartizione!$C$2,B5987=Ripartizione!$C$3,B5987=Ripartizione!$C$4,B5987=Ripartizione!$C$8),"Nord-ovest",IF(OR(B5987=Ripartizione!$C$5,B5987=Ripartizione!$C$9,B5987=Ripartizione!$C$6,B5987=Ripartizione!$C$7),"Nord-est",IF(OR(B5987=Ripartizione!$C$10,B5987=Ripartizione!$C$11,B5987=Ripartizione!$C$12,B5987=Ripartizione!$C$13),"Centro",IF(OR(B5987=Ripartizione!$C$20,B5987=Ripartizione!$C$21),"Isole","Sud"))))</f>
        <v>Sud</v>
      </c>
      <c r="I5987" s="13"/>
    </row>
    <row r="5988" ht="12.75" customHeight="1">
      <c r="A5988" s="8" t="s">
        <v>6081</v>
      </c>
      <c r="B5988" s="9" t="s">
        <v>5898</v>
      </c>
      <c r="C5988" s="9" t="s">
        <v>6004</v>
      </c>
      <c r="D5988" s="9">
        <v>641.0</v>
      </c>
      <c r="E5988" s="10">
        <f t="shared" si="1"/>
        <v>0.00001078511897</v>
      </c>
      <c r="F5988" s="11">
        <f t="shared" si="2"/>
        <v>0.0001111533066</v>
      </c>
      <c r="G5988" s="11" t="str">
        <f t="shared" si="3"/>
        <v/>
      </c>
      <c r="H5988" s="12" t="str">
        <f>IF(OR(B5988=Ripartizione!$C$2,B5988=Ripartizione!$C$3,B5988=Ripartizione!$C$4,B5988=Ripartizione!$C$8),"Nord-ovest",IF(OR(B5988=Ripartizione!$C$5,B5988=Ripartizione!$C$9,B5988=Ripartizione!$C$6,B5988=Ripartizione!$C$7),"Nord-est",IF(OR(B5988=Ripartizione!$C$10,B5988=Ripartizione!$C$11,B5988=Ripartizione!$C$12,B5988=Ripartizione!$C$13),"Centro",IF(OR(B5988=Ripartizione!$C$20,B5988=Ripartizione!$C$21),"Isole","Sud"))))</f>
        <v>Sud</v>
      </c>
      <c r="I5988" s="13"/>
    </row>
    <row r="5989" ht="12.75" customHeight="1">
      <c r="A5989" s="8" t="s">
        <v>6082</v>
      </c>
      <c r="B5989" s="9" t="s">
        <v>5898</v>
      </c>
      <c r="C5989" s="9" t="s">
        <v>6083</v>
      </c>
      <c r="D5989" s="9">
        <v>56465.0</v>
      </c>
      <c r="E5989" s="10">
        <f t="shared" si="1"/>
        <v>0.0009500495207</v>
      </c>
      <c r="F5989" s="11">
        <f t="shared" si="2"/>
        <v>0.009791375128</v>
      </c>
      <c r="G5989" s="11" t="str">
        <f t="shared" si="3"/>
        <v/>
      </c>
      <c r="H5989" s="12" t="str">
        <f>IF(OR(B5989=Ripartizione!$C$2,B5989=Ripartizione!$C$3,B5989=Ripartizione!$C$4,B5989=Ripartizione!$C$8),"Nord-ovest",IF(OR(B5989=Ripartizione!$C$5,B5989=Ripartizione!$C$9,B5989=Ripartizione!$C$6,B5989=Ripartizione!$C$7),"Nord-est",IF(OR(B5989=Ripartizione!$C$10,B5989=Ripartizione!$C$11,B5989=Ripartizione!$C$12,B5989=Ripartizione!$C$13),"Centro",IF(OR(B5989=Ripartizione!$C$20,B5989=Ripartizione!$C$21),"Isole","Sud"))))</f>
        <v>Sud</v>
      </c>
      <c r="I5989" s="13"/>
    </row>
    <row r="5990" ht="12.75" customHeight="1">
      <c r="A5990" s="8" t="s">
        <v>6084</v>
      </c>
      <c r="B5990" s="9" t="s">
        <v>5898</v>
      </c>
      <c r="C5990" s="9" t="s">
        <v>6083</v>
      </c>
      <c r="D5990" s="9">
        <v>63820.0</v>
      </c>
      <c r="E5990" s="10">
        <f t="shared" si="1"/>
        <v>0.001073800769</v>
      </c>
      <c r="F5990" s="11">
        <f t="shared" si="2"/>
        <v>0.01106677695</v>
      </c>
      <c r="G5990" s="11" t="str">
        <f t="shared" si="3"/>
        <v/>
      </c>
      <c r="H5990" s="12" t="str">
        <f>IF(OR(B5990=Ripartizione!$C$2,B5990=Ripartizione!$C$3,B5990=Ripartizione!$C$4,B5990=Ripartizione!$C$8),"Nord-ovest",IF(OR(B5990=Ripartizione!$C$5,B5990=Ripartizione!$C$9,B5990=Ripartizione!$C$6,B5990=Ripartizione!$C$7),"Nord-est",IF(OR(B5990=Ripartizione!$C$10,B5990=Ripartizione!$C$11,B5990=Ripartizione!$C$12,B5990=Ripartizione!$C$13),"Centro",IF(OR(B5990=Ripartizione!$C$20,B5990=Ripartizione!$C$21),"Isole","Sud"))))</f>
        <v>Sud</v>
      </c>
      <c r="I5990" s="13"/>
    </row>
    <row r="5991" ht="12.75" customHeight="1">
      <c r="A5991" s="8" t="s">
        <v>6085</v>
      </c>
      <c r="B5991" s="9" t="s">
        <v>5898</v>
      </c>
      <c r="C5991" s="9" t="s">
        <v>6083</v>
      </c>
      <c r="D5991" s="9">
        <v>7373.0</v>
      </c>
      <c r="E5991" s="10">
        <f t="shared" si="1"/>
        <v>0.0001240541064</v>
      </c>
      <c r="F5991" s="11">
        <f t="shared" si="2"/>
        <v>0.001278523135</v>
      </c>
      <c r="G5991" s="11" t="str">
        <f t="shared" si="3"/>
        <v/>
      </c>
      <c r="H5991" s="12" t="str">
        <f>IF(OR(B5991=Ripartizione!$C$2,B5991=Ripartizione!$C$3,B5991=Ripartizione!$C$4,B5991=Ripartizione!$C$8),"Nord-ovest",IF(OR(B5991=Ripartizione!$C$5,B5991=Ripartizione!$C$9,B5991=Ripartizione!$C$6,B5991=Ripartizione!$C$7),"Nord-est",IF(OR(B5991=Ripartizione!$C$10,B5991=Ripartizione!$C$11,B5991=Ripartizione!$C$12,B5991=Ripartizione!$C$13),"Centro",IF(OR(B5991=Ripartizione!$C$20,B5991=Ripartizione!$C$21),"Isole","Sud"))))</f>
        <v>Sud</v>
      </c>
      <c r="I5991" s="13"/>
    </row>
    <row r="5992" ht="12.75" customHeight="1">
      <c r="A5992" s="8" t="s">
        <v>6086</v>
      </c>
      <c r="B5992" s="9" t="s">
        <v>5898</v>
      </c>
      <c r="C5992" s="9" t="s">
        <v>6083</v>
      </c>
      <c r="D5992" s="9">
        <v>6546.0</v>
      </c>
      <c r="E5992" s="10">
        <f t="shared" si="1"/>
        <v>0.0001101394521</v>
      </c>
      <c r="F5992" s="11">
        <f t="shared" si="2"/>
        <v>0.001135116295</v>
      </c>
      <c r="G5992" s="11" t="str">
        <f t="shared" si="3"/>
        <v/>
      </c>
      <c r="H5992" s="12" t="str">
        <f>IF(OR(B5992=Ripartizione!$C$2,B5992=Ripartizione!$C$3,B5992=Ripartizione!$C$4,B5992=Ripartizione!$C$8),"Nord-ovest",IF(OR(B5992=Ripartizione!$C$5,B5992=Ripartizione!$C$9,B5992=Ripartizione!$C$6,B5992=Ripartizione!$C$7),"Nord-est",IF(OR(B5992=Ripartizione!$C$10,B5992=Ripartizione!$C$11,B5992=Ripartizione!$C$12,B5992=Ripartizione!$C$13),"Centro",IF(OR(B5992=Ripartizione!$C$20,B5992=Ripartizione!$C$21),"Isole","Sud"))))</f>
        <v>Sud</v>
      </c>
      <c r="I5992" s="13"/>
    </row>
    <row r="5993" ht="12.75" customHeight="1">
      <c r="A5993" s="8" t="s">
        <v>6087</v>
      </c>
      <c r="B5993" s="9" t="s">
        <v>5898</v>
      </c>
      <c r="C5993" s="9" t="s">
        <v>6083</v>
      </c>
      <c r="D5993" s="9">
        <v>34933.0</v>
      </c>
      <c r="E5993" s="10">
        <f t="shared" si="1"/>
        <v>0.0005877637458</v>
      </c>
      <c r="F5993" s="11">
        <f t="shared" si="2"/>
        <v>0.0060575951</v>
      </c>
      <c r="G5993" s="11" t="str">
        <f t="shared" si="3"/>
        <v/>
      </c>
      <c r="H5993" s="12" t="str">
        <f>IF(OR(B5993=Ripartizione!$C$2,B5993=Ripartizione!$C$3,B5993=Ripartizione!$C$4,B5993=Ripartizione!$C$8),"Nord-ovest",IF(OR(B5993=Ripartizione!$C$5,B5993=Ripartizione!$C$9,B5993=Ripartizione!$C$6,B5993=Ripartizione!$C$7),"Nord-est",IF(OR(B5993=Ripartizione!$C$10,B5993=Ripartizione!$C$11,B5993=Ripartizione!$C$12,B5993=Ripartizione!$C$13),"Centro",IF(OR(B5993=Ripartizione!$C$20,B5993=Ripartizione!$C$21),"Isole","Sud"))))</f>
        <v>Sud</v>
      </c>
      <c r="I5993" s="13"/>
    </row>
    <row r="5994" ht="12.75" customHeight="1">
      <c r="A5994" s="8" t="s">
        <v>6088</v>
      </c>
      <c r="B5994" s="9" t="s">
        <v>5898</v>
      </c>
      <c r="C5994" s="9" t="s">
        <v>6083</v>
      </c>
      <c r="D5994" s="9">
        <v>26648.0</v>
      </c>
      <c r="E5994" s="10">
        <f t="shared" si="1"/>
        <v>0.0004483648212</v>
      </c>
      <c r="F5994" s="11">
        <f t="shared" si="2"/>
        <v>0.004620925607</v>
      </c>
      <c r="G5994" s="11" t="str">
        <f t="shared" si="3"/>
        <v/>
      </c>
      <c r="H5994" s="12" t="str">
        <f>IF(OR(B5994=Ripartizione!$C$2,B5994=Ripartizione!$C$3,B5994=Ripartizione!$C$4,B5994=Ripartizione!$C$8),"Nord-ovest",IF(OR(B5994=Ripartizione!$C$5,B5994=Ripartizione!$C$9,B5994=Ripartizione!$C$6,B5994=Ripartizione!$C$7),"Nord-est",IF(OR(B5994=Ripartizione!$C$10,B5994=Ripartizione!$C$11,B5994=Ripartizione!$C$12,B5994=Ripartizione!$C$13),"Centro",IF(OR(B5994=Ripartizione!$C$20,B5994=Ripartizione!$C$21),"Isole","Sud"))))</f>
        <v>Sud</v>
      </c>
      <c r="I5994" s="13"/>
    </row>
    <row r="5995" ht="12.75" customHeight="1">
      <c r="A5995" s="8" t="s">
        <v>6089</v>
      </c>
      <c r="B5995" s="9" t="s">
        <v>5898</v>
      </c>
      <c r="C5995" s="9" t="s">
        <v>6083</v>
      </c>
      <c r="D5995" s="9">
        <v>9882.0</v>
      </c>
      <c r="E5995" s="10">
        <f t="shared" si="1"/>
        <v>0.000166269182</v>
      </c>
      <c r="F5995" s="11">
        <f t="shared" si="2"/>
        <v>0.001713599026</v>
      </c>
      <c r="G5995" s="11" t="str">
        <f t="shared" si="3"/>
        <v/>
      </c>
      <c r="H5995" s="12" t="str">
        <f>IF(OR(B5995=Ripartizione!$C$2,B5995=Ripartizione!$C$3,B5995=Ripartizione!$C$4,B5995=Ripartizione!$C$8),"Nord-ovest",IF(OR(B5995=Ripartizione!$C$5,B5995=Ripartizione!$C$9,B5995=Ripartizione!$C$6,B5995=Ripartizione!$C$7),"Nord-est",IF(OR(B5995=Ripartizione!$C$10,B5995=Ripartizione!$C$11,B5995=Ripartizione!$C$12,B5995=Ripartizione!$C$13),"Centro",IF(OR(B5995=Ripartizione!$C$20,B5995=Ripartizione!$C$21),"Isole","Sud"))))</f>
        <v>Sud</v>
      </c>
      <c r="I5995" s="13"/>
    </row>
    <row r="5996" ht="12.75" customHeight="1">
      <c r="A5996" s="8" t="s">
        <v>6090</v>
      </c>
      <c r="B5996" s="9" t="s">
        <v>5898</v>
      </c>
      <c r="C5996" s="9" t="s">
        <v>6083</v>
      </c>
      <c r="D5996" s="9">
        <v>27457.0</v>
      </c>
      <c r="E5996" s="10">
        <f t="shared" si="1"/>
        <v>0.0004619766172</v>
      </c>
      <c r="F5996" s="11">
        <f t="shared" si="2"/>
        <v>0.004761211138</v>
      </c>
      <c r="G5996" s="11" t="str">
        <f t="shared" si="3"/>
        <v/>
      </c>
      <c r="H5996" s="12" t="str">
        <f>IF(OR(B5996=Ripartizione!$C$2,B5996=Ripartizione!$C$3,B5996=Ripartizione!$C$4,B5996=Ripartizione!$C$8),"Nord-ovest",IF(OR(B5996=Ripartizione!$C$5,B5996=Ripartizione!$C$9,B5996=Ripartizione!$C$6,B5996=Ripartizione!$C$7),"Nord-est",IF(OR(B5996=Ripartizione!$C$10,B5996=Ripartizione!$C$11,B5996=Ripartizione!$C$12,B5996=Ripartizione!$C$13),"Centro",IF(OR(B5996=Ripartizione!$C$20,B5996=Ripartizione!$C$21),"Isole","Sud"))))</f>
        <v>Sud</v>
      </c>
      <c r="I5996" s="13"/>
    </row>
    <row r="5997" ht="12.75" customHeight="1">
      <c r="A5997" s="8" t="s">
        <v>6091</v>
      </c>
      <c r="B5997" s="9" t="s">
        <v>5898</v>
      </c>
      <c r="C5997" s="9" t="s">
        <v>6083</v>
      </c>
      <c r="D5997" s="9">
        <v>10416.0</v>
      </c>
      <c r="E5997" s="10">
        <f t="shared" si="1"/>
        <v>0.0001752539769</v>
      </c>
      <c r="F5997" s="11">
        <f t="shared" si="2"/>
        <v>0.001806197881</v>
      </c>
      <c r="G5997" s="11" t="str">
        <f t="shared" si="3"/>
        <v/>
      </c>
      <c r="H5997" s="12" t="str">
        <f>IF(OR(B5997=Ripartizione!$C$2,B5997=Ripartizione!$C$3,B5997=Ripartizione!$C$4,B5997=Ripartizione!$C$8),"Nord-ovest",IF(OR(B5997=Ripartizione!$C$5,B5997=Ripartizione!$C$9,B5997=Ripartizione!$C$6,B5997=Ripartizione!$C$7),"Nord-est",IF(OR(B5997=Ripartizione!$C$10,B5997=Ripartizione!$C$11,B5997=Ripartizione!$C$12,B5997=Ripartizione!$C$13),"Centro",IF(OR(B5997=Ripartizione!$C$20,B5997=Ripartizione!$C$21),"Isole","Sud"))))</f>
        <v>Sud</v>
      </c>
      <c r="I5997" s="13"/>
    </row>
    <row r="5998" ht="12.75" customHeight="1">
      <c r="A5998" s="8" t="s">
        <v>6092</v>
      </c>
      <c r="B5998" s="9" t="s">
        <v>5898</v>
      </c>
      <c r="C5998" s="9" t="s">
        <v>6083</v>
      </c>
      <c r="D5998" s="9">
        <v>16010.0</v>
      </c>
      <c r="E5998" s="10">
        <f t="shared" si="1"/>
        <v>0.0002693755924</v>
      </c>
      <c r="F5998" s="11">
        <f t="shared" si="2"/>
        <v>0.002776231573</v>
      </c>
      <c r="G5998" s="11" t="str">
        <f t="shared" si="3"/>
        <v/>
      </c>
      <c r="H5998" s="12" t="str">
        <f>IF(OR(B5998=Ripartizione!$C$2,B5998=Ripartizione!$C$3,B5998=Ripartizione!$C$4,B5998=Ripartizione!$C$8),"Nord-ovest",IF(OR(B5998=Ripartizione!$C$5,B5998=Ripartizione!$C$9,B5998=Ripartizione!$C$6,B5998=Ripartizione!$C$7),"Nord-est",IF(OR(B5998=Ripartizione!$C$10,B5998=Ripartizione!$C$11,B5998=Ripartizione!$C$12,B5998=Ripartizione!$C$13),"Centro",IF(OR(B5998=Ripartizione!$C$20,B5998=Ripartizione!$C$21),"Isole","Sud"))))</f>
        <v>Sud</v>
      </c>
      <c r="I5998" s="13"/>
    </row>
    <row r="5999" ht="12.75" customHeight="1">
      <c r="A5999" s="8" t="s">
        <v>6093</v>
      </c>
      <c r="B5999" s="9" t="s">
        <v>5898</v>
      </c>
      <c r="C5999" s="9" t="s">
        <v>6083</v>
      </c>
      <c r="D5999" s="9">
        <v>37654.0</v>
      </c>
      <c r="E5999" s="10">
        <f t="shared" si="1"/>
        <v>0.0006335458187</v>
      </c>
      <c r="F5999" s="11">
        <f t="shared" si="2"/>
        <v>0.006529433083</v>
      </c>
      <c r="G5999" s="11" t="str">
        <f t="shared" si="3"/>
        <v/>
      </c>
      <c r="H5999" s="12" t="str">
        <f>IF(OR(B5999=Ripartizione!$C$2,B5999=Ripartizione!$C$3,B5999=Ripartizione!$C$4,B5999=Ripartizione!$C$8),"Nord-ovest",IF(OR(B5999=Ripartizione!$C$5,B5999=Ripartizione!$C$9,B5999=Ripartizione!$C$6,B5999=Ripartizione!$C$7),"Nord-est",IF(OR(B5999=Ripartizione!$C$10,B5999=Ripartizione!$C$11,B5999=Ripartizione!$C$12,B5999=Ripartizione!$C$13),"Centro",IF(OR(B5999=Ripartizione!$C$20,B5999=Ripartizione!$C$21),"Isole","Sud"))))</f>
        <v>Sud</v>
      </c>
      <c r="I5999" s="13"/>
    </row>
    <row r="6000" ht="12.75" customHeight="1">
      <c r="A6000" s="8" t="s">
        <v>6094</v>
      </c>
      <c r="B6000" s="9" t="s">
        <v>5898</v>
      </c>
      <c r="C6000" s="9" t="s">
        <v>6083</v>
      </c>
      <c r="D6000" s="9">
        <v>12537.0</v>
      </c>
      <c r="E6000" s="10">
        <f t="shared" si="1"/>
        <v>0.0002109407747</v>
      </c>
      <c r="F6000" s="11">
        <f t="shared" si="2"/>
        <v>0.002173992207</v>
      </c>
      <c r="G6000" s="11" t="str">
        <f t="shared" si="3"/>
        <v/>
      </c>
      <c r="H6000" s="12" t="str">
        <f>IF(OR(B6000=Ripartizione!$C$2,B6000=Ripartizione!$C$3,B6000=Ripartizione!$C$4,B6000=Ripartizione!$C$8),"Nord-ovest",IF(OR(B6000=Ripartizione!$C$5,B6000=Ripartizione!$C$9,B6000=Ripartizione!$C$6,B6000=Ripartizione!$C$7),"Nord-est",IF(OR(B6000=Ripartizione!$C$10,B6000=Ripartizione!$C$11,B6000=Ripartizione!$C$12,B6000=Ripartizione!$C$13),"Centro",IF(OR(B6000=Ripartizione!$C$20,B6000=Ripartizione!$C$21),"Isole","Sud"))))</f>
        <v>Sud</v>
      </c>
      <c r="I6000" s="13"/>
    </row>
    <row r="6001" ht="12.75" customHeight="1">
      <c r="A6001" s="8" t="s">
        <v>6095</v>
      </c>
      <c r="B6001" s="9" t="s">
        <v>5898</v>
      </c>
      <c r="C6001" s="9" t="s">
        <v>6083</v>
      </c>
      <c r="D6001" s="9">
        <v>5365.0</v>
      </c>
      <c r="E6001" s="10">
        <f t="shared" si="1"/>
        <v>0.00009026858547</v>
      </c>
      <c r="F6001" s="11">
        <f t="shared" si="2"/>
        <v>0.0009303236972</v>
      </c>
      <c r="G6001" s="11" t="str">
        <f t="shared" si="3"/>
        <v/>
      </c>
      <c r="H6001" s="12" t="str">
        <f>IF(OR(B6001=Ripartizione!$C$2,B6001=Ripartizione!$C$3,B6001=Ripartizione!$C$4,B6001=Ripartizione!$C$8),"Nord-ovest",IF(OR(B6001=Ripartizione!$C$5,B6001=Ripartizione!$C$9,B6001=Ripartizione!$C$6,B6001=Ripartizione!$C$7),"Nord-est",IF(OR(B6001=Ripartizione!$C$10,B6001=Ripartizione!$C$11,B6001=Ripartizione!$C$12,B6001=Ripartizione!$C$13),"Centro",IF(OR(B6001=Ripartizione!$C$20,B6001=Ripartizione!$C$21),"Isole","Sud"))))</f>
        <v>Sud</v>
      </c>
      <c r="I6001" s="13"/>
    </row>
    <row r="6002" ht="12.75" customHeight="1">
      <c r="A6002" s="8" t="s">
        <v>6096</v>
      </c>
      <c r="B6002" s="9" t="s">
        <v>5898</v>
      </c>
      <c r="C6002" s="9" t="s">
        <v>6083</v>
      </c>
      <c r="D6002" s="9">
        <v>6831.0</v>
      </c>
      <c r="E6002" s="10">
        <f t="shared" si="1"/>
        <v>0.0001149347078</v>
      </c>
      <c r="F6002" s="11">
        <f t="shared" si="2"/>
        <v>0.001184537032</v>
      </c>
      <c r="G6002" s="11" t="str">
        <f t="shared" si="3"/>
        <v/>
      </c>
      <c r="H6002" s="12" t="str">
        <f>IF(OR(B6002=Ripartizione!$C$2,B6002=Ripartizione!$C$3,B6002=Ripartizione!$C$4,B6002=Ripartizione!$C$8),"Nord-ovest",IF(OR(B6002=Ripartizione!$C$5,B6002=Ripartizione!$C$9,B6002=Ripartizione!$C$6,B6002=Ripartizione!$C$7),"Nord-est",IF(OR(B6002=Ripartizione!$C$10,B6002=Ripartizione!$C$11,B6002=Ripartizione!$C$12,B6002=Ripartizione!$C$13),"Centro",IF(OR(B6002=Ripartizione!$C$20,B6002=Ripartizione!$C$21),"Isole","Sud"))))</f>
        <v>Sud</v>
      </c>
      <c r="I6002" s="13"/>
    </row>
    <row r="6003" ht="12.75" customHeight="1">
      <c r="A6003" s="8" t="s">
        <v>6097</v>
      </c>
      <c r="B6003" s="9" t="s">
        <v>5898</v>
      </c>
      <c r="C6003" s="9" t="s">
        <v>6083</v>
      </c>
      <c r="D6003" s="9">
        <v>2303.0</v>
      </c>
      <c r="E6003" s="10">
        <f t="shared" si="1"/>
        <v>0.00003874903119</v>
      </c>
      <c r="F6003" s="11">
        <f t="shared" si="2"/>
        <v>0.0003993542357</v>
      </c>
      <c r="G6003" s="11" t="str">
        <f t="shared" si="3"/>
        <v/>
      </c>
      <c r="H6003" s="12" t="str">
        <f>IF(OR(B6003=Ripartizione!$C$2,B6003=Ripartizione!$C$3,B6003=Ripartizione!$C$4,B6003=Ripartizione!$C$8),"Nord-ovest",IF(OR(B6003=Ripartizione!$C$5,B6003=Ripartizione!$C$9,B6003=Ripartizione!$C$6,B6003=Ripartizione!$C$7),"Nord-est",IF(OR(B6003=Ripartizione!$C$10,B6003=Ripartizione!$C$11,B6003=Ripartizione!$C$12,B6003=Ripartizione!$C$13),"Centro",IF(OR(B6003=Ripartizione!$C$20,B6003=Ripartizione!$C$21),"Isole","Sud"))))</f>
        <v>Sud</v>
      </c>
      <c r="I6003" s="13"/>
    </row>
    <row r="6004" ht="12.75" customHeight="1">
      <c r="A6004" s="8" t="s">
        <v>6098</v>
      </c>
      <c r="B6004" s="9" t="s">
        <v>5898</v>
      </c>
      <c r="C6004" s="9" t="s">
        <v>6083</v>
      </c>
      <c r="D6004" s="9">
        <v>22322.0</v>
      </c>
      <c r="E6004" s="10">
        <f t="shared" si="1"/>
        <v>0.0003755778872</v>
      </c>
      <c r="F6004" s="11">
        <f t="shared" si="2"/>
        <v>0.003870770842</v>
      </c>
      <c r="G6004" s="11" t="str">
        <f t="shared" si="3"/>
        <v/>
      </c>
      <c r="H6004" s="12" t="str">
        <f>IF(OR(B6004=Ripartizione!$C$2,B6004=Ripartizione!$C$3,B6004=Ripartizione!$C$4,B6004=Ripartizione!$C$8),"Nord-ovest",IF(OR(B6004=Ripartizione!$C$5,B6004=Ripartizione!$C$9,B6004=Ripartizione!$C$6,B6004=Ripartizione!$C$7),"Nord-est",IF(OR(B6004=Ripartizione!$C$10,B6004=Ripartizione!$C$11,B6004=Ripartizione!$C$12,B6004=Ripartizione!$C$13),"Centro",IF(OR(B6004=Ripartizione!$C$20,B6004=Ripartizione!$C$21),"Isole","Sud"))))</f>
        <v>Sud</v>
      </c>
      <c r="I6004" s="13"/>
    </row>
    <row r="6005" ht="12.75" customHeight="1">
      <c r="A6005" s="8" t="s">
        <v>6099</v>
      </c>
      <c r="B6005" s="9" t="s">
        <v>5898</v>
      </c>
      <c r="C6005" s="9" t="s">
        <v>6083</v>
      </c>
      <c r="D6005" s="9">
        <v>48621.0</v>
      </c>
      <c r="E6005" s="10">
        <f t="shared" si="1"/>
        <v>0.0008180706233</v>
      </c>
      <c r="F6005" s="11">
        <f t="shared" si="2"/>
        <v>0.008431177722</v>
      </c>
      <c r="G6005" s="11" t="str">
        <f t="shared" si="3"/>
        <v/>
      </c>
      <c r="H6005" s="12" t="str">
        <f>IF(OR(B6005=Ripartizione!$C$2,B6005=Ripartizione!$C$3,B6005=Ripartizione!$C$4,B6005=Ripartizione!$C$8),"Nord-ovest",IF(OR(B6005=Ripartizione!$C$5,B6005=Ripartizione!$C$9,B6005=Ripartizione!$C$6,B6005=Ripartizione!$C$7),"Nord-est",IF(OR(B6005=Ripartizione!$C$10,B6005=Ripartizione!$C$11,B6005=Ripartizione!$C$12,B6005=Ripartizione!$C$13),"Centro",IF(OR(B6005=Ripartizione!$C$20,B6005=Ripartizione!$C$21),"Isole","Sud"))))</f>
        <v>Sud</v>
      </c>
      <c r="I6005" s="13"/>
    </row>
    <row r="6006" ht="12.75" customHeight="1">
      <c r="A6006" s="8" t="s">
        <v>6100</v>
      </c>
      <c r="B6006" s="9" t="s">
        <v>5898</v>
      </c>
      <c r="C6006" s="9" t="s">
        <v>6083</v>
      </c>
      <c r="D6006" s="9">
        <v>3272.0</v>
      </c>
      <c r="E6006" s="10">
        <f t="shared" si="1"/>
        <v>0.00005505290059</v>
      </c>
      <c r="F6006" s="11">
        <f t="shared" si="2"/>
        <v>0.0005673847413</v>
      </c>
      <c r="G6006" s="11" t="str">
        <f t="shared" si="3"/>
        <v/>
      </c>
      <c r="H6006" s="12" t="str">
        <f>IF(OR(B6006=Ripartizione!$C$2,B6006=Ripartizione!$C$3,B6006=Ripartizione!$C$4,B6006=Ripartizione!$C$8),"Nord-ovest",IF(OR(B6006=Ripartizione!$C$5,B6006=Ripartizione!$C$9,B6006=Ripartizione!$C$6,B6006=Ripartizione!$C$7),"Nord-est",IF(OR(B6006=Ripartizione!$C$10,B6006=Ripartizione!$C$11,B6006=Ripartizione!$C$12,B6006=Ripartizione!$C$13),"Centro",IF(OR(B6006=Ripartizione!$C$20,B6006=Ripartizione!$C$21),"Isole","Sud"))))</f>
        <v>Sud</v>
      </c>
      <c r="I6006" s="13"/>
    </row>
    <row r="6007" ht="12.75" customHeight="1">
      <c r="A6007" s="8" t="s">
        <v>6101</v>
      </c>
      <c r="B6007" s="9" t="s">
        <v>5898</v>
      </c>
      <c r="C6007" s="9" t="s">
        <v>6083</v>
      </c>
      <c r="D6007" s="9">
        <v>8080.0</v>
      </c>
      <c r="E6007" s="10">
        <f t="shared" si="1"/>
        <v>0.0001359497056</v>
      </c>
      <c r="F6007" s="11">
        <f t="shared" si="2"/>
        <v>0.001401121244</v>
      </c>
      <c r="G6007" s="11" t="str">
        <f t="shared" si="3"/>
        <v/>
      </c>
      <c r="H6007" s="12" t="str">
        <f>IF(OR(B6007=Ripartizione!$C$2,B6007=Ripartizione!$C$3,B6007=Ripartizione!$C$4,B6007=Ripartizione!$C$8),"Nord-ovest",IF(OR(B6007=Ripartizione!$C$5,B6007=Ripartizione!$C$9,B6007=Ripartizione!$C$6,B6007=Ripartizione!$C$7),"Nord-est",IF(OR(B6007=Ripartizione!$C$10,B6007=Ripartizione!$C$11,B6007=Ripartizione!$C$12,B6007=Ripartizione!$C$13),"Centro",IF(OR(B6007=Ripartizione!$C$20,B6007=Ripartizione!$C$21),"Isole","Sud"))))</f>
        <v>Sud</v>
      </c>
      <c r="I6007" s="13"/>
    </row>
    <row r="6008" ht="12.75" customHeight="1">
      <c r="A6008" s="8" t="s">
        <v>6102</v>
      </c>
      <c r="B6008" s="9" t="s">
        <v>5898</v>
      </c>
      <c r="C6008" s="9" t="s">
        <v>6083</v>
      </c>
      <c r="D6008" s="9">
        <v>13295.0</v>
      </c>
      <c r="E6008" s="10">
        <f t="shared" si="1"/>
        <v>0.0002236944723</v>
      </c>
      <c r="F6008" s="11">
        <f t="shared" si="2"/>
        <v>0.002305434027</v>
      </c>
      <c r="G6008" s="11" t="str">
        <f t="shared" si="3"/>
        <v/>
      </c>
      <c r="H6008" s="12" t="str">
        <f>IF(OR(B6008=Ripartizione!$C$2,B6008=Ripartizione!$C$3,B6008=Ripartizione!$C$4,B6008=Ripartizione!$C$8),"Nord-ovest",IF(OR(B6008=Ripartizione!$C$5,B6008=Ripartizione!$C$9,B6008=Ripartizione!$C$6,B6008=Ripartizione!$C$7),"Nord-est",IF(OR(B6008=Ripartizione!$C$10,B6008=Ripartizione!$C$11,B6008=Ripartizione!$C$12,B6008=Ripartizione!$C$13),"Centro",IF(OR(B6008=Ripartizione!$C$20,B6008=Ripartizione!$C$21),"Isole","Sud"))))</f>
        <v>Sud</v>
      </c>
      <c r="I6008" s="13"/>
    </row>
    <row r="6009" ht="12.75" customHeight="1">
      <c r="A6009" s="8" t="s">
        <v>6103</v>
      </c>
      <c r="B6009" s="9" t="s">
        <v>5898</v>
      </c>
      <c r="C6009" s="9" t="s">
        <v>6083</v>
      </c>
      <c r="D6009" s="9">
        <v>18663.0</v>
      </c>
      <c r="E6009" s="10">
        <f t="shared" si="1"/>
        <v>0.0003140135341</v>
      </c>
      <c r="F6009" s="11">
        <f t="shared" si="2"/>
        <v>0.003236277942</v>
      </c>
      <c r="G6009" s="11" t="str">
        <f t="shared" si="3"/>
        <v/>
      </c>
      <c r="H6009" s="12" t="str">
        <f>IF(OR(B6009=Ripartizione!$C$2,B6009=Ripartizione!$C$3,B6009=Ripartizione!$C$4,B6009=Ripartizione!$C$8),"Nord-ovest",IF(OR(B6009=Ripartizione!$C$5,B6009=Ripartizione!$C$9,B6009=Ripartizione!$C$6,B6009=Ripartizione!$C$7),"Nord-est",IF(OR(B6009=Ripartizione!$C$10,B6009=Ripartizione!$C$11,B6009=Ripartizione!$C$12,B6009=Ripartizione!$C$13),"Centro",IF(OR(B6009=Ripartizione!$C$20,B6009=Ripartizione!$C$21),"Isole","Sud"))))</f>
        <v>Sud</v>
      </c>
      <c r="I6009" s="13"/>
    </row>
    <row r="6010" ht="12.75" customHeight="1">
      <c r="A6010" s="8" t="s">
        <v>6104</v>
      </c>
      <c r="B6010" s="9" t="s">
        <v>5898</v>
      </c>
      <c r="C6010" s="9" t="s">
        <v>6083</v>
      </c>
      <c r="D6010" s="9">
        <v>3852.0</v>
      </c>
      <c r="E6010" s="10">
        <f t="shared" si="1"/>
        <v>0.00006481166658</v>
      </c>
      <c r="F6010" s="11">
        <f t="shared" si="2"/>
        <v>0.0006679602761</v>
      </c>
      <c r="G6010" s="11" t="str">
        <f t="shared" si="3"/>
        <v/>
      </c>
      <c r="H6010" s="12" t="str">
        <f>IF(OR(B6010=Ripartizione!$C$2,B6010=Ripartizione!$C$3,B6010=Ripartizione!$C$4,B6010=Ripartizione!$C$8),"Nord-ovest",IF(OR(B6010=Ripartizione!$C$5,B6010=Ripartizione!$C$9,B6010=Ripartizione!$C$6,B6010=Ripartizione!$C$7),"Nord-est",IF(OR(B6010=Ripartizione!$C$10,B6010=Ripartizione!$C$11,B6010=Ripartizione!$C$12,B6010=Ripartizione!$C$13),"Centro",IF(OR(B6010=Ripartizione!$C$20,B6010=Ripartizione!$C$21),"Isole","Sud"))))</f>
        <v>Sud</v>
      </c>
      <c r="I6010" s="13"/>
    </row>
    <row r="6011" ht="12.75" customHeight="1">
      <c r="A6011" s="8" t="s">
        <v>6105</v>
      </c>
      <c r="B6011" s="9" t="s">
        <v>5898</v>
      </c>
      <c r="C6011" s="9" t="s">
        <v>6083</v>
      </c>
      <c r="D6011" s="9">
        <v>78647.0</v>
      </c>
      <c r="E6011" s="10">
        <f t="shared" si="1"/>
        <v>0.001323271844</v>
      </c>
      <c r="F6011" s="11">
        <f t="shared" si="2"/>
        <v>0.01363786912</v>
      </c>
      <c r="G6011" s="11" t="str">
        <f t="shared" si="3"/>
        <v/>
      </c>
      <c r="H6011" s="12" t="str">
        <f>IF(OR(B6011=Ripartizione!$C$2,B6011=Ripartizione!$C$3,B6011=Ripartizione!$C$4,B6011=Ripartizione!$C$8),"Nord-ovest",IF(OR(B6011=Ripartizione!$C$5,B6011=Ripartizione!$C$9,B6011=Ripartizione!$C$6,B6011=Ripartizione!$C$7),"Nord-est",IF(OR(B6011=Ripartizione!$C$10,B6011=Ripartizione!$C$11,B6011=Ripartizione!$C$12,B6011=Ripartizione!$C$13),"Centro",IF(OR(B6011=Ripartizione!$C$20,B6011=Ripartizione!$C$21),"Isole","Sud"))))</f>
        <v>Sud</v>
      </c>
      <c r="I6011" s="13"/>
    </row>
    <row r="6012" ht="12.75" customHeight="1">
      <c r="A6012" s="8" t="s">
        <v>6106</v>
      </c>
      <c r="B6012" s="9" t="s">
        <v>5898</v>
      </c>
      <c r="C6012" s="9" t="s">
        <v>6083</v>
      </c>
      <c r="D6012" s="9">
        <v>65944.0</v>
      </c>
      <c r="E6012" s="10">
        <f t="shared" si="1"/>
        <v>0.001109538043</v>
      </c>
      <c r="F6012" s="11">
        <f t="shared" si="2"/>
        <v>0.0114350915</v>
      </c>
      <c r="G6012" s="11" t="str">
        <f t="shared" si="3"/>
        <v/>
      </c>
      <c r="H6012" s="12" t="str">
        <f>IF(OR(B6012=Ripartizione!$C$2,B6012=Ripartizione!$C$3,B6012=Ripartizione!$C$4,B6012=Ripartizione!$C$8),"Nord-ovest",IF(OR(B6012=Ripartizione!$C$5,B6012=Ripartizione!$C$9,B6012=Ripartizione!$C$6,B6012=Ripartizione!$C$7),"Nord-est",IF(OR(B6012=Ripartizione!$C$10,B6012=Ripartizione!$C$11,B6012=Ripartizione!$C$12,B6012=Ripartizione!$C$13),"Centro",IF(OR(B6012=Ripartizione!$C$20,B6012=Ripartizione!$C$21),"Isole","Sud"))))</f>
        <v>Sud</v>
      </c>
      <c r="I6012" s="13"/>
    </row>
    <row r="6013" ht="12.75" customHeight="1">
      <c r="A6013" s="8" t="s">
        <v>6107</v>
      </c>
      <c r="B6013" s="9" t="s">
        <v>5898</v>
      </c>
      <c r="C6013" s="9" t="s">
        <v>6083</v>
      </c>
      <c r="D6013" s="9">
        <v>7452.0</v>
      </c>
      <c r="E6013" s="10">
        <f t="shared" si="1"/>
        <v>0.0001253833176</v>
      </c>
      <c r="F6013" s="11">
        <f t="shared" si="2"/>
        <v>0.001292222216</v>
      </c>
      <c r="G6013" s="11" t="str">
        <f t="shared" si="3"/>
        <v/>
      </c>
      <c r="H6013" s="12" t="str">
        <f>IF(OR(B6013=Ripartizione!$C$2,B6013=Ripartizione!$C$3,B6013=Ripartizione!$C$4,B6013=Ripartizione!$C$8),"Nord-ovest",IF(OR(B6013=Ripartizione!$C$5,B6013=Ripartizione!$C$9,B6013=Ripartizione!$C$6,B6013=Ripartizione!$C$7),"Nord-est",IF(OR(B6013=Ripartizione!$C$10,B6013=Ripartizione!$C$11,B6013=Ripartizione!$C$12,B6013=Ripartizione!$C$13),"Centro",IF(OR(B6013=Ripartizione!$C$20,B6013=Ripartizione!$C$21),"Isole","Sud"))))</f>
        <v>Sud</v>
      </c>
      <c r="I6013" s="13"/>
    </row>
    <row r="6014" ht="12.75" customHeight="1">
      <c r="A6014" s="8" t="s">
        <v>6108</v>
      </c>
      <c r="B6014" s="9" t="s">
        <v>5898</v>
      </c>
      <c r="C6014" s="9" t="s">
        <v>6083</v>
      </c>
      <c r="D6014" s="9">
        <v>18128.0</v>
      </c>
      <c r="E6014" s="10">
        <f t="shared" si="1"/>
        <v>0.0003050119138</v>
      </c>
      <c r="F6014" s="11">
        <f t="shared" si="2"/>
        <v>0.003143505682</v>
      </c>
      <c r="G6014" s="11" t="str">
        <f t="shared" si="3"/>
        <v/>
      </c>
      <c r="H6014" s="12" t="str">
        <f>IF(OR(B6014=Ripartizione!$C$2,B6014=Ripartizione!$C$3,B6014=Ripartizione!$C$4,B6014=Ripartizione!$C$8),"Nord-ovest",IF(OR(B6014=Ripartizione!$C$5,B6014=Ripartizione!$C$9,B6014=Ripartizione!$C$6,B6014=Ripartizione!$C$7),"Nord-est",IF(OR(B6014=Ripartizione!$C$10,B6014=Ripartizione!$C$11,B6014=Ripartizione!$C$12,B6014=Ripartizione!$C$13),"Centro",IF(OR(B6014=Ripartizione!$C$20,B6014=Ripartizione!$C$21),"Isole","Sud"))))</f>
        <v>Sud</v>
      </c>
      <c r="I6014" s="13"/>
    </row>
    <row r="6015" ht="12.75" customHeight="1">
      <c r="A6015" s="8" t="s">
        <v>6109</v>
      </c>
      <c r="B6015" s="9" t="s">
        <v>5898</v>
      </c>
      <c r="C6015" s="9" t="s">
        <v>6083</v>
      </c>
      <c r="D6015" s="9">
        <v>12698.0</v>
      </c>
      <c r="E6015" s="10">
        <f t="shared" si="1"/>
        <v>0.0002136496735</v>
      </c>
      <c r="F6015" s="11">
        <f t="shared" si="2"/>
        <v>0.002201910588</v>
      </c>
      <c r="G6015" s="11" t="str">
        <f t="shared" si="3"/>
        <v/>
      </c>
      <c r="H6015" s="12" t="str">
        <f>IF(OR(B6015=Ripartizione!$C$2,B6015=Ripartizione!$C$3,B6015=Ripartizione!$C$4,B6015=Ripartizione!$C$8),"Nord-ovest",IF(OR(B6015=Ripartizione!$C$5,B6015=Ripartizione!$C$9,B6015=Ripartizione!$C$6,B6015=Ripartizione!$C$7),"Nord-est",IF(OR(B6015=Ripartizione!$C$10,B6015=Ripartizione!$C$11,B6015=Ripartizione!$C$12,B6015=Ripartizione!$C$13),"Centro",IF(OR(B6015=Ripartizione!$C$20,B6015=Ripartizione!$C$21),"Isole","Sud"))))</f>
        <v>Sud</v>
      </c>
      <c r="I6015" s="13"/>
    </row>
    <row r="6016" ht="12.75" customHeight="1">
      <c r="A6016" s="8" t="s">
        <v>6110</v>
      </c>
      <c r="B6016" s="9" t="s">
        <v>5898</v>
      </c>
      <c r="C6016" s="9" t="s">
        <v>6083</v>
      </c>
      <c r="D6016" s="9">
        <v>7093.0</v>
      </c>
      <c r="E6016" s="10">
        <f t="shared" si="1"/>
        <v>0.000119342978</v>
      </c>
      <c r="F6016" s="11">
        <f t="shared" si="2"/>
        <v>0.001229969429</v>
      </c>
      <c r="G6016" s="11" t="str">
        <f t="shared" si="3"/>
        <v/>
      </c>
      <c r="H6016" s="12" t="str">
        <f>IF(OR(B6016=Ripartizione!$C$2,B6016=Ripartizione!$C$3,B6016=Ripartizione!$C$4,B6016=Ripartizione!$C$8),"Nord-ovest",IF(OR(B6016=Ripartizione!$C$5,B6016=Ripartizione!$C$9,B6016=Ripartizione!$C$6,B6016=Ripartizione!$C$7),"Nord-est",IF(OR(B6016=Ripartizione!$C$10,B6016=Ripartizione!$C$11,B6016=Ripartizione!$C$12,B6016=Ripartizione!$C$13),"Centro",IF(OR(B6016=Ripartizione!$C$20,B6016=Ripartizione!$C$21),"Isole","Sud"))))</f>
        <v>Sud</v>
      </c>
      <c r="I6016" s="13"/>
    </row>
    <row r="6017" ht="12.75" customHeight="1">
      <c r="A6017" s="8" t="s">
        <v>6111</v>
      </c>
      <c r="B6017" s="9" t="s">
        <v>5898</v>
      </c>
      <c r="C6017" s="9" t="s">
        <v>6083</v>
      </c>
      <c r="D6017" s="9">
        <v>1842.0</v>
      </c>
      <c r="E6017" s="10">
        <f t="shared" si="1"/>
        <v>0.00003099249477</v>
      </c>
      <c r="F6017" s="11">
        <f t="shared" si="2"/>
        <v>0.0003194140261</v>
      </c>
      <c r="G6017" s="11" t="str">
        <f t="shared" si="3"/>
        <v/>
      </c>
      <c r="H6017" s="12" t="str">
        <f>IF(OR(B6017=Ripartizione!$C$2,B6017=Ripartizione!$C$3,B6017=Ripartizione!$C$4,B6017=Ripartizione!$C$8),"Nord-ovest",IF(OR(B6017=Ripartizione!$C$5,B6017=Ripartizione!$C$9,B6017=Ripartizione!$C$6,B6017=Ripartizione!$C$7),"Nord-est",IF(OR(B6017=Ripartizione!$C$10,B6017=Ripartizione!$C$11,B6017=Ripartizione!$C$12,B6017=Ripartizione!$C$13),"Centro",IF(OR(B6017=Ripartizione!$C$20,B6017=Ripartizione!$C$21),"Isole","Sud"))))</f>
        <v>Sud</v>
      </c>
      <c r="I6017" s="13"/>
    </row>
    <row r="6018" ht="12.75" customHeight="1">
      <c r="A6018" s="8" t="s">
        <v>6112</v>
      </c>
      <c r="B6018" s="9" t="s">
        <v>5898</v>
      </c>
      <c r="C6018" s="9" t="s">
        <v>6083</v>
      </c>
      <c r="D6018" s="9">
        <v>12411.0</v>
      </c>
      <c r="E6018" s="10">
        <f t="shared" si="1"/>
        <v>0.0002088207669</v>
      </c>
      <c r="F6018" s="11">
        <f t="shared" si="2"/>
        <v>0.002152143039</v>
      </c>
      <c r="G6018" s="11" t="str">
        <f t="shared" si="3"/>
        <v/>
      </c>
      <c r="H6018" s="12" t="str">
        <f>IF(OR(B6018=Ripartizione!$C$2,B6018=Ripartizione!$C$3,B6018=Ripartizione!$C$4,B6018=Ripartizione!$C$8),"Nord-ovest",IF(OR(B6018=Ripartizione!$C$5,B6018=Ripartizione!$C$9,B6018=Ripartizione!$C$6,B6018=Ripartizione!$C$7),"Nord-est",IF(OR(B6018=Ripartizione!$C$10,B6018=Ripartizione!$C$11,B6018=Ripartizione!$C$12,B6018=Ripartizione!$C$13),"Centro",IF(OR(B6018=Ripartizione!$C$20,B6018=Ripartizione!$C$21),"Isole","Sud"))))</f>
        <v>Sud</v>
      </c>
      <c r="I6018" s="13"/>
    </row>
    <row r="6019" ht="12.75" customHeight="1">
      <c r="A6019" s="8" t="s">
        <v>6113</v>
      </c>
      <c r="B6019" s="9" t="s">
        <v>5898</v>
      </c>
      <c r="C6019" s="9" t="s">
        <v>6083</v>
      </c>
      <c r="D6019" s="9">
        <v>16597.0</v>
      </c>
      <c r="E6019" s="10">
        <f t="shared" si="1"/>
        <v>0.0002792521366</v>
      </c>
      <c r="F6019" s="11">
        <f t="shared" si="2"/>
        <v>0.002878020951</v>
      </c>
      <c r="G6019" s="11" t="str">
        <f t="shared" si="3"/>
        <v/>
      </c>
      <c r="H6019" s="12" t="str">
        <f>IF(OR(B6019=Ripartizione!$C$2,B6019=Ripartizione!$C$3,B6019=Ripartizione!$C$4,B6019=Ripartizione!$C$8),"Nord-ovest",IF(OR(B6019=Ripartizione!$C$5,B6019=Ripartizione!$C$9,B6019=Ripartizione!$C$6,B6019=Ripartizione!$C$7),"Nord-est",IF(OR(B6019=Ripartizione!$C$10,B6019=Ripartizione!$C$11,B6019=Ripartizione!$C$12,B6019=Ripartizione!$C$13),"Centro",IF(OR(B6019=Ripartizione!$C$20,B6019=Ripartizione!$C$21),"Isole","Sud"))))</f>
        <v>Sud</v>
      </c>
      <c r="I6019" s="13"/>
    </row>
    <row r="6020" ht="12.75" customHeight="1">
      <c r="A6020" s="8" t="s">
        <v>6114</v>
      </c>
      <c r="B6020" s="9" t="s">
        <v>5898</v>
      </c>
      <c r="C6020" s="9" t="s">
        <v>6083</v>
      </c>
      <c r="D6020" s="9">
        <v>30241.0</v>
      </c>
      <c r="E6020" s="10">
        <f t="shared" si="1"/>
        <v>0.000508818694</v>
      </c>
      <c r="F6020" s="11">
        <f t="shared" si="2"/>
        <v>0.005243973705</v>
      </c>
      <c r="G6020" s="11" t="str">
        <f t="shared" si="3"/>
        <v/>
      </c>
      <c r="H6020" s="12" t="str">
        <f>IF(OR(B6020=Ripartizione!$C$2,B6020=Ripartizione!$C$3,B6020=Ripartizione!$C$4,B6020=Ripartizione!$C$8),"Nord-ovest",IF(OR(B6020=Ripartizione!$C$5,B6020=Ripartizione!$C$9,B6020=Ripartizione!$C$6,B6020=Ripartizione!$C$7),"Nord-est",IF(OR(B6020=Ripartizione!$C$10,B6020=Ripartizione!$C$11,B6020=Ripartizione!$C$12,B6020=Ripartizione!$C$13),"Centro",IF(OR(B6020=Ripartizione!$C$20,B6020=Ripartizione!$C$21),"Isole","Sud"))))</f>
        <v>Sud</v>
      </c>
      <c r="I6020" s="13"/>
    </row>
    <row r="6021" ht="12.75" customHeight="1">
      <c r="A6021" s="8" t="s">
        <v>6115</v>
      </c>
      <c r="B6021" s="9" t="s">
        <v>5898</v>
      </c>
      <c r="C6021" s="9" t="s">
        <v>6083</v>
      </c>
      <c r="D6021" s="9">
        <v>15708.0</v>
      </c>
      <c r="E6021" s="10">
        <f t="shared" si="1"/>
        <v>0.0002642943039</v>
      </c>
      <c r="F6021" s="11">
        <f t="shared" si="2"/>
        <v>0.002723862933</v>
      </c>
      <c r="G6021" s="11" t="str">
        <f t="shared" si="3"/>
        <v/>
      </c>
      <c r="H6021" s="12" t="str">
        <f>IF(OR(B6021=Ripartizione!$C$2,B6021=Ripartizione!$C$3,B6021=Ripartizione!$C$4,B6021=Ripartizione!$C$8),"Nord-ovest",IF(OR(B6021=Ripartizione!$C$5,B6021=Ripartizione!$C$9,B6021=Ripartizione!$C$6,B6021=Ripartizione!$C$7),"Nord-est",IF(OR(B6021=Ripartizione!$C$10,B6021=Ripartizione!$C$11,B6021=Ripartizione!$C$12,B6021=Ripartizione!$C$13),"Centro",IF(OR(B6021=Ripartizione!$C$20,B6021=Ripartizione!$C$21),"Isole","Sud"))))</f>
        <v>Sud</v>
      </c>
      <c r="I6021" s="13"/>
    </row>
    <row r="6022" ht="12.75" customHeight="1">
      <c r="A6022" s="8" t="s">
        <v>6116</v>
      </c>
      <c r="B6022" s="9" t="s">
        <v>5898</v>
      </c>
      <c r="C6022" s="9" t="s">
        <v>6083</v>
      </c>
      <c r="D6022" s="9">
        <v>108793.0</v>
      </c>
      <c r="E6022" s="10">
        <f t="shared" si="1"/>
        <v>0.001830492119</v>
      </c>
      <c r="F6022" s="11">
        <f t="shared" si="2"/>
        <v>0.01886536924</v>
      </c>
      <c r="G6022" s="11" t="str">
        <f t="shared" si="3"/>
        <v/>
      </c>
      <c r="H6022" s="12" t="str">
        <f>IF(OR(B6022=Ripartizione!$C$2,B6022=Ripartizione!$C$3,B6022=Ripartizione!$C$4,B6022=Ripartizione!$C$8),"Nord-ovest",IF(OR(B6022=Ripartizione!$C$5,B6022=Ripartizione!$C$9,B6022=Ripartizione!$C$6,B6022=Ripartizione!$C$7),"Nord-est",IF(OR(B6022=Ripartizione!$C$10,B6022=Ripartizione!$C$11,B6022=Ripartizione!$C$12,B6022=Ripartizione!$C$13),"Centro",IF(OR(B6022=Ripartizione!$C$20,B6022=Ripartizione!$C$21),"Isole","Sud"))))</f>
        <v>Sud</v>
      </c>
      <c r="I6022" s="13"/>
    </row>
    <row r="6023" ht="12.75" customHeight="1">
      <c r="A6023" s="8" t="s">
        <v>6117</v>
      </c>
      <c r="B6023" s="9" t="s">
        <v>5898</v>
      </c>
      <c r="C6023" s="9" t="s">
        <v>6083</v>
      </c>
      <c r="D6023" s="9">
        <v>29509.0</v>
      </c>
      <c r="E6023" s="10">
        <f t="shared" si="1"/>
        <v>0.0004965024583</v>
      </c>
      <c r="F6023" s="11">
        <f t="shared" si="2"/>
        <v>0.005117040444</v>
      </c>
      <c r="G6023" s="11" t="str">
        <f t="shared" si="3"/>
        <v/>
      </c>
      <c r="H6023" s="12" t="str">
        <f>IF(OR(B6023=Ripartizione!$C$2,B6023=Ripartizione!$C$3,B6023=Ripartizione!$C$4,B6023=Ripartizione!$C$8),"Nord-ovest",IF(OR(B6023=Ripartizione!$C$5,B6023=Ripartizione!$C$9,B6023=Ripartizione!$C$6,B6023=Ripartizione!$C$7),"Nord-est",IF(OR(B6023=Ripartizione!$C$10,B6023=Ripartizione!$C$11,B6023=Ripartizione!$C$12,B6023=Ripartizione!$C$13),"Centro",IF(OR(B6023=Ripartizione!$C$20,B6023=Ripartizione!$C$21),"Isole","Sud"))))</f>
        <v>Sud</v>
      </c>
      <c r="I6023" s="13"/>
    </row>
    <row r="6024" ht="12.75" customHeight="1">
      <c r="A6024" s="8" t="s">
        <v>6118</v>
      </c>
      <c r="B6024" s="9" t="s">
        <v>5898</v>
      </c>
      <c r="C6024" s="9" t="s">
        <v>6083</v>
      </c>
      <c r="D6024" s="9">
        <v>18017.0</v>
      </c>
      <c r="E6024" s="10">
        <f t="shared" si="1"/>
        <v>0.0003031442879</v>
      </c>
      <c r="F6024" s="11">
        <f t="shared" si="2"/>
        <v>0.003124257605</v>
      </c>
      <c r="G6024" s="11" t="str">
        <f t="shared" si="3"/>
        <v/>
      </c>
      <c r="H6024" s="12" t="str">
        <f>IF(OR(B6024=Ripartizione!$C$2,B6024=Ripartizione!$C$3,B6024=Ripartizione!$C$4,B6024=Ripartizione!$C$8),"Nord-ovest",IF(OR(B6024=Ripartizione!$C$5,B6024=Ripartizione!$C$9,B6024=Ripartizione!$C$6,B6024=Ripartizione!$C$7),"Nord-est",IF(OR(B6024=Ripartizione!$C$10,B6024=Ripartizione!$C$11,B6024=Ripartizione!$C$12,B6024=Ripartizione!$C$13),"Centro",IF(OR(B6024=Ripartizione!$C$20,B6024=Ripartizione!$C$21),"Isole","Sud"))))</f>
        <v>Sud</v>
      </c>
      <c r="I6024" s="13"/>
    </row>
    <row r="6025" ht="12.75" customHeight="1">
      <c r="A6025" s="8" t="s">
        <v>6119</v>
      </c>
      <c r="B6025" s="9" t="s">
        <v>5898</v>
      </c>
      <c r="C6025" s="9" t="s">
        <v>6083</v>
      </c>
      <c r="D6025" s="9">
        <v>18688.0</v>
      </c>
      <c r="E6025" s="10">
        <f t="shared" si="1"/>
        <v>0.0003144341706</v>
      </c>
      <c r="F6025" s="11">
        <f t="shared" si="2"/>
        <v>0.003240613095</v>
      </c>
      <c r="G6025" s="11" t="str">
        <f t="shared" si="3"/>
        <v/>
      </c>
      <c r="H6025" s="12" t="str">
        <f>IF(OR(B6025=Ripartizione!$C$2,B6025=Ripartizione!$C$3,B6025=Ripartizione!$C$4,B6025=Ripartizione!$C$8),"Nord-ovest",IF(OR(B6025=Ripartizione!$C$5,B6025=Ripartizione!$C$9,B6025=Ripartizione!$C$6,B6025=Ripartizione!$C$7),"Nord-est",IF(OR(B6025=Ripartizione!$C$10,B6025=Ripartizione!$C$11,B6025=Ripartizione!$C$12,B6025=Ripartizione!$C$13),"Centro",IF(OR(B6025=Ripartizione!$C$20,B6025=Ripartizione!$C$21),"Isole","Sud"))))</f>
        <v>Sud</v>
      </c>
      <c r="I6025" s="13"/>
    </row>
    <row r="6026" ht="12.75" customHeight="1">
      <c r="A6026" s="8" t="s">
        <v>6120</v>
      </c>
      <c r="B6026" s="9" t="s">
        <v>5898</v>
      </c>
      <c r="C6026" s="9" t="s">
        <v>6083</v>
      </c>
      <c r="D6026" s="9">
        <v>4675.0</v>
      </c>
      <c r="E6026" s="10">
        <f t="shared" si="1"/>
        <v>0.00007865901902</v>
      </c>
      <c r="F6026" s="11">
        <f t="shared" si="2"/>
        <v>0.0008106734919</v>
      </c>
      <c r="G6026" s="11" t="str">
        <f t="shared" si="3"/>
        <v/>
      </c>
      <c r="H6026" s="12" t="str">
        <f>IF(OR(B6026=Ripartizione!$C$2,B6026=Ripartizione!$C$3,B6026=Ripartizione!$C$4,B6026=Ripartizione!$C$8),"Nord-ovest",IF(OR(B6026=Ripartizione!$C$5,B6026=Ripartizione!$C$9,B6026=Ripartizione!$C$6,B6026=Ripartizione!$C$7),"Nord-est",IF(OR(B6026=Ripartizione!$C$10,B6026=Ripartizione!$C$11,B6026=Ripartizione!$C$12,B6026=Ripartizione!$C$13),"Centro",IF(OR(B6026=Ripartizione!$C$20,B6026=Ripartizione!$C$21),"Isole","Sud"))))</f>
        <v>Sud</v>
      </c>
      <c r="I6026" s="13"/>
    </row>
    <row r="6027" ht="12.75" customHeight="1">
      <c r="A6027" s="8" t="s">
        <v>6121</v>
      </c>
      <c r="B6027" s="9" t="s">
        <v>5898</v>
      </c>
      <c r="C6027" s="9" t="s">
        <v>6083</v>
      </c>
      <c r="D6027" s="9">
        <v>6153.0</v>
      </c>
      <c r="E6027" s="10">
        <f t="shared" si="1"/>
        <v>0.0001035270469</v>
      </c>
      <c r="F6027" s="11">
        <f t="shared" si="2"/>
        <v>0.0010669677</v>
      </c>
      <c r="G6027" s="11" t="str">
        <f t="shared" si="3"/>
        <v/>
      </c>
      <c r="H6027" s="12" t="str">
        <f>IF(OR(B6027=Ripartizione!$C$2,B6027=Ripartizione!$C$3,B6027=Ripartizione!$C$4,B6027=Ripartizione!$C$8),"Nord-ovest",IF(OR(B6027=Ripartizione!$C$5,B6027=Ripartizione!$C$9,B6027=Ripartizione!$C$6,B6027=Ripartizione!$C$7),"Nord-est",IF(OR(B6027=Ripartizione!$C$10,B6027=Ripartizione!$C$11,B6027=Ripartizione!$C$12,B6027=Ripartizione!$C$13),"Centro",IF(OR(B6027=Ripartizione!$C$20,B6027=Ripartizione!$C$21),"Isole","Sud"))))</f>
        <v>Sud</v>
      </c>
      <c r="I6027" s="13"/>
    </row>
    <row r="6028" ht="12.75" customHeight="1">
      <c r="A6028" s="8" t="s">
        <v>6122</v>
      </c>
      <c r="B6028" s="9" t="s">
        <v>5898</v>
      </c>
      <c r="C6028" s="9" t="s">
        <v>6083</v>
      </c>
      <c r="D6028" s="9">
        <v>1679.0</v>
      </c>
      <c r="E6028" s="10">
        <f t="shared" si="1"/>
        <v>0.00002824994501</v>
      </c>
      <c r="F6028" s="11">
        <f t="shared" si="2"/>
        <v>0.0002911488327</v>
      </c>
      <c r="G6028" s="11" t="str">
        <f t="shared" si="3"/>
        <v/>
      </c>
      <c r="H6028" s="12" t="str">
        <f>IF(OR(B6028=Ripartizione!$C$2,B6028=Ripartizione!$C$3,B6028=Ripartizione!$C$4,B6028=Ripartizione!$C$8),"Nord-ovest",IF(OR(B6028=Ripartizione!$C$5,B6028=Ripartizione!$C$9,B6028=Ripartizione!$C$6,B6028=Ripartizione!$C$7),"Nord-est",IF(OR(B6028=Ripartizione!$C$10,B6028=Ripartizione!$C$11,B6028=Ripartizione!$C$12,B6028=Ripartizione!$C$13),"Centro",IF(OR(B6028=Ripartizione!$C$20,B6028=Ripartizione!$C$21),"Isole","Sud"))))</f>
        <v>Sud</v>
      </c>
      <c r="I6028" s="13"/>
    </row>
    <row r="6029" ht="12.75" customHeight="1">
      <c r="A6029" s="8" t="s">
        <v>6123</v>
      </c>
      <c r="B6029" s="9" t="s">
        <v>5898</v>
      </c>
      <c r="C6029" s="9" t="s">
        <v>6083</v>
      </c>
      <c r="D6029" s="9">
        <v>57204.0</v>
      </c>
      <c r="E6029" s="10">
        <f t="shared" si="1"/>
        <v>0.0009624835346</v>
      </c>
      <c r="F6029" s="11">
        <f t="shared" si="2"/>
        <v>0.009919522232</v>
      </c>
      <c r="G6029" s="11" t="str">
        <f t="shared" si="3"/>
        <v/>
      </c>
      <c r="H6029" s="12" t="str">
        <f>IF(OR(B6029=Ripartizione!$C$2,B6029=Ripartizione!$C$3,B6029=Ripartizione!$C$4,B6029=Ripartizione!$C$8),"Nord-ovest",IF(OR(B6029=Ripartizione!$C$5,B6029=Ripartizione!$C$9,B6029=Ripartizione!$C$6,B6029=Ripartizione!$C$7),"Nord-est",IF(OR(B6029=Ripartizione!$C$10,B6029=Ripartizione!$C$11,B6029=Ripartizione!$C$12,B6029=Ripartizione!$C$13),"Centro",IF(OR(B6029=Ripartizione!$C$20,B6029=Ripartizione!$C$21),"Isole","Sud"))))</f>
        <v>Sud</v>
      </c>
      <c r="I6029" s="13"/>
    </row>
    <row r="6030" ht="12.75" customHeight="1">
      <c r="A6030" s="8" t="s">
        <v>6124</v>
      </c>
      <c r="B6030" s="9" t="s">
        <v>5898</v>
      </c>
      <c r="C6030" s="9" t="s">
        <v>6083</v>
      </c>
      <c r="D6030" s="9">
        <v>7572.0</v>
      </c>
      <c r="E6030" s="10">
        <f t="shared" si="1"/>
        <v>0.0001274023726</v>
      </c>
      <c r="F6030" s="11">
        <f t="shared" si="2"/>
        <v>0.001313030948</v>
      </c>
      <c r="G6030" s="11" t="str">
        <f t="shared" si="3"/>
        <v/>
      </c>
      <c r="H6030" s="12" t="str">
        <f>IF(OR(B6030=Ripartizione!$C$2,B6030=Ripartizione!$C$3,B6030=Ripartizione!$C$4,B6030=Ripartizione!$C$8),"Nord-ovest",IF(OR(B6030=Ripartizione!$C$5,B6030=Ripartizione!$C$9,B6030=Ripartizione!$C$6,B6030=Ripartizione!$C$7),"Nord-est",IF(OR(B6030=Ripartizione!$C$10,B6030=Ripartizione!$C$11,B6030=Ripartizione!$C$12,B6030=Ripartizione!$C$13),"Centro",IF(OR(B6030=Ripartizione!$C$20,B6030=Ripartizione!$C$21),"Isole","Sud"))))</f>
        <v>Sud</v>
      </c>
      <c r="I6030" s="13"/>
    </row>
    <row r="6031" ht="12.75" customHeight="1">
      <c r="A6031" s="8" t="s">
        <v>6125</v>
      </c>
      <c r="B6031" s="9" t="s">
        <v>5898</v>
      </c>
      <c r="C6031" s="9" t="s">
        <v>6083</v>
      </c>
      <c r="D6031" s="9">
        <v>30247.0</v>
      </c>
      <c r="E6031" s="10">
        <f t="shared" si="1"/>
        <v>0.0005089196467</v>
      </c>
      <c r="F6031" s="11">
        <f t="shared" si="2"/>
        <v>0.005245014141</v>
      </c>
      <c r="G6031" s="11" t="str">
        <f t="shared" si="3"/>
        <v/>
      </c>
      <c r="H6031" s="12" t="str">
        <f>IF(OR(B6031=Ripartizione!$C$2,B6031=Ripartizione!$C$3,B6031=Ripartizione!$C$4,B6031=Ripartizione!$C$8),"Nord-ovest",IF(OR(B6031=Ripartizione!$C$5,B6031=Ripartizione!$C$9,B6031=Ripartizione!$C$6,B6031=Ripartizione!$C$7),"Nord-est",IF(OR(B6031=Ripartizione!$C$10,B6031=Ripartizione!$C$11,B6031=Ripartizione!$C$12,B6031=Ripartizione!$C$13),"Centro",IF(OR(B6031=Ripartizione!$C$20,B6031=Ripartizione!$C$21),"Isole","Sud"))))</f>
        <v>Sud</v>
      </c>
      <c r="I6031" s="13"/>
    </row>
    <row r="6032" ht="12.75" customHeight="1">
      <c r="A6032" s="8" t="s">
        <v>6126</v>
      </c>
      <c r="B6032" s="9" t="s">
        <v>5898</v>
      </c>
      <c r="C6032" s="9" t="s">
        <v>6083</v>
      </c>
      <c r="D6032" s="9">
        <v>14020.0</v>
      </c>
      <c r="E6032" s="10">
        <f t="shared" si="1"/>
        <v>0.0002358929298</v>
      </c>
      <c r="F6032" s="11">
        <f t="shared" si="2"/>
        <v>0.002431153445</v>
      </c>
      <c r="G6032" s="11" t="str">
        <f t="shared" si="3"/>
        <v/>
      </c>
      <c r="H6032" s="12" t="str">
        <f>IF(OR(B6032=Ripartizione!$C$2,B6032=Ripartizione!$C$3,B6032=Ripartizione!$C$4,B6032=Ripartizione!$C$8),"Nord-ovest",IF(OR(B6032=Ripartizione!$C$5,B6032=Ripartizione!$C$9,B6032=Ripartizione!$C$6,B6032=Ripartizione!$C$7),"Nord-est",IF(OR(B6032=Ripartizione!$C$10,B6032=Ripartizione!$C$11,B6032=Ripartizione!$C$12,B6032=Ripartizione!$C$13),"Centro",IF(OR(B6032=Ripartizione!$C$20,B6032=Ripartizione!$C$21),"Isole","Sud"))))</f>
        <v>Sud</v>
      </c>
      <c r="I6032" s="13"/>
    </row>
    <row r="6033" ht="12.75" customHeight="1">
      <c r="A6033" s="8" t="s">
        <v>6127</v>
      </c>
      <c r="B6033" s="9" t="s">
        <v>5898</v>
      </c>
      <c r="C6033" s="9" t="s">
        <v>6083</v>
      </c>
      <c r="D6033" s="9">
        <v>36933.0</v>
      </c>
      <c r="E6033" s="10">
        <f t="shared" si="1"/>
        <v>0.000621414663</v>
      </c>
      <c r="F6033" s="11">
        <f t="shared" si="2"/>
        <v>0.006404407289</v>
      </c>
      <c r="G6033" s="11" t="str">
        <f t="shared" si="3"/>
        <v/>
      </c>
      <c r="H6033" s="12" t="str">
        <f>IF(OR(B6033=Ripartizione!$C$2,B6033=Ripartizione!$C$3,B6033=Ripartizione!$C$4,B6033=Ripartizione!$C$8),"Nord-ovest",IF(OR(B6033=Ripartizione!$C$5,B6033=Ripartizione!$C$9,B6033=Ripartizione!$C$6,B6033=Ripartizione!$C$7),"Nord-est",IF(OR(B6033=Ripartizione!$C$10,B6033=Ripartizione!$C$11,B6033=Ripartizione!$C$12,B6033=Ripartizione!$C$13),"Centro",IF(OR(B6033=Ripartizione!$C$20,B6033=Ripartizione!$C$21),"Isole","Sud"))))</f>
        <v>Sud</v>
      </c>
      <c r="I6033" s="13"/>
    </row>
    <row r="6034" ht="12.75" customHeight="1">
      <c r="A6034" s="8" t="s">
        <v>6128</v>
      </c>
      <c r="B6034" s="9" t="s">
        <v>5898</v>
      </c>
      <c r="C6034" s="9" t="s">
        <v>6083</v>
      </c>
      <c r="D6034" s="9">
        <v>7969.0</v>
      </c>
      <c r="E6034" s="10">
        <f t="shared" si="1"/>
        <v>0.0001340820797</v>
      </c>
      <c r="F6034" s="11">
        <f t="shared" si="2"/>
        <v>0.001381873167</v>
      </c>
      <c r="G6034" s="11" t="str">
        <f t="shared" si="3"/>
        <v/>
      </c>
      <c r="H6034" s="12" t="str">
        <f>IF(OR(B6034=Ripartizione!$C$2,B6034=Ripartizione!$C$3,B6034=Ripartizione!$C$4,B6034=Ripartizione!$C$8),"Nord-ovest",IF(OR(B6034=Ripartizione!$C$5,B6034=Ripartizione!$C$9,B6034=Ripartizione!$C$6,B6034=Ripartizione!$C$7),"Nord-est",IF(OR(B6034=Ripartizione!$C$10,B6034=Ripartizione!$C$11,B6034=Ripartizione!$C$12,B6034=Ripartizione!$C$13),"Centro",IF(OR(B6034=Ripartizione!$C$20,B6034=Ripartizione!$C$21),"Isole","Sud"))))</f>
        <v>Sud</v>
      </c>
      <c r="I6034" s="13"/>
    </row>
    <row r="6035" ht="12.75" customHeight="1">
      <c r="A6035" s="8" t="s">
        <v>6129</v>
      </c>
      <c r="B6035" s="9" t="s">
        <v>5898</v>
      </c>
      <c r="C6035" s="9" t="s">
        <v>6083</v>
      </c>
      <c r="D6035" s="9">
        <v>12975.0</v>
      </c>
      <c r="E6035" s="10">
        <f t="shared" si="1"/>
        <v>0.0002183103255</v>
      </c>
      <c r="F6035" s="11">
        <f t="shared" si="2"/>
        <v>0.002249944077</v>
      </c>
      <c r="G6035" s="11" t="str">
        <f t="shared" si="3"/>
        <v/>
      </c>
      <c r="H6035" s="12" t="str">
        <f>IF(OR(B6035=Ripartizione!$C$2,B6035=Ripartizione!$C$3,B6035=Ripartizione!$C$4,B6035=Ripartizione!$C$8),"Nord-ovest",IF(OR(B6035=Ripartizione!$C$5,B6035=Ripartizione!$C$9,B6035=Ripartizione!$C$6,B6035=Ripartizione!$C$7),"Nord-est",IF(OR(B6035=Ripartizione!$C$10,B6035=Ripartizione!$C$11,B6035=Ripartizione!$C$12,B6035=Ripartizione!$C$13),"Centro",IF(OR(B6035=Ripartizione!$C$20,B6035=Ripartizione!$C$21),"Isole","Sud"))))</f>
        <v>Sud</v>
      </c>
      <c r="I6035" s="13"/>
    </row>
    <row r="6036" ht="12.75" customHeight="1">
      <c r="A6036" s="8" t="s">
        <v>6130</v>
      </c>
      <c r="B6036" s="9" t="s">
        <v>5898</v>
      </c>
      <c r="C6036" s="9" t="s">
        <v>6083</v>
      </c>
      <c r="D6036" s="9">
        <v>34504.0</v>
      </c>
      <c r="E6036" s="10">
        <f t="shared" si="1"/>
        <v>0.000580545624</v>
      </c>
      <c r="F6036" s="11">
        <f t="shared" si="2"/>
        <v>0.005983203886</v>
      </c>
      <c r="G6036" s="11" t="str">
        <f t="shared" si="3"/>
        <v/>
      </c>
      <c r="H6036" s="12" t="str">
        <f>IF(OR(B6036=Ripartizione!$C$2,B6036=Ripartizione!$C$3,B6036=Ripartizione!$C$4,B6036=Ripartizione!$C$8),"Nord-ovest",IF(OR(B6036=Ripartizione!$C$5,B6036=Ripartizione!$C$9,B6036=Ripartizione!$C$6,B6036=Ripartizione!$C$7),"Nord-est",IF(OR(B6036=Ripartizione!$C$10,B6036=Ripartizione!$C$11,B6036=Ripartizione!$C$12,B6036=Ripartizione!$C$13),"Centro",IF(OR(B6036=Ripartizione!$C$20,B6036=Ripartizione!$C$21),"Isole","Sud"))))</f>
        <v>Sud</v>
      </c>
      <c r="I6036" s="13"/>
    </row>
    <row r="6037" ht="12.75" customHeight="1">
      <c r="A6037" s="8" t="s">
        <v>6131</v>
      </c>
      <c r="B6037" s="9" t="s">
        <v>5898</v>
      </c>
      <c r="C6037" s="9" t="s">
        <v>6083</v>
      </c>
      <c r="D6037" s="9">
        <v>962003.0</v>
      </c>
      <c r="E6037" s="10">
        <f t="shared" si="1"/>
        <v>0.01618614166</v>
      </c>
      <c r="F6037" s="11">
        <f t="shared" si="2"/>
        <v>0.1668171832</v>
      </c>
      <c r="G6037" s="11" t="str">
        <f t="shared" si="3"/>
        <v>MAGGIORE</v>
      </c>
      <c r="H6037" s="12" t="str">
        <f>IF(OR(B6037=Ripartizione!$C$2,B6037=Ripartizione!$C$3,B6037=Ripartizione!$C$4,B6037=Ripartizione!$C$8),"Nord-ovest",IF(OR(B6037=Ripartizione!$C$5,B6037=Ripartizione!$C$9,B6037=Ripartizione!$C$6,B6037=Ripartizione!$C$7),"Nord-est",IF(OR(B6037=Ripartizione!$C$10,B6037=Ripartizione!$C$11,B6037=Ripartizione!$C$12,B6037=Ripartizione!$C$13),"Centro",IF(OR(B6037=Ripartizione!$C$20,B6037=Ripartizione!$C$21),"Isole","Sud"))))</f>
        <v>Sud</v>
      </c>
      <c r="I6037" s="13"/>
    </row>
    <row r="6038" ht="12.75" customHeight="1">
      <c r="A6038" s="8" t="s">
        <v>6132</v>
      </c>
      <c r="B6038" s="9" t="s">
        <v>5898</v>
      </c>
      <c r="C6038" s="9" t="s">
        <v>6083</v>
      </c>
      <c r="D6038" s="9">
        <v>33979.0</v>
      </c>
      <c r="E6038" s="10">
        <f t="shared" si="1"/>
        <v>0.0005717122583</v>
      </c>
      <c r="F6038" s="11">
        <f t="shared" si="2"/>
        <v>0.005892165686</v>
      </c>
      <c r="G6038" s="11" t="str">
        <f t="shared" si="3"/>
        <v/>
      </c>
      <c r="H6038" s="12" t="str">
        <f>IF(OR(B6038=Ripartizione!$C$2,B6038=Ripartizione!$C$3,B6038=Ripartizione!$C$4,B6038=Ripartizione!$C$8),"Nord-ovest",IF(OR(B6038=Ripartizione!$C$5,B6038=Ripartizione!$C$9,B6038=Ripartizione!$C$6,B6038=Ripartizione!$C$7),"Nord-est",IF(OR(B6038=Ripartizione!$C$10,B6038=Ripartizione!$C$11,B6038=Ripartizione!$C$12,B6038=Ripartizione!$C$13),"Centro",IF(OR(B6038=Ripartizione!$C$20,B6038=Ripartizione!$C$21),"Isole","Sud"))))</f>
        <v>Sud</v>
      </c>
      <c r="I6038" s="13"/>
    </row>
    <row r="6039" ht="12.75" customHeight="1">
      <c r="A6039" s="8" t="s">
        <v>6133</v>
      </c>
      <c r="B6039" s="9" t="s">
        <v>5898</v>
      </c>
      <c r="C6039" s="9" t="s">
        <v>6083</v>
      </c>
      <c r="D6039" s="9">
        <v>23543.0</v>
      </c>
      <c r="E6039" s="10">
        <f t="shared" si="1"/>
        <v>0.0003961217722</v>
      </c>
      <c r="F6039" s="11">
        <f t="shared" si="2"/>
        <v>0.004082499684</v>
      </c>
      <c r="G6039" s="11" t="str">
        <f t="shared" si="3"/>
        <v/>
      </c>
      <c r="H6039" s="12" t="str">
        <f>IF(OR(B6039=Ripartizione!$C$2,B6039=Ripartizione!$C$3,B6039=Ripartizione!$C$4,B6039=Ripartizione!$C$8),"Nord-ovest",IF(OR(B6039=Ripartizione!$C$5,B6039=Ripartizione!$C$9,B6039=Ripartizione!$C$6,B6039=Ripartizione!$C$7),"Nord-est",IF(OR(B6039=Ripartizione!$C$10,B6039=Ripartizione!$C$11,B6039=Ripartizione!$C$12,B6039=Ripartizione!$C$13),"Centro",IF(OR(B6039=Ripartizione!$C$20,B6039=Ripartizione!$C$21),"Isole","Sud"))))</f>
        <v>Sud</v>
      </c>
      <c r="I6039" s="13"/>
    </row>
    <row r="6040" ht="12.75" customHeight="1">
      <c r="A6040" s="8" t="s">
        <v>6134</v>
      </c>
      <c r="B6040" s="9" t="s">
        <v>5898</v>
      </c>
      <c r="C6040" s="9" t="s">
        <v>6083</v>
      </c>
      <c r="D6040" s="9">
        <v>14905.0</v>
      </c>
      <c r="E6040" s="10">
        <f t="shared" si="1"/>
        <v>0.0002507834607</v>
      </c>
      <c r="F6040" s="11">
        <f t="shared" si="2"/>
        <v>0.002584617839</v>
      </c>
      <c r="G6040" s="11" t="str">
        <f t="shared" si="3"/>
        <v/>
      </c>
      <c r="H6040" s="12" t="str">
        <f>IF(OR(B6040=Ripartizione!$C$2,B6040=Ripartizione!$C$3,B6040=Ripartizione!$C$4,B6040=Ripartizione!$C$8),"Nord-ovest",IF(OR(B6040=Ripartizione!$C$5,B6040=Ripartizione!$C$9,B6040=Ripartizione!$C$6,B6040=Ripartizione!$C$7),"Nord-est",IF(OR(B6040=Ripartizione!$C$10,B6040=Ripartizione!$C$11,B6040=Ripartizione!$C$12,B6040=Ripartizione!$C$13),"Centro",IF(OR(B6040=Ripartizione!$C$20,B6040=Ripartizione!$C$21),"Isole","Sud"))))</f>
        <v>Sud</v>
      </c>
      <c r="I6040" s="13"/>
    </row>
    <row r="6041" ht="12.75" customHeight="1">
      <c r="A6041" s="8" t="s">
        <v>6135</v>
      </c>
      <c r="B6041" s="9" t="s">
        <v>5898</v>
      </c>
      <c r="C6041" s="9" t="s">
        <v>6083</v>
      </c>
      <c r="D6041" s="9">
        <v>12991.0</v>
      </c>
      <c r="E6041" s="10">
        <f t="shared" si="1"/>
        <v>0.0002185795329</v>
      </c>
      <c r="F6041" s="11">
        <f t="shared" si="2"/>
        <v>0.002252718574</v>
      </c>
      <c r="G6041" s="11" t="str">
        <f t="shared" si="3"/>
        <v/>
      </c>
      <c r="H6041" s="12" t="str">
        <f>IF(OR(B6041=Ripartizione!$C$2,B6041=Ripartizione!$C$3,B6041=Ripartizione!$C$4,B6041=Ripartizione!$C$8),"Nord-ovest",IF(OR(B6041=Ripartizione!$C$5,B6041=Ripartizione!$C$9,B6041=Ripartizione!$C$6,B6041=Ripartizione!$C$7),"Nord-est",IF(OR(B6041=Ripartizione!$C$10,B6041=Ripartizione!$C$11,B6041=Ripartizione!$C$12,B6041=Ripartizione!$C$13),"Centro",IF(OR(B6041=Ripartizione!$C$20,B6041=Ripartizione!$C$21),"Isole","Sud"))))</f>
        <v>Sud</v>
      </c>
      <c r="I6041" s="13"/>
    </row>
    <row r="6042" ht="12.75" customHeight="1">
      <c r="A6042" s="8" t="s">
        <v>6136</v>
      </c>
      <c r="B6042" s="9" t="s">
        <v>5898</v>
      </c>
      <c r="C6042" s="9" t="s">
        <v>6083</v>
      </c>
      <c r="D6042" s="9">
        <v>6000.0</v>
      </c>
      <c r="E6042" s="10">
        <f t="shared" si="1"/>
        <v>0.0001009527517</v>
      </c>
      <c r="F6042" s="11">
        <f t="shared" si="2"/>
        <v>0.001040436567</v>
      </c>
      <c r="G6042" s="11" t="str">
        <f t="shared" si="3"/>
        <v/>
      </c>
      <c r="H6042" s="12" t="str">
        <f>IF(OR(B6042=Ripartizione!$C$2,B6042=Ripartizione!$C$3,B6042=Ripartizione!$C$4,B6042=Ripartizione!$C$8),"Nord-ovest",IF(OR(B6042=Ripartizione!$C$5,B6042=Ripartizione!$C$9,B6042=Ripartizione!$C$6,B6042=Ripartizione!$C$7),"Nord-est",IF(OR(B6042=Ripartizione!$C$10,B6042=Ripartizione!$C$11,B6042=Ripartizione!$C$12,B6042=Ripartizione!$C$13),"Centro",IF(OR(B6042=Ripartizione!$C$20,B6042=Ripartizione!$C$21),"Isole","Sud"))))</f>
        <v>Sud</v>
      </c>
      <c r="I6042" s="13"/>
    </row>
    <row r="6043" ht="12.75" customHeight="1">
      <c r="A6043" s="8" t="s">
        <v>6137</v>
      </c>
      <c r="B6043" s="9" t="s">
        <v>5898</v>
      </c>
      <c r="C6043" s="9" t="s">
        <v>6083</v>
      </c>
      <c r="D6043" s="9">
        <v>21206.0</v>
      </c>
      <c r="E6043" s="10">
        <f t="shared" si="1"/>
        <v>0.0003568006754</v>
      </c>
      <c r="F6043" s="11">
        <f t="shared" si="2"/>
        <v>0.003677249641</v>
      </c>
      <c r="G6043" s="11" t="str">
        <f t="shared" si="3"/>
        <v/>
      </c>
      <c r="H6043" s="12" t="str">
        <f>IF(OR(B6043=Ripartizione!$C$2,B6043=Ripartizione!$C$3,B6043=Ripartizione!$C$4,B6043=Ripartizione!$C$8),"Nord-ovest",IF(OR(B6043=Ripartizione!$C$5,B6043=Ripartizione!$C$9,B6043=Ripartizione!$C$6,B6043=Ripartizione!$C$7),"Nord-est",IF(OR(B6043=Ripartizione!$C$10,B6043=Ripartizione!$C$11,B6043=Ripartizione!$C$12,B6043=Ripartizione!$C$13),"Centro",IF(OR(B6043=Ripartizione!$C$20,B6043=Ripartizione!$C$21),"Isole","Sud"))))</f>
        <v>Sud</v>
      </c>
      <c r="I6043" s="13"/>
    </row>
    <row r="6044" ht="12.75" customHeight="1">
      <c r="A6044" s="8" t="s">
        <v>6138</v>
      </c>
      <c r="B6044" s="9" t="s">
        <v>5898</v>
      </c>
      <c r="C6044" s="9" t="s">
        <v>6083</v>
      </c>
      <c r="D6044" s="9">
        <v>13514.0</v>
      </c>
      <c r="E6044" s="10">
        <f t="shared" si="1"/>
        <v>0.0002273792477</v>
      </c>
      <c r="F6044" s="11">
        <f t="shared" si="2"/>
        <v>0.002343409961</v>
      </c>
      <c r="G6044" s="11" t="str">
        <f t="shared" si="3"/>
        <v/>
      </c>
      <c r="H6044" s="12" t="str">
        <f>IF(OR(B6044=Ripartizione!$C$2,B6044=Ripartizione!$C$3,B6044=Ripartizione!$C$4,B6044=Ripartizione!$C$8),"Nord-ovest",IF(OR(B6044=Ripartizione!$C$5,B6044=Ripartizione!$C$9,B6044=Ripartizione!$C$6,B6044=Ripartizione!$C$7),"Nord-est",IF(OR(B6044=Ripartizione!$C$10,B6044=Ripartizione!$C$11,B6044=Ripartizione!$C$12,B6044=Ripartizione!$C$13),"Centro",IF(OR(B6044=Ripartizione!$C$20,B6044=Ripartizione!$C$21),"Isole","Sud"))))</f>
        <v>Sud</v>
      </c>
      <c r="I6044" s="13"/>
    </row>
    <row r="6045" ht="12.75" customHeight="1">
      <c r="A6045" s="8" t="s">
        <v>6139</v>
      </c>
      <c r="B6045" s="9" t="s">
        <v>5898</v>
      </c>
      <c r="C6045" s="9" t="s">
        <v>6083</v>
      </c>
      <c r="D6045" s="9">
        <v>40083.0</v>
      </c>
      <c r="E6045" s="10">
        <f t="shared" si="1"/>
        <v>0.0006744148577</v>
      </c>
      <c r="F6045" s="11">
        <f t="shared" si="2"/>
        <v>0.006950636487</v>
      </c>
      <c r="G6045" s="11" t="str">
        <f t="shared" si="3"/>
        <v/>
      </c>
      <c r="H6045" s="12" t="str">
        <f>IF(OR(B6045=Ripartizione!$C$2,B6045=Ripartizione!$C$3,B6045=Ripartizione!$C$4,B6045=Ripartizione!$C$8),"Nord-ovest",IF(OR(B6045=Ripartizione!$C$5,B6045=Ripartizione!$C$9,B6045=Ripartizione!$C$6,B6045=Ripartizione!$C$7),"Nord-est",IF(OR(B6045=Ripartizione!$C$10,B6045=Ripartizione!$C$11,B6045=Ripartizione!$C$12,B6045=Ripartizione!$C$13),"Centro",IF(OR(B6045=Ripartizione!$C$20,B6045=Ripartizione!$C$21),"Isole","Sud"))))</f>
        <v>Sud</v>
      </c>
      <c r="I6045" s="13"/>
    </row>
    <row r="6046" ht="12.75" customHeight="1">
      <c r="A6046" s="8" t="s">
        <v>6140</v>
      </c>
      <c r="B6046" s="9" t="s">
        <v>5898</v>
      </c>
      <c r="C6046" s="9" t="s">
        <v>6083</v>
      </c>
      <c r="D6046" s="9">
        <v>25440.0</v>
      </c>
      <c r="E6046" s="10">
        <f t="shared" si="1"/>
        <v>0.0004280396672</v>
      </c>
      <c r="F6046" s="11">
        <f t="shared" si="2"/>
        <v>0.004411451045</v>
      </c>
      <c r="G6046" s="11" t="str">
        <f t="shared" si="3"/>
        <v/>
      </c>
      <c r="H6046" s="12" t="str">
        <f>IF(OR(B6046=Ripartizione!$C$2,B6046=Ripartizione!$C$3,B6046=Ripartizione!$C$4,B6046=Ripartizione!$C$8),"Nord-ovest",IF(OR(B6046=Ripartizione!$C$5,B6046=Ripartizione!$C$9,B6046=Ripartizione!$C$6,B6046=Ripartizione!$C$7),"Nord-est",IF(OR(B6046=Ripartizione!$C$10,B6046=Ripartizione!$C$11,B6046=Ripartizione!$C$12,B6046=Ripartizione!$C$13),"Centro",IF(OR(B6046=Ripartizione!$C$20,B6046=Ripartizione!$C$21),"Isole","Sud"))))</f>
        <v>Sud</v>
      </c>
      <c r="I6046" s="13"/>
    </row>
    <row r="6047" ht="12.75" customHeight="1">
      <c r="A6047" s="8" t="s">
        <v>6141</v>
      </c>
      <c r="B6047" s="9" t="s">
        <v>5898</v>
      </c>
      <c r="C6047" s="9" t="s">
        <v>6083</v>
      </c>
      <c r="D6047" s="9">
        <v>55765.0</v>
      </c>
      <c r="E6047" s="10">
        <f t="shared" si="1"/>
        <v>0.0009382716997</v>
      </c>
      <c r="F6047" s="11">
        <f t="shared" si="2"/>
        <v>0.009669990861</v>
      </c>
      <c r="G6047" s="11" t="str">
        <f t="shared" si="3"/>
        <v/>
      </c>
      <c r="H6047" s="12" t="str">
        <f>IF(OR(B6047=Ripartizione!$C$2,B6047=Ripartizione!$C$3,B6047=Ripartizione!$C$4,B6047=Ripartizione!$C$8),"Nord-ovest",IF(OR(B6047=Ripartizione!$C$5,B6047=Ripartizione!$C$9,B6047=Ripartizione!$C$6,B6047=Ripartizione!$C$7),"Nord-est",IF(OR(B6047=Ripartizione!$C$10,B6047=Ripartizione!$C$11,B6047=Ripartizione!$C$12,B6047=Ripartizione!$C$13),"Centro",IF(OR(B6047=Ripartizione!$C$20,B6047=Ripartizione!$C$21),"Isole","Sud"))))</f>
        <v>Sud</v>
      </c>
      <c r="I6047" s="13"/>
    </row>
    <row r="6048" ht="12.75" customHeight="1">
      <c r="A6048" s="8" t="s">
        <v>6142</v>
      </c>
      <c r="B6048" s="9" t="s">
        <v>5898</v>
      </c>
      <c r="C6048" s="9" t="s">
        <v>6083</v>
      </c>
      <c r="D6048" s="9">
        <v>80357.0</v>
      </c>
      <c r="E6048" s="10">
        <f t="shared" si="1"/>
        <v>0.001352043378</v>
      </c>
      <c r="F6048" s="11">
        <f t="shared" si="2"/>
        <v>0.01393439354</v>
      </c>
      <c r="G6048" s="11" t="str">
        <f t="shared" si="3"/>
        <v/>
      </c>
      <c r="H6048" s="12" t="str">
        <f>IF(OR(B6048=Ripartizione!$C$2,B6048=Ripartizione!$C$3,B6048=Ripartizione!$C$4,B6048=Ripartizione!$C$8),"Nord-ovest",IF(OR(B6048=Ripartizione!$C$5,B6048=Ripartizione!$C$9,B6048=Ripartizione!$C$6,B6048=Ripartizione!$C$7),"Nord-est",IF(OR(B6048=Ripartizione!$C$10,B6048=Ripartizione!$C$11,B6048=Ripartizione!$C$12,B6048=Ripartizione!$C$13),"Centro",IF(OR(B6048=Ripartizione!$C$20,B6048=Ripartizione!$C$21),"Isole","Sud"))))</f>
        <v>Sud</v>
      </c>
      <c r="I6048" s="13"/>
    </row>
    <row r="6049" ht="12.75" customHeight="1">
      <c r="A6049" s="8" t="s">
        <v>6143</v>
      </c>
      <c r="B6049" s="9" t="s">
        <v>5898</v>
      </c>
      <c r="C6049" s="9" t="s">
        <v>6083</v>
      </c>
      <c r="D6049" s="9">
        <v>10228.0</v>
      </c>
      <c r="E6049" s="10">
        <f t="shared" si="1"/>
        <v>0.0001720907907</v>
      </c>
      <c r="F6049" s="11">
        <f t="shared" si="2"/>
        <v>0.001773597535</v>
      </c>
      <c r="G6049" s="11" t="str">
        <f t="shared" si="3"/>
        <v/>
      </c>
      <c r="H6049" s="12" t="str">
        <f>IF(OR(B6049=Ripartizione!$C$2,B6049=Ripartizione!$C$3,B6049=Ripartizione!$C$4,B6049=Ripartizione!$C$8),"Nord-ovest",IF(OR(B6049=Ripartizione!$C$5,B6049=Ripartizione!$C$9,B6049=Ripartizione!$C$6,B6049=Ripartizione!$C$7),"Nord-est",IF(OR(B6049=Ripartizione!$C$10,B6049=Ripartizione!$C$11,B6049=Ripartizione!$C$12,B6049=Ripartizione!$C$13),"Centro",IF(OR(B6049=Ripartizione!$C$20,B6049=Ripartizione!$C$21),"Isole","Sud"))))</f>
        <v>Sud</v>
      </c>
      <c r="I6049" s="13"/>
    </row>
    <row r="6050" ht="12.75" customHeight="1">
      <c r="A6050" s="8" t="s">
        <v>6144</v>
      </c>
      <c r="B6050" s="9" t="s">
        <v>5898</v>
      </c>
      <c r="C6050" s="9" t="s">
        <v>6083</v>
      </c>
      <c r="D6050" s="9">
        <v>24744.0</v>
      </c>
      <c r="E6050" s="10">
        <f t="shared" si="1"/>
        <v>0.000416329148</v>
      </c>
      <c r="F6050" s="11">
        <f t="shared" si="2"/>
        <v>0.004290760403</v>
      </c>
      <c r="G6050" s="11" t="str">
        <f t="shared" si="3"/>
        <v/>
      </c>
      <c r="H6050" s="12" t="str">
        <f>IF(OR(B6050=Ripartizione!$C$2,B6050=Ripartizione!$C$3,B6050=Ripartizione!$C$4,B6050=Ripartizione!$C$8),"Nord-ovest",IF(OR(B6050=Ripartizione!$C$5,B6050=Ripartizione!$C$9,B6050=Ripartizione!$C$6,B6050=Ripartizione!$C$7),"Nord-est",IF(OR(B6050=Ripartizione!$C$10,B6050=Ripartizione!$C$11,B6050=Ripartizione!$C$12,B6050=Ripartizione!$C$13),"Centro",IF(OR(B6050=Ripartizione!$C$20,B6050=Ripartizione!$C$21),"Isole","Sud"))))</f>
        <v>Sud</v>
      </c>
      <c r="I6050" s="13"/>
    </row>
    <row r="6051" ht="12.75" customHeight="1">
      <c r="A6051" s="8" t="s">
        <v>6145</v>
      </c>
      <c r="B6051" s="9" t="s">
        <v>5898</v>
      </c>
      <c r="C6051" s="9" t="s">
        <v>6083</v>
      </c>
      <c r="D6051" s="9">
        <v>39221.0</v>
      </c>
      <c r="E6051" s="10">
        <f t="shared" si="1"/>
        <v>0.0006599113123</v>
      </c>
      <c r="F6051" s="11">
        <f t="shared" si="2"/>
        <v>0.006801160434</v>
      </c>
      <c r="G6051" s="11" t="str">
        <f t="shared" si="3"/>
        <v/>
      </c>
      <c r="H6051" s="12" t="str">
        <f>IF(OR(B6051=Ripartizione!$C$2,B6051=Ripartizione!$C$3,B6051=Ripartizione!$C$4,B6051=Ripartizione!$C$8),"Nord-ovest",IF(OR(B6051=Ripartizione!$C$5,B6051=Ripartizione!$C$9,B6051=Ripartizione!$C$6,B6051=Ripartizione!$C$7),"Nord-est",IF(OR(B6051=Ripartizione!$C$10,B6051=Ripartizione!$C$11,B6051=Ripartizione!$C$12,B6051=Ripartizione!$C$13),"Centro",IF(OR(B6051=Ripartizione!$C$20,B6051=Ripartizione!$C$21),"Isole","Sud"))))</f>
        <v>Sud</v>
      </c>
      <c r="I6051" s="13"/>
    </row>
    <row r="6052" ht="12.75" customHeight="1">
      <c r="A6052" s="8" t="s">
        <v>6146</v>
      </c>
      <c r="B6052" s="9" t="s">
        <v>5898</v>
      </c>
      <c r="C6052" s="9" t="s">
        <v>6083</v>
      </c>
      <c r="D6052" s="9">
        <v>53677.0</v>
      </c>
      <c r="E6052" s="10">
        <f t="shared" si="1"/>
        <v>0.0009031401421</v>
      </c>
      <c r="F6052" s="11">
        <f t="shared" si="2"/>
        <v>0.009307918936</v>
      </c>
      <c r="G6052" s="11" t="str">
        <f t="shared" si="3"/>
        <v/>
      </c>
      <c r="H6052" s="12" t="str">
        <f>IF(OR(B6052=Ripartizione!$C$2,B6052=Ripartizione!$C$3,B6052=Ripartizione!$C$4,B6052=Ripartizione!$C$8),"Nord-ovest",IF(OR(B6052=Ripartizione!$C$5,B6052=Ripartizione!$C$9,B6052=Ripartizione!$C$6,B6052=Ripartizione!$C$7),"Nord-est",IF(OR(B6052=Ripartizione!$C$10,B6052=Ripartizione!$C$11,B6052=Ripartizione!$C$12,B6052=Ripartizione!$C$13),"Centro",IF(OR(B6052=Ripartizione!$C$20,B6052=Ripartizione!$C$21),"Isole","Sud"))))</f>
        <v>Sud</v>
      </c>
      <c r="I6052" s="13"/>
    </row>
    <row r="6053" ht="12.75" customHeight="1">
      <c r="A6053" s="8" t="s">
        <v>6147</v>
      </c>
      <c r="B6053" s="9" t="s">
        <v>5898</v>
      </c>
      <c r="C6053" s="9" t="s">
        <v>6083</v>
      </c>
      <c r="D6053" s="9">
        <v>7164.0</v>
      </c>
      <c r="E6053" s="10">
        <f t="shared" si="1"/>
        <v>0.0001205375855</v>
      </c>
      <c r="F6053" s="11">
        <f t="shared" si="2"/>
        <v>0.001242281261</v>
      </c>
      <c r="G6053" s="11" t="str">
        <f t="shared" si="3"/>
        <v/>
      </c>
      <c r="H6053" s="12" t="str">
        <f>IF(OR(B6053=Ripartizione!$C$2,B6053=Ripartizione!$C$3,B6053=Ripartizione!$C$4,B6053=Ripartizione!$C$8),"Nord-ovest",IF(OR(B6053=Ripartizione!$C$5,B6053=Ripartizione!$C$9,B6053=Ripartizione!$C$6,B6053=Ripartizione!$C$7),"Nord-est",IF(OR(B6053=Ripartizione!$C$10,B6053=Ripartizione!$C$11,B6053=Ripartizione!$C$12,B6053=Ripartizione!$C$13),"Centro",IF(OR(B6053=Ripartizione!$C$20,B6053=Ripartizione!$C$21),"Isole","Sud"))))</f>
        <v>Sud</v>
      </c>
      <c r="I6053" s="13"/>
    </row>
    <row r="6054" ht="12.75" customHeight="1">
      <c r="A6054" s="8" t="s">
        <v>6148</v>
      </c>
      <c r="B6054" s="9" t="s">
        <v>5898</v>
      </c>
      <c r="C6054" s="9" t="s">
        <v>6083</v>
      </c>
      <c r="D6054" s="9">
        <v>11073.0</v>
      </c>
      <c r="E6054" s="10">
        <f t="shared" si="1"/>
        <v>0.0001863083032</v>
      </c>
      <c r="F6054" s="11">
        <f t="shared" si="2"/>
        <v>0.001920125685</v>
      </c>
      <c r="G6054" s="11" t="str">
        <f t="shared" si="3"/>
        <v/>
      </c>
      <c r="H6054" s="12" t="str">
        <f>IF(OR(B6054=Ripartizione!$C$2,B6054=Ripartizione!$C$3,B6054=Ripartizione!$C$4,B6054=Ripartizione!$C$8),"Nord-ovest",IF(OR(B6054=Ripartizione!$C$5,B6054=Ripartizione!$C$9,B6054=Ripartizione!$C$6,B6054=Ripartizione!$C$7),"Nord-est",IF(OR(B6054=Ripartizione!$C$10,B6054=Ripartizione!$C$11,B6054=Ripartizione!$C$12,B6054=Ripartizione!$C$13),"Centro",IF(OR(B6054=Ripartizione!$C$20,B6054=Ripartizione!$C$21),"Isole","Sud"))))</f>
        <v>Sud</v>
      </c>
      <c r="I6054" s="13"/>
    </row>
    <row r="6055" ht="12.75" customHeight="1">
      <c r="A6055" s="8" t="s">
        <v>6149</v>
      </c>
      <c r="B6055" s="9" t="s">
        <v>5898</v>
      </c>
      <c r="C6055" s="9" t="s">
        <v>6083</v>
      </c>
      <c r="D6055" s="9">
        <v>45523.0</v>
      </c>
      <c r="E6055" s="10">
        <f t="shared" si="1"/>
        <v>0.0007659453525</v>
      </c>
      <c r="F6055" s="11">
        <f t="shared" si="2"/>
        <v>0.007893965641</v>
      </c>
      <c r="G6055" s="11" t="str">
        <f t="shared" si="3"/>
        <v/>
      </c>
      <c r="H6055" s="12" t="str">
        <f>IF(OR(B6055=Ripartizione!$C$2,B6055=Ripartizione!$C$3,B6055=Ripartizione!$C$4,B6055=Ripartizione!$C$8),"Nord-ovest",IF(OR(B6055=Ripartizione!$C$5,B6055=Ripartizione!$C$9,B6055=Ripartizione!$C$6,B6055=Ripartizione!$C$7),"Nord-est",IF(OR(B6055=Ripartizione!$C$10,B6055=Ripartizione!$C$11,B6055=Ripartizione!$C$12,B6055=Ripartizione!$C$13),"Centro",IF(OR(B6055=Ripartizione!$C$20,B6055=Ripartizione!$C$21),"Isole","Sud"))))</f>
        <v>Sud</v>
      </c>
      <c r="I6055" s="13"/>
    </row>
    <row r="6056" ht="12.75" customHeight="1">
      <c r="A6056" s="8" t="s">
        <v>6150</v>
      </c>
      <c r="B6056" s="9" t="s">
        <v>5898</v>
      </c>
      <c r="C6056" s="9" t="s">
        <v>6083</v>
      </c>
      <c r="D6056" s="9">
        <v>27467.0</v>
      </c>
      <c r="E6056" s="10">
        <f t="shared" si="1"/>
        <v>0.0004621448718</v>
      </c>
      <c r="F6056" s="11">
        <f t="shared" si="2"/>
        <v>0.004762945198</v>
      </c>
      <c r="G6056" s="11" t="str">
        <f t="shared" si="3"/>
        <v/>
      </c>
      <c r="H6056" s="12" t="str">
        <f>IF(OR(B6056=Ripartizione!$C$2,B6056=Ripartizione!$C$3,B6056=Ripartizione!$C$4,B6056=Ripartizione!$C$8),"Nord-ovest",IF(OR(B6056=Ripartizione!$C$5,B6056=Ripartizione!$C$9,B6056=Ripartizione!$C$6,B6056=Ripartizione!$C$7),"Nord-est",IF(OR(B6056=Ripartizione!$C$10,B6056=Ripartizione!$C$11,B6056=Ripartizione!$C$12,B6056=Ripartizione!$C$13),"Centro",IF(OR(B6056=Ripartizione!$C$20,B6056=Ripartizione!$C$21),"Isole","Sud"))))</f>
        <v>Sud</v>
      </c>
      <c r="I6056" s="13"/>
    </row>
    <row r="6057" ht="12.75" customHeight="1">
      <c r="A6057" s="8" t="s">
        <v>6151</v>
      </c>
      <c r="B6057" s="9" t="s">
        <v>5898</v>
      </c>
      <c r="C6057" s="9" t="s">
        <v>6083</v>
      </c>
      <c r="D6057" s="9">
        <v>3422.0</v>
      </c>
      <c r="E6057" s="10">
        <f t="shared" si="1"/>
        <v>0.00005757671938</v>
      </c>
      <c r="F6057" s="11">
        <f t="shared" si="2"/>
        <v>0.0005933956555</v>
      </c>
      <c r="G6057" s="11" t="str">
        <f t="shared" si="3"/>
        <v/>
      </c>
      <c r="H6057" s="12" t="str">
        <f>IF(OR(B6057=Ripartizione!$C$2,B6057=Ripartizione!$C$3,B6057=Ripartizione!$C$4,B6057=Ripartizione!$C$8),"Nord-ovest",IF(OR(B6057=Ripartizione!$C$5,B6057=Ripartizione!$C$9,B6057=Ripartizione!$C$6,B6057=Ripartizione!$C$7),"Nord-est",IF(OR(B6057=Ripartizione!$C$10,B6057=Ripartizione!$C$11,B6057=Ripartizione!$C$12,B6057=Ripartizione!$C$13),"Centro",IF(OR(B6057=Ripartizione!$C$20,B6057=Ripartizione!$C$21),"Isole","Sud"))))</f>
        <v>Sud</v>
      </c>
      <c r="I6057" s="13"/>
    </row>
    <row r="6058" ht="12.75" customHeight="1">
      <c r="A6058" s="8" t="s">
        <v>6152</v>
      </c>
      <c r="B6058" s="9" t="s">
        <v>5898</v>
      </c>
      <c r="C6058" s="9" t="s">
        <v>6083</v>
      </c>
      <c r="D6058" s="9">
        <v>9167.0</v>
      </c>
      <c r="E6058" s="10">
        <f t="shared" si="1"/>
        <v>0.0001542389791</v>
      </c>
      <c r="F6058" s="11">
        <f t="shared" si="2"/>
        <v>0.001589613669</v>
      </c>
      <c r="G6058" s="11" t="str">
        <f t="shared" si="3"/>
        <v/>
      </c>
      <c r="H6058" s="12" t="str">
        <f>IF(OR(B6058=Ripartizione!$C$2,B6058=Ripartizione!$C$3,B6058=Ripartizione!$C$4,B6058=Ripartizione!$C$8),"Nord-ovest",IF(OR(B6058=Ripartizione!$C$5,B6058=Ripartizione!$C$9,B6058=Ripartizione!$C$6,B6058=Ripartizione!$C$7),"Nord-est",IF(OR(B6058=Ripartizione!$C$10,B6058=Ripartizione!$C$11,B6058=Ripartizione!$C$12,B6058=Ripartizione!$C$13),"Centro",IF(OR(B6058=Ripartizione!$C$20,B6058=Ripartizione!$C$21),"Isole","Sud"))))</f>
        <v>Sud</v>
      </c>
      <c r="I6058" s="13"/>
    </row>
    <row r="6059" ht="12.75" customHeight="1">
      <c r="A6059" s="8" t="s">
        <v>6153</v>
      </c>
      <c r="B6059" s="9" t="s">
        <v>5898</v>
      </c>
      <c r="C6059" s="9" t="s">
        <v>6083</v>
      </c>
      <c r="D6059" s="9">
        <v>9029.0</v>
      </c>
      <c r="E6059" s="10">
        <f t="shared" si="1"/>
        <v>0.0001519170658</v>
      </c>
      <c r="F6059" s="11">
        <f t="shared" si="2"/>
        <v>0.001565683628</v>
      </c>
      <c r="G6059" s="11" t="str">
        <f t="shared" si="3"/>
        <v/>
      </c>
      <c r="H6059" s="12" t="str">
        <f>IF(OR(B6059=Ripartizione!$C$2,B6059=Ripartizione!$C$3,B6059=Ripartizione!$C$4,B6059=Ripartizione!$C$8),"Nord-ovest",IF(OR(B6059=Ripartizione!$C$5,B6059=Ripartizione!$C$9,B6059=Ripartizione!$C$6,B6059=Ripartizione!$C$7),"Nord-est",IF(OR(B6059=Ripartizione!$C$10,B6059=Ripartizione!$C$11,B6059=Ripartizione!$C$12,B6059=Ripartizione!$C$13),"Centro",IF(OR(B6059=Ripartizione!$C$20,B6059=Ripartizione!$C$21),"Isole","Sud"))))</f>
        <v>Sud</v>
      </c>
      <c r="I6059" s="13"/>
    </row>
    <row r="6060" ht="12.75" customHeight="1">
      <c r="A6060" s="8" t="s">
        <v>6154</v>
      </c>
      <c r="B6060" s="9" t="s">
        <v>5898</v>
      </c>
      <c r="C6060" s="9" t="s">
        <v>6083</v>
      </c>
      <c r="D6060" s="9">
        <v>27296.0</v>
      </c>
      <c r="E6060" s="10">
        <f t="shared" si="1"/>
        <v>0.0004592677184</v>
      </c>
      <c r="F6060" s="11">
        <f t="shared" si="2"/>
        <v>0.004733292756</v>
      </c>
      <c r="G6060" s="11" t="str">
        <f t="shared" si="3"/>
        <v/>
      </c>
      <c r="H6060" s="12" t="str">
        <f>IF(OR(B6060=Ripartizione!$C$2,B6060=Ripartizione!$C$3,B6060=Ripartizione!$C$4,B6060=Ripartizione!$C$8),"Nord-ovest",IF(OR(B6060=Ripartizione!$C$5,B6060=Ripartizione!$C$9,B6060=Ripartizione!$C$6,B6060=Ripartizione!$C$7),"Nord-est",IF(OR(B6060=Ripartizione!$C$10,B6060=Ripartizione!$C$11,B6060=Ripartizione!$C$12,B6060=Ripartizione!$C$13),"Centro",IF(OR(B6060=Ripartizione!$C$20,B6060=Ripartizione!$C$21),"Isole","Sud"))))</f>
        <v>Sud</v>
      </c>
      <c r="I6060" s="13"/>
    </row>
    <row r="6061" ht="12.75" customHeight="1">
      <c r="A6061" s="8" t="s">
        <v>6155</v>
      </c>
      <c r="B6061" s="9" t="s">
        <v>5898</v>
      </c>
      <c r="C6061" s="9" t="s">
        <v>6083</v>
      </c>
      <c r="D6061" s="9">
        <v>34107.0</v>
      </c>
      <c r="E6061" s="10">
        <f t="shared" si="1"/>
        <v>0.000573865917</v>
      </c>
      <c r="F6061" s="11">
        <f t="shared" si="2"/>
        <v>0.005914361666</v>
      </c>
      <c r="G6061" s="11" t="str">
        <f t="shared" si="3"/>
        <v/>
      </c>
      <c r="H6061" s="12" t="str">
        <f>IF(OR(B6061=Ripartizione!$C$2,B6061=Ripartizione!$C$3,B6061=Ripartizione!$C$4,B6061=Ripartizione!$C$8),"Nord-ovest",IF(OR(B6061=Ripartizione!$C$5,B6061=Ripartizione!$C$9,B6061=Ripartizione!$C$6,B6061=Ripartizione!$C$7),"Nord-est",IF(OR(B6061=Ripartizione!$C$10,B6061=Ripartizione!$C$11,B6061=Ripartizione!$C$12,B6061=Ripartizione!$C$13),"Centro",IF(OR(B6061=Ripartizione!$C$20,B6061=Ripartizione!$C$21),"Isole","Sud"))))</f>
        <v>Sud</v>
      </c>
      <c r="I6061" s="13"/>
    </row>
    <row r="6062" ht="12.75" customHeight="1">
      <c r="A6062" s="8" t="s">
        <v>6156</v>
      </c>
      <c r="B6062" s="9" t="s">
        <v>5898</v>
      </c>
      <c r="C6062" s="9" t="s">
        <v>6083</v>
      </c>
      <c r="D6062" s="9">
        <v>19546.0</v>
      </c>
      <c r="E6062" s="10">
        <f t="shared" si="1"/>
        <v>0.0003288704141</v>
      </c>
      <c r="F6062" s="11">
        <f t="shared" si="2"/>
        <v>0.003389395524</v>
      </c>
      <c r="G6062" s="11" t="str">
        <f t="shared" si="3"/>
        <v/>
      </c>
      <c r="H6062" s="12" t="str">
        <f>IF(OR(B6062=Ripartizione!$C$2,B6062=Ripartizione!$C$3,B6062=Ripartizione!$C$4,B6062=Ripartizione!$C$8),"Nord-ovest",IF(OR(B6062=Ripartizione!$C$5,B6062=Ripartizione!$C$9,B6062=Ripartizione!$C$6,B6062=Ripartizione!$C$7),"Nord-est",IF(OR(B6062=Ripartizione!$C$10,B6062=Ripartizione!$C$11,B6062=Ripartizione!$C$12,B6062=Ripartizione!$C$13),"Centro",IF(OR(B6062=Ripartizione!$C$20,B6062=Ripartizione!$C$21),"Isole","Sud"))))</f>
        <v>Sud</v>
      </c>
      <c r="I6062" s="13"/>
    </row>
    <row r="6063" ht="12.75" customHeight="1">
      <c r="A6063" s="8" t="s">
        <v>6157</v>
      </c>
      <c r="B6063" s="9" t="s">
        <v>5898</v>
      </c>
      <c r="C6063" s="9" t="s">
        <v>6083</v>
      </c>
      <c r="D6063" s="9">
        <v>6220.0</v>
      </c>
      <c r="E6063" s="10">
        <f t="shared" si="1"/>
        <v>0.0001046543526</v>
      </c>
      <c r="F6063" s="11">
        <f t="shared" si="2"/>
        <v>0.001078585908</v>
      </c>
      <c r="G6063" s="11" t="str">
        <f t="shared" si="3"/>
        <v/>
      </c>
      <c r="H6063" s="12" t="str">
        <f>IF(OR(B6063=Ripartizione!$C$2,B6063=Ripartizione!$C$3,B6063=Ripartizione!$C$4,B6063=Ripartizione!$C$8),"Nord-ovest",IF(OR(B6063=Ripartizione!$C$5,B6063=Ripartizione!$C$9,B6063=Ripartizione!$C$6,B6063=Ripartizione!$C$7),"Nord-est",IF(OR(B6063=Ripartizione!$C$10,B6063=Ripartizione!$C$11,B6063=Ripartizione!$C$12,B6063=Ripartizione!$C$13),"Centro",IF(OR(B6063=Ripartizione!$C$20,B6063=Ripartizione!$C$21),"Isole","Sud"))))</f>
        <v>Sud</v>
      </c>
      <c r="I6063" s="13"/>
    </row>
    <row r="6064" ht="12.75" customHeight="1">
      <c r="A6064" s="8" t="s">
        <v>6158</v>
      </c>
      <c r="B6064" s="9" t="s">
        <v>5898</v>
      </c>
      <c r="C6064" s="9" t="s">
        <v>6083</v>
      </c>
      <c r="D6064" s="9">
        <v>15488.0</v>
      </c>
      <c r="E6064" s="10">
        <f t="shared" si="1"/>
        <v>0.000260592703</v>
      </c>
      <c r="F6064" s="11">
        <f t="shared" si="2"/>
        <v>0.002685713592</v>
      </c>
      <c r="G6064" s="11" t="str">
        <f t="shared" si="3"/>
        <v/>
      </c>
      <c r="H6064" s="12" t="str">
        <f>IF(OR(B6064=Ripartizione!$C$2,B6064=Ripartizione!$C$3,B6064=Ripartizione!$C$4,B6064=Ripartizione!$C$8),"Nord-ovest",IF(OR(B6064=Ripartizione!$C$5,B6064=Ripartizione!$C$9,B6064=Ripartizione!$C$6,B6064=Ripartizione!$C$7),"Nord-est",IF(OR(B6064=Ripartizione!$C$10,B6064=Ripartizione!$C$11,B6064=Ripartizione!$C$12,B6064=Ripartizione!$C$13),"Centro",IF(OR(B6064=Ripartizione!$C$20,B6064=Ripartizione!$C$21),"Isole","Sud"))))</f>
        <v>Sud</v>
      </c>
      <c r="I6064" s="13"/>
    </row>
    <row r="6065" ht="12.75" customHeight="1">
      <c r="A6065" s="8" t="s">
        <v>6159</v>
      </c>
      <c r="B6065" s="9" t="s">
        <v>5898</v>
      </c>
      <c r="C6065" s="9" t="s">
        <v>6083</v>
      </c>
      <c r="D6065" s="9">
        <v>5775.0</v>
      </c>
      <c r="E6065" s="10">
        <f t="shared" si="1"/>
        <v>0.0000971670235</v>
      </c>
      <c r="F6065" s="11">
        <f t="shared" si="2"/>
        <v>0.001001420196</v>
      </c>
      <c r="G6065" s="11" t="str">
        <f t="shared" si="3"/>
        <v/>
      </c>
      <c r="H6065" s="12" t="str">
        <f>IF(OR(B6065=Ripartizione!$C$2,B6065=Ripartizione!$C$3,B6065=Ripartizione!$C$4,B6065=Ripartizione!$C$8),"Nord-ovest",IF(OR(B6065=Ripartizione!$C$5,B6065=Ripartizione!$C$9,B6065=Ripartizione!$C$6,B6065=Ripartizione!$C$7),"Nord-est",IF(OR(B6065=Ripartizione!$C$10,B6065=Ripartizione!$C$11,B6065=Ripartizione!$C$12,B6065=Ripartizione!$C$13),"Centro",IF(OR(B6065=Ripartizione!$C$20,B6065=Ripartizione!$C$21),"Isole","Sud"))))</f>
        <v>Sud</v>
      </c>
      <c r="I6065" s="13"/>
    </row>
    <row r="6066" ht="12.75" customHeight="1">
      <c r="A6066" s="8" t="s">
        <v>6160</v>
      </c>
      <c r="B6066" s="9" t="s">
        <v>5898</v>
      </c>
      <c r="C6066" s="9" t="s">
        <v>6083</v>
      </c>
      <c r="D6066" s="9">
        <v>3164.0</v>
      </c>
      <c r="E6066" s="10">
        <f t="shared" si="1"/>
        <v>0.00005323575106</v>
      </c>
      <c r="F6066" s="11">
        <f t="shared" si="2"/>
        <v>0.0005486568831</v>
      </c>
      <c r="G6066" s="11" t="str">
        <f t="shared" si="3"/>
        <v/>
      </c>
      <c r="H6066" s="12" t="str">
        <f>IF(OR(B6066=Ripartizione!$C$2,B6066=Ripartizione!$C$3,B6066=Ripartizione!$C$4,B6066=Ripartizione!$C$8),"Nord-ovest",IF(OR(B6066=Ripartizione!$C$5,B6066=Ripartizione!$C$9,B6066=Ripartizione!$C$6,B6066=Ripartizione!$C$7),"Nord-est",IF(OR(B6066=Ripartizione!$C$10,B6066=Ripartizione!$C$11,B6066=Ripartizione!$C$12,B6066=Ripartizione!$C$13),"Centro",IF(OR(B6066=Ripartizione!$C$20,B6066=Ripartizione!$C$21),"Isole","Sud"))))</f>
        <v>Sud</v>
      </c>
      <c r="I6066" s="13"/>
    </row>
    <row r="6067" ht="12.75" customHeight="1">
      <c r="A6067" s="8" t="s">
        <v>6161</v>
      </c>
      <c r="B6067" s="9" t="s">
        <v>5898</v>
      </c>
      <c r="C6067" s="9" t="s">
        <v>6083</v>
      </c>
      <c r="D6067" s="9">
        <v>34592.0</v>
      </c>
      <c r="E6067" s="10">
        <f t="shared" si="1"/>
        <v>0.0005820262644</v>
      </c>
      <c r="F6067" s="11">
        <f t="shared" si="2"/>
        <v>0.005998463622</v>
      </c>
      <c r="G6067" s="11" t="str">
        <f t="shared" si="3"/>
        <v/>
      </c>
      <c r="H6067" s="12" t="str">
        <f>IF(OR(B6067=Ripartizione!$C$2,B6067=Ripartizione!$C$3,B6067=Ripartizione!$C$4,B6067=Ripartizione!$C$8),"Nord-ovest",IF(OR(B6067=Ripartizione!$C$5,B6067=Ripartizione!$C$9,B6067=Ripartizione!$C$6,B6067=Ripartizione!$C$7),"Nord-est",IF(OR(B6067=Ripartizione!$C$10,B6067=Ripartizione!$C$11,B6067=Ripartizione!$C$12,B6067=Ripartizione!$C$13),"Centro",IF(OR(B6067=Ripartizione!$C$20,B6067=Ripartizione!$C$21),"Isole","Sud"))))</f>
        <v>Sud</v>
      </c>
      <c r="I6067" s="13"/>
    </row>
    <row r="6068" ht="12.75" customHeight="1">
      <c r="A6068" s="8" t="s">
        <v>6162</v>
      </c>
      <c r="B6068" s="9" t="s">
        <v>5898</v>
      </c>
      <c r="C6068" s="9" t="s">
        <v>6083</v>
      </c>
      <c r="D6068" s="9">
        <v>16563.0</v>
      </c>
      <c r="E6068" s="10">
        <f t="shared" si="1"/>
        <v>0.000278680071</v>
      </c>
      <c r="F6068" s="11">
        <f t="shared" si="2"/>
        <v>0.002872125144</v>
      </c>
      <c r="G6068" s="11" t="str">
        <f t="shared" si="3"/>
        <v/>
      </c>
      <c r="H6068" s="12" t="str">
        <f>IF(OR(B6068=Ripartizione!$C$2,B6068=Ripartizione!$C$3,B6068=Ripartizione!$C$4,B6068=Ripartizione!$C$8),"Nord-ovest",IF(OR(B6068=Ripartizione!$C$5,B6068=Ripartizione!$C$9,B6068=Ripartizione!$C$6,B6068=Ripartizione!$C$7),"Nord-est",IF(OR(B6068=Ripartizione!$C$10,B6068=Ripartizione!$C$11,B6068=Ripartizione!$C$12,B6068=Ripartizione!$C$13),"Centro",IF(OR(B6068=Ripartizione!$C$20,B6068=Ripartizione!$C$21),"Isole","Sud"))))</f>
        <v>Sud</v>
      </c>
      <c r="I6068" s="13"/>
    </row>
    <row r="6069" ht="12.75" customHeight="1">
      <c r="A6069" s="8" t="s">
        <v>6163</v>
      </c>
      <c r="B6069" s="9" t="s">
        <v>5898</v>
      </c>
      <c r="C6069" s="9" t="s">
        <v>6083</v>
      </c>
      <c r="D6069" s="9">
        <v>8204.0</v>
      </c>
      <c r="E6069" s="10">
        <f t="shared" si="1"/>
        <v>0.0001380360625</v>
      </c>
      <c r="F6069" s="11">
        <f t="shared" si="2"/>
        <v>0.0014226236</v>
      </c>
      <c r="G6069" s="11" t="str">
        <f t="shared" si="3"/>
        <v/>
      </c>
      <c r="H6069" s="12" t="str">
        <f>IF(OR(B6069=Ripartizione!$C$2,B6069=Ripartizione!$C$3,B6069=Ripartizione!$C$4,B6069=Ripartizione!$C$8),"Nord-ovest",IF(OR(B6069=Ripartizione!$C$5,B6069=Ripartizione!$C$9,B6069=Ripartizione!$C$6,B6069=Ripartizione!$C$7),"Nord-est",IF(OR(B6069=Ripartizione!$C$10,B6069=Ripartizione!$C$11,B6069=Ripartizione!$C$12,B6069=Ripartizione!$C$13),"Centro",IF(OR(B6069=Ripartizione!$C$20,B6069=Ripartizione!$C$21),"Isole","Sud"))))</f>
        <v>Sud</v>
      </c>
      <c r="I6069" s="13"/>
    </row>
    <row r="6070" ht="12.75" customHeight="1">
      <c r="A6070" s="8" t="s">
        <v>6164</v>
      </c>
      <c r="B6070" s="9" t="s">
        <v>5898</v>
      </c>
      <c r="C6070" s="9" t="s">
        <v>6083</v>
      </c>
      <c r="D6070" s="9">
        <v>17367.0</v>
      </c>
      <c r="E6070" s="10">
        <f t="shared" si="1"/>
        <v>0.0002922077398</v>
      </c>
      <c r="F6070" s="11">
        <f t="shared" si="2"/>
        <v>0.003011543644</v>
      </c>
      <c r="G6070" s="11" t="str">
        <f t="shared" si="3"/>
        <v/>
      </c>
      <c r="H6070" s="12" t="str">
        <f>IF(OR(B6070=Ripartizione!$C$2,B6070=Ripartizione!$C$3,B6070=Ripartizione!$C$4,B6070=Ripartizione!$C$8),"Nord-ovest",IF(OR(B6070=Ripartizione!$C$5,B6070=Ripartizione!$C$9,B6070=Ripartizione!$C$6,B6070=Ripartizione!$C$7),"Nord-est",IF(OR(B6070=Ripartizione!$C$10,B6070=Ripartizione!$C$11,B6070=Ripartizione!$C$12,B6070=Ripartizione!$C$13),"Centro",IF(OR(B6070=Ripartizione!$C$20,B6070=Ripartizione!$C$21),"Isole","Sud"))))</f>
        <v>Sud</v>
      </c>
      <c r="I6070" s="13"/>
    </row>
    <row r="6071" ht="12.75" customHeight="1">
      <c r="A6071" s="8" t="s">
        <v>6165</v>
      </c>
      <c r="B6071" s="9" t="s">
        <v>5898</v>
      </c>
      <c r="C6071" s="9" t="s">
        <v>6083</v>
      </c>
      <c r="D6071" s="9">
        <v>43521.0</v>
      </c>
      <c r="E6071" s="10">
        <f t="shared" si="1"/>
        <v>0.0007322607844</v>
      </c>
      <c r="F6071" s="11">
        <f t="shared" si="2"/>
        <v>0.00754680664</v>
      </c>
      <c r="G6071" s="11" t="str">
        <f t="shared" si="3"/>
        <v/>
      </c>
      <c r="H6071" s="12" t="str">
        <f>IF(OR(B6071=Ripartizione!$C$2,B6071=Ripartizione!$C$3,B6071=Ripartizione!$C$4,B6071=Ripartizione!$C$8),"Nord-ovest",IF(OR(B6071=Ripartizione!$C$5,B6071=Ripartizione!$C$9,B6071=Ripartizione!$C$6,B6071=Ripartizione!$C$7),"Nord-est",IF(OR(B6071=Ripartizione!$C$10,B6071=Ripartizione!$C$11,B6071=Ripartizione!$C$12,B6071=Ripartizione!$C$13),"Centro",IF(OR(B6071=Ripartizione!$C$20,B6071=Ripartizione!$C$21),"Isole","Sud"))))</f>
        <v>Sud</v>
      </c>
      <c r="I6071" s="13"/>
    </row>
    <row r="6072" ht="12.75" customHeight="1">
      <c r="A6072" s="8" t="s">
        <v>6166</v>
      </c>
      <c r="B6072" s="9" t="s">
        <v>5898</v>
      </c>
      <c r="C6072" s="9" t="s">
        <v>6083</v>
      </c>
      <c r="D6072" s="9">
        <v>85922.0</v>
      </c>
      <c r="E6072" s="10">
        <f t="shared" si="1"/>
        <v>0.001445677055</v>
      </c>
      <c r="F6072" s="11">
        <f t="shared" si="2"/>
        <v>0.01489939845</v>
      </c>
      <c r="G6072" s="11" t="str">
        <f t="shared" si="3"/>
        <v/>
      </c>
      <c r="H6072" s="12" t="str">
        <f>IF(OR(B6072=Ripartizione!$C$2,B6072=Ripartizione!$C$3,B6072=Ripartizione!$C$4,B6072=Ripartizione!$C$8),"Nord-ovest",IF(OR(B6072=Ripartizione!$C$5,B6072=Ripartizione!$C$9,B6072=Ripartizione!$C$6,B6072=Ripartizione!$C$7),"Nord-est",IF(OR(B6072=Ripartizione!$C$10,B6072=Ripartizione!$C$11,B6072=Ripartizione!$C$12,B6072=Ripartizione!$C$13),"Centro",IF(OR(B6072=Ripartizione!$C$20,B6072=Ripartizione!$C$21),"Isole","Sud"))))</f>
        <v>Sud</v>
      </c>
      <c r="I6072" s="13"/>
    </row>
    <row r="6073" ht="12.75" customHeight="1">
      <c r="A6073" s="8" t="s">
        <v>6167</v>
      </c>
      <c r="B6073" s="9" t="s">
        <v>5898</v>
      </c>
      <c r="C6073" s="9" t="s">
        <v>6083</v>
      </c>
      <c r="D6073" s="9">
        <v>3785.0</v>
      </c>
      <c r="E6073" s="10">
        <f t="shared" si="1"/>
        <v>0.00006368436086</v>
      </c>
      <c r="F6073" s="11">
        <f t="shared" si="2"/>
        <v>0.0006563420678</v>
      </c>
      <c r="G6073" s="11" t="str">
        <f t="shared" si="3"/>
        <v/>
      </c>
      <c r="H6073" s="12" t="str">
        <f>IF(OR(B6073=Ripartizione!$C$2,B6073=Ripartizione!$C$3,B6073=Ripartizione!$C$4,B6073=Ripartizione!$C$8),"Nord-ovest",IF(OR(B6073=Ripartizione!$C$5,B6073=Ripartizione!$C$9,B6073=Ripartizione!$C$6,B6073=Ripartizione!$C$7),"Nord-est",IF(OR(B6073=Ripartizione!$C$10,B6073=Ripartizione!$C$11,B6073=Ripartizione!$C$12,B6073=Ripartizione!$C$13),"Centro",IF(OR(B6073=Ripartizione!$C$20,B6073=Ripartizione!$C$21),"Isole","Sud"))))</f>
        <v>Sud</v>
      </c>
      <c r="I6073" s="13"/>
    </row>
    <row r="6074" ht="12.75" customHeight="1">
      <c r="A6074" s="8" t="s">
        <v>6168</v>
      </c>
      <c r="B6074" s="9" t="s">
        <v>5898</v>
      </c>
      <c r="C6074" s="9" t="s">
        <v>6083</v>
      </c>
      <c r="D6074" s="9">
        <v>20839.0</v>
      </c>
      <c r="E6074" s="10">
        <f t="shared" si="1"/>
        <v>0.0003506257321</v>
      </c>
      <c r="F6074" s="11">
        <f t="shared" si="2"/>
        <v>0.003613609604</v>
      </c>
      <c r="G6074" s="11" t="str">
        <f t="shared" si="3"/>
        <v/>
      </c>
      <c r="H6074" s="12" t="str">
        <f>IF(OR(B6074=Ripartizione!$C$2,B6074=Ripartizione!$C$3,B6074=Ripartizione!$C$4,B6074=Ripartizione!$C$8),"Nord-ovest",IF(OR(B6074=Ripartizione!$C$5,B6074=Ripartizione!$C$9,B6074=Ripartizione!$C$6,B6074=Ripartizione!$C$7),"Nord-est",IF(OR(B6074=Ripartizione!$C$10,B6074=Ripartizione!$C$11,B6074=Ripartizione!$C$12,B6074=Ripartizione!$C$13),"Centro",IF(OR(B6074=Ripartizione!$C$20,B6074=Ripartizione!$C$21),"Isole","Sud"))))</f>
        <v>Sud</v>
      </c>
      <c r="I6074" s="13"/>
    </row>
    <row r="6075" ht="12.75" customHeight="1">
      <c r="A6075" s="8" t="s">
        <v>6169</v>
      </c>
      <c r="B6075" s="9" t="s">
        <v>5898</v>
      </c>
      <c r="C6075" s="9" t="s">
        <v>6083</v>
      </c>
      <c r="D6075" s="9">
        <v>30052.0</v>
      </c>
      <c r="E6075" s="10">
        <f t="shared" si="1"/>
        <v>0.0005056386823</v>
      </c>
      <c r="F6075" s="11">
        <f t="shared" si="2"/>
        <v>0.005211199953</v>
      </c>
      <c r="G6075" s="11" t="str">
        <f t="shared" si="3"/>
        <v/>
      </c>
      <c r="H6075" s="12" t="str">
        <f>IF(OR(B6075=Ripartizione!$C$2,B6075=Ripartizione!$C$3,B6075=Ripartizione!$C$4,B6075=Ripartizione!$C$8),"Nord-ovest",IF(OR(B6075=Ripartizione!$C$5,B6075=Ripartizione!$C$9,B6075=Ripartizione!$C$6,B6075=Ripartizione!$C$7),"Nord-est",IF(OR(B6075=Ripartizione!$C$10,B6075=Ripartizione!$C$11,B6075=Ripartizione!$C$12,B6075=Ripartizione!$C$13),"Centro",IF(OR(B6075=Ripartizione!$C$20,B6075=Ripartizione!$C$21),"Isole","Sud"))))</f>
        <v>Sud</v>
      </c>
      <c r="I6075" s="13"/>
    </row>
    <row r="6076" ht="12.75" customHeight="1">
      <c r="A6076" s="8" t="s">
        <v>6170</v>
      </c>
      <c r="B6076" s="9" t="s">
        <v>5898</v>
      </c>
      <c r="C6076" s="9" t="s">
        <v>6083</v>
      </c>
      <c r="D6076" s="9">
        <v>4550.0</v>
      </c>
      <c r="E6076" s="10">
        <f t="shared" si="1"/>
        <v>0.0000765558367</v>
      </c>
      <c r="F6076" s="11">
        <f t="shared" si="2"/>
        <v>0.0007889977301</v>
      </c>
      <c r="G6076" s="11" t="str">
        <f t="shared" si="3"/>
        <v/>
      </c>
      <c r="H6076" s="12" t="str">
        <f>IF(OR(B6076=Ripartizione!$C$2,B6076=Ripartizione!$C$3,B6076=Ripartizione!$C$4,B6076=Ripartizione!$C$8),"Nord-ovest",IF(OR(B6076=Ripartizione!$C$5,B6076=Ripartizione!$C$9,B6076=Ripartizione!$C$6,B6076=Ripartizione!$C$7),"Nord-est",IF(OR(B6076=Ripartizione!$C$10,B6076=Ripartizione!$C$11,B6076=Ripartizione!$C$12,B6076=Ripartizione!$C$13),"Centro",IF(OR(B6076=Ripartizione!$C$20,B6076=Ripartizione!$C$21),"Isole","Sud"))))</f>
        <v>Sud</v>
      </c>
      <c r="I6076" s="13"/>
    </row>
    <row r="6077" ht="12.75" customHeight="1">
      <c r="A6077" s="8" t="s">
        <v>6171</v>
      </c>
      <c r="B6077" s="9" t="s">
        <v>5898</v>
      </c>
      <c r="C6077" s="9" t="s">
        <v>6083</v>
      </c>
      <c r="D6077" s="9">
        <v>22989.0</v>
      </c>
      <c r="E6077" s="10">
        <f t="shared" si="1"/>
        <v>0.0003868004681</v>
      </c>
      <c r="F6077" s="11">
        <f t="shared" si="2"/>
        <v>0.003986432707</v>
      </c>
      <c r="G6077" s="11" t="str">
        <f t="shared" si="3"/>
        <v/>
      </c>
      <c r="H6077" s="12" t="str">
        <f>IF(OR(B6077=Ripartizione!$C$2,B6077=Ripartizione!$C$3,B6077=Ripartizione!$C$4,B6077=Ripartizione!$C$8),"Nord-ovest",IF(OR(B6077=Ripartizione!$C$5,B6077=Ripartizione!$C$9,B6077=Ripartizione!$C$6,B6077=Ripartizione!$C$7),"Nord-est",IF(OR(B6077=Ripartizione!$C$10,B6077=Ripartizione!$C$11,B6077=Ripartizione!$C$12,B6077=Ripartizione!$C$13),"Centro",IF(OR(B6077=Ripartizione!$C$20,B6077=Ripartizione!$C$21),"Isole","Sud"))))</f>
        <v>Sud</v>
      </c>
      <c r="I6077" s="13"/>
    </row>
    <row r="6078" ht="12.75" customHeight="1">
      <c r="A6078" s="8" t="s">
        <v>6172</v>
      </c>
      <c r="B6078" s="9" t="s">
        <v>5898</v>
      </c>
      <c r="C6078" s="9" t="s">
        <v>6083</v>
      </c>
      <c r="D6078" s="9">
        <v>11726.0</v>
      </c>
      <c r="E6078" s="10">
        <f t="shared" si="1"/>
        <v>0.0001972953277</v>
      </c>
      <c r="F6078" s="11">
        <f t="shared" si="2"/>
        <v>0.002033359864</v>
      </c>
      <c r="G6078" s="11" t="str">
        <f t="shared" si="3"/>
        <v/>
      </c>
      <c r="H6078" s="12" t="str">
        <f>IF(OR(B6078=Ripartizione!$C$2,B6078=Ripartizione!$C$3,B6078=Ripartizione!$C$4,B6078=Ripartizione!$C$8),"Nord-ovest",IF(OR(B6078=Ripartizione!$C$5,B6078=Ripartizione!$C$9,B6078=Ripartizione!$C$6,B6078=Ripartizione!$C$7),"Nord-est",IF(OR(B6078=Ripartizione!$C$10,B6078=Ripartizione!$C$11,B6078=Ripartizione!$C$12,B6078=Ripartizione!$C$13),"Centro",IF(OR(B6078=Ripartizione!$C$20,B6078=Ripartizione!$C$21),"Isole","Sud"))))</f>
        <v>Sud</v>
      </c>
      <c r="I6078" s="13"/>
    </row>
    <row r="6079" ht="12.75" customHeight="1">
      <c r="A6079" s="8" t="s">
        <v>6173</v>
      </c>
      <c r="B6079" s="9" t="s">
        <v>5898</v>
      </c>
      <c r="C6079" s="9" t="s">
        <v>6083</v>
      </c>
      <c r="D6079" s="9">
        <v>9118.0</v>
      </c>
      <c r="E6079" s="10">
        <f t="shared" si="1"/>
        <v>0.0001534145317</v>
      </c>
      <c r="F6079" s="11">
        <f t="shared" si="2"/>
        <v>0.00158111677</v>
      </c>
      <c r="G6079" s="11" t="str">
        <f t="shared" si="3"/>
        <v/>
      </c>
      <c r="H6079" s="12" t="str">
        <f>IF(OR(B6079=Ripartizione!$C$2,B6079=Ripartizione!$C$3,B6079=Ripartizione!$C$4,B6079=Ripartizione!$C$8),"Nord-ovest",IF(OR(B6079=Ripartizione!$C$5,B6079=Ripartizione!$C$9,B6079=Ripartizione!$C$6,B6079=Ripartizione!$C$7),"Nord-est",IF(OR(B6079=Ripartizione!$C$10,B6079=Ripartizione!$C$11,B6079=Ripartizione!$C$12,B6079=Ripartizione!$C$13),"Centro",IF(OR(B6079=Ripartizione!$C$20,B6079=Ripartizione!$C$21),"Isole","Sud"))))</f>
        <v>Sud</v>
      </c>
      <c r="I6079" s="13"/>
    </row>
    <row r="6080" ht="12.75" customHeight="1">
      <c r="A6080" s="8" t="s">
        <v>6174</v>
      </c>
      <c r="B6080" s="9" t="s">
        <v>5898</v>
      </c>
      <c r="C6080" s="9" t="s">
        <v>6083</v>
      </c>
      <c r="D6080" s="9">
        <v>5587.0</v>
      </c>
      <c r="E6080" s="10">
        <f t="shared" si="1"/>
        <v>0.00009400383728</v>
      </c>
      <c r="F6080" s="11">
        <f t="shared" si="2"/>
        <v>0.0009688198501</v>
      </c>
      <c r="G6080" s="11" t="str">
        <f t="shared" si="3"/>
        <v/>
      </c>
      <c r="H6080" s="12" t="str">
        <f>IF(OR(B6080=Ripartizione!$C$2,B6080=Ripartizione!$C$3,B6080=Ripartizione!$C$4,B6080=Ripartizione!$C$8),"Nord-ovest",IF(OR(B6080=Ripartizione!$C$5,B6080=Ripartizione!$C$9,B6080=Ripartizione!$C$6,B6080=Ripartizione!$C$7),"Nord-est",IF(OR(B6080=Ripartizione!$C$10,B6080=Ripartizione!$C$11,B6080=Ripartizione!$C$12,B6080=Ripartizione!$C$13),"Centro",IF(OR(B6080=Ripartizione!$C$20,B6080=Ripartizione!$C$21),"Isole","Sud"))))</f>
        <v>Sud</v>
      </c>
      <c r="I6080" s="13"/>
    </row>
    <row r="6081" ht="12.75" customHeight="1">
      <c r="A6081" s="8" t="s">
        <v>6175</v>
      </c>
      <c r="B6081" s="9" t="s">
        <v>5898</v>
      </c>
      <c r="C6081" s="9" t="s">
        <v>6176</v>
      </c>
      <c r="D6081" s="9">
        <v>3971.0</v>
      </c>
      <c r="E6081" s="10">
        <f t="shared" si="1"/>
        <v>0.00006681389616</v>
      </c>
      <c r="F6081" s="11">
        <f t="shared" si="2"/>
        <v>0.0006885956014</v>
      </c>
      <c r="G6081" s="11" t="str">
        <f t="shared" si="3"/>
        <v/>
      </c>
      <c r="H6081" s="12" t="str">
        <f>IF(OR(B6081=Ripartizione!$C$2,B6081=Ripartizione!$C$3,B6081=Ripartizione!$C$4,B6081=Ripartizione!$C$8),"Nord-ovest",IF(OR(B6081=Ripartizione!$C$5,B6081=Ripartizione!$C$9,B6081=Ripartizione!$C$6,B6081=Ripartizione!$C$7),"Nord-est",IF(OR(B6081=Ripartizione!$C$10,B6081=Ripartizione!$C$11,B6081=Ripartizione!$C$12,B6081=Ripartizione!$C$13),"Centro",IF(OR(B6081=Ripartizione!$C$20,B6081=Ripartizione!$C$21),"Isole","Sud"))))</f>
        <v>Sud</v>
      </c>
      <c r="I6081" s="13"/>
    </row>
    <row r="6082" ht="12.75" customHeight="1">
      <c r="A6082" s="8" t="s">
        <v>6177</v>
      </c>
      <c r="B6082" s="9" t="s">
        <v>5898</v>
      </c>
      <c r="C6082" s="9" t="s">
        <v>6176</v>
      </c>
      <c r="D6082" s="9">
        <v>4280.0</v>
      </c>
      <c r="E6082" s="10">
        <f t="shared" si="1"/>
        <v>0.00007201296287</v>
      </c>
      <c r="F6082" s="11">
        <f t="shared" si="2"/>
        <v>0.0007421780846</v>
      </c>
      <c r="G6082" s="11" t="str">
        <f t="shared" si="3"/>
        <v/>
      </c>
      <c r="H6082" s="12" t="str">
        <f>IF(OR(B6082=Ripartizione!$C$2,B6082=Ripartizione!$C$3,B6082=Ripartizione!$C$4,B6082=Ripartizione!$C$8),"Nord-ovest",IF(OR(B6082=Ripartizione!$C$5,B6082=Ripartizione!$C$9,B6082=Ripartizione!$C$6,B6082=Ripartizione!$C$7),"Nord-est",IF(OR(B6082=Ripartizione!$C$10,B6082=Ripartizione!$C$11,B6082=Ripartizione!$C$12,B6082=Ripartizione!$C$13),"Centro",IF(OR(B6082=Ripartizione!$C$20,B6082=Ripartizione!$C$21),"Isole","Sud"))))</f>
        <v>Sud</v>
      </c>
      <c r="I6082" s="13"/>
    </row>
    <row r="6083" ht="12.75" customHeight="1">
      <c r="A6083" s="8" t="s">
        <v>6178</v>
      </c>
      <c r="B6083" s="9" t="s">
        <v>5898</v>
      </c>
      <c r="C6083" s="9" t="s">
        <v>6176</v>
      </c>
      <c r="D6083" s="9">
        <v>2056.0</v>
      </c>
      <c r="E6083" s="10">
        <f t="shared" si="1"/>
        <v>0.00003459314291</v>
      </c>
      <c r="F6083" s="11">
        <f t="shared" si="2"/>
        <v>0.0003565229304</v>
      </c>
      <c r="G6083" s="11" t="str">
        <f t="shared" si="3"/>
        <v/>
      </c>
      <c r="H6083" s="12" t="str">
        <f>IF(OR(B6083=Ripartizione!$C$2,B6083=Ripartizione!$C$3,B6083=Ripartizione!$C$4,B6083=Ripartizione!$C$8),"Nord-ovest",IF(OR(B6083=Ripartizione!$C$5,B6083=Ripartizione!$C$9,B6083=Ripartizione!$C$6,B6083=Ripartizione!$C$7),"Nord-est",IF(OR(B6083=Ripartizione!$C$10,B6083=Ripartizione!$C$11,B6083=Ripartizione!$C$12,B6083=Ripartizione!$C$13),"Centro",IF(OR(B6083=Ripartizione!$C$20,B6083=Ripartizione!$C$21),"Isole","Sud"))))</f>
        <v>Sud</v>
      </c>
      <c r="I6083" s="13"/>
    </row>
    <row r="6084" ht="12.75" customHeight="1">
      <c r="A6084" s="8" t="s">
        <v>6179</v>
      </c>
      <c r="B6084" s="9" t="s">
        <v>5898</v>
      </c>
      <c r="C6084" s="9" t="s">
        <v>6176</v>
      </c>
      <c r="D6084" s="9">
        <v>1815.0</v>
      </c>
      <c r="E6084" s="10">
        <f t="shared" si="1"/>
        <v>0.00003053820739</v>
      </c>
      <c r="F6084" s="11">
        <f t="shared" si="2"/>
        <v>0.0003147320616</v>
      </c>
      <c r="G6084" s="11" t="str">
        <f t="shared" si="3"/>
        <v/>
      </c>
      <c r="H6084" s="12" t="str">
        <f>IF(OR(B6084=Ripartizione!$C$2,B6084=Ripartizione!$C$3,B6084=Ripartizione!$C$4,B6084=Ripartizione!$C$8),"Nord-ovest",IF(OR(B6084=Ripartizione!$C$5,B6084=Ripartizione!$C$9,B6084=Ripartizione!$C$6,B6084=Ripartizione!$C$7),"Nord-est",IF(OR(B6084=Ripartizione!$C$10,B6084=Ripartizione!$C$11,B6084=Ripartizione!$C$12,B6084=Ripartizione!$C$13),"Centro",IF(OR(B6084=Ripartizione!$C$20,B6084=Ripartizione!$C$21),"Isole","Sud"))))</f>
        <v>Sud</v>
      </c>
      <c r="I6084" s="13"/>
    </row>
    <row r="6085" ht="12.75" customHeight="1">
      <c r="A6085" s="8" t="s">
        <v>6180</v>
      </c>
      <c r="B6085" s="9" t="s">
        <v>5898</v>
      </c>
      <c r="C6085" s="9" t="s">
        <v>6176</v>
      </c>
      <c r="D6085" s="9">
        <v>22517.0</v>
      </c>
      <c r="E6085" s="10">
        <f t="shared" si="1"/>
        <v>0.0003788588516</v>
      </c>
      <c r="F6085" s="11">
        <f t="shared" si="2"/>
        <v>0.003904585031</v>
      </c>
      <c r="G6085" s="11" t="str">
        <f t="shared" si="3"/>
        <v/>
      </c>
      <c r="H6085" s="12" t="str">
        <f>IF(OR(B6085=Ripartizione!$C$2,B6085=Ripartizione!$C$3,B6085=Ripartizione!$C$4,B6085=Ripartizione!$C$8),"Nord-ovest",IF(OR(B6085=Ripartizione!$C$5,B6085=Ripartizione!$C$9,B6085=Ripartizione!$C$6,B6085=Ripartizione!$C$7),"Nord-est",IF(OR(B6085=Ripartizione!$C$10,B6085=Ripartizione!$C$11,B6085=Ripartizione!$C$12,B6085=Ripartizione!$C$13),"Centro",IF(OR(B6085=Ripartizione!$C$20,B6085=Ripartizione!$C$21),"Isole","Sud"))))</f>
        <v>Sud</v>
      </c>
      <c r="I6085" s="13"/>
    </row>
    <row r="6086" ht="12.75" customHeight="1">
      <c r="A6086" s="8" t="s">
        <v>6181</v>
      </c>
      <c r="B6086" s="9" t="s">
        <v>5898</v>
      </c>
      <c r="C6086" s="9" t="s">
        <v>6176</v>
      </c>
      <c r="D6086" s="9">
        <v>10926.0</v>
      </c>
      <c r="E6086" s="10">
        <f t="shared" si="1"/>
        <v>0.0001838349608</v>
      </c>
      <c r="F6086" s="11">
        <f t="shared" si="2"/>
        <v>0.001894634989</v>
      </c>
      <c r="G6086" s="11" t="str">
        <f t="shared" si="3"/>
        <v/>
      </c>
      <c r="H6086" s="12" t="str">
        <f>IF(OR(B6086=Ripartizione!$C$2,B6086=Ripartizione!$C$3,B6086=Ripartizione!$C$4,B6086=Ripartizione!$C$8),"Nord-ovest",IF(OR(B6086=Ripartizione!$C$5,B6086=Ripartizione!$C$9,B6086=Ripartizione!$C$6,B6086=Ripartizione!$C$7),"Nord-est",IF(OR(B6086=Ripartizione!$C$10,B6086=Ripartizione!$C$11,B6086=Ripartizione!$C$12,B6086=Ripartizione!$C$13),"Centro",IF(OR(B6086=Ripartizione!$C$20,B6086=Ripartizione!$C$21),"Isole","Sud"))))</f>
        <v>Sud</v>
      </c>
      <c r="I6086" s="13"/>
    </row>
    <row r="6087" ht="12.75" customHeight="1">
      <c r="A6087" s="8" t="s">
        <v>6182</v>
      </c>
      <c r="B6087" s="9" t="s">
        <v>5898</v>
      </c>
      <c r="C6087" s="9" t="s">
        <v>6176</v>
      </c>
      <c r="D6087" s="9">
        <v>7788.0</v>
      </c>
      <c r="E6087" s="10">
        <f t="shared" si="1"/>
        <v>0.0001310366717</v>
      </c>
      <c r="F6087" s="11">
        <f t="shared" si="2"/>
        <v>0.001350486664</v>
      </c>
      <c r="G6087" s="11" t="str">
        <f t="shared" si="3"/>
        <v/>
      </c>
      <c r="H6087" s="12" t="str">
        <f>IF(OR(B6087=Ripartizione!$C$2,B6087=Ripartizione!$C$3,B6087=Ripartizione!$C$4,B6087=Ripartizione!$C$8),"Nord-ovest",IF(OR(B6087=Ripartizione!$C$5,B6087=Ripartizione!$C$9,B6087=Ripartizione!$C$6,B6087=Ripartizione!$C$7),"Nord-est",IF(OR(B6087=Ripartizione!$C$10,B6087=Ripartizione!$C$11,B6087=Ripartizione!$C$12,B6087=Ripartizione!$C$13),"Centro",IF(OR(B6087=Ripartizione!$C$20,B6087=Ripartizione!$C$21),"Isole","Sud"))))</f>
        <v>Sud</v>
      </c>
      <c r="I6087" s="13"/>
    </row>
    <row r="6088" ht="12.75" customHeight="1">
      <c r="A6088" s="8" t="s">
        <v>6183</v>
      </c>
      <c r="B6088" s="9" t="s">
        <v>5898</v>
      </c>
      <c r="C6088" s="9" t="s">
        <v>6176</v>
      </c>
      <c r="D6088" s="9">
        <v>54222.0</v>
      </c>
      <c r="E6088" s="10">
        <f t="shared" si="1"/>
        <v>0.000912310017</v>
      </c>
      <c r="F6088" s="11">
        <f t="shared" si="2"/>
        <v>0.009402425258</v>
      </c>
      <c r="G6088" s="11" t="str">
        <f t="shared" si="3"/>
        <v/>
      </c>
      <c r="H6088" s="12" t="str">
        <f>IF(OR(B6088=Ripartizione!$C$2,B6088=Ripartizione!$C$3,B6088=Ripartizione!$C$4,B6088=Ripartizione!$C$8),"Nord-ovest",IF(OR(B6088=Ripartizione!$C$5,B6088=Ripartizione!$C$9,B6088=Ripartizione!$C$6,B6088=Ripartizione!$C$7),"Nord-est",IF(OR(B6088=Ripartizione!$C$10,B6088=Ripartizione!$C$11,B6088=Ripartizione!$C$12,B6088=Ripartizione!$C$13),"Centro",IF(OR(B6088=Ripartizione!$C$20,B6088=Ripartizione!$C$21),"Isole","Sud"))))</f>
        <v>Sud</v>
      </c>
      <c r="I6088" s="13"/>
    </row>
    <row r="6089" ht="12.75" customHeight="1">
      <c r="A6089" s="8" t="s">
        <v>6184</v>
      </c>
      <c r="B6089" s="9" t="s">
        <v>5898</v>
      </c>
      <c r="C6089" s="9" t="s">
        <v>6176</v>
      </c>
      <c r="D6089" s="9">
        <v>3274.0</v>
      </c>
      <c r="E6089" s="10">
        <f t="shared" si="1"/>
        <v>0.00005508655151</v>
      </c>
      <c r="F6089" s="11">
        <f t="shared" si="2"/>
        <v>0.0005677315535</v>
      </c>
      <c r="G6089" s="11" t="str">
        <f t="shared" si="3"/>
        <v/>
      </c>
      <c r="H6089" s="12" t="str">
        <f>IF(OR(B6089=Ripartizione!$C$2,B6089=Ripartizione!$C$3,B6089=Ripartizione!$C$4,B6089=Ripartizione!$C$8),"Nord-ovest",IF(OR(B6089=Ripartizione!$C$5,B6089=Ripartizione!$C$9,B6089=Ripartizione!$C$6,B6089=Ripartizione!$C$7),"Nord-est",IF(OR(B6089=Ripartizione!$C$10,B6089=Ripartizione!$C$11,B6089=Ripartizione!$C$12,B6089=Ripartizione!$C$13),"Centro",IF(OR(B6089=Ripartizione!$C$20,B6089=Ripartizione!$C$21),"Isole","Sud"))))</f>
        <v>Sud</v>
      </c>
      <c r="I6089" s="13"/>
    </row>
    <row r="6090" ht="12.75" customHeight="1">
      <c r="A6090" s="8" t="s">
        <v>6185</v>
      </c>
      <c r="B6090" s="9" t="s">
        <v>5898</v>
      </c>
      <c r="C6090" s="9" t="s">
        <v>6176</v>
      </c>
      <c r="D6090" s="9">
        <v>4730.0</v>
      </c>
      <c r="E6090" s="10">
        <f t="shared" si="1"/>
        <v>0.00007958441925</v>
      </c>
      <c r="F6090" s="11">
        <f t="shared" si="2"/>
        <v>0.0008202108271</v>
      </c>
      <c r="G6090" s="11" t="str">
        <f t="shared" si="3"/>
        <v/>
      </c>
      <c r="H6090" s="12" t="str">
        <f>IF(OR(B6090=Ripartizione!$C$2,B6090=Ripartizione!$C$3,B6090=Ripartizione!$C$4,B6090=Ripartizione!$C$8),"Nord-ovest",IF(OR(B6090=Ripartizione!$C$5,B6090=Ripartizione!$C$9,B6090=Ripartizione!$C$6,B6090=Ripartizione!$C$7),"Nord-est",IF(OR(B6090=Ripartizione!$C$10,B6090=Ripartizione!$C$11,B6090=Ripartizione!$C$12,B6090=Ripartizione!$C$13),"Centro",IF(OR(B6090=Ripartizione!$C$20,B6090=Ripartizione!$C$21),"Isole","Sud"))))</f>
        <v>Sud</v>
      </c>
      <c r="I6090" s="13"/>
    </row>
    <row r="6091" ht="12.75" customHeight="1">
      <c r="A6091" s="8" t="s">
        <v>6186</v>
      </c>
      <c r="B6091" s="9" t="s">
        <v>5898</v>
      </c>
      <c r="C6091" s="9" t="s">
        <v>6176</v>
      </c>
      <c r="D6091" s="9">
        <v>3919.0</v>
      </c>
      <c r="E6091" s="10">
        <f t="shared" si="1"/>
        <v>0.00006593897231</v>
      </c>
      <c r="F6091" s="11">
        <f t="shared" si="2"/>
        <v>0.0006795784845</v>
      </c>
      <c r="G6091" s="11" t="str">
        <f t="shared" si="3"/>
        <v/>
      </c>
      <c r="H6091" s="12" t="str">
        <f>IF(OR(B6091=Ripartizione!$C$2,B6091=Ripartizione!$C$3,B6091=Ripartizione!$C$4,B6091=Ripartizione!$C$8),"Nord-ovest",IF(OR(B6091=Ripartizione!$C$5,B6091=Ripartizione!$C$9,B6091=Ripartizione!$C$6,B6091=Ripartizione!$C$7),"Nord-est",IF(OR(B6091=Ripartizione!$C$10,B6091=Ripartizione!$C$11,B6091=Ripartizione!$C$12,B6091=Ripartizione!$C$13),"Centro",IF(OR(B6091=Ripartizione!$C$20,B6091=Ripartizione!$C$21),"Isole","Sud"))))</f>
        <v>Sud</v>
      </c>
      <c r="I6091" s="13"/>
    </row>
    <row r="6092" ht="12.75" customHeight="1">
      <c r="A6092" s="8" t="s">
        <v>6187</v>
      </c>
      <c r="B6092" s="9" t="s">
        <v>5898</v>
      </c>
      <c r="C6092" s="9" t="s">
        <v>6176</v>
      </c>
      <c r="D6092" s="9">
        <v>2526.0</v>
      </c>
      <c r="E6092" s="10">
        <f t="shared" si="1"/>
        <v>0.00004250110846</v>
      </c>
      <c r="F6092" s="11">
        <f t="shared" si="2"/>
        <v>0.0004380237948</v>
      </c>
      <c r="G6092" s="11" t="str">
        <f t="shared" si="3"/>
        <v/>
      </c>
      <c r="H6092" s="12" t="str">
        <f>IF(OR(B6092=Ripartizione!$C$2,B6092=Ripartizione!$C$3,B6092=Ripartizione!$C$4,B6092=Ripartizione!$C$8),"Nord-ovest",IF(OR(B6092=Ripartizione!$C$5,B6092=Ripartizione!$C$9,B6092=Ripartizione!$C$6,B6092=Ripartizione!$C$7),"Nord-est",IF(OR(B6092=Ripartizione!$C$10,B6092=Ripartizione!$C$11,B6092=Ripartizione!$C$12,B6092=Ripartizione!$C$13),"Centro",IF(OR(B6092=Ripartizione!$C$20,B6092=Ripartizione!$C$21),"Isole","Sud"))))</f>
        <v>Sud</v>
      </c>
      <c r="I6092" s="13"/>
    </row>
    <row r="6093" ht="12.75" customHeight="1">
      <c r="A6093" s="8" t="s">
        <v>6188</v>
      </c>
      <c r="B6093" s="9" t="s">
        <v>5898</v>
      </c>
      <c r="C6093" s="9" t="s">
        <v>6176</v>
      </c>
      <c r="D6093" s="9">
        <v>348.0</v>
      </c>
      <c r="E6093" s="10">
        <f t="shared" si="1"/>
        <v>0.000005855259598</v>
      </c>
      <c r="F6093" s="11">
        <f t="shared" si="2"/>
        <v>0.0000603453209</v>
      </c>
      <c r="G6093" s="11" t="str">
        <f t="shared" si="3"/>
        <v/>
      </c>
      <c r="H6093" s="12" t="str">
        <f>IF(OR(B6093=Ripartizione!$C$2,B6093=Ripartizione!$C$3,B6093=Ripartizione!$C$4,B6093=Ripartizione!$C$8),"Nord-ovest",IF(OR(B6093=Ripartizione!$C$5,B6093=Ripartizione!$C$9,B6093=Ripartizione!$C$6,B6093=Ripartizione!$C$7),"Nord-est",IF(OR(B6093=Ripartizione!$C$10,B6093=Ripartizione!$C$11,B6093=Ripartizione!$C$12,B6093=Ripartizione!$C$13),"Centro",IF(OR(B6093=Ripartizione!$C$20,B6093=Ripartizione!$C$21),"Isole","Sud"))))</f>
        <v>Sud</v>
      </c>
      <c r="I6093" s="13"/>
    </row>
    <row r="6094" ht="12.75" customHeight="1">
      <c r="A6094" s="8" t="s">
        <v>6189</v>
      </c>
      <c r="B6094" s="9" t="s">
        <v>5898</v>
      </c>
      <c r="C6094" s="9" t="s">
        <v>6176</v>
      </c>
      <c r="D6094" s="9">
        <v>2500.0</v>
      </c>
      <c r="E6094" s="10">
        <f t="shared" si="1"/>
        <v>0.00004206364654</v>
      </c>
      <c r="F6094" s="11">
        <f t="shared" si="2"/>
        <v>0.0004335152363</v>
      </c>
      <c r="G6094" s="11" t="str">
        <f t="shared" si="3"/>
        <v/>
      </c>
      <c r="H6094" s="12" t="str">
        <f>IF(OR(B6094=Ripartizione!$C$2,B6094=Ripartizione!$C$3,B6094=Ripartizione!$C$4,B6094=Ripartizione!$C$8),"Nord-ovest",IF(OR(B6094=Ripartizione!$C$5,B6094=Ripartizione!$C$9,B6094=Ripartizione!$C$6,B6094=Ripartizione!$C$7),"Nord-est",IF(OR(B6094=Ripartizione!$C$10,B6094=Ripartizione!$C$11,B6094=Ripartizione!$C$12,B6094=Ripartizione!$C$13),"Centro",IF(OR(B6094=Ripartizione!$C$20,B6094=Ripartizione!$C$21),"Isole","Sud"))))</f>
        <v>Sud</v>
      </c>
      <c r="I6094" s="13"/>
    </row>
    <row r="6095" ht="12.75" customHeight="1">
      <c r="A6095" s="8" t="s">
        <v>6190</v>
      </c>
      <c r="B6095" s="9" t="s">
        <v>5898</v>
      </c>
      <c r="C6095" s="9" t="s">
        <v>6176</v>
      </c>
      <c r="D6095" s="9">
        <v>4921.0</v>
      </c>
      <c r="E6095" s="10">
        <f t="shared" si="1"/>
        <v>0.00008279808184</v>
      </c>
      <c r="F6095" s="11">
        <f t="shared" si="2"/>
        <v>0.0008533313912</v>
      </c>
      <c r="G6095" s="11" t="str">
        <f t="shared" si="3"/>
        <v/>
      </c>
      <c r="H6095" s="12" t="str">
        <f>IF(OR(B6095=Ripartizione!$C$2,B6095=Ripartizione!$C$3,B6095=Ripartizione!$C$4,B6095=Ripartizione!$C$8),"Nord-ovest",IF(OR(B6095=Ripartizione!$C$5,B6095=Ripartizione!$C$9,B6095=Ripartizione!$C$6,B6095=Ripartizione!$C$7),"Nord-est",IF(OR(B6095=Ripartizione!$C$10,B6095=Ripartizione!$C$11,B6095=Ripartizione!$C$12,B6095=Ripartizione!$C$13),"Centro",IF(OR(B6095=Ripartizione!$C$20,B6095=Ripartizione!$C$21),"Isole","Sud"))))</f>
        <v>Sud</v>
      </c>
      <c r="I6095" s="13"/>
    </row>
    <row r="6096" ht="12.75" customHeight="1">
      <c r="A6096" s="8" t="s">
        <v>6191</v>
      </c>
      <c r="B6096" s="9" t="s">
        <v>5898</v>
      </c>
      <c r="C6096" s="9" t="s">
        <v>6176</v>
      </c>
      <c r="D6096" s="9">
        <v>1152.0</v>
      </c>
      <c r="E6096" s="10">
        <f t="shared" si="1"/>
        <v>0.00001938292832</v>
      </c>
      <c r="F6096" s="11">
        <f t="shared" si="2"/>
        <v>0.0001997638209</v>
      </c>
      <c r="G6096" s="11" t="str">
        <f t="shared" si="3"/>
        <v/>
      </c>
      <c r="H6096" s="12" t="str">
        <f>IF(OR(B6096=Ripartizione!$C$2,B6096=Ripartizione!$C$3,B6096=Ripartizione!$C$4,B6096=Ripartizione!$C$8),"Nord-ovest",IF(OR(B6096=Ripartizione!$C$5,B6096=Ripartizione!$C$9,B6096=Ripartizione!$C$6,B6096=Ripartizione!$C$7),"Nord-est",IF(OR(B6096=Ripartizione!$C$10,B6096=Ripartizione!$C$11,B6096=Ripartizione!$C$12,B6096=Ripartizione!$C$13),"Centro",IF(OR(B6096=Ripartizione!$C$20,B6096=Ripartizione!$C$21),"Isole","Sud"))))</f>
        <v>Sud</v>
      </c>
      <c r="I6096" s="13"/>
    </row>
    <row r="6097" ht="12.75" customHeight="1">
      <c r="A6097" s="8" t="s">
        <v>6192</v>
      </c>
      <c r="B6097" s="9" t="s">
        <v>5898</v>
      </c>
      <c r="C6097" s="9" t="s">
        <v>6176</v>
      </c>
      <c r="D6097" s="9">
        <v>3537.0</v>
      </c>
      <c r="E6097" s="10">
        <f t="shared" si="1"/>
        <v>0.00005951164712</v>
      </c>
      <c r="F6097" s="11">
        <f t="shared" si="2"/>
        <v>0.0006133373564</v>
      </c>
      <c r="G6097" s="11" t="str">
        <f t="shared" si="3"/>
        <v/>
      </c>
      <c r="H6097" s="12" t="str">
        <f>IF(OR(B6097=Ripartizione!$C$2,B6097=Ripartizione!$C$3,B6097=Ripartizione!$C$4,B6097=Ripartizione!$C$8),"Nord-ovest",IF(OR(B6097=Ripartizione!$C$5,B6097=Ripartizione!$C$9,B6097=Ripartizione!$C$6,B6097=Ripartizione!$C$7),"Nord-est",IF(OR(B6097=Ripartizione!$C$10,B6097=Ripartizione!$C$11,B6097=Ripartizione!$C$12,B6097=Ripartizione!$C$13),"Centro",IF(OR(B6097=Ripartizione!$C$20,B6097=Ripartizione!$C$21),"Isole","Sud"))))</f>
        <v>Sud</v>
      </c>
      <c r="I6097" s="13"/>
    </row>
    <row r="6098" ht="12.75" customHeight="1">
      <c r="A6098" s="8" t="s">
        <v>6193</v>
      </c>
      <c r="B6098" s="9" t="s">
        <v>5898</v>
      </c>
      <c r="C6098" s="9" t="s">
        <v>6176</v>
      </c>
      <c r="D6098" s="9">
        <v>2417.0</v>
      </c>
      <c r="E6098" s="10">
        <f t="shared" si="1"/>
        <v>0.00004066713347</v>
      </c>
      <c r="F6098" s="11">
        <f t="shared" si="2"/>
        <v>0.0004191225305</v>
      </c>
      <c r="G6098" s="11" t="str">
        <f t="shared" si="3"/>
        <v/>
      </c>
      <c r="H6098" s="12" t="str">
        <f>IF(OR(B6098=Ripartizione!$C$2,B6098=Ripartizione!$C$3,B6098=Ripartizione!$C$4,B6098=Ripartizione!$C$8),"Nord-ovest",IF(OR(B6098=Ripartizione!$C$5,B6098=Ripartizione!$C$9,B6098=Ripartizione!$C$6,B6098=Ripartizione!$C$7),"Nord-est",IF(OR(B6098=Ripartizione!$C$10,B6098=Ripartizione!$C$11,B6098=Ripartizione!$C$12,B6098=Ripartizione!$C$13),"Centro",IF(OR(B6098=Ripartizione!$C$20,B6098=Ripartizione!$C$21),"Isole","Sud"))))</f>
        <v>Sud</v>
      </c>
      <c r="I6098" s="13"/>
    </row>
    <row r="6099" ht="12.75" customHeight="1">
      <c r="A6099" s="8" t="s">
        <v>6194</v>
      </c>
      <c r="B6099" s="9" t="s">
        <v>5898</v>
      </c>
      <c r="C6099" s="9" t="s">
        <v>6176</v>
      </c>
      <c r="D6099" s="9">
        <v>1498.0</v>
      </c>
      <c r="E6099" s="10">
        <f t="shared" si="1"/>
        <v>0.00002520453701</v>
      </c>
      <c r="F6099" s="11">
        <f t="shared" si="2"/>
        <v>0.0002597623296</v>
      </c>
      <c r="G6099" s="11" t="str">
        <f t="shared" si="3"/>
        <v/>
      </c>
      <c r="H6099" s="12" t="str">
        <f>IF(OR(B6099=Ripartizione!$C$2,B6099=Ripartizione!$C$3,B6099=Ripartizione!$C$4,B6099=Ripartizione!$C$8),"Nord-ovest",IF(OR(B6099=Ripartizione!$C$5,B6099=Ripartizione!$C$9,B6099=Ripartizione!$C$6,B6099=Ripartizione!$C$7),"Nord-est",IF(OR(B6099=Ripartizione!$C$10,B6099=Ripartizione!$C$11,B6099=Ripartizione!$C$12,B6099=Ripartizione!$C$13),"Centro",IF(OR(B6099=Ripartizione!$C$20,B6099=Ripartizione!$C$21),"Isole","Sud"))))</f>
        <v>Sud</v>
      </c>
      <c r="I6099" s="13"/>
    </row>
    <row r="6100" ht="12.75" customHeight="1">
      <c r="A6100" s="8" t="s">
        <v>6195</v>
      </c>
      <c r="B6100" s="9" t="s">
        <v>5898</v>
      </c>
      <c r="C6100" s="9" t="s">
        <v>6176</v>
      </c>
      <c r="D6100" s="9">
        <v>1922.0</v>
      </c>
      <c r="E6100" s="10">
        <f t="shared" si="1"/>
        <v>0.00003233853146</v>
      </c>
      <c r="F6100" s="11">
        <f t="shared" si="2"/>
        <v>0.0003332865137</v>
      </c>
      <c r="G6100" s="11" t="str">
        <f t="shared" si="3"/>
        <v/>
      </c>
      <c r="H6100" s="12" t="str">
        <f>IF(OR(B6100=Ripartizione!$C$2,B6100=Ripartizione!$C$3,B6100=Ripartizione!$C$4,B6100=Ripartizione!$C$8),"Nord-ovest",IF(OR(B6100=Ripartizione!$C$5,B6100=Ripartizione!$C$9,B6100=Ripartizione!$C$6,B6100=Ripartizione!$C$7),"Nord-est",IF(OR(B6100=Ripartizione!$C$10,B6100=Ripartizione!$C$11,B6100=Ripartizione!$C$12,B6100=Ripartizione!$C$13),"Centro",IF(OR(B6100=Ripartizione!$C$20,B6100=Ripartizione!$C$21),"Isole","Sud"))))</f>
        <v>Sud</v>
      </c>
      <c r="I6100" s="13"/>
    </row>
    <row r="6101" ht="12.75" customHeight="1">
      <c r="A6101" s="8" t="s">
        <v>6196</v>
      </c>
      <c r="B6101" s="9" t="s">
        <v>5898</v>
      </c>
      <c r="C6101" s="9" t="s">
        <v>6176</v>
      </c>
      <c r="D6101" s="9">
        <v>967.0</v>
      </c>
      <c r="E6101" s="10">
        <f t="shared" si="1"/>
        <v>0.00001627021848</v>
      </c>
      <c r="F6101" s="11">
        <f t="shared" si="2"/>
        <v>0.0001676836934</v>
      </c>
      <c r="G6101" s="11" t="str">
        <f t="shared" si="3"/>
        <v/>
      </c>
      <c r="H6101" s="12" t="str">
        <f>IF(OR(B6101=Ripartizione!$C$2,B6101=Ripartizione!$C$3,B6101=Ripartizione!$C$4,B6101=Ripartizione!$C$8),"Nord-ovest",IF(OR(B6101=Ripartizione!$C$5,B6101=Ripartizione!$C$9,B6101=Ripartizione!$C$6,B6101=Ripartizione!$C$7),"Nord-est",IF(OR(B6101=Ripartizione!$C$10,B6101=Ripartizione!$C$11,B6101=Ripartizione!$C$12,B6101=Ripartizione!$C$13),"Centro",IF(OR(B6101=Ripartizione!$C$20,B6101=Ripartizione!$C$21),"Isole","Sud"))))</f>
        <v>Sud</v>
      </c>
      <c r="I6101" s="13"/>
    </row>
    <row r="6102" ht="12.75" customHeight="1">
      <c r="A6102" s="8" t="s">
        <v>6197</v>
      </c>
      <c r="B6102" s="9" t="s">
        <v>5898</v>
      </c>
      <c r="C6102" s="9" t="s">
        <v>6176</v>
      </c>
      <c r="D6102" s="9">
        <v>1150.0</v>
      </c>
      <c r="E6102" s="10">
        <f t="shared" si="1"/>
        <v>0.00001934927741</v>
      </c>
      <c r="F6102" s="11">
        <f t="shared" si="2"/>
        <v>0.0001994170087</v>
      </c>
      <c r="G6102" s="11" t="str">
        <f t="shared" si="3"/>
        <v/>
      </c>
      <c r="H6102" s="12" t="str">
        <f>IF(OR(B6102=Ripartizione!$C$2,B6102=Ripartizione!$C$3,B6102=Ripartizione!$C$4,B6102=Ripartizione!$C$8),"Nord-ovest",IF(OR(B6102=Ripartizione!$C$5,B6102=Ripartizione!$C$9,B6102=Ripartizione!$C$6,B6102=Ripartizione!$C$7),"Nord-est",IF(OR(B6102=Ripartizione!$C$10,B6102=Ripartizione!$C$11,B6102=Ripartizione!$C$12,B6102=Ripartizione!$C$13),"Centro",IF(OR(B6102=Ripartizione!$C$20,B6102=Ripartizione!$C$21),"Isole","Sud"))))</f>
        <v>Sud</v>
      </c>
      <c r="I6102" s="13"/>
    </row>
    <row r="6103" ht="12.75" customHeight="1">
      <c r="A6103" s="8" t="s">
        <v>6198</v>
      </c>
      <c r="B6103" s="9" t="s">
        <v>5898</v>
      </c>
      <c r="C6103" s="9" t="s">
        <v>6176</v>
      </c>
      <c r="D6103" s="9">
        <v>2104.0</v>
      </c>
      <c r="E6103" s="10">
        <f t="shared" si="1"/>
        <v>0.00003540076493</v>
      </c>
      <c r="F6103" s="11">
        <f t="shared" si="2"/>
        <v>0.0003648464229</v>
      </c>
      <c r="G6103" s="11" t="str">
        <f t="shared" si="3"/>
        <v/>
      </c>
      <c r="H6103" s="12" t="str">
        <f>IF(OR(B6103=Ripartizione!$C$2,B6103=Ripartizione!$C$3,B6103=Ripartizione!$C$4,B6103=Ripartizione!$C$8),"Nord-ovest",IF(OR(B6103=Ripartizione!$C$5,B6103=Ripartizione!$C$9,B6103=Ripartizione!$C$6,B6103=Ripartizione!$C$7),"Nord-est",IF(OR(B6103=Ripartizione!$C$10,B6103=Ripartizione!$C$11,B6103=Ripartizione!$C$12,B6103=Ripartizione!$C$13),"Centro",IF(OR(B6103=Ripartizione!$C$20,B6103=Ripartizione!$C$21),"Isole","Sud"))))</f>
        <v>Sud</v>
      </c>
      <c r="I6103" s="13"/>
    </row>
    <row r="6104" ht="12.75" customHeight="1">
      <c r="A6104" s="8" t="s">
        <v>6199</v>
      </c>
      <c r="B6104" s="9" t="s">
        <v>5898</v>
      </c>
      <c r="C6104" s="9" t="s">
        <v>6176</v>
      </c>
      <c r="D6104" s="9">
        <v>1672.0</v>
      </c>
      <c r="E6104" s="10">
        <f t="shared" si="1"/>
        <v>0.0000281321668</v>
      </c>
      <c r="F6104" s="11">
        <f t="shared" si="2"/>
        <v>0.0002899349901</v>
      </c>
      <c r="G6104" s="11" t="str">
        <f t="shared" si="3"/>
        <v/>
      </c>
      <c r="H6104" s="12" t="str">
        <f>IF(OR(B6104=Ripartizione!$C$2,B6104=Ripartizione!$C$3,B6104=Ripartizione!$C$4,B6104=Ripartizione!$C$8),"Nord-ovest",IF(OR(B6104=Ripartizione!$C$5,B6104=Ripartizione!$C$9,B6104=Ripartizione!$C$6,B6104=Ripartizione!$C$7),"Nord-est",IF(OR(B6104=Ripartizione!$C$10,B6104=Ripartizione!$C$11,B6104=Ripartizione!$C$12,B6104=Ripartizione!$C$13),"Centro",IF(OR(B6104=Ripartizione!$C$20,B6104=Ripartizione!$C$21),"Isole","Sud"))))</f>
        <v>Sud</v>
      </c>
      <c r="I6104" s="13"/>
    </row>
    <row r="6105" ht="12.75" customHeight="1">
      <c r="A6105" s="8" t="s">
        <v>6200</v>
      </c>
      <c r="B6105" s="9" t="s">
        <v>5898</v>
      </c>
      <c r="C6105" s="9" t="s">
        <v>6176</v>
      </c>
      <c r="D6105" s="9">
        <v>9969.0</v>
      </c>
      <c r="E6105" s="10">
        <f t="shared" si="1"/>
        <v>0.0001677329969</v>
      </c>
      <c r="F6105" s="11">
        <f t="shared" si="2"/>
        <v>0.001728685356</v>
      </c>
      <c r="G6105" s="11" t="str">
        <f t="shared" si="3"/>
        <v/>
      </c>
      <c r="H6105" s="12" t="str">
        <f>IF(OR(B6105=Ripartizione!$C$2,B6105=Ripartizione!$C$3,B6105=Ripartizione!$C$4,B6105=Ripartizione!$C$8),"Nord-ovest",IF(OR(B6105=Ripartizione!$C$5,B6105=Ripartizione!$C$9,B6105=Ripartizione!$C$6,B6105=Ripartizione!$C$7),"Nord-est",IF(OR(B6105=Ripartizione!$C$10,B6105=Ripartizione!$C$11,B6105=Ripartizione!$C$12,B6105=Ripartizione!$C$13),"Centro",IF(OR(B6105=Ripartizione!$C$20,B6105=Ripartizione!$C$21),"Isole","Sud"))))</f>
        <v>Sud</v>
      </c>
      <c r="I6105" s="13"/>
    </row>
    <row r="6106" ht="12.75" customHeight="1">
      <c r="A6106" s="8" t="s">
        <v>6201</v>
      </c>
      <c r="B6106" s="9" t="s">
        <v>5898</v>
      </c>
      <c r="C6106" s="9" t="s">
        <v>6176</v>
      </c>
      <c r="D6106" s="9">
        <v>2472.0</v>
      </c>
      <c r="E6106" s="10">
        <f t="shared" si="1"/>
        <v>0.0000415925337</v>
      </c>
      <c r="F6106" s="11">
        <f t="shared" si="2"/>
        <v>0.0004286598657</v>
      </c>
      <c r="G6106" s="11" t="str">
        <f t="shared" si="3"/>
        <v/>
      </c>
      <c r="H6106" s="12" t="str">
        <f>IF(OR(B6106=Ripartizione!$C$2,B6106=Ripartizione!$C$3,B6106=Ripartizione!$C$4,B6106=Ripartizione!$C$8),"Nord-ovest",IF(OR(B6106=Ripartizione!$C$5,B6106=Ripartizione!$C$9,B6106=Ripartizione!$C$6,B6106=Ripartizione!$C$7),"Nord-est",IF(OR(B6106=Ripartizione!$C$10,B6106=Ripartizione!$C$11,B6106=Ripartizione!$C$12,B6106=Ripartizione!$C$13),"Centro",IF(OR(B6106=Ripartizione!$C$20,B6106=Ripartizione!$C$21),"Isole","Sud"))))</f>
        <v>Sud</v>
      </c>
      <c r="I6106" s="13"/>
    </row>
    <row r="6107" ht="12.75" customHeight="1">
      <c r="A6107" s="8" t="s">
        <v>6202</v>
      </c>
      <c r="B6107" s="9" t="s">
        <v>5898</v>
      </c>
      <c r="C6107" s="9" t="s">
        <v>6176</v>
      </c>
      <c r="D6107" s="9">
        <v>551.0</v>
      </c>
      <c r="E6107" s="10">
        <f t="shared" si="1"/>
        <v>0.000009270827697</v>
      </c>
      <c r="F6107" s="11">
        <f t="shared" si="2"/>
        <v>0.00009554675809</v>
      </c>
      <c r="G6107" s="11" t="str">
        <f t="shared" si="3"/>
        <v/>
      </c>
      <c r="H6107" s="12" t="str">
        <f>IF(OR(B6107=Ripartizione!$C$2,B6107=Ripartizione!$C$3,B6107=Ripartizione!$C$4,B6107=Ripartizione!$C$8),"Nord-ovest",IF(OR(B6107=Ripartizione!$C$5,B6107=Ripartizione!$C$9,B6107=Ripartizione!$C$6,B6107=Ripartizione!$C$7),"Nord-est",IF(OR(B6107=Ripartizione!$C$10,B6107=Ripartizione!$C$11,B6107=Ripartizione!$C$12,B6107=Ripartizione!$C$13),"Centro",IF(OR(B6107=Ripartizione!$C$20,B6107=Ripartizione!$C$21),"Isole","Sud"))))</f>
        <v>Sud</v>
      </c>
      <c r="I6107" s="13"/>
    </row>
    <row r="6108" ht="12.75" customHeight="1">
      <c r="A6108" s="8" t="s">
        <v>6203</v>
      </c>
      <c r="B6108" s="9" t="s">
        <v>5898</v>
      </c>
      <c r="C6108" s="9" t="s">
        <v>6176</v>
      </c>
      <c r="D6108" s="9">
        <v>2351.0</v>
      </c>
      <c r="E6108" s="10">
        <f t="shared" si="1"/>
        <v>0.0000395566532</v>
      </c>
      <c r="F6108" s="11">
        <f t="shared" si="2"/>
        <v>0.0004076777282</v>
      </c>
      <c r="G6108" s="11" t="str">
        <f t="shared" si="3"/>
        <v/>
      </c>
      <c r="H6108" s="12" t="str">
        <f>IF(OR(B6108=Ripartizione!$C$2,B6108=Ripartizione!$C$3,B6108=Ripartizione!$C$4,B6108=Ripartizione!$C$8),"Nord-ovest",IF(OR(B6108=Ripartizione!$C$5,B6108=Ripartizione!$C$9,B6108=Ripartizione!$C$6,B6108=Ripartizione!$C$7),"Nord-est",IF(OR(B6108=Ripartizione!$C$10,B6108=Ripartizione!$C$11,B6108=Ripartizione!$C$12,B6108=Ripartizione!$C$13),"Centro",IF(OR(B6108=Ripartizione!$C$20,B6108=Ripartizione!$C$21),"Isole","Sud"))))</f>
        <v>Sud</v>
      </c>
      <c r="I6108" s="13"/>
    </row>
    <row r="6109" ht="12.75" customHeight="1">
      <c r="A6109" s="8" t="s">
        <v>6204</v>
      </c>
      <c r="B6109" s="9" t="s">
        <v>5898</v>
      </c>
      <c r="C6109" s="9" t="s">
        <v>6176</v>
      </c>
      <c r="D6109" s="9">
        <v>3005.0</v>
      </c>
      <c r="E6109" s="10">
        <f t="shared" si="1"/>
        <v>0.00005056050314</v>
      </c>
      <c r="F6109" s="11">
        <f t="shared" si="2"/>
        <v>0.0005210853141</v>
      </c>
      <c r="G6109" s="11" t="str">
        <f t="shared" si="3"/>
        <v/>
      </c>
      <c r="H6109" s="12" t="str">
        <f>IF(OR(B6109=Ripartizione!$C$2,B6109=Ripartizione!$C$3,B6109=Ripartizione!$C$4,B6109=Ripartizione!$C$8),"Nord-ovest",IF(OR(B6109=Ripartizione!$C$5,B6109=Ripartizione!$C$9,B6109=Ripartizione!$C$6,B6109=Ripartizione!$C$7),"Nord-est",IF(OR(B6109=Ripartizione!$C$10,B6109=Ripartizione!$C$11,B6109=Ripartizione!$C$12,B6109=Ripartizione!$C$13),"Centro",IF(OR(B6109=Ripartizione!$C$20,B6109=Ripartizione!$C$21),"Isole","Sud"))))</f>
        <v>Sud</v>
      </c>
      <c r="I6109" s="13"/>
    </row>
    <row r="6110" ht="12.75" customHeight="1">
      <c r="A6110" s="8" t="s">
        <v>6205</v>
      </c>
      <c r="B6110" s="9" t="s">
        <v>5898</v>
      </c>
      <c r="C6110" s="9" t="s">
        <v>6176</v>
      </c>
      <c r="D6110" s="9">
        <v>1432.0</v>
      </c>
      <c r="E6110" s="10">
        <f t="shared" si="1"/>
        <v>0.00002409405674</v>
      </c>
      <c r="F6110" s="11">
        <f t="shared" si="2"/>
        <v>0.0002483175274</v>
      </c>
      <c r="G6110" s="11" t="str">
        <f t="shared" si="3"/>
        <v/>
      </c>
      <c r="H6110" s="12" t="str">
        <f>IF(OR(B6110=Ripartizione!$C$2,B6110=Ripartizione!$C$3,B6110=Ripartizione!$C$4,B6110=Ripartizione!$C$8),"Nord-ovest",IF(OR(B6110=Ripartizione!$C$5,B6110=Ripartizione!$C$9,B6110=Ripartizione!$C$6,B6110=Ripartizione!$C$7),"Nord-est",IF(OR(B6110=Ripartizione!$C$10,B6110=Ripartizione!$C$11,B6110=Ripartizione!$C$12,B6110=Ripartizione!$C$13),"Centro",IF(OR(B6110=Ripartizione!$C$20,B6110=Ripartizione!$C$21),"Isole","Sud"))))</f>
        <v>Sud</v>
      </c>
      <c r="I6110" s="13"/>
    </row>
    <row r="6111" ht="12.75" customHeight="1">
      <c r="A6111" s="8" t="s">
        <v>6206</v>
      </c>
      <c r="B6111" s="9" t="s">
        <v>5898</v>
      </c>
      <c r="C6111" s="9" t="s">
        <v>6176</v>
      </c>
      <c r="D6111" s="9">
        <v>1873.0</v>
      </c>
      <c r="E6111" s="10">
        <f t="shared" si="1"/>
        <v>0.00003151408399</v>
      </c>
      <c r="F6111" s="11">
        <f t="shared" si="2"/>
        <v>0.0003247896151</v>
      </c>
      <c r="G6111" s="11" t="str">
        <f t="shared" si="3"/>
        <v/>
      </c>
      <c r="H6111" s="12" t="str">
        <f>IF(OR(B6111=Ripartizione!$C$2,B6111=Ripartizione!$C$3,B6111=Ripartizione!$C$4,B6111=Ripartizione!$C$8),"Nord-ovest",IF(OR(B6111=Ripartizione!$C$5,B6111=Ripartizione!$C$9,B6111=Ripartizione!$C$6,B6111=Ripartizione!$C$7),"Nord-est",IF(OR(B6111=Ripartizione!$C$10,B6111=Ripartizione!$C$11,B6111=Ripartizione!$C$12,B6111=Ripartizione!$C$13),"Centro",IF(OR(B6111=Ripartizione!$C$20,B6111=Ripartizione!$C$21),"Isole","Sud"))))</f>
        <v>Sud</v>
      </c>
      <c r="I6111" s="13"/>
    </row>
    <row r="6112" ht="12.75" customHeight="1">
      <c r="A6112" s="8" t="s">
        <v>6207</v>
      </c>
      <c r="B6112" s="9" t="s">
        <v>5898</v>
      </c>
      <c r="C6112" s="9" t="s">
        <v>6176</v>
      </c>
      <c r="D6112" s="9">
        <v>3045.0</v>
      </c>
      <c r="E6112" s="10">
        <f t="shared" si="1"/>
        <v>0.00005123352148</v>
      </c>
      <c r="F6112" s="11">
        <f t="shared" si="2"/>
        <v>0.0005280215578</v>
      </c>
      <c r="G6112" s="11" t="str">
        <f t="shared" si="3"/>
        <v/>
      </c>
      <c r="H6112" s="12" t="str">
        <f>IF(OR(B6112=Ripartizione!$C$2,B6112=Ripartizione!$C$3,B6112=Ripartizione!$C$4,B6112=Ripartizione!$C$8),"Nord-ovest",IF(OR(B6112=Ripartizione!$C$5,B6112=Ripartizione!$C$9,B6112=Ripartizione!$C$6,B6112=Ripartizione!$C$7),"Nord-est",IF(OR(B6112=Ripartizione!$C$10,B6112=Ripartizione!$C$11,B6112=Ripartizione!$C$12,B6112=Ripartizione!$C$13),"Centro",IF(OR(B6112=Ripartizione!$C$20,B6112=Ripartizione!$C$21),"Isole","Sud"))))</f>
        <v>Sud</v>
      </c>
      <c r="I6112" s="13"/>
    </row>
    <row r="6113" ht="12.75" customHeight="1">
      <c r="A6113" s="8" t="s">
        <v>6208</v>
      </c>
      <c r="B6113" s="9" t="s">
        <v>5898</v>
      </c>
      <c r="C6113" s="9" t="s">
        <v>6176</v>
      </c>
      <c r="D6113" s="9">
        <v>3301.0</v>
      </c>
      <c r="E6113" s="10">
        <f t="shared" si="1"/>
        <v>0.00005554083889</v>
      </c>
      <c r="F6113" s="11">
        <f t="shared" si="2"/>
        <v>0.000572413518</v>
      </c>
      <c r="G6113" s="11" t="str">
        <f t="shared" si="3"/>
        <v/>
      </c>
      <c r="H6113" s="12" t="str">
        <f>IF(OR(B6113=Ripartizione!$C$2,B6113=Ripartizione!$C$3,B6113=Ripartizione!$C$4,B6113=Ripartizione!$C$8),"Nord-ovest",IF(OR(B6113=Ripartizione!$C$5,B6113=Ripartizione!$C$9,B6113=Ripartizione!$C$6,B6113=Ripartizione!$C$7),"Nord-est",IF(OR(B6113=Ripartizione!$C$10,B6113=Ripartizione!$C$11,B6113=Ripartizione!$C$12,B6113=Ripartizione!$C$13),"Centro",IF(OR(B6113=Ripartizione!$C$20,B6113=Ripartizione!$C$21),"Isole","Sud"))))</f>
        <v>Sud</v>
      </c>
      <c r="I6113" s="13"/>
    </row>
    <row r="6114" ht="12.75" customHeight="1">
      <c r="A6114" s="8" t="s">
        <v>6209</v>
      </c>
      <c r="B6114" s="9" t="s">
        <v>5898</v>
      </c>
      <c r="C6114" s="9" t="s">
        <v>6176</v>
      </c>
      <c r="D6114" s="9">
        <v>5397.0</v>
      </c>
      <c r="E6114" s="10">
        <f t="shared" si="1"/>
        <v>0.00009080700014</v>
      </c>
      <c r="F6114" s="11">
        <f t="shared" si="2"/>
        <v>0.0009358726922</v>
      </c>
      <c r="G6114" s="11" t="str">
        <f t="shared" si="3"/>
        <v/>
      </c>
      <c r="H6114" s="12" t="str">
        <f>IF(OR(B6114=Ripartizione!$C$2,B6114=Ripartizione!$C$3,B6114=Ripartizione!$C$4,B6114=Ripartizione!$C$8),"Nord-ovest",IF(OR(B6114=Ripartizione!$C$5,B6114=Ripartizione!$C$9,B6114=Ripartizione!$C$6,B6114=Ripartizione!$C$7),"Nord-est",IF(OR(B6114=Ripartizione!$C$10,B6114=Ripartizione!$C$11,B6114=Ripartizione!$C$12,B6114=Ripartizione!$C$13),"Centro",IF(OR(B6114=Ripartizione!$C$20,B6114=Ripartizione!$C$21),"Isole","Sud"))))</f>
        <v>Sud</v>
      </c>
      <c r="I6114" s="13"/>
    </row>
    <row r="6115" ht="12.75" customHeight="1">
      <c r="A6115" s="8" t="s">
        <v>6210</v>
      </c>
      <c r="B6115" s="9" t="s">
        <v>5898</v>
      </c>
      <c r="C6115" s="9" t="s">
        <v>6176</v>
      </c>
      <c r="D6115" s="9">
        <v>3965.0</v>
      </c>
      <c r="E6115" s="10">
        <f t="shared" si="1"/>
        <v>0.00006671294341</v>
      </c>
      <c r="F6115" s="11">
        <f t="shared" si="2"/>
        <v>0.0006875551648</v>
      </c>
      <c r="G6115" s="11" t="str">
        <f t="shared" si="3"/>
        <v/>
      </c>
      <c r="H6115" s="12" t="str">
        <f>IF(OR(B6115=Ripartizione!$C$2,B6115=Ripartizione!$C$3,B6115=Ripartizione!$C$4,B6115=Ripartizione!$C$8),"Nord-ovest",IF(OR(B6115=Ripartizione!$C$5,B6115=Ripartizione!$C$9,B6115=Ripartizione!$C$6,B6115=Ripartizione!$C$7),"Nord-est",IF(OR(B6115=Ripartizione!$C$10,B6115=Ripartizione!$C$11,B6115=Ripartizione!$C$12,B6115=Ripartizione!$C$13),"Centro",IF(OR(B6115=Ripartizione!$C$20,B6115=Ripartizione!$C$21),"Isole","Sud"))))</f>
        <v>Sud</v>
      </c>
      <c r="I6115" s="13"/>
    </row>
    <row r="6116" ht="12.75" customHeight="1">
      <c r="A6116" s="8" t="s">
        <v>6211</v>
      </c>
      <c r="B6116" s="9" t="s">
        <v>5898</v>
      </c>
      <c r="C6116" s="9" t="s">
        <v>6176</v>
      </c>
      <c r="D6116" s="9">
        <v>3603.0</v>
      </c>
      <c r="E6116" s="10">
        <f t="shared" si="1"/>
        <v>0.00006062212739</v>
      </c>
      <c r="F6116" s="11">
        <f t="shared" si="2"/>
        <v>0.0006247821586</v>
      </c>
      <c r="G6116" s="11" t="str">
        <f t="shared" si="3"/>
        <v/>
      </c>
      <c r="H6116" s="12" t="str">
        <f>IF(OR(B6116=Ripartizione!$C$2,B6116=Ripartizione!$C$3,B6116=Ripartizione!$C$4,B6116=Ripartizione!$C$8),"Nord-ovest",IF(OR(B6116=Ripartizione!$C$5,B6116=Ripartizione!$C$9,B6116=Ripartizione!$C$6,B6116=Ripartizione!$C$7),"Nord-est",IF(OR(B6116=Ripartizione!$C$10,B6116=Ripartizione!$C$11,B6116=Ripartizione!$C$12,B6116=Ripartizione!$C$13),"Centro",IF(OR(B6116=Ripartizione!$C$20,B6116=Ripartizione!$C$21),"Isole","Sud"))))</f>
        <v>Sud</v>
      </c>
      <c r="I6116" s="13"/>
    </row>
    <row r="6117" ht="12.75" customHeight="1">
      <c r="A6117" s="8" t="s">
        <v>6212</v>
      </c>
      <c r="B6117" s="9" t="s">
        <v>5898</v>
      </c>
      <c r="C6117" s="9" t="s">
        <v>6176</v>
      </c>
      <c r="D6117" s="9">
        <v>736.0</v>
      </c>
      <c r="E6117" s="10">
        <f t="shared" si="1"/>
        <v>0.00001238353754</v>
      </c>
      <c r="F6117" s="11">
        <f t="shared" si="2"/>
        <v>0.0001276268856</v>
      </c>
      <c r="G6117" s="11" t="str">
        <f t="shared" si="3"/>
        <v/>
      </c>
      <c r="H6117" s="12" t="str">
        <f>IF(OR(B6117=Ripartizione!$C$2,B6117=Ripartizione!$C$3,B6117=Ripartizione!$C$4,B6117=Ripartizione!$C$8),"Nord-ovest",IF(OR(B6117=Ripartizione!$C$5,B6117=Ripartizione!$C$9,B6117=Ripartizione!$C$6,B6117=Ripartizione!$C$7),"Nord-est",IF(OR(B6117=Ripartizione!$C$10,B6117=Ripartizione!$C$11,B6117=Ripartizione!$C$12,B6117=Ripartizione!$C$13),"Centro",IF(OR(B6117=Ripartizione!$C$20,B6117=Ripartizione!$C$21),"Isole","Sud"))))</f>
        <v>Sud</v>
      </c>
      <c r="I6117" s="13"/>
    </row>
    <row r="6118" ht="12.75" customHeight="1">
      <c r="A6118" s="8" t="s">
        <v>6213</v>
      </c>
      <c r="B6118" s="9" t="s">
        <v>5898</v>
      </c>
      <c r="C6118" s="9" t="s">
        <v>6176</v>
      </c>
      <c r="D6118" s="9">
        <v>8297.0</v>
      </c>
      <c r="E6118" s="10">
        <f t="shared" si="1"/>
        <v>0.0001396008301</v>
      </c>
      <c r="F6118" s="11">
        <f t="shared" si="2"/>
        <v>0.001438750366</v>
      </c>
      <c r="G6118" s="11" t="str">
        <f t="shared" si="3"/>
        <v/>
      </c>
      <c r="H6118" s="12" t="str">
        <f>IF(OR(B6118=Ripartizione!$C$2,B6118=Ripartizione!$C$3,B6118=Ripartizione!$C$4,B6118=Ripartizione!$C$8),"Nord-ovest",IF(OR(B6118=Ripartizione!$C$5,B6118=Ripartizione!$C$9,B6118=Ripartizione!$C$6,B6118=Ripartizione!$C$7),"Nord-est",IF(OR(B6118=Ripartizione!$C$10,B6118=Ripartizione!$C$11,B6118=Ripartizione!$C$12,B6118=Ripartizione!$C$13),"Centro",IF(OR(B6118=Ripartizione!$C$20,B6118=Ripartizione!$C$21),"Isole","Sud"))))</f>
        <v>Sud</v>
      </c>
      <c r="I6118" s="13"/>
    </row>
    <row r="6119" ht="12.75" customHeight="1">
      <c r="A6119" s="8" t="s">
        <v>6214</v>
      </c>
      <c r="B6119" s="9" t="s">
        <v>5898</v>
      </c>
      <c r="C6119" s="9" t="s">
        <v>6176</v>
      </c>
      <c r="D6119" s="9">
        <v>1955.0</v>
      </c>
      <c r="E6119" s="10">
        <f t="shared" si="1"/>
        <v>0.00003289377159</v>
      </c>
      <c r="F6119" s="11">
        <f t="shared" si="2"/>
        <v>0.0003390089148</v>
      </c>
      <c r="G6119" s="11" t="str">
        <f t="shared" si="3"/>
        <v/>
      </c>
      <c r="H6119" s="12" t="str">
        <f>IF(OR(B6119=Ripartizione!$C$2,B6119=Ripartizione!$C$3,B6119=Ripartizione!$C$4,B6119=Ripartizione!$C$8),"Nord-ovest",IF(OR(B6119=Ripartizione!$C$5,B6119=Ripartizione!$C$9,B6119=Ripartizione!$C$6,B6119=Ripartizione!$C$7),"Nord-est",IF(OR(B6119=Ripartizione!$C$10,B6119=Ripartizione!$C$11,B6119=Ripartizione!$C$12,B6119=Ripartizione!$C$13),"Centro",IF(OR(B6119=Ripartizione!$C$20,B6119=Ripartizione!$C$21),"Isole","Sud"))))</f>
        <v>Sud</v>
      </c>
      <c r="I6119" s="13"/>
    </row>
    <row r="6120" ht="12.75" customHeight="1">
      <c r="A6120" s="8" t="s">
        <v>6215</v>
      </c>
      <c r="B6120" s="9" t="s">
        <v>5898</v>
      </c>
      <c r="C6120" s="9" t="s">
        <v>6176</v>
      </c>
      <c r="D6120" s="9">
        <v>1803.0</v>
      </c>
      <c r="E6120" s="10">
        <f t="shared" si="1"/>
        <v>0.00003033630188</v>
      </c>
      <c r="F6120" s="11">
        <f t="shared" si="2"/>
        <v>0.0003126511884</v>
      </c>
      <c r="G6120" s="11" t="str">
        <f t="shared" si="3"/>
        <v/>
      </c>
      <c r="H6120" s="12" t="str">
        <f>IF(OR(B6120=Ripartizione!$C$2,B6120=Ripartizione!$C$3,B6120=Ripartizione!$C$4,B6120=Ripartizione!$C$8),"Nord-ovest",IF(OR(B6120=Ripartizione!$C$5,B6120=Ripartizione!$C$9,B6120=Ripartizione!$C$6,B6120=Ripartizione!$C$7),"Nord-est",IF(OR(B6120=Ripartizione!$C$10,B6120=Ripartizione!$C$11,B6120=Ripartizione!$C$12,B6120=Ripartizione!$C$13),"Centro",IF(OR(B6120=Ripartizione!$C$20,B6120=Ripartizione!$C$21),"Isole","Sud"))))</f>
        <v>Sud</v>
      </c>
      <c r="I6120" s="13"/>
    </row>
    <row r="6121" ht="12.75" customHeight="1">
      <c r="A6121" s="8" t="s">
        <v>6216</v>
      </c>
      <c r="B6121" s="9" t="s">
        <v>5898</v>
      </c>
      <c r="C6121" s="9" t="s">
        <v>6176</v>
      </c>
      <c r="D6121" s="9">
        <v>2465.0</v>
      </c>
      <c r="E6121" s="10">
        <f t="shared" si="1"/>
        <v>0.00004147475549</v>
      </c>
      <c r="F6121" s="11">
        <f t="shared" si="2"/>
        <v>0.000427446023</v>
      </c>
      <c r="G6121" s="11" t="str">
        <f t="shared" si="3"/>
        <v/>
      </c>
      <c r="H6121" s="12" t="str">
        <f>IF(OR(B6121=Ripartizione!$C$2,B6121=Ripartizione!$C$3,B6121=Ripartizione!$C$4,B6121=Ripartizione!$C$8),"Nord-ovest",IF(OR(B6121=Ripartizione!$C$5,B6121=Ripartizione!$C$9,B6121=Ripartizione!$C$6,B6121=Ripartizione!$C$7),"Nord-est",IF(OR(B6121=Ripartizione!$C$10,B6121=Ripartizione!$C$11,B6121=Ripartizione!$C$12,B6121=Ripartizione!$C$13),"Centro",IF(OR(B6121=Ripartizione!$C$20,B6121=Ripartizione!$C$21),"Isole","Sud"))))</f>
        <v>Sud</v>
      </c>
      <c r="I6121" s="13"/>
    </row>
    <row r="6122" ht="12.75" customHeight="1">
      <c r="A6122" s="8" t="s">
        <v>6217</v>
      </c>
      <c r="B6122" s="9" t="s">
        <v>5898</v>
      </c>
      <c r="C6122" s="9" t="s">
        <v>6176</v>
      </c>
      <c r="D6122" s="9">
        <v>1648.0</v>
      </c>
      <c r="E6122" s="10">
        <f t="shared" si="1"/>
        <v>0.0000277283558</v>
      </c>
      <c r="F6122" s="11">
        <f t="shared" si="2"/>
        <v>0.0002857732438</v>
      </c>
      <c r="G6122" s="11" t="str">
        <f t="shared" si="3"/>
        <v/>
      </c>
      <c r="H6122" s="12" t="str">
        <f>IF(OR(B6122=Ripartizione!$C$2,B6122=Ripartizione!$C$3,B6122=Ripartizione!$C$4,B6122=Ripartizione!$C$8),"Nord-ovest",IF(OR(B6122=Ripartizione!$C$5,B6122=Ripartizione!$C$9,B6122=Ripartizione!$C$6,B6122=Ripartizione!$C$7),"Nord-est",IF(OR(B6122=Ripartizione!$C$10,B6122=Ripartizione!$C$11,B6122=Ripartizione!$C$12,B6122=Ripartizione!$C$13),"Centro",IF(OR(B6122=Ripartizione!$C$20,B6122=Ripartizione!$C$21),"Isole","Sud"))))</f>
        <v>Sud</v>
      </c>
      <c r="I6122" s="13"/>
    </row>
    <row r="6123" ht="12.75" customHeight="1">
      <c r="A6123" s="8" t="s">
        <v>6218</v>
      </c>
      <c r="B6123" s="9" t="s">
        <v>5898</v>
      </c>
      <c r="C6123" s="9" t="s">
        <v>6176</v>
      </c>
      <c r="D6123" s="9">
        <v>3608.0</v>
      </c>
      <c r="E6123" s="10">
        <f t="shared" si="1"/>
        <v>0.00006070625468</v>
      </c>
      <c r="F6123" s="11">
        <f t="shared" si="2"/>
        <v>0.0006256491891</v>
      </c>
      <c r="G6123" s="11" t="str">
        <f t="shared" si="3"/>
        <v/>
      </c>
      <c r="H6123" s="12" t="str">
        <f>IF(OR(B6123=Ripartizione!$C$2,B6123=Ripartizione!$C$3,B6123=Ripartizione!$C$4,B6123=Ripartizione!$C$8),"Nord-ovest",IF(OR(B6123=Ripartizione!$C$5,B6123=Ripartizione!$C$9,B6123=Ripartizione!$C$6,B6123=Ripartizione!$C$7),"Nord-est",IF(OR(B6123=Ripartizione!$C$10,B6123=Ripartizione!$C$11,B6123=Ripartizione!$C$12,B6123=Ripartizione!$C$13),"Centro",IF(OR(B6123=Ripartizione!$C$20,B6123=Ripartizione!$C$21),"Isole","Sud"))))</f>
        <v>Sud</v>
      </c>
      <c r="I6123" s="13"/>
    </row>
    <row r="6124" ht="12.75" customHeight="1">
      <c r="A6124" s="8" t="s">
        <v>6219</v>
      </c>
      <c r="B6124" s="9" t="s">
        <v>5898</v>
      </c>
      <c r="C6124" s="9" t="s">
        <v>6176</v>
      </c>
      <c r="D6124" s="9">
        <v>6335.0</v>
      </c>
      <c r="E6124" s="10">
        <f t="shared" si="1"/>
        <v>0.0001065892803</v>
      </c>
      <c r="F6124" s="11">
        <f t="shared" si="2"/>
        <v>0.001098527609</v>
      </c>
      <c r="G6124" s="11" t="str">
        <f t="shared" si="3"/>
        <v/>
      </c>
      <c r="H6124" s="12" t="str">
        <f>IF(OR(B6124=Ripartizione!$C$2,B6124=Ripartizione!$C$3,B6124=Ripartizione!$C$4,B6124=Ripartizione!$C$8),"Nord-ovest",IF(OR(B6124=Ripartizione!$C$5,B6124=Ripartizione!$C$9,B6124=Ripartizione!$C$6,B6124=Ripartizione!$C$7),"Nord-est",IF(OR(B6124=Ripartizione!$C$10,B6124=Ripartizione!$C$11,B6124=Ripartizione!$C$12,B6124=Ripartizione!$C$13),"Centro",IF(OR(B6124=Ripartizione!$C$20,B6124=Ripartizione!$C$21),"Isole","Sud"))))</f>
        <v>Sud</v>
      </c>
      <c r="I6124" s="13"/>
    </row>
    <row r="6125" ht="12.75" customHeight="1">
      <c r="A6125" s="8" t="s">
        <v>6220</v>
      </c>
      <c r="B6125" s="9" t="s">
        <v>5898</v>
      </c>
      <c r="C6125" s="9" t="s">
        <v>6176</v>
      </c>
      <c r="D6125" s="9">
        <v>1238.0</v>
      </c>
      <c r="E6125" s="10">
        <f t="shared" si="1"/>
        <v>0.00002082991777</v>
      </c>
      <c r="F6125" s="11">
        <f t="shared" si="2"/>
        <v>0.000214676745</v>
      </c>
      <c r="G6125" s="11" t="str">
        <f t="shared" si="3"/>
        <v/>
      </c>
      <c r="H6125" s="12" t="str">
        <f>IF(OR(B6125=Ripartizione!$C$2,B6125=Ripartizione!$C$3,B6125=Ripartizione!$C$4,B6125=Ripartizione!$C$8),"Nord-ovest",IF(OR(B6125=Ripartizione!$C$5,B6125=Ripartizione!$C$9,B6125=Ripartizione!$C$6,B6125=Ripartizione!$C$7),"Nord-est",IF(OR(B6125=Ripartizione!$C$10,B6125=Ripartizione!$C$11,B6125=Ripartizione!$C$12,B6125=Ripartizione!$C$13),"Centro",IF(OR(B6125=Ripartizione!$C$20,B6125=Ripartizione!$C$21),"Isole","Sud"))))</f>
        <v>Sud</v>
      </c>
      <c r="I6125" s="13"/>
    </row>
    <row r="6126" ht="12.75" customHeight="1">
      <c r="A6126" s="8" t="s">
        <v>6221</v>
      </c>
      <c r="B6126" s="9" t="s">
        <v>5898</v>
      </c>
      <c r="C6126" s="9" t="s">
        <v>6176</v>
      </c>
      <c r="D6126" s="9">
        <v>3234.0</v>
      </c>
      <c r="E6126" s="10">
        <f t="shared" si="1"/>
        <v>0.00005441353316</v>
      </c>
      <c r="F6126" s="11">
        <f t="shared" si="2"/>
        <v>0.0005607953097</v>
      </c>
      <c r="G6126" s="11" t="str">
        <f t="shared" si="3"/>
        <v/>
      </c>
      <c r="H6126" s="12" t="str">
        <f>IF(OR(B6126=Ripartizione!$C$2,B6126=Ripartizione!$C$3,B6126=Ripartizione!$C$4,B6126=Ripartizione!$C$8),"Nord-ovest",IF(OR(B6126=Ripartizione!$C$5,B6126=Ripartizione!$C$9,B6126=Ripartizione!$C$6,B6126=Ripartizione!$C$7),"Nord-est",IF(OR(B6126=Ripartizione!$C$10,B6126=Ripartizione!$C$11,B6126=Ripartizione!$C$12,B6126=Ripartizione!$C$13),"Centro",IF(OR(B6126=Ripartizione!$C$20,B6126=Ripartizione!$C$21),"Isole","Sud"))))</f>
        <v>Sud</v>
      </c>
      <c r="I6126" s="13"/>
    </row>
    <row r="6127" ht="12.75" customHeight="1">
      <c r="A6127" s="8" t="s">
        <v>6222</v>
      </c>
      <c r="B6127" s="9" t="s">
        <v>5898</v>
      </c>
      <c r="C6127" s="9" t="s">
        <v>6176</v>
      </c>
      <c r="D6127" s="9">
        <v>1680.0</v>
      </c>
      <c r="E6127" s="10">
        <f t="shared" si="1"/>
        <v>0.00002826677047</v>
      </c>
      <c r="F6127" s="11">
        <f t="shared" si="2"/>
        <v>0.0002913222388</v>
      </c>
      <c r="G6127" s="11" t="str">
        <f t="shared" si="3"/>
        <v/>
      </c>
      <c r="H6127" s="12" t="str">
        <f>IF(OR(B6127=Ripartizione!$C$2,B6127=Ripartizione!$C$3,B6127=Ripartizione!$C$4,B6127=Ripartizione!$C$8),"Nord-ovest",IF(OR(B6127=Ripartizione!$C$5,B6127=Ripartizione!$C$9,B6127=Ripartizione!$C$6,B6127=Ripartizione!$C$7),"Nord-est",IF(OR(B6127=Ripartizione!$C$10,B6127=Ripartizione!$C$11,B6127=Ripartizione!$C$12,B6127=Ripartizione!$C$13),"Centro",IF(OR(B6127=Ripartizione!$C$20,B6127=Ripartizione!$C$21),"Isole","Sud"))))</f>
        <v>Sud</v>
      </c>
      <c r="I6127" s="13"/>
    </row>
    <row r="6128" ht="12.75" customHeight="1">
      <c r="A6128" s="8" t="s">
        <v>6223</v>
      </c>
      <c r="B6128" s="9" t="s">
        <v>5898</v>
      </c>
      <c r="C6128" s="9" t="s">
        <v>6176</v>
      </c>
      <c r="D6128" s="9">
        <v>1936.0</v>
      </c>
      <c r="E6128" s="10">
        <f t="shared" si="1"/>
        <v>0.00003257408788</v>
      </c>
      <c r="F6128" s="11">
        <f t="shared" si="2"/>
        <v>0.000335714199</v>
      </c>
      <c r="G6128" s="11" t="str">
        <f t="shared" si="3"/>
        <v/>
      </c>
      <c r="H6128" s="12" t="str">
        <f>IF(OR(B6128=Ripartizione!$C$2,B6128=Ripartizione!$C$3,B6128=Ripartizione!$C$4,B6128=Ripartizione!$C$8),"Nord-ovest",IF(OR(B6128=Ripartizione!$C$5,B6128=Ripartizione!$C$9,B6128=Ripartizione!$C$6,B6128=Ripartizione!$C$7),"Nord-est",IF(OR(B6128=Ripartizione!$C$10,B6128=Ripartizione!$C$11,B6128=Ripartizione!$C$12,B6128=Ripartizione!$C$13),"Centro",IF(OR(B6128=Ripartizione!$C$20,B6128=Ripartizione!$C$21),"Isole","Sud"))))</f>
        <v>Sud</v>
      </c>
      <c r="I6128" s="13"/>
    </row>
    <row r="6129" ht="12.75" customHeight="1">
      <c r="A6129" s="8" t="s">
        <v>6224</v>
      </c>
      <c r="B6129" s="9" t="s">
        <v>5898</v>
      </c>
      <c r="C6129" s="9" t="s">
        <v>6176</v>
      </c>
      <c r="D6129" s="9">
        <v>12403.0</v>
      </c>
      <c r="E6129" s="10">
        <f t="shared" si="1"/>
        <v>0.0002086861632</v>
      </c>
      <c r="F6129" s="11">
        <f t="shared" si="2"/>
        <v>0.00215075579</v>
      </c>
      <c r="G6129" s="11" t="str">
        <f t="shared" si="3"/>
        <v/>
      </c>
      <c r="H6129" s="12" t="str">
        <f>IF(OR(B6129=Ripartizione!$C$2,B6129=Ripartizione!$C$3,B6129=Ripartizione!$C$4,B6129=Ripartizione!$C$8),"Nord-ovest",IF(OR(B6129=Ripartizione!$C$5,B6129=Ripartizione!$C$9,B6129=Ripartizione!$C$6,B6129=Ripartizione!$C$7),"Nord-est",IF(OR(B6129=Ripartizione!$C$10,B6129=Ripartizione!$C$11,B6129=Ripartizione!$C$12,B6129=Ripartizione!$C$13),"Centro",IF(OR(B6129=Ripartizione!$C$20,B6129=Ripartizione!$C$21),"Isole","Sud"))))</f>
        <v>Sud</v>
      </c>
      <c r="I6129" s="13"/>
    </row>
    <row r="6130" ht="12.75" customHeight="1">
      <c r="A6130" s="8" t="s">
        <v>6225</v>
      </c>
      <c r="B6130" s="9" t="s">
        <v>5898</v>
      </c>
      <c r="C6130" s="9" t="s">
        <v>6176</v>
      </c>
      <c r="D6130" s="9">
        <v>7904.0</v>
      </c>
      <c r="E6130" s="10">
        <f t="shared" si="1"/>
        <v>0.0001329884249</v>
      </c>
      <c r="F6130" s="11">
        <f t="shared" si="2"/>
        <v>0.001370601771</v>
      </c>
      <c r="G6130" s="11" t="str">
        <f t="shared" si="3"/>
        <v/>
      </c>
      <c r="H6130" s="12" t="str">
        <f>IF(OR(B6130=Ripartizione!$C$2,B6130=Ripartizione!$C$3,B6130=Ripartizione!$C$4,B6130=Ripartizione!$C$8),"Nord-ovest",IF(OR(B6130=Ripartizione!$C$5,B6130=Ripartizione!$C$9,B6130=Ripartizione!$C$6,B6130=Ripartizione!$C$7),"Nord-est",IF(OR(B6130=Ripartizione!$C$10,B6130=Ripartizione!$C$11,B6130=Ripartizione!$C$12,B6130=Ripartizione!$C$13),"Centro",IF(OR(B6130=Ripartizione!$C$20,B6130=Ripartizione!$C$21),"Isole","Sud"))))</f>
        <v>Sud</v>
      </c>
      <c r="I6130" s="13"/>
    </row>
    <row r="6131" ht="12.75" customHeight="1">
      <c r="A6131" s="8" t="s">
        <v>6226</v>
      </c>
      <c r="B6131" s="9" t="s">
        <v>5898</v>
      </c>
      <c r="C6131" s="9" t="s">
        <v>6176</v>
      </c>
      <c r="D6131" s="9">
        <v>451.0</v>
      </c>
      <c r="E6131" s="10">
        <f t="shared" si="1"/>
        <v>0.000007588281835</v>
      </c>
      <c r="F6131" s="11">
        <f t="shared" si="2"/>
        <v>0.00007820614863</v>
      </c>
      <c r="G6131" s="11" t="str">
        <f t="shared" si="3"/>
        <v/>
      </c>
      <c r="H6131" s="12" t="str">
        <f>IF(OR(B6131=Ripartizione!$C$2,B6131=Ripartizione!$C$3,B6131=Ripartizione!$C$4,B6131=Ripartizione!$C$8),"Nord-ovest",IF(OR(B6131=Ripartizione!$C$5,B6131=Ripartizione!$C$9,B6131=Ripartizione!$C$6,B6131=Ripartizione!$C$7),"Nord-est",IF(OR(B6131=Ripartizione!$C$10,B6131=Ripartizione!$C$11,B6131=Ripartizione!$C$12,B6131=Ripartizione!$C$13),"Centro",IF(OR(B6131=Ripartizione!$C$20,B6131=Ripartizione!$C$21),"Isole","Sud"))))</f>
        <v>Sud</v>
      </c>
      <c r="I6131" s="13"/>
    </row>
    <row r="6132" ht="12.75" customHeight="1">
      <c r="A6132" s="8" t="s">
        <v>6227</v>
      </c>
      <c r="B6132" s="9" t="s">
        <v>5898</v>
      </c>
      <c r="C6132" s="9" t="s">
        <v>6176</v>
      </c>
      <c r="D6132" s="9">
        <v>3907.0</v>
      </c>
      <c r="E6132" s="10">
        <f t="shared" si="1"/>
        <v>0.00006573706681</v>
      </c>
      <c r="F6132" s="11">
        <f t="shared" si="2"/>
        <v>0.0006774976113</v>
      </c>
      <c r="G6132" s="11" t="str">
        <f t="shared" si="3"/>
        <v/>
      </c>
      <c r="H6132" s="12" t="str">
        <f>IF(OR(B6132=Ripartizione!$C$2,B6132=Ripartizione!$C$3,B6132=Ripartizione!$C$4,B6132=Ripartizione!$C$8),"Nord-ovest",IF(OR(B6132=Ripartizione!$C$5,B6132=Ripartizione!$C$9,B6132=Ripartizione!$C$6,B6132=Ripartizione!$C$7),"Nord-est",IF(OR(B6132=Ripartizione!$C$10,B6132=Ripartizione!$C$11,B6132=Ripartizione!$C$12,B6132=Ripartizione!$C$13),"Centro",IF(OR(B6132=Ripartizione!$C$20,B6132=Ripartizione!$C$21),"Isole","Sud"))))</f>
        <v>Sud</v>
      </c>
      <c r="I6132" s="13"/>
    </row>
    <row r="6133" ht="12.75" customHeight="1">
      <c r="A6133" s="8" t="s">
        <v>6228</v>
      </c>
      <c r="B6133" s="9" t="s">
        <v>5898</v>
      </c>
      <c r="C6133" s="9" t="s">
        <v>6176</v>
      </c>
      <c r="D6133" s="9">
        <v>3442.0</v>
      </c>
      <c r="E6133" s="10">
        <f t="shared" si="1"/>
        <v>0.00005791322855</v>
      </c>
      <c r="F6133" s="11">
        <f t="shared" si="2"/>
        <v>0.0005968637774</v>
      </c>
      <c r="G6133" s="11" t="str">
        <f t="shared" si="3"/>
        <v/>
      </c>
      <c r="H6133" s="12" t="str">
        <f>IF(OR(B6133=Ripartizione!$C$2,B6133=Ripartizione!$C$3,B6133=Ripartizione!$C$4,B6133=Ripartizione!$C$8),"Nord-ovest",IF(OR(B6133=Ripartizione!$C$5,B6133=Ripartizione!$C$9,B6133=Ripartizione!$C$6,B6133=Ripartizione!$C$7),"Nord-est",IF(OR(B6133=Ripartizione!$C$10,B6133=Ripartizione!$C$11,B6133=Ripartizione!$C$12,B6133=Ripartizione!$C$13),"Centro",IF(OR(B6133=Ripartizione!$C$20,B6133=Ripartizione!$C$21),"Isole","Sud"))))</f>
        <v>Sud</v>
      </c>
      <c r="I6133" s="13"/>
    </row>
    <row r="6134" ht="12.75" customHeight="1">
      <c r="A6134" s="8" t="s">
        <v>6229</v>
      </c>
      <c r="B6134" s="9" t="s">
        <v>5898</v>
      </c>
      <c r="C6134" s="9" t="s">
        <v>6176</v>
      </c>
      <c r="D6134" s="9">
        <v>10878.0</v>
      </c>
      <c r="E6134" s="10">
        <f t="shared" si="1"/>
        <v>0.0001830273388</v>
      </c>
      <c r="F6134" s="11">
        <f t="shared" si="2"/>
        <v>0.001886311496</v>
      </c>
      <c r="G6134" s="11" t="str">
        <f t="shared" si="3"/>
        <v/>
      </c>
      <c r="H6134" s="12" t="str">
        <f>IF(OR(B6134=Ripartizione!$C$2,B6134=Ripartizione!$C$3,B6134=Ripartizione!$C$4,B6134=Ripartizione!$C$8),"Nord-ovest",IF(OR(B6134=Ripartizione!$C$5,B6134=Ripartizione!$C$9,B6134=Ripartizione!$C$6,B6134=Ripartizione!$C$7),"Nord-est",IF(OR(B6134=Ripartizione!$C$10,B6134=Ripartizione!$C$11,B6134=Ripartizione!$C$12,B6134=Ripartizione!$C$13),"Centro",IF(OR(B6134=Ripartizione!$C$20,B6134=Ripartizione!$C$21),"Isole","Sud"))))</f>
        <v>Sud</v>
      </c>
      <c r="I6134" s="13"/>
    </row>
    <row r="6135" ht="12.75" customHeight="1">
      <c r="A6135" s="8" t="s">
        <v>6230</v>
      </c>
      <c r="B6135" s="9" t="s">
        <v>5898</v>
      </c>
      <c r="C6135" s="9" t="s">
        <v>6176</v>
      </c>
      <c r="D6135" s="9">
        <v>2308.0</v>
      </c>
      <c r="E6135" s="10">
        <f t="shared" si="1"/>
        <v>0.00003883315848</v>
      </c>
      <c r="F6135" s="11">
        <f t="shared" si="2"/>
        <v>0.0004002212662</v>
      </c>
      <c r="G6135" s="11" t="str">
        <f t="shared" si="3"/>
        <v/>
      </c>
      <c r="H6135" s="12" t="str">
        <f>IF(OR(B6135=Ripartizione!$C$2,B6135=Ripartizione!$C$3,B6135=Ripartizione!$C$4,B6135=Ripartizione!$C$8),"Nord-ovest",IF(OR(B6135=Ripartizione!$C$5,B6135=Ripartizione!$C$9,B6135=Ripartizione!$C$6,B6135=Ripartizione!$C$7),"Nord-est",IF(OR(B6135=Ripartizione!$C$10,B6135=Ripartizione!$C$11,B6135=Ripartizione!$C$12,B6135=Ripartizione!$C$13),"Centro",IF(OR(B6135=Ripartizione!$C$20,B6135=Ripartizione!$C$21),"Isole","Sud"))))</f>
        <v>Sud</v>
      </c>
      <c r="I6135" s="13"/>
    </row>
    <row r="6136" ht="12.75" customHeight="1">
      <c r="A6136" s="8" t="s">
        <v>6231</v>
      </c>
      <c r="B6136" s="9" t="s">
        <v>5898</v>
      </c>
      <c r="C6136" s="9" t="s">
        <v>6176</v>
      </c>
      <c r="D6136" s="9">
        <v>1393.0</v>
      </c>
      <c r="E6136" s="10">
        <f t="shared" si="1"/>
        <v>0.00002343786385</v>
      </c>
      <c r="F6136" s="11">
        <f t="shared" si="2"/>
        <v>0.0002415546897</v>
      </c>
      <c r="G6136" s="11" t="str">
        <f t="shared" si="3"/>
        <v/>
      </c>
      <c r="H6136" s="12" t="str">
        <f>IF(OR(B6136=Ripartizione!$C$2,B6136=Ripartizione!$C$3,B6136=Ripartizione!$C$4,B6136=Ripartizione!$C$8),"Nord-ovest",IF(OR(B6136=Ripartizione!$C$5,B6136=Ripartizione!$C$9,B6136=Ripartizione!$C$6,B6136=Ripartizione!$C$7),"Nord-est",IF(OR(B6136=Ripartizione!$C$10,B6136=Ripartizione!$C$11,B6136=Ripartizione!$C$12,B6136=Ripartizione!$C$13),"Centro",IF(OR(B6136=Ripartizione!$C$20,B6136=Ripartizione!$C$21),"Isole","Sud"))))</f>
        <v>Sud</v>
      </c>
      <c r="I6136" s="13"/>
    </row>
    <row r="6137" ht="12.75" customHeight="1">
      <c r="A6137" s="8" t="s">
        <v>6232</v>
      </c>
      <c r="B6137" s="9" t="s">
        <v>5898</v>
      </c>
      <c r="C6137" s="9" t="s">
        <v>6176</v>
      </c>
      <c r="D6137" s="9">
        <v>7877.0</v>
      </c>
      <c r="E6137" s="10">
        <f t="shared" si="1"/>
        <v>0.0001325341375</v>
      </c>
      <c r="F6137" s="11">
        <f t="shared" si="2"/>
        <v>0.001365919807</v>
      </c>
      <c r="G6137" s="11" t="str">
        <f t="shared" si="3"/>
        <v/>
      </c>
      <c r="H6137" s="12" t="str">
        <f>IF(OR(B6137=Ripartizione!$C$2,B6137=Ripartizione!$C$3,B6137=Ripartizione!$C$4,B6137=Ripartizione!$C$8),"Nord-ovest",IF(OR(B6137=Ripartizione!$C$5,B6137=Ripartizione!$C$9,B6137=Ripartizione!$C$6,B6137=Ripartizione!$C$7),"Nord-est",IF(OR(B6137=Ripartizione!$C$10,B6137=Ripartizione!$C$11,B6137=Ripartizione!$C$12,B6137=Ripartizione!$C$13),"Centro",IF(OR(B6137=Ripartizione!$C$20,B6137=Ripartizione!$C$21),"Isole","Sud"))))</f>
        <v>Sud</v>
      </c>
      <c r="I6137" s="13"/>
    </row>
    <row r="6138" ht="12.75" customHeight="1">
      <c r="A6138" s="8" t="s">
        <v>6233</v>
      </c>
      <c r="B6138" s="9" t="s">
        <v>5898</v>
      </c>
      <c r="C6138" s="9" t="s">
        <v>6176</v>
      </c>
      <c r="D6138" s="9">
        <v>3005.0</v>
      </c>
      <c r="E6138" s="10">
        <f t="shared" si="1"/>
        <v>0.00005056050314</v>
      </c>
      <c r="F6138" s="11">
        <f t="shared" si="2"/>
        <v>0.0005210853141</v>
      </c>
      <c r="G6138" s="11" t="str">
        <f t="shared" si="3"/>
        <v/>
      </c>
      <c r="H6138" s="12" t="str">
        <f>IF(OR(B6138=Ripartizione!$C$2,B6138=Ripartizione!$C$3,B6138=Ripartizione!$C$4,B6138=Ripartizione!$C$8),"Nord-ovest",IF(OR(B6138=Ripartizione!$C$5,B6138=Ripartizione!$C$9,B6138=Ripartizione!$C$6,B6138=Ripartizione!$C$7),"Nord-est",IF(OR(B6138=Ripartizione!$C$10,B6138=Ripartizione!$C$11,B6138=Ripartizione!$C$12,B6138=Ripartizione!$C$13),"Centro",IF(OR(B6138=Ripartizione!$C$20,B6138=Ripartizione!$C$21),"Isole","Sud"))))</f>
        <v>Sud</v>
      </c>
      <c r="I6138" s="13"/>
    </row>
    <row r="6139" ht="12.75" customHeight="1">
      <c r="A6139" s="8" t="s">
        <v>6234</v>
      </c>
      <c r="B6139" s="9" t="s">
        <v>5898</v>
      </c>
      <c r="C6139" s="9" t="s">
        <v>6176</v>
      </c>
      <c r="D6139" s="9">
        <v>5361.0</v>
      </c>
      <c r="E6139" s="10">
        <f t="shared" si="1"/>
        <v>0.00009020128363</v>
      </c>
      <c r="F6139" s="11">
        <f t="shared" si="2"/>
        <v>0.0009296300728</v>
      </c>
      <c r="G6139" s="11" t="str">
        <f t="shared" si="3"/>
        <v/>
      </c>
      <c r="H6139" s="12" t="str">
        <f>IF(OR(B6139=Ripartizione!$C$2,B6139=Ripartizione!$C$3,B6139=Ripartizione!$C$4,B6139=Ripartizione!$C$8),"Nord-ovest",IF(OR(B6139=Ripartizione!$C$5,B6139=Ripartizione!$C$9,B6139=Ripartizione!$C$6,B6139=Ripartizione!$C$7),"Nord-est",IF(OR(B6139=Ripartizione!$C$10,B6139=Ripartizione!$C$11,B6139=Ripartizione!$C$12,B6139=Ripartizione!$C$13),"Centro",IF(OR(B6139=Ripartizione!$C$20,B6139=Ripartizione!$C$21),"Isole","Sud"))))</f>
        <v>Sud</v>
      </c>
      <c r="I6139" s="13"/>
    </row>
    <row r="6140" ht="12.75" customHeight="1">
      <c r="A6140" s="8" t="s">
        <v>6235</v>
      </c>
      <c r="B6140" s="9" t="s">
        <v>5898</v>
      </c>
      <c r="C6140" s="9" t="s">
        <v>6176</v>
      </c>
      <c r="D6140" s="9">
        <v>831.0</v>
      </c>
      <c r="E6140" s="10">
        <f t="shared" si="1"/>
        <v>0.00001398195611</v>
      </c>
      <c r="F6140" s="11">
        <f t="shared" si="2"/>
        <v>0.0001441004646</v>
      </c>
      <c r="G6140" s="11" t="str">
        <f t="shared" si="3"/>
        <v/>
      </c>
      <c r="H6140" s="12" t="str">
        <f>IF(OR(B6140=Ripartizione!$C$2,B6140=Ripartizione!$C$3,B6140=Ripartizione!$C$4,B6140=Ripartizione!$C$8),"Nord-ovest",IF(OR(B6140=Ripartizione!$C$5,B6140=Ripartizione!$C$9,B6140=Ripartizione!$C$6,B6140=Ripartizione!$C$7),"Nord-est",IF(OR(B6140=Ripartizione!$C$10,B6140=Ripartizione!$C$11,B6140=Ripartizione!$C$12,B6140=Ripartizione!$C$13),"Centro",IF(OR(B6140=Ripartizione!$C$20,B6140=Ripartizione!$C$21),"Isole","Sud"))))</f>
        <v>Sud</v>
      </c>
      <c r="I6140" s="13"/>
    </row>
    <row r="6141" ht="12.75" customHeight="1">
      <c r="A6141" s="8" t="s">
        <v>6236</v>
      </c>
      <c r="B6141" s="9" t="s">
        <v>5898</v>
      </c>
      <c r="C6141" s="9" t="s">
        <v>6176</v>
      </c>
      <c r="D6141" s="9">
        <v>1309.0</v>
      </c>
      <c r="E6141" s="10">
        <f t="shared" si="1"/>
        <v>0.00002202452533</v>
      </c>
      <c r="F6141" s="11">
        <f t="shared" si="2"/>
        <v>0.0002269885777</v>
      </c>
      <c r="G6141" s="11" t="str">
        <f t="shared" si="3"/>
        <v/>
      </c>
      <c r="H6141" s="12" t="str">
        <f>IF(OR(B6141=Ripartizione!$C$2,B6141=Ripartizione!$C$3,B6141=Ripartizione!$C$4,B6141=Ripartizione!$C$8),"Nord-ovest",IF(OR(B6141=Ripartizione!$C$5,B6141=Ripartizione!$C$9,B6141=Ripartizione!$C$6,B6141=Ripartizione!$C$7),"Nord-est",IF(OR(B6141=Ripartizione!$C$10,B6141=Ripartizione!$C$11,B6141=Ripartizione!$C$12,B6141=Ripartizione!$C$13),"Centro",IF(OR(B6141=Ripartizione!$C$20,B6141=Ripartizione!$C$21),"Isole","Sud"))))</f>
        <v>Sud</v>
      </c>
      <c r="I6141" s="13"/>
    </row>
    <row r="6142" ht="12.75" customHeight="1">
      <c r="A6142" s="8" t="s">
        <v>6237</v>
      </c>
      <c r="B6142" s="9" t="s">
        <v>5898</v>
      </c>
      <c r="C6142" s="9" t="s">
        <v>6176</v>
      </c>
      <c r="D6142" s="9">
        <v>1667.0</v>
      </c>
      <c r="E6142" s="10">
        <f t="shared" si="1"/>
        <v>0.00002804803951</v>
      </c>
      <c r="F6142" s="11">
        <f t="shared" si="2"/>
        <v>0.0002890679596</v>
      </c>
      <c r="G6142" s="11" t="str">
        <f t="shared" si="3"/>
        <v/>
      </c>
      <c r="H6142" s="12" t="str">
        <f>IF(OR(B6142=Ripartizione!$C$2,B6142=Ripartizione!$C$3,B6142=Ripartizione!$C$4,B6142=Ripartizione!$C$8),"Nord-ovest",IF(OR(B6142=Ripartizione!$C$5,B6142=Ripartizione!$C$9,B6142=Ripartizione!$C$6,B6142=Ripartizione!$C$7),"Nord-est",IF(OR(B6142=Ripartizione!$C$10,B6142=Ripartizione!$C$11,B6142=Ripartizione!$C$12,B6142=Ripartizione!$C$13),"Centro",IF(OR(B6142=Ripartizione!$C$20,B6142=Ripartizione!$C$21),"Isole","Sud"))))</f>
        <v>Sud</v>
      </c>
      <c r="I6142" s="13"/>
    </row>
    <row r="6143" ht="12.75" customHeight="1">
      <c r="A6143" s="8" t="s">
        <v>6238</v>
      </c>
      <c r="B6143" s="9" t="s">
        <v>5898</v>
      </c>
      <c r="C6143" s="9" t="s">
        <v>6176</v>
      </c>
      <c r="D6143" s="9">
        <v>5312.0</v>
      </c>
      <c r="E6143" s="10">
        <f t="shared" si="1"/>
        <v>0.00008937683616</v>
      </c>
      <c r="F6143" s="11">
        <f t="shared" si="2"/>
        <v>0.0009211331741</v>
      </c>
      <c r="G6143" s="11" t="str">
        <f t="shared" si="3"/>
        <v/>
      </c>
      <c r="H6143" s="12" t="str">
        <f>IF(OR(B6143=Ripartizione!$C$2,B6143=Ripartizione!$C$3,B6143=Ripartizione!$C$4,B6143=Ripartizione!$C$8),"Nord-ovest",IF(OR(B6143=Ripartizione!$C$5,B6143=Ripartizione!$C$9,B6143=Ripartizione!$C$6,B6143=Ripartizione!$C$7),"Nord-est",IF(OR(B6143=Ripartizione!$C$10,B6143=Ripartizione!$C$11,B6143=Ripartizione!$C$12,B6143=Ripartizione!$C$13),"Centro",IF(OR(B6143=Ripartizione!$C$20,B6143=Ripartizione!$C$21),"Isole","Sud"))))</f>
        <v>Sud</v>
      </c>
      <c r="I6143" s="13"/>
    </row>
    <row r="6144" ht="12.75" customHeight="1">
      <c r="A6144" s="8" t="s">
        <v>6239</v>
      </c>
      <c r="B6144" s="9" t="s">
        <v>5898</v>
      </c>
      <c r="C6144" s="9" t="s">
        <v>6176</v>
      </c>
      <c r="D6144" s="9">
        <v>4258.0</v>
      </c>
      <c r="E6144" s="10">
        <f t="shared" si="1"/>
        <v>0.00007164280278</v>
      </c>
      <c r="F6144" s="11">
        <f t="shared" si="2"/>
        <v>0.0007383631505</v>
      </c>
      <c r="G6144" s="11" t="str">
        <f t="shared" si="3"/>
        <v/>
      </c>
      <c r="H6144" s="12" t="str">
        <f>IF(OR(B6144=Ripartizione!$C$2,B6144=Ripartizione!$C$3,B6144=Ripartizione!$C$4,B6144=Ripartizione!$C$8),"Nord-ovest",IF(OR(B6144=Ripartizione!$C$5,B6144=Ripartizione!$C$9,B6144=Ripartizione!$C$6,B6144=Ripartizione!$C$7),"Nord-est",IF(OR(B6144=Ripartizione!$C$10,B6144=Ripartizione!$C$11,B6144=Ripartizione!$C$12,B6144=Ripartizione!$C$13),"Centro",IF(OR(B6144=Ripartizione!$C$20,B6144=Ripartizione!$C$21),"Isole","Sud"))))</f>
        <v>Sud</v>
      </c>
      <c r="I6144" s="13"/>
    </row>
    <row r="6145" ht="12.75" customHeight="1">
      <c r="A6145" s="8" t="s">
        <v>6240</v>
      </c>
      <c r="B6145" s="9" t="s">
        <v>5898</v>
      </c>
      <c r="C6145" s="9" t="s">
        <v>6176</v>
      </c>
      <c r="D6145" s="9">
        <v>1970.0</v>
      </c>
      <c r="E6145" s="10">
        <f t="shared" si="1"/>
        <v>0.00003314615347</v>
      </c>
      <c r="F6145" s="11">
        <f t="shared" si="2"/>
        <v>0.0003416100062</v>
      </c>
      <c r="G6145" s="11" t="str">
        <f t="shared" si="3"/>
        <v/>
      </c>
      <c r="H6145" s="12" t="str">
        <f>IF(OR(B6145=Ripartizione!$C$2,B6145=Ripartizione!$C$3,B6145=Ripartizione!$C$4,B6145=Ripartizione!$C$8),"Nord-ovest",IF(OR(B6145=Ripartizione!$C$5,B6145=Ripartizione!$C$9,B6145=Ripartizione!$C$6,B6145=Ripartizione!$C$7),"Nord-est",IF(OR(B6145=Ripartizione!$C$10,B6145=Ripartizione!$C$11,B6145=Ripartizione!$C$12,B6145=Ripartizione!$C$13),"Centro",IF(OR(B6145=Ripartizione!$C$20,B6145=Ripartizione!$C$21),"Isole","Sud"))))</f>
        <v>Sud</v>
      </c>
      <c r="I6145" s="13"/>
    </row>
    <row r="6146" ht="12.75" customHeight="1">
      <c r="A6146" s="8" t="s">
        <v>6241</v>
      </c>
      <c r="B6146" s="9" t="s">
        <v>5898</v>
      </c>
      <c r="C6146" s="9" t="s">
        <v>6176</v>
      </c>
      <c r="D6146" s="9">
        <v>1851.0</v>
      </c>
      <c r="E6146" s="10">
        <f t="shared" si="1"/>
        <v>0.0000311439239</v>
      </c>
      <c r="F6146" s="11">
        <f t="shared" si="2"/>
        <v>0.000320974681</v>
      </c>
      <c r="G6146" s="11" t="str">
        <f t="shared" si="3"/>
        <v/>
      </c>
      <c r="H6146" s="12" t="str">
        <f>IF(OR(B6146=Ripartizione!$C$2,B6146=Ripartizione!$C$3,B6146=Ripartizione!$C$4,B6146=Ripartizione!$C$8),"Nord-ovest",IF(OR(B6146=Ripartizione!$C$5,B6146=Ripartizione!$C$9,B6146=Ripartizione!$C$6,B6146=Ripartizione!$C$7),"Nord-est",IF(OR(B6146=Ripartizione!$C$10,B6146=Ripartizione!$C$11,B6146=Ripartizione!$C$12,B6146=Ripartizione!$C$13),"Centro",IF(OR(B6146=Ripartizione!$C$20,B6146=Ripartizione!$C$21),"Isole","Sud"))))</f>
        <v>Sud</v>
      </c>
      <c r="I6146" s="13"/>
    </row>
    <row r="6147" ht="12.75" customHeight="1">
      <c r="A6147" s="8" t="s">
        <v>6242</v>
      </c>
      <c r="B6147" s="9" t="s">
        <v>5898</v>
      </c>
      <c r="C6147" s="9" t="s">
        <v>6176</v>
      </c>
      <c r="D6147" s="9">
        <v>686.0</v>
      </c>
      <c r="E6147" s="10">
        <f t="shared" si="1"/>
        <v>0.00001154226461</v>
      </c>
      <c r="F6147" s="11">
        <f t="shared" si="2"/>
        <v>0.0001189565808</v>
      </c>
      <c r="G6147" s="11" t="str">
        <f t="shared" si="3"/>
        <v/>
      </c>
      <c r="H6147" s="12" t="str">
        <f>IF(OR(B6147=Ripartizione!$C$2,B6147=Ripartizione!$C$3,B6147=Ripartizione!$C$4,B6147=Ripartizione!$C$8),"Nord-ovest",IF(OR(B6147=Ripartizione!$C$5,B6147=Ripartizione!$C$9,B6147=Ripartizione!$C$6,B6147=Ripartizione!$C$7),"Nord-est",IF(OR(B6147=Ripartizione!$C$10,B6147=Ripartizione!$C$11,B6147=Ripartizione!$C$12,B6147=Ripartizione!$C$13),"Centro",IF(OR(B6147=Ripartizione!$C$20,B6147=Ripartizione!$C$21),"Isole","Sud"))))</f>
        <v>Sud</v>
      </c>
      <c r="I6147" s="13"/>
    </row>
    <row r="6148" ht="12.75" customHeight="1">
      <c r="A6148" s="8" t="s">
        <v>6243</v>
      </c>
      <c r="B6148" s="9" t="s">
        <v>5898</v>
      </c>
      <c r="C6148" s="9" t="s">
        <v>6176</v>
      </c>
      <c r="D6148" s="9">
        <v>2489.0</v>
      </c>
      <c r="E6148" s="10">
        <f t="shared" si="1"/>
        <v>0.00004187856649</v>
      </c>
      <c r="F6148" s="11">
        <f t="shared" si="2"/>
        <v>0.0004316077693</v>
      </c>
      <c r="G6148" s="11" t="str">
        <f t="shared" si="3"/>
        <v/>
      </c>
      <c r="H6148" s="12" t="str">
        <f>IF(OR(B6148=Ripartizione!$C$2,B6148=Ripartizione!$C$3,B6148=Ripartizione!$C$4,B6148=Ripartizione!$C$8),"Nord-ovest",IF(OR(B6148=Ripartizione!$C$5,B6148=Ripartizione!$C$9,B6148=Ripartizione!$C$6,B6148=Ripartizione!$C$7),"Nord-est",IF(OR(B6148=Ripartizione!$C$10,B6148=Ripartizione!$C$11,B6148=Ripartizione!$C$12,B6148=Ripartizione!$C$13),"Centro",IF(OR(B6148=Ripartizione!$C$20,B6148=Ripartizione!$C$21),"Isole","Sud"))))</f>
        <v>Sud</v>
      </c>
      <c r="I6148" s="13"/>
    </row>
    <row r="6149" ht="12.75" customHeight="1">
      <c r="A6149" s="8" t="s">
        <v>6244</v>
      </c>
      <c r="B6149" s="9" t="s">
        <v>5898</v>
      </c>
      <c r="C6149" s="9" t="s">
        <v>6176</v>
      </c>
      <c r="D6149" s="9">
        <v>341.0</v>
      </c>
      <c r="E6149" s="10">
        <f t="shared" si="1"/>
        <v>0.000005737481388</v>
      </c>
      <c r="F6149" s="11">
        <f t="shared" si="2"/>
        <v>0.00005913147823</v>
      </c>
      <c r="G6149" s="11" t="str">
        <f t="shared" si="3"/>
        <v/>
      </c>
      <c r="H6149" s="12" t="str">
        <f>IF(OR(B6149=Ripartizione!$C$2,B6149=Ripartizione!$C$3,B6149=Ripartizione!$C$4,B6149=Ripartizione!$C$8),"Nord-ovest",IF(OR(B6149=Ripartizione!$C$5,B6149=Ripartizione!$C$9,B6149=Ripartizione!$C$6,B6149=Ripartizione!$C$7),"Nord-est",IF(OR(B6149=Ripartizione!$C$10,B6149=Ripartizione!$C$11,B6149=Ripartizione!$C$12,B6149=Ripartizione!$C$13),"Centro",IF(OR(B6149=Ripartizione!$C$20,B6149=Ripartizione!$C$21),"Isole","Sud"))))</f>
        <v>Sud</v>
      </c>
      <c r="I6149" s="13"/>
    </row>
    <row r="6150" ht="12.75" customHeight="1">
      <c r="A6150" s="8" t="s">
        <v>6245</v>
      </c>
      <c r="B6150" s="9" t="s">
        <v>5898</v>
      </c>
      <c r="C6150" s="9" t="s">
        <v>6176</v>
      </c>
      <c r="D6150" s="9">
        <v>2375.0</v>
      </c>
      <c r="E6150" s="10">
        <f t="shared" si="1"/>
        <v>0.00003996046421</v>
      </c>
      <c r="F6150" s="11">
        <f t="shared" si="2"/>
        <v>0.0004118394745</v>
      </c>
      <c r="G6150" s="11" t="str">
        <f t="shared" si="3"/>
        <v/>
      </c>
      <c r="H6150" s="12" t="str">
        <f>IF(OR(B6150=Ripartizione!$C$2,B6150=Ripartizione!$C$3,B6150=Ripartizione!$C$4,B6150=Ripartizione!$C$8),"Nord-ovest",IF(OR(B6150=Ripartizione!$C$5,B6150=Ripartizione!$C$9,B6150=Ripartizione!$C$6,B6150=Ripartizione!$C$7),"Nord-est",IF(OR(B6150=Ripartizione!$C$10,B6150=Ripartizione!$C$11,B6150=Ripartizione!$C$12,B6150=Ripartizione!$C$13),"Centro",IF(OR(B6150=Ripartizione!$C$20,B6150=Ripartizione!$C$21),"Isole","Sud"))))</f>
        <v>Sud</v>
      </c>
      <c r="I6150" s="13"/>
    </row>
    <row r="6151" ht="12.75" customHeight="1">
      <c r="A6151" s="8" t="s">
        <v>6246</v>
      </c>
      <c r="B6151" s="9" t="s">
        <v>5898</v>
      </c>
      <c r="C6151" s="9" t="s">
        <v>6176</v>
      </c>
      <c r="D6151" s="9">
        <v>1568.0</v>
      </c>
      <c r="E6151" s="10">
        <f t="shared" si="1"/>
        <v>0.00002638231911</v>
      </c>
      <c r="F6151" s="11">
        <f t="shared" si="2"/>
        <v>0.0002719007562</v>
      </c>
      <c r="G6151" s="11" t="str">
        <f t="shared" si="3"/>
        <v/>
      </c>
      <c r="H6151" s="12" t="str">
        <f>IF(OR(B6151=Ripartizione!$C$2,B6151=Ripartizione!$C$3,B6151=Ripartizione!$C$4,B6151=Ripartizione!$C$8),"Nord-ovest",IF(OR(B6151=Ripartizione!$C$5,B6151=Ripartizione!$C$9,B6151=Ripartizione!$C$6,B6151=Ripartizione!$C$7),"Nord-est",IF(OR(B6151=Ripartizione!$C$10,B6151=Ripartizione!$C$11,B6151=Ripartizione!$C$12,B6151=Ripartizione!$C$13),"Centro",IF(OR(B6151=Ripartizione!$C$20,B6151=Ripartizione!$C$21),"Isole","Sud"))))</f>
        <v>Sud</v>
      </c>
      <c r="I6151" s="13"/>
    </row>
    <row r="6152" ht="12.75" customHeight="1">
      <c r="A6152" s="8" t="s">
        <v>6247</v>
      </c>
      <c r="B6152" s="9" t="s">
        <v>5898</v>
      </c>
      <c r="C6152" s="9" t="s">
        <v>6176</v>
      </c>
      <c r="D6152" s="9">
        <v>2978.0</v>
      </c>
      <c r="E6152" s="10">
        <f t="shared" si="1"/>
        <v>0.00005010621576</v>
      </c>
      <c r="F6152" s="11">
        <f t="shared" si="2"/>
        <v>0.0005164033495</v>
      </c>
      <c r="G6152" s="11" t="str">
        <f t="shared" si="3"/>
        <v/>
      </c>
      <c r="H6152" s="12" t="str">
        <f>IF(OR(B6152=Ripartizione!$C$2,B6152=Ripartizione!$C$3,B6152=Ripartizione!$C$4,B6152=Ripartizione!$C$8),"Nord-ovest",IF(OR(B6152=Ripartizione!$C$5,B6152=Ripartizione!$C$9,B6152=Ripartizione!$C$6,B6152=Ripartizione!$C$7),"Nord-est",IF(OR(B6152=Ripartizione!$C$10,B6152=Ripartizione!$C$11,B6152=Ripartizione!$C$12,B6152=Ripartizione!$C$13),"Centro",IF(OR(B6152=Ripartizione!$C$20,B6152=Ripartizione!$C$21),"Isole","Sud"))))</f>
        <v>Sud</v>
      </c>
      <c r="I6152" s="13"/>
    </row>
    <row r="6153" ht="12.75" customHeight="1">
      <c r="A6153" s="8" t="s">
        <v>6248</v>
      </c>
      <c r="B6153" s="9" t="s">
        <v>5898</v>
      </c>
      <c r="C6153" s="9" t="s">
        <v>6176</v>
      </c>
      <c r="D6153" s="9">
        <v>3708.0</v>
      </c>
      <c r="E6153" s="10">
        <f t="shared" si="1"/>
        <v>0.00006238880054</v>
      </c>
      <c r="F6153" s="11">
        <f t="shared" si="2"/>
        <v>0.0006429897985</v>
      </c>
      <c r="G6153" s="11" t="str">
        <f t="shared" si="3"/>
        <v/>
      </c>
      <c r="H6153" s="12" t="str">
        <f>IF(OR(B6153=Ripartizione!$C$2,B6153=Ripartizione!$C$3,B6153=Ripartizione!$C$4,B6153=Ripartizione!$C$8),"Nord-ovest",IF(OR(B6153=Ripartizione!$C$5,B6153=Ripartizione!$C$9,B6153=Ripartizione!$C$6,B6153=Ripartizione!$C$7),"Nord-est",IF(OR(B6153=Ripartizione!$C$10,B6153=Ripartizione!$C$11,B6153=Ripartizione!$C$12,B6153=Ripartizione!$C$13),"Centro",IF(OR(B6153=Ripartizione!$C$20,B6153=Ripartizione!$C$21),"Isole","Sud"))))</f>
        <v>Sud</v>
      </c>
      <c r="I6153" s="13"/>
    </row>
    <row r="6154" ht="12.75" customHeight="1">
      <c r="A6154" s="8" t="s">
        <v>6249</v>
      </c>
      <c r="B6154" s="9" t="s">
        <v>5898</v>
      </c>
      <c r="C6154" s="9" t="s">
        <v>6176</v>
      </c>
      <c r="D6154" s="9">
        <v>1893.0</v>
      </c>
      <c r="E6154" s="10">
        <f t="shared" si="1"/>
        <v>0.00003185059316</v>
      </c>
      <c r="F6154" s="11">
        <f t="shared" si="2"/>
        <v>0.0003282577369</v>
      </c>
      <c r="G6154" s="11" t="str">
        <f t="shared" si="3"/>
        <v/>
      </c>
      <c r="H6154" s="12" t="str">
        <f>IF(OR(B6154=Ripartizione!$C$2,B6154=Ripartizione!$C$3,B6154=Ripartizione!$C$4,B6154=Ripartizione!$C$8),"Nord-ovest",IF(OR(B6154=Ripartizione!$C$5,B6154=Ripartizione!$C$9,B6154=Ripartizione!$C$6,B6154=Ripartizione!$C$7),"Nord-est",IF(OR(B6154=Ripartizione!$C$10,B6154=Ripartizione!$C$11,B6154=Ripartizione!$C$12,B6154=Ripartizione!$C$13),"Centro",IF(OR(B6154=Ripartizione!$C$20,B6154=Ripartizione!$C$21),"Isole","Sud"))))</f>
        <v>Sud</v>
      </c>
      <c r="I6154" s="13"/>
    </row>
    <row r="6155" ht="12.75" customHeight="1">
      <c r="A6155" s="8" t="s">
        <v>6250</v>
      </c>
      <c r="B6155" s="9" t="s">
        <v>5898</v>
      </c>
      <c r="C6155" s="9" t="s">
        <v>6176</v>
      </c>
      <c r="D6155" s="9">
        <v>1785.0</v>
      </c>
      <c r="E6155" s="10">
        <f t="shared" si="1"/>
        <v>0.00003003344363</v>
      </c>
      <c r="F6155" s="11">
        <f t="shared" si="2"/>
        <v>0.0003095298787</v>
      </c>
      <c r="G6155" s="11" t="str">
        <f t="shared" si="3"/>
        <v/>
      </c>
      <c r="H6155" s="12" t="str">
        <f>IF(OR(B6155=Ripartizione!$C$2,B6155=Ripartizione!$C$3,B6155=Ripartizione!$C$4,B6155=Ripartizione!$C$8),"Nord-ovest",IF(OR(B6155=Ripartizione!$C$5,B6155=Ripartizione!$C$9,B6155=Ripartizione!$C$6,B6155=Ripartizione!$C$7),"Nord-est",IF(OR(B6155=Ripartizione!$C$10,B6155=Ripartizione!$C$11,B6155=Ripartizione!$C$12,B6155=Ripartizione!$C$13),"Centro",IF(OR(B6155=Ripartizione!$C$20,B6155=Ripartizione!$C$21),"Isole","Sud"))))</f>
        <v>Sud</v>
      </c>
      <c r="I6155" s="13"/>
    </row>
    <row r="6156" ht="12.75" customHeight="1">
      <c r="A6156" s="8" t="s">
        <v>6251</v>
      </c>
      <c r="B6156" s="9" t="s">
        <v>5898</v>
      </c>
      <c r="C6156" s="9" t="s">
        <v>6176</v>
      </c>
      <c r="D6156" s="9">
        <v>2366.0</v>
      </c>
      <c r="E6156" s="10">
        <f t="shared" si="1"/>
        <v>0.00003980903508</v>
      </c>
      <c r="F6156" s="11">
        <f t="shared" si="2"/>
        <v>0.0004102788197</v>
      </c>
      <c r="G6156" s="11" t="str">
        <f t="shared" si="3"/>
        <v/>
      </c>
      <c r="H6156" s="12" t="str">
        <f>IF(OR(B6156=Ripartizione!$C$2,B6156=Ripartizione!$C$3,B6156=Ripartizione!$C$4,B6156=Ripartizione!$C$8),"Nord-ovest",IF(OR(B6156=Ripartizione!$C$5,B6156=Ripartizione!$C$9,B6156=Ripartizione!$C$6,B6156=Ripartizione!$C$7),"Nord-est",IF(OR(B6156=Ripartizione!$C$10,B6156=Ripartizione!$C$11,B6156=Ripartizione!$C$12,B6156=Ripartizione!$C$13),"Centro",IF(OR(B6156=Ripartizione!$C$20,B6156=Ripartizione!$C$21),"Isole","Sud"))))</f>
        <v>Sud</v>
      </c>
      <c r="I6156" s="13"/>
    </row>
    <row r="6157" ht="12.75" customHeight="1">
      <c r="A6157" s="8" t="s">
        <v>6252</v>
      </c>
      <c r="B6157" s="9" t="s">
        <v>5898</v>
      </c>
      <c r="C6157" s="9" t="s">
        <v>6176</v>
      </c>
      <c r="D6157" s="9">
        <v>869.0</v>
      </c>
      <c r="E6157" s="10">
        <f t="shared" si="1"/>
        <v>0.00001462132354</v>
      </c>
      <c r="F6157" s="11">
        <f t="shared" si="2"/>
        <v>0.0001506898961</v>
      </c>
      <c r="G6157" s="11" t="str">
        <f t="shared" si="3"/>
        <v/>
      </c>
      <c r="H6157" s="12" t="str">
        <f>IF(OR(B6157=Ripartizione!$C$2,B6157=Ripartizione!$C$3,B6157=Ripartizione!$C$4,B6157=Ripartizione!$C$8),"Nord-ovest",IF(OR(B6157=Ripartizione!$C$5,B6157=Ripartizione!$C$9,B6157=Ripartizione!$C$6,B6157=Ripartizione!$C$7),"Nord-est",IF(OR(B6157=Ripartizione!$C$10,B6157=Ripartizione!$C$11,B6157=Ripartizione!$C$12,B6157=Ripartizione!$C$13),"Centro",IF(OR(B6157=Ripartizione!$C$20,B6157=Ripartizione!$C$21),"Isole","Sud"))))</f>
        <v>Sud</v>
      </c>
      <c r="I6157" s="13"/>
    </row>
    <row r="6158" ht="12.75" customHeight="1">
      <c r="A6158" s="8" t="s">
        <v>6253</v>
      </c>
      <c r="B6158" s="9" t="s">
        <v>5898</v>
      </c>
      <c r="C6158" s="9" t="s">
        <v>6176</v>
      </c>
      <c r="D6158" s="9">
        <v>3580.0</v>
      </c>
      <c r="E6158" s="10">
        <f t="shared" si="1"/>
        <v>0.00006023514184</v>
      </c>
      <c r="F6158" s="11">
        <f t="shared" si="2"/>
        <v>0.0006207938184</v>
      </c>
      <c r="G6158" s="11" t="str">
        <f t="shared" si="3"/>
        <v/>
      </c>
      <c r="H6158" s="12" t="str">
        <f>IF(OR(B6158=Ripartizione!$C$2,B6158=Ripartizione!$C$3,B6158=Ripartizione!$C$4,B6158=Ripartizione!$C$8),"Nord-ovest",IF(OR(B6158=Ripartizione!$C$5,B6158=Ripartizione!$C$9,B6158=Ripartizione!$C$6,B6158=Ripartizione!$C$7),"Nord-est",IF(OR(B6158=Ripartizione!$C$10,B6158=Ripartizione!$C$11,B6158=Ripartizione!$C$12,B6158=Ripartizione!$C$13),"Centro",IF(OR(B6158=Ripartizione!$C$20,B6158=Ripartizione!$C$21),"Isole","Sud"))))</f>
        <v>Sud</v>
      </c>
      <c r="I6158" s="13"/>
    </row>
    <row r="6159" ht="12.75" customHeight="1">
      <c r="A6159" s="8" t="s">
        <v>6254</v>
      </c>
      <c r="B6159" s="9" t="s">
        <v>5898</v>
      </c>
      <c r="C6159" s="9" t="s">
        <v>6176</v>
      </c>
      <c r="D6159" s="9">
        <v>767.0</v>
      </c>
      <c r="E6159" s="10">
        <f t="shared" si="1"/>
        <v>0.00001290512676</v>
      </c>
      <c r="F6159" s="11">
        <f t="shared" si="2"/>
        <v>0.0001330024745</v>
      </c>
      <c r="G6159" s="11" t="str">
        <f t="shared" si="3"/>
        <v/>
      </c>
      <c r="H6159" s="12" t="str">
        <f>IF(OR(B6159=Ripartizione!$C$2,B6159=Ripartizione!$C$3,B6159=Ripartizione!$C$4,B6159=Ripartizione!$C$8),"Nord-ovest",IF(OR(B6159=Ripartizione!$C$5,B6159=Ripartizione!$C$9,B6159=Ripartizione!$C$6,B6159=Ripartizione!$C$7),"Nord-est",IF(OR(B6159=Ripartizione!$C$10,B6159=Ripartizione!$C$11,B6159=Ripartizione!$C$12,B6159=Ripartizione!$C$13),"Centro",IF(OR(B6159=Ripartizione!$C$20,B6159=Ripartizione!$C$21),"Isole","Sud"))))</f>
        <v>Sud</v>
      </c>
      <c r="I6159" s="13"/>
    </row>
    <row r="6160" ht="12.75" customHeight="1">
      <c r="A6160" s="8" t="s">
        <v>6255</v>
      </c>
      <c r="B6160" s="9" t="s">
        <v>5898</v>
      </c>
      <c r="C6160" s="9" t="s">
        <v>6176</v>
      </c>
      <c r="D6160" s="9">
        <v>1192.0</v>
      </c>
      <c r="E6160" s="10">
        <f t="shared" si="1"/>
        <v>0.00002005594667</v>
      </c>
      <c r="F6160" s="11">
        <f t="shared" si="2"/>
        <v>0.0002067000647</v>
      </c>
      <c r="G6160" s="11" t="str">
        <f t="shared" si="3"/>
        <v/>
      </c>
      <c r="H6160" s="12" t="str">
        <f>IF(OR(B6160=Ripartizione!$C$2,B6160=Ripartizione!$C$3,B6160=Ripartizione!$C$4,B6160=Ripartizione!$C$8),"Nord-ovest",IF(OR(B6160=Ripartizione!$C$5,B6160=Ripartizione!$C$9,B6160=Ripartizione!$C$6,B6160=Ripartizione!$C$7),"Nord-est",IF(OR(B6160=Ripartizione!$C$10,B6160=Ripartizione!$C$11,B6160=Ripartizione!$C$12,B6160=Ripartizione!$C$13),"Centro",IF(OR(B6160=Ripartizione!$C$20,B6160=Ripartizione!$C$21),"Isole","Sud"))))</f>
        <v>Sud</v>
      </c>
      <c r="I6160" s="13"/>
    </row>
    <row r="6161" ht="12.75" customHeight="1">
      <c r="A6161" s="8" t="s">
        <v>6256</v>
      </c>
      <c r="B6161" s="9" t="s">
        <v>5898</v>
      </c>
      <c r="C6161" s="9" t="s">
        <v>6176</v>
      </c>
      <c r="D6161" s="9">
        <v>4745.0</v>
      </c>
      <c r="E6161" s="10">
        <f t="shared" si="1"/>
        <v>0.00007983680113</v>
      </c>
      <c r="F6161" s="11">
        <f t="shared" si="2"/>
        <v>0.0008228119185</v>
      </c>
      <c r="G6161" s="11" t="str">
        <f t="shared" si="3"/>
        <v/>
      </c>
      <c r="H6161" s="12" t="str">
        <f>IF(OR(B6161=Ripartizione!$C$2,B6161=Ripartizione!$C$3,B6161=Ripartizione!$C$4,B6161=Ripartizione!$C$8),"Nord-ovest",IF(OR(B6161=Ripartizione!$C$5,B6161=Ripartizione!$C$9,B6161=Ripartizione!$C$6,B6161=Ripartizione!$C$7),"Nord-est",IF(OR(B6161=Ripartizione!$C$10,B6161=Ripartizione!$C$11,B6161=Ripartizione!$C$12,B6161=Ripartizione!$C$13),"Centro",IF(OR(B6161=Ripartizione!$C$20,B6161=Ripartizione!$C$21),"Isole","Sud"))))</f>
        <v>Sud</v>
      </c>
      <c r="I6161" s="13"/>
    </row>
    <row r="6162" ht="12.75" customHeight="1">
      <c r="A6162" s="8" t="s">
        <v>6257</v>
      </c>
      <c r="B6162" s="9" t="s">
        <v>5898</v>
      </c>
      <c r="C6162" s="9" t="s">
        <v>6176</v>
      </c>
      <c r="D6162" s="9">
        <v>2591.0</v>
      </c>
      <c r="E6162" s="10">
        <f t="shared" si="1"/>
        <v>0.00004359476327</v>
      </c>
      <c r="F6162" s="11">
        <f t="shared" si="2"/>
        <v>0.0004492951909</v>
      </c>
      <c r="G6162" s="11" t="str">
        <f t="shared" si="3"/>
        <v/>
      </c>
      <c r="H6162" s="12" t="str">
        <f>IF(OR(B6162=Ripartizione!$C$2,B6162=Ripartizione!$C$3,B6162=Ripartizione!$C$4,B6162=Ripartizione!$C$8),"Nord-ovest",IF(OR(B6162=Ripartizione!$C$5,B6162=Ripartizione!$C$9,B6162=Ripartizione!$C$6,B6162=Ripartizione!$C$7),"Nord-est",IF(OR(B6162=Ripartizione!$C$10,B6162=Ripartizione!$C$11,B6162=Ripartizione!$C$12,B6162=Ripartizione!$C$13),"Centro",IF(OR(B6162=Ripartizione!$C$20,B6162=Ripartizione!$C$21),"Isole","Sud"))))</f>
        <v>Sud</v>
      </c>
      <c r="I6162" s="13"/>
    </row>
    <row r="6163" ht="12.75" customHeight="1">
      <c r="A6163" s="8" t="s">
        <v>6258</v>
      </c>
      <c r="B6163" s="9" t="s">
        <v>5898</v>
      </c>
      <c r="C6163" s="9" t="s">
        <v>6176</v>
      </c>
      <c r="D6163" s="9">
        <v>784.0</v>
      </c>
      <c r="E6163" s="10">
        <f t="shared" si="1"/>
        <v>0.00001319115955</v>
      </c>
      <c r="F6163" s="11">
        <f t="shared" si="2"/>
        <v>0.0001359503781</v>
      </c>
      <c r="G6163" s="11" t="str">
        <f t="shared" si="3"/>
        <v/>
      </c>
      <c r="H6163" s="12" t="str">
        <f>IF(OR(B6163=Ripartizione!$C$2,B6163=Ripartizione!$C$3,B6163=Ripartizione!$C$4,B6163=Ripartizione!$C$8),"Nord-ovest",IF(OR(B6163=Ripartizione!$C$5,B6163=Ripartizione!$C$9,B6163=Ripartizione!$C$6,B6163=Ripartizione!$C$7),"Nord-est",IF(OR(B6163=Ripartizione!$C$10,B6163=Ripartizione!$C$11,B6163=Ripartizione!$C$12,B6163=Ripartizione!$C$13),"Centro",IF(OR(B6163=Ripartizione!$C$20,B6163=Ripartizione!$C$21),"Isole","Sud"))))</f>
        <v>Sud</v>
      </c>
      <c r="I6163" s="13"/>
    </row>
    <row r="6164" ht="12.75" customHeight="1">
      <c r="A6164" s="8" t="s">
        <v>6259</v>
      </c>
      <c r="B6164" s="9" t="s">
        <v>5898</v>
      </c>
      <c r="C6164" s="9" t="s">
        <v>6176</v>
      </c>
      <c r="D6164" s="9">
        <v>1598.0</v>
      </c>
      <c r="E6164" s="10">
        <f t="shared" si="1"/>
        <v>0.00002688708287</v>
      </c>
      <c r="F6164" s="11">
        <f t="shared" si="2"/>
        <v>0.0002771029391</v>
      </c>
      <c r="G6164" s="11" t="str">
        <f t="shared" si="3"/>
        <v/>
      </c>
      <c r="H6164" s="12" t="str">
        <f>IF(OR(B6164=Ripartizione!$C$2,B6164=Ripartizione!$C$3,B6164=Ripartizione!$C$4,B6164=Ripartizione!$C$8),"Nord-ovest",IF(OR(B6164=Ripartizione!$C$5,B6164=Ripartizione!$C$9,B6164=Ripartizione!$C$6,B6164=Ripartizione!$C$7),"Nord-est",IF(OR(B6164=Ripartizione!$C$10,B6164=Ripartizione!$C$11,B6164=Ripartizione!$C$12,B6164=Ripartizione!$C$13),"Centro",IF(OR(B6164=Ripartizione!$C$20,B6164=Ripartizione!$C$21),"Isole","Sud"))))</f>
        <v>Sud</v>
      </c>
      <c r="I6164" s="13"/>
    </row>
    <row r="6165" ht="12.75" customHeight="1">
      <c r="A6165" s="8" t="s">
        <v>6260</v>
      </c>
      <c r="B6165" s="9" t="s">
        <v>5898</v>
      </c>
      <c r="C6165" s="9" t="s">
        <v>6176</v>
      </c>
      <c r="D6165" s="9">
        <v>1697.0</v>
      </c>
      <c r="E6165" s="10">
        <f t="shared" si="1"/>
        <v>0.00002855280327</v>
      </c>
      <c r="F6165" s="11">
        <f t="shared" si="2"/>
        <v>0.0002942701424</v>
      </c>
      <c r="G6165" s="11" t="str">
        <f t="shared" si="3"/>
        <v/>
      </c>
      <c r="H6165" s="12" t="str">
        <f>IF(OR(B6165=Ripartizione!$C$2,B6165=Ripartizione!$C$3,B6165=Ripartizione!$C$4,B6165=Ripartizione!$C$8),"Nord-ovest",IF(OR(B6165=Ripartizione!$C$5,B6165=Ripartizione!$C$9,B6165=Ripartizione!$C$6,B6165=Ripartizione!$C$7),"Nord-est",IF(OR(B6165=Ripartizione!$C$10,B6165=Ripartizione!$C$11,B6165=Ripartizione!$C$12,B6165=Ripartizione!$C$13),"Centro",IF(OR(B6165=Ripartizione!$C$20,B6165=Ripartizione!$C$21),"Isole","Sud"))))</f>
        <v>Sud</v>
      </c>
      <c r="I6165" s="13"/>
    </row>
    <row r="6166" ht="12.75" customHeight="1">
      <c r="A6166" s="8" t="s">
        <v>6261</v>
      </c>
      <c r="B6166" s="9" t="s">
        <v>5898</v>
      </c>
      <c r="C6166" s="9" t="s">
        <v>6176</v>
      </c>
      <c r="D6166" s="9">
        <v>1446.0</v>
      </c>
      <c r="E6166" s="10">
        <f t="shared" si="1"/>
        <v>0.00002432961316</v>
      </c>
      <c r="F6166" s="11">
        <f t="shared" si="2"/>
        <v>0.0002507452127</v>
      </c>
      <c r="G6166" s="11" t="str">
        <f t="shared" si="3"/>
        <v/>
      </c>
      <c r="H6166" s="12" t="str">
        <f>IF(OR(B6166=Ripartizione!$C$2,B6166=Ripartizione!$C$3,B6166=Ripartizione!$C$4,B6166=Ripartizione!$C$8),"Nord-ovest",IF(OR(B6166=Ripartizione!$C$5,B6166=Ripartizione!$C$9,B6166=Ripartizione!$C$6,B6166=Ripartizione!$C$7),"Nord-est",IF(OR(B6166=Ripartizione!$C$10,B6166=Ripartizione!$C$11,B6166=Ripartizione!$C$12,B6166=Ripartizione!$C$13),"Centro",IF(OR(B6166=Ripartizione!$C$20,B6166=Ripartizione!$C$21),"Isole","Sud"))))</f>
        <v>Sud</v>
      </c>
      <c r="I6166" s="13"/>
    </row>
    <row r="6167" ht="12.75" customHeight="1">
      <c r="A6167" s="8" t="s">
        <v>6262</v>
      </c>
      <c r="B6167" s="9" t="s">
        <v>5898</v>
      </c>
      <c r="C6167" s="9" t="s">
        <v>6176</v>
      </c>
      <c r="D6167" s="9">
        <v>1662.0</v>
      </c>
      <c r="E6167" s="10">
        <f t="shared" si="1"/>
        <v>0.00002796391222</v>
      </c>
      <c r="F6167" s="11">
        <f t="shared" si="2"/>
        <v>0.0002882009291</v>
      </c>
      <c r="G6167" s="11" t="str">
        <f t="shared" si="3"/>
        <v/>
      </c>
      <c r="H6167" s="12" t="str">
        <f>IF(OR(B6167=Ripartizione!$C$2,B6167=Ripartizione!$C$3,B6167=Ripartizione!$C$4,B6167=Ripartizione!$C$8),"Nord-ovest",IF(OR(B6167=Ripartizione!$C$5,B6167=Ripartizione!$C$9,B6167=Ripartizione!$C$6,B6167=Ripartizione!$C$7),"Nord-est",IF(OR(B6167=Ripartizione!$C$10,B6167=Ripartizione!$C$11,B6167=Ripartizione!$C$12,B6167=Ripartizione!$C$13),"Centro",IF(OR(B6167=Ripartizione!$C$20,B6167=Ripartizione!$C$21),"Isole","Sud"))))</f>
        <v>Sud</v>
      </c>
      <c r="I6167" s="13"/>
    </row>
    <row r="6168" ht="12.75" customHeight="1">
      <c r="A6168" s="8" t="s">
        <v>6263</v>
      </c>
      <c r="B6168" s="9" t="s">
        <v>5898</v>
      </c>
      <c r="C6168" s="9" t="s">
        <v>6176</v>
      </c>
      <c r="D6168" s="9">
        <v>836.0</v>
      </c>
      <c r="E6168" s="10">
        <f t="shared" si="1"/>
        <v>0.0000140660834</v>
      </c>
      <c r="F6168" s="11">
        <f t="shared" si="2"/>
        <v>0.000144967495</v>
      </c>
      <c r="G6168" s="11" t="str">
        <f t="shared" si="3"/>
        <v/>
      </c>
      <c r="H6168" s="12" t="str">
        <f>IF(OR(B6168=Ripartizione!$C$2,B6168=Ripartizione!$C$3,B6168=Ripartizione!$C$4,B6168=Ripartizione!$C$8),"Nord-ovest",IF(OR(B6168=Ripartizione!$C$5,B6168=Ripartizione!$C$9,B6168=Ripartizione!$C$6,B6168=Ripartizione!$C$7),"Nord-est",IF(OR(B6168=Ripartizione!$C$10,B6168=Ripartizione!$C$11,B6168=Ripartizione!$C$12,B6168=Ripartizione!$C$13),"Centro",IF(OR(B6168=Ripartizione!$C$20,B6168=Ripartizione!$C$21),"Isole","Sud"))))</f>
        <v>Sud</v>
      </c>
      <c r="I6168" s="13"/>
    </row>
    <row r="6169" ht="12.75" customHeight="1">
      <c r="A6169" s="8" t="s">
        <v>6264</v>
      </c>
      <c r="B6169" s="9" t="s">
        <v>5898</v>
      </c>
      <c r="C6169" s="9" t="s">
        <v>6176</v>
      </c>
      <c r="D6169" s="9">
        <v>755.0</v>
      </c>
      <c r="E6169" s="10">
        <f t="shared" si="1"/>
        <v>0.00001270322125</v>
      </c>
      <c r="F6169" s="11">
        <f t="shared" si="2"/>
        <v>0.0001309216014</v>
      </c>
      <c r="G6169" s="11" t="str">
        <f t="shared" si="3"/>
        <v/>
      </c>
      <c r="H6169" s="12" t="str">
        <f>IF(OR(B6169=Ripartizione!$C$2,B6169=Ripartizione!$C$3,B6169=Ripartizione!$C$4,B6169=Ripartizione!$C$8),"Nord-ovest",IF(OR(B6169=Ripartizione!$C$5,B6169=Ripartizione!$C$9,B6169=Ripartizione!$C$6,B6169=Ripartizione!$C$7),"Nord-est",IF(OR(B6169=Ripartizione!$C$10,B6169=Ripartizione!$C$11,B6169=Ripartizione!$C$12,B6169=Ripartizione!$C$13),"Centro",IF(OR(B6169=Ripartizione!$C$20,B6169=Ripartizione!$C$21),"Isole","Sud"))))</f>
        <v>Sud</v>
      </c>
      <c r="I6169" s="13"/>
    </row>
    <row r="6170" ht="12.75" customHeight="1">
      <c r="A6170" s="8" t="s">
        <v>6265</v>
      </c>
      <c r="B6170" s="9" t="s">
        <v>5898</v>
      </c>
      <c r="C6170" s="9" t="s">
        <v>6176</v>
      </c>
      <c r="D6170" s="9">
        <v>4304.0</v>
      </c>
      <c r="E6170" s="10">
        <f t="shared" si="1"/>
        <v>0.00007241677388</v>
      </c>
      <c r="F6170" s="11">
        <f t="shared" si="2"/>
        <v>0.0007463398309</v>
      </c>
      <c r="G6170" s="11" t="str">
        <f t="shared" si="3"/>
        <v/>
      </c>
      <c r="H6170" s="12" t="str">
        <f>IF(OR(B6170=Ripartizione!$C$2,B6170=Ripartizione!$C$3,B6170=Ripartizione!$C$4,B6170=Ripartizione!$C$8),"Nord-ovest",IF(OR(B6170=Ripartizione!$C$5,B6170=Ripartizione!$C$9,B6170=Ripartizione!$C$6,B6170=Ripartizione!$C$7),"Nord-est",IF(OR(B6170=Ripartizione!$C$10,B6170=Ripartizione!$C$11,B6170=Ripartizione!$C$12,B6170=Ripartizione!$C$13),"Centro",IF(OR(B6170=Ripartizione!$C$20,B6170=Ripartizione!$C$21),"Isole","Sud"))))</f>
        <v>Sud</v>
      </c>
      <c r="I6170" s="13"/>
    </row>
    <row r="6171" ht="12.75" customHeight="1">
      <c r="A6171" s="8" t="s">
        <v>6266</v>
      </c>
      <c r="B6171" s="9" t="s">
        <v>5898</v>
      </c>
      <c r="C6171" s="9" t="s">
        <v>6176</v>
      </c>
      <c r="D6171" s="9">
        <v>1366.0</v>
      </c>
      <c r="E6171" s="10">
        <f t="shared" si="1"/>
        <v>0.00002298357647</v>
      </c>
      <c r="F6171" s="11">
        <f t="shared" si="2"/>
        <v>0.0002368727251</v>
      </c>
      <c r="G6171" s="11" t="str">
        <f t="shared" si="3"/>
        <v/>
      </c>
      <c r="H6171" s="12" t="str">
        <f>IF(OR(B6171=Ripartizione!$C$2,B6171=Ripartizione!$C$3,B6171=Ripartizione!$C$4,B6171=Ripartizione!$C$8),"Nord-ovest",IF(OR(B6171=Ripartizione!$C$5,B6171=Ripartizione!$C$9,B6171=Ripartizione!$C$6,B6171=Ripartizione!$C$7),"Nord-est",IF(OR(B6171=Ripartizione!$C$10,B6171=Ripartizione!$C$11,B6171=Ripartizione!$C$12,B6171=Ripartizione!$C$13),"Centro",IF(OR(B6171=Ripartizione!$C$20,B6171=Ripartizione!$C$21),"Isole","Sud"))))</f>
        <v>Sud</v>
      </c>
      <c r="I6171" s="13"/>
    </row>
    <row r="6172" ht="12.75" customHeight="1">
      <c r="A6172" s="8" t="s">
        <v>6267</v>
      </c>
      <c r="B6172" s="9" t="s">
        <v>5898</v>
      </c>
      <c r="C6172" s="9" t="s">
        <v>6176</v>
      </c>
      <c r="D6172" s="9">
        <v>2189.0</v>
      </c>
      <c r="E6172" s="10">
        <f t="shared" si="1"/>
        <v>0.00003683092891</v>
      </c>
      <c r="F6172" s="11">
        <f t="shared" si="2"/>
        <v>0.0003795859409</v>
      </c>
      <c r="G6172" s="11" t="str">
        <f t="shared" si="3"/>
        <v/>
      </c>
      <c r="H6172" s="12" t="str">
        <f>IF(OR(B6172=Ripartizione!$C$2,B6172=Ripartizione!$C$3,B6172=Ripartizione!$C$4,B6172=Ripartizione!$C$8),"Nord-ovest",IF(OR(B6172=Ripartizione!$C$5,B6172=Ripartizione!$C$9,B6172=Ripartizione!$C$6,B6172=Ripartizione!$C$7),"Nord-est",IF(OR(B6172=Ripartizione!$C$10,B6172=Ripartizione!$C$11,B6172=Ripartizione!$C$12,B6172=Ripartizione!$C$13),"Centro",IF(OR(B6172=Ripartizione!$C$20,B6172=Ripartizione!$C$21),"Isole","Sud"))))</f>
        <v>Sud</v>
      </c>
      <c r="I6172" s="13"/>
    </row>
    <row r="6173" ht="12.75" customHeight="1">
      <c r="A6173" s="8" t="s">
        <v>6268</v>
      </c>
      <c r="B6173" s="9" t="s">
        <v>5898</v>
      </c>
      <c r="C6173" s="9" t="s">
        <v>6176</v>
      </c>
      <c r="D6173" s="9">
        <v>1163.0</v>
      </c>
      <c r="E6173" s="10">
        <f t="shared" si="1"/>
        <v>0.00001956800837</v>
      </c>
      <c r="F6173" s="11">
        <f t="shared" si="2"/>
        <v>0.0002016712879</v>
      </c>
      <c r="G6173" s="11" t="str">
        <f t="shared" si="3"/>
        <v/>
      </c>
      <c r="H6173" s="12" t="str">
        <f>IF(OR(B6173=Ripartizione!$C$2,B6173=Ripartizione!$C$3,B6173=Ripartizione!$C$4,B6173=Ripartizione!$C$8),"Nord-ovest",IF(OR(B6173=Ripartizione!$C$5,B6173=Ripartizione!$C$9,B6173=Ripartizione!$C$6,B6173=Ripartizione!$C$7),"Nord-est",IF(OR(B6173=Ripartizione!$C$10,B6173=Ripartizione!$C$11,B6173=Ripartizione!$C$12,B6173=Ripartizione!$C$13),"Centro",IF(OR(B6173=Ripartizione!$C$20,B6173=Ripartizione!$C$21),"Isole","Sud"))))</f>
        <v>Sud</v>
      </c>
      <c r="I6173" s="13"/>
    </row>
    <row r="6174" ht="12.75" customHeight="1">
      <c r="A6174" s="8" t="s">
        <v>6269</v>
      </c>
      <c r="B6174" s="9" t="s">
        <v>5898</v>
      </c>
      <c r="C6174" s="9" t="s">
        <v>6176</v>
      </c>
      <c r="D6174" s="9">
        <v>1344.0</v>
      </c>
      <c r="E6174" s="10">
        <f t="shared" si="1"/>
        <v>0.00002261341638</v>
      </c>
      <c r="F6174" s="11">
        <f t="shared" si="2"/>
        <v>0.000233057791</v>
      </c>
      <c r="G6174" s="11" t="str">
        <f t="shared" si="3"/>
        <v/>
      </c>
      <c r="H6174" s="12" t="str">
        <f>IF(OR(B6174=Ripartizione!$C$2,B6174=Ripartizione!$C$3,B6174=Ripartizione!$C$4,B6174=Ripartizione!$C$8),"Nord-ovest",IF(OR(B6174=Ripartizione!$C$5,B6174=Ripartizione!$C$9,B6174=Ripartizione!$C$6,B6174=Ripartizione!$C$7),"Nord-est",IF(OR(B6174=Ripartizione!$C$10,B6174=Ripartizione!$C$11,B6174=Ripartizione!$C$12,B6174=Ripartizione!$C$13),"Centro",IF(OR(B6174=Ripartizione!$C$20,B6174=Ripartizione!$C$21),"Isole","Sud"))))</f>
        <v>Sud</v>
      </c>
      <c r="I6174" s="13"/>
    </row>
    <row r="6175" ht="12.75" customHeight="1">
      <c r="A6175" s="8" t="s">
        <v>6270</v>
      </c>
      <c r="B6175" s="9" t="s">
        <v>5898</v>
      </c>
      <c r="C6175" s="9" t="s">
        <v>6176</v>
      </c>
      <c r="D6175" s="9">
        <v>1014.0</v>
      </c>
      <c r="E6175" s="10">
        <f t="shared" si="1"/>
        <v>0.00001706101504</v>
      </c>
      <c r="F6175" s="11">
        <f t="shared" si="2"/>
        <v>0.0001758337799</v>
      </c>
      <c r="G6175" s="11" t="str">
        <f t="shared" si="3"/>
        <v/>
      </c>
      <c r="H6175" s="12" t="str">
        <f>IF(OR(B6175=Ripartizione!$C$2,B6175=Ripartizione!$C$3,B6175=Ripartizione!$C$4,B6175=Ripartizione!$C$8),"Nord-ovest",IF(OR(B6175=Ripartizione!$C$5,B6175=Ripartizione!$C$9,B6175=Ripartizione!$C$6,B6175=Ripartizione!$C$7),"Nord-est",IF(OR(B6175=Ripartizione!$C$10,B6175=Ripartizione!$C$11,B6175=Ripartizione!$C$12,B6175=Ripartizione!$C$13),"Centro",IF(OR(B6175=Ripartizione!$C$20,B6175=Ripartizione!$C$21),"Isole","Sud"))))</f>
        <v>Sud</v>
      </c>
      <c r="I6175" s="13"/>
    </row>
    <row r="6176" ht="12.75" customHeight="1">
      <c r="A6176" s="8" t="s">
        <v>6271</v>
      </c>
      <c r="B6176" s="9" t="s">
        <v>5898</v>
      </c>
      <c r="C6176" s="9" t="s">
        <v>6176</v>
      </c>
      <c r="D6176" s="9">
        <v>7129.0</v>
      </c>
      <c r="E6176" s="10">
        <f t="shared" si="1"/>
        <v>0.0001199486945</v>
      </c>
      <c r="F6176" s="11">
        <f t="shared" si="2"/>
        <v>0.001236212048</v>
      </c>
      <c r="G6176" s="11" t="str">
        <f t="shared" si="3"/>
        <v/>
      </c>
      <c r="H6176" s="12" t="str">
        <f>IF(OR(B6176=Ripartizione!$C$2,B6176=Ripartizione!$C$3,B6176=Ripartizione!$C$4,B6176=Ripartizione!$C$8),"Nord-ovest",IF(OR(B6176=Ripartizione!$C$5,B6176=Ripartizione!$C$9,B6176=Ripartizione!$C$6,B6176=Ripartizione!$C$7),"Nord-est",IF(OR(B6176=Ripartizione!$C$10,B6176=Ripartizione!$C$11,B6176=Ripartizione!$C$12,B6176=Ripartizione!$C$13),"Centro",IF(OR(B6176=Ripartizione!$C$20,B6176=Ripartizione!$C$21),"Isole","Sud"))))</f>
        <v>Sud</v>
      </c>
      <c r="I6176" s="13"/>
    </row>
    <row r="6177" ht="12.75" customHeight="1">
      <c r="A6177" s="8" t="s">
        <v>6272</v>
      </c>
      <c r="B6177" s="9" t="s">
        <v>5898</v>
      </c>
      <c r="C6177" s="9" t="s">
        <v>6176</v>
      </c>
      <c r="D6177" s="9">
        <v>2878.0</v>
      </c>
      <c r="E6177" s="10">
        <f t="shared" si="1"/>
        <v>0.00004842366989</v>
      </c>
      <c r="F6177" s="11">
        <f t="shared" si="2"/>
        <v>0.0004990627401</v>
      </c>
      <c r="G6177" s="11" t="str">
        <f t="shared" si="3"/>
        <v/>
      </c>
      <c r="H6177" s="12" t="str">
        <f>IF(OR(B6177=Ripartizione!$C$2,B6177=Ripartizione!$C$3,B6177=Ripartizione!$C$4,B6177=Ripartizione!$C$8),"Nord-ovest",IF(OR(B6177=Ripartizione!$C$5,B6177=Ripartizione!$C$9,B6177=Ripartizione!$C$6,B6177=Ripartizione!$C$7),"Nord-est",IF(OR(B6177=Ripartizione!$C$10,B6177=Ripartizione!$C$11,B6177=Ripartizione!$C$12,B6177=Ripartizione!$C$13),"Centro",IF(OR(B6177=Ripartizione!$C$20,B6177=Ripartizione!$C$21),"Isole","Sud"))))</f>
        <v>Sud</v>
      </c>
      <c r="I6177" s="13"/>
    </row>
    <row r="6178" ht="12.75" customHeight="1">
      <c r="A6178" s="8" t="s">
        <v>6273</v>
      </c>
      <c r="B6178" s="9" t="s">
        <v>5898</v>
      </c>
      <c r="C6178" s="9" t="s">
        <v>6176</v>
      </c>
      <c r="D6178" s="9">
        <v>12419.0</v>
      </c>
      <c r="E6178" s="10">
        <f t="shared" si="1"/>
        <v>0.0002089553705</v>
      </c>
      <c r="F6178" s="11">
        <f t="shared" si="2"/>
        <v>0.002153530288</v>
      </c>
      <c r="G6178" s="11" t="str">
        <f t="shared" si="3"/>
        <v/>
      </c>
      <c r="H6178" s="12" t="str">
        <f>IF(OR(B6178=Ripartizione!$C$2,B6178=Ripartizione!$C$3,B6178=Ripartizione!$C$4,B6178=Ripartizione!$C$8),"Nord-ovest",IF(OR(B6178=Ripartizione!$C$5,B6178=Ripartizione!$C$9,B6178=Ripartizione!$C$6,B6178=Ripartizione!$C$7),"Nord-est",IF(OR(B6178=Ripartizione!$C$10,B6178=Ripartizione!$C$11,B6178=Ripartizione!$C$12,B6178=Ripartizione!$C$13),"Centro",IF(OR(B6178=Ripartizione!$C$20,B6178=Ripartizione!$C$21),"Isole","Sud"))))</f>
        <v>Sud</v>
      </c>
      <c r="I6178" s="13"/>
    </row>
    <row r="6179" ht="12.75" customHeight="1">
      <c r="A6179" s="8" t="s">
        <v>6274</v>
      </c>
      <c r="B6179" s="9" t="s">
        <v>5898</v>
      </c>
      <c r="C6179" s="9" t="s">
        <v>6176</v>
      </c>
      <c r="D6179" s="9">
        <v>594.0</v>
      </c>
      <c r="E6179" s="10">
        <f t="shared" si="1"/>
        <v>0.000009994322417</v>
      </c>
      <c r="F6179" s="11">
        <f t="shared" si="2"/>
        <v>0.0001030032202</v>
      </c>
      <c r="G6179" s="11" t="str">
        <f t="shared" si="3"/>
        <v/>
      </c>
      <c r="H6179" s="12" t="str">
        <f>IF(OR(B6179=Ripartizione!$C$2,B6179=Ripartizione!$C$3,B6179=Ripartizione!$C$4,B6179=Ripartizione!$C$8),"Nord-ovest",IF(OR(B6179=Ripartizione!$C$5,B6179=Ripartizione!$C$9,B6179=Ripartizione!$C$6,B6179=Ripartizione!$C$7),"Nord-est",IF(OR(B6179=Ripartizione!$C$10,B6179=Ripartizione!$C$11,B6179=Ripartizione!$C$12,B6179=Ripartizione!$C$13),"Centro",IF(OR(B6179=Ripartizione!$C$20,B6179=Ripartizione!$C$21),"Isole","Sud"))))</f>
        <v>Sud</v>
      </c>
      <c r="I6179" s="13"/>
    </row>
    <row r="6180" ht="12.75" customHeight="1">
      <c r="A6180" s="8" t="s">
        <v>6275</v>
      </c>
      <c r="B6180" s="9" t="s">
        <v>5898</v>
      </c>
      <c r="C6180" s="9" t="s">
        <v>6176</v>
      </c>
      <c r="D6180" s="9">
        <v>3655.0</v>
      </c>
      <c r="E6180" s="10">
        <f t="shared" si="1"/>
        <v>0.00006149705124</v>
      </c>
      <c r="F6180" s="11">
        <f t="shared" si="2"/>
        <v>0.0006337992755</v>
      </c>
      <c r="G6180" s="11" t="str">
        <f t="shared" si="3"/>
        <v/>
      </c>
      <c r="H6180" s="12" t="str">
        <f>IF(OR(B6180=Ripartizione!$C$2,B6180=Ripartizione!$C$3,B6180=Ripartizione!$C$4,B6180=Ripartizione!$C$8),"Nord-ovest",IF(OR(B6180=Ripartizione!$C$5,B6180=Ripartizione!$C$9,B6180=Ripartizione!$C$6,B6180=Ripartizione!$C$7),"Nord-est",IF(OR(B6180=Ripartizione!$C$10,B6180=Ripartizione!$C$11,B6180=Ripartizione!$C$12,B6180=Ripartizione!$C$13),"Centro",IF(OR(B6180=Ripartizione!$C$20,B6180=Ripartizione!$C$21),"Isole","Sud"))))</f>
        <v>Sud</v>
      </c>
      <c r="I6180" s="13"/>
    </row>
    <row r="6181" ht="12.75" customHeight="1">
      <c r="A6181" s="8" t="s">
        <v>6276</v>
      </c>
      <c r="B6181" s="9" t="s">
        <v>5898</v>
      </c>
      <c r="C6181" s="9" t="s">
        <v>6176</v>
      </c>
      <c r="D6181" s="9">
        <v>3139.0</v>
      </c>
      <c r="E6181" s="10">
        <f t="shared" si="1"/>
        <v>0.00005281511459</v>
      </c>
      <c r="F6181" s="11">
        <f t="shared" si="2"/>
        <v>0.0005443217307</v>
      </c>
      <c r="G6181" s="11" t="str">
        <f t="shared" si="3"/>
        <v/>
      </c>
      <c r="H6181" s="12" t="str">
        <f>IF(OR(B6181=Ripartizione!$C$2,B6181=Ripartizione!$C$3,B6181=Ripartizione!$C$4,B6181=Ripartizione!$C$8),"Nord-ovest",IF(OR(B6181=Ripartizione!$C$5,B6181=Ripartizione!$C$9,B6181=Ripartizione!$C$6,B6181=Ripartizione!$C$7),"Nord-est",IF(OR(B6181=Ripartizione!$C$10,B6181=Ripartizione!$C$11,B6181=Ripartizione!$C$12,B6181=Ripartizione!$C$13),"Centro",IF(OR(B6181=Ripartizione!$C$20,B6181=Ripartizione!$C$21),"Isole","Sud"))))</f>
        <v>Sud</v>
      </c>
      <c r="I6181" s="13"/>
    </row>
    <row r="6182" ht="12.75" customHeight="1">
      <c r="A6182" s="8" t="s">
        <v>6277</v>
      </c>
      <c r="B6182" s="9" t="s">
        <v>5898</v>
      </c>
      <c r="C6182" s="9" t="s">
        <v>6176</v>
      </c>
      <c r="D6182" s="9">
        <v>1613.0</v>
      </c>
      <c r="E6182" s="10">
        <f t="shared" si="1"/>
        <v>0.00002713946475</v>
      </c>
      <c r="F6182" s="11">
        <f t="shared" si="2"/>
        <v>0.0002797040305</v>
      </c>
      <c r="G6182" s="11" t="str">
        <f t="shared" si="3"/>
        <v/>
      </c>
      <c r="H6182" s="12" t="str">
        <f>IF(OR(B6182=Ripartizione!$C$2,B6182=Ripartizione!$C$3,B6182=Ripartizione!$C$4,B6182=Ripartizione!$C$8),"Nord-ovest",IF(OR(B6182=Ripartizione!$C$5,B6182=Ripartizione!$C$9,B6182=Ripartizione!$C$6,B6182=Ripartizione!$C$7),"Nord-est",IF(OR(B6182=Ripartizione!$C$10,B6182=Ripartizione!$C$11,B6182=Ripartizione!$C$12,B6182=Ripartizione!$C$13),"Centro",IF(OR(B6182=Ripartizione!$C$20,B6182=Ripartizione!$C$21),"Isole","Sud"))))</f>
        <v>Sud</v>
      </c>
      <c r="I6182" s="13"/>
    </row>
    <row r="6183" ht="12.75" customHeight="1">
      <c r="A6183" s="8" t="s">
        <v>6278</v>
      </c>
      <c r="B6183" s="9" t="s">
        <v>5898</v>
      </c>
      <c r="C6183" s="9" t="s">
        <v>6176</v>
      </c>
      <c r="D6183" s="9">
        <v>1600.0</v>
      </c>
      <c r="E6183" s="10">
        <f t="shared" si="1"/>
        <v>0.00002692073378</v>
      </c>
      <c r="F6183" s="11">
        <f t="shared" si="2"/>
        <v>0.0002774497512</v>
      </c>
      <c r="G6183" s="11" t="str">
        <f t="shared" si="3"/>
        <v/>
      </c>
      <c r="H6183" s="12" t="str">
        <f>IF(OR(B6183=Ripartizione!$C$2,B6183=Ripartizione!$C$3,B6183=Ripartizione!$C$4,B6183=Ripartizione!$C$8),"Nord-ovest",IF(OR(B6183=Ripartizione!$C$5,B6183=Ripartizione!$C$9,B6183=Ripartizione!$C$6,B6183=Ripartizione!$C$7),"Nord-est",IF(OR(B6183=Ripartizione!$C$10,B6183=Ripartizione!$C$11,B6183=Ripartizione!$C$12,B6183=Ripartizione!$C$13),"Centro",IF(OR(B6183=Ripartizione!$C$20,B6183=Ripartizione!$C$21),"Isole","Sud"))))</f>
        <v>Sud</v>
      </c>
      <c r="I6183" s="13"/>
    </row>
    <row r="6184" ht="12.75" customHeight="1">
      <c r="A6184" s="8" t="s">
        <v>6279</v>
      </c>
      <c r="B6184" s="9" t="s">
        <v>5898</v>
      </c>
      <c r="C6184" s="9" t="s">
        <v>6176</v>
      </c>
      <c r="D6184" s="9">
        <v>2444.0</v>
      </c>
      <c r="E6184" s="10">
        <f t="shared" si="1"/>
        <v>0.00004112142085</v>
      </c>
      <c r="F6184" s="11">
        <f t="shared" si="2"/>
        <v>0.000423804495</v>
      </c>
      <c r="G6184" s="11" t="str">
        <f t="shared" si="3"/>
        <v/>
      </c>
      <c r="H6184" s="12" t="str">
        <f>IF(OR(B6184=Ripartizione!$C$2,B6184=Ripartizione!$C$3,B6184=Ripartizione!$C$4,B6184=Ripartizione!$C$8),"Nord-ovest",IF(OR(B6184=Ripartizione!$C$5,B6184=Ripartizione!$C$9,B6184=Ripartizione!$C$6,B6184=Ripartizione!$C$7),"Nord-est",IF(OR(B6184=Ripartizione!$C$10,B6184=Ripartizione!$C$11,B6184=Ripartizione!$C$12,B6184=Ripartizione!$C$13),"Centro",IF(OR(B6184=Ripartizione!$C$20,B6184=Ripartizione!$C$21),"Isole","Sud"))))</f>
        <v>Sud</v>
      </c>
      <c r="I6184" s="13"/>
    </row>
    <row r="6185" ht="12.75" customHeight="1">
      <c r="A6185" s="8" t="s">
        <v>6280</v>
      </c>
      <c r="B6185" s="9" t="s">
        <v>5898</v>
      </c>
      <c r="C6185" s="9" t="s">
        <v>6176</v>
      </c>
      <c r="D6185" s="9">
        <v>1543.0</v>
      </c>
      <c r="E6185" s="10">
        <f t="shared" si="1"/>
        <v>0.00002596168264</v>
      </c>
      <c r="F6185" s="11">
        <f t="shared" si="2"/>
        <v>0.0002675656039</v>
      </c>
      <c r="G6185" s="11" t="str">
        <f t="shared" si="3"/>
        <v/>
      </c>
      <c r="H6185" s="12" t="str">
        <f>IF(OR(B6185=Ripartizione!$C$2,B6185=Ripartizione!$C$3,B6185=Ripartizione!$C$4,B6185=Ripartizione!$C$8),"Nord-ovest",IF(OR(B6185=Ripartizione!$C$5,B6185=Ripartizione!$C$9,B6185=Ripartizione!$C$6,B6185=Ripartizione!$C$7),"Nord-est",IF(OR(B6185=Ripartizione!$C$10,B6185=Ripartizione!$C$11,B6185=Ripartizione!$C$12,B6185=Ripartizione!$C$13),"Centro",IF(OR(B6185=Ripartizione!$C$20,B6185=Ripartizione!$C$21),"Isole","Sud"))))</f>
        <v>Sud</v>
      </c>
      <c r="I6185" s="13"/>
    </row>
    <row r="6186" ht="12.75" customHeight="1">
      <c r="A6186" s="8" t="s">
        <v>6281</v>
      </c>
      <c r="B6186" s="9" t="s">
        <v>5898</v>
      </c>
      <c r="C6186" s="9" t="s">
        <v>6176</v>
      </c>
      <c r="D6186" s="9">
        <v>2225.0</v>
      </c>
      <c r="E6186" s="10">
        <f t="shared" si="1"/>
        <v>0.00003743664542</v>
      </c>
      <c r="F6186" s="11">
        <f t="shared" si="2"/>
        <v>0.0003858285603</v>
      </c>
      <c r="G6186" s="11" t="str">
        <f t="shared" si="3"/>
        <v/>
      </c>
      <c r="H6186" s="12" t="str">
        <f>IF(OR(B6186=Ripartizione!$C$2,B6186=Ripartizione!$C$3,B6186=Ripartizione!$C$4,B6186=Ripartizione!$C$8),"Nord-ovest",IF(OR(B6186=Ripartizione!$C$5,B6186=Ripartizione!$C$9,B6186=Ripartizione!$C$6,B6186=Ripartizione!$C$7),"Nord-est",IF(OR(B6186=Ripartizione!$C$10,B6186=Ripartizione!$C$11,B6186=Ripartizione!$C$12,B6186=Ripartizione!$C$13),"Centro",IF(OR(B6186=Ripartizione!$C$20,B6186=Ripartizione!$C$21),"Isole","Sud"))))</f>
        <v>Sud</v>
      </c>
      <c r="I6186" s="13"/>
    </row>
    <row r="6187" ht="12.75" customHeight="1">
      <c r="A6187" s="8" t="s">
        <v>6282</v>
      </c>
      <c r="B6187" s="9" t="s">
        <v>5898</v>
      </c>
      <c r="C6187" s="9" t="s">
        <v>6176</v>
      </c>
      <c r="D6187" s="9">
        <v>1360.0</v>
      </c>
      <c r="E6187" s="10">
        <f t="shared" si="1"/>
        <v>0.00002288262372</v>
      </c>
      <c r="F6187" s="11">
        <f t="shared" si="2"/>
        <v>0.0002358322886</v>
      </c>
      <c r="G6187" s="11" t="str">
        <f t="shared" si="3"/>
        <v/>
      </c>
      <c r="H6187" s="12" t="str">
        <f>IF(OR(B6187=Ripartizione!$C$2,B6187=Ripartizione!$C$3,B6187=Ripartizione!$C$4,B6187=Ripartizione!$C$8),"Nord-ovest",IF(OR(B6187=Ripartizione!$C$5,B6187=Ripartizione!$C$9,B6187=Ripartizione!$C$6,B6187=Ripartizione!$C$7),"Nord-est",IF(OR(B6187=Ripartizione!$C$10,B6187=Ripartizione!$C$11,B6187=Ripartizione!$C$12,B6187=Ripartizione!$C$13),"Centro",IF(OR(B6187=Ripartizione!$C$20,B6187=Ripartizione!$C$21),"Isole","Sud"))))</f>
        <v>Sud</v>
      </c>
      <c r="I6187" s="13"/>
    </row>
    <row r="6188" ht="12.75" customHeight="1">
      <c r="A6188" s="8" t="s">
        <v>6283</v>
      </c>
      <c r="B6188" s="9" t="s">
        <v>5898</v>
      </c>
      <c r="C6188" s="9" t="s">
        <v>6176</v>
      </c>
      <c r="D6188" s="9">
        <v>578.0</v>
      </c>
      <c r="E6188" s="10">
        <f t="shared" si="1"/>
        <v>0.000009725115079</v>
      </c>
      <c r="F6188" s="11">
        <f t="shared" si="2"/>
        <v>0.0001002287226</v>
      </c>
      <c r="G6188" s="11" t="str">
        <f t="shared" si="3"/>
        <v/>
      </c>
      <c r="H6188" s="12" t="str">
        <f>IF(OR(B6188=Ripartizione!$C$2,B6188=Ripartizione!$C$3,B6188=Ripartizione!$C$4,B6188=Ripartizione!$C$8),"Nord-ovest",IF(OR(B6188=Ripartizione!$C$5,B6188=Ripartizione!$C$9,B6188=Ripartizione!$C$6,B6188=Ripartizione!$C$7),"Nord-est",IF(OR(B6188=Ripartizione!$C$10,B6188=Ripartizione!$C$11,B6188=Ripartizione!$C$12,B6188=Ripartizione!$C$13),"Centro",IF(OR(B6188=Ripartizione!$C$20,B6188=Ripartizione!$C$21),"Isole","Sud"))))</f>
        <v>Sud</v>
      </c>
      <c r="I6188" s="13"/>
    </row>
    <row r="6189" ht="12.75" customHeight="1">
      <c r="A6189" s="8" t="s">
        <v>6284</v>
      </c>
      <c r="B6189" s="9" t="s">
        <v>5898</v>
      </c>
      <c r="C6189" s="9" t="s">
        <v>6176</v>
      </c>
      <c r="D6189" s="9">
        <v>1072.0</v>
      </c>
      <c r="E6189" s="10">
        <f t="shared" si="1"/>
        <v>0.00001803689164</v>
      </c>
      <c r="F6189" s="11">
        <f t="shared" si="2"/>
        <v>0.0001858913333</v>
      </c>
      <c r="G6189" s="11" t="str">
        <f t="shared" si="3"/>
        <v/>
      </c>
      <c r="H6189" s="12" t="str">
        <f>IF(OR(B6189=Ripartizione!$C$2,B6189=Ripartizione!$C$3,B6189=Ripartizione!$C$4,B6189=Ripartizione!$C$8),"Nord-ovest",IF(OR(B6189=Ripartizione!$C$5,B6189=Ripartizione!$C$9,B6189=Ripartizione!$C$6,B6189=Ripartizione!$C$7),"Nord-est",IF(OR(B6189=Ripartizione!$C$10,B6189=Ripartizione!$C$11,B6189=Ripartizione!$C$12,B6189=Ripartizione!$C$13),"Centro",IF(OR(B6189=Ripartizione!$C$20,B6189=Ripartizione!$C$21),"Isole","Sud"))))</f>
        <v>Sud</v>
      </c>
      <c r="I6189" s="13"/>
    </row>
    <row r="6190" ht="12.75" customHeight="1">
      <c r="A6190" s="8" t="s">
        <v>6285</v>
      </c>
      <c r="B6190" s="9" t="s">
        <v>5898</v>
      </c>
      <c r="C6190" s="9" t="s">
        <v>6176</v>
      </c>
      <c r="D6190" s="9">
        <v>924.0</v>
      </c>
      <c r="E6190" s="10">
        <f t="shared" si="1"/>
        <v>0.00001554672376</v>
      </c>
      <c r="F6190" s="11">
        <f t="shared" si="2"/>
        <v>0.0001602272313</v>
      </c>
      <c r="G6190" s="11" t="str">
        <f t="shared" si="3"/>
        <v/>
      </c>
      <c r="H6190" s="12" t="str">
        <f>IF(OR(B6190=Ripartizione!$C$2,B6190=Ripartizione!$C$3,B6190=Ripartizione!$C$4,B6190=Ripartizione!$C$8),"Nord-ovest",IF(OR(B6190=Ripartizione!$C$5,B6190=Ripartizione!$C$9,B6190=Ripartizione!$C$6,B6190=Ripartizione!$C$7),"Nord-est",IF(OR(B6190=Ripartizione!$C$10,B6190=Ripartizione!$C$11,B6190=Ripartizione!$C$12,B6190=Ripartizione!$C$13),"Centro",IF(OR(B6190=Ripartizione!$C$20,B6190=Ripartizione!$C$21),"Isole","Sud"))))</f>
        <v>Sud</v>
      </c>
      <c r="I6190" s="13"/>
    </row>
    <row r="6191" ht="12.75" customHeight="1">
      <c r="A6191" s="8" t="s">
        <v>6286</v>
      </c>
      <c r="B6191" s="9" t="s">
        <v>5898</v>
      </c>
      <c r="C6191" s="9" t="s">
        <v>6176</v>
      </c>
      <c r="D6191" s="9">
        <v>2856.0</v>
      </c>
      <c r="E6191" s="10">
        <f t="shared" si="1"/>
        <v>0.0000480535098</v>
      </c>
      <c r="F6191" s="11">
        <f t="shared" si="2"/>
        <v>0.000495247806</v>
      </c>
      <c r="G6191" s="11" t="str">
        <f t="shared" si="3"/>
        <v/>
      </c>
      <c r="H6191" s="12" t="str">
        <f>IF(OR(B6191=Ripartizione!$C$2,B6191=Ripartizione!$C$3,B6191=Ripartizione!$C$4,B6191=Ripartizione!$C$8),"Nord-ovest",IF(OR(B6191=Ripartizione!$C$5,B6191=Ripartizione!$C$9,B6191=Ripartizione!$C$6,B6191=Ripartizione!$C$7),"Nord-est",IF(OR(B6191=Ripartizione!$C$10,B6191=Ripartizione!$C$11,B6191=Ripartizione!$C$12,B6191=Ripartizione!$C$13),"Centro",IF(OR(B6191=Ripartizione!$C$20,B6191=Ripartizione!$C$21),"Isole","Sud"))))</f>
        <v>Sud</v>
      </c>
      <c r="I6191" s="13"/>
    </row>
    <row r="6192" ht="12.75" customHeight="1">
      <c r="A6192" s="8" t="s">
        <v>6287</v>
      </c>
      <c r="B6192" s="9" t="s">
        <v>5898</v>
      </c>
      <c r="C6192" s="9" t="s">
        <v>6176</v>
      </c>
      <c r="D6192" s="9">
        <v>1418.0</v>
      </c>
      <c r="E6192" s="10">
        <f t="shared" si="1"/>
        <v>0.00002385850032</v>
      </c>
      <c r="F6192" s="11">
        <f t="shared" si="2"/>
        <v>0.000245889842</v>
      </c>
      <c r="G6192" s="11" t="str">
        <f t="shared" si="3"/>
        <v/>
      </c>
      <c r="H6192" s="12" t="str">
        <f>IF(OR(B6192=Ripartizione!$C$2,B6192=Ripartizione!$C$3,B6192=Ripartizione!$C$4,B6192=Ripartizione!$C$8),"Nord-ovest",IF(OR(B6192=Ripartizione!$C$5,B6192=Ripartizione!$C$9,B6192=Ripartizione!$C$6,B6192=Ripartizione!$C$7),"Nord-est",IF(OR(B6192=Ripartizione!$C$10,B6192=Ripartizione!$C$11,B6192=Ripartizione!$C$12,B6192=Ripartizione!$C$13),"Centro",IF(OR(B6192=Ripartizione!$C$20,B6192=Ripartizione!$C$21),"Isole","Sud"))))</f>
        <v>Sud</v>
      </c>
      <c r="I6192" s="13"/>
    </row>
    <row r="6193" ht="12.75" customHeight="1">
      <c r="A6193" s="8" t="s">
        <v>6288</v>
      </c>
      <c r="B6193" s="9" t="s">
        <v>5898</v>
      </c>
      <c r="C6193" s="9" t="s">
        <v>6176</v>
      </c>
      <c r="D6193" s="9">
        <v>2532.0</v>
      </c>
      <c r="E6193" s="10">
        <f t="shared" si="1"/>
        <v>0.00004260206121</v>
      </c>
      <c r="F6193" s="11">
        <f t="shared" si="2"/>
        <v>0.0004390642314</v>
      </c>
      <c r="G6193" s="11" t="str">
        <f t="shared" si="3"/>
        <v/>
      </c>
      <c r="H6193" s="12" t="str">
        <f>IF(OR(B6193=Ripartizione!$C$2,B6193=Ripartizione!$C$3,B6193=Ripartizione!$C$4,B6193=Ripartizione!$C$8),"Nord-ovest",IF(OR(B6193=Ripartizione!$C$5,B6193=Ripartizione!$C$9,B6193=Ripartizione!$C$6,B6193=Ripartizione!$C$7),"Nord-est",IF(OR(B6193=Ripartizione!$C$10,B6193=Ripartizione!$C$11,B6193=Ripartizione!$C$12,B6193=Ripartizione!$C$13),"Centro",IF(OR(B6193=Ripartizione!$C$20,B6193=Ripartizione!$C$21),"Isole","Sud"))))</f>
        <v>Sud</v>
      </c>
      <c r="I6193" s="13"/>
    </row>
    <row r="6194" ht="12.75" customHeight="1">
      <c r="A6194" s="8" t="s">
        <v>6289</v>
      </c>
      <c r="B6194" s="9" t="s">
        <v>5898</v>
      </c>
      <c r="C6194" s="9" t="s">
        <v>6176</v>
      </c>
      <c r="D6194" s="9">
        <v>1018.0</v>
      </c>
      <c r="E6194" s="10">
        <f t="shared" si="1"/>
        <v>0.00001712831687</v>
      </c>
      <c r="F6194" s="11">
        <f t="shared" si="2"/>
        <v>0.0001765274042</v>
      </c>
      <c r="G6194" s="11" t="str">
        <f t="shared" si="3"/>
        <v/>
      </c>
      <c r="H6194" s="12" t="str">
        <f>IF(OR(B6194=Ripartizione!$C$2,B6194=Ripartizione!$C$3,B6194=Ripartizione!$C$4,B6194=Ripartizione!$C$8),"Nord-ovest",IF(OR(B6194=Ripartizione!$C$5,B6194=Ripartizione!$C$9,B6194=Ripartizione!$C$6,B6194=Ripartizione!$C$7),"Nord-est",IF(OR(B6194=Ripartizione!$C$10,B6194=Ripartizione!$C$11,B6194=Ripartizione!$C$12,B6194=Ripartizione!$C$13),"Centro",IF(OR(B6194=Ripartizione!$C$20,B6194=Ripartizione!$C$21),"Isole","Sud"))))</f>
        <v>Sud</v>
      </c>
      <c r="I6194" s="13"/>
    </row>
    <row r="6195" ht="12.75" customHeight="1">
      <c r="A6195" s="8" t="s">
        <v>6290</v>
      </c>
      <c r="B6195" s="9" t="s">
        <v>5898</v>
      </c>
      <c r="C6195" s="9" t="s">
        <v>6176</v>
      </c>
      <c r="D6195" s="9">
        <v>1777.0</v>
      </c>
      <c r="E6195" s="10">
        <f t="shared" si="1"/>
        <v>0.00002989883996</v>
      </c>
      <c r="F6195" s="11">
        <f t="shared" si="2"/>
        <v>0.00030814263</v>
      </c>
      <c r="G6195" s="11" t="str">
        <f t="shared" si="3"/>
        <v/>
      </c>
      <c r="H6195" s="12" t="str">
        <f>IF(OR(B6195=Ripartizione!$C$2,B6195=Ripartizione!$C$3,B6195=Ripartizione!$C$4,B6195=Ripartizione!$C$8),"Nord-ovest",IF(OR(B6195=Ripartizione!$C$5,B6195=Ripartizione!$C$9,B6195=Ripartizione!$C$6,B6195=Ripartizione!$C$7),"Nord-est",IF(OR(B6195=Ripartizione!$C$10,B6195=Ripartizione!$C$11,B6195=Ripartizione!$C$12,B6195=Ripartizione!$C$13),"Centro",IF(OR(B6195=Ripartizione!$C$20,B6195=Ripartizione!$C$21),"Isole","Sud"))))</f>
        <v>Sud</v>
      </c>
      <c r="I6195" s="13"/>
    </row>
    <row r="6196" ht="12.75" customHeight="1">
      <c r="A6196" s="8" t="s">
        <v>6291</v>
      </c>
      <c r="B6196" s="9" t="s">
        <v>5898</v>
      </c>
      <c r="C6196" s="9" t="s">
        <v>6176</v>
      </c>
      <c r="D6196" s="9">
        <v>3401.0</v>
      </c>
      <c r="E6196" s="10">
        <f t="shared" si="1"/>
        <v>0.00005722338475</v>
      </c>
      <c r="F6196" s="11">
        <f t="shared" si="2"/>
        <v>0.0005897541275</v>
      </c>
      <c r="G6196" s="11" t="str">
        <f t="shared" si="3"/>
        <v/>
      </c>
      <c r="H6196" s="12" t="str">
        <f>IF(OR(B6196=Ripartizione!$C$2,B6196=Ripartizione!$C$3,B6196=Ripartizione!$C$4,B6196=Ripartizione!$C$8),"Nord-ovest",IF(OR(B6196=Ripartizione!$C$5,B6196=Ripartizione!$C$9,B6196=Ripartizione!$C$6,B6196=Ripartizione!$C$7),"Nord-est",IF(OR(B6196=Ripartizione!$C$10,B6196=Ripartizione!$C$11,B6196=Ripartizione!$C$12,B6196=Ripartizione!$C$13),"Centro",IF(OR(B6196=Ripartizione!$C$20,B6196=Ripartizione!$C$21),"Isole","Sud"))))</f>
        <v>Sud</v>
      </c>
      <c r="I6196" s="13"/>
    </row>
    <row r="6197" ht="12.75" customHeight="1">
      <c r="A6197" s="8" t="s">
        <v>6292</v>
      </c>
      <c r="B6197" s="9" t="s">
        <v>5898</v>
      </c>
      <c r="C6197" s="9" t="s">
        <v>6176</v>
      </c>
      <c r="D6197" s="9">
        <v>1197.0</v>
      </c>
      <c r="E6197" s="10">
        <f t="shared" si="1"/>
        <v>0.00002014007396</v>
      </c>
      <c r="F6197" s="11">
        <f t="shared" si="2"/>
        <v>0.0002075670952</v>
      </c>
      <c r="G6197" s="11" t="str">
        <f t="shared" si="3"/>
        <v/>
      </c>
      <c r="H6197" s="12" t="str">
        <f>IF(OR(B6197=Ripartizione!$C$2,B6197=Ripartizione!$C$3,B6197=Ripartizione!$C$4,B6197=Ripartizione!$C$8),"Nord-ovest",IF(OR(B6197=Ripartizione!$C$5,B6197=Ripartizione!$C$9,B6197=Ripartizione!$C$6,B6197=Ripartizione!$C$7),"Nord-est",IF(OR(B6197=Ripartizione!$C$10,B6197=Ripartizione!$C$11,B6197=Ripartizione!$C$12,B6197=Ripartizione!$C$13),"Centro",IF(OR(B6197=Ripartizione!$C$20,B6197=Ripartizione!$C$21),"Isole","Sud"))))</f>
        <v>Sud</v>
      </c>
      <c r="I6197" s="13"/>
    </row>
    <row r="6198" ht="12.75" customHeight="1">
      <c r="A6198" s="8" t="s">
        <v>6293</v>
      </c>
      <c r="B6198" s="9" t="s">
        <v>5898</v>
      </c>
      <c r="C6198" s="9" t="s">
        <v>6176</v>
      </c>
      <c r="D6198" s="9">
        <v>19456.0</v>
      </c>
      <c r="E6198" s="10">
        <f t="shared" si="1"/>
        <v>0.0003273561228</v>
      </c>
      <c r="F6198" s="11">
        <f t="shared" si="2"/>
        <v>0.003373788975</v>
      </c>
      <c r="G6198" s="11" t="str">
        <f t="shared" si="3"/>
        <v/>
      </c>
      <c r="H6198" s="12" t="str">
        <f>IF(OR(B6198=Ripartizione!$C$2,B6198=Ripartizione!$C$3,B6198=Ripartizione!$C$4,B6198=Ripartizione!$C$8),"Nord-ovest",IF(OR(B6198=Ripartizione!$C$5,B6198=Ripartizione!$C$9,B6198=Ripartizione!$C$6,B6198=Ripartizione!$C$7),"Nord-est",IF(OR(B6198=Ripartizione!$C$10,B6198=Ripartizione!$C$11,B6198=Ripartizione!$C$12,B6198=Ripartizione!$C$13),"Centro",IF(OR(B6198=Ripartizione!$C$20,B6198=Ripartizione!$C$21),"Isole","Sud"))))</f>
        <v>Sud</v>
      </c>
      <c r="I6198" s="13"/>
    </row>
    <row r="6199" ht="12.75" customHeight="1">
      <c r="A6199" s="8" t="s">
        <v>6294</v>
      </c>
      <c r="B6199" s="9" t="s">
        <v>5898</v>
      </c>
      <c r="C6199" s="9" t="s">
        <v>6295</v>
      </c>
      <c r="D6199" s="9">
        <v>2872.0</v>
      </c>
      <c r="E6199" s="10">
        <f t="shared" si="1"/>
        <v>0.00004832271714</v>
      </c>
      <c r="F6199" s="11">
        <f t="shared" si="2"/>
        <v>0.0004980223035</v>
      </c>
      <c r="G6199" s="11" t="str">
        <f t="shared" si="3"/>
        <v/>
      </c>
      <c r="H6199" s="12" t="str">
        <f>IF(OR(B6199=Ripartizione!$C$2,B6199=Ripartizione!$C$3,B6199=Ripartizione!$C$4,B6199=Ripartizione!$C$8),"Nord-ovest",IF(OR(B6199=Ripartizione!$C$5,B6199=Ripartizione!$C$9,B6199=Ripartizione!$C$6,B6199=Ripartizione!$C$7),"Nord-est",IF(OR(B6199=Ripartizione!$C$10,B6199=Ripartizione!$C$11,B6199=Ripartizione!$C$12,B6199=Ripartizione!$C$13),"Centro",IF(OR(B6199=Ripartizione!$C$20,B6199=Ripartizione!$C$21),"Isole","Sud"))))</f>
        <v>Sud</v>
      </c>
      <c r="I6199" s="13"/>
    </row>
    <row r="6200" ht="12.75" customHeight="1">
      <c r="A6200" s="8" t="s">
        <v>6296</v>
      </c>
      <c r="B6200" s="9" t="s">
        <v>5898</v>
      </c>
      <c r="C6200" s="9" t="s">
        <v>6295</v>
      </c>
      <c r="D6200" s="9">
        <v>20610.0</v>
      </c>
      <c r="E6200" s="10">
        <f t="shared" si="1"/>
        <v>0.0003467727021</v>
      </c>
      <c r="F6200" s="11">
        <f t="shared" si="2"/>
        <v>0.003573899608</v>
      </c>
      <c r="G6200" s="11" t="str">
        <f t="shared" si="3"/>
        <v/>
      </c>
      <c r="H6200" s="12" t="str">
        <f>IF(OR(B6200=Ripartizione!$C$2,B6200=Ripartizione!$C$3,B6200=Ripartizione!$C$4,B6200=Ripartizione!$C$8),"Nord-ovest",IF(OR(B6200=Ripartizione!$C$5,B6200=Ripartizione!$C$9,B6200=Ripartizione!$C$6,B6200=Ripartizione!$C$7),"Nord-est",IF(OR(B6200=Ripartizione!$C$10,B6200=Ripartizione!$C$11,B6200=Ripartizione!$C$12,B6200=Ripartizione!$C$13),"Centro",IF(OR(B6200=Ripartizione!$C$20,B6200=Ripartizione!$C$21),"Isole","Sud"))))</f>
        <v>Sud</v>
      </c>
      <c r="I6200" s="13"/>
    </row>
    <row r="6201" ht="12.75" customHeight="1">
      <c r="A6201" s="8" t="s">
        <v>6297</v>
      </c>
      <c r="B6201" s="9" t="s">
        <v>5898</v>
      </c>
      <c r="C6201" s="9" t="s">
        <v>6295</v>
      </c>
      <c r="D6201" s="9">
        <v>6503.0</v>
      </c>
      <c r="E6201" s="10">
        <f t="shared" si="1"/>
        <v>0.0001094159574</v>
      </c>
      <c r="F6201" s="11">
        <f t="shared" si="2"/>
        <v>0.001127659833</v>
      </c>
      <c r="G6201" s="11" t="str">
        <f t="shared" si="3"/>
        <v/>
      </c>
      <c r="H6201" s="12" t="str">
        <f>IF(OR(B6201=Ripartizione!$C$2,B6201=Ripartizione!$C$3,B6201=Ripartizione!$C$4,B6201=Ripartizione!$C$8),"Nord-ovest",IF(OR(B6201=Ripartizione!$C$5,B6201=Ripartizione!$C$9,B6201=Ripartizione!$C$6,B6201=Ripartizione!$C$7),"Nord-est",IF(OR(B6201=Ripartizione!$C$10,B6201=Ripartizione!$C$11,B6201=Ripartizione!$C$12,B6201=Ripartizione!$C$13),"Centro",IF(OR(B6201=Ripartizione!$C$20,B6201=Ripartizione!$C$21),"Isole","Sud"))))</f>
        <v>Sud</v>
      </c>
      <c r="I6201" s="13"/>
    </row>
    <row r="6202" ht="12.75" customHeight="1">
      <c r="A6202" s="8" t="s">
        <v>6298</v>
      </c>
      <c r="B6202" s="9" t="s">
        <v>5898</v>
      </c>
      <c r="C6202" s="9" t="s">
        <v>6295</v>
      </c>
      <c r="D6202" s="9">
        <v>1097.0</v>
      </c>
      <c r="E6202" s="10">
        <f t="shared" si="1"/>
        <v>0.0000184575281</v>
      </c>
      <c r="F6202" s="11">
        <f t="shared" si="2"/>
        <v>0.0001902264857</v>
      </c>
      <c r="G6202" s="11" t="str">
        <f t="shared" si="3"/>
        <v/>
      </c>
      <c r="H6202" s="12" t="str">
        <f>IF(OR(B6202=Ripartizione!$C$2,B6202=Ripartizione!$C$3,B6202=Ripartizione!$C$4,B6202=Ripartizione!$C$8),"Nord-ovest",IF(OR(B6202=Ripartizione!$C$5,B6202=Ripartizione!$C$9,B6202=Ripartizione!$C$6,B6202=Ripartizione!$C$7),"Nord-est",IF(OR(B6202=Ripartizione!$C$10,B6202=Ripartizione!$C$11,B6202=Ripartizione!$C$12,B6202=Ripartizione!$C$13),"Centro",IF(OR(B6202=Ripartizione!$C$20,B6202=Ripartizione!$C$21),"Isole","Sud"))))</f>
        <v>Sud</v>
      </c>
      <c r="I6202" s="13"/>
    </row>
    <row r="6203" ht="12.75" customHeight="1">
      <c r="A6203" s="8" t="s">
        <v>6299</v>
      </c>
      <c r="B6203" s="9" t="s">
        <v>5898</v>
      </c>
      <c r="C6203" s="9" t="s">
        <v>6295</v>
      </c>
      <c r="D6203" s="9">
        <v>6997.0</v>
      </c>
      <c r="E6203" s="10">
        <f t="shared" si="1"/>
        <v>0.0001177277339</v>
      </c>
      <c r="F6203" s="11">
        <f t="shared" si="2"/>
        <v>0.001213322443</v>
      </c>
      <c r="G6203" s="11" t="str">
        <f t="shared" si="3"/>
        <v/>
      </c>
      <c r="H6203" s="12" t="str">
        <f>IF(OR(B6203=Ripartizione!$C$2,B6203=Ripartizione!$C$3,B6203=Ripartizione!$C$4,B6203=Ripartizione!$C$8),"Nord-ovest",IF(OR(B6203=Ripartizione!$C$5,B6203=Ripartizione!$C$9,B6203=Ripartizione!$C$6,B6203=Ripartizione!$C$7),"Nord-est",IF(OR(B6203=Ripartizione!$C$10,B6203=Ripartizione!$C$11,B6203=Ripartizione!$C$12,B6203=Ripartizione!$C$13),"Centro",IF(OR(B6203=Ripartizione!$C$20,B6203=Ripartizione!$C$21),"Isole","Sud"))))</f>
        <v>Sud</v>
      </c>
      <c r="I6203" s="13"/>
    </row>
    <row r="6204" ht="12.75" customHeight="1">
      <c r="A6204" s="8" t="s">
        <v>6300</v>
      </c>
      <c r="B6204" s="9" t="s">
        <v>5898</v>
      </c>
      <c r="C6204" s="9" t="s">
        <v>6295</v>
      </c>
      <c r="D6204" s="9">
        <v>5163.0</v>
      </c>
      <c r="E6204" s="10">
        <f t="shared" si="1"/>
        <v>0.00008686984283</v>
      </c>
      <c r="F6204" s="11">
        <f t="shared" si="2"/>
        <v>0.0008952956661</v>
      </c>
      <c r="G6204" s="11" t="str">
        <f t="shared" si="3"/>
        <v/>
      </c>
      <c r="H6204" s="12" t="str">
        <f>IF(OR(B6204=Ripartizione!$C$2,B6204=Ripartizione!$C$3,B6204=Ripartizione!$C$4,B6204=Ripartizione!$C$8),"Nord-ovest",IF(OR(B6204=Ripartizione!$C$5,B6204=Ripartizione!$C$9,B6204=Ripartizione!$C$6,B6204=Ripartizione!$C$7),"Nord-est",IF(OR(B6204=Ripartizione!$C$10,B6204=Ripartizione!$C$11,B6204=Ripartizione!$C$12,B6204=Ripartizione!$C$13),"Centro",IF(OR(B6204=Ripartizione!$C$20,B6204=Ripartizione!$C$21),"Isole","Sud"))))</f>
        <v>Sud</v>
      </c>
      <c r="I6204" s="13"/>
    </row>
    <row r="6205" ht="12.75" customHeight="1">
      <c r="A6205" s="8" t="s">
        <v>6301</v>
      </c>
      <c r="B6205" s="9" t="s">
        <v>5898</v>
      </c>
      <c r="C6205" s="9" t="s">
        <v>6295</v>
      </c>
      <c r="D6205" s="9">
        <v>32576.0</v>
      </c>
      <c r="E6205" s="10">
        <f t="shared" si="1"/>
        <v>0.0005481061398</v>
      </c>
      <c r="F6205" s="11">
        <f t="shared" si="2"/>
        <v>0.005648876935</v>
      </c>
      <c r="G6205" s="11" t="str">
        <f t="shared" si="3"/>
        <v/>
      </c>
      <c r="H6205" s="12" t="str">
        <f>IF(OR(B6205=Ripartizione!$C$2,B6205=Ripartizione!$C$3,B6205=Ripartizione!$C$4,B6205=Ripartizione!$C$8),"Nord-ovest",IF(OR(B6205=Ripartizione!$C$5,B6205=Ripartizione!$C$9,B6205=Ripartizione!$C$6,B6205=Ripartizione!$C$7),"Nord-est",IF(OR(B6205=Ripartizione!$C$10,B6205=Ripartizione!$C$11,B6205=Ripartizione!$C$12,B6205=Ripartizione!$C$13),"Centro",IF(OR(B6205=Ripartizione!$C$20,B6205=Ripartizione!$C$21),"Isole","Sud"))))</f>
        <v>Sud</v>
      </c>
      <c r="I6205" s="13"/>
    </row>
    <row r="6206" ht="12.75" customHeight="1">
      <c r="A6206" s="8" t="s">
        <v>6302</v>
      </c>
      <c r="B6206" s="9" t="s">
        <v>5898</v>
      </c>
      <c r="C6206" s="9" t="s">
        <v>6295</v>
      </c>
      <c r="D6206" s="9">
        <v>1550.0</v>
      </c>
      <c r="E6206" s="10">
        <f t="shared" si="1"/>
        <v>0.00002607946085</v>
      </c>
      <c r="F6206" s="11">
        <f t="shared" si="2"/>
        <v>0.0002687794465</v>
      </c>
      <c r="G6206" s="11" t="str">
        <f t="shared" si="3"/>
        <v/>
      </c>
      <c r="H6206" s="12" t="str">
        <f>IF(OR(B6206=Ripartizione!$C$2,B6206=Ripartizione!$C$3,B6206=Ripartizione!$C$4,B6206=Ripartizione!$C$8),"Nord-ovest",IF(OR(B6206=Ripartizione!$C$5,B6206=Ripartizione!$C$9,B6206=Ripartizione!$C$6,B6206=Ripartizione!$C$7),"Nord-est",IF(OR(B6206=Ripartizione!$C$10,B6206=Ripartizione!$C$11,B6206=Ripartizione!$C$12,B6206=Ripartizione!$C$13),"Centro",IF(OR(B6206=Ripartizione!$C$20,B6206=Ripartizione!$C$21),"Isole","Sud"))))</f>
        <v>Sud</v>
      </c>
      <c r="I6206" s="13"/>
    </row>
    <row r="6207" ht="12.75" customHeight="1">
      <c r="A6207" s="8" t="s">
        <v>6303</v>
      </c>
      <c r="B6207" s="9" t="s">
        <v>5898</v>
      </c>
      <c r="C6207" s="9" t="s">
        <v>6295</v>
      </c>
      <c r="D6207" s="9">
        <v>5580.0</v>
      </c>
      <c r="E6207" s="10">
        <f t="shared" si="1"/>
        <v>0.00009388605907</v>
      </c>
      <c r="F6207" s="11">
        <f t="shared" si="2"/>
        <v>0.0009676060075</v>
      </c>
      <c r="G6207" s="11" t="str">
        <f t="shared" si="3"/>
        <v/>
      </c>
      <c r="H6207" s="12" t="str">
        <f>IF(OR(B6207=Ripartizione!$C$2,B6207=Ripartizione!$C$3,B6207=Ripartizione!$C$4,B6207=Ripartizione!$C$8),"Nord-ovest",IF(OR(B6207=Ripartizione!$C$5,B6207=Ripartizione!$C$9,B6207=Ripartizione!$C$6,B6207=Ripartizione!$C$7),"Nord-est",IF(OR(B6207=Ripartizione!$C$10,B6207=Ripartizione!$C$11,B6207=Ripartizione!$C$12,B6207=Ripartizione!$C$13),"Centro",IF(OR(B6207=Ripartizione!$C$20,B6207=Ripartizione!$C$21),"Isole","Sud"))))</f>
        <v>Sud</v>
      </c>
      <c r="I6207" s="13"/>
    </row>
    <row r="6208" ht="12.75" customHeight="1">
      <c r="A6208" s="8" t="s">
        <v>6304</v>
      </c>
      <c r="B6208" s="9" t="s">
        <v>5898</v>
      </c>
      <c r="C6208" s="9" t="s">
        <v>6295</v>
      </c>
      <c r="D6208" s="9">
        <v>2288.0</v>
      </c>
      <c r="E6208" s="10">
        <f t="shared" si="1"/>
        <v>0.00003849664931</v>
      </c>
      <c r="F6208" s="11">
        <f t="shared" si="2"/>
        <v>0.0003967531443</v>
      </c>
      <c r="G6208" s="11" t="str">
        <f t="shared" si="3"/>
        <v/>
      </c>
      <c r="H6208" s="12" t="str">
        <f>IF(OR(B6208=Ripartizione!$C$2,B6208=Ripartizione!$C$3,B6208=Ripartizione!$C$4,B6208=Ripartizione!$C$8),"Nord-ovest",IF(OR(B6208=Ripartizione!$C$5,B6208=Ripartizione!$C$9,B6208=Ripartizione!$C$6,B6208=Ripartizione!$C$7),"Nord-est",IF(OR(B6208=Ripartizione!$C$10,B6208=Ripartizione!$C$11,B6208=Ripartizione!$C$12,B6208=Ripartizione!$C$13),"Centro",IF(OR(B6208=Ripartizione!$C$20,B6208=Ripartizione!$C$21),"Isole","Sud"))))</f>
        <v>Sud</v>
      </c>
      <c r="I6208" s="13"/>
    </row>
    <row r="6209" ht="12.75" customHeight="1">
      <c r="A6209" s="8" t="s">
        <v>6305</v>
      </c>
      <c r="B6209" s="9" t="s">
        <v>5898</v>
      </c>
      <c r="C6209" s="9" t="s">
        <v>6295</v>
      </c>
      <c r="D6209" s="9">
        <v>887.0</v>
      </c>
      <c r="E6209" s="10">
        <f t="shared" si="1"/>
        <v>0.00001492418179</v>
      </c>
      <c r="F6209" s="11">
        <f t="shared" si="2"/>
        <v>0.0001538112058</v>
      </c>
      <c r="G6209" s="11" t="str">
        <f t="shared" si="3"/>
        <v/>
      </c>
      <c r="H6209" s="12" t="str">
        <f>IF(OR(B6209=Ripartizione!$C$2,B6209=Ripartizione!$C$3,B6209=Ripartizione!$C$4,B6209=Ripartizione!$C$8),"Nord-ovest",IF(OR(B6209=Ripartizione!$C$5,B6209=Ripartizione!$C$9,B6209=Ripartizione!$C$6,B6209=Ripartizione!$C$7),"Nord-est",IF(OR(B6209=Ripartizione!$C$10,B6209=Ripartizione!$C$11,B6209=Ripartizione!$C$12,B6209=Ripartizione!$C$13),"Centro",IF(OR(B6209=Ripartizione!$C$20,B6209=Ripartizione!$C$21),"Isole","Sud"))))</f>
        <v>Sud</v>
      </c>
      <c r="I6209" s="13"/>
    </row>
    <row r="6210" ht="12.75" customHeight="1">
      <c r="A6210" s="8" t="s">
        <v>6306</v>
      </c>
      <c r="B6210" s="9" t="s">
        <v>5898</v>
      </c>
      <c r="C6210" s="9" t="s">
        <v>6295</v>
      </c>
      <c r="D6210" s="9">
        <v>2406.0</v>
      </c>
      <c r="E6210" s="10">
        <f t="shared" si="1"/>
        <v>0.00004048205343</v>
      </c>
      <c r="F6210" s="11">
        <f t="shared" si="2"/>
        <v>0.0004172150634</v>
      </c>
      <c r="G6210" s="11" t="str">
        <f t="shared" si="3"/>
        <v/>
      </c>
      <c r="H6210" s="12" t="str">
        <f>IF(OR(B6210=Ripartizione!$C$2,B6210=Ripartizione!$C$3,B6210=Ripartizione!$C$4,B6210=Ripartizione!$C$8),"Nord-ovest",IF(OR(B6210=Ripartizione!$C$5,B6210=Ripartizione!$C$9,B6210=Ripartizione!$C$6,B6210=Ripartizione!$C$7),"Nord-est",IF(OR(B6210=Ripartizione!$C$10,B6210=Ripartizione!$C$11,B6210=Ripartizione!$C$12,B6210=Ripartizione!$C$13),"Centro",IF(OR(B6210=Ripartizione!$C$20,B6210=Ripartizione!$C$21),"Isole","Sud"))))</f>
        <v>Sud</v>
      </c>
      <c r="I6210" s="13"/>
    </row>
    <row r="6211" ht="12.75" customHeight="1">
      <c r="A6211" s="8" t="s">
        <v>6307</v>
      </c>
      <c r="B6211" s="9" t="s">
        <v>5898</v>
      </c>
      <c r="C6211" s="9" t="s">
        <v>6295</v>
      </c>
      <c r="D6211" s="9">
        <v>16790.0</v>
      </c>
      <c r="E6211" s="10">
        <f t="shared" si="1"/>
        <v>0.0002824994501</v>
      </c>
      <c r="F6211" s="11">
        <f t="shared" si="2"/>
        <v>0.002911488327</v>
      </c>
      <c r="G6211" s="11" t="str">
        <f t="shared" si="3"/>
        <v/>
      </c>
      <c r="H6211" s="12" t="str">
        <f>IF(OR(B6211=Ripartizione!$C$2,B6211=Ripartizione!$C$3,B6211=Ripartizione!$C$4,B6211=Ripartizione!$C$8),"Nord-ovest",IF(OR(B6211=Ripartizione!$C$5,B6211=Ripartizione!$C$9,B6211=Ripartizione!$C$6,B6211=Ripartizione!$C$7),"Nord-est",IF(OR(B6211=Ripartizione!$C$10,B6211=Ripartizione!$C$11,B6211=Ripartizione!$C$12,B6211=Ripartizione!$C$13),"Centro",IF(OR(B6211=Ripartizione!$C$20,B6211=Ripartizione!$C$21),"Isole","Sud"))))</f>
        <v>Sud</v>
      </c>
      <c r="I6211" s="13"/>
    </row>
    <row r="6212" ht="12.75" customHeight="1">
      <c r="A6212" s="8" t="s">
        <v>6308</v>
      </c>
      <c r="B6212" s="9" t="s">
        <v>5898</v>
      </c>
      <c r="C6212" s="9" t="s">
        <v>6295</v>
      </c>
      <c r="D6212" s="9">
        <v>50464.0</v>
      </c>
      <c r="E6212" s="10">
        <f t="shared" si="1"/>
        <v>0.0008490799435</v>
      </c>
      <c r="F6212" s="11">
        <f t="shared" si="2"/>
        <v>0.008750765154</v>
      </c>
      <c r="G6212" s="11" t="str">
        <f t="shared" si="3"/>
        <v/>
      </c>
      <c r="H6212" s="12" t="str">
        <f>IF(OR(B6212=Ripartizione!$C$2,B6212=Ripartizione!$C$3,B6212=Ripartizione!$C$4,B6212=Ripartizione!$C$8),"Nord-ovest",IF(OR(B6212=Ripartizione!$C$5,B6212=Ripartizione!$C$9,B6212=Ripartizione!$C$6,B6212=Ripartizione!$C$7),"Nord-est",IF(OR(B6212=Ripartizione!$C$10,B6212=Ripartizione!$C$11,B6212=Ripartizione!$C$12,B6212=Ripartizione!$C$13),"Centro",IF(OR(B6212=Ripartizione!$C$20,B6212=Ripartizione!$C$21),"Isole","Sud"))))</f>
        <v>Sud</v>
      </c>
      <c r="I6212" s="13"/>
    </row>
    <row r="6213" ht="12.75" customHeight="1">
      <c r="A6213" s="8" t="s">
        <v>6309</v>
      </c>
      <c r="B6213" s="9" t="s">
        <v>5898</v>
      </c>
      <c r="C6213" s="9" t="s">
        <v>6295</v>
      </c>
      <c r="D6213" s="9">
        <v>853.0</v>
      </c>
      <c r="E6213" s="10">
        <f t="shared" si="1"/>
        <v>0.0000143521162</v>
      </c>
      <c r="F6213" s="11">
        <f t="shared" si="2"/>
        <v>0.0001479153986</v>
      </c>
      <c r="G6213" s="11" t="str">
        <f t="shared" si="3"/>
        <v/>
      </c>
      <c r="H6213" s="12" t="str">
        <f>IF(OR(B6213=Ripartizione!$C$2,B6213=Ripartizione!$C$3,B6213=Ripartizione!$C$4,B6213=Ripartizione!$C$8),"Nord-ovest",IF(OR(B6213=Ripartizione!$C$5,B6213=Ripartizione!$C$9,B6213=Ripartizione!$C$6,B6213=Ripartizione!$C$7),"Nord-est",IF(OR(B6213=Ripartizione!$C$10,B6213=Ripartizione!$C$11,B6213=Ripartizione!$C$12,B6213=Ripartizione!$C$13),"Centro",IF(OR(B6213=Ripartizione!$C$20,B6213=Ripartizione!$C$21),"Isole","Sud"))))</f>
        <v>Sud</v>
      </c>
      <c r="I6213" s="13"/>
    </row>
    <row r="6214" ht="12.75" customHeight="1">
      <c r="A6214" s="8" t="s">
        <v>6310</v>
      </c>
      <c r="B6214" s="9" t="s">
        <v>5898</v>
      </c>
      <c r="C6214" s="9" t="s">
        <v>6295</v>
      </c>
      <c r="D6214" s="9">
        <v>5439.0</v>
      </c>
      <c r="E6214" s="10">
        <f t="shared" si="1"/>
        <v>0.00009151366941</v>
      </c>
      <c r="F6214" s="11">
        <f t="shared" si="2"/>
        <v>0.0009431557482</v>
      </c>
      <c r="G6214" s="11" t="str">
        <f t="shared" si="3"/>
        <v/>
      </c>
      <c r="H6214" s="12" t="str">
        <f>IF(OR(B6214=Ripartizione!$C$2,B6214=Ripartizione!$C$3,B6214=Ripartizione!$C$4,B6214=Ripartizione!$C$8),"Nord-ovest",IF(OR(B6214=Ripartizione!$C$5,B6214=Ripartizione!$C$9,B6214=Ripartizione!$C$6,B6214=Ripartizione!$C$7),"Nord-est",IF(OR(B6214=Ripartizione!$C$10,B6214=Ripartizione!$C$11,B6214=Ripartizione!$C$12,B6214=Ripartizione!$C$13),"Centro",IF(OR(B6214=Ripartizione!$C$20,B6214=Ripartizione!$C$21),"Isole","Sud"))))</f>
        <v>Sud</v>
      </c>
      <c r="I6214" s="13"/>
    </row>
    <row r="6215" ht="12.75" customHeight="1">
      <c r="A6215" s="8" t="s">
        <v>6311</v>
      </c>
      <c r="B6215" s="9" t="s">
        <v>5898</v>
      </c>
      <c r="C6215" s="9" t="s">
        <v>6295</v>
      </c>
      <c r="D6215" s="9">
        <v>5248.0</v>
      </c>
      <c r="E6215" s="10">
        <f t="shared" si="1"/>
        <v>0.00008830000681</v>
      </c>
      <c r="F6215" s="11">
        <f t="shared" si="2"/>
        <v>0.0009100351841</v>
      </c>
      <c r="G6215" s="11" t="str">
        <f t="shared" si="3"/>
        <v/>
      </c>
      <c r="H6215" s="12" t="str">
        <f>IF(OR(B6215=Ripartizione!$C$2,B6215=Ripartizione!$C$3,B6215=Ripartizione!$C$4,B6215=Ripartizione!$C$8),"Nord-ovest",IF(OR(B6215=Ripartizione!$C$5,B6215=Ripartizione!$C$9,B6215=Ripartizione!$C$6,B6215=Ripartizione!$C$7),"Nord-est",IF(OR(B6215=Ripartizione!$C$10,B6215=Ripartizione!$C$11,B6215=Ripartizione!$C$12,B6215=Ripartizione!$C$13),"Centro",IF(OR(B6215=Ripartizione!$C$20,B6215=Ripartizione!$C$21),"Isole","Sud"))))</f>
        <v>Sud</v>
      </c>
      <c r="I6215" s="13"/>
    </row>
    <row r="6216" ht="12.75" customHeight="1">
      <c r="A6216" s="8" t="s">
        <v>6312</v>
      </c>
      <c r="B6216" s="9" t="s">
        <v>5898</v>
      </c>
      <c r="C6216" s="9" t="s">
        <v>6295</v>
      </c>
      <c r="D6216" s="9">
        <v>2571.0</v>
      </c>
      <c r="E6216" s="10">
        <f t="shared" si="1"/>
        <v>0.0000432582541</v>
      </c>
      <c r="F6216" s="11">
        <f t="shared" si="2"/>
        <v>0.000445827069</v>
      </c>
      <c r="G6216" s="11" t="str">
        <f t="shared" si="3"/>
        <v/>
      </c>
      <c r="H6216" s="12" t="str">
        <f>IF(OR(B6216=Ripartizione!$C$2,B6216=Ripartizione!$C$3,B6216=Ripartizione!$C$4,B6216=Ripartizione!$C$8),"Nord-ovest",IF(OR(B6216=Ripartizione!$C$5,B6216=Ripartizione!$C$9,B6216=Ripartizione!$C$6,B6216=Ripartizione!$C$7),"Nord-est",IF(OR(B6216=Ripartizione!$C$10,B6216=Ripartizione!$C$11,B6216=Ripartizione!$C$12,B6216=Ripartizione!$C$13),"Centro",IF(OR(B6216=Ripartizione!$C$20,B6216=Ripartizione!$C$21),"Isole","Sud"))))</f>
        <v>Sud</v>
      </c>
      <c r="I6216" s="13"/>
    </row>
    <row r="6217" ht="12.75" customHeight="1">
      <c r="A6217" s="8" t="s">
        <v>6313</v>
      </c>
      <c r="B6217" s="9" t="s">
        <v>5898</v>
      </c>
      <c r="C6217" s="9" t="s">
        <v>6295</v>
      </c>
      <c r="D6217" s="9">
        <v>2803.0</v>
      </c>
      <c r="E6217" s="10">
        <f t="shared" si="1"/>
        <v>0.0000471617605</v>
      </c>
      <c r="F6217" s="11">
        <f t="shared" si="2"/>
        <v>0.000486057283</v>
      </c>
      <c r="G6217" s="11" t="str">
        <f t="shared" si="3"/>
        <v/>
      </c>
      <c r="H6217" s="12" t="str">
        <f>IF(OR(B6217=Ripartizione!$C$2,B6217=Ripartizione!$C$3,B6217=Ripartizione!$C$4,B6217=Ripartizione!$C$8),"Nord-ovest",IF(OR(B6217=Ripartizione!$C$5,B6217=Ripartizione!$C$9,B6217=Ripartizione!$C$6,B6217=Ripartizione!$C$7),"Nord-est",IF(OR(B6217=Ripartizione!$C$10,B6217=Ripartizione!$C$11,B6217=Ripartizione!$C$12,B6217=Ripartizione!$C$13),"Centro",IF(OR(B6217=Ripartizione!$C$20,B6217=Ripartizione!$C$21),"Isole","Sud"))))</f>
        <v>Sud</v>
      </c>
      <c r="I6217" s="13"/>
    </row>
    <row r="6218" ht="12.75" customHeight="1">
      <c r="A6218" s="8" t="s">
        <v>6314</v>
      </c>
      <c r="B6218" s="9" t="s">
        <v>5898</v>
      </c>
      <c r="C6218" s="9" t="s">
        <v>6295</v>
      </c>
      <c r="D6218" s="9">
        <v>1570.0</v>
      </c>
      <c r="E6218" s="10">
        <f t="shared" si="1"/>
        <v>0.00002641597003</v>
      </c>
      <c r="F6218" s="11">
        <f t="shared" si="2"/>
        <v>0.0002722475684</v>
      </c>
      <c r="G6218" s="11" t="str">
        <f t="shared" si="3"/>
        <v/>
      </c>
      <c r="H6218" s="12" t="str">
        <f>IF(OR(B6218=Ripartizione!$C$2,B6218=Ripartizione!$C$3,B6218=Ripartizione!$C$4,B6218=Ripartizione!$C$8),"Nord-ovest",IF(OR(B6218=Ripartizione!$C$5,B6218=Ripartizione!$C$9,B6218=Ripartizione!$C$6,B6218=Ripartizione!$C$7),"Nord-est",IF(OR(B6218=Ripartizione!$C$10,B6218=Ripartizione!$C$11,B6218=Ripartizione!$C$12,B6218=Ripartizione!$C$13),"Centro",IF(OR(B6218=Ripartizione!$C$20,B6218=Ripartizione!$C$21),"Isole","Sud"))))</f>
        <v>Sud</v>
      </c>
      <c r="I6218" s="13"/>
    </row>
    <row r="6219" ht="12.75" customHeight="1">
      <c r="A6219" s="8" t="s">
        <v>6315</v>
      </c>
      <c r="B6219" s="9" t="s">
        <v>5898</v>
      </c>
      <c r="C6219" s="9" t="s">
        <v>6295</v>
      </c>
      <c r="D6219" s="9">
        <v>6751.0</v>
      </c>
      <c r="E6219" s="10">
        <f t="shared" si="1"/>
        <v>0.0001135886711</v>
      </c>
      <c r="F6219" s="11">
        <f t="shared" si="2"/>
        <v>0.001170664544</v>
      </c>
      <c r="G6219" s="11" t="str">
        <f t="shared" si="3"/>
        <v/>
      </c>
      <c r="H6219" s="12" t="str">
        <f>IF(OR(B6219=Ripartizione!$C$2,B6219=Ripartizione!$C$3,B6219=Ripartizione!$C$4,B6219=Ripartizione!$C$8),"Nord-ovest",IF(OR(B6219=Ripartizione!$C$5,B6219=Ripartizione!$C$9,B6219=Ripartizione!$C$6,B6219=Ripartizione!$C$7),"Nord-est",IF(OR(B6219=Ripartizione!$C$10,B6219=Ripartizione!$C$11,B6219=Ripartizione!$C$12,B6219=Ripartizione!$C$13),"Centro",IF(OR(B6219=Ripartizione!$C$20,B6219=Ripartizione!$C$21),"Isole","Sud"))))</f>
        <v>Sud</v>
      </c>
      <c r="I6219" s="13"/>
    </row>
    <row r="6220" ht="12.75" customHeight="1">
      <c r="A6220" s="8" t="s">
        <v>6316</v>
      </c>
      <c r="B6220" s="9" t="s">
        <v>5898</v>
      </c>
      <c r="C6220" s="9" t="s">
        <v>6295</v>
      </c>
      <c r="D6220" s="9">
        <v>15953.0</v>
      </c>
      <c r="E6220" s="10">
        <f t="shared" si="1"/>
        <v>0.0002684165413</v>
      </c>
      <c r="F6220" s="11">
        <f t="shared" si="2"/>
        <v>0.002766347426</v>
      </c>
      <c r="G6220" s="11" t="str">
        <f t="shared" si="3"/>
        <v/>
      </c>
      <c r="H6220" s="12" t="str">
        <f>IF(OR(B6220=Ripartizione!$C$2,B6220=Ripartizione!$C$3,B6220=Ripartizione!$C$4,B6220=Ripartizione!$C$8),"Nord-ovest",IF(OR(B6220=Ripartizione!$C$5,B6220=Ripartizione!$C$9,B6220=Ripartizione!$C$6,B6220=Ripartizione!$C$7),"Nord-est",IF(OR(B6220=Ripartizione!$C$10,B6220=Ripartizione!$C$11,B6220=Ripartizione!$C$12,B6220=Ripartizione!$C$13),"Centro",IF(OR(B6220=Ripartizione!$C$20,B6220=Ripartizione!$C$21),"Isole","Sud"))))</f>
        <v>Sud</v>
      </c>
      <c r="I6220" s="13"/>
    </row>
    <row r="6221" ht="12.75" customHeight="1">
      <c r="A6221" s="8" t="s">
        <v>6317</v>
      </c>
      <c r="B6221" s="9" t="s">
        <v>5898</v>
      </c>
      <c r="C6221" s="9" t="s">
        <v>6295</v>
      </c>
      <c r="D6221" s="9">
        <v>461.0</v>
      </c>
      <c r="E6221" s="10">
        <f t="shared" si="1"/>
        <v>0.000007756536421</v>
      </c>
      <c r="F6221" s="11">
        <f t="shared" si="2"/>
        <v>0.00007994020958</v>
      </c>
      <c r="G6221" s="11" t="str">
        <f t="shared" si="3"/>
        <v/>
      </c>
      <c r="H6221" s="12" t="str">
        <f>IF(OR(B6221=Ripartizione!$C$2,B6221=Ripartizione!$C$3,B6221=Ripartizione!$C$4,B6221=Ripartizione!$C$8),"Nord-ovest",IF(OR(B6221=Ripartizione!$C$5,B6221=Ripartizione!$C$9,B6221=Ripartizione!$C$6,B6221=Ripartizione!$C$7),"Nord-est",IF(OR(B6221=Ripartizione!$C$10,B6221=Ripartizione!$C$11,B6221=Ripartizione!$C$12,B6221=Ripartizione!$C$13),"Centro",IF(OR(B6221=Ripartizione!$C$20,B6221=Ripartizione!$C$21),"Isole","Sud"))))</f>
        <v>Sud</v>
      </c>
      <c r="I6221" s="13"/>
    </row>
    <row r="6222" ht="12.75" customHeight="1">
      <c r="A6222" s="8" t="s">
        <v>6318</v>
      </c>
      <c r="B6222" s="9" t="s">
        <v>5898</v>
      </c>
      <c r="C6222" s="9" t="s">
        <v>6295</v>
      </c>
      <c r="D6222" s="9">
        <v>1081.0</v>
      </c>
      <c r="E6222" s="10">
        <f t="shared" si="1"/>
        <v>0.00001818832076</v>
      </c>
      <c r="F6222" s="11">
        <f t="shared" si="2"/>
        <v>0.0001874519882</v>
      </c>
      <c r="G6222" s="11" t="str">
        <f t="shared" si="3"/>
        <v/>
      </c>
      <c r="H6222" s="12" t="str">
        <f>IF(OR(B6222=Ripartizione!$C$2,B6222=Ripartizione!$C$3,B6222=Ripartizione!$C$4,B6222=Ripartizione!$C$8),"Nord-ovest",IF(OR(B6222=Ripartizione!$C$5,B6222=Ripartizione!$C$9,B6222=Ripartizione!$C$6,B6222=Ripartizione!$C$7),"Nord-est",IF(OR(B6222=Ripartizione!$C$10,B6222=Ripartizione!$C$11,B6222=Ripartizione!$C$12,B6222=Ripartizione!$C$13),"Centro",IF(OR(B6222=Ripartizione!$C$20,B6222=Ripartizione!$C$21),"Isole","Sud"))))</f>
        <v>Sud</v>
      </c>
      <c r="I6222" s="13"/>
    </row>
    <row r="6223" ht="12.75" customHeight="1">
      <c r="A6223" s="8" t="s">
        <v>6319</v>
      </c>
      <c r="B6223" s="9" t="s">
        <v>5898</v>
      </c>
      <c r="C6223" s="9" t="s">
        <v>6295</v>
      </c>
      <c r="D6223" s="9">
        <v>22016.0</v>
      </c>
      <c r="E6223" s="10">
        <f t="shared" si="1"/>
        <v>0.0003704292969</v>
      </c>
      <c r="F6223" s="11">
        <f t="shared" si="2"/>
        <v>0.003817708577</v>
      </c>
      <c r="G6223" s="11" t="str">
        <f t="shared" si="3"/>
        <v/>
      </c>
      <c r="H6223" s="12" t="str">
        <f>IF(OR(B6223=Ripartizione!$C$2,B6223=Ripartizione!$C$3,B6223=Ripartizione!$C$4,B6223=Ripartizione!$C$8),"Nord-ovest",IF(OR(B6223=Ripartizione!$C$5,B6223=Ripartizione!$C$9,B6223=Ripartizione!$C$6,B6223=Ripartizione!$C$7),"Nord-est",IF(OR(B6223=Ripartizione!$C$10,B6223=Ripartizione!$C$11,B6223=Ripartizione!$C$12,B6223=Ripartizione!$C$13),"Centro",IF(OR(B6223=Ripartizione!$C$20,B6223=Ripartizione!$C$21),"Isole","Sud"))))</f>
        <v>Sud</v>
      </c>
      <c r="I6223" s="13"/>
    </row>
    <row r="6224" ht="12.75" customHeight="1">
      <c r="A6224" s="8" t="s">
        <v>6320</v>
      </c>
      <c r="B6224" s="9" t="s">
        <v>5898</v>
      </c>
      <c r="C6224" s="9" t="s">
        <v>6295</v>
      </c>
      <c r="D6224" s="9">
        <v>1211.0</v>
      </c>
      <c r="E6224" s="10">
        <f t="shared" si="1"/>
        <v>0.00002037563038</v>
      </c>
      <c r="F6224" s="11">
        <f t="shared" si="2"/>
        <v>0.0002099947805</v>
      </c>
      <c r="G6224" s="11" t="str">
        <f t="shared" si="3"/>
        <v/>
      </c>
      <c r="H6224" s="12" t="str">
        <f>IF(OR(B6224=Ripartizione!$C$2,B6224=Ripartizione!$C$3,B6224=Ripartizione!$C$4,B6224=Ripartizione!$C$8),"Nord-ovest",IF(OR(B6224=Ripartizione!$C$5,B6224=Ripartizione!$C$9,B6224=Ripartizione!$C$6,B6224=Ripartizione!$C$7),"Nord-est",IF(OR(B6224=Ripartizione!$C$10,B6224=Ripartizione!$C$11,B6224=Ripartizione!$C$12,B6224=Ripartizione!$C$13),"Centro",IF(OR(B6224=Ripartizione!$C$20,B6224=Ripartizione!$C$21),"Isole","Sud"))))</f>
        <v>Sud</v>
      </c>
      <c r="I6224" s="13"/>
    </row>
    <row r="6225" ht="12.75" customHeight="1">
      <c r="A6225" s="8" t="s">
        <v>6321</v>
      </c>
      <c r="B6225" s="9" t="s">
        <v>5898</v>
      </c>
      <c r="C6225" s="9" t="s">
        <v>6295</v>
      </c>
      <c r="D6225" s="9">
        <v>1463.0</v>
      </c>
      <c r="E6225" s="10">
        <f t="shared" si="1"/>
        <v>0.00002461564595</v>
      </c>
      <c r="F6225" s="11">
        <f t="shared" si="2"/>
        <v>0.0002536931163</v>
      </c>
      <c r="G6225" s="11" t="str">
        <f t="shared" si="3"/>
        <v/>
      </c>
      <c r="H6225" s="12" t="str">
        <f>IF(OR(B6225=Ripartizione!$C$2,B6225=Ripartizione!$C$3,B6225=Ripartizione!$C$4,B6225=Ripartizione!$C$8),"Nord-ovest",IF(OR(B6225=Ripartizione!$C$5,B6225=Ripartizione!$C$9,B6225=Ripartizione!$C$6,B6225=Ripartizione!$C$7),"Nord-est",IF(OR(B6225=Ripartizione!$C$10,B6225=Ripartizione!$C$11,B6225=Ripartizione!$C$12,B6225=Ripartizione!$C$13),"Centro",IF(OR(B6225=Ripartizione!$C$20,B6225=Ripartizione!$C$21),"Isole","Sud"))))</f>
        <v>Sud</v>
      </c>
      <c r="I6225" s="13"/>
    </row>
    <row r="6226" ht="12.75" customHeight="1">
      <c r="A6226" s="8" t="s">
        <v>6322</v>
      </c>
      <c r="B6226" s="9" t="s">
        <v>5898</v>
      </c>
      <c r="C6226" s="9" t="s">
        <v>6295</v>
      </c>
      <c r="D6226" s="9">
        <v>4938.0</v>
      </c>
      <c r="E6226" s="10">
        <f t="shared" si="1"/>
        <v>0.00008308411464</v>
      </c>
      <c r="F6226" s="11">
        <f t="shared" si="2"/>
        <v>0.0008562792948</v>
      </c>
      <c r="G6226" s="11" t="str">
        <f t="shared" si="3"/>
        <v/>
      </c>
      <c r="H6226" s="12" t="str">
        <f>IF(OR(B6226=Ripartizione!$C$2,B6226=Ripartizione!$C$3,B6226=Ripartizione!$C$4,B6226=Ripartizione!$C$8),"Nord-ovest",IF(OR(B6226=Ripartizione!$C$5,B6226=Ripartizione!$C$9,B6226=Ripartizione!$C$6,B6226=Ripartizione!$C$7),"Nord-est",IF(OR(B6226=Ripartizione!$C$10,B6226=Ripartizione!$C$11,B6226=Ripartizione!$C$12,B6226=Ripartizione!$C$13),"Centro",IF(OR(B6226=Ripartizione!$C$20,B6226=Ripartizione!$C$21),"Isole","Sud"))))</f>
        <v>Sud</v>
      </c>
      <c r="I6226" s="13"/>
    </row>
    <row r="6227" ht="12.75" customHeight="1">
      <c r="A6227" s="8" t="s">
        <v>6323</v>
      </c>
      <c r="B6227" s="9" t="s">
        <v>5898</v>
      </c>
      <c r="C6227" s="9" t="s">
        <v>6295</v>
      </c>
      <c r="D6227" s="9">
        <v>1972.0</v>
      </c>
      <c r="E6227" s="10">
        <f t="shared" si="1"/>
        <v>0.00003317980439</v>
      </c>
      <c r="F6227" s="11">
        <f t="shared" si="2"/>
        <v>0.0003419568184</v>
      </c>
      <c r="G6227" s="11" t="str">
        <f t="shared" si="3"/>
        <v/>
      </c>
      <c r="H6227" s="12" t="str">
        <f>IF(OR(B6227=Ripartizione!$C$2,B6227=Ripartizione!$C$3,B6227=Ripartizione!$C$4,B6227=Ripartizione!$C$8),"Nord-ovest",IF(OR(B6227=Ripartizione!$C$5,B6227=Ripartizione!$C$9,B6227=Ripartizione!$C$6,B6227=Ripartizione!$C$7),"Nord-est",IF(OR(B6227=Ripartizione!$C$10,B6227=Ripartizione!$C$11,B6227=Ripartizione!$C$12,B6227=Ripartizione!$C$13),"Centro",IF(OR(B6227=Ripartizione!$C$20,B6227=Ripartizione!$C$21),"Isole","Sud"))))</f>
        <v>Sud</v>
      </c>
      <c r="I6227" s="13"/>
    </row>
    <row r="6228" ht="12.75" customHeight="1">
      <c r="A6228" s="8" t="s">
        <v>6324</v>
      </c>
      <c r="B6228" s="9" t="s">
        <v>5898</v>
      </c>
      <c r="C6228" s="9" t="s">
        <v>6295</v>
      </c>
      <c r="D6228" s="9">
        <v>1834.0</v>
      </c>
      <c r="E6228" s="10">
        <f t="shared" si="1"/>
        <v>0.0000308578911</v>
      </c>
      <c r="F6228" s="11">
        <f t="shared" si="2"/>
        <v>0.0003180267774</v>
      </c>
      <c r="G6228" s="11" t="str">
        <f t="shared" si="3"/>
        <v/>
      </c>
      <c r="H6228" s="12" t="str">
        <f>IF(OR(B6228=Ripartizione!$C$2,B6228=Ripartizione!$C$3,B6228=Ripartizione!$C$4,B6228=Ripartizione!$C$8),"Nord-ovest",IF(OR(B6228=Ripartizione!$C$5,B6228=Ripartizione!$C$9,B6228=Ripartizione!$C$6,B6228=Ripartizione!$C$7),"Nord-est",IF(OR(B6228=Ripartizione!$C$10,B6228=Ripartizione!$C$11,B6228=Ripartizione!$C$12,B6228=Ripartizione!$C$13),"Centro",IF(OR(B6228=Ripartizione!$C$20,B6228=Ripartizione!$C$21),"Isole","Sud"))))</f>
        <v>Sud</v>
      </c>
      <c r="I6228" s="13"/>
    </row>
    <row r="6229" ht="12.75" customHeight="1">
      <c r="A6229" s="8" t="s">
        <v>6325</v>
      </c>
      <c r="B6229" s="9" t="s">
        <v>5898</v>
      </c>
      <c r="C6229" s="9" t="s">
        <v>6295</v>
      </c>
      <c r="D6229" s="9">
        <v>8209.0</v>
      </c>
      <c r="E6229" s="10">
        <f t="shared" si="1"/>
        <v>0.0001381201898</v>
      </c>
      <c r="F6229" s="11">
        <f t="shared" si="2"/>
        <v>0.00142349063</v>
      </c>
      <c r="G6229" s="11" t="str">
        <f t="shared" si="3"/>
        <v/>
      </c>
      <c r="H6229" s="12" t="str">
        <f>IF(OR(B6229=Ripartizione!$C$2,B6229=Ripartizione!$C$3,B6229=Ripartizione!$C$4,B6229=Ripartizione!$C$8),"Nord-ovest",IF(OR(B6229=Ripartizione!$C$5,B6229=Ripartizione!$C$9,B6229=Ripartizione!$C$6,B6229=Ripartizione!$C$7),"Nord-est",IF(OR(B6229=Ripartizione!$C$10,B6229=Ripartizione!$C$11,B6229=Ripartizione!$C$12,B6229=Ripartizione!$C$13),"Centro",IF(OR(B6229=Ripartizione!$C$20,B6229=Ripartizione!$C$21),"Isole","Sud"))))</f>
        <v>Sud</v>
      </c>
      <c r="I6229" s="13"/>
    </row>
    <row r="6230" ht="12.75" customHeight="1">
      <c r="A6230" s="8" t="s">
        <v>6326</v>
      </c>
      <c r="B6230" s="9" t="s">
        <v>5898</v>
      </c>
      <c r="C6230" s="9" t="s">
        <v>6295</v>
      </c>
      <c r="D6230" s="9">
        <v>2598.0</v>
      </c>
      <c r="E6230" s="10">
        <f t="shared" si="1"/>
        <v>0.00004371254148</v>
      </c>
      <c r="F6230" s="11">
        <f t="shared" si="2"/>
        <v>0.0004505090336</v>
      </c>
      <c r="G6230" s="11" t="str">
        <f t="shared" si="3"/>
        <v/>
      </c>
      <c r="H6230" s="12" t="str">
        <f>IF(OR(B6230=Ripartizione!$C$2,B6230=Ripartizione!$C$3,B6230=Ripartizione!$C$4,B6230=Ripartizione!$C$8),"Nord-ovest",IF(OR(B6230=Ripartizione!$C$5,B6230=Ripartizione!$C$9,B6230=Ripartizione!$C$6,B6230=Ripartizione!$C$7),"Nord-est",IF(OR(B6230=Ripartizione!$C$10,B6230=Ripartizione!$C$11,B6230=Ripartizione!$C$12,B6230=Ripartizione!$C$13),"Centro",IF(OR(B6230=Ripartizione!$C$20,B6230=Ripartizione!$C$21),"Isole","Sud"))))</f>
        <v>Sud</v>
      </c>
      <c r="I6230" s="13"/>
    </row>
    <row r="6231" ht="12.75" customHeight="1">
      <c r="A6231" s="8" t="s">
        <v>6327</v>
      </c>
      <c r="B6231" s="9" t="s">
        <v>5898</v>
      </c>
      <c r="C6231" s="9" t="s">
        <v>6295</v>
      </c>
      <c r="D6231" s="9">
        <v>641.0</v>
      </c>
      <c r="E6231" s="10">
        <f t="shared" si="1"/>
        <v>0.00001078511897</v>
      </c>
      <c r="F6231" s="11">
        <f t="shared" si="2"/>
        <v>0.0001111533066</v>
      </c>
      <c r="G6231" s="11" t="str">
        <f t="shared" si="3"/>
        <v/>
      </c>
      <c r="H6231" s="12" t="str">
        <f>IF(OR(B6231=Ripartizione!$C$2,B6231=Ripartizione!$C$3,B6231=Ripartizione!$C$4,B6231=Ripartizione!$C$8),"Nord-ovest",IF(OR(B6231=Ripartizione!$C$5,B6231=Ripartizione!$C$9,B6231=Ripartizione!$C$6,B6231=Ripartizione!$C$7),"Nord-est",IF(OR(B6231=Ripartizione!$C$10,B6231=Ripartizione!$C$11,B6231=Ripartizione!$C$12,B6231=Ripartizione!$C$13),"Centro",IF(OR(B6231=Ripartizione!$C$20,B6231=Ripartizione!$C$21),"Isole","Sud"))))</f>
        <v>Sud</v>
      </c>
      <c r="I6231" s="13"/>
    </row>
    <row r="6232" ht="12.75" customHeight="1">
      <c r="A6232" s="8" t="s">
        <v>6328</v>
      </c>
      <c r="B6232" s="9" t="s">
        <v>5898</v>
      </c>
      <c r="C6232" s="9" t="s">
        <v>6295</v>
      </c>
      <c r="D6232" s="9">
        <v>13411.0</v>
      </c>
      <c r="E6232" s="10">
        <f t="shared" si="1"/>
        <v>0.0002256462255</v>
      </c>
      <c r="F6232" s="11">
        <f t="shared" si="2"/>
        <v>0.002325549134</v>
      </c>
      <c r="G6232" s="11" t="str">
        <f t="shared" si="3"/>
        <v/>
      </c>
      <c r="H6232" s="12" t="str">
        <f>IF(OR(B6232=Ripartizione!$C$2,B6232=Ripartizione!$C$3,B6232=Ripartizione!$C$4,B6232=Ripartizione!$C$8),"Nord-ovest",IF(OR(B6232=Ripartizione!$C$5,B6232=Ripartizione!$C$9,B6232=Ripartizione!$C$6,B6232=Ripartizione!$C$7),"Nord-est",IF(OR(B6232=Ripartizione!$C$10,B6232=Ripartizione!$C$11,B6232=Ripartizione!$C$12,B6232=Ripartizione!$C$13),"Centro",IF(OR(B6232=Ripartizione!$C$20,B6232=Ripartizione!$C$21),"Isole","Sud"))))</f>
        <v>Sud</v>
      </c>
      <c r="I6232" s="13"/>
    </row>
    <row r="6233" ht="12.75" customHeight="1">
      <c r="A6233" s="8" t="s">
        <v>6329</v>
      </c>
      <c r="B6233" s="9" t="s">
        <v>5898</v>
      </c>
      <c r="C6233" s="9" t="s">
        <v>6295</v>
      </c>
      <c r="D6233" s="9">
        <v>2632.0</v>
      </c>
      <c r="E6233" s="10">
        <f t="shared" si="1"/>
        <v>0.00004428460707</v>
      </c>
      <c r="F6233" s="11">
        <f t="shared" si="2"/>
        <v>0.0004564048408</v>
      </c>
      <c r="G6233" s="11" t="str">
        <f t="shared" si="3"/>
        <v/>
      </c>
      <c r="H6233" s="12" t="str">
        <f>IF(OR(B6233=Ripartizione!$C$2,B6233=Ripartizione!$C$3,B6233=Ripartizione!$C$4,B6233=Ripartizione!$C$8),"Nord-ovest",IF(OR(B6233=Ripartizione!$C$5,B6233=Ripartizione!$C$9,B6233=Ripartizione!$C$6,B6233=Ripartizione!$C$7),"Nord-est",IF(OR(B6233=Ripartizione!$C$10,B6233=Ripartizione!$C$11,B6233=Ripartizione!$C$12,B6233=Ripartizione!$C$13),"Centro",IF(OR(B6233=Ripartizione!$C$20,B6233=Ripartizione!$C$21),"Isole","Sud"))))</f>
        <v>Sud</v>
      </c>
      <c r="I6233" s="13"/>
    </row>
    <row r="6234" ht="12.75" customHeight="1">
      <c r="A6234" s="8" t="s">
        <v>6330</v>
      </c>
      <c r="B6234" s="9" t="s">
        <v>5898</v>
      </c>
      <c r="C6234" s="9" t="s">
        <v>6295</v>
      </c>
      <c r="D6234" s="9">
        <v>1356.0</v>
      </c>
      <c r="E6234" s="10">
        <f t="shared" si="1"/>
        <v>0.00002281532188</v>
      </c>
      <c r="F6234" s="11">
        <f t="shared" si="2"/>
        <v>0.0002351386642</v>
      </c>
      <c r="G6234" s="11" t="str">
        <f t="shared" si="3"/>
        <v/>
      </c>
      <c r="H6234" s="12" t="str">
        <f>IF(OR(B6234=Ripartizione!$C$2,B6234=Ripartizione!$C$3,B6234=Ripartizione!$C$4,B6234=Ripartizione!$C$8),"Nord-ovest",IF(OR(B6234=Ripartizione!$C$5,B6234=Ripartizione!$C$9,B6234=Ripartizione!$C$6,B6234=Ripartizione!$C$7),"Nord-est",IF(OR(B6234=Ripartizione!$C$10,B6234=Ripartizione!$C$11,B6234=Ripartizione!$C$12,B6234=Ripartizione!$C$13),"Centro",IF(OR(B6234=Ripartizione!$C$20,B6234=Ripartizione!$C$21),"Isole","Sud"))))</f>
        <v>Sud</v>
      </c>
      <c r="I6234" s="13"/>
    </row>
    <row r="6235" ht="12.75" customHeight="1">
      <c r="A6235" s="8" t="s">
        <v>6331</v>
      </c>
      <c r="B6235" s="9" t="s">
        <v>5898</v>
      </c>
      <c r="C6235" s="9" t="s">
        <v>6295</v>
      </c>
      <c r="D6235" s="9">
        <v>53885.0</v>
      </c>
      <c r="E6235" s="10">
        <f t="shared" si="1"/>
        <v>0.0009066398375</v>
      </c>
      <c r="F6235" s="11">
        <f t="shared" si="2"/>
        <v>0.009343987404</v>
      </c>
      <c r="G6235" s="11" t="str">
        <f t="shared" si="3"/>
        <v/>
      </c>
      <c r="H6235" s="12" t="str">
        <f>IF(OR(B6235=Ripartizione!$C$2,B6235=Ripartizione!$C$3,B6235=Ripartizione!$C$4,B6235=Ripartizione!$C$8),"Nord-ovest",IF(OR(B6235=Ripartizione!$C$5,B6235=Ripartizione!$C$9,B6235=Ripartizione!$C$6,B6235=Ripartizione!$C$7),"Nord-est",IF(OR(B6235=Ripartizione!$C$10,B6235=Ripartizione!$C$11,B6235=Ripartizione!$C$12,B6235=Ripartizione!$C$13),"Centro",IF(OR(B6235=Ripartizione!$C$20,B6235=Ripartizione!$C$21),"Isole","Sud"))))</f>
        <v>Sud</v>
      </c>
      <c r="I6235" s="13"/>
    </row>
    <row r="6236" ht="12.75" customHeight="1">
      <c r="A6236" s="8" t="s">
        <v>6332</v>
      </c>
      <c r="B6236" s="9" t="s">
        <v>5898</v>
      </c>
      <c r="C6236" s="9" t="s">
        <v>6295</v>
      </c>
      <c r="D6236" s="9">
        <v>1968.0</v>
      </c>
      <c r="E6236" s="10">
        <f t="shared" si="1"/>
        <v>0.00003311250255</v>
      </c>
      <c r="F6236" s="11">
        <f t="shared" si="2"/>
        <v>0.000341263194</v>
      </c>
      <c r="G6236" s="11" t="str">
        <f t="shared" si="3"/>
        <v/>
      </c>
      <c r="H6236" s="12" t="str">
        <f>IF(OR(B6236=Ripartizione!$C$2,B6236=Ripartizione!$C$3,B6236=Ripartizione!$C$4,B6236=Ripartizione!$C$8),"Nord-ovest",IF(OR(B6236=Ripartizione!$C$5,B6236=Ripartizione!$C$9,B6236=Ripartizione!$C$6,B6236=Ripartizione!$C$7),"Nord-est",IF(OR(B6236=Ripartizione!$C$10,B6236=Ripartizione!$C$11,B6236=Ripartizione!$C$12,B6236=Ripartizione!$C$13),"Centro",IF(OR(B6236=Ripartizione!$C$20,B6236=Ripartizione!$C$21),"Isole","Sud"))))</f>
        <v>Sud</v>
      </c>
      <c r="I6236" s="13"/>
    </row>
    <row r="6237" ht="12.75" customHeight="1">
      <c r="A6237" s="8" t="s">
        <v>6333</v>
      </c>
      <c r="B6237" s="9" t="s">
        <v>5898</v>
      </c>
      <c r="C6237" s="9" t="s">
        <v>6295</v>
      </c>
      <c r="D6237" s="9">
        <v>5073.0</v>
      </c>
      <c r="E6237" s="10">
        <f t="shared" si="1"/>
        <v>0.00008535555155</v>
      </c>
      <c r="F6237" s="11">
        <f t="shared" si="2"/>
        <v>0.0008796891176</v>
      </c>
      <c r="G6237" s="11" t="str">
        <f t="shared" si="3"/>
        <v/>
      </c>
      <c r="H6237" s="12" t="str">
        <f>IF(OR(B6237=Ripartizione!$C$2,B6237=Ripartizione!$C$3,B6237=Ripartizione!$C$4,B6237=Ripartizione!$C$8),"Nord-ovest",IF(OR(B6237=Ripartizione!$C$5,B6237=Ripartizione!$C$9,B6237=Ripartizione!$C$6,B6237=Ripartizione!$C$7),"Nord-est",IF(OR(B6237=Ripartizione!$C$10,B6237=Ripartizione!$C$11,B6237=Ripartizione!$C$12,B6237=Ripartizione!$C$13),"Centro",IF(OR(B6237=Ripartizione!$C$20,B6237=Ripartizione!$C$21),"Isole","Sud"))))</f>
        <v>Sud</v>
      </c>
      <c r="I6237" s="13"/>
    </row>
    <row r="6238" ht="12.75" customHeight="1">
      <c r="A6238" s="8" t="s">
        <v>6334</v>
      </c>
      <c r="B6238" s="9" t="s">
        <v>5898</v>
      </c>
      <c r="C6238" s="9" t="s">
        <v>6295</v>
      </c>
      <c r="D6238" s="9">
        <v>2508.0</v>
      </c>
      <c r="E6238" s="10">
        <f t="shared" si="1"/>
        <v>0.00004219825021</v>
      </c>
      <c r="F6238" s="11">
        <f t="shared" si="2"/>
        <v>0.0004349024851</v>
      </c>
      <c r="G6238" s="11" t="str">
        <f t="shared" si="3"/>
        <v/>
      </c>
      <c r="H6238" s="12" t="str">
        <f>IF(OR(B6238=Ripartizione!$C$2,B6238=Ripartizione!$C$3,B6238=Ripartizione!$C$4,B6238=Ripartizione!$C$8),"Nord-ovest",IF(OR(B6238=Ripartizione!$C$5,B6238=Ripartizione!$C$9,B6238=Ripartizione!$C$6,B6238=Ripartizione!$C$7),"Nord-est",IF(OR(B6238=Ripartizione!$C$10,B6238=Ripartizione!$C$11,B6238=Ripartizione!$C$12,B6238=Ripartizione!$C$13),"Centro",IF(OR(B6238=Ripartizione!$C$20,B6238=Ripartizione!$C$21),"Isole","Sud"))))</f>
        <v>Sud</v>
      </c>
      <c r="I6238" s="13"/>
    </row>
    <row r="6239" ht="12.75" customHeight="1">
      <c r="A6239" s="8" t="s">
        <v>6335</v>
      </c>
      <c r="B6239" s="9" t="s">
        <v>5898</v>
      </c>
      <c r="C6239" s="9" t="s">
        <v>6295</v>
      </c>
      <c r="D6239" s="9">
        <v>2302.0</v>
      </c>
      <c r="E6239" s="10">
        <f t="shared" si="1"/>
        <v>0.00003873220573</v>
      </c>
      <c r="F6239" s="11">
        <f t="shared" si="2"/>
        <v>0.0003991808296</v>
      </c>
      <c r="G6239" s="11" t="str">
        <f t="shared" si="3"/>
        <v/>
      </c>
      <c r="H6239" s="12" t="str">
        <f>IF(OR(B6239=Ripartizione!$C$2,B6239=Ripartizione!$C$3,B6239=Ripartizione!$C$4,B6239=Ripartizione!$C$8),"Nord-ovest",IF(OR(B6239=Ripartizione!$C$5,B6239=Ripartizione!$C$9,B6239=Ripartizione!$C$6,B6239=Ripartizione!$C$7),"Nord-est",IF(OR(B6239=Ripartizione!$C$10,B6239=Ripartizione!$C$11,B6239=Ripartizione!$C$12,B6239=Ripartizione!$C$13),"Centro",IF(OR(B6239=Ripartizione!$C$20,B6239=Ripartizione!$C$21),"Isole","Sud"))))</f>
        <v>Sud</v>
      </c>
      <c r="I6239" s="13"/>
    </row>
    <row r="6240" ht="12.75" customHeight="1">
      <c r="A6240" s="8" t="s">
        <v>6336</v>
      </c>
      <c r="B6240" s="9" t="s">
        <v>5898</v>
      </c>
      <c r="C6240" s="9" t="s">
        <v>6295</v>
      </c>
      <c r="D6240" s="9">
        <v>1233.0</v>
      </c>
      <c r="E6240" s="10">
        <f t="shared" si="1"/>
        <v>0.00002074579047</v>
      </c>
      <c r="F6240" s="11">
        <f t="shared" si="2"/>
        <v>0.0002138097146</v>
      </c>
      <c r="G6240" s="11" t="str">
        <f t="shared" si="3"/>
        <v/>
      </c>
      <c r="H6240" s="12" t="str">
        <f>IF(OR(B6240=Ripartizione!$C$2,B6240=Ripartizione!$C$3,B6240=Ripartizione!$C$4,B6240=Ripartizione!$C$8),"Nord-ovest",IF(OR(B6240=Ripartizione!$C$5,B6240=Ripartizione!$C$9,B6240=Ripartizione!$C$6,B6240=Ripartizione!$C$7),"Nord-est",IF(OR(B6240=Ripartizione!$C$10,B6240=Ripartizione!$C$11,B6240=Ripartizione!$C$12,B6240=Ripartizione!$C$13),"Centro",IF(OR(B6240=Ripartizione!$C$20,B6240=Ripartizione!$C$21),"Isole","Sud"))))</f>
        <v>Sud</v>
      </c>
      <c r="I6240" s="13"/>
    </row>
    <row r="6241" ht="12.75" customHeight="1">
      <c r="A6241" s="8" t="s">
        <v>6337</v>
      </c>
      <c r="B6241" s="9" t="s">
        <v>5898</v>
      </c>
      <c r="C6241" s="9" t="s">
        <v>6295</v>
      </c>
      <c r="D6241" s="9">
        <v>3764.0</v>
      </c>
      <c r="E6241" s="10">
        <f t="shared" si="1"/>
        <v>0.00006333102623</v>
      </c>
      <c r="F6241" s="11">
        <f t="shared" si="2"/>
        <v>0.0006527005398</v>
      </c>
      <c r="G6241" s="11" t="str">
        <f t="shared" si="3"/>
        <v/>
      </c>
      <c r="H6241" s="12" t="str">
        <f>IF(OR(B6241=Ripartizione!$C$2,B6241=Ripartizione!$C$3,B6241=Ripartizione!$C$4,B6241=Ripartizione!$C$8),"Nord-ovest",IF(OR(B6241=Ripartizione!$C$5,B6241=Ripartizione!$C$9,B6241=Ripartizione!$C$6,B6241=Ripartizione!$C$7),"Nord-est",IF(OR(B6241=Ripartizione!$C$10,B6241=Ripartizione!$C$11,B6241=Ripartizione!$C$12,B6241=Ripartizione!$C$13),"Centro",IF(OR(B6241=Ripartizione!$C$20,B6241=Ripartizione!$C$21),"Isole","Sud"))))</f>
        <v>Sud</v>
      </c>
      <c r="I6241" s="13"/>
    </row>
    <row r="6242" ht="12.75" customHeight="1">
      <c r="A6242" s="8" t="s">
        <v>6338</v>
      </c>
      <c r="B6242" s="9" t="s">
        <v>5898</v>
      </c>
      <c r="C6242" s="9" t="s">
        <v>6295</v>
      </c>
      <c r="D6242" s="9">
        <v>730.0</v>
      </c>
      <c r="E6242" s="10">
        <f t="shared" si="1"/>
        <v>0.00001228258479</v>
      </c>
      <c r="F6242" s="11">
        <f t="shared" si="2"/>
        <v>0.000126586449</v>
      </c>
      <c r="G6242" s="11" t="str">
        <f t="shared" si="3"/>
        <v/>
      </c>
      <c r="H6242" s="12" t="str">
        <f>IF(OR(B6242=Ripartizione!$C$2,B6242=Ripartizione!$C$3,B6242=Ripartizione!$C$4,B6242=Ripartizione!$C$8),"Nord-ovest",IF(OR(B6242=Ripartizione!$C$5,B6242=Ripartizione!$C$9,B6242=Ripartizione!$C$6,B6242=Ripartizione!$C$7),"Nord-est",IF(OR(B6242=Ripartizione!$C$10,B6242=Ripartizione!$C$11,B6242=Ripartizione!$C$12,B6242=Ripartizione!$C$13),"Centro",IF(OR(B6242=Ripartizione!$C$20,B6242=Ripartizione!$C$21),"Isole","Sud"))))</f>
        <v>Sud</v>
      </c>
      <c r="I6242" s="13"/>
    </row>
    <row r="6243" ht="12.75" customHeight="1">
      <c r="A6243" s="8" t="s">
        <v>6339</v>
      </c>
      <c r="B6243" s="9" t="s">
        <v>5898</v>
      </c>
      <c r="C6243" s="9" t="s">
        <v>6295</v>
      </c>
      <c r="D6243" s="9">
        <v>872.0</v>
      </c>
      <c r="E6243" s="10">
        <f t="shared" si="1"/>
        <v>0.00001467179991</v>
      </c>
      <c r="F6243" s="11">
        <f t="shared" si="2"/>
        <v>0.0001512101144</v>
      </c>
      <c r="G6243" s="11" t="str">
        <f t="shared" si="3"/>
        <v/>
      </c>
      <c r="H6243" s="12" t="str">
        <f>IF(OR(B6243=Ripartizione!$C$2,B6243=Ripartizione!$C$3,B6243=Ripartizione!$C$4,B6243=Ripartizione!$C$8),"Nord-ovest",IF(OR(B6243=Ripartizione!$C$5,B6243=Ripartizione!$C$9,B6243=Ripartizione!$C$6,B6243=Ripartizione!$C$7),"Nord-est",IF(OR(B6243=Ripartizione!$C$10,B6243=Ripartizione!$C$11,B6243=Ripartizione!$C$12,B6243=Ripartizione!$C$13),"Centro",IF(OR(B6243=Ripartizione!$C$20,B6243=Ripartizione!$C$21),"Isole","Sud"))))</f>
        <v>Sud</v>
      </c>
      <c r="I6243" s="13"/>
    </row>
    <row r="6244" ht="12.75" customHeight="1">
      <c r="A6244" s="8" t="s">
        <v>6340</v>
      </c>
      <c r="B6244" s="9" t="s">
        <v>5898</v>
      </c>
      <c r="C6244" s="9" t="s">
        <v>6295</v>
      </c>
      <c r="D6244" s="9">
        <v>3337.0</v>
      </c>
      <c r="E6244" s="10">
        <f t="shared" si="1"/>
        <v>0.0000561465554</v>
      </c>
      <c r="F6244" s="11">
        <f t="shared" si="2"/>
        <v>0.0005786561374</v>
      </c>
      <c r="G6244" s="11" t="str">
        <f t="shared" si="3"/>
        <v/>
      </c>
      <c r="H6244" s="12" t="str">
        <f>IF(OR(B6244=Ripartizione!$C$2,B6244=Ripartizione!$C$3,B6244=Ripartizione!$C$4,B6244=Ripartizione!$C$8),"Nord-ovest",IF(OR(B6244=Ripartizione!$C$5,B6244=Ripartizione!$C$9,B6244=Ripartizione!$C$6,B6244=Ripartizione!$C$7),"Nord-est",IF(OR(B6244=Ripartizione!$C$10,B6244=Ripartizione!$C$11,B6244=Ripartizione!$C$12,B6244=Ripartizione!$C$13),"Centro",IF(OR(B6244=Ripartizione!$C$20,B6244=Ripartizione!$C$21),"Isole","Sud"))))</f>
        <v>Sud</v>
      </c>
      <c r="I6244" s="13"/>
    </row>
    <row r="6245" ht="12.75" customHeight="1">
      <c r="A6245" s="8" t="s">
        <v>6341</v>
      </c>
      <c r="B6245" s="9" t="s">
        <v>5898</v>
      </c>
      <c r="C6245" s="9" t="s">
        <v>6295</v>
      </c>
      <c r="D6245" s="9">
        <v>2521.0</v>
      </c>
      <c r="E6245" s="10">
        <f t="shared" si="1"/>
        <v>0.00004241698117</v>
      </c>
      <c r="F6245" s="11">
        <f t="shared" si="2"/>
        <v>0.0004371567643</v>
      </c>
      <c r="G6245" s="11" t="str">
        <f t="shared" si="3"/>
        <v/>
      </c>
      <c r="H6245" s="12" t="str">
        <f>IF(OR(B6245=Ripartizione!$C$2,B6245=Ripartizione!$C$3,B6245=Ripartizione!$C$4,B6245=Ripartizione!$C$8),"Nord-ovest",IF(OR(B6245=Ripartizione!$C$5,B6245=Ripartizione!$C$9,B6245=Ripartizione!$C$6,B6245=Ripartizione!$C$7),"Nord-est",IF(OR(B6245=Ripartizione!$C$10,B6245=Ripartizione!$C$11,B6245=Ripartizione!$C$12,B6245=Ripartizione!$C$13),"Centro",IF(OR(B6245=Ripartizione!$C$20,B6245=Ripartizione!$C$21),"Isole","Sud"))))</f>
        <v>Sud</v>
      </c>
      <c r="I6245" s="13"/>
    </row>
    <row r="6246" ht="12.75" customHeight="1">
      <c r="A6246" s="8" t="s">
        <v>6342</v>
      </c>
      <c r="B6246" s="9" t="s">
        <v>5898</v>
      </c>
      <c r="C6246" s="9" t="s">
        <v>6295</v>
      </c>
      <c r="D6246" s="9">
        <v>643.0</v>
      </c>
      <c r="E6246" s="10">
        <f t="shared" si="1"/>
        <v>0.00001081876989</v>
      </c>
      <c r="F6246" s="11">
        <f t="shared" si="2"/>
        <v>0.0001115001188</v>
      </c>
      <c r="G6246" s="11" t="str">
        <f t="shared" si="3"/>
        <v/>
      </c>
      <c r="H6246" s="12" t="str">
        <f>IF(OR(B6246=Ripartizione!$C$2,B6246=Ripartizione!$C$3,B6246=Ripartizione!$C$4,B6246=Ripartizione!$C$8),"Nord-ovest",IF(OR(B6246=Ripartizione!$C$5,B6246=Ripartizione!$C$9,B6246=Ripartizione!$C$6,B6246=Ripartizione!$C$7),"Nord-est",IF(OR(B6246=Ripartizione!$C$10,B6246=Ripartizione!$C$11,B6246=Ripartizione!$C$12,B6246=Ripartizione!$C$13),"Centro",IF(OR(B6246=Ripartizione!$C$20,B6246=Ripartizione!$C$21),"Isole","Sud"))))</f>
        <v>Sud</v>
      </c>
      <c r="I6246" s="13"/>
    </row>
    <row r="6247" ht="12.75" customHeight="1">
      <c r="A6247" s="8" t="s">
        <v>6343</v>
      </c>
      <c r="B6247" s="9" t="s">
        <v>5898</v>
      </c>
      <c r="C6247" s="9" t="s">
        <v>6295</v>
      </c>
      <c r="D6247" s="9">
        <v>580.0</v>
      </c>
      <c r="E6247" s="10">
        <f t="shared" si="1"/>
        <v>0.000009758765997</v>
      </c>
      <c r="F6247" s="11">
        <f t="shared" si="2"/>
        <v>0.0001005755348</v>
      </c>
      <c r="G6247" s="11" t="str">
        <f t="shared" si="3"/>
        <v/>
      </c>
      <c r="H6247" s="12" t="str">
        <f>IF(OR(B6247=Ripartizione!$C$2,B6247=Ripartizione!$C$3,B6247=Ripartizione!$C$4,B6247=Ripartizione!$C$8),"Nord-ovest",IF(OR(B6247=Ripartizione!$C$5,B6247=Ripartizione!$C$9,B6247=Ripartizione!$C$6,B6247=Ripartizione!$C$7),"Nord-est",IF(OR(B6247=Ripartizione!$C$10,B6247=Ripartizione!$C$11,B6247=Ripartizione!$C$12,B6247=Ripartizione!$C$13),"Centro",IF(OR(B6247=Ripartizione!$C$20,B6247=Ripartizione!$C$21),"Isole","Sud"))))</f>
        <v>Sud</v>
      </c>
      <c r="I6247" s="13"/>
    </row>
    <row r="6248" ht="12.75" customHeight="1">
      <c r="A6248" s="8" t="s">
        <v>6344</v>
      </c>
      <c r="B6248" s="9" t="s">
        <v>5898</v>
      </c>
      <c r="C6248" s="9" t="s">
        <v>6295</v>
      </c>
      <c r="D6248" s="9">
        <v>38219.0</v>
      </c>
      <c r="E6248" s="10">
        <f t="shared" si="1"/>
        <v>0.0006430522028</v>
      </c>
      <c r="F6248" s="11">
        <f t="shared" si="2"/>
        <v>0.006627407527</v>
      </c>
      <c r="G6248" s="11" t="str">
        <f t="shared" si="3"/>
        <v/>
      </c>
      <c r="H6248" s="12" t="str">
        <f>IF(OR(B6248=Ripartizione!$C$2,B6248=Ripartizione!$C$3,B6248=Ripartizione!$C$4,B6248=Ripartizione!$C$8),"Nord-ovest",IF(OR(B6248=Ripartizione!$C$5,B6248=Ripartizione!$C$9,B6248=Ripartizione!$C$6,B6248=Ripartizione!$C$7),"Nord-est",IF(OR(B6248=Ripartizione!$C$10,B6248=Ripartizione!$C$11,B6248=Ripartizione!$C$12,B6248=Ripartizione!$C$13),"Centro",IF(OR(B6248=Ripartizione!$C$20,B6248=Ripartizione!$C$21),"Isole","Sud"))))</f>
        <v>Sud</v>
      </c>
      <c r="I6248" s="13"/>
    </row>
    <row r="6249" ht="12.75" customHeight="1">
      <c r="A6249" s="8" t="s">
        <v>6345</v>
      </c>
      <c r="B6249" s="9" t="s">
        <v>5898</v>
      </c>
      <c r="C6249" s="9" t="s">
        <v>6295</v>
      </c>
      <c r="D6249" s="9">
        <v>1296.0</v>
      </c>
      <c r="E6249" s="10">
        <f t="shared" si="1"/>
        <v>0.00002180579436</v>
      </c>
      <c r="F6249" s="11">
        <f t="shared" si="2"/>
        <v>0.0002247342985</v>
      </c>
      <c r="G6249" s="11" t="str">
        <f t="shared" si="3"/>
        <v/>
      </c>
      <c r="H6249" s="12" t="str">
        <f>IF(OR(B6249=Ripartizione!$C$2,B6249=Ripartizione!$C$3,B6249=Ripartizione!$C$4,B6249=Ripartizione!$C$8),"Nord-ovest",IF(OR(B6249=Ripartizione!$C$5,B6249=Ripartizione!$C$9,B6249=Ripartizione!$C$6,B6249=Ripartizione!$C$7),"Nord-est",IF(OR(B6249=Ripartizione!$C$10,B6249=Ripartizione!$C$11,B6249=Ripartizione!$C$12,B6249=Ripartizione!$C$13),"Centro",IF(OR(B6249=Ripartizione!$C$20,B6249=Ripartizione!$C$21),"Isole","Sud"))))</f>
        <v>Sud</v>
      </c>
      <c r="I6249" s="13"/>
    </row>
    <row r="6250" ht="12.75" customHeight="1">
      <c r="A6250" s="8" t="s">
        <v>6346</v>
      </c>
      <c r="B6250" s="9" t="s">
        <v>5898</v>
      </c>
      <c r="C6250" s="9" t="s">
        <v>6295</v>
      </c>
      <c r="D6250" s="9">
        <v>13677.0</v>
      </c>
      <c r="E6250" s="10">
        <f t="shared" si="1"/>
        <v>0.0002301217975</v>
      </c>
      <c r="F6250" s="11">
        <f t="shared" si="2"/>
        <v>0.002371675155</v>
      </c>
      <c r="G6250" s="11" t="str">
        <f t="shared" si="3"/>
        <v/>
      </c>
      <c r="H6250" s="12" t="str">
        <f>IF(OR(B6250=Ripartizione!$C$2,B6250=Ripartizione!$C$3,B6250=Ripartizione!$C$4,B6250=Ripartizione!$C$8),"Nord-ovest",IF(OR(B6250=Ripartizione!$C$5,B6250=Ripartizione!$C$9,B6250=Ripartizione!$C$6,B6250=Ripartizione!$C$7),"Nord-est",IF(OR(B6250=Ripartizione!$C$10,B6250=Ripartizione!$C$11,B6250=Ripartizione!$C$12,B6250=Ripartizione!$C$13),"Centro",IF(OR(B6250=Ripartizione!$C$20,B6250=Ripartizione!$C$21),"Isole","Sud"))))</f>
        <v>Sud</v>
      </c>
      <c r="I6250" s="13"/>
    </row>
    <row r="6251" ht="12.75" customHeight="1">
      <c r="A6251" s="8" t="s">
        <v>6347</v>
      </c>
      <c r="B6251" s="9" t="s">
        <v>5898</v>
      </c>
      <c r="C6251" s="9" t="s">
        <v>6295</v>
      </c>
      <c r="D6251" s="9">
        <v>846.0</v>
      </c>
      <c r="E6251" s="10">
        <f t="shared" si="1"/>
        <v>0.00001423433799</v>
      </c>
      <c r="F6251" s="11">
        <f t="shared" si="2"/>
        <v>0.000146701556</v>
      </c>
      <c r="G6251" s="11" t="str">
        <f t="shared" si="3"/>
        <v/>
      </c>
      <c r="H6251" s="12" t="str">
        <f>IF(OR(B6251=Ripartizione!$C$2,B6251=Ripartizione!$C$3,B6251=Ripartizione!$C$4,B6251=Ripartizione!$C$8),"Nord-ovest",IF(OR(B6251=Ripartizione!$C$5,B6251=Ripartizione!$C$9,B6251=Ripartizione!$C$6,B6251=Ripartizione!$C$7),"Nord-est",IF(OR(B6251=Ripartizione!$C$10,B6251=Ripartizione!$C$11,B6251=Ripartizione!$C$12,B6251=Ripartizione!$C$13),"Centro",IF(OR(B6251=Ripartizione!$C$20,B6251=Ripartizione!$C$21),"Isole","Sud"))))</f>
        <v>Sud</v>
      </c>
      <c r="I6251" s="13"/>
    </row>
    <row r="6252" ht="12.75" customHeight="1">
      <c r="A6252" s="8" t="s">
        <v>6348</v>
      </c>
      <c r="B6252" s="9" t="s">
        <v>5898</v>
      </c>
      <c r="C6252" s="9" t="s">
        <v>6295</v>
      </c>
      <c r="D6252" s="9">
        <v>1234.0</v>
      </c>
      <c r="E6252" s="10">
        <f t="shared" si="1"/>
        <v>0.00002076261593</v>
      </c>
      <c r="F6252" s="11">
        <f t="shared" si="2"/>
        <v>0.0002139831207</v>
      </c>
      <c r="G6252" s="11" t="str">
        <f t="shared" si="3"/>
        <v/>
      </c>
      <c r="H6252" s="12" t="str">
        <f>IF(OR(B6252=Ripartizione!$C$2,B6252=Ripartizione!$C$3,B6252=Ripartizione!$C$4,B6252=Ripartizione!$C$8),"Nord-ovest",IF(OR(B6252=Ripartizione!$C$5,B6252=Ripartizione!$C$9,B6252=Ripartizione!$C$6,B6252=Ripartizione!$C$7),"Nord-est",IF(OR(B6252=Ripartizione!$C$10,B6252=Ripartizione!$C$11,B6252=Ripartizione!$C$12,B6252=Ripartizione!$C$13),"Centro",IF(OR(B6252=Ripartizione!$C$20,B6252=Ripartizione!$C$21),"Isole","Sud"))))</f>
        <v>Sud</v>
      </c>
      <c r="I6252" s="13"/>
    </row>
    <row r="6253" ht="12.75" customHeight="1">
      <c r="A6253" s="8" t="s">
        <v>6349</v>
      </c>
      <c r="B6253" s="9" t="s">
        <v>5898</v>
      </c>
      <c r="C6253" s="9" t="s">
        <v>6295</v>
      </c>
      <c r="D6253" s="9">
        <v>5262.0</v>
      </c>
      <c r="E6253" s="10">
        <f t="shared" si="1"/>
        <v>0.00008853556323</v>
      </c>
      <c r="F6253" s="11">
        <f t="shared" si="2"/>
        <v>0.0009124628694</v>
      </c>
      <c r="G6253" s="11" t="str">
        <f t="shared" si="3"/>
        <v/>
      </c>
      <c r="H6253" s="12" t="str">
        <f>IF(OR(B6253=Ripartizione!$C$2,B6253=Ripartizione!$C$3,B6253=Ripartizione!$C$4,B6253=Ripartizione!$C$8),"Nord-ovest",IF(OR(B6253=Ripartizione!$C$5,B6253=Ripartizione!$C$9,B6253=Ripartizione!$C$6,B6253=Ripartizione!$C$7),"Nord-est",IF(OR(B6253=Ripartizione!$C$10,B6253=Ripartizione!$C$11,B6253=Ripartizione!$C$12,B6253=Ripartizione!$C$13),"Centro",IF(OR(B6253=Ripartizione!$C$20,B6253=Ripartizione!$C$21),"Isole","Sud"))))</f>
        <v>Sud</v>
      </c>
      <c r="I6253" s="13"/>
    </row>
    <row r="6254" ht="12.75" customHeight="1">
      <c r="A6254" s="8" t="s">
        <v>6350</v>
      </c>
      <c r="B6254" s="9" t="s">
        <v>5898</v>
      </c>
      <c r="C6254" s="9" t="s">
        <v>6295</v>
      </c>
      <c r="D6254" s="9">
        <v>12024.0</v>
      </c>
      <c r="E6254" s="10">
        <f t="shared" si="1"/>
        <v>0.0002023093144</v>
      </c>
      <c r="F6254" s="11">
        <f t="shared" si="2"/>
        <v>0.002085034881</v>
      </c>
      <c r="G6254" s="11" t="str">
        <f t="shared" si="3"/>
        <v/>
      </c>
      <c r="H6254" s="12" t="str">
        <f>IF(OR(B6254=Ripartizione!$C$2,B6254=Ripartizione!$C$3,B6254=Ripartizione!$C$4,B6254=Ripartizione!$C$8),"Nord-ovest",IF(OR(B6254=Ripartizione!$C$5,B6254=Ripartizione!$C$9,B6254=Ripartizione!$C$6,B6254=Ripartizione!$C$7),"Nord-est",IF(OR(B6254=Ripartizione!$C$10,B6254=Ripartizione!$C$11,B6254=Ripartizione!$C$12,B6254=Ripartizione!$C$13),"Centro",IF(OR(B6254=Ripartizione!$C$20,B6254=Ripartizione!$C$21),"Isole","Sud"))))</f>
        <v>Sud</v>
      </c>
      <c r="I6254" s="13"/>
    </row>
    <row r="6255" ht="12.75" customHeight="1">
      <c r="A6255" s="8" t="s">
        <v>6351</v>
      </c>
      <c r="B6255" s="9" t="s">
        <v>5898</v>
      </c>
      <c r="C6255" s="9" t="s">
        <v>6295</v>
      </c>
      <c r="D6255" s="9">
        <v>1339.0</v>
      </c>
      <c r="E6255" s="10">
        <f t="shared" si="1"/>
        <v>0.00002252928909</v>
      </c>
      <c r="F6255" s="11">
        <f t="shared" si="2"/>
        <v>0.0002321907606</v>
      </c>
      <c r="G6255" s="11" t="str">
        <f t="shared" si="3"/>
        <v/>
      </c>
      <c r="H6255" s="12" t="str">
        <f>IF(OR(B6255=Ripartizione!$C$2,B6255=Ripartizione!$C$3,B6255=Ripartizione!$C$4,B6255=Ripartizione!$C$8),"Nord-ovest",IF(OR(B6255=Ripartizione!$C$5,B6255=Ripartizione!$C$9,B6255=Ripartizione!$C$6,B6255=Ripartizione!$C$7),"Nord-est",IF(OR(B6255=Ripartizione!$C$10,B6255=Ripartizione!$C$11,B6255=Ripartizione!$C$12,B6255=Ripartizione!$C$13),"Centro",IF(OR(B6255=Ripartizione!$C$20,B6255=Ripartizione!$C$21),"Isole","Sud"))))</f>
        <v>Sud</v>
      </c>
      <c r="I6255" s="13"/>
    </row>
    <row r="6256" ht="12.75" customHeight="1">
      <c r="A6256" s="8" t="s">
        <v>6352</v>
      </c>
      <c r="B6256" s="9" t="s">
        <v>5898</v>
      </c>
      <c r="C6256" s="9" t="s">
        <v>6295</v>
      </c>
      <c r="D6256" s="9">
        <v>1249.0</v>
      </c>
      <c r="E6256" s="10">
        <f t="shared" si="1"/>
        <v>0.00002101499781</v>
      </c>
      <c r="F6256" s="11">
        <f t="shared" si="2"/>
        <v>0.0002165842121</v>
      </c>
      <c r="G6256" s="11" t="str">
        <f t="shared" si="3"/>
        <v/>
      </c>
      <c r="H6256" s="12" t="str">
        <f>IF(OR(B6256=Ripartizione!$C$2,B6256=Ripartizione!$C$3,B6256=Ripartizione!$C$4,B6256=Ripartizione!$C$8),"Nord-ovest",IF(OR(B6256=Ripartizione!$C$5,B6256=Ripartizione!$C$9,B6256=Ripartizione!$C$6,B6256=Ripartizione!$C$7),"Nord-est",IF(OR(B6256=Ripartizione!$C$10,B6256=Ripartizione!$C$11,B6256=Ripartizione!$C$12,B6256=Ripartizione!$C$13),"Centro",IF(OR(B6256=Ripartizione!$C$20,B6256=Ripartizione!$C$21),"Isole","Sud"))))</f>
        <v>Sud</v>
      </c>
      <c r="I6256" s="13"/>
    </row>
    <row r="6257" ht="12.75" customHeight="1">
      <c r="A6257" s="8" t="s">
        <v>6353</v>
      </c>
      <c r="B6257" s="9" t="s">
        <v>5898</v>
      </c>
      <c r="C6257" s="9" t="s">
        <v>6295</v>
      </c>
      <c r="D6257" s="9">
        <v>1020.0</v>
      </c>
      <c r="E6257" s="10">
        <f t="shared" si="1"/>
        <v>0.00001716196779</v>
      </c>
      <c r="F6257" s="11">
        <f t="shared" si="2"/>
        <v>0.0001768742164</v>
      </c>
      <c r="G6257" s="11" t="str">
        <f t="shared" si="3"/>
        <v/>
      </c>
      <c r="H6257" s="12" t="str">
        <f>IF(OR(B6257=Ripartizione!$C$2,B6257=Ripartizione!$C$3,B6257=Ripartizione!$C$4,B6257=Ripartizione!$C$8),"Nord-ovest",IF(OR(B6257=Ripartizione!$C$5,B6257=Ripartizione!$C$9,B6257=Ripartizione!$C$6,B6257=Ripartizione!$C$7),"Nord-est",IF(OR(B6257=Ripartizione!$C$10,B6257=Ripartizione!$C$11,B6257=Ripartizione!$C$12,B6257=Ripartizione!$C$13),"Centro",IF(OR(B6257=Ripartizione!$C$20,B6257=Ripartizione!$C$21),"Isole","Sud"))))</f>
        <v>Sud</v>
      </c>
      <c r="I6257" s="13"/>
    </row>
    <row r="6258" ht="12.75" customHeight="1">
      <c r="A6258" s="8" t="s">
        <v>6354</v>
      </c>
      <c r="B6258" s="9" t="s">
        <v>5898</v>
      </c>
      <c r="C6258" s="9" t="s">
        <v>6295</v>
      </c>
      <c r="D6258" s="9">
        <v>1151.0</v>
      </c>
      <c r="E6258" s="10">
        <f t="shared" si="1"/>
        <v>0.00001936610287</v>
      </c>
      <c r="F6258" s="11">
        <f t="shared" si="2"/>
        <v>0.0001995904148</v>
      </c>
      <c r="G6258" s="11" t="str">
        <f t="shared" si="3"/>
        <v/>
      </c>
      <c r="H6258" s="12" t="str">
        <f>IF(OR(B6258=Ripartizione!$C$2,B6258=Ripartizione!$C$3,B6258=Ripartizione!$C$4,B6258=Ripartizione!$C$8),"Nord-ovest",IF(OR(B6258=Ripartizione!$C$5,B6258=Ripartizione!$C$9,B6258=Ripartizione!$C$6,B6258=Ripartizione!$C$7),"Nord-est",IF(OR(B6258=Ripartizione!$C$10,B6258=Ripartizione!$C$11,B6258=Ripartizione!$C$12,B6258=Ripartizione!$C$13),"Centro",IF(OR(B6258=Ripartizione!$C$20,B6258=Ripartizione!$C$21),"Isole","Sud"))))</f>
        <v>Sud</v>
      </c>
      <c r="I6258" s="13"/>
    </row>
    <row r="6259" ht="12.75" customHeight="1">
      <c r="A6259" s="8" t="s">
        <v>6355</v>
      </c>
      <c r="B6259" s="9" t="s">
        <v>5898</v>
      </c>
      <c r="C6259" s="9" t="s">
        <v>6295</v>
      </c>
      <c r="D6259" s="9">
        <v>1708.0</v>
      </c>
      <c r="E6259" s="10">
        <f t="shared" si="1"/>
        <v>0.00002873788331</v>
      </c>
      <c r="F6259" s="11">
        <f t="shared" si="2"/>
        <v>0.0002961776095</v>
      </c>
      <c r="G6259" s="11" t="str">
        <f t="shared" si="3"/>
        <v/>
      </c>
      <c r="H6259" s="12" t="str">
        <f>IF(OR(B6259=Ripartizione!$C$2,B6259=Ripartizione!$C$3,B6259=Ripartizione!$C$4,B6259=Ripartizione!$C$8),"Nord-ovest",IF(OR(B6259=Ripartizione!$C$5,B6259=Ripartizione!$C$9,B6259=Ripartizione!$C$6,B6259=Ripartizione!$C$7),"Nord-est",IF(OR(B6259=Ripartizione!$C$10,B6259=Ripartizione!$C$11,B6259=Ripartizione!$C$12,B6259=Ripartizione!$C$13),"Centro",IF(OR(B6259=Ripartizione!$C$20,B6259=Ripartizione!$C$21),"Isole","Sud"))))</f>
        <v>Sud</v>
      </c>
      <c r="I6259" s="13"/>
    </row>
    <row r="6260" ht="12.75" customHeight="1">
      <c r="A6260" s="8" t="s">
        <v>6356</v>
      </c>
      <c r="B6260" s="9" t="s">
        <v>5898</v>
      </c>
      <c r="C6260" s="9" t="s">
        <v>6295</v>
      </c>
      <c r="D6260" s="9">
        <v>843.0</v>
      </c>
      <c r="E6260" s="10">
        <f t="shared" si="1"/>
        <v>0.00001418386161</v>
      </c>
      <c r="F6260" s="11">
        <f t="shared" si="2"/>
        <v>0.0001461813377</v>
      </c>
      <c r="G6260" s="11" t="str">
        <f t="shared" si="3"/>
        <v/>
      </c>
      <c r="H6260" s="12" t="str">
        <f>IF(OR(B6260=Ripartizione!$C$2,B6260=Ripartizione!$C$3,B6260=Ripartizione!$C$4,B6260=Ripartizione!$C$8),"Nord-ovest",IF(OR(B6260=Ripartizione!$C$5,B6260=Ripartizione!$C$9,B6260=Ripartizione!$C$6,B6260=Ripartizione!$C$7),"Nord-est",IF(OR(B6260=Ripartizione!$C$10,B6260=Ripartizione!$C$11,B6260=Ripartizione!$C$12,B6260=Ripartizione!$C$13),"Centro",IF(OR(B6260=Ripartizione!$C$20,B6260=Ripartizione!$C$21),"Isole","Sud"))))</f>
        <v>Sud</v>
      </c>
      <c r="I6260" s="13"/>
    </row>
    <row r="6261" ht="12.75" customHeight="1">
      <c r="A6261" s="8" t="s">
        <v>6357</v>
      </c>
      <c r="B6261" s="9" t="s">
        <v>5898</v>
      </c>
      <c r="C6261" s="9" t="s">
        <v>6295</v>
      </c>
      <c r="D6261" s="9">
        <v>1485.0</v>
      </c>
      <c r="E6261" s="10">
        <f t="shared" si="1"/>
        <v>0.00002498580604</v>
      </c>
      <c r="F6261" s="11">
        <f t="shared" si="2"/>
        <v>0.0002575080504</v>
      </c>
      <c r="G6261" s="11" t="str">
        <f t="shared" si="3"/>
        <v/>
      </c>
      <c r="H6261" s="12" t="str">
        <f>IF(OR(B6261=Ripartizione!$C$2,B6261=Ripartizione!$C$3,B6261=Ripartizione!$C$4,B6261=Ripartizione!$C$8),"Nord-ovest",IF(OR(B6261=Ripartizione!$C$5,B6261=Ripartizione!$C$9,B6261=Ripartizione!$C$6,B6261=Ripartizione!$C$7),"Nord-est",IF(OR(B6261=Ripartizione!$C$10,B6261=Ripartizione!$C$11,B6261=Ripartizione!$C$12,B6261=Ripartizione!$C$13),"Centro",IF(OR(B6261=Ripartizione!$C$20,B6261=Ripartizione!$C$21),"Isole","Sud"))))</f>
        <v>Sud</v>
      </c>
      <c r="I6261" s="13"/>
    </row>
    <row r="6262" ht="12.75" customHeight="1">
      <c r="A6262" s="8" t="s">
        <v>6358</v>
      </c>
      <c r="B6262" s="9" t="s">
        <v>5898</v>
      </c>
      <c r="C6262" s="9" t="s">
        <v>6295</v>
      </c>
      <c r="D6262" s="9">
        <v>1100.0</v>
      </c>
      <c r="E6262" s="10">
        <f t="shared" si="1"/>
        <v>0.00001850800448</v>
      </c>
      <c r="F6262" s="11">
        <f t="shared" si="2"/>
        <v>0.000190746704</v>
      </c>
      <c r="G6262" s="11" t="str">
        <f t="shared" si="3"/>
        <v/>
      </c>
      <c r="H6262" s="12" t="str">
        <f>IF(OR(B6262=Ripartizione!$C$2,B6262=Ripartizione!$C$3,B6262=Ripartizione!$C$4,B6262=Ripartizione!$C$8),"Nord-ovest",IF(OR(B6262=Ripartizione!$C$5,B6262=Ripartizione!$C$9,B6262=Ripartizione!$C$6,B6262=Ripartizione!$C$7),"Nord-est",IF(OR(B6262=Ripartizione!$C$10,B6262=Ripartizione!$C$11,B6262=Ripartizione!$C$12,B6262=Ripartizione!$C$13),"Centro",IF(OR(B6262=Ripartizione!$C$20,B6262=Ripartizione!$C$21),"Isole","Sud"))))</f>
        <v>Sud</v>
      </c>
      <c r="I6262" s="13"/>
    </row>
    <row r="6263" ht="12.75" customHeight="1">
      <c r="A6263" s="8" t="s">
        <v>6359</v>
      </c>
      <c r="B6263" s="9" t="s">
        <v>5898</v>
      </c>
      <c r="C6263" s="9" t="s">
        <v>6295</v>
      </c>
      <c r="D6263" s="9">
        <v>739.0</v>
      </c>
      <c r="E6263" s="10">
        <f t="shared" si="1"/>
        <v>0.00001243401392</v>
      </c>
      <c r="F6263" s="11">
        <f t="shared" si="2"/>
        <v>0.0001281471039</v>
      </c>
      <c r="G6263" s="11" t="str">
        <f t="shared" si="3"/>
        <v/>
      </c>
      <c r="H6263" s="12" t="str">
        <f>IF(OR(B6263=Ripartizione!$C$2,B6263=Ripartizione!$C$3,B6263=Ripartizione!$C$4,B6263=Ripartizione!$C$8),"Nord-ovest",IF(OR(B6263=Ripartizione!$C$5,B6263=Ripartizione!$C$9,B6263=Ripartizione!$C$6,B6263=Ripartizione!$C$7),"Nord-est",IF(OR(B6263=Ripartizione!$C$10,B6263=Ripartizione!$C$11,B6263=Ripartizione!$C$12,B6263=Ripartizione!$C$13),"Centro",IF(OR(B6263=Ripartizione!$C$20,B6263=Ripartizione!$C$21),"Isole","Sud"))))</f>
        <v>Sud</v>
      </c>
      <c r="I6263" s="13"/>
    </row>
    <row r="6264" ht="12.75" customHeight="1">
      <c r="A6264" s="8" t="s">
        <v>6360</v>
      </c>
      <c r="B6264" s="9" t="s">
        <v>5898</v>
      </c>
      <c r="C6264" s="9" t="s">
        <v>6295</v>
      </c>
      <c r="D6264" s="9">
        <v>5575.0</v>
      </c>
      <c r="E6264" s="10">
        <f t="shared" si="1"/>
        <v>0.00009380193178</v>
      </c>
      <c r="F6264" s="11">
        <f t="shared" si="2"/>
        <v>0.000966738977</v>
      </c>
      <c r="G6264" s="11" t="str">
        <f t="shared" si="3"/>
        <v/>
      </c>
      <c r="H6264" s="12" t="str">
        <f>IF(OR(B6264=Ripartizione!$C$2,B6264=Ripartizione!$C$3,B6264=Ripartizione!$C$4,B6264=Ripartizione!$C$8),"Nord-ovest",IF(OR(B6264=Ripartizione!$C$5,B6264=Ripartizione!$C$9,B6264=Ripartizione!$C$6,B6264=Ripartizione!$C$7),"Nord-est",IF(OR(B6264=Ripartizione!$C$10,B6264=Ripartizione!$C$11,B6264=Ripartizione!$C$12,B6264=Ripartizione!$C$13),"Centro",IF(OR(B6264=Ripartizione!$C$20,B6264=Ripartizione!$C$21),"Isole","Sud"))))</f>
        <v>Sud</v>
      </c>
      <c r="I6264" s="13"/>
    </row>
    <row r="6265" ht="12.75" customHeight="1">
      <c r="A6265" s="8" t="s">
        <v>6361</v>
      </c>
      <c r="B6265" s="9" t="s">
        <v>5898</v>
      </c>
      <c r="C6265" s="9" t="s">
        <v>6295</v>
      </c>
      <c r="D6265" s="9">
        <v>22036.0</v>
      </c>
      <c r="E6265" s="10">
        <f t="shared" si="1"/>
        <v>0.000370765806</v>
      </c>
      <c r="F6265" s="11">
        <f t="shared" si="2"/>
        <v>0.003821176699</v>
      </c>
      <c r="G6265" s="11" t="str">
        <f t="shared" si="3"/>
        <v/>
      </c>
      <c r="H6265" s="12" t="str">
        <f>IF(OR(B6265=Ripartizione!$C$2,B6265=Ripartizione!$C$3,B6265=Ripartizione!$C$4,B6265=Ripartizione!$C$8),"Nord-ovest",IF(OR(B6265=Ripartizione!$C$5,B6265=Ripartizione!$C$9,B6265=Ripartizione!$C$6,B6265=Ripartizione!$C$7),"Nord-est",IF(OR(B6265=Ripartizione!$C$10,B6265=Ripartizione!$C$11,B6265=Ripartizione!$C$12,B6265=Ripartizione!$C$13),"Centro",IF(OR(B6265=Ripartizione!$C$20,B6265=Ripartizione!$C$21),"Isole","Sud"))))</f>
        <v>Sud</v>
      </c>
      <c r="I6265" s="13"/>
    </row>
    <row r="6266" ht="12.75" customHeight="1">
      <c r="A6266" s="8" t="s">
        <v>6362</v>
      </c>
      <c r="B6266" s="9" t="s">
        <v>5898</v>
      </c>
      <c r="C6266" s="9" t="s">
        <v>6295</v>
      </c>
      <c r="D6266" s="9">
        <v>2822.0</v>
      </c>
      <c r="E6266" s="10">
        <f t="shared" si="1"/>
        <v>0.00004748144421</v>
      </c>
      <c r="F6266" s="11">
        <f t="shared" si="2"/>
        <v>0.0004893519988</v>
      </c>
      <c r="G6266" s="11" t="str">
        <f t="shared" si="3"/>
        <v/>
      </c>
      <c r="H6266" s="12" t="str">
        <f>IF(OR(B6266=Ripartizione!$C$2,B6266=Ripartizione!$C$3,B6266=Ripartizione!$C$4,B6266=Ripartizione!$C$8),"Nord-ovest",IF(OR(B6266=Ripartizione!$C$5,B6266=Ripartizione!$C$9,B6266=Ripartizione!$C$6,B6266=Ripartizione!$C$7),"Nord-est",IF(OR(B6266=Ripartizione!$C$10,B6266=Ripartizione!$C$11,B6266=Ripartizione!$C$12,B6266=Ripartizione!$C$13),"Centro",IF(OR(B6266=Ripartizione!$C$20,B6266=Ripartizione!$C$21),"Isole","Sud"))))</f>
        <v>Sud</v>
      </c>
      <c r="I6266" s="13"/>
    </row>
    <row r="6267" ht="12.75" customHeight="1">
      <c r="A6267" s="8" t="s">
        <v>6363</v>
      </c>
      <c r="B6267" s="9" t="s">
        <v>5898</v>
      </c>
      <c r="C6267" s="9" t="s">
        <v>6295</v>
      </c>
      <c r="D6267" s="9">
        <v>1856.0</v>
      </c>
      <c r="E6267" s="10">
        <f t="shared" si="1"/>
        <v>0.00003122805119</v>
      </c>
      <c r="F6267" s="11">
        <f t="shared" si="2"/>
        <v>0.0003218417114</v>
      </c>
      <c r="G6267" s="11" t="str">
        <f t="shared" si="3"/>
        <v/>
      </c>
      <c r="H6267" s="12" t="str">
        <f>IF(OR(B6267=Ripartizione!$C$2,B6267=Ripartizione!$C$3,B6267=Ripartizione!$C$4,B6267=Ripartizione!$C$8),"Nord-ovest",IF(OR(B6267=Ripartizione!$C$5,B6267=Ripartizione!$C$9,B6267=Ripartizione!$C$6,B6267=Ripartizione!$C$7),"Nord-est",IF(OR(B6267=Ripartizione!$C$10,B6267=Ripartizione!$C$11,B6267=Ripartizione!$C$12,B6267=Ripartizione!$C$13),"Centro",IF(OR(B6267=Ripartizione!$C$20,B6267=Ripartizione!$C$21),"Isole","Sud"))))</f>
        <v>Sud</v>
      </c>
      <c r="I6267" s="13"/>
    </row>
    <row r="6268" ht="12.75" customHeight="1">
      <c r="A6268" s="8" t="s">
        <v>6364</v>
      </c>
      <c r="B6268" s="9" t="s">
        <v>5898</v>
      </c>
      <c r="C6268" s="9" t="s">
        <v>6295</v>
      </c>
      <c r="D6268" s="9">
        <v>2233.0</v>
      </c>
      <c r="E6268" s="10">
        <f t="shared" si="1"/>
        <v>0.00003757124909</v>
      </c>
      <c r="F6268" s="11">
        <f t="shared" si="2"/>
        <v>0.0003872158091</v>
      </c>
      <c r="G6268" s="11" t="str">
        <f t="shared" si="3"/>
        <v/>
      </c>
      <c r="H6268" s="12" t="str">
        <f>IF(OR(B6268=Ripartizione!$C$2,B6268=Ripartizione!$C$3,B6268=Ripartizione!$C$4,B6268=Ripartizione!$C$8),"Nord-ovest",IF(OR(B6268=Ripartizione!$C$5,B6268=Ripartizione!$C$9,B6268=Ripartizione!$C$6,B6268=Ripartizione!$C$7),"Nord-est",IF(OR(B6268=Ripartizione!$C$10,B6268=Ripartizione!$C$11,B6268=Ripartizione!$C$12,B6268=Ripartizione!$C$13),"Centro",IF(OR(B6268=Ripartizione!$C$20,B6268=Ripartizione!$C$21),"Isole","Sud"))))</f>
        <v>Sud</v>
      </c>
      <c r="I6268" s="13"/>
    </row>
    <row r="6269" ht="12.75" customHeight="1">
      <c r="A6269" s="8" t="s">
        <v>6365</v>
      </c>
      <c r="B6269" s="9" t="s">
        <v>5898</v>
      </c>
      <c r="C6269" s="9" t="s">
        <v>6295</v>
      </c>
      <c r="D6269" s="9">
        <v>2545.0</v>
      </c>
      <c r="E6269" s="10">
        <f t="shared" si="1"/>
        <v>0.00004282079217</v>
      </c>
      <c r="F6269" s="11">
        <f t="shared" si="2"/>
        <v>0.0004413185106</v>
      </c>
      <c r="G6269" s="11" t="str">
        <f t="shared" si="3"/>
        <v/>
      </c>
      <c r="H6269" s="12" t="str">
        <f>IF(OR(B6269=Ripartizione!$C$2,B6269=Ripartizione!$C$3,B6269=Ripartizione!$C$4,B6269=Ripartizione!$C$8),"Nord-ovest",IF(OR(B6269=Ripartizione!$C$5,B6269=Ripartizione!$C$9,B6269=Ripartizione!$C$6,B6269=Ripartizione!$C$7),"Nord-est",IF(OR(B6269=Ripartizione!$C$10,B6269=Ripartizione!$C$11,B6269=Ripartizione!$C$12,B6269=Ripartizione!$C$13),"Centro",IF(OR(B6269=Ripartizione!$C$20,B6269=Ripartizione!$C$21),"Isole","Sud"))))</f>
        <v>Sud</v>
      </c>
      <c r="I6269" s="13"/>
    </row>
    <row r="6270" ht="12.75" customHeight="1">
      <c r="A6270" s="8" t="s">
        <v>6366</v>
      </c>
      <c r="B6270" s="9" t="s">
        <v>5898</v>
      </c>
      <c r="C6270" s="9" t="s">
        <v>6295</v>
      </c>
      <c r="D6270" s="9">
        <v>10019.0</v>
      </c>
      <c r="E6270" s="10">
        <f t="shared" si="1"/>
        <v>0.0001685742699</v>
      </c>
      <c r="F6270" s="11">
        <f t="shared" si="2"/>
        <v>0.001737355661</v>
      </c>
      <c r="G6270" s="11" t="str">
        <f t="shared" si="3"/>
        <v/>
      </c>
      <c r="H6270" s="12" t="str">
        <f>IF(OR(B6270=Ripartizione!$C$2,B6270=Ripartizione!$C$3,B6270=Ripartizione!$C$4,B6270=Ripartizione!$C$8),"Nord-ovest",IF(OR(B6270=Ripartizione!$C$5,B6270=Ripartizione!$C$9,B6270=Ripartizione!$C$6,B6270=Ripartizione!$C$7),"Nord-est",IF(OR(B6270=Ripartizione!$C$10,B6270=Ripartizione!$C$11,B6270=Ripartizione!$C$12,B6270=Ripartizione!$C$13),"Centro",IF(OR(B6270=Ripartizione!$C$20,B6270=Ripartizione!$C$21),"Isole","Sud"))))</f>
        <v>Sud</v>
      </c>
      <c r="I6270" s="13"/>
    </row>
    <row r="6271" ht="12.75" customHeight="1">
      <c r="A6271" s="8" t="s">
        <v>6367</v>
      </c>
      <c r="B6271" s="9" t="s">
        <v>5898</v>
      </c>
      <c r="C6271" s="9" t="s">
        <v>6295</v>
      </c>
      <c r="D6271" s="9">
        <v>12553.0</v>
      </c>
      <c r="E6271" s="10">
        <f t="shared" si="1"/>
        <v>0.000211209982</v>
      </c>
      <c r="F6271" s="11">
        <f t="shared" si="2"/>
        <v>0.002176766705</v>
      </c>
      <c r="G6271" s="11" t="str">
        <f t="shared" si="3"/>
        <v/>
      </c>
      <c r="H6271" s="12" t="str">
        <f>IF(OR(B6271=Ripartizione!$C$2,B6271=Ripartizione!$C$3,B6271=Ripartizione!$C$4,B6271=Ripartizione!$C$8),"Nord-ovest",IF(OR(B6271=Ripartizione!$C$5,B6271=Ripartizione!$C$9,B6271=Ripartizione!$C$6,B6271=Ripartizione!$C$7),"Nord-est",IF(OR(B6271=Ripartizione!$C$10,B6271=Ripartizione!$C$11,B6271=Ripartizione!$C$12,B6271=Ripartizione!$C$13),"Centro",IF(OR(B6271=Ripartizione!$C$20,B6271=Ripartizione!$C$21),"Isole","Sud"))))</f>
        <v>Sud</v>
      </c>
      <c r="I6271" s="13"/>
    </row>
    <row r="6272" ht="12.75" customHeight="1">
      <c r="A6272" s="8" t="s">
        <v>6368</v>
      </c>
      <c r="B6272" s="9" t="s">
        <v>5898</v>
      </c>
      <c r="C6272" s="9" t="s">
        <v>6295</v>
      </c>
      <c r="D6272" s="9">
        <v>565.0</v>
      </c>
      <c r="E6272" s="10">
        <f t="shared" si="1"/>
        <v>0.000009506384117</v>
      </c>
      <c r="F6272" s="11">
        <f t="shared" si="2"/>
        <v>0.00009797444341</v>
      </c>
      <c r="G6272" s="11" t="str">
        <f t="shared" si="3"/>
        <v/>
      </c>
      <c r="H6272" s="12" t="str">
        <f>IF(OR(B6272=Ripartizione!$C$2,B6272=Ripartizione!$C$3,B6272=Ripartizione!$C$4,B6272=Ripartizione!$C$8),"Nord-ovest",IF(OR(B6272=Ripartizione!$C$5,B6272=Ripartizione!$C$9,B6272=Ripartizione!$C$6,B6272=Ripartizione!$C$7),"Nord-est",IF(OR(B6272=Ripartizione!$C$10,B6272=Ripartizione!$C$11,B6272=Ripartizione!$C$12,B6272=Ripartizione!$C$13),"Centro",IF(OR(B6272=Ripartizione!$C$20,B6272=Ripartizione!$C$21),"Isole","Sud"))))</f>
        <v>Sud</v>
      </c>
      <c r="I6272" s="13"/>
    </row>
    <row r="6273" ht="12.75" customHeight="1">
      <c r="A6273" s="8" t="s">
        <v>6369</v>
      </c>
      <c r="B6273" s="9" t="s">
        <v>5898</v>
      </c>
      <c r="C6273" s="9" t="s">
        <v>6295</v>
      </c>
      <c r="D6273" s="9">
        <v>1630.0</v>
      </c>
      <c r="E6273" s="10">
        <f t="shared" si="1"/>
        <v>0.00002742549754</v>
      </c>
      <c r="F6273" s="11">
        <f t="shared" si="2"/>
        <v>0.0002826519341</v>
      </c>
      <c r="G6273" s="11" t="str">
        <f t="shared" si="3"/>
        <v/>
      </c>
      <c r="H6273" s="12" t="str">
        <f>IF(OR(B6273=Ripartizione!$C$2,B6273=Ripartizione!$C$3,B6273=Ripartizione!$C$4,B6273=Ripartizione!$C$8),"Nord-ovest",IF(OR(B6273=Ripartizione!$C$5,B6273=Ripartizione!$C$9,B6273=Ripartizione!$C$6,B6273=Ripartizione!$C$7),"Nord-est",IF(OR(B6273=Ripartizione!$C$10,B6273=Ripartizione!$C$11,B6273=Ripartizione!$C$12,B6273=Ripartizione!$C$13),"Centro",IF(OR(B6273=Ripartizione!$C$20,B6273=Ripartizione!$C$21),"Isole","Sud"))))</f>
        <v>Sud</v>
      </c>
      <c r="I6273" s="13"/>
    </row>
    <row r="6274" ht="12.75" customHeight="1">
      <c r="A6274" s="8" t="s">
        <v>6370</v>
      </c>
      <c r="B6274" s="9" t="s">
        <v>5898</v>
      </c>
      <c r="C6274" s="9" t="s">
        <v>6295</v>
      </c>
      <c r="D6274" s="9">
        <v>6781.0</v>
      </c>
      <c r="E6274" s="10">
        <f t="shared" si="1"/>
        <v>0.0001140934349</v>
      </c>
      <c r="F6274" s="11">
        <f t="shared" si="2"/>
        <v>0.001175866727</v>
      </c>
      <c r="G6274" s="11" t="str">
        <f t="shared" si="3"/>
        <v/>
      </c>
      <c r="H6274" s="12" t="str">
        <f>IF(OR(B6274=Ripartizione!$C$2,B6274=Ripartizione!$C$3,B6274=Ripartizione!$C$4,B6274=Ripartizione!$C$8),"Nord-ovest",IF(OR(B6274=Ripartizione!$C$5,B6274=Ripartizione!$C$9,B6274=Ripartizione!$C$6,B6274=Ripartizione!$C$7),"Nord-est",IF(OR(B6274=Ripartizione!$C$10,B6274=Ripartizione!$C$11,B6274=Ripartizione!$C$12,B6274=Ripartizione!$C$13),"Centro",IF(OR(B6274=Ripartizione!$C$20,B6274=Ripartizione!$C$21),"Isole","Sud"))))</f>
        <v>Sud</v>
      </c>
      <c r="I6274" s="13"/>
    </row>
    <row r="6275" ht="12.75" customHeight="1">
      <c r="A6275" s="8" t="s">
        <v>6371</v>
      </c>
      <c r="B6275" s="9" t="s">
        <v>5898</v>
      </c>
      <c r="C6275" s="9" t="s">
        <v>6295</v>
      </c>
      <c r="D6275" s="9">
        <v>699.0</v>
      </c>
      <c r="E6275" s="10">
        <f t="shared" si="1"/>
        <v>0.00001176099557</v>
      </c>
      <c r="F6275" s="11">
        <f t="shared" si="2"/>
        <v>0.0001212108601</v>
      </c>
      <c r="G6275" s="11" t="str">
        <f t="shared" si="3"/>
        <v/>
      </c>
      <c r="H6275" s="12" t="str">
        <f>IF(OR(B6275=Ripartizione!$C$2,B6275=Ripartizione!$C$3,B6275=Ripartizione!$C$4,B6275=Ripartizione!$C$8),"Nord-ovest",IF(OR(B6275=Ripartizione!$C$5,B6275=Ripartizione!$C$9,B6275=Ripartizione!$C$6,B6275=Ripartizione!$C$7),"Nord-est",IF(OR(B6275=Ripartizione!$C$10,B6275=Ripartizione!$C$11,B6275=Ripartizione!$C$12,B6275=Ripartizione!$C$13),"Centro",IF(OR(B6275=Ripartizione!$C$20,B6275=Ripartizione!$C$21),"Isole","Sud"))))</f>
        <v>Sud</v>
      </c>
      <c r="I6275" s="13"/>
    </row>
    <row r="6276" ht="12.75" customHeight="1">
      <c r="A6276" s="8" t="s">
        <v>6372</v>
      </c>
      <c r="B6276" s="9" t="s">
        <v>5898</v>
      </c>
      <c r="C6276" s="9" t="s">
        <v>6295</v>
      </c>
      <c r="D6276" s="9">
        <v>46563.0</v>
      </c>
      <c r="E6276" s="10">
        <f t="shared" si="1"/>
        <v>0.0007834438295</v>
      </c>
      <c r="F6276" s="11">
        <f t="shared" si="2"/>
        <v>0.00807430798</v>
      </c>
      <c r="G6276" s="11" t="str">
        <f t="shared" si="3"/>
        <v/>
      </c>
      <c r="H6276" s="12" t="str">
        <f>IF(OR(B6276=Ripartizione!$C$2,B6276=Ripartizione!$C$3,B6276=Ripartizione!$C$4,B6276=Ripartizione!$C$8),"Nord-ovest",IF(OR(B6276=Ripartizione!$C$5,B6276=Ripartizione!$C$9,B6276=Ripartizione!$C$6,B6276=Ripartizione!$C$7),"Nord-est",IF(OR(B6276=Ripartizione!$C$10,B6276=Ripartizione!$C$11,B6276=Ripartizione!$C$12,B6276=Ripartizione!$C$13),"Centro",IF(OR(B6276=Ripartizione!$C$20,B6276=Ripartizione!$C$21),"Isole","Sud"))))</f>
        <v>Sud</v>
      </c>
      <c r="I6276" s="13"/>
    </row>
    <row r="6277" ht="12.75" customHeight="1">
      <c r="A6277" s="8" t="s">
        <v>6373</v>
      </c>
      <c r="B6277" s="9" t="s">
        <v>5898</v>
      </c>
      <c r="C6277" s="9" t="s">
        <v>6295</v>
      </c>
      <c r="D6277" s="9">
        <v>24151.0</v>
      </c>
      <c r="E6277" s="10">
        <f t="shared" si="1"/>
        <v>0.000406351651</v>
      </c>
      <c r="F6277" s="11">
        <f t="shared" si="2"/>
        <v>0.004187930589</v>
      </c>
      <c r="G6277" s="11" t="str">
        <f t="shared" si="3"/>
        <v/>
      </c>
      <c r="H6277" s="12" t="str">
        <f>IF(OR(B6277=Ripartizione!$C$2,B6277=Ripartizione!$C$3,B6277=Ripartizione!$C$4,B6277=Ripartizione!$C$8),"Nord-ovest",IF(OR(B6277=Ripartizione!$C$5,B6277=Ripartizione!$C$9,B6277=Ripartizione!$C$6,B6277=Ripartizione!$C$7),"Nord-est",IF(OR(B6277=Ripartizione!$C$10,B6277=Ripartizione!$C$11,B6277=Ripartizione!$C$12,B6277=Ripartizione!$C$13),"Centro",IF(OR(B6277=Ripartizione!$C$20,B6277=Ripartizione!$C$21),"Isole","Sud"))))</f>
        <v>Sud</v>
      </c>
      <c r="I6277" s="13"/>
    </row>
    <row r="6278" ht="12.75" customHeight="1">
      <c r="A6278" s="8" t="s">
        <v>6374</v>
      </c>
      <c r="B6278" s="9" t="s">
        <v>5898</v>
      </c>
      <c r="C6278" s="9" t="s">
        <v>6295</v>
      </c>
      <c r="D6278" s="9">
        <v>2298.0</v>
      </c>
      <c r="E6278" s="10">
        <f t="shared" si="1"/>
        <v>0.0000386649039</v>
      </c>
      <c r="F6278" s="11">
        <f t="shared" si="2"/>
        <v>0.0003984872052</v>
      </c>
      <c r="G6278" s="11" t="str">
        <f t="shared" si="3"/>
        <v/>
      </c>
      <c r="H6278" s="12" t="str">
        <f>IF(OR(B6278=Ripartizione!$C$2,B6278=Ripartizione!$C$3,B6278=Ripartizione!$C$4,B6278=Ripartizione!$C$8),"Nord-ovest",IF(OR(B6278=Ripartizione!$C$5,B6278=Ripartizione!$C$9,B6278=Ripartizione!$C$6,B6278=Ripartizione!$C$7),"Nord-est",IF(OR(B6278=Ripartizione!$C$10,B6278=Ripartizione!$C$11,B6278=Ripartizione!$C$12,B6278=Ripartizione!$C$13),"Centro",IF(OR(B6278=Ripartizione!$C$20,B6278=Ripartizione!$C$21),"Isole","Sud"))))</f>
        <v>Sud</v>
      </c>
      <c r="I6278" s="13"/>
    </row>
    <row r="6279" ht="12.75" customHeight="1">
      <c r="A6279" s="8" t="s">
        <v>6375</v>
      </c>
      <c r="B6279" s="9" t="s">
        <v>5898</v>
      </c>
      <c r="C6279" s="9" t="s">
        <v>6295</v>
      </c>
      <c r="D6279" s="9">
        <v>2241.0</v>
      </c>
      <c r="E6279" s="10">
        <f t="shared" si="1"/>
        <v>0.00003770585276</v>
      </c>
      <c r="F6279" s="11">
        <f t="shared" si="2"/>
        <v>0.0003886030578</v>
      </c>
      <c r="G6279" s="11" t="str">
        <f t="shared" si="3"/>
        <v/>
      </c>
      <c r="H6279" s="12" t="str">
        <f>IF(OR(B6279=Ripartizione!$C$2,B6279=Ripartizione!$C$3,B6279=Ripartizione!$C$4,B6279=Ripartizione!$C$8),"Nord-ovest",IF(OR(B6279=Ripartizione!$C$5,B6279=Ripartizione!$C$9,B6279=Ripartizione!$C$6,B6279=Ripartizione!$C$7),"Nord-est",IF(OR(B6279=Ripartizione!$C$10,B6279=Ripartizione!$C$11,B6279=Ripartizione!$C$12,B6279=Ripartizione!$C$13),"Centro",IF(OR(B6279=Ripartizione!$C$20,B6279=Ripartizione!$C$21),"Isole","Sud"))))</f>
        <v>Sud</v>
      </c>
      <c r="I6279" s="13"/>
    </row>
    <row r="6280" ht="12.75" customHeight="1">
      <c r="A6280" s="8" t="s">
        <v>6376</v>
      </c>
      <c r="B6280" s="9" t="s">
        <v>5898</v>
      </c>
      <c r="C6280" s="9" t="s">
        <v>6295</v>
      </c>
      <c r="D6280" s="9">
        <v>6883.0</v>
      </c>
      <c r="E6280" s="10">
        <f t="shared" si="1"/>
        <v>0.0001158096316</v>
      </c>
      <c r="F6280" s="11">
        <f t="shared" si="2"/>
        <v>0.001193554149</v>
      </c>
      <c r="G6280" s="11" t="str">
        <f t="shared" si="3"/>
        <v/>
      </c>
      <c r="H6280" s="12" t="str">
        <f>IF(OR(B6280=Ripartizione!$C$2,B6280=Ripartizione!$C$3,B6280=Ripartizione!$C$4,B6280=Ripartizione!$C$8),"Nord-ovest",IF(OR(B6280=Ripartizione!$C$5,B6280=Ripartizione!$C$9,B6280=Ripartizione!$C$6,B6280=Ripartizione!$C$7),"Nord-est",IF(OR(B6280=Ripartizione!$C$10,B6280=Ripartizione!$C$11,B6280=Ripartizione!$C$12,B6280=Ripartizione!$C$13),"Centro",IF(OR(B6280=Ripartizione!$C$20,B6280=Ripartizione!$C$21),"Isole","Sud"))))</f>
        <v>Sud</v>
      </c>
      <c r="I6280" s="13"/>
    </row>
    <row r="6281" ht="12.75" customHeight="1">
      <c r="A6281" s="8" t="s">
        <v>6377</v>
      </c>
      <c r="B6281" s="9" t="s">
        <v>5898</v>
      </c>
      <c r="C6281" s="9" t="s">
        <v>6295</v>
      </c>
      <c r="D6281" s="9">
        <v>3832.0</v>
      </c>
      <c r="E6281" s="10">
        <f t="shared" si="1"/>
        <v>0.00006447515741</v>
      </c>
      <c r="F6281" s="11">
        <f t="shared" si="2"/>
        <v>0.0006644921542</v>
      </c>
      <c r="G6281" s="11" t="str">
        <f t="shared" si="3"/>
        <v/>
      </c>
      <c r="H6281" s="12" t="str">
        <f>IF(OR(B6281=Ripartizione!$C$2,B6281=Ripartizione!$C$3,B6281=Ripartizione!$C$4,B6281=Ripartizione!$C$8),"Nord-ovest",IF(OR(B6281=Ripartizione!$C$5,B6281=Ripartizione!$C$9,B6281=Ripartizione!$C$6,B6281=Ripartizione!$C$7),"Nord-est",IF(OR(B6281=Ripartizione!$C$10,B6281=Ripartizione!$C$11,B6281=Ripartizione!$C$12,B6281=Ripartizione!$C$13),"Centro",IF(OR(B6281=Ripartizione!$C$20,B6281=Ripartizione!$C$21),"Isole","Sud"))))</f>
        <v>Sud</v>
      </c>
      <c r="I6281" s="13"/>
    </row>
    <row r="6282" ht="12.75" customHeight="1">
      <c r="A6282" s="8" t="s">
        <v>6378</v>
      </c>
      <c r="B6282" s="9" t="s">
        <v>5898</v>
      </c>
      <c r="C6282" s="9" t="s">
        <v>6295</v>
      </c>
      <c r="D6282" s="9">
        <v>1579.0</v>
      </c>
      <c r="E6282" s="10">
        <f t="shared" si="1"/>
        <v>0.00002656739915</v>
      </c>
      <c r="F6282" s="11">
        <f t="shared" si="2"/>
        <v>0.0002738082233</v>
      </c>
      <c r="G6282" s="11" t="str">
        <f t="shared" si="3"/>
        <v/>
      </c>
      <c r="H6282" s="12" t="str">
        <f>IF(OR(B6282=Ripartizione!$C$2,B6282=Ripartizione!$C$3,B6282=Ripartizione!$C$4,B6282=Ripartizione!$C$8),"Nord-ovest",IF(OR(B6282=Ripartizione!$C$5,B6282=Ripartizione!$C$9,B6282=Ripartizione!$C$6,B6282=Ripartizione!$C$7),"Nord-est",IF(OR(B6282=Ripartizione!$C$10,B6282=Ripartizione!$C$11,B6282=Ripartizione!$C$12,B6282=Ripartizione!$C$13),"Centro",IF(OR(B6282=Ripartizione!$C$20,B6282=Ripartizione!$C$21),"Isole","Sud"))))</f>
        <v>Sud</v>
      </c>
      <c r="I6282" s="13"/>
    </row>
    <row r="6283" ht="12.75" customHeight="1">
      <c r="A6283" s="8" t="s">
        <v>6379</v>
      </c>
      <c r="B6283" s="9" t="s">
        <v>5898</v>
      </c>
      <c r="C6283" s="9" t="s">
        <v>6295</v>
      </c>
      <c r="D6283" s="9">
        <v>1161.0</v>
      </c>
      <c r="E6283" s="10">
        <f t="shared" si="1"/>
        <v>0.00001953435745</v>
      </c>
      <c r="F6283" s="11">
        <f t="shared" si="2"/>
        <v>0.0002013244758</v>
      </c>
      <c r="G6283" s="11" t="str">
        <f t="shared" si="3"/>
        <v/>
      </c>
      <c r="H6283" s="12" t="str">
        <f>IF(OR(B6283=Ripartizione!$C$2,B6283=Ripartizione!$C$3,B6283=Ripartizione!$C$4,B6283=Ripartizione!$C$8),"Nord-ovest",IF(OR(B6283=Ripartizione!$C$5,B6283=Ripartizione!$C$9,B6283=Ripartizione!$C$6,B6283=Ripartizione!$C$7),"Nord-est",IF(OR(B6283=Ripartizione!$C$10,B6283=Ripartizione!$C$11,B6283=Ripartizione!$C$12,B6283=Ripartizione!$C$13),"Centro",IF(OR(B6283=Ripartizione!$C$20,B6283=Ripartizione!$C$21),"Isole","Sud"))))</f>
        <v>Sud</v>
      </c>
      <c r="I6283" s="13"/>
    </row>
    <row r="6284" ht="12.75" customHeight="1">
      <c r="A6284" s="8" t="s">
        <v>6380</v>
      </c>
      <c r="B6284" s="9" t="s">
        <v>5898</v>
      </c>
      <c r="C6284" s="9" t="s">
        <v>6295</v>
      </c>
      <c r="D6284" s="9">
        <v>680.0</v>
      </c>
      <c r="E6284" s="10">
        <f t="shared" si="1"/>
        <v>0.00001144131186</v>
      </c>
      <c r="F6284" s="11">
        <f t="shared" si="2"/>
        <v>0.0001179161443</v>
      </c>
      <c r="G6284" s="11" t="str">
        <f t="shared" si="3"/>
        <v/>
      </c>
      <c r="H6284" s="12" t="str">
        <f>IF(OR(B6284=Ripartizione!$C$2,B6284=Ripartizione!$C$3,B6284=Ripartizione!$C$4,B6284=Ripartizione!$C$8),"Nord-ovest",IF(OR(B6284=Ripartizione!$C$5,B6284=Ripartizione!$C$9,B6284=Ripartizione!$C$6,B6284=Ripartizione!$C$7),"Nord-est",IF(OR(B6284=Ripartizione!$C$10,B6284=Ripartizione!$C$11,B6284=Ripartizione!$C$12,B6284=Ripartizione!$C$13),"Centro",IF(OR(B6284=Ripartizione!$C$20,B6284=Ripartizione!$C$21),"Isole","Sud"))))</f>
        <v>Sud</v>
      </c>
      <c r="I6284" s="13"/>
    </row>
    <row r="6285" ht="12.75" customHeight="1">
      <c r="A6285" s="8" t="s">
        <v>6381</v>
      </c>
      <c r="B6285" s="9" t="s">
        <v>5898</v>
      </c>
      <c r="C6285" s="9" t="s">
        <v>6295</v>
      </c>
      <c r="D6285" s="9">
        <v>5279.0</v>
      </c>
      <c r="E6285" s="10">
        <f t="shared" si="1"/>
        <v>0.00008882159603</v>
      </c>
      <c r="F6285" s="11">
        <f t="shared" si="2"/>
        <v>0.000915410773</v>
      </c>
      <c r="G6285" s="11" t="str">
        <f t="shared" si="3"/>
        <v/>
      </c>
      <c r="H6285" s="12" t="str">
        <f>IF(OR(B6285=Ripartizione!$C$2,B6285=Ripartizione!$C$3,B6285=Ripartizione!$C$4,B6285=Ripartizione!$C$8),"Nord-ovest",IF(OR(B6285=Ripartizione!$C$5,B6285=Ripartizione!$C$9,B6285=Ripartizione!$C$6,B6285=Ripartizione!$C$7),"Nord-est",IF(OR(B6285=Ripartizione!$C$10,B6285=Ripartizione!$C$11,B6285=Ripartizione!$C$12,B6285=Ripartizione!$C$13),"Centro",IF(OR(B6285=Ripartizione!$C$20,B6285=Ripartizione!$C$21),"Isole","Sud"))))</f>
        <v>Sud</v>
      </c>
      <c r="I6285" s="13"/>
    </row>
    <row r="6286" ht="12.75" customHeight="1">
      <c r="A6286" s="8" t="s">
        <v>6382</v>
      </c>
      <c r="B6286" s="9" t="s">
        <v>5898</v>
      </c>
      <c r="C6286" s="9" t="s">
        <v>6295</v>
      </c>
      <c r="D6286" s="9">
        <v>34671.0</v>
      </c>
      <c r="E6286" s="10">
        <f t="shared" si="1"/>
        <v>0.0005833554756</v>
      </c>
      <c r="F6286" s="11">
        <f t="shared" si="2"/>
        <v>0.006012162703</v>
      </c>
      <c r="G6286" s="11" t="str">
        <f t="shared" si="3"/>
        <v/>
      </c>
      <c r="H6286" s="12" t="str">
        <f>IF(OR(B6286=Ripartizione!$C$2,B6286=Ripartizione!$C$3,B6286=Ripartizione!$C$4,B6286=Ripartizione!$C$8),"Nord-ovest",IF(OR(B6286=Ripartizione!$C$5,B6286=Ripartizione!$C$9,B6286=Ripartizione!$C$6,B6286=Ripartizione!$C$7),"Nord-est",IF(OR(B6286=Ripartizione!$C$10,B6286=Ripartizione!$C$11,B6286=Ripartizione!$C$12,B6286=Ripartizione!$C$13),"Centro",IF(OR(B6286=Ripartizione!$C$20,B6286=Ripartizione!$C$21),"Isole","Sud"))))</f>
        <v>Sud</v>
      </c>
      <c r="I6286" s="13"/>
    </row>
    <row r="6287" ht="12.75" customHeight="1">
      <c r="A6287" s="8" t="s">
        <v>6383</v>
      </c>
      <c r="B6287" s="9" t="s">
        <v>5898</v>
      </c>
      <c r="C6287" s="9" t="s">
        <v>6295</v>
      </c>
      <c r="D6287" s="9">
        <v>4049.0</v>
      </c>
      <c r="E6287" s="10">
        <f t="shared" si="1"/>
        <v>0.00006812628193</v>
      </c>
      <c r="F6287" s="11">
        <f t="shared" si="2"/>
        <v>0.0007021212768</v>
      </c>
      <c r="G6287" s="11" t="str">
        <f t="shared" si="3"/>
        <v/>
      </c>
      <c r="H6287" s="12" t="str">
        <f>IF(OR(B6287=Ripartizione!$C$2,B6287=Ripartizione!$C$3,B6287=Ripartizione!$C$4,B6287=Ripartizione!$C$8),"Nord-ovest",IF(OR(B6287=Ripartizione!$C$5,B6287=Ripartizione!$C$9,B6287=Ripartizione!$C$6,B6287=Ripartizione!$C$7),"Nord-est",IF(OR(B6287=Ripartizione!$C$10,B6287=Ripartizione!$C$11,B6287=Ripartizione!$C$12,B6287=Ripartizione!$C$13),"Centro",IF(OR(B6287=Ripartizione!$C$20,B6287=Ripartizione!$C$21),"Isole","Sud"))))</f>
        <v>Sud</v>
      </c>
      <c r="I6287" s="13"/>
    </row>
    <row r="6288" ht="12.75" customHeight="1">
      <c r="A6288" s="8" t="s">
        <v>6384</v>
      </c>
      <c r="B6288" s="9" t="s">
        <v>5898</v>
      </c>
      <c r="C6288" s="9" t="s">
        <v>6295</v>
      </c>
      <c r="D6288" s="9">
        <v>10580.0</v>
      </c>
      <c r="E6288" s="10">
        <f t="shared" si="1"/>
        <v>0.0001780133521</v>
      </c>
      <c r="F6288" s="11">
        <f t="shared" si="2"/>
        <v>0.00183463648</v>
      </c>
      <c r="G6288" s="11" t="str">
        <f t="shared" si="3"/>
        <v/>
      </c>
      <c r="H6288" s="12" t="str">
        <f>IF(OR(B6288=Ripartizione!$C$2,B6288=Ripartizione!$C$3,B6288=Ripartizione!$C$4,B6288=Ripartizione!$C$8),"Nord-ovest",IF(OR(B6288=Ripartizione!$C$5,B6288=Ripartizione!$C$9,B6288=Ripartizione!$C$6,B6288=Ripartizione!$C$7),"Nord-est",IF(OR(B6288=Ripartizione!$C$10,B6288=Ripartizione!$C$11,B6288=Ripartizione!$C$12,B6288=Ripartizione!$C$13),"Centro",IF(OR(B6288=Ripartizione!$C$20,B6288=Ripartizione!$C$21),"Isole","Sud"))))</f>
        <v>Sud</v>
      </c>
      <c r="I6288" s="13"/>
    </row>
    <row r="6289" ht="12.75" customHeight="1">
      <c r="A6289" s="8" t="s">
        <v>6385</v>
      </c>
      <c r="B6289" s="9" t="s">
        <v>5898</v>
      </c>
      <c r="C6289" s="9" t="s">
        <v>6295</v>
      </c>
      <c r="D6289" s="9">
        <v>1768.0</v>
      </c>
      <c r="E6289" s="10">
        <f t="shared" si="1"/>
        <v>0.00002974741083</v>
      </c>
      <c r="F6289" s="11">
        <f t="shared" si="2"/>
        <v>0.0003065819751</v>
      </c>
      <c r="G6289" s="11" t="str">
        <f t="shared" si="3"/>
        <v/>
      </c>
      <c r="H6289" s="12" t="str">
        <f>IF(OR(B6289=Ripartizione!$C$2,B6289=Ripartizione!$C$3,B6289=Ripartizione!$C$4,B6289=Ripartizione!$C$8),"Nord-ovest",IF(OR(B6289=Ripartizione!$C$5,B6289=Ripartizione!$C$9,B6289=Ripartizione!$C$6,B6289=Ripartizione!$C$7),"Nord-est",IF(OR(B6289=Ripartizione!$C$10,B6289=Ripartizione!$C$11,B6289=Ripartizione!$C$12,B6289=Ripartizione!$C$13),"Centro",IF(OR(B6289=Ripartizione!$C$20,B6289=Ripartizione!$C$21),"Isole","Sud"))))</f>
        <v>Sud</v>
      </c>
      <c r="I6289" s="13"/>
    </row>
    <row r="6290" ht="12.75" customHeight="1">
      <c r="A6290" s="8" t="s">
        <v>6386</v>
      </c>
      <c r="B6290" s="9" t="s">
        <v>5898</v>
      </c>
      <c r="C6290" s="9" t="s">
        <v>6295</v>
      </c>
      <c r="D6290" s="9">
        <v>1007.0</v>
      </c>
      <c r="E6290" s="10">
        <f t="shared" si="1"/>
        <v>0.00001694323683</v>
      </c>
      <c r="F6290" s="11">
        <f t="shared" si="2"/>
        <v>0.0001746199372</v>
      </c>
      <c r="G6290" s="11" t="str">
        <f t="shared" si="3"/>
        <v/>
      </c>
      <c r="H6290" s="12" t="str">
        <f>IF(OR(B6290=Ripartizione!$C$2,B6290=Ripartizione!$C$3,B6290=Ripartizione!$C$4,B6290=Ripartizione!$C$8),"Nord-ovest",IF(OR(B6290=Ripartizione!$C$5,B6290=Ripartizione!$C$9,B6290=Ripartizione!$C$6,B6290=Ripartizione!$C$7),"Nord-est",IF(OR(B6290=Ripartizione!$C$10,B6290=Ripartizione!$C$11,B6290=Ripartizione!$C$12,B6290=Ripartizione!$C$13),"Centro",IF(OR(B6290=Ripartizione!$C$20,B6290=Ripartizione!$C$21),"Isole","Sud"))))</f>
        <v>Sud</v>
      </c>
      <c r="I6290" s="13"/>
    </row>
    <row r="6291" ht="12.75" customHeight="1">
      <c r="A6291" s="8" t="s">
        <v>6387</v>
      </c>
      <c r="B6291" s="9" t="s">
        <v>5898</v>
      </c>
      <c r="C6291" s="9" t="s">
        <v>6295</v>
      </c>
      <c r="D6291" s="9">
        <v>705.0</v>
      </c>
      <c r="E6291" s="10">
        <f t="shared" si="1"/>
        <v>0.00001186194832</v>
      </c>
      <c r="F6291" s="11">
        <f t="shared" si="2"/>
        <v>0.0001222512966</v>
      </c>
      <c r="G6291" s="11" t="str">
        <f t="shared" si="3"/>
        <v/>
      </c>
      <c r="H6291" s="12" t="str">
        <f>IF(OR(B6291=Ripartizione!$C$2,B6291=Ripartizione!$C$3,B6291=Ripartizione!$C$4,B6291=Ripartizione!$C$8),"Nord-ovest",IF(OR(B6291=Ripartizione!$C$5,B6291=Ripartizione!$C$9,B6291=Ripartizione!$C$6,B6291=Ripartizione!$C$7),"Nord-est",IF(OR(B6291=Ripartizione!$C$10,B6291=Ripartizione!$C$11,B6291=Ripartizione!$C$12,B6291=Ripartizione!$C$13),"Centro",IF(OR(B6291=Ripartizione!$C$20,B6291=Ripartizione!$C$21),"Isole","Sud"))))</f>
        <v>Sud</v>
      </c>
      <c r="I6291" s="13"/>
    </row>
    <row r="6292" ht="12.75" customHeight="1">
      <c r="A6292" s="8" t="s">
        <v>6388</v>
      </c>
      <c r="B6292" s="9" t="s">
        <v>5898</v>
      </c>
      <c r="C6292" s="9" t="s">
        <v>6295</v>
      </c>
      <c r="D6292" s="9">
        <v>1214.0</v>
      </c>
      <c r="E6292" s="10">
        <f t="shared" si="1"/>
        <v>0.00002042610676</v>
      </c>
      <c r="F6292" s="11">
        <f t="shared" si="2"/>
        <v>0.0002105149988</v>
      </c>
      <c r="G6292" s="11" t="str">
        <f t="shared" si="3"/>
        <v/>
      </c>
      <c r="H6292" s="12" t="str">
        <f>IF(OR(B6292=Ripartizione!$C$2,B6292=Ripartizione!$C$3,B6292=Ripartizione!$C$4,B6292=Ripartizione!$C$8),"Nord-ovest",IF(OR(B6292=Ripartizione!$C$5,B6292=Ripartizione!$C$9,B6292=Ripartizione!$C$6,B6292=Ripartizione!$C$7),"Nord-est",IF(OR(B6292=Ripartizione!$C$10,B6292=Ripartizione!$C$11,B6292=Ripartizione!$C$12,B6292=Ripartizione!$C$13),"Centro",IF(OR(B6292=Ripartizione!$C$20,B6292=Ripartizione!$C$21),"Isole","Sud"))))</f>
        <v>Sud</v>
      </c>
      <c r="I6292" s="13"/>
    </row>
    <row r="6293" ht="12.75" customHeight="1">
      <c r="A6293" s="8" t="s">
        <v>6389</v>
      </c>
      <c r="B6293" s="9" t="s">
        <v>5898</v>
      </c>
      <c r="C6293" s="9" t="s">
        <v>6295</v>
      </c>
      <c r="D6293" s="9">
        <v>1447.0</v>
      </c>
      <c r="E6293" s="10">
        <f t="shared" si="1"/>
        <v>0.00002434643862</v>
      </c>
      <c r="F6293" s="11">
        <f t="shared" si="2"/>
        <v>0.0002509186188</v>
      </c>
      <c r="G6293" s="11" t="str">
        <f t="shared" si="3"/>
        <v/>
      </c>
      <c r="H6293" s="12" t="str">
        <f>IF(OR(B6293=Ripartizione!$C$2,B6293=Ripartizione!$C$3,B6293=Ripartizione!$C$4,B6293=Ripartizione!$C$8),"Nord-ovest",IF(OR(B6293=Ripartizione!$C$5,B6293=Ripartizione!$C$9,B6293=Ripartizione!$C$6,B6293=Ripartizione!$C$7),"Nord-est",IF(OR(B6293=Ripartizione!$C$10,B6293=Ripartizione!$C$11,B6293=Ripartizione!$C$12,B6293=Ripartizione!$C$13),"Centro",IF(OR(B6293=Ripartizione!$C$20,B6293=Ripartizione!$C$21),"Isole","Sud"))))</f>
        <v>Sud</v>
      </c>
      <c r="I6293" s="13"/>
    </row>
    <row r="6294" ht="12.75" customHeight="1">
      <c r="A6294" s="8" t="s">
        <v>6390</v>
      </c>
      <c r="B6294" s="9" t="s">
        <v>5898</v>
      </c>
      <c r="C6294" s="9" t="s">
        <v>6295</v>
      </c>
      <c r="D6294" s="9">
        <v>2748.0</v>
      </c>
      <c r="E6294" s="10">
        <f t="shared" si="1"/>
        <v>0.00004623636027</v>
      </c>
      <c r="F6294" s="11">
        <f t="shared" si="2"/>
        <v>0.0004765199478</v>
      </c>
      <c r="G6294" s="11" t="str">
        <f t="shared" si="3"/>
        <v/>
      </c>
      <c r="H6294" s="12" t="str">
        <f>IF(OR(B6294=Ripartizione!$C$2,B6294=Ripartizione!$C$3,B6294=Ripartizione!$C$4,B6294=Ripartizione!$C$8),"Nord-ovest",IF(OR(B6294=Ripartizione!$C$5,B6294=Ripartizione!$C$9,B6294=Ripartizione!$C$6,B6294=Ripartizione!$C$7),"Nord-est",IF(OR(B6294=Ripartizione!$C$10,B6294=Ripartizione!$C$11,B6294=Ripartizione!$C$12,B6294=Ripartizione!$C$13),"Centro",IF(OR(B6294=Ripartizione!$C$20,B6294=Ripartizione!$C$21),"Isole","Sud"))))</f>
        <v>Sud</v>
      </c>
      <c r="I6294" s="13"/>
    </row>
    <row r="6295" ht="12.75" customHeight="1">
      <c r="A6295" s="8" t="s">
        <v>6391</v>
      </c>
      <c r="B6295" s="9" t="s">
        <v>5898</v>
      </c>
      <c r="C6295" s="9" t="s">
        <v>6295</v>
      </c>
      <c r="D6295" s="9">
        <v>5327.0</v>
      </c>
      <c r="E6295" s="10">
        <f t="shared" si="1"/>
        <v>0.00008962921804</v>
      </c>
      <c r="F6295" s="11">
        <f t="shared" si="2"/>
        <v>0.0009237342656</v>
      </c>
      <c r="G6295" s="11" t="str">
        <f t="shared" si="3"/>
        <v/>
      </c>
      <c r="H6295" s="12" t="str">
        <f>IF(OR(B6295=Ripartizione!$C$2,B6295=Ripartizione!$C$3,B6295=Ripartizione!$C$4,B6295=Ripartizione!$C$8),"Nord-ovest",IF(OR(B6295=Ripartizione!$C$5,B6295=Ripartizione!$C$9,B6295=Ripartizione!$C$6,B6295=Ripartizione!$C$7),"Nord-est",IF(OR(B6295=Ripartizione!$C$10,B6295=Ripartizione!$C$11,B6295=Ripartizione!$C$12,B6295=Ripartizione!$C$13),"Centro",IF(OR(B6295=Ripartizione!$C$20,B6295=Ripartizione!$C$21),"Isole","Sud"))))</f>
        <v>Sud</v>
      </c>
      <c r="I6295" s="13"/>
    </row>
    <row r="6296" ht="12.75" customHeight="1">
      <c r="A6296" s="8" t="s">
        <v>6392</v>
      </c>
      <c r="B6296" s="9" t="s">
        <v>5898</v>
      </c>
      <c r="C6296" s="9" t="s">
        <v>6295</v>
      </c>
      <c r="D6296" s="9">
        <v>2393.0</v>
      </c>
      <c r="E6296" s="10">
        <f t="shared" si="1"/>
        <v>0.00004026332247</v>
      </c>
      <c r="F6296" s="11">
        <f t="shared" si="2"/>
        <v>0.0004149607842</v>
      </c>
      <c r="G6296" s="11" t="str">
        <f t="shared" si="3"/>
        <v/>
      </c>
      <c r="H6296" s="12" t="str">
        <f>IF(OR(B6296=Ripartizione!$C$2,B6296=Ripartizione!$C$3,B6296=Ripartizione!$C$4,B6296=Ripartizione!$C$8),"Nord-ovest",IF(OR(B6296=Ripartizione!$C$5,B6296=Ripartizione!$C$9,B6296=Ripartizione!$C$6,B6296=Ripartizione!$C$7),"Nord-est",IF(OR(B6296=Ripartizione!$C$10,B6296=Ripartizione!$C$11,B6296=Ripartizione!$C$12,B6296=Ripartizione!$C$13),"Centro",IF(OR(B6296=Ripartizione!$C$20,B6296=Ripartizione!$C$21),"Isole","Sud"))))</f>
        <v>Sud</v>
      </c>
      <c r="I6296" s="13"/>
    </row>
    <row r="6297" ht="12.75" customHeight="1">
      <c r="A6297" s="8" t="s">
        <v>6393</v>
      </c>
      <c r="B6297" s="9" t="s">
        <v>5898</v>
      </c>
      <c r="C6297" s="9" t="s">
        <v>6295</v>
      </c>
      <c r="D6297" s="9">
        <v>25096.0</v>
      </c>
      <c r="E6297" s="10">
        <f t="shared" si="1"/>
        <v>0.0004222517094</v>
      </c>
      <c r="F6297" s="11">
        <f t="shared" si="2"/>
        <v>0.004351799348</v>
      </c>
      <c r="G6297" s="11" t="str">
        <f t="shared" si="3"/>
        <v/>
      </c>
      <c r="H6297" s="12" t="str">
        <f>IF(OR(B6297=Ripartizione!$C$2,B6297=Ripartizione!$C$3,B6297=Ripartizione!$C$4,B6297=Ripartizione!$C$8),"Nord-ovest",IF(OR(B6297=Ripartizione!$C$5,B6297=Ripartizione!$C$9,B6297=Ripartizione!$C$6,B6297=Ripartizione!$C$7),"Nord-est",IF(OR(B6297=Ripartizione!$C$10,B6297=Ripartizione!$C$11,B6297=Ripartizione!$C$12,B6297=Ripartizione!$C$13),"Centro",IF(OR(B6297=Ripartizione!$C$20,B6297=Ripartizione!$C$21),"Isole","Sud"))))</f>
        <v>Sud</v>
      </c>
      <c r="I6297" s="13"/>
    </row>
    <row r="6298" ht="12.75" customHeight="1">
      <c r="A6298" s="8" t="s">
        <v>6394</v>
      </c>
      <c r="B6298" s="9" t="s">
        <v>5898</v>
      </c>
      <c r="C6298" s="9" t="s">
        <v>6295</v>
      </c>
      <c r="D6298" s="9">
        <v>3858.0</v>
      </c>
      <c r="E6298" s="10">
        <f t="shared" si="1"/>
        <v>0.00006491261934</v>
      </c>
      <c r="F6298" s="11">
        <f t="shared" si="2"/>
        <v>0.0006690007127</v>
      </c>
      <c r="G6298" s="11" t="str">
        <f t="shared" si="3"/>
        <v/>
      </c>
      <c r="H6298" s="12" t="str">
        <f>IF(OR(B6298=Ripartizione!$C$2,B6298=Ripartizione!$C$3,B6298=Ripartizione!$C$4,B6298=Ripartizione!$C$8),"Nord-ovest",IF(OR(B6298=Ripartizione!$C$5,B6298=Ripartizione!$C$9,B6298=Ripartizione!$C$6,B6298=Ripartizione!$C$7),"Nord-est",IF(OR(B6298=Ripartizione!$C$10,B6298=Ripartizione!$C$11,B6298=Ripartizione!$C$12,B6298=Ripartizione!$C$13),"Centro",IF(OR(B6298=Ripartizione!$C$20,B6298=Ripartizione!$C$21),"Isole","Sud"))))</f>
        <v>Sud</v>
      </c>
      <c r="I6298" s="13"/>
    </row>
    <row r="6299" ht="12.75" customHeight="1">
      <c r="A6299" s="8" t="s">
        <v>6395</v>
      </c>
      <c r="B6299" s="9" t="s">
        <v>5898</v>
      </c>
      <c r="C6299" s="9" t="s">
        <v>6295</v>
      </c>
      <c r="D6299" s="9">
        <v>2198.0</v>
      </c>
      <c r="E6299" s="10">
        <f t="shared" si="1"/>
        <v>0.00003698235804</v>
      </c>
      <c r="F6299" s="11">
        <f t="shared" si="2"/>
        <v>0.0003811465958</v>
      </c>
      <c r="G6299" s="11" t="str">
        <f t="shared" si="3"/>
        <v/>
      </c>
      <c r="H6299" s="12" t="str">
        <f>IF(OR(B6299=Ripartizione!$C$2,B6299=Ripartizione!$C$3,B6299=Ripartizione!$C$4,B6299=Ripartizione!$C$8),"Nord-ovest",IF(OR(B6299=Ripartizione!$C$5,B6299=Ripartizione!$C$9,B6299=Ripartizione!$C$6,B6299=Ripartizione!$C$7),"Nord-est",IF(OR(B6299=Ripartizione!$C$10,B6299=Ripartizione!$C$11,B6299=Ripartizione!$C$12,B6299=Ripartizione!$C$13),"Centro",IF(OR(B6299=Ripartizione!$C$20,B6299=Ripartizione!$C$21),"Isole","Sud"))))</f>
        <v>Sud</v>
      </c>
      <c r="I6299" s="13"/>
    </row>
    <row r="6300" ht="12.75" customHeight="1">
      <c r="A6300" s="8" t="s">
        <v>6396</v>
      </c>
      <c r="B6300" s="9" t="s">
        <v>5898</v>
      </c>
      <c r="C6300" s="9" t="s">
        <v>6295</v>
      </c>
      <c r="D6300" s="9">
        <v>2087.0</v>
      </c>
      <c r="E6300" s="10">
        <f t="shared" si="1"/>
        <v>0.00003511473213</v>
      </c>
      <c r="F6300" s="11">
        <f t="shared" si="2"/>
        <v>0.0003618985193</v>
      </c>
      <c r="G6300" s="11" t="str">
        <f t="shared" si="3"/>
        <v/>
      </c>
      <c r="H6300" s="12" t="str">
        <f>IF(OR(B6300=Ripartizione!$C$2,B6300=Ripartizione!$C$3,B6300=Ripartizione!$C$4,B6300=Ripartizione!$C$8),"Nord-ovest",IF(OR(B6300=Ripartizione!$C$5,B6300=Ripartizione!$C$9,B6300=Ripartizione!$C$6,B6300=Ripartizione!$C$7),"Nord-est",IF(OR(B6300=Ripartizione!$C$10,B6300=Ripartizione!$C$11,B6300=Ripartizione!$C$12,B6300=Ripartizione!$C$13),"Centro",IF(OR(B6300=Ripartizione!$C$20,B6300=Ripartizione!$C$21),"Isole","Sud"))))</f>
        <v>Sud</v>
      </c>
      <c r="I6300" s="13"/>
    </row>
    <row r="6301" ht="12.75" customHeight="1">
      <c r="A6301" s="8" t="s">
        <v>6397</v>
      </c>
      <c r="B6301" s="9" t="s">
        <v>5898</v>
      </c>
      <c r="C6301" s="9" t="s">
        <v>6295</v>
      </c>
      <c r="D6301" s="9">
        <v>997.0</v>
      </c>
      <c r="E6301" s="10">
        <f t="shared" si="1"/>
        <v>0.00001677498224</v>
      </c>
      <c r="F6301" s="11">
        <f t="shared" si="2"/>
        <v>0.0001728858762</v>
      </c>
      <c r="G6301" s="11" t="str">
        <f t="shared" si="3"/>
        <v/>
      </c>
      <c r="H6301" s="12" t="str">
        <f>IF(OR(B6301=Ripartizione!$C$2,B6301=Ripartizione!$C$3,B6301=Ripartizione!$C$4,B6301=Ripartizione!$C$8),"Nord-ovest",IF(OR(B6301=Ripartizione!$C$5,B6301=Ripartizione!$C$9,B6301=Ripartizione!$C$6,B6301=Ripartizione!$C$7),"Nord-est",IF(OR(B6301=Ripartizione!$C$10,B6301=Ripartizione!$C$11,B6301=Ripartizione!$C$12,B6301=Ripartizione!$C$13),"Centro",IF(OR(B6301=Ripartizione!$C$20,B6301=Ripartizione!$C$21),"Isole","Sud"))))</f>
        <v>Sud</v>
      </c>
      <c r="I6301" s="13"/>
    </row>
    <row r="6302" ht="12.75" customHeight="1">
      <c r="A6302" s="8" t="s">
        <v>6398</v>
      </c>
      <c r="B6302" s="9" t="s">
        <v>5898</v>
      </c>
      <c r="C6302" s="9" t="s">
        <v>6295</v>
      </c>
      <c r="D6302" s="9">
        <v>2462.0</v>
      </c>
      <c r="E6302" s="10">
        <f t="shared" si="1"/>
        <v>0.00004142427911</v>
      </c>
      <c r="F6302" s="11">
        <f t="shared" si="2"/>
        <v>0.0004269258047</v>
      </c>
      <c r="G6302" s="11" t="str">
        <f t="shared" si="3"/>
        <v/>
      </c>
      <c r="H6302" s="12" t="str">
        <f>IF(OR(B6302=Ripartizione!$C$2,B6302=Ripartizione!$C$3,B6302=Ripartizione!$C$4,B6302=Ripartizione!$C$8),"Nord-ovest",IF(OR(B6302=Ripartizione!$C$5,B6302=Ripartizione!$C$9,B6302=Ripartizione!$C$6,B6302=Ripartizione!$C$7),"Nord-est",IF(OR(B6302=Ripartizione!$C$10,B6302=Ripartizione!$C$11,B6302=Ripartizione!$C$12,B6302=Ripartizione!$C$13),"Centro",IF(OR(B6302=Ripartizione!$C$20,B6302=Ripartizione!$C$21),"Isole","Sud"))))</f>
        <v>Sud</v>
      </c>
      <c r="I6302" s="13"/>
    </row>
    <row r="6303" ht="12.75" customHeight="1">
      <c r="A6303" s="8" t="s">
        <v>6399</v>
      </c>
      <c r="B6303" s="9" t="s">
        <v>5898</v>
      </c>
      <c r="C6303" s="9" t="s">
        <v>6295</v>
      </c>
      <c r="D6303" s="9">
        <v>1207.0</v>
      </c>
      <c r="E6303" s="10">
        <f t="shared" si="1"/>
        <v>0.00002030832855</v>
      </c>
      <c r="F6303" s="11">
        <f t="shared" si="2"/>
        <v>0.0002093011561</v>
      </c>
      <c r="G6303" s="11" t="str">
        <f t="shared" si="3"/>
        <v/>
      </c>
      <c r="H6303" s="12" t="str">
        <f>IF(OR(B6303=Ripartizione!$C$2,B6303=Ripartizione!$C$3,B6303=Ripartizione!$C$4,B6303=Ripartizione!$C$8),"Nord-ovest",IF(OR(B6303=Ripartizione!$C$5,B6303=Ripartizione!$C$9,B6303=Ripartizione!$C$6,B6303=Ripartizione!$C$7),"Nord-est",IF(OR(B6303=Ripartizione!$C$10,B6303=Ripartizione!$C$11,B6303=Ripartizione!$C$12,B6303=Ripartizione!$C$13),"Centro",IF(OR(B6303=Ripartizione!$C$20,B6303=Ripartizione!$C$21),"Isole","Sud"))))</f>
        <v>Sud</v>
      </c>
      <c r="I6303" s="13"/>
    </row>
    <row r="6304" ht="12.75" customHeight="1">
      <c r="A6304" s="8" t="s">
        <v>6400</v>
      </c>
      <c r="B6304" s="9" t="s">
        <v>5898</v>
      </c>
      <c r="C6304" s="9" t="s">
        <v>6295</v>
      </c>
      <c r="D6304" s="9">
        <v>7354.0</v>
      </c>
      <c r="E6304" s="10">
        <f t="shared" si="1"/>
        <v>0.0001237344227</v>
      </c>
      <c r="F6304" s="11">
        <f t="shared" si="2"/>
        <v>0.001275228419</v>
      </c>
      <c r="G6304" s="11" t="str">
        <f t="shared" si="3"/>
        <v/>
      </c>
      <c r="H6304" s="12" t="str">
        <f>IF(OR(B6304=Ripartizione!$C$2,B6304=Ripartizione!$C$3,B6304=Ripartizione!$C$4,B6304=Ripartizione!$C$8),"Nord-ovest",IF(OR(B6304=Ripartizione!$C$5,B6304=Ripartizione!$C$9,B6304=Ripartizione!$C$6,B6304=Ripartizione!$C$7),"Nord-est",IF(OR(B6304=Ripartizione!$C$10,B6304=Ripartizione!$C$11,B6304=Ripartizione!$C$12,B6304=Ripartizione!$C$13),"Centro",IF(OR(B6304=Ripartizione!$C$20,B6304=Ripartizione!$C$21),"Isole","Sud"))))</f>
        <v>Sud</v>
      </c>
      <c r="I6304" s="13"/>
    </row>
    <row r="6305" ht="12.75" customHeight="1">
      <c r="A6305" s="8" t="s">
        <v>6401</v>
      </c>
      <c r="B6305" s="9" t="s">
        <v>5898</v>
      </c>
      <c r="C6305" s="9" t="s">
        <v>6295</v>
      </c>
      <c r="D6305" s="9">
        <v>1716.0</v>
      </c>
      <c r="E6305" s="10">
        <f t="shared" si="1"/>
        <v>0.00002887248698</v>
      </c>
      <c r="F6305" s="11">
        <f t="shared" si="2"/>
        <v>0.0002975648582</v>
      </c>
      <c r="G6305" s="11" t="str">
        <f t="shared" si="3"/>
        <v/>
      </c>
      <c r="H6305" s="12" t="str">
        <f>IF(OR(B6305=Ripartizione!$C$2,B6305=Ripartizione!$C$3,B6305=Ripartizione!$C$4,B6305=Ripartizione!$C$8),"Nord-ovest",IF(OR(B6305=Ripartizione!$C$5,B6305=Ripartizione!$C$9,B6305=Ripartizione!$C$6,B6305=Ripartizione!$C$7),"Nord-est",IF(OR(B6305=Ripartizione!$C$10,B6305=Ripartizione!$C$11,B6305=Ripartizione!$C$12,B6305=Ripartizione!$C$13),"Centro",IF(OR(B6305=Ripartizione!$C$20,B6305=Ripartizione!$C$21),"Isole","Sud"))))</f>
        <v>Sud</v>
      </c>
      <c r="I6305" s="13"/>
    </row>
    <row r="6306" ht="12.75" customHeight="1">
      <c r="A6306" s="8" t="s">
        <v>6402</v>
      </c>
      <c r="B6306" s="9" t="s">
        <v>5898</v>
      </c>
      <c r="C6306" s="9" t="s">
        <v>6295</v>
      </c>
      <c r="D6306" s="9">
        <v>9124.0</v>
      </c>
      <c r="E6306" s="10">
        <f t="shared" si="1"/>
        <v>0.0001535154844</v>
      </c>
      <c r="F6306" s="11">
        <f t="shared" si="2"/>
        <v>0.001582157206</v>
      </c>
      <c r="G6306" s="11" t="str">
        <f t="shared" si="3"/>
        <v/>
      </c>
      <c r="H6306" s="12" t="str">
        <f>IF(OR(B6306=Ripartizione!$C$2,B6306=Ripartizione!$C$3,B6306=Ripartizione!$C$4,B6306=Ripartizione!$C$8),"Nord-ovest",IF(OR(B6306=Ripartizione!$C$5,B6306=Ripartizione!$C$9,B6306=Ripartizione!$C$6,B6306=Ripartizione!$C$7),"Nord-est",IF(OR(B6306=Ripartizione!$C$10,B6306=Ripartizione!$C$11,B6306=Ripartizione!$C$12,B6306=Ripartizione!$C$13),"Centro",IF(OR(B6306=Ripartizione!$C$20,B6306=Ripartizione!$C$21),"Isole","Sud"))))</f>
        <v>Sud</v>
      </c>
      <c r="I6306" s="13"/>
    </row>
    <row r="6307" ht="12.75" customHeight="1">
      <c r="A6307" s="8" t="s">
        <v>6403</v>
      </c>
      <c r="B6307" s="9" t="s">
        <v>5898</v>
      </c>
      <c r="C6307" s="9" t="s">
        <v>6295</v>
      </c>
      <c r="D6307" s="9">
        <v>1655.0</v>
      </c>
      <c r="E6307" s="10">
        <f t="shared" si="1"/>
        <v>0.00002784613401</v>
      </c>
      <c r="F6307" s="11">
        <f t="shared" si="2"/>
        <v>0.0002869870864</v>
      </c>
      <c r="G6307" s="11" t="str">
        <f t="shared" si="3"/>
        <v/>
      </c>
      <c r="H6307" s="12" t="str">
        <f>IF(OR(B6307=Ripartizione!$C$2,B6307=Ripartizione!$C$3,B6307=Ripartizione!$C$4,B6307=Ripartizione!$C$8),"Nord-ovest",IF(OR(B6307=Ripartizione!$C$5,B6307=Ripartizione!$C$9,B6307=Ripartizione!$C$6,B6307=Ripartizione!$C$7),"Nord-est",IF(OR(B6307=Ripartizione!$C$10,B6307=Ripartizione!$C$11,B6307=Ripartizione!$C$12,B6307=Ripartizione!$C$13),"Centro",IF(OR(B6307=Ripartizione!$C$20,B6307=Ripartizione!$C$21),"Isole","Sud"))))</f>
        <v>Sud</v>
      </c>
      <c r="I6307" s="13"/>
    </row>
    <row r="6308" ht="12.75" customHeight="1">
      <c r="A6308" s="8" t="s">
        <v>6404</v>
      </c>
      <c r="B6308" s="9" t="s">
        <v>5898</v>
      </c>
      <c r="C6308" s="9" t="s">
        <v>6295</v>
      </c>
      <c r="D6308" s="9">
        <v>391.0</v>
      </c>
      <c r="E6308" s="10">
        <f t="shared" si="1"/>
        <v>0.000006578754318</v>
      </c>
      <c r="F6308" s="11">
        <f t="shared" si="2"/>
        <v>0.00006780178296</v>
      </c>
      <c r="G6308" s="11" t="str">
        <f t="shared" si="3"/>
        <v/>
      </c>
      <c r="H6308" s="12" t="str">
        <f>IF(OR(B6308=Ripartizione!$C$2,B6308=Ripartizione!$C$3,B6308=Ripartizione!$C$4,B6308=Ripartizione!$C$8),"Nord-ovest",IF(OR(B6308=Ripartizione!$C$5,B6308=Ripartizione!$C$9,B6308=Ripartizione!$C$6,B6308=Ripartizione!$C$7),"Nord-est",IF(OR(B6308=Ripartizione!$C$10,B6308=Ripartizione!$C$11,B6308=Ripartizione!$C$12,B6308=Ripartizione!$C$13),"Centro",IF(OR(B6308=Ripartizione!$C$20,B6308=Ripartizione!$C$21),"Isole","Sud"))))</f>
        <v>Sud</v>
      </c>
      <c r="I6308" s="13"/>
    </row>
    <row r="6309" ht="12.75" customHeight="1">
      <c r="A6309" s="8" t="s">
        <v>6405</v>
      </c>
      <c r="B6309" s="9" t="s">
        <v>5898</v>
      </c>
      <c r="C6309" s="9" t="s">
        <v>6295</v>
      </c>
      <c r="D6309" s="9">
        <v>827.0</v>
      </c>
      <c r="E6309" s="10">
        <f t="shared" si="1"/>
        <v>0.00001391465427</v>
      </c>
      <c r="F6309" s="11">
        <f t="shared" si="2"/>
        <v>0.0001434068402</v>
      </c>
      <c r="G6309" s="11" t="str">
        <f t="shared" si="3"/>
        <v/>
      </c>
      <c r="H6309" s="12" t="str">
        <f>IF(OR(B6309=Ripartizione!$C$2,B6309=Ripartizione!$C$3,B6309=Ripartizione!$C$4,B6309=Ripartizione!$C$8),"Nord-ovest",IF(OR(B6309=Ripartizione!$C$5,B6309=Ripartizione!$C$9,B6309=Ripartizione!$C$6,B6309=Ripartizione!$C$7),"Nord-est",IF(OR(B6309=Ripartizione!$C$10,B6309=Ripartizione!$C$11,B6309=Ripartizione!$C$12,B6309=Ripartizione!$C$13),"Centro",IF(OR(B6309=Ripartizione!$C$20,B6309=Ripartizione!$C$21),"Isole","Sud"))))</f>
        <v>Sud</v>
      </c>
      <c r="I6309" s="13"/>
    </row>
    <row r="6310" ht="12.75" customHeight="1">
      <c r="A6310" s="8" t="s">
        <v>6406</v>
      </c>
      <c r="B6310" s="9" t="s">
        <v>5898</v>
      </c>
      <c r="C6310" s="9" t="s">
        <v>6295</v>
      </c>
      <c r="D6310" s="9">
        <v>889.0</v>
      </c>
      <c r="E6310" s="10">
        <f t="shared" si="1"/>
        <v>0.00001495783271</v>
      </c>
      <c r="F6310" s="11">
        <f t="shared" si="2"/>
        <v>0.000154158018</v>
      </c>
      <c r="G6310" s="11" t="str">
        <f t="shared" si="3"/>
        <v/>
      </c>
      <c r="H6310" s="12" t="str">
        <f>IF(OR(B6310=Ripartizione!$C$2,B6310=Ripartizione!$C$3,B6310=Ripartizione!$C$4,B6310=Ripartizione!$C$8),"Nord-ovest",IF(OR(B6310=Ripartizione!$C$5,B6310=Ripartizione!$C$9,B6310=Ripartizione!$C$6,B6310=Ripartizione!$C$7),"Nord-est",IF(OR(B6310=Ripartizione!$C$10,B6310=Ripartizione!$C$11,B6310=Ripartizione!$C$12,B6310=Ripartizione!$C$13),"Centro",IF(OR(B6310=Ripartizione!$C$20,B6310=Ripartizione!$C$21),"Isole","Sud"))))</f>
        <v>Sud</v>
      </c>
      <c r="I6310" s="13"/>
    </row>
    <row r="6311" ht="12.75" customHeight="1">
      <c r="A6311" s="8" t="s">
        <v>6407</v>
      </c>
      <c r="B6311" s="9" t="s">
        <v>5898</v>
      </c>
      <c r="C6311" s="9" t="s">
        <v>6295</v>
      </c>
      <c r="D6311" s="9">
        <v>559.0</v>
      </c>
      <c r="E6311" s="10">
        <f t="shared" si="1"/>
        <v>0.000009405431366</v>
      </c>
      <c r="F6311" s="11">
        <f t="shared" si="2"/>
        <v>0.00009693400684</v>
      </c>
      <c r="G6311" s="11" t="str">
        <f t="shared" si="3"/>
        <v/>
      </c>
      <c r="H6311" s="12" t="str">
        <f>IF(OR(B6311=Ripartizione!$C$2,B6311=Ripartizione!$C$3,B6311=Ripartizione!$C$4,B6311=Ripartizione!$C$8),"Nord-ovest",IF(OR(B6311=Ripartizione!$C$5,B6311=Ripartizione!$C$9,B6311=Ripartizione!$C$6,B6311=Ripartizione!$C$7),"Nord-est",IF(OR(B6311=Ripartizione!$C$10,B6311=Ripartizione!$C$11,B6311=Ripartizione!$C$12,B6311=Ripartizione!$C$13),"Centro",IF(OR(B6311=Ripartizione!$C$20,B6311=Ripartizione!$C$21),"Isole","Sud"))))</f>
        <v>Sud</v>
      </c>
      <c r="I6311" s="13"/>
    </row>
    <row r="6312" ht="12.75" customHeight="1">
      <c r="A6312" s="8" t="s">
        <v>6408</v>
      </c>
      <c r="B6312" s="9" t="s">
        <v>5898</v>
      </c>
      <c r="C6312" s="9" t="s">
        <v>6295</v>
      </c>
      <c r="D6312" s="9">
        <v>12258.0</v>
      </c>
      <c r="E6312" s="10">
        <f t="shared" si="1"/>
        <v>0.0002062464717</v>
      </c>
      <c r="F6312" s="11">
        <f t="shared" si="2"/>
        <v>0.002125611907</v>
      </c>
      <c r="G6312" s="11" t="str">
        <f t="shared" si="3"/>
        <v/>
      </c>
      <c r="H6312" s="12" t="str">
        <f>IF(OR(B6312=Ripartizione!$C$2,B6312=Ripartizione!$C$3,B6312=Ripartizione!$C$4,B6312=Ripartizione!$C$8),"Nord-ovest",IF(OR(B6312=Ripartizione!$C$5,B6312=Ripartizione!$C$9,B6312=Ripartizione!$C$6,B6312=Ripartizione!$C$7),"Nord-est",IF(OR(B6312=Ripartizione!$C$10,B6312=Ripartizione!$C$11,B6312=Ripartizione!$C$12,B6312=Ripartizione!$C$13),"Centro",IF(OR(B6312=Ripartizione!$C$20,B6312=Ripartizione!$C$21),"Isole","Sud"))))</f>
        <v>Sud</v>
      </c>
      <c r="I6312" s="13"/>
    </row>
    <row r="6313" ht="12.75" customHeight="1">
      <c r="A6313" s="8" t="s">
        <v>6409</v>
      </c>
      <c r="B6313" s="9" t="s">
        <v>5898</v>
      </c>
      <c r="C6313" s="9" t="s">
        <v>6295</v>
      </c>
      <c r="D6313" s="9">
        <v>2005.0</v>
      </c>
      <c r="E6313" s="10">
        <f t="shared" si="1"/>
        <v>0.00003373504452</v>
      </c>
      <c r="F6313" s="11">
        <f t="shared" si="2"/>
        <v>0.0003476792195</v>
      </c>
      <c r="G6313" s="11" t="str">
        <f t="shared" si="3"/>
        <v/>
      </c>
      <c r="H6313" s="12" t="str">
        <f>IF(OR(B6313=Ripartizione!$C$2,B6313=Ripartizione!$C$3,B6313=Ripartizione!$C$4,B6313=Ripartizione!$C$8),"Nord-ovest",IF(OR(B6313=Ripartizione!$C$5,B6313=Ripartizione!$C$9,B6313=Ripartizione!$C$6,B6313=Ripartizione!$C$7),"Nord-est",IF(OR(B6313=Ripartizione!$C$10,B6313=Ripartizione!$C$11,B6313=Ripartizione!$C$12,B6313=Ripartizione!$C$13),"Centro",IF(OR(B6313=Ripartizione!$C$20,B6313=Ripartizione!$C$21),"Isole","Sud"))))</f>
        <v>Sud</v>
      </c>
      <c r="I6313" s="13"/>
    </row>
    <row r="6314" ht="12.75" customHeight="1">
      <c r="A6314" s="8" t="s">
        <v>6410</v>
      </c>
      <c r="B6314" s="9" t="s">
        <v>5898</v>
      </c>
      <c r="C6314" s="9" t="s">
        <v>6295</v>
      </c>
      <c r="D6314" s="9">
        <v>132608.0</v>
      </c>
      <c r="E6314" s="10">
        <f t="shared" si="1"/>
        <v>0.002231190416</v>
      </c>
      <c r="F6314" s="11">
        <f t="shared" si="2"/>
        <v>0.02299503538</v>
      </c>
      <c r="G6314" s="11" t="str">
        <f t="shared" si="3"/>
        <v/>
      </c>
      <c r="H6314" s="12" t="str">
        <f>IF(OR(B6314=Ripartizione!$C$2,B6314=Ripartizione!$C$3,B6314=Ripartizione!$C$4,B6314=Ripartizione!$C$8),"Nord-ovest",IF(OR(B6314=Ripartizione!$C$5,B6314=Ripartizione!$C$9,B6314=Ripartizione!$C$6,B6314=Ripartizione!$C$7),"Nord-est",IF(OR(B6314=Ripartizione!$C$10,B6314=Ripartizione!$C$11,B6314=Ripartizione!$C$12,B6314=Ripartizione!$C$13),"Centro",IF(OR(B6314=Ripartizione!$C$20,B6314=Ripartizione!$C$21),"Isole","Sud"))))</f>
        <v>Sud</v>
      </c>
      <c r="I6314" s="13"/>
    </row>
    <row r="6315" ht="12.75" customHeight="1">
      <c r="A6315" s="8" t="s">
        <v>6411</v>
      </c>
      <c r="B6315" s="9" t="s">
        <v>5898</v>
      </c>
      <c r="C6315" s="9" t="s">
        <v>6295</v>
      </c>
      <c r="D6315" s="9">
        <v>582.0</v>
      </c>
      <c r="E6315" s="10">
        <f t="shared" si="1"/>
        <v>0.000009792416914</v>
      </c>
      <c r="F6315" s="11">
        <f t="shared" si="2"/>
        <v>0.000100922347</v>
      </c>
      <c r="G6315" s="11" t="str">
        <f t="shared" si="3"/>
        <v/>
      </c>
      <c r="H6315" s="12" t="str">
        <f>IF(OR(B6315=Ripartizione!$C$2,B6315=Ripartizione!$C$3,B6315=Ripartizione!$C$4,B6315=Ripartizione!$C$8),"Nord-ovest",IF(OR(B6315=Ripartizione!$C$5,B6315=Ripartizione!$C$9,B6315=Ripartizione!$C$6,B6315=Ripartizione!$C$7),"Nord-est",IF(OR(B6315=Ripartizione!$C$10,B6315=Ripartizione!$C$11,B6315=Ripartizione!$C$12,B6315=Ripartizione!$C$13),"Centro",IF(OR(B6315=Ripartizione!$C$20,B6315=Ripartizione!$C$21),"Isole","Sud"))))</f>
        <v>Sud</v>
      </c>
      <c r="I6315" s="13"/>
    </row>
    <row r="6316" ht="12.75" customHeight="1">
      <c r="A6316" s="8" t="s">
        <v>6412</v>
      </c>
      <c r="B6316" s="9" t="s">
        <v>5898</v>
      </c>
      <c r="C6316" s="9" t="s">
        <v>6295</v>
      </c>
      <c r="D6316" s="9">
        <v>6643.0</v>
      </c>
      <c r="E6316" s="10">
        <f t="shared" si="1"/>
        <v>0.0001117715216</v>
      </c>
      <c r="F6316" s="11">
        <f t="shared" si="2"/>
        <v>0.001151936686</v>
      </c>
      <c r="G6316" s="11" t="str">
        <f t="shared" si="3"/>
        <v/>
      </c>
      <c r="H6316" s="12" t="str">
        <f>IF(OR(B6316=Ripartizione!$C$2,B6316=Ripartizione!$C$3,B6316=Ripartizione!$C$4,B6316=Ripartizione!$C$8),"Nord-ovest",IF(OR(B6316=Ripartizione!$C$5,B6316=Ripartizione!$C$9,B6316=Ripartizione!$C$6,B6316=Ripartizione!$C$7),"Nord-est",IF(OR(B6316=Ripartizione!$C$10,B6316=Ripartizione!$C$11,B6316=Ripartizione!$C$12,B6316=Ripartizione!$C$13),"Centro",IF(OR(B6316=Ripartizione!$C$20,B6316=Ripartizione!$C$21),"Isole","Sud"))))</f>
        <v>Sud</v>
      </c>
      <c r="I6316" s="13"/>
    </row>
    <row r="6317" ht="12.75" customHeight="1">
      <c r="A6317" s="8" t="s">
        <v>6413</v>
      </c>
      <c r="B6317" s="9" t="s">
        <v>5898</v>
      </c>
      <c r="C6317" s="9" t="s">
        <v>6295</v>
      </c>
      <c r="D6317" s="9">
        <v>3818.0</v>
      </c>
      <c r="E6317" s="10">
        <f t="shared" si="1"/>
        <v>0.00006423960099</v>
      </c>
      <c r="F6317" s="11">
        <f t="shared" si="2"/>
        <v>0.0006620644689</v>
      </c>
      <c r="G6317" s="11" t="str">
        <f t="shared" si="3"/>
        <v/>
      </c>
      <c r="H6317" s="12" t="str">
        <f>IF(OR(B6317=Ripartizione!$C$2,B6317=Ripartizione!$C$3,B6317=Ripartizione!$C$4,B6317=Ripartizione!$C$8),"Nord-ovest",IF(OR(B6317=Ripartizione!$C$5,B6317=Ripartizione!$C$9,B6317=Ripartizione!$C$6,B6317=Ripartizione!$C$7),"Nord-est",IF(OR(B6317=Ripartizione!$C$10,B6317=Ripartizione!$C$11,B6317=Ripartizione!$C$12,B6317=Ripartizione!$C$13),"Centro",IF(OR(B6317=Ripartizione!$C$20,B6317=Ripartizione!$C$21),"Isole","Sud"))))</f>
        <v>Sud</v>
      </c>
      <c r="I6317" s="13"/>
    </row>
    <row r="6318" ht="12.75" customHeight="1">
      <c r="A6318" s="8" t="s">
        <v>6414</v>
      </c>
      <c r="B6318" s="9" t="s">
        <v>5898</v>
      </c>
      <c r="C6318" s="9" t="s">
        <v>6295</v>
      </c>
      <c r="D6318" s="9">
        <v>4417.0</v>
      </c>
      <c r="E6318" s="10">
        <f t="shared" si="1"/>
        <v>0.0000743180507</v>
      </c>
      <c r="F6318" s="11">
        <f t="shared" si="2"/>
        <v>0.0007659347195</v>
      </c>
      <c r="G6318" s="11" t="str">
        <f t="shared" si="3"/>
        <v/>
      </c>
      <c r="H6318" s="12" t="str">
        <f>IF(OR(B6318=Ripartizione!$C$2,B6318=Ripartizione!$C$3,B6318=Ripartizione!$C$4,B6318=Ripartizione!$C$8),"Nord-ovest",IF(OR(B6318=Ripartizione!$C$5,B6318=Ripartizione!$C$9,B6318=Ripartizione!$C$6,B6318=Ripartizione!$C$7),"Nord-est",IF(OR(B6318=Ripartizione!$C$10,B6318=Ripartizione!$C$11,B6318=Ripartizione!$C$12,B6318=Ripartizione!$C$13),"Centro",IF(OR(B6318=Ripartizione!$C$20,B6318=Ripartizione!$C$21),"Isole","Sud"))))</f>
        <v>Sud</v>
      </c>
      <c r="I6318" s="13"/>
    </row>
    <row r="6319" ht="12.75" customHeight="1">
      <c r="A6319" s="8" t="s">
        <v>6415</v>
      </c>
      <c r="B6319" s="9" t="s">
        <v>5898</v>
      </c>
      <c r="C6319" s="9" t="s">
        <v>6295</v>
      </c>
      <c r="D6319" s="9">
        <v>2587.0</v>
      </c>
      <c r="E6319" s="10">
        <f t="shared" si="1"/>
        <v>0.00004352746144</v>
      </c>
      <c r="F6319" s="11">
        <f t="shared" si="2"/>
        <v>0.0004486015666</v>
      </c>
      <c r="G6319" s="11" t="str">
        <f t="shared" si="3"/>
        <v/>
      </c>
      <c r="H6319" s="12" t="str">
        <f>IF(OR(B6319=Ripartizione!$C$2,B6319=Ripartizione!$C$3,B6319=Ripartizione!$C$4,B6319=Ripartizione!$C$8),"Nord-ovest",IF(OR(B6319=Ripartizione!$C$5,B6319=Ripartizione!$C$9,B6319=Ripartizione!$C$6,B6319=Ripartizione!$C$7),"Nord-est",IF(OR(B6319=Ripartizione!$C$10,B6319=Ripartizione!$C$11,B6319=Ripartizione!$C$12,B6319=Ripartizione!$C$13),"Centro",IF(OR(B6319=Ripartizione!$C$20,B6319=Ripartizione!$C$21),"Isole","Sud"))))</f>
        <v>Sud</v>
      </c>
      <c r="I6319" s="13"/>
    </row>
    <row r="6320" ht="12.75" customHeight="1">
      <c r="A6320" s="8" t="s">
        <v>6416</v>
      </c>
      <c r="B6320" s="9" t="s">
        <v>5898</v>
      </c>
      <c r="C6320" s="9" t="s">
        <v>6295</v>
      </c>
      <c r="D6320" s="9">
        <v>10225.0</v>
      </c>
      <c r="E6320" s="10">
        <f t="shared" si="1"/>
        <v>0.0001720403143</v>
      </c>
      <c r="F6320" s="11">
        <f t="shared" si="2"/>
        <v>0.001773077317</v>
      </c>
      <c r="G6320" s="11" t="str">
        <f t="shared" si="3"/>
        <v/>
      </c>
      <c r="H6320" s="12" t="str">
        <f>IF(OR(B6320=Ripartizione!$C$2,B6320=Ripartizione!$C$3,B6320=Ripartizione!$C$4,B6320=Ripartizione!$C$8),"Nord-ovest",IF(OR(B6320=Ripartizione!$C$5,B6320=Ripartizione!$C$9,B6320=Ripartizione!$C$6,B6320=Ripartizione!$C$7),"Nord-est",IF(OR(B6320=Ripartizione!$C$10,B6320=Ripartizione!$C$11,B6320=Ripartizione!$C$12,B6320=Ripartizione!$C$13),"Centro",IF(OR(B6320=Ripartizione!$C$20,B6320=Ripartizione!$C$21),"Isole","Sud"))))</f>
        <v>Sud</v>
      </c>
      <c r="I6320" s="13"/>
    </row>
    <row r="6321" ht="12.75" customHeight="1">
      <c r="A6321" s="8" t="s">
        <v>6417</v>
      </c>
      <c r="B6321" s="9" t="s">
        <v>5898</v>
      </c>
      <c r="C6321" s="9" t="s">
        <v>6295</v>
      </c>
      <c r="D6321" s="9">
        <v>985.0</v>
      </c>
      <c r="E6321" s="10">
        <f t="shared" si="1"/>
        <v>0.00001657307674</v>
      </c>
      <c r="F6321" s="11">
        <f t="shared" si="2"/>
        <v>0.0001708050031</v>
      </c>
      <c r="G6321" s="11" t="str">
        <f t="shared" si="3"/>
        <v/>
      </c>
      <c r="H6321" s="12" t="str">
        <f>IF(OR(B6321=Ripartizione!$C$2,B6321=Ripartizione!$C$3,B6321=Ripartizione!$C$4,B6321=Ripartizione!$C$8),"Nord-ovest",IF(OR(B6321=Ripartizione!$C$5,B6321=Ripartizione!$C$9,B6321=Ripartizione!$C$6,B6321=Ripartizione!$C$7),"Nord-est",IF(OR(B6321=Ripartizione!$C$10,B6321=Ripartizione!$C$11,B6321=Ripartizione!$C$12,B6321=Ripartizione!$C$13),"Centro",IF(OR(B6321=Ripartizione!$C$20,B6321=Ripartizione!$C$21),"Isole","Sud"))))</f>
        <v>Sud</v>
      </c>
      <c r="I6321" s="13"/>
    </row>
    <row r="6322" ht="12.75" customHeight="1">
      <c r="A6322" s="8" t="s">
        <v>6418</v>
      </c>
      <c r="B6322" s="9" t="s">
        <v>5898</v>
      </c>
      <c r="C6322" s="9" t="s">
        <v>6295</v>
      </c>
      <c r="D6322" s="9">
        <v>653.0</v>
      </c>
      <c r="E6322" s="10">
        <f t="shared" si="1"/>
        <v>0.00001098702448</v>
      </c>
      <c r="F6322" s="11">
        <f t="shared" si="2"/>
        <v>0.0001132341797</v>
      </c>
      <c r="G6322" s="11" t="str">
        <f t="shared" si="3"/>
        <v/>
      </c>
      <c r="H6322" s="12" t="str">
        <f>IF(OR(B6322=Ripartizione!$C$2,B6322=Ripartizione!$C$3,B6322=Ripartizione!$C$4,B6322=Ripartizione!$C$8),"Nord-ovest",IF(OR(B6322=Ripartizione!$C$5,B6322=Ripartizione!$C$9,B6322=Ripartizione!$C$6,B6322=Ripartizione!$C$7),"Nord-est",IF(OR(B6322=Ripartizione!$C$10,B6322=Ripartizione!$C$11,B6322=Ripartizione!$C$12,B6322=Ripartizione!$C$13),"Centro",IF(OR(B6322=Ripartizione!$C$20,B6322=Ripartizione!$C$21),"Isole","Sud"))))</f>
        <v>Sud</v>
      </c>
      <c r="I6322" s="13"/>
    </row>
    <row r="6323" ht="12.75" customHeight="1">
      <c r="A6323" s="8" t="s">
        <v>6419</v>
      </c>
      <c r="B6323" s="9" t="s">
        <v>5898</v>
      </c>
      <c r="C6323" s="9" t="s">
        <v>6295</v>
      </c>
      <c r="D6323" s="9">
        <v>1737.0</v>
      </c>
      <c r="E6323" s="10">
        <f t="shared" si="1"/>
        <v>0.00002922582161</v>
      </c>
      <c r="F6323" s="11">
        <f t="shared" si="2"/>
        <v>0.0003012063862</v>
      </c>
      <c r="G6323" s="11" t="str">
        <f t="shared" si="3"/>
        <v/>
      </c>
      <c r="H6323" s="12" t="str">
        <f>IF(OR(B6323=Ripartizione!$C$2,B6323=Ripartizione!$C$3,B6323=Ripartizione!$C$4,B6323=Ripartizione!$C$8),"Nord-ovest",IF(OR(B6323=Ripartizione!$C$5,B6323=Ripartizione!$C$9,B6323=Ripartizione!$C$6,B6323=Ripartizione!$C$7),"Nord-est",IF(OR(B6323=Ripartizione!$C$10,B6323=Ripartizione!$C$11,B6323=Ripartizione!$C$12,B6323=Ripartizione!$C$13),"Centro",IF(OR(B6323=Ripartizione!$C$20,B6323=Ripartizione!$C$21),"Isole","Sud"))))</f>
        <v>Sud</v>
      </c>
      <c r="I6323" s="13"/>
    </row>
    <row r="6324" ht="12.75" customHeight="1">
      <c r="A6324" s="8" t="s">
        <v>6420</v>
      </c>
      <c r="B6324" s="9" t="s">
        <v>5898</v>
      </c>
      <c r="C6324" s="9" t="s">
        <v>6295</v>
      </c>
      <c r="D6324" s="9">
        <v>1729.0</v>
      </c>
      <c r="E6324" s="10">
        <f t="shared" si="1"/>
        <v>0.00002909121795</v>
      </c>
      <c r="F6324" s="11">
        <f t="shared" si="2"/>
        <v>0.0002998191374</v>
      </c>
      <c r="G6324" s="11" t="str">
        <f t="shared" si="3"/>
        <v/>
      </c>
      <c r="H6324" s="12" t="str">
        <f>IF(OR(B6324=Ripartizione!$C$2,B6324=Ripartizione!$C$3,B6324=Ripartizione!$C$4,B6324=Ripartizione!$C$8),"Nord-ovest",IF(OR(B6324=Ripartizione!$C$5,B6324=Ripartizione!$C$9,B6324=Ripartizione!$C$6,B6324=Ripartizione!$C$7),"Nord-est",IF(OR(B6324=Ripartizione!$C$10,B6324=Ripartizione!$C$11,B6324=Ripartizione!$C$12,B6324=Ripartizione!$C$13),"Centro",IF(OR(B6324=Ripartizione!$C$20,B6324=Ripartizione!$C$21),"Isole","Sud"))))</f>
        <v>Sud</v>
      </c>
      <c r="I6324" s="13"/>
    </row>
    <row r="6325" ht="12.75" customHeight="1">
      <c r="A6325" s="8" t="s">
        <v>6421</v>
      </c>
      <c r="B6325" s="9" t="s">
        <v>5898</v>
      </c>
      <c r="C6325" s="9" t="s">
        <v>6295</v>
      </c>
      <c r="D6325" s="9">
        <v>3166.0</v>
      </c>
      <c r="E6325" s="10">
        <f t="shared" si="1"/>
        <v>0.00005326940197</v>
      </c>
      <c r="F6325" s="11">
        <f t="shared" si="2"/>
        <v>0.0005490036953</v>
      </c>
      <c r="G6325" s="11" t="str">
        <f t="shared" si="3"/>
        <v/>
      </c>
      <c r="H6325" s="12" t="str">
        <f>IF(OR(B6325=Ripartizione!$C$2,B6325=Ripartizione!$C$3,B6325=Ripartizione!$C$4,B6325=Ripartizione!$C$8),"Nord-ovest",IF(OR(B6325=Ripartizione!$C$5,B6325=Ripartizione!$C$9,B6325=Ripartizione!$C$6,B6325=Ripartizione!$C$7),"Nord-est",IF(OR(B6325=Ripartizione!$C$10,B6325=Ripartizione!$C$11,B6325=Ripartizione!$C$12,B6325=Ripartizione!$C$13),"Centro",IF(OR(B6325=Ripartizione!$C$20,B6325=Ripartizione!$C$21),"Isole","Sud"))))</f>
        <v>Sud</v>
      </c>
      <c r="I6325" s="13"/>
    </row>
    <row r="6326" ht="12.75" customHeight="1">
      <c r="A6326" s="8" t="s">
        <v>6422</v>
      </c>
      <c r="B6326" s="9" t="s">
        <v>5898</v>
      </c>
      <c r="C6326" s="9" t="s">
        <v>6295</v>
      </c>
      <c r="D6326" s="9">
        <v>718.0</v>
      </c>
      <c r="E6326" s="10">
        <f t="shared" si="1"/>
        <v>0.00001208067929</v>
      </c>
      <c r="F6326" s="11">
        <f t="shared" si="2"/>
        <v>0.0001245055759</v>
      </c>
      <c r="G6326" s="11" t="str">
        <f t="shared" si="3"/>
        <v/>
      </c>
      <c r="H6326" s="12" t="str">
        <f>IF(OR(B6326=Ripartizione!$C$2,B6326=Ripartizione!$C$3,B6326=Ripartizione!$C$4,B6326=Ripartizione!$C$8),"Nord-ovest",IF(OR(B6326=Ripartizione!$C$5,B6326=Ripartizione!$C$9,B6326=Ripartizione!$C$6,B6326=Ripartizione!$C$7),"Nord-est",IF(OR(B6326=Ripartizione!$C$10,B6326=Ripartizione!$C$11,B6326=Ripartizione!$C$12,B6326=Ripartizione!$C$13),"Centro",IF(OR(B6326=Ripartizione!$C$20,B6326=Ripartizione!$C$21),"Isole","Sud"))))</f>
        <v>Sud</v>
      </c>
      <c r="I6326" s="13"/>
    </row>
    <row r="6327" ht="12.75" customHeight="1">
      <c r="A6327" s="8" t="s">
        <v>6423</v>
      </c>
      <c r="B6327" s="9" t="s">
        <v>5898</v>
      </c>
      <c r="C6327" s="9" t="s">
        <v>6295</v>
      </c>
      <c r="D6327" s="9">
        <v>2747.0</v>
      </c>
      <c r="E6327" s="10">
        <f t="shared" si="1"/>
        <v>0.00004621953482</v>
      </c>
      <c r="F6327" s="11">
        <f t="shared" si="2"/>
        <v>0.0004763465417</v>
      </c>
      <c r="G6327" s="11" t="str">
        <f t="shared" si="3"/>
        <v/>
      </c>
      <c r="H6327" s="12" t="str">
        <f>IF(OR(B6327=Ripartizione!$C$2,B6327=Ripartizione!$C$3,B6327=Ripartizione!$C$4,B6327=Ripartizione!$C$8),"Nord-ovest",IF(OR(B6327=Ripartizione!$C$5,B6327=Ripartizione!$C$9,B6327=Ripartizione!$C$6,B6327=Ripartizione!$C$7),"Nord-est",IF(OR(B6327=Ripartizione!$C$10,B6327=Ripartizione!$C$11,B6327=Ripartizione!$C$12,B6327=Ripartizione!$C$13),"Centro",IF(OR(B6327=Ripartizione!$C$20,B6327=Ripartizione!$C$21),"Isole","Sud"))))</f>
        <v>Sud</v>
      </c>
      <c r="I6327" s="13"/>
    </row>
    <row r="6328" ht="12.75" customHeight="1">
      <c r="A6328" s="8" t="s">
        <v>6424</v>
      </c>
      <c r="B6328" s="9" t="s">
        <v>5898</v>
      </c>
      <c r="C6328" s="9" t="s">
        <v>6295</v>
      </c>
      <c r="D6328" s="9">
        <v>8715.0</v>
      </c>
      <c r="E6328" s="10">
        <f t="shared" si="1"/>
        <v>0.0001466338718</v>
      </c>
      <c r="F6328" s="11">
        <f t="shared" si="2"/>
        <v>0.001511234114</v>
      </c>
      <c r="G6328" s="11" t="str">
        <f t="shared" si="3"/>
        <v/>
      </c>
      <c r="H6328" s="12" t="str">
        <f>IF(OR(B6328=Ripartizione!$C$2,B6328=Ripartizione!$C$3,B6328=Ripartizione!$C$4,B6328=Ripartizione!$C$8),"Nord-ovest",IF(OR(B6328=Ripartizione!$C$5,B6328=Ripartizione!$C$9,B6328=Ripartizione!$C$6,B6328=Ripartizione!$C$7),"Nord-est",IF(OR(B6328=Ripartizione!$C$10,B6328=Ripartizione!$C$11,B6328=Ripartizione!$C$12,B6328=Ripartizione!$C$13),"Centro",IF(OR(B6328=Ripartizione!$C$20,B6328=Ripartizione!$C$21),"Isole","Sud"))))</f>
        <v>Sud</v>
      </c>
      <c r="I6328" s="13"/>
    </row>
    <row r="6329" ht="12.75" customHeight="1">
      <c r="A6329" s="8" t="s">
        <v>6425</v>
      </c>
      <c r="B6329" s="9" t="s">
        <v>5898</v>
      </c>
      <c r="C6329" s="9" t="s">
        <v>6295</v>
      </c>
      <c r="D6329" s="9">
        <v>473.0</v>
      </c>
      <c r="E6329" s="10">
        <f t="shared" si="1"/>
        <v>0.000007958441925</v>
      </c>
      <c r="F6329" s="11">
        <f t="shared" si="2"/>
        <v>0.00008202108271</v>
      </c>
      <c r="G6329" s="11" t="str">
        <f t="shared" si="3"/>
        <v/>
      </c>
      <c r="H6329" s="12" t="str">
        <f>IF(OR(B6329=Ripartizione!$C$2,B6329=Ripartizione!$C$3,B6329=Ripartizione!$C$4,B6329=Ripartizione!$C$8),"Nord-ovest",IF(OR(B6329=Ripartizione!$C$5,B6329=Ripartizione!$C$9,B6329=Ripartizione!$C$6,B6329=Ripartizione!$C$7),"Nord-est",IF(OR(B6329=Ripartizione!$C$10,B6329=Ripartizione!$C$11,B6329=Ripartizione!$C$12,B6329=Ripartizione!$C$13),"Centro",IF(OR(B6329=Ripartizione!$C$20,B6329=Ripartizione!$C$21),"Isole","Sud"))))</f>
        <v>Sud</v>
      </c>
      <c r="I6329" s="13"/>
    </row>
    <row r="6330" ht="12.75" customHeight="1">
      <c r="A6330" s="8" t="s">
        <v>6426</v>
      </c>
      <c r="B6330" s="9" t="s">
        <v>5898</v>
      </c>
      <c r="C6330" s="9" t="s">
        <v>6295</v>
      </c>
      <c r="D6330" s="9">
        <v>10439.0</v>
      </c>
      <c r="E6330" s="10">
        <f t="shared" si="1"/>
        <v>0.0001756409625</v>
      </c>
      <c r="F6330" s="11">
        <f t="shared" si="2"/>
        <v>0.001810186221</v>
      </c>
      <c r="G6330" s="11" t="str">
        <f t="shared" si="3"/>
        <v/>
      </c>
      <c r="H6330" s="12" t="str">
        <f>IF(OR(B6330=Ripartizione!$C$2,B6330=Ripartizione!$C$3,B6330=Ripartizione!$C$4,B6330=Ripartizione!$C$8),"Nord-ovest",IF(OR(B6330=Ripartizione!$C$5,B6330=Ripartizione!$C$9,B6330=Ripartizione!$C$6,B6330=Ripartizione!$C$7),"Nord-est",IF(OR(B6330=Ripartizione!$C$10,B6330=Ripartizione!$C$11,B6330=Ripartizione!$C$12,B6330=Ripartizione!$C$13),"Centro",IF(OR(B6330=Ripartizione!$C$20,B6330=Ripartizione!$C$21),"Isole","Sud"))))</f>
        <v>Sud</v>
      </c>
      <c r="I6330" s="13"/>
    </row>
    <row r="6331" ht="12.75" customHeight="1">
      <c r="A6331" s="8" t="s">
        <v>6427</v>
      </c>
      <c r="B6331" s="9" t="s">
        <v>5898</v>
      </c>
      <c r="C6331" s="9" t="s">
        <v>6295</v>
      </c>
      <c r="D6331" s="9">
        <v>2697.0</v>
      </c>
      <c r="E6331" s="10">
        <f t="shared" si="1"/>
        <v>0.00004537826188</v>
      </c>
      <c r="F6331" s="11">
        <f t="shared" si="2"/>
        <v>0.0004676762369</v>
      </c>
      <c r="G6331" s="11" t="str">
        <f t="shared" si="3"/>
        <v/>
      </c>
      <c r="H6331" s="12" t="str">
        <f>IF(OR(B6331=Ripartizione!$C$2,B6331=Ripartizione!$C$3,B6331=Ripartizione!$C$4,B6331=Ripartizione!$C$8),"Nord-ovest",IF(OR(B6331=Ripartizione!$C$5,B6331=Ripartizione!$C$9,B6331=Ripartizione!$C$6,B6331=Ripartizione!$C$7),"Nord-est",IF(OR(B6331=Ripartizione!$C$10,B6331=Ripartizione!$C$11,B6331=Ripartizione!$C$12,B6331=Ripartizione!$C$13),"Centro",IF(OR(B6331=Ripartizione!$C$20,B6331=Ripartizione!$C$21),"Isole","Sud"))))</f>
        <v>Sud</v>
      </c>
      <c r="I6331" s="13"/>
    </row>
    <row r="6332" ht="12.75" customHeight="1">
      <c r="A6332" s="8" t="s">
        <v>6428</v>
      </c>
      <c r="B6332" s="9" t="s">
        <v>5898</v>
      </c>
      <c r="C6332" s="9" t="s">
        <v>6295</v>
      </c>
      <c r="D6332" s="9">
        <v>6809.0</v>
      </c>
      <c r="E6332" s="10">
        <f t="shared" si="1"/>
        <v>0.0001145645477</v>
      </c>
      <c r="F6332" s="11">
        <f t="shared" si="2"/>
        <v>0.001180722098</v>
      </c>
      <c r="G6332" s="11" t="str">
        <f t="shared" si="3"/>
        <v/>
      </c>
      <c r="H6332" s="12" t="str">
        <f>IF(OR(B6332=Ripartizione!$C$2,B6332=Ripartizione!$C$3,B6332=Ripartizione!$C$4,B6332=Ripartizione!$C$8),"Nord-ovest",IF(OR(B6332=Ripartizione!$C$5,B6332=Ripartizione!$C$9,B6332=Ripartizione!$C$6,B6332=Ripartizione!$C$7),"Nord-est",IF(OR(B6332=Ripartizione!$C$10,B6332=Ripartizione!$C$11,B6332=Ripartizione!$C$12,B6332=Ripartizione!$C$13),"Centro",IF(OR(B6332=Ripartizione!$C$20,B6332=Ripartizione!$C$21),"Isole","Sud"))))</f>
        <v>Sud</v>
      </c>
      <c r="I6332" s="13"/>
    </row>
    <row r="6333" ht="12.75" customHeight="1">
      <c r="A6333" s="8" t="s">
        <v>6429</v>
      </c>
      <c r="B6333" s="9" t="s">
        <v>5898</v>
      </c>
      <c r="C6333" s="9" t="s">
        <v>6295</v>
      </c>
      <c r="D6333" s="9">
        <v>31030.0</v>
      </c>
      <c r="E6333" s="10">
        <f t="shared" si="1"/>
        <v>0.0005220939808</v>
      </c>
      <c r="F6333" s="11">
        <f t="shared" si="2"/>
        <v>0.005380791113</v>
      </c>
      <c r="G6333" s="11" t="str">
        <f t="shared" si="3"/>
        <v/>
      </c>
      <c r="H6333" s="12" t="str">
        <f>IF(OR(B6333=Ripartizione!$C$2,B6333=Ripartizione!$C$3,B6333=Ripartizione!$C$4,B6333=Ripartizione!$C$8),"Nord-ovest",IF(OR(B6333=Ripartizione!$C$5,B6333=Ripartizione!$C$9,B6333=Ripartizione!$C$6,B6333=Ripartizione!$C$7),"Nord-est",IF(OR(B6333=Ripartizione!$C$10,B6333=Ripartizione!$C$11,B6333=Ripartizione!$C$12,B6333=Ripartizione!$C$13),"Centro",IF(OR(B6333=Ripartizione!$C$20,B6333=Ripartizione!$C$21),"Isole","Sud"))))</f>
        <v>Sud</v>
      </c>
      <c r="I6333" s="13"/>
    </row>
    <row r="6334" ht="12.75" customHeight="1">
      <c r="A6334" s="8" t="s">
        <v>6430</v>
      </c>
      <c r="B6334" s="9" t="s">
        <v>5898</v>
      </c>
      <c r="C6334" s="9" t="s">
        <v>6295</v>
      </c>
      <c r="D6334" s="9">
        <v>4995.0</v>
      </c>
      <c r="E6334" s="10">
        <f t="shared" si="1"/>
        <v>0.00008404316578</v>
      </c>
      <c r="F6334" s="11">
        <f t="shared" si="2"/>
        <v>0.0008661634422</v>
      </c>
      <c r="G6334" s="11" t="str">
        <f t="shared" si="3"/>
        <v/>
      </c>
      <c r="H6334" s="12" t="str">
        <f>IF(OR(B6334=Ripartizione!$C$2,B6334=Ripartizione!$C$3,B6334=Ripartizione!$C$4,B6334=Ripartizione!$C$8),"Nord-ovest",IF(OR(B6334=Ripartizione!$C$5,B6334=Ripartizione!$C$9,B6334=Ripartizione!$C$6,B6334=Ripartizione!$C$7),"Nord-est",IF(OR(B6334=Ripartizione!$C$10,B6334=Ripartizione!$C$11,B6334=Ripartizione!$C$12,B6334=Ripartizione!$C$13),"Centro",IF(OR(B6334=Ripartizione!$C$20,B6334=Ripartizione!$C$21),"Isole","Sud"))))</f>
        <v>Sud</v>
      </c>
      <c r="I6334" s="13"/>
    </row>
    <row r="6335" ht="12.75" customHeight="1">
      <c r="A6335" s="8" t="s">
        <v>6431</v>
      </c>
      <c r="B6335" s="9" t="s">
        <v>5898</v>
      </c>
      <c r="C6335" s="9" t="s">
        <v>6295</v>
      </c>
      <c r="D6335" s="9">
        <v>50013.0</v>
      </c>
      <c r="E6335" s="10">
        <f t="shared" si="1"/>
        <v>0.0008414916617</v>
      </c>
      <c r="F6335" s="11">
        <f t="shared" si="2"/>
        <v>0.008672559006</v>
      </c>
      <c r="G6335" s="11" t="str">
        <f t="shared" si="3"/>
        <v/>
      </c>
      <c r="H6335" s="12" t="str">
        <f>IF(OR(B6335=Ripartizione!$C$2,B6335=Ripartizione!$C$3,B6335=Ripartizione!$C$4,B6335=Ripartizione!$C$8),"Nord-ovest",IF(OR(B6335=Ripartizione!$C$5,B6335=Ripartizione!$C$9,B6335=Ripartizione!$C$6,B6335=Ripartizione!$C$7),"Nord-est",IF(OR(B6335=Ripartizione!$C$10,B6335=Ripartizione!$C$11,B6335=Ripartizione!$C$12,B6335=Ripartizione!$C$13),"Centro",IF(OR(B6335=Ripartizione!$C$20,B6335=Ripartizione!$C$21),"Isole","Sud"))))</f>
        <v>Sud</v>
      </c>
      <c r="I6335" s="13"/>
    </row>
    <row r="6336" ht="12.75" customHeight="1">
      <c r="A6336" s="8" t="s">
        <v>6432</v>
      </c>
      <c r="B6336" s="9" t="s">
        <v>5898</v>
      </c>
      <c r="C6336" s="9" t="s">
        <v>6295</v>
      </c>
      <c r="D6336" s="9">
        <v>1518.0</v>
      </c>
      <c r="E6336" s="10">
        <f t="shared" si="1"/>
        <v>0.00002554104618</v>
      </c>
      <c r="F6336" s="11">
        <f t="shared" si="2"/>
        <v>0.0002632304515</v>
      </c>
      <c r="G6336" s="11" t="str">
        <f t="shared" si="3"/>
        <v/>
      </c>
      <c r="H6336" s="12" t="str">
        <f>IF(OR(B6336=Ripartizione!$C$2,B6336=Ripartizione!$C$3,B6336=Ripartizione!$C$4,B6336=Ripartizione!$C$8),"Nord-ovest",IF(OR(B6336=Ripartizione!$C$5,B6336=Ripartizione!$C$9,B6336=Ripartizione!$C$6,B6336=Ripartizione!$C$7),"Nord-est",IF(OR(B6336=Ripartizione!$C$10,B6336=Ripartizione!$C$11,B6336=Ripartizione!$C$12,B6336=Ripartizione!$C$13),"Centro",IF(OR(B6336=Ripartizione!$C$20,B6336=Ripartizione!$C$21),"Isole","Sud"))))</f>
        <v>Sud</v>
      </c>
      <c r="I6336" s="13"/>
    </row>
    <row r="6337" ht="12.75" customHeight="1">
      <c r="A6337" s="8" t="s">
        <v>6433</v>
      </c>
      <c r="B6337" s="9" t="s">
        <v>5898</v>
      </c>
      <c r="C6337" s="9" t="s">
        <v>6295</v>
      </c>
      <c r="D6337" s="9">
        <v>347.0</v>
      </c>
      <c r="E6337" s="10">
        <f t="shared" si="1"/>
        <v>0.000005838434139</v>
      </c>
      <c r="F6337" s="11">
        <f t="shared" si="2"/>
        <v>0.0000601719148</v>
      </c>
      <c r="G6337" s="11" t="str">
        <f t="shared" si="3"/>
        <v/>
      </c>
      <c r="H6337" s="12" t="str">
        <f>IF(OR(B6337=Ripartizione!$C$2,B6337=Ripartizione!$C$3,B6337=Ripartizione!$C$4,B6337=Ripartizione!$C$8),"Nord-ovest",IF(OR(B6337=Ripartizione!$C$5,B6337=Ripartizione!$C$9,B6337=Ripartizione!$C$6,B6337=Ripartizione!$C$7),"Nord-est",IF(OR(B6337=Ripartizione!$C$10,B6337=Ripartizione!$C$11,B6337=Ripartizione!$C$12,B6337=Ripartizione!$C$13),"Centro",IF(OR(B6337=Ripartizione!$C$20,B6337=Ripartizione!$C$21),"Isole","Sud"))))</f>
        <v>Sud</v>
      </c>
      <c r="I6337" s="13"/>
    </row>
    <row r="6338" ht="12.75" customHeight="1">
      <c r="A6338" s="8" t="s">
        <v>6434</v>
      </c>
      <c r="B6338" s="9" t="s">
        <v>5898</v>
      </c>
      <c r="C6338" s="9" t="s">
        <v>6295</v>
      </c>
      <c r="D6338" s="9">
        <v>3956.0</v>
      </c>
      <c r="E6338" s="10">
        <f t="shared" si="1"/>
        <v>0.00006656151428</v>
      </c>
      <c r="F6338" s="11">
        <f t="shared" si="2"/>
        <v>0.00068599451</v>
      </c>
      <c r="G6338" s="11" t="str">
        <f t="shared" si="3"/>
        <v/>
      </c>
      <c r="H6338" s="12" t="str">
        <f>IF(OR(B6338=Ripartizione!$C$2,B6338=Ripartizione!$C$3,B6338=Ripartizione!$C$4,B6338=Ripartizione!$C$8),"Nord-ovest",IF(OR(B6338=Ripartizione!$C$5,B6338=Ripartizione!$C$9,B6338=Ripartizione!$C$6,B6338=Ripartizione!$C$7),"Nord-est",IF(OR(B6338=Ripartizione!$C$10,B6338=Ripartizione!$C$11,B6338=Ripartizione!$C$12,B6338=Ripartizione!$C$13),"Centro",IF(OR(B6338=Ripartizione!$C$20,B6338=Ripartizione!$C$21),"Isole","Sud"))))</f>
        <v>Sud</v>
      </c>
      <c r="I6338" s="13"/>
    </row>
    <row r="6339" ht="12.75" customHeight="1">
      <c r="A6339" s="8" t="s">
        <v>6435</v>
      </c>
      <c r="B6339" s="9" t="s">
        <v>5898</v>
      </c>
      <c r="C6339" s="9" t="s">
        <v>6295</v>
      </c>
      <c r="D6339" s="9">
        <v>1366.0</v>
      </c>
      <c r="E6339" s="10">
        <f t="shared" si="1"/>
        <v>0.00002298357647</v>
      </c>
      <c r="F6339" s="11">
        <f t="shared" si="2"/>
        <v>0.0002368727251</v>
      </c>
      <c r="G6339" s="11" t="str">
        <f t="shared" si="3"/>
        <v/>
      </c>
      <c r="H6339" s="12" t="str">
        <f>IF(OR(B6339=Ripartizione!$C$2,B6339=Ripartizione!$C$3,B6339=Ripartizione!$C$4,B6339=Ripartizione!$C$8),"Nord-ovest",IF(OR(B6339=Ripartizione!$C$5,B6339=Ripartizione!$C$9,B6339=Ripartizione!$C$6,B6339=Ripartizione!$C$7),"Nord-est",IF(OR(B6339=Ripartizione!$C$10,B6339=Ripartizione!$C$11,B6339=Ripartizione!$C$12,B6339=Ripartizione!$C$13),"Centro",IF(OR(B6339=Ripartizione!$C$20,B6339=Ripartizione!$C$21),"Isole","Sud"))))</f>
        <v>Sud</v>
      </c>
      <c r="I6339" s="13"/>
    </row>
    <row r="6340" ht="12.75" customHeight="1">
      <c r="A6340" s="8" t="s">
        <v>6436</v>
      </c>
      <c r="B6340" s="9" t="s">
        <v>5898</v>
      </c>
      <c r="C6340" s="9" t="s">
        <v>6295</v>
      </c>
      <c r="D6340" s="9">
        <v>10074.0</v>
      </c>
      <c r="E6340" s="10">
        <f t="shared" si="1"/>
        <v>0.0001694996701</v>
      </c>
      <c r="F6340" s="11">
        <f t="shared" si="2"/>
        <v>0.001746892996</v>
      </c>
      <c r="G6340" s="11" t="str">
        <f t="shared" si="3"/>
        <v/>
      </c>
      <c r="H6340" s="12" t="str">
        <f>IF(OR(B6340=Ripartizione!$C$2,B6340=Ripartizione!$C$3,B6340=Ripartizione!$C$4,B6340=Ripartizione!$C$8),"Nord-ovest",IF(OR(B6340=Ripartizione!$C$5,B6340=Ripartizione!$C$9,B6340=Ripartizione!$C$6,B6340=Ripartizione!$C$7),"Nord-est",IF(OR(B6340=Ripartizione!$C$10,B6340=Ripartizione!$C$11,B6340=Ripartizione!$C$12,B6340=Ripartizione!$C$13),"Centro",IF(OR(B6340=Ripartizione!$C$20,B6340=Ripartizione!$C$21),"Isole","Sud"))))</f>
        <v>Sud</v>
      </c>
      <c r="I6340" s="13"/>
    </row>
    <row r="6341" ht="12.75" customHeight="1">
      <c r="A6341" s="8" t="s">
        <v>6437</v>
      </c>
      <c r="B6341" s="9" t="s">
        <v>5898</v>
      </c>
      <c r="C6341" s="9" t="s">
        <v>6295</v>
      </c>
      <c r="D6341" s="9">
        <v>3419.0</v>
      </c>
      <c r="E6341" s="10">
        <f t="shared" si="1"/>
        <v>0.000057526243</v>
      </c>
      <c r="F6341" s="11">
        <f t="shared" si="2"/>
        <v>0.0005928754372</v>
      </c>
      <c r="G6341" s="11" t="str">
        <f t="shared" si="3"/>
        <v/>
      </c>
      <c r="H6341" s="12" t="str">
        <f>IF(OR(B6341=Ripartizione!$C$2,B6341=Ripartizione!$C$3,B6341=Ripartizione!$C$4,B6341=Ripartizione!$C$8),"Nord-ovest",IF(OR(B6341=Ripartizione!$C$5,B6341=Ripartizione!$C$9,B6341=Ripartizione!$C$6,B6341=Ripartizione!$C$7),"Nord-est",IF(OR(B6341=Ripartizione!$C$10,B6341=Ripartizione!$C$11,B6341=Ripartizione!$C$12,B6341=Ripartizione!$C$13),"Centro",IF(OR(B6341=Ripartizione!$C$20,B6341=Ripartizione!$C$21),"Isole","Sud"))))</f>
        <v>Sud</v>
      </c>
      <c r="I6341" s="13"/>
    </row>
    <row r="6342" ht="12.75" customHeight="1">
      <c r="A6342" s="8" t="s">
        <v>6438</v>
      </c>
      <c r="B6342" s="9" t="s">
        <v>5898</v>
      </c>
      <c r="C6342" s="9" t="s">
        <v>6295</v>
      </c>
      <c r="D6342" s="9">
        <v>774.0</v>
      </c>
      <c r="E6342" s="10">
        <f t="shared" si="1"/>
        <v>0.00001302290497</v>
      </c>
      <c r="F6342" s="11">
        <f t="shared" si="2"/>
        <v>0.0001342163172</v>
      </c>
      <c r="G6342" s="11" t="str">
        <f t="shared" si="3"/>
        <v/>
      </c>
      <c r="H6342" s="12" t="str">
        <f>IF(OR(B6342=Ripartizione!$C$2,B6342=Ripartizione!$C$3,B6342=Ripartizione!$C$4,B6342=Ripartizione!$C$8),"Nord-ovest",IF(OR(B6342=Ripartizione!$C$5,B6342=Ripartizione!$C$9,B6342=Ripartizione!$C$6,B6342=Ripartizione!$C$7),"Nord-est",IF(OR(B6342=Ripartizione!$C$10,B6342=Ripartizione!$C$11,B6342=Ripartizione!$C$12,B6342=Ripartizione!$C$13),"Centro",IF(OR(B6342=Ripartizione!$C$20,B6342=Ripartizione!$C$21),"Isole","Sud"))))</f>
        <v>Sud</v>
      </c>
      <c r="I6342" s="13"/>
    </row>
    <row r="6343" ht="12.75" customHeight="1">
      <c r="A6343" s="8" t="s">
        <v>6439</v>
      </c>
      <c r="B6343" s="9" t="s">
        <v>5898</v>
      </c>
      <c r="C6343" s="9" t="s">
        <v>6295</v>
      </c>
      <c r="D6343" s="9">
        <v>942.0</v>
      </c>
      <c r="E6343" s="10">
        <f t="shared" si="1"/>
        <v>0.00001584958202</v>
      </c>
      <c r="F6343" s="11">
        <f t="shared" si="2"/>
        <v>0.000163348541</v>
      </c>
      <c r="G6343" s="11" t="str">
        <f t="shared" si="3"/>
        <v/>
      </c>
      <c r="H6343" s="12" t="str">
        <f>IF(OR(B6343=Ripartizione!$C$2,B6343=Ripartizione!$C$3,B6343=Ripartizione!$C$4,B6343=Ripartizione!$C$8),"Nord-ovest",IF(OR(B6343=Ripartizione!$C$5,B6343=Ripartizione!$C$9,B6343=Ripartizione!$C$6,B6343=Ripartizione!$C$7),"Nord-est",IF(OR(B6343=Ripartizione!$C$10,B6343=Ripartizione!$C$11,B6343=Ripartizione!$C$12,B6343=Ripartizione!$C$13),"Centro",IF(OR(B6343=Ripartizione!$C$20,B6343=Ripartizione!$C$21),"Isole","Sud"))))</f>
        <v>Sud</v>
      </c>
      <c r="I6343" s="13"/>
    </row>
    <row r="6344" ht="12.75" customHeight="1">
      <c r="A6344" s="8" t="s">
        <v>6440</v>
      </c>
      <c r="B6344" s="9" t="s">
        <v>5898</v>
      </c>
      <c r="C6344" s="9" t="s">
        <v>6295</v>
      </c>
      <c r="D6344" s="9">
        <v>8182.0</v>
      </c>
      <c r="E6344" s="10">
        <f t="shared" si="1"/>
        <v>0.0001376659024</v>
      </c>
      <c r="F6344" s="11">
        <f t="shared" si="2"/>
        <v>0.001418808665</v>
      </c>
      <c r="G6344" s="11" t="str">
        <f t="shared" si="3"/>
        <v/>
      </c>
      <c r="H6344" s="12" t="str">
        <f>IF(OR(B6344=Ripartizione!$C$2,B6344=Ripartizione!$C$3,B6344=Ripartizione!$C$4,B6344=Ripartizione!$C$8),"Nord-ovest",IF(OR(B6344=Ripartizione!$C$5,B6344=Ripartizione!$C$9,B6344=Ripartizione!$C$6,B6344=Ripartizione!$C$7),"Nord-est",IF(OR(B6344=Ripartizione!$C$10,B6344=Ripartizione!$C$11,B6344=Ripartizione!$C$12,B6344=Ripartizione!$C$13),"Centro",IF(OR(B6344=Ripartizione!$C$20,B6344=Ripartizione!$C$21),"Isole","Sud"))))</f>
        <v>Sud</v>
      </c>
      <c r="I6344" s="13"/>
    </row>
    <row r="6345" ht="12.75" customHeight="1">
      <c r="A6345" s="8" t="s">
        <v>6441</v>
      </c>
      <c r="B6345" s="9" t="s">
        <v>5898</v>
      </c>
      <c r="C6345" s="9" t="s">
        <v>6295</v>
      </c>
      <c r="D6345" s="9">
        <v>1803.0</v>
      </c>
      <c r="E6345" s="10">
        <f t="shared" si="1"/>
        <v>0.00003033630188</v>
      </c>
      <c r="F6345" s="11">
        <f t="shared" si="2"/>
        <v>0.0003126511884</v>
      </c>
      <c r="G6345" s="11" t="str">
        <f t="shared" si="3"/>
        <v/>
      </c>
      <c r="H6345" s="12" t="str">
        <f>IF(OR(B6345=Ripartizione!$C$2,B6345=Ripartizione!$C$3,B6345=Ripartizione!$C$4,B6345=Ripartizione!$C$8),"Nord-ovest",IF(OR(B6345=Ripartizione!$C$5,B6345=Ripartizione!$C$9,B6345=Ripartizione!$C$6,B6345=Ripartizione!$C$7),"Nord-est",IF(OR(B6345=Ripartizione!$C$10,B6345=Ripartizione!$C$11,B6345=Ripartizione!$C$12,B6345=Ripartizione!$C$13),"Centro",IF(OR(B6345=Ripartizione!$C$20,B6345=Ripartizione!$C$21),"Isole","Sud"))))</f>
        <v>Sud</v>
      </c>
      <c r="I6345" s="13"/>
    </row>
    <row r="6346" ht="12.75" customHeight="1">
      <c r="A6346" s="8" t="s">
        <v>6442</v>
      </c>
      <c r="B6346" s="9" t="s">
        <v>5898</v>
      </c>
      <c r="C6346" s="9" t="s">
        <v>6295</v>
      </c>
      <c r="D6346" s="9">
        <v>1267.0</v>
      </c>
      <c r="E6346" s="10">
        <f t="shared" si="1"/>
        <v>0.00002131785607</v>
      </c>
      <c r="F6346" s="11">
        <f t="shared" si="2"/>
        <v>0.0002197055218</v>
      </c>
      <c r="G6346" s="11" t="str">
        <f t="shared" si="3"/>
        <v/>
      </c>
      <c r="H6346" s="12" t="str">
        <f>IF(OR(B6346=Ripartizione!$C$2,B6346=Ripartizione!$C$3,B6346=Ripartizione!$C$4,B6346=Ripartizione!$C$8),"Nord-ovest",IF(OR(B6346=Ripartizione!$C$5,B6346=Ripartizione!$C$9,B6346=Ripartizione!$C$6,B6346=Ripartizione!$C$7),"Nord-est",IF(OR(B6346=Ripartizione!$C$10,B6346=Ripartizione!$C$11,B6346=Ripartizione!$C$12,B6346=Ripartizione!$C$13),"Centro",IF(OR(B6346=Ripartizione!$C$20,B6346=Ripartizione!$C$21),"Isole","Sud"))))</f>
        <v>Sud</v>
      </c>
      <c r="I6346" s="13"/>
    </row>
    <row r="6347" ht="12.75" customHeight="1">
      <c r="A6347" s="8" t="s">
        <v>6443</v>
      </c>
      <c r="B6347" s="9" t="s">
        <v>5898</v>
      </c>
      <c r="C6347" s="9" t="s">
        <v>6295</v>
      </c>
      <c r="D6347" s="9">
        <v>2185.0</v>
      </c>
      <c r="E6347" s="10">
        <f t="shared" si="1"/>
        <v>0.00003676362707</v>
      </c>
      <c r="F6347" s="11">
        <f t="shared" si="2"/>
        <v>0.0003788923165</v>
      </c>
      <c r="G6347" s="11" t="str">
        <f t="shared" si="3"/>
        <v/>
      </c>
      <c r="H6347" s="12" t="str">
        <f>IF(OR(B6347=Ripartizione!$C$2,B6347=Ripartizione!$C$3,B6347=Ripartizione!$C$4,B6347=Ripartizione!$C$8),"Nord-ovest",IF(OR(B6347=Ripartizione!$C$5,B6347=Ripartizione!$C$9,B6347=Ripartizione!$C$6,B6347=Ripartizione!$C$7),"Nord-est",IF(OR(B6347=Ripartizione!$C$10,B6347=Ripartizione!$C$11,B6347=Ripartizione!$C$12,B6347=Ripartizione!$C$13),"Centro",IF(OR(B6347=Ripartizione!$C$20,B6347=Ripartizione!$C$21),"Isole","Sud"))))</f>
        <v>Sud</v>
      </c>
      <c r="I6347" s="13"/>
    </row>
    <row r="6348" ht="12.75" customHeight="1">
      <c r="A6348" s="8" t="s">
        <v>6444</v>
      </c>
      <c r="B6348" s="9" t="s">
        <v>5898</v>
      </c>
      <c r="C6348" s="9" t="s">
        <v>6295</v>
      </c>
      <c r="D6348" s="9">
        <v>563.0</v>
      </c>
      <c r="E6348" s="10">
        <f t="shared" si="1"/>
        <v>0.0000094727332</v>
      </c>
      <c r="F6348" s="11">
        <f t="shared" si="2"/>
        <v>0.00009762763122</v>
      </c>
      <c r="G6348" s="11" t="str">
        <f t="shared" si="3"/>
        <v/>
      </c>
      <c r="H6348" s="12" t="str">
        <f>IF(OR(B6348=Ripartizione!$C$2,B6348=Ripartizione!$C$3,B6348=Ripartizione!$C$4,B6348=Ripartizione!$C$8),"Nord-ovest",IF(OR(B6348=Ripartizione!$C$5,B6348=Ripartizione!$C$9,B6348=Ripartizione!$C$6,B6348=Ripartizione!$C$7),"Nord-est",IF(OR(B6348=Ripartizione!$C$10,B6348=Ripartizione!$C$11,B6348=Ripartizione!$C$12,B6348=Ripartizione!$C$13),"Centro",IF(OR(B6348=Ripartizione!$C$20,B6348=Ripartizione!$C$21),"Isole","Sud"))))</f>
        <v>Sud</v>
      </c>
      <c r="I6348" s="13"/>
    </row>
    <row r="6349" ht="12.75" customHeight="1">
      <c r="A6349" s="8" t="s">
        <v>6445</v>
      </c>
      <c r="B6349" s="9" t="s">
        <v>5898</v>
      </c>
      <c r="C6349" s="9" t="s">
        <v>6295</v>
      </c>
      <c r="D6349" s="9">
        <v>4080.0</v>
      </c>
      <c r="E6349" s="10">
        <f t="shared" si="1"/>
        <v>0.00006864787115</v>
      </c>
      <c r="F6349" s="11">
        <f t="shared" si="2"/>
        <v>0.0007074968657</v>
      </c>
      <c r="G6349" s="11" t="str">
        <f t="shared" si="3"/>
        <v/>
      </c>
      <c r="H6349" s="12" t="str">
        <f>IF(OR(B6349=Ripartizione!$C$2,B6349=Ripartizione!$C$3,B6349=Ripartizione!$C$4,B6349=Ripartizione!$C$8),"Nord-ovest",IF(OR(B6349=Ripartizione!$C$5,B6349=Ripartizione!$C$9,B6349=Ripartizione!$C$6,B6349=Ripartizione!$C$7),"Nord-est",IF(OR(B6349=Ripartizione!$C$10,B6349=Ripartizione!$C$11,B6349=Ripartizione!$C$12,B6349=Ripartizione!$C$13),"Centro",IF(OR(B6349=Ripartizione!$C$20,B6349=Ripartizione!$C$21),"Isole","Sud"))))</f>
        <v>Sud</v>
      </c>
      <c r="I6349" s="13"/>
    </row>
    <row r="6350" ht="12.75" customHeight="1">
      <c r="A6350" s="8" t="s">
        <v>6446</v>
      </c>
      <c r="B6350" s="9" t="s">
        <v>5898</v>
      </c>
      <c r="C6350" s="9" t="s">
        <v>6295</v>
      </c>
      <c r="D6350" s="9">
        <v>1683.0</v>
      </c>
      <c r="E6350" s="10">
        <f t="shared" si="1"/>
        <v>0.00002831724685</v>
      </c>
      <c r="F6350" s="11">
        <f t="shared" si="2"/>
        <v>0.0002918424571</v>
      </c>
      <c r="G6350" s="11" t="str">
        <f t="shared" si="3"/>
        <v/>
      </c>
      <c r="H6350" s="12" t="str">
        <f>IF(OR(B6350=Ripartizione!$C$2,B6350=Ripartizione!$C$3,B6350=Ripartizione!$C$4,B6350=Ripartizione!$C$8),"Nord-ovest",IF(OR(B6350=Ripartizione!$C$5,B6350=Ripartizione!$C$9,B6350=Ripartizione!$C$6,B6350=Ripartizione!$C$7),"Nord-est",IF(OR(B6350=Ripartizione!$C$10,B6350=Ripartizione!$C$11,B6350=Ripartizione!$C$12,B6350=Ripartizione!$C$13),"Centro",IF(OR(B6350=Ripartizione!$C$20,B6350=Ripartizione!$C$21),"Isole","Sud"))))</f>
        <v>Sud</v>
      </c>
      <c r="I6350" s="13"/>
    </row>
    <row r="6351" ht="12.75" customHeight="1">
      <c r="A6351" s="8" t="s">
        <v>6447</v>
      </c>
      <c r="B6351" s="9" t="s">
        <v>5898</v>
      </c>
      <c r="C6351" s="9" t="s">
        <v>6295</v>
      </c>
      <c r="D6351" s="9">
        <v>280.0</v>
      </c>
      <c r="E6351" s="10">
        <f t="shared" si="1"/>
        <v>0.000004711128412</v>
      </c>
      <c r="F6351" s="11">
        <f t="shared" si="2"/>
        <v>0.00004855370647</v>
      </c>
      <c r="G6351" s="11" t="str">
        <f t="shared" si="3"/>
        <v/>
      </c>
      <c r="H6351" s="12" t="str">
        <f>IF(OR(B6351=Ripartizione!$C$2,B6351=Ripartizione!$C$3,B6351=Ripartizione!$C$4,B6351=Ripartizione!$C$8),"Nord-ovest",IF(OR(B6351=Ripartizione!$C$5,B6351=Ripartizione!$C$9,B6351=Ripartizione!$C$6,B6351=Ripartizione!$C$7),"Nord-est",IF(OR(B6351=Ripartizione!$C$10,B6351=Ripartizione!$C$11,B6351=Ripartizione!$C$12,B6351=Ripartizione!$C$13),"Centro",IF(OR(B6351=Ripartizione!$C$20,B6351=Ripartizione!$C$21),"Isole","Sud"))))</f>
        <v>Sud</v>
      </c>
      <c r="I6351" s="13"/>
    </row>
    <row r="6352" ht="12.75" customHeight="1">
      <c r="A6352" s="8" t="s">
        <v>6448</v>
      </c>
      <c r="B6352" s="9" t="s">
        <v>5898</v>
      </c>
      <c r="C6352" s="9" t="s">
        <v>6295</v>
      </c>
      <c r="D6352" s="9">
        <v>8680.0</v>
      </c>
      <c r="E6352" s="10">
        <f t="shared" si="1"/>
        <v>0.0001460449808</v>
      </c>
      <c r="F6352" s="11">
        <f t="shared" si="2"/>
        <v>0.001505164901</v>
      </c>
      <c r="G6352" s="11" t="str">
        <f t="shared" si="3"/>
        <v/>
      </c>
      <c r="H6352" s="12" t="str">
        <f>IF(OR(B6352=Ripartizione!$C$2,B6352=Ripartizione!$C$3,B6352=Ripartizione!$C$4,B6352=Ripartizione!$C$8),"Nord-ovest",IF(OR(B6352=Ripartizione!$C$5,B6352=Ripartizione!$C$9,B6352=Ripartizione!$C$6,B6352=Ripartizione!$C$7),"Nord-est",IF(OR(B6352=Ripartizione!$C$10,B6352=Ripartizione!$C$11,B6352=Ripartizione!$C$12,B6352=Ripartizione!$C$13),"Centro",IF(OR(B6352=Ripartizione!$C$20,B6352=Ripartizione!$C$21),"Isole","Sud"))))</f>
        <v>Sud</v>
      </c>
      <c r="I6352" s="13"/>
    </row>
    <row r="6353" ht="12.75" customHeight="1">
      <c r="A6353" s="8" t="s">
        <v>6449</v>
      </c>
      <c r="B6353" s="9" t="s">
        <v>5898</v>
      </c>
      <c r="C6353" s="9" t="s">
        <v>6295</v>
      </c>
      <c r="D6353" s="9">
        <v>1712.0</v>
      </c>
      <c r="E6353" s="10">
        <f t="shared" si="1"/>
        <v>0.00002880518515</v>
      </c>
      <c r="F6353" s="11">
        <f t="shared" si="2"/>
        <v>0.0002968712338</v>
      </c>
      <c r="G6353" s="11" t="str">
        <f t="shared" si="3"/>
        <v/>
      </c>
      <c r="H6353" s="12" t="str">
        <f>IF(OR(B6353=Ripartizione!$C$2,B6353=Ripartizione!$C$3,B6353=Ripartizione!$C$4,B6353=Ripartizione!$C$8),"Nord-ovest",IF(OR(B6353=Ripartizione!$C$5,B6353=Ripartizione!$C$9,B6353=Ripartizione!$C$6,B6353=Ripartizione!$C$7),"Nord-est",IF(OR(B6353=Ripartizione!$C$10,B6353=Ripartizione!$C$11,B6353=Ripartizione!$C$12,B6353=Ripartizione!$C$13),"Centro",IF(OR(B6353=Ripartizione!$C$20,B6353=Ripartizione!$C$21),"Isole","Sud"))))</f>
        <v>Sud</v>
      </c>
      <c r="I6353" s="13"/>
    </row>
    <row r="6354" ht="12.75" customHeight="1">
      <c r="A6354" s="8" t="s">
        <v>6450</v>
      </c>
      <c r="B6354" s="9" t="s">
        <v>5898</v>
      </c>
      <c r="C6354" s="9" t="s">
        <v>6295</v>
      </c>
      <c r="D6354" s="9">
        <v>3237.0</v>
      </c>
      <c r="E6354" s="10">
        <f t="shared" si="1"/>
        <v>0.00005446400954</v>
      </c>
      <c r="F6354" s="11">
        <f t="shared" si="2"/>
        <v>0.000561315528</v>
      </c>
      <c r="G6354" s="11" t="str">
        <f t="shared" si="3"/>
        <v/>
      </c>
      <c r="H6354" s="12" t="str">
        <f>IF(OR(B6354=Ripartizione!$C$2,B6354=Ripartizione!$C$3,B6354=Ripartizione!$C$4,B6354=Ripartizione!$C$8),"Nord-ovest",IF(OR(B6354=Ripartizione!$C$5,B6354=Ripartizione!$C$9,B6354=Ripartizione!$C$6,B6354=Ripartizione!$C$7),"Nord-est",IF(OR(B6354=Ripartizione!$C$10,B6354=Ripartizione!$C$11,B6354=Ripartizione!$C$12,B6354=Ripartizione!$C$13),"Centro",IF(OR(B6354=Ripartizione!$C$20,B6354=Ripartizione!$C$21),"Isole","Sud"))))</f>
        <v>Sud</v>
      </c>
      <c r="I6354" s="13"/>
    </row>
    <row r="6355" ht="12.75" customHeight="1">
      <c r="A6355" s="8" t="s">
        <v>6451</v>
      </c>
      <c r="B6355" s="9" t="s">
        <v>5898</v>
      </c>
      <c r="C6355" s="9" t="s">
        <v>6295</v>
      </c>
      <c r="D6355" s="9">
        <v>8076.0</v>
      </c>
      <c r="E6355" s="10">
        <f t="shared" si="1"/>
        <v>0.0001358824038</v>
      </c>
      <c r="F6355" s="11">
        <f t="shared" si="2"/>
        <v>0.001400427619</v>
      </c>
      <c r="G6355" s="11" t="str">
        <f t="shared" si="3"/>
        <v/>
      </c>
      <c r="H6355" s="12" t="str">
        <f>IF(OR(B6355=Ripartizione!$C$2,B6355=Ripartizione!$C$3,B6355=Ripartizione!$C$4,B6355=Ripartizione!$C$8),"Nord-ovest",IF(OR(B6355=Ripartizione!$C$5,B6355=Ripartizione!$C$9,B6355=Ripartizione!$C$6,B6355=Ripartizione!$C$7),"Nord-est",IF(OR(B6355=Ripartizione!$C$10,B6355=Ripartizione!$C$11,B6355=Ripartizione!$C$12,B6355=Ripartizione!$C$13),"Centro",IF(OR(B6355=Ripartizione!$C$20,B6355=Ripartizione!$C$21),"Isole","Sud"))))</f>
        <v>Sud</v>
      </c>
      <c r="I6355" s="13"/>
    </row>
    <row r="6356" ht="12.75" customHeight="1">
      <c r="A6356" s="8" t="s">
        <v>6452</v>
      </c>
      <c r="B6356" s="9" t="s">
        <v>5898</v>
      </c>
      <c r="C6356" s="9" t="s">
        <v>6295</v>
      </c>
      <c r="D6356" s="9">
        <v>12971.0</v>
      </c>
      <c r="E6356" s="10">
        <f t="shared" si="1"/>
        <v>0.0002182430237</v>
      </c>
      <c r="F6356" s="11">
        <f t="shared" si="2"/>
        <v>0.002249250452</v>
      </c>
      <c r="G6356" s="11" t="str">
        <f t="shared" si="3"/>
        <v/>
      </c>
      <c r="H6356" s="12" t="str">
        <f>IF(OR(B6356=Ripartizione!$C$2,B6356=Ripartizione!$C$3,B6356=Ripartizione!$C$4,B6356=Ripartizione!$C$8),"Nord-ovest",IF(OR(B6356=Ripartizione!$C$5,B6356=Ripartizione!$C$9,B6356=Ripartizione!$C$6,B6356=Ripartizione!$C$7),"Nord-est",IF(OR(B6356=Ripartizione!$C$10,B6356=Ripartizione!$C$11,B6356=Ripartizione!$C$12,B6356=Ripartizione!$C$13),"Centro",IF(OR(B6356=Ripartizione!$C$20,B6356=Ripartizione!$C$21),"Isole","Sud"))))</f>
        <v>Sud</v>
      </c>
      <c r="I6356" s="13"/>
    </row>
    <row r="6357" ht="12.75" customHeight="1">
      <c r="A6357" s="8" t="s">
        <v>6453</v>
      </c>
      <c r="B6357" s="9" t="s">
        <v>6454</v>
      </c>
      <c r="C6357" s="9" t="s">
        <v>6455</v>
      </c>
      <c r="D6357" s="9">
        <v>2418.0</v>
      </c>
      <c r="E6357" s="10">
        <f t="shared" si="1"/>
        <v>0.00004068395893</v>
      </c>
      <c r="F6357" s="11">
        <f t="shared" si="2"/>
        <v>0.0005966590057</v>
      </c>
      <c r="G6357" s="11" t="str">
        <f t="shared" si="3"/>
        <v/>
      </c>
      <c r="H6357" s="12" t="str">
        <f>IF(OR(B6357=Ripartizione!$C$2,B6357=Ripartizione!$C$3,B6357=Ripartizione!$C$4,B6357=Ripartizione!$C$8),"Nord-ovest",IF(OR(B6357=Ripartizione!$C$5,B6357=Ripartizione!$C$9,B6357=Ripartizione!$C$6,B6357=Ripartizione!$C$7),"Nord-est",IF(OR(B6357=Ripartizione!$C$10,B6357=Ripartizione!$C$11,B6357=Ripartizione!$C$12,B6357=Ripartizione!$C$13),"Centro",IF(OR(B6357=Ripartizione!$C$20,B6357=Ripartizione!$C$21),"Isole","Sud"))))</f>
        <v>Sud</v>
      </c>
      <c r="I6357" s="13"/>
    </row>
    <row r="6358" ht="12.75" customHeight="1">
      <c r="A6358" s="8" t="s">
        <v>6456</v>
      </c>
      <c r="B6358" s="9" t="s">
        <v>6454</v>
      </c>
      <c r="C6358" s="9" t="s">
        <v>6455</v>
      </c>
      <c r="D6358" s="9">
        <v>1002.0</v>
      </c>
      <c r="E6358" s="10">
        <f t="shared" si="1"/>
        <v>0.00001685910953</v>
      </c>
      <c r="F6358" s="11">
        <f t="shared" si="2"/>
        <v>0.0002472507542</v>
      </c>
      <c r="G6358" s="11" t="str">
        <f t="shared" si="3"/>
        <v/>
      </c>
      <c r="H6358" s="12" t="str">
        <f>IF(OR(B6358=Ripartizione!$C$2,B6358=Ripartizione!$C$3,B6358=Ripartizione!$C$4,B6358=Ripartizione!$C$8),"Nord-ovest",IF(OR(B6358=Ripartizione!$C$5,B6358=Ripartizione!$C$9,B6358=Ripartizione!$C$6,B6358=Ripartizione!$C$7),"Nord-est",IF(OR(B6358=Ripartizione!$C$10,B6358=Ripartizione!$C$11,B6358=Ripartizione!$C$12,B6358=Ripartizione!$C$13),"Centro",IF(OR(B6358=Ripartizione!$C$20,B6358=Ripartizione!$C$21),"Isole","Sud"))))</f>
        <v>Sud</v>
      </c>
      <c r="I6358" s="13"/>
    </row>
    <row r="6359" ht="12.75" customHeight="1">
      <c r="A6359" s="8" t="s">
        <v>6457</v>
      </c>
      <c r="B6359" s="9" t="s">
        <v>6454</v>
      </c>
      <c r="C6359" s="9" t="s">
        <v>6455</v>
      </c>
      <c r="D6359" s="9">
        <v>1617.0</v>
      </c>
      <c r="E6359" s="10">
        <f t="shared" si="1"/>
        <v>0.00002720676658</v>
      </c>
      <c r="F6359" s="11">
        <f t="shared" si="2"/>
        <v>0.0003990064566</v>
      </c>
      <c r="G6359" s="11" t="str">
        <f t="shared" si="3"/>
        <v/>
      </c>
      <c r="H6359" s="12" t="str">
        <f>IF(OR(B6359=Ripartizione!$C$2,B6359=Ripartizione!$C$3,B6359=Ripartizione!$C$4,B6359=Ripartizione!$C$8),"Nord-ovest",IF(OR(B6359=Ripartizione!$C$5,B6359=Ripartizione!$C$9,B6359=Ripartizione!$C$6,B6359=Ripartizione!$C$7),"Nord-est",IF(OR(B6359=Ripartizione!$C$10,B6359=Ripartizione!$C$11,B6359=Ripartizione!$C$12,B6359=Ripartizione!$C$13),"Centro",IF(OR(B6359=Ripartizione!$C$20,B6359=Ripartizione!$C$21),"Isole","Sud"))))</f>
        <v>Sud</v>
      </c>
      <c r="I6359" s="13"/>
    </row>
    <row r="6360" ht="12.75" customHeight="1">
      <c r="A6360" s="8" t="s">
        <v>6458</v>
      </c>
      <c r="B6360" s="9" t="s">
        <v>6454</v>
      </c>
      <c r="C6360" s="9" t="s">
        <v>6455</v>
      </c>
      <c r="D6360" s="9">
        <v>13435.0</v>
      </c>
      <c r="E6360" s="10">
        <f t="shared" si="1"/>
        <v>0.0002260500365</v>
      </c>
      <c r="F6360" s="11">
        <f t="shared" si="2"/>
        <v>0.003315183516</v>
      </c>
      <c r="G6360" s="11" t="str">
        <f t="shared" si="3"/>
        <v/>
      </c>
      <c r="H6360" s="12" t="str">
        <f>IF(OR(B6360=Ripartizione!$C$2,B6360=Ripartizione!$C$3,B6360=Ripartizione!$C$4,B6360=Ripartizione!$C$8),"Nord-ovest",IF(OR(B6360=Ripartizione!$C$5,B6360=Ripartizione!$C$9,B6360=Ripartizione!$C$6,B6360=Ripartizione!$C$7),"Nord-est",IF(OR(B6360=Ripartizione!$C$10,B6360=Ripartizione!$C$11,B6360=Ripartizione!$C$12,B6360=Ripartizione!$C$13),"Centro",IF(OR(B6360=Ripartizione!$C$20,B6360=Ripartizione!$C$21),"Isole","Sud"))))</f>
        <v>Sud</v>
      </c>
      <c r="I6360" s="13"/>
    </row>
    <row r="6361" ht="12.75" customHeight="1">
      <c r="A6361" s="8" t="s">
        <v>6459</v>
      </c>
      <c r="B6361" s="9" t="s">
        <v>6454</v>
      </c>
      <c r="C6361" s="9" t="s">
        <v>6455</v>
      </c>
      <c r="D6361" s="9">
        <v>6194.0</v>
      </c>
      <c r="E6361" s="10">
        <f t="shared" si="1"/>
        <v>0.0001042168907</v>
      </c>
      <c r="F6361" s="11">
        <f t="shared" si="2"/>
        <v>0.001528414343</v>
      </c>
      <c r="G6361" s="11" t="str">
        <f t="shared" si="3"/>
        <v/>
      </c>
      <c r="H6361" s="12" t="str">
        <f>IF(OR(B6361=Ripartizione!$C$2,B6361=Ripartizione!$C$3,B6361=Ripartizione!$C$4,B6361=Ripartizione!$C$8),"Nord-ovest",IF(OR(B6361=Ripartizione!$C$5,B6361=Ripartizione!$C$9,B6361=Ripartizione!$C$6,B6361=Ripartizione!$C$7),"Nord-est",IF(OR(B6361=Ripartizione!$C$10,B6361=Ripartizione!$C$11,B6361=Ripartizione!$C$12,B6361=Ripartizione!$C$13),"Centro",IF(OR(B6361=Ripartizione!$C$20,B6361=Ripartizione!$C$21),"Isole","Sud"))))</f>
        <v>Sud</v>
      </c>
      <c r="I6361" s="13"/>
    </row>
    <row r="6362" ht="12.75" customHeight="1">
      <c r="A6362" s="8" t="s">
        <v>6460</v>
      </c>
      <c r="B6362" s="9" t="s">
        <v>6454</v>
      </c>
      <c r="C6362" s="9" t="s">
        <v>6455</v>
      </c>
      <c r="D6362" s="9">
        <v>2872.0</v>
      </c>
      <c r="E6362" s="10">
        <f t="shared" si="1"/>
        <v>0.00004832271714</v>
      </c>
      <c r="F6362" s="11">
        <f t="shared" si="2"/>
        <v>0.0007086867925</v>
      </c>
      <c r="G6362" s="11" t="str">
        <f t="shared" si="3"/>
        <v/>
      </c>
      <c r="H6362" s="12" t="str">
        <f>IF(OR(B6362=Ripartizione!$C$2,B6362=Ripartizione!$C$3,B6362=Ripartizione!$C$4,B6362=Ripartizione!$C$8),"Nord-ovest",IF(OR(B6362=Ripartizione!$C$5,B6362=Ripartizione!$C$9,B6362=Ripartizione!$C$6,B6362=Ripartizione!$C$7),"Nord-est",IF(OR(B6362=Ripartizione!$C$10,B6362=Ripartizione!$C$11,B6362=Ripartizione!$C$12,B6362=Ripartizione!$C$13),"Centro",IF(OR(B6362=Ripartizione!$C$20,B6362=Ripartizione!$C$21),"Isole","Sud"))))</f>
        <v>Sud</v>
      </c>
      <c r="I6362" s="13"/>
    </row>
    <row r="6363" ht="12.75" customHeight="1">
      <c r="A6363" s="8" t="s">
        <v>6461</v>
      </c>
      <c r="B6363" s="9" t="s">
        <v>6454</v>
      </c>
      <c r="C6363" s="9" t="s">
        <v>6455</v>
      </c>
      <c r="D6363" s="9">
        <v>3562.0</v>
      </c>
      <c r="E6363" s="10">
        <f t="shared" si="1"/>
        <v>0.00005993228359</v>
      </c>
      <c r="F6363" s="11">
        <f t="shared" si="2"/>
        <v>0.0008789492879</v>
      </c>
      <c r="G6363" s="11" t="str">
        <f t="shared" si="3"/>
        <v/>
      </c>
      <c r="H6363" s="12" t="str">
        <f>IF(OR(B6363=Ripartizione!$C$2,B6363=Ripartizione!$C$3,B6363=Ripartizione!$C$4,B6363=Ripartizione!$C$8),"Nord-ovest",IF(OR(B6363=Ripartizione!$C$5,B6363=Ripartizione!$C$9,B6363=Ripartizione!$C$6,B6363=Ripartizione!$C$7),"Nord-est",IF(OR(B6363=Ripartizione!$C$10,B6363=Ripartizione!$C$11,B6363=Ripartizione!$C$12,B6363=Ripartizione!$C$13),"Centro",IF(OR(B6363=Ripartizione!$C$20,B6363=Ripartizione!$C$21),"Isole","Sud"))))</f>
        <v>Sud</v>
      </c>
      <c r="I6363" s="13"/>
    </row>
    <row r="6364" ht="12.75" customHeight="1">
      <c r="A6364" s="8" t="s">
        <v>6462</v>
      </c>
      <c r="B6364" s="9" t="s">
        <v>6454</v>
      </c>
      <c r="C6364" s="9" t="s">
        <v>6455</v>
      </c>
      <c r="D6364" s="9">
        <v>7451.0</v>
      </c>
      <c r="E6364" s="10">
        <f t="shared" si="1"/>
        <v>0.0001253664921</v>
      </c>
      <c r="F6364" s="11">
        <f t="shared" si="2"/>
        <v>0.001838588193</v>
      </c>
      <c r="G6364" s="11" t="str">
        <f t="shared" si="3"/>
        <v/>
      </c>
      <c r="H6364" s="12" t="str">
        <f>IF(OR(B6364=Ripartizione!$C$2,B6364=Ripartizione!$C$3,B6364=Ripartizione!$C$4,B6364=Ripartizione!$C$8),"Nord-ovest",IF(OR(B6364=Ripartizione!$C$5,B6364=Ripartizione!$C$9,B6364=Ripartizione!$C$6,B6364=Ripartizione!$C$7),"Nord-est",IF(OR(B6364=Ripartizione!$C$10,B6364=Ripartizione!$C$11,B6364=Ripartizione!$C$12,B6364=Ripartizione!$C$13),"Centro",IF(OR(B6364=Ripartizione!$C$20,B6364=Ripartizione!$C$21),"Isole","Sud"))))</f>
        <v>Sud</v>
      </c>
      <c r="I6364" s="13"/>
    </row>
    <row r="6365" ht="12.75" customHeight="1">
      <c r="A6365" s="8" t="s">
        <v>6463</v>
      </c>
      <c r="B6365" s="9" t="s">
        <v>6454</v>
      </c>
      <c r="C6365" s="9" t="s">
        <v>6455</v>
      </c>
      <c r="D6365" s="9">
        <v>2693.0</v>
      </c>
      <c r="E6365" s="10">
        <f t="shared" si="1"/>
        <v>0.00004531096005</v>
      </c>
      <c r="F6365" s="11">
        <f t="shared" si="2"/>
        <v>0.0006645172466</v>
      </c>
      <c r="G6365" s="11" t="str">
        <f t="shared" si="3"/>
        <v/>
      </c>
      <c r="H6365" s="12" t="str">
        <f>IF(OR(B6365=Ripartizione!$C$2,B6365=Ripartizione!$C$3,B6365=Ripartizione!$C$4,B6365=Ripartizione!$C$8),"Nord-ovest",IF(OR(B6365=Ripartizione!$C$5,B6365=Ripartizione!$C$9,B6365=Ripartizione!$C$6,B6365=Ripartizione!$C$7),"Nord-est",IF(OR(B6365=Ripartizione!$C$10,B6365=Ripartizione!$C$11,B6365=Ripartizione!$C$12,B6365=Ripartizione!$C$13),"Centro",IF(OR(B6365=Ripartizione!$C$20,B6365=Ripartizione!$C$21),"Isole","Sud"))))</f>
        <v>Sud</v>
      </c>
      <c r="I6365" s="13"/>
    </row>
    <row r="6366" ht="12.75" customHeight="1">
      <c r="A6366" s="8" t="s">
        <v>6464</v>
      </c>
      <c r="B6366" s="9" t="s">
        <v>6454</v>
      </c>
      <c r="C6366" s="9" t="s">
        <v>6455</v>
      </c>
      <c r="D6366" s="9">
        <v>6524.0</v>
      </c>
      <c r="E6366" s="10">
        <f t="shared" si="1"/>
        <v>0.000109769292</v>
      </c>
      <c r="F6366" s="11">
        <f t="shared" si="2"/>
        <v>0.001609844232</v>
      </c>
      <c r="G6366" s="11" t="str">
        <f t="shared" si="3"/>
        <v/>
      </c>
      <c r="H6366" s="12" t="str">
        <f>IF(OR(B6366=Ripartizione!$C$2,B6366=Ripartizione!$C$3,B6366=Ripartizione!$C$4,B6366=Ripartizione!$C$8),"Nord-ovest",IF(OR(B6366=Ripartizione!$C$5,B6366=Ripartizione!$C$9,B6366=Ripartizione!$C$6,B6366=Ripartizione!$C$7),"Nord-est",IF(OR(B6366=Ripartizione!$C$10,B6366=Ripartizione!$C$11,B6366=Ripartizione!$C$12,B6366=Ripartizione!$C$13),"Centro",IF(OR(B6366=Ripartizione!$C$20,B6366=Ripartizione!$C$21),"Isole","Sud"))))</f>
        <v>Sud</v>
      </c>
      <c r="I6366" s="13"/>
    </row>
    <row r="6367" ht="12.75" customHeight="1">
      <c r="A6367" s="8" t="s">
        <v>6465</v>
      </c>
      <c r="B6367" s="9" t="s">
        <v>6454</v>
      </c>
      <c r="C6367" s="9" t="s">
        <v>6455</v>
      </c>
      <c r="D6367" s="9">
        <v>1040.0</v>
      </c>
      <c r="E6367" s="10">
        <f t="shared" si="1"/>
        <v>0.00001749847696</v>
      </c>
      <c r="F6367" s="11">
        <f t="shared" si="2"/>
        <v>0.0002566275293</v>
      </c>
      <c r="G6367" s="11" t="str">
        <f t="shared" si="3"/>
        <v/>
      </c>
      <c r="H6367" s="12" t="str">
        <f>IF(OR(B6367=Ripartizione!$C$2,B6367=Ripartizione!$C$3,B6367=Ripartizione!$C$4,B6367=Ripartizione!$C$8),"Nord-ovest",IF(OR(B6367=Ripartizione!$C$5,B6367=Ripartizione!$C$9,B6367=Ripartizione!$C$6,B6367=Ripartizione!$C$7),"Nord-est",IF(OR(B6367=Ripartizione!$C$10,B6367=Ripartizione!$C$11,B6367=Ripartizione!$C$12,B6367=Ripartizione!$C$13),"Centro",IF(OR(B6367=Ripartizione!$C$20,B6367=Ripartizione!$C$21),"Isole","Sud"))))</f>
        <v>Sud</v>
      </c>
      <c r="I6367" s="13"/>
    </row>
    <row r="6368" ht="12.75" customHeight="1">
      <c r="A6368" s="8" t="s">
        <v>6466</v>
      </c>
      <c r="B6368" s="9" t="s">
        <v>6454</v>
      </c>
      <c r="C6368" s="9" t="s">
        <v>6455</v>
      </c>
      <c r="D6368" s="9">
        <v>4305.0</v>
      </c>
      <c r="E6368" s="10">
        <f t="shared" si="1"/>
        <v>0.00007243359934</v>
      </c>
      <c r="F6368" s="11">
        <f t="shared" si="2"/>
        <v>0.001062289917</v>
      </c>
      <c r="G6368" s="11" t="str">
        <f t="shared" si="3"/>
        <v/>
      </c>
      <c r="H6368" s="12" t="str">
        <f>IF(OR(B6368=Ripartizione!$C$2,B6368=Ripartizione!$C$3,B6368=Ripartizione!$C$4,B6368=Ripartizione!$C$8),"Nord-ovest",IF(OR(B6368=Ripartizione!$C$5,B6368=Ripartizione!$C$9,B6368=Ripartizione!$C$6,B6368=Ripartizione!$C$7),"Nord-est",IF(OR(B6368=Ripartizione!$C$10,B6368=Ripartizione!$C$11,B6368=Ripartizione!$C$12,B6368=Ripartizione!$C$13),"Centro",IF(OR(B6368=Ripartizione!$C$20,B6368=Ripartizione!$C$21),"Isole","Sud"))))</f>
        <v>Sud</v>
      </c>
      <c r="I6368" s="13"/>
    </row>
    <row r="6369" ht="12.75" customHeight="1">
      <c r="A6369" s="8" t="s">
        <v>6467</v>
      </c>
      <c r="B6369" s="9" t="s">
        <v>6454</v>
      </c>
      <c r="C6369" s="9" t="s">
        <v>6455</v>
      </c>
      <c r="D6369" s="9">
        <v>1663.0</v>
      </c>
      <c r="E6369" s="10">
        <f t="shared" si="1"/>
        <v>0.00002798073768</v>
      </c>
      <c r="F6369" s="11">
        <f t="shared" si="2"/>
        <v>0.0004103572897</v>
      </c>
      <c r="G6369" s="11" t="str">
        <f t="shared" si="3"/>
        <v/>
      </c>
      <c r="H6369" s="12" t="str">
        <f>IF(OR(B6369=Ripartizione!$C$2,B6369=Ripartizione!$C$3,B6369=Ripartizione!$C$4,B6369=Ripartizione!$C$8),"Nord-ovest",IF(OR(B6369=Ripartizione!$C$5,B6369=Ripartizione!$C$9,B6369=Ripartizione!$C$6,B6369=Ripartizione!$C$7),"Nord-est",IF(OR(B6369=Ripartizione!$C$10,B6369=Ripartizione!$C$11,B6369=Ripartizione!$C$12,B6369=Ripartizione!$C$13),"Centro",IF(OR(B6369=Ripartizione!$C$20,B6369=Ripartizione!$C$21),"Isole","Sud"))))</f>
        <v>Sud</v>
      </c>
      <c r="I6369" s="13"/>
    </row>
    <row r="6370" ht="12.75" customHeight="1">
      <c r="A6370" s="8" t="s">
        <v>6468</v>
      </c>
      <c r="B6370" s="9" t="s">
        <v>6454</v>
      </c>
      <c r="C6370" s="9" t="s">
        <v>6455</v>
      </c>
      <c r="D6370" s="9">
        <v>1939.0</v>
      </c>
      <c r="E6370" s="10">
        <f t="shared" si="1"/>
        <v>0.00003262456425</v>
      </c>
      <c r="F6370" s="11">
        <f t="shared" si="2"/>
        <v>0.0004784622878</v>
      </c>
      <c r="G6370" s="11" t="str">
        <f t="shared" si="3"/>
        <v/>
      </c>
      <c r="H6370" s="12" t="str">
        <f>IF(OR(B6370=Ripartizione!$C$2,B6370=Ripartizione!$C$3,B6370=Ripartizione!$C$4,B6370=Ripartizione!$C$8),"Nord-ovest",IF(OR(B6370=Ripartizione!$C$5,B6370=Ripartizione!$C$9,B6370=Ripartizione!$C$6,B6370=Ripartizione!$C$7),"Nord-est",IF(OR(B6370=Ripartizione!$C$10,B6370=Ripartizione!$C$11,B6370=Ripartizione!$C$12,B6370=Ripartizione!$C$13),"Centro",IF(OR(B6370=Ripartizione!$C$20,B6370=Ripartizione!$C$21),"Isole","Sud"))))</f>
        <v>Sud</v>
      </c>
      <c r="I6370" s="13"/>
    </row>
    <row r="6371" ht="12.75" customHeight="1">
      <c r="A6371" s="8" t="s">
        <v>6469</v>
      </c>
      <c r="B6371" s="9" t="s">
        <v>6454</v>
      </c>
      <c r="C6371" s="9" t="s">
        <v>6455</v>
      </c>
      <c r="D6371" s="9">
        <v>2119.0</v>
      </c>
      <c r="E6371" s="10">
        <f t="shared" si="1"/>
        <v>0.0000356531468</v>
      </c>
      <c r="F6371" s="11">
        <f t="shared" si="2"/>
        <v>0.000522878591</v>
      </c>
      <c r="G6371" s="11" t="str">
        <f t="shared" si="3"/>
        <v/>
      </c>
      <c r="H6371" s="12" t="str">
        <f>IF(OR(B6371=Ripartizione!$C$2,B6371=Ripartizione!$C$3,B6371=Ripartizione!$C$4,B6371=Ripartizione!$C$8),"Nord-ovest",IF(OR(B6371=Ripartizione!$C$5,B6371=Ripartizione!$C$9,B6371=Ripartizione!$C$6,B6371=Ripartizione!$C$7),"Nord-est",IF(OR(B6371=Ripartizione!$C$10,B6371=Ripartizione!$C$11,B6371=Ripartizione!$C$12,B6371=Ripartizione!$C$13),"Centro",IF(OR(B6371=Ripartizione!$C$20,B6371=Ripartizione!$C$21),"Isole","Sud"))))</f>
        <v>Sud</v>
      </c>
      <c r="I6371" s="13"/>
    </row>
    <row r="6372" ht="12.75" customHeight="1">
      <c r="A6372" s="8" t="s">
        <v>6470</v>
      </c>
      <c r="B6372" s="9" t="s">
        <v>6454</v>
      </c>
      <c r="C6372" s="9" t="s">
        <v>6455</v>
      </c>
      <c r="D6372" s="9">
        <v>1331.0</v>
      </c>
      <c r="E6372" s="10">
        <f t="shared" si="1"/>
        <v>0.00002239468542</v>
      </c>
      <c r="F6372" s="11">
        <f t="shared" si="2"/>
        <v>0.0003284338861</v>
      </c>
      <c r="G6372" s="11" t="str">
        <f t="shared" si="3"/>
        <v/>
      </c>
      <c r="H6372" s="12" t="str">
        <f>IF(OR(B6372=Ripartizione!$C$2,B6372=Ripartizione!$C$3,B6372=Ripartizione!$C$4,B6372=Ripartizione!$C$8),"Nord-ovest",IF(OR(B6372=Ripartizione!$C$5,B6372=Ripartizione!$C$9,B6372=Ripartizione!$C$6,B6372=Ripartizione!$C$7),"Nord-est",IF(OR(B6372=Ripartizione!$C$10,B6372=Ripartizione!$C$11,B6372=Ripartizione!$C$12,B6372=Ripartizione!$C$13),"Centro",IF(OR(B6372=Ripartizione!$C$20,B6372=Ripartizione!$C$21),"Isole","Sud"))))</f>
        <v>Sud</v>
      </c>
      <c r="I6372" s="13"/>
    </row>
    <row r="6373" ht="12.75" customHeight="1">
      <c r="A6373" s="8" t="s">
        <v>6471</v>
      </c>
      <c r="B6373" s="9" t="s">
        <v>6454</v>
      </c>
      <c r="C6373" s="9" t="s">
        <v>6455</v>
      </c>
      <c r="D6373" s="9">
        <v>1557.0</v>
      </c>
      <c r="E6373" s="10">
        <f t="shared" si="1"/>
        <v>0.00002619723906</v>
      </c>
      <c r="F6373" s="11">
        <f t="shared" si="2"/>
        <v>0.0003842010223</v>
      </c>
      <c r="G6373" s="11" t="str">
        <f t="shared" si="3"/>
        <v/>
      </c>
      <c r="H6373" s="12" t="str">
        <f>IF(OR(B6373=Ripartizione!$C$2,B6373=Ripartizione!$C$3,B6373=Ripartizione!$C$4,B6373=Ripartizione!$C$8),"Nord-ovest",IF(OR(B6373=Ripartizione!$C$5,B6373=Ripartizione!$C$9,B6373=Ripartizione!$C$6,B6373=Ripartizione!$C$7),"Nord-est",IF(OR(B6373=Ripartizione!$C$10,B6373=Ripartizione!$C$11,B6373=Ripartizione!$C$12,B6373=Ripartizione!$C$13),"Centro",IF(OR(B6373=Ripartizione!$C$20,B6373=Ripartizione!$C$21),"Isole","Sud"))))</f>
        <v>Sud</v>
      </c>
      <c r="I6373" s="13"/>
    </row>
    <row r="6374" ht="12.75" customHeight="1">
      <c r="A6374" s="8" t="s">
        <v>6472</v>
      </c>
      <c r="B6374" s="9" t="s">
        <v>6454</v>
      </c>
      <c r="C6374" s="9" t="s">
        <v>6455</v>
      </c>
      <c r="D6374" s="9">
        <v>1724.0</v>
      </c>
      <c r="E6374" s="10">
        <f t="shared" si="1"/>
        <v>0.00002900709065</v>
      </c>
      <c r="F6374" s="11">
        <f t="shared" si="2"/>
        <v>0.0004254094813</v>
      </c>
      <c r="G6374" s="11" t="str">
        <f t="shared" si="3"/>
        <v/>
      </c>
      <c r="H6374" s="12" t="str">
        <f>IF(OR(B6374=Ripartizione!$C$2,B6374=Ripartizione!$C$3,B6374=Ripartizione!$C$4,B6374=Ripartizione!$C$8),"Nord-ovest",IF(OR(B6374=Ripartizione!$C$5,B6374=Ripartizione!$C$9,B6374=Ripartizione!$C$6,B6374=Ripartizione!$C$7),"Nord-est",IF(OR(B6374=Ripartizione!$C$10,B6374=Ripartizione!$C$11,B6374=Ripartizione!$C$12,B6374=Ripartizione!$C$13),"Centro",IF(OR(B6374=Ripartizione!$C$20,B6374=Ripartizione!$C$21),"Isole","Sud"))))</f>
        <v>Sud</v>
      </c>
      <c r="I6374" s="13"/>
    </row>
    <row r="6375" ht="12.75" customHeight="1">
      <c r="A6375" s="8" t="s">
        <v>6473</v>
      </c>
      <c r="B6375" s="9" t="s">
        <v>6454</v>
      </c>
      <c r="C6375" s="9" t="s">
        <v>6455</v>
      </c>
      <c r="D6375" s="9">
        <v>172.0</v>
      </c>
      <c r="E6375" s="10">
        <f t="shared" si="1"/>
        <v>0.000002893978882</v>
      </c>
      <c r="F6375" s="11">
        <f t="shared" si="2"/>
        <v>0.00004244224523</v>
      </c>
      <c r="G6375" s="11" t="str">
        <f t="shared" si="3"/>
        <v/>
      </c>
      <c r="H6375" s="12" t="str">
        <f>IF(OR(B6375=Ripartizione!$C$2,B6375=Ripartizione!$C$3,B6375=Ripartizione!$C$4,B6375=Ripartizione!$C$8),"Nord-ovest",IF(OR(B6375=Ripartizione!$C$5,B6375=Ripartizione!$C$9,B6375=Ripartizione!$C$6,B6375=Ripartizione!$C$7),"Nord-est",IF(OR(B6375=Ripartizione!$C$10,B6375=Ripartizione!$C$11,B6375=Ripartizione!$C$12,B6375=Ripartizione!$C$13),"Centro",IF(OR(B6375=Ripartizione!$C$20,B6375=Ripartizione!$C$21),"Isole","Sud"))))</f>
        <v>Sud</v>
      </c>
      <c r="I6375" s="13"/>
    </row>
    <row r="6376" ht="12.75" customHeight="1">
      <c r="A6376" s="8" t="s">
        <v>6474</v>
      </c>
      <c r="B6376" s="9" t="s">
        <v>6454</v>
      </c>
      <c r="C6376" s="9" t="s">
        <v>6455</v>
      </c>
      <c r="D6376" s="9">
        <v>56653.0</v>
      </c>
      <c r="E6376" s="10">
        <f t="shared" si="1"/>
        <v>0.0009532127069</v>
      </c>
      <c r="F6376" s="11">
        <f t="shared" si="2"/>
        <v>0.0139795379</v>
      </c>
      <c r="G6376" s="11" t="str">
        <f t="shared" si="3"/>
        <v/>
      </c>
      <c r="H6376" s="12" t="str">
        <f>IF(OR(B6376=Ripartizione!$C$2,B6376=Ripartizione!$C$3,B6376=Ripartizione!$C$4,B6376=Ripartizione!$C$8),"Nord-ovest",IF(OR(B6376=Ripartizione!$C$5,B6376=Ripartizione!$C$9,B6376=Ripartizione!$C$6,B6376=Ripartizione!$C$7),"Nord-est",IF(OR(B6376=Ripartizione!$C$10,B6376=Ripartizione!$C$11,B6376=Ripartizione!$C$12,B6376=Ripartizione!$C$13),"Centro",IF(OR(B6376=Ripartizione!$C$20,B6376=Ripartizione!$C$21),"Isole","Sud"))))</f>
        <v>Sud</v>
      </c>
      <c r="I6376" s="13"/>
    </row>
    <row r="6377" ht="12.75" customHeight="1">
      <c r="A6377" s="8" t="s">
        <v>6475</v>
      </c>
      <c r="B6377" s="9" t="s">
        <v>6454</v>
      </c>
      <c r="C6377" s="9" t="s">
        <v>6455</v>
      </c>
      <c r="D6377" s="9">
        <v>1772.0</v>
      </c>
      <c r="E6377" s="10">
        <f t="shared" si="1"/>
        <v>0.00002981471267</v>
      </c>
      <c r="F6377" s="11">
        <f t="shared" si="2"/>
        <v>0.0004372538288</v>
      </c>
      <c r="G6377" s="11" t="str">
        <f t="shared" si="3"/>
        <v/>
      </c>
      <c r="H6377" s="12" t="str">
        <f>IF(OR(B6377=Ripartizione!$C$2,B6377=Ripartizione!$C$3,B6377=Ripartizione!$C$4,B6377=Ripartizione!$C$8),"Nord-ovest",IF(OR(B6377=Ripartizione!$C$5,B6377=Ripartizione!$C$9,B6377=Ripartizione!$C$6,B6377=Ripartizione!$C$7),"Nord-est",IF(OR(B6377=Ripartizione!$C$10,B6377=Ripartizione!$C$11,B6377=Ripartizione!$C$12,B6377=Ripartizione!$C$13),"Centro",IF(OR(B6377=Ripartizione!$C$20,B6377=Ripartizione!$C$21),"Isole","Sud"))))</f>
        <v>Sud</v>
      </c>
      <c r="I6377" s="13"/>
    </row>
    <row r="6378" ht="12.75" customHeight="1">
      <c r="A6378" s="8" t="s">
        <v>6476</v>
      </c>
      <c r="B6378" s="9" t="s">
        <v>6454</v>
      </c>
      <c r="C6378" s="9" t="s">
        <v>6455</v>
      </c>
      <c r="D6378" s="9">
        <v>3919.0</v>
      </c>
      <c r="E6378" s="10">
        <f t="shared" si="1"/>
        <v>0.00006593897231</v>
      </c>
      <c r="F6378" s="11">
        <f t="shared" si="2"/>
        <v>0.0009670416225</v>
      </c>
      <c r="G6378" s="11" t="str">
        <f t="shared" si="3"/>
        <v/>
      </c>
      <c r="H6378" s="12" t="str">
        <f>IF(OR(B6378=Ripartizione!$C$2,B6378=Ripartizione!$C$3,B6378=Ripartizione!$C$4,B6378=Ripartizione!$C$8),"Nord-ovest",IF(OR(B6378=Ripartizione!$C$5,B6378=Ripartizione!$C$9,B6378=Ripartizione!$C$6,B6378=Ripartizione!$C$7),"Nord-est",IF(OR(B6378=Ripartizione!$C$10,B6378=Ripartizione!$C$11,B6378=Ripartizione!$C$12,B6378=Ripartizione!$C$13),"Centro",IF(OR(B6378=Ripartizione!$C$20,B6378=Ripartizione!$C$21),"Isole","Sud"))))</f>
        <v>Sud</v>
      </c>
      <c r="I6378" s="13"/>
    </row>
    <row r="6379" ht="12.75" customHeight="1">
      <c r="A6379" s="8" t="s">
        <v>6477</v>
      </c>
      <c r="B6379" s="9" t="s">
        <v>6454</v>
      </c>
      <c r="C6379" s="9" t="s">
        <v>6455</v>
      </c>
      <c r="D6379" s="9">
        <v>644.0</v>
      </c>
      <c r="E6379" s="10">
        <f t="shared" si="1"/>
        <v>0.00001083559535</v>
      </c>
      <c r="F6379" s="11">
        <f t="shared" si="2"/>
        <v>0.0001589116624</v>
      </c>
      <c r="G6379" s="11" t="str">
        <f t="shared" si="3"/>
        <v/>
      </c>
      <c r="H6379" s="12" t="str">
        <f>IF(OR(B6379=Ripartizione!$C$2,B6379=Ripartizione!$C$3,B6379=Ripartizione!$C$4,B6379=Ripartizione!$C$8),"Nord-ovest",IF(OR(B6379=Ripartizione!$C$5,B6379=Ripartizione!$C$9,B6379=Ripartizione!$C$6,B6379=Ripartizione!$C$7),"Nord-est",IF(OR(B6379=Ripartizione!$C$10,B6379=Ripartizione!$C$11,B6379=Ripartizione!$C$12,B6379=Ripartizione!$C$13),"Centro",IF(OR(B6379=Ripartizione!$C$20,B6379=Ripartizione!$C$21),"Isole","Sud"))))</f>
        <v>Sud</v>
      </c>
      <c r="I6379" s="13"/>
    </row>
    <row r="6380" ht="12.75" customHeight="1">
      <c r="A6380" s="8" t="s">
        <v>6478</v>
      </c>
      <c r="B6380" s="9" t="s">
        <v>6454</v>
      </c>
      <c r="C6380" s="9" t="s">
        <v>6455</v>
      </c>
      <c r="D6380" s="9">
        <v>147036.0</v>
      </c>
      <c r="E6380" s="10">
        <f t="shared" si="1"/>
        <v>0.002473948133</v>
      </c>
      <c r="F6380" s="11">
        <f t="shared" si="2"/>
        <v>0.0362821975</v>
      </c>
      <c r="G6380" s="11" t="str">
        <f t="shared" si="3"/>
        <v/>
      </c>
      <c r="H6380" s="12" t="str">
        <f>IF(OR(B6380=Ripartizione!$C$2,B6380=Ripartizione!$C$3,B6380=Ripartizione!$C$4,B6380=Ripartizione!$C$8),"Nord-ovest",IF(OR(B6380=Ripartizione!$C$5,B6380=Ripartizione!$C$9,B6380=Ripartizione!$C$6,B6380=Ripartizione!$C$7),"Nord-est",IF(OR(B6380=Ripartizione!$C$10,B6380=Ripartizione!$C$11,B6380=Ripartizione!$C$12,B6380=Ripartizione!$C$13),"Centro",IF(OR(B6380=Ripartizione!$C$20,B6380=Ripartizione!$C$21),"Isole","Sud"))))</f>
        <v>Sud</v>
      </c>
      <c r="I6380" s="13"/>
    </row>
    <row r="6381" ht="12.75" customHeight="1">
      <c r="A6381" s="8" t="s">
        <v>6479</v>
      </c>
      <c r="B6381" s="9" t="s">
        <v>6454</v>
      </c>
      <c r="C6381" s="9" t="s">
        <v>6455</v>
      </c>
      <c r="D6381" s="9">
        <v>4316.0</v>
      </c>
      <c r="E6381" s="10">
        <f t="shared" si="1"/>
        <v>0.00007261867938</v>
      </c>
      <c r="F6381" s="11">
        <f t="shared" si="2"/>
        <v>0.001065004247</v>
      </c>
      <c r="G6381" s="11" t="str">
        <f t="shared" si="3"/>
        <v/>
      </c>
      <c r="H6381" s="12" t="str">
        <f>IF(OR(B6381=Ripartizione!$C$2,B6381=Ripartizione!$C$3,B6381=Ripartizione!$C$4,B6381=Ripartizione!$C$8),"Nord-ovest",IF(OR(B6381=Ripartizione!$C$5,B6381=Ripartizione!$C$9,B6381=Ripartizione!$C$6,B6381=Ripartizione!$C$7),"Nord-est",IF(OR(B6381=Ripartizione!$C$10,B6381=Ripartizione!$C$11,B6381=Ripartizione!$C$12,B6381=Ripartizione!$C$13),"Centro",IF(OR(B6381=Ripartizione!$C$20,B6381=Ripartizione!$C$21),"Isole","Sud"))))</f>
        <v>Sud</v>
      </c>
      <c r="I6381" s="13"/>
    </row>
    <row r="6382" ht="12.75" customHeight="1">
      <c r="A6382" s="8" t="s">
        <v>6480</v>
      </c>
      <c r="B6382" s="9" t="s">
        <v>6454</v>
      </c>
      <c r="C6382" s="9" t="s">
        <v>6455</v>
      </c>
      <c r="D6382" s="9">
        <v>455.0</v>
      </c>
      <c r="E6382" s="10">
        <f t="shared" si="1"/>
        <v>0.00000765558367</v>
      </c>
      <c r="F6382" s="11">
        <f t="shared" si="2"/>
        <v>0.0001122745441</v>
      </c>
      <c r="G6382" s="11" t="str">
        <f t="shared" si="3"/>
        <v/>
      </c>
      <c r="H6382" s="12" t="str">
        <f>IF(OR(B6382=Ripartizione!$C$2,B6382=Ripartizione!$C$3,B6382=Ripartizione!$C$4,B6382=Ripartizione!$C$8),"Nord-ovest",IF(OR(B6382=Ripartizione!$C$5,B6382=Ripartizione!$C$9,B6382=Ripartizione!$C$6,B6382=Ripartizione!$C$7),"Nord-est",IF(OR(B6382=Ripartizione!$C$10,B6382=Ripartizione!$C$11,B6382=Ripartizione!$C$12,B6382=Ripartizione!$C$13),"Centro",IF(OR(B6382=Ripartizione!$C$20,B6382=Ripartizione!$C$21),"Isole","Sud"))))</f>
        <v>Sud</v>
      </c>
      <c r="I6382" s="13"/>
    </row>
    <row r="6383" ht="12.75" customHeight="1">
      <c r="A6383" s="8" t="s">
        <v>6481</v>
      </c>
      <c r="B6383" s="9" t="s">
        <v>6454</v>
      </c>
      <c r="C6383" s="9" t="s">
        <v>6455</v>
      </c>
      <c r="D6383" s="9">
        <v>6319.0</v>
      </c>
      <c r="E6383" s="10">
        <f t="shared" si="1"/>
        <v>0.000106320073</v>
      </c>
      <c r="F6383" s="11">
        <f t="shared" si="2"/>
        <v>0.001559258998</v>
      </c>
      <c r="G6383" s="11" t="str">
        <f t="shared" si="3"/>
        <v/>
      </c>
      <c r="H6383" s="12" t="str">
        <f>IF(OR(B6383=Ripartizione!$C$2,B6383=Ripartizione!$C$3,B6383=Ripartizione!$C$4,B6383=Ripartizione!$C$8),"Nord-ovest",IF(OR(B6383=Ripartizione!$C$5,B6383=Ripartizione!$C$9,B6383=Ripartizione!$C$6,B6383=Ripartizione!$C$7),"Nord-est",IF(OR(B6383=Ripartizione!$C$10,B6383=Ripartizione!$C$11,B6383=Ripartizione!$C$12,B6383=Ripartizione!$C$13),"Centro",IF(OR(B6383=Ripartizione!$C$20,B6383=Ripartizione!$C$21),"Isole","Sud"))))</f>
        <v>Sud</v>
      </c>
      <c r="I6383" s="13"/>
    </row>
    <row r="6384" ht="12.75" customHeight="1">
      <c r="A6384" s="8" t="s">
        <v>6482</v>
      </c>
      <c r="B6384" s="9" t="s">
        <v>6454</v>
      </c>
      <c r="C6384" s="9" t="s">
        <v>6455</v>
      </c>
      <c r="D6384" s="9">
        <v>34333.0</v>
      </c>
      <c r="E6384" s="10">
        <f t="shared" si="1"/>
        <v>0.0005776684706</v>
      </c>
      <c r="F6384" s="11">
        <f t="shared" si="2"/>
        <v>0.008471916312</v>
      </c>
      <c r="G6384" s="11" t="str">
        <f t="shared" si="3"/>
        <v/>
      </c>
      <c r="H6384" s="12" t="str">
        <f>IF(OR(B6384=Ripartizione!$C$2,B6384=Ripartizione!$C$3,B6384=Ripartizione!$C$4,B6384=Ripartizione!$C$8),"Nord-ovest",IF(OR(B6384=Ripartizione!$C$5,B6384=Ripartizione!$C$9,B6384=Ripartizione!$C$6,B6384=Ripartizione!$C$7),"Nord-est",IF(OR(B6384=Ripartizione!$C$10,B6384=Ripartizione!$C$11,B6384=Ripartizione!$C$12,B6384=Ripartizione!$C$13),"Centro",IF(OR(B6384=Ripartizione!$C$20,B6384=Ripartizione!$C$21),"Isole","Sud"))))</f>
        <v>Sud</v>
      </c>
      <c r="I6384" s="13"/>
    </row>
    <row r="6385" ht="12.75" customHeight="1">
      <c r="A6385" s="8" t="s">
        <v>6483</v>
      </c>
      <c r="B6385" s="9" t="s">
        <v>6454</v>
      </c>
      <c r="C6385" s="9" t="s">
        <v>6455</v>
      </c>
      <c r="D6385" s="9">
        <v>56257.0</v>
      </c>
      <c r="E6385" s="10">
        <f t="shared" si="1"/>
        <v>0.0009465498253</v>
      </c>
      <c r="F6385" s="11">
        <f t="shared" si="2"/>
        <v>0.01388182204</v>
      </c>
      <c r="G6385" s="11" t="str">
        <f t="shared" si="3"/>
        <v/>
      </c>
      <c r="H6385" s="12" t="str">
        <f>IF(OR(B6385=Ripartizione!$C$2,B6385=Ripartizione!$C$3,B6385=Ripartizione!$C$4,B6385=Ripartizione!$C$8),"Nord-ovest",IF(OR(B6385=Ripartizione!$C$5,B6385=Ripartizione!$C$9,B6385=Ripartizione!$C$6,B6385=Ripartizione!$C$7),"Nord-est",IF(OR(B6385=Ripartizione!$C$10,B6385=Ripartizione!$C$11,B6385=Ripartizione!$C$12,B6385=Ripartizione!$C$13),"Centro",IF(OR(B6385=Ripartizione!$C$20,B6385=Ripartizione!$C$21),"Isole","Sud"))))</f>
        <v>Sud</v>
      </c>
      <c r="I6385" s="13"/>
    </row>
    <row r="6386" ht="12.75" customHeight="1">
      <c r="A6386" s="8" t="s">
        <v>6484</v>
      </c>
      <c r="B6386" s="9" t="s">
        <v>6454</v>
      </c>
      <c r="C6386" s="9" t="s">
        <v>6455</v>
      </c>
      <c r="D6386" s="9">
        <v>6360.0</v>
      </c>
      <c r="E6386" s="10">
        <f t="shared" si="1"/>
        <v>0.0001070099168</v>
      </c>
      <c r="F6386" s="11">
        <f t="shared" si="2"/>
        <v>0.001569376045</v>
      </c>
      <c r="G6386" s="11" t="str">
        <f t="shared" si="3"/>
        <v/>
      </c>
      <c r="H6386" s="12" t="str">
        <f>IF(OR(B6386=Ripartizione!$C$2,B6386=Ripartizione!$C$3,B6386=Ripartizione!$C$4,B6386=Ripartizione!$C$8),"Nord-ovest",IF(OR(B6386=Ripartizione!$C$5,B6386=Ripartizione!$C$9,B6386=Ripartizione!$C$6,B6386=Ripartizione!$C$7),"Nord-est",IF(OR(B6386=Ripartizione!$C$10,B6386=Ripartizione!$C$11,B6386=Ripartizione!$C$12,B6386=Ripartizione!$C$13),"Centro",IF(OR(B6386=Ripartizione!$C$20,B6386=Ripartizione!$C$21),"Isole","Sud"))))</f>
        <v>Sud</v>
      </c>
      <c r="I6386" s="13"/>
    </row>
    <row r="6387" ht="12.75" customHeight="1">
      <c r="A6387" s="8" t="s">
        <v>6485</v>
      </c>
      <c r="B6387" s="9" t="s">
        <v>6454</v>
      </c>
      <c r="C6387" s="9" t="s">
        <v>6455</v>
      </c>
      <c r="D6387" s="9">
        <v>1067.0</v>
      </c>
      <c r="E6387" s="10">
        <f t="shared" si="1"/>
        <v>0.00001795276434</v>
      </c>
      <c r="F6387" s="11">
        <f t="shared" si="2"/>
        <v>0.0002632899748</v>
      </c>
      <c r="G6387" s="11" t="str">
        <f t="shared" si="3"/>
        <v/>
      </c>
      <c r="H6387" s="12" t="str">
        <f>IF(OR(B6387=Ripartizione!$C$2,B6387=Ripartizione!$C$3,B6387=Ripartizione!$C$4,B6387=Ripartizione!$C$8),"Nord-ovest",IF(OR(B6387=Ripartizione!$C$5,B6387=Ripartizione!$C$9,B6387=Ripartizione!$C$6,B6387=Ripartizione!$C$7),"Nord-est",IF(OR(B6387=Ripartizione!$C$10,B6387=Ripartizione!$C$11,B6387=Ripartizione!$C$12,B6387=Ripartizione!$C$13),"Centro",IF(OR(B6387=Ripartizione!$C$20,B6387=Ripartizione!$C$21),"Isole","Sud"))))</f>
        <v>Sud</v>
      </c>
      <c r="I6387" s="13"/>
    </row>
    <row r="6388" ht="12.75" customHeight="1">
      <c r="A6388" s="8" t="s">
        <v>6486</v>
      </c>
      <c r="B6388" s="9" t="s">
        <v>6454</v>
      </c>
      <c r="C6388" s="9" t="s">
        <v>6455</v>
      </c>
      <c r="D6388" s="9">
        <v>13098.0</v>
      </c>
      <c r="E6388" s="10">
        <f t="shared" si="1"/>
        <v>0.0002203798569</v>
      </c>
      <c r="F6388" s="11">
        <f t="shared" si="2"/>
        <v>0.003232026326</v>
      </c>
      <c r="G6388" s="11" t="str">
        <f t="shared" si="3"/>
        <v/>
      </c>
      <c r="H6388" s="12" t="str">
        <f>IF(OR(B6388=Ripartizione!$C$2,B6388=Ripartizione!$C$3,B6388=Ripartizione!$C$4,B6388=Ripartizione!$C$8),"Nord-ovest",IF(OR(B6388=Ripartizione!$C$5,B6388=Ripartizione!$C$9,B6388=Ripartizione!$C$6,B6388=Ripartizione!$C$7),"Nord-est",IF(OR(B6388=Ripartizione!$C$10,B6388=Ripartizione!$C$11,B6388=Ripartizione!$C$12,B6388=Ripartizione!$C$13),"Centro",IF(OR(B6388=Ripartizione!$C$20,B6388=Ripartizione!$C$21),"Isole","Sud"))))</f>
        <v>Sud</v>
      </c>
      <c r="I6388" s="13"/>
    </row>
    <row r="6389" ht="12.75" customHeight="1">
      <c r="A6389" s="8" t="s">
        <v>6487</v>
      </c>
      <c r="B6389" s="9" t="s">
        <v>6454</v>
      </c>
      <c r="C6389" s="9" t="s">
        <v>6455</v>
      </c>
      <c r="D6389" s="9">
        <v>768.0</v>
      </c>
      <c r="E6389" s="10">
        <f t="shared" si="1"/>
        <v>0.00001292195222</v>
      </c>
      <c r="F6389" s="11">
        <f t="shared" si="2"/>
        <v>0.0001895095601</v>
      </c>
      <c r="G6389" s="11" t="str">
        <f t="shared" si="3"/>
        <v/>
      </c>
      <c r="H6389" s="12" t="str">
        <f>IF(OR(B6389=Ripartizione!$C$2,B6389=Ripartizione!$C$3,B6389=Ripartizione!$C$4,B6389=Ripartizione!$C$8),"Nord-ovest",IF(OR(B6389=Ripartizione!$C$5,B6389=Ripartizione!$C$9,B6389=Ripartizione!$C$6,B6389=Ripartizione!$C$7),"Nord-est",IF(OR(B6389=Ripartizione!$C$10,B6389=Ripartizione!$C$11,B6389=Ripartizione!$C$12,B6389=Ripartizione!$C$13),"Centro",IF(OR(B6389=Ripartizione!$C$20,B6389=Ripartizione!$C$21),"Isole","Sud"))))</f>
        <v>Sud</v>
      </c>
      <c r="I6389" s="13"/>
    </row>
    <row r="6390" ht="12.75" customHeight="1">
      <c r="A6390" s="8" t="s">
        <v>6488</v>
      </c>
      <c r="B6390" s="9" t="s">
        <v>6454</v>
      </c>
      <c r="C6390" s="9" t="s">
        <v>6455</v>
      </c>
      <c r="D6390" s="9">
        <v>2914.0</v>
      </c>
      <c r="E6390" s="10">
        <f t="shared" si="1"/>
        <v>0.0000490293864</v>
      </c>
      <c r="F6390" s="11">
        <f t="shared" si="2"/>
        <v>0.0007190505966</v>
      </c>
      <c r="G6390" s="11" t="str">
        <f t="shared" si="3"/>
        <v/>
      </c>
      <c r="H6390" s="12" t="str">
        <f>IF(OR(B6390=Ripartizione!$C$2,B6390=Ripartizione!$C$3,B6390=Ripartizione!$C$4,B6390=Ripartizione!$C$8),"Nord-ovest",IF(OR(B6390=Ripartizione!$C$5,B6390=Ripartizione!$C$9,B6390=Ripartizione!$C$6,B6390=Ripartizione!$C$7),"Nord-est",IF(OR(B6390=Ripartizione!$C$10,B6390=Ripartizione!$C$11,B6390=Ripartizione!$C$12,B6390=Ripartizione!$C$13),"Centro",IF(OR(B6390=Ripartizione!$C$20,B6390=Ripartizione!$C$21),"Isole","Sud"))))</f>
        <v>Sud</v>
      </c>
      <c r="I6390" s="13"/>
    </row>
    <row r="6391" ht="12.75" customHeight="1">
      <c r="A6391" s="8" t="s">
        <v>6489</v>
      </c>
      <c r="B6391" s="9" t="s">
        <v>6454</v>
      </c>
      <c r="C6391" s="9" t="s">
        <v>6455</v>
      </c>
      <c r="D6391" s="9">
        <v>16999.0</v>
      </c>
      <c r="E6391" s="10">
        <f t="shared" si="1"/>
        <v>0.000286015971</v>
      </c>
      <c r="F6391" s="11">
        <f t="shared" si="2"/>
        <v>0.004194626318</v>
      </c>
      <c r="G6391" s="11" t="str">
        <f t="shared" si="3"/>
        <v/>
      </c>
      <c r="H6391" s="12" t="str">
        <f>IF(OR(B6391=Ripartizione!$C$2,B6391=Ripartizione!$C$3,B6391=Ripartizione!$C$4,B6391=Ripartizione!$C$8),"Nord-ovest",IF(OR(B6391=Ripartizione!$C$5,B6391=Ripartizione!$C$9,B6391=Ripartizione!$C$6,B6391=Ripartizione!$C$7),"Nord-est",IF(OR(B6391=Ripartizione!$C$10,B6391=Ripartizione!$C$11,B6391=Ripartizione!$C$12,B6391=Ripartizione!$C$13),"Centro",IF(OR(B6391=Ripartizione!$C$20,B6391=Ripartizione!$C$21),"Isole","Sud"))))</f>
        <v>Sud</v>
      </c>
      <c r="I6391" s="13"/>
    </row>
    <row r="6392" ht="12.75" customHeight="1">
      <c r="A6392" s="8" t="s">
        <v>6490</v>
      </c>
      <c r="B6392" s="9" t="s">
        <v>6454</v>
      </c>
      <c r="C6392" s="9" t="s">
        <v>6455</v>
      </c>
      <c r="D6392" s="9">
        <v>858.0</v>
      </c>
      <c r="E6392" s="10">
        <f t="shared" si="1"/>
        <v>0.00001443624349</v>
      </c>
      <c r="F6392" s="11">
        <f t="shared" si="2"/>
        <v>0.0002117177117</v>
      </c>
      <c r="G6392" s="11" t="str">
        <f t="shared" si="3"/>
        <v/>
      </c>
      <c r="H6392" s="12" t="str">
        <f>IF(OR(B6392=Ripartizione!$C$2,B6392=Ripartizione!$C$3,B6392=Ripartizione!$C$4,B6392=Ripartizione!$C$8),"Nord-ovest",IF(OR(B6392=Ripartizione!$C$5,B6392=Ripartizione!$C$9,B6392=Ripartizione!$C$6,B6392=Ripartizione!$C$7),"Nord-est",IF(OR(B6392=Ripartizione!$C$10,B6392=Ripartizione!$C$11,B6392=Ripartizione!$C$12,B6392=Ripartizione!$C$13),"Centro",IF(OR(B6392=Ripartizione!$C$20,B6392=Ripartizione!$C$21),"Isole","Sud"))))</f>
        <v>Sud</v>
      </c>
      <c r="I6392" s="13"/>
    </row>
    <row r="6393" ht="12.75" customHeight="1">
      <c r="A6393" s="8" t="s">
        <v>6491</v>
      </c>
      <c r="B6393" s="9" t="s">
        <v>6454</v>
      </c>
      <c r="C6393" s="9" t="s">
        <v>6455</v>
      </c>
      <c r="D6393" s="9">
        <v>4197.0</v>
      </c>
      <c r="E6393" s="10">
        <f t="shared" si="1"/>
        <v>0.00007061644981</v>
      </c>
      <c r="F6393" s="11">
        <f t="shared" si="2"/>
        <v>0.001035640135</v>
      </c>
      <c r="G6393" s="11" t="str">
        <f t="shared" si="3"/>
        <v/>
      </c>
      <c r="H6393" s="12" t="str">
        <f>IF(OR(B6393=Ripartizione!$C$2,B6393=Ripartizione!$C$3,B6393=Ripartizione!$C$4,B6393=Ripartizione!$C$8),"Nord-ovest",IF(OR(B6393=Ripartizione!$C$5,B6393=Ripartizione!$C$9,B6393=Ripartizione!$C$6,B6393=Ripartizione!$C$7),"Nord-est",IF(OR(B6393=Ripartizione!$C$10,B6393=Ripartizione!$C$11,B6393=Ripartizione!$C$12,B6393=Ripartizione!$C$13),"Centro",IF(OR(B6393=Ripartizione!$C$20,B6393=Ripartizione!$C$21),"Isole","Sud"))))</f>
        <v>Sud</v>
      </c>
      <c r="I6393" s="13"/>
    </row>
    <row r="6394" ht="12.75" customHeight="1">
      <c r="A6394" s="8" t="s">
        <v>6492</v>
      </c>
      <c r="B6394" s="9" t="s">
        <v>6454</v>
      </c>
      <c r="C6394" s="9" t="s">
        <v>6455</v>
      </c>
      <c r="D6394" s="9">
        <v>2745.0</v>
      </c>
      <c r="E6394" s="10">
        <f t="shared" si="1"/>
        <v>0.0000461858839</v>
      </c>
      <c r="F6394" s="11">
        <f t="shared" si="2"/>
        <v>0.0006773486231</v>
      </c>
      <c r="G6394" s="11" t="str">
        <f t="shared" si="3"/>
        <v/>
      </c>
      <c r="H6394" s="12" t="str">
        <f>IF(OR(B6394=Ripartizione!$C$2,B6394=Ripartizione!$C$3,B6394=Ripartizione!$C$4,B6394=Ripartizione!$C$8),"Nord-ovest",IF(OR(B6394=Ripartizione!$C$5,B6394=Ripartizione!$C$9,B6394=Ripartizione!$C$6,B6394=Ripartizione!$C$7),"Nord-est",IF(OR(B6394=Ripartizione!$C$10,B6394=Ripartizione!$C$11,B6394=Ripartizione!$C$12,B6394=Ripartizione!$C$13),"Centro",IF(OR(B6394=Ripartizione!$C$20,B6394=Ripartizione!$C$21),"Isole","Sud"))))</f>
        <v>Sud</v>
      </c>
      <c r="I6394" s="13"/>
    </row>
    <row r="6395" ht="12.75" customHeight="1">
      <c r="A6395" s="8" t="s">
        <v>6493</v>
      </c>
      <c r="B6395" s="9" t="s">
        <v>6454</v>
      </c>
      <c r="C6395" s="9" t="s">
        <v>6455</v>
      </c>
      <c r="D6395" s="9">
        <v>2819.0</v>
      </c>
      <c r="E6395" s="10">
        <f t="shared" si="1"/>
        <v>0.00004743096784</v>
      </c>
      <c r="F6395" s="11">
        <f t="shared" si="2"/>
        <v>0.0006956086588</v>
      </c>
      <c r="G6395" s="11" t="str">
        <f t="shared" si="3"/>
        <v/>
      </c>
      <c r="H6395" s="12" t="str">
        <f>IF(OR(B6395=Ripartizione!$C$2,B6395=Ripartizione!$C$3,B6395=Ripartizione!$C$4,B6395=Ripartizione!$C$8),"Nord-ovest",IF(OR(B6395=Ripartizione!$C$5,B6395=Ripartizione!$C$9,B6395=Ripartizione!$C$6,B6395=Ripartizione!$C$7),"Nord-est",IF(OR(B6395=Ripartizione!$C$10,B6395=Ripartizione!$C$11,B6395=Ripartizione!$C$12,B6395=Ripartizione!$C$13),"Centro",IF(OR(B6395=Ripartizione!$C$20,B6395=Ripartizione!$C$21),"Isole","Sud"))))</f>
        <v>Sud</v>
      </c>
      <c r="I6395" s="13"/>
    </row>
    <row r="6396" ht="12.75" customHeight="1">
      <c r="A6396" s="8" t="s">
        <v>6494</v>
      </c>
      <c r="B6396" s="9" t="s">
        <v>6454</v>
      </c>
      <c r="C6396" s="9" t="s">
        <v>6455</v>
      </c>
      <c r="D6396" s="9">
        <v>2200.0</v>
      </c>
      <c r="E6396" s="10">
        <f t="shared" si="1"/>
        <v>0.00003701600895</v>
      </c>
      <c r="F6396" s="11">
        <f t="shared" si="2"/>
        <v>0.0005428659274</v>
      </c>
      <c r="G6396" s="11" t="str">
        <f t="shared" si="3"/>
        <v/>
      </c>
      <c r="H6396" s="12" t="str">
        <f>IF(OR(B6396=Ripartizione!$C$2,B6396=Ripartizione!$C$3,B6396=Ripartizione!$C$4,B6396=Ripartizione!$C$8),"Nord-ovest",IF(OR(B6396=Ripartizione!$C$5,B6396=Ripartizione!$C$9,B6396=Ripartizione!$C$6,B6396=Ripartizione!$C$7),"Nord-est",IF(OR(B6396=Ripartizione!$C$10,B6396=Ripartizione!$C$11,B6396=Ripartizione!$C$12,B6396=Ripartizione!$C$13),"Centro",IF(OR(B6396=Ripartizione!$C$20,B6396=Ripartizione!$C$21),"Isole","Sud"))))</f>
        <v>Sud</v>
      </c>
      <c r="I6396" s="13"/>
    </row>
    <row r="6397" ht="12.75" customHeight="1">
      <c r="A6397" s="8" t="s">
        <v>6495</v>
      </c>
      <c r="B6397" s="9" t="s">
        <v>6454</v>
      </c>
      <c r="C6397" s="9" t="s">
        <v>6455</v>
      </c>
      <c r="D6397" s="9">
        <v>1954.0</v>
      </c>
      <c r="E6397" s="10">
        <f t="shared" si="1"/>
        <v>0.00003287694613</v>
      </c>
      <c r="F6397" s="11">
        <f t="shared" si="2"/>
        <v>0.0004821636464</v>
      </c>
      <c r="G6397" s="11" t="str">
        <f t="shared" si="3"/>
        <v/>
      </c>
      <c r="H6397" s="12" t="str">
        <f>IF(OR(B6397=Ripartizione!$C$2,B6397=Ripartizione!$C$3,B6397=Ripartizione!$C$4,B6397=Ripartizione!$C$8),"Nord-ovest",IF(OR(B6397=Ripartizione!$C$5,B6397=Ripartizione!$C$9,B6397=Ripartizione!$C$6,B6397=Ripartizione!$C$7),"Nord-est",IF(OR(B6397=Ripartizione!$C$10,B6397=Ripartizione!$C$11,B6397=Ripartizione!$C$12,B6397=Ripartizione!$C$13),"Centro",IF(OR(B6397=Ripartizione!$C$20,B6397=Ripartizione!$C$21),"Isole","Sud"))))</f>
        <v>Sud</v>
      </c>
      <c r="I6397" s="13"/>
    </row>
    <row r="6398" ht="12.75" customHeight="1">
      <c r="A6398" s="8" t="s">
        <v>6496</v>
      </c>
      <c r="B6398" s="9" t="s">
        <v>6454</v>
      </c>
      <c r="C6398" s="9" t="s">
        <v>6455</v>
      </c>
      <c r="D6398" s="9">
        <v>3663.0</v>
      </c>
      <c r="E6398" s="10">
        <f t="shared" si="1"/>
        <v>0.00006163165491</v>
      </c>
      <c r="F6398" s="11">
        <f t="shared" si="2"/>
        <v>0.0009038717691</v>
      </c>
      <c r="G6398" s="11" t="str">
        <f t="shared" si="3"/>
        <v/>
      </c>
      <c r="H6398" s="12" t="str">
        <f>IF(OR(B6398=Ripartizione!$C$2,B6398=Ripartizione!$C$3,B6398=Ripartizione!$C$4,B6398=Ripartizione!$C$8),"Nord-ovest",IF(OR(B6398=Ripartizione!$C$5,B6398=Ripartizione!$C$9,B6398=Ripartizione!$C$6,B6398=Ripartizione!$C$7),"Nord-est",IF(OR(B6398=Ripartizione!$C$10,B6398=Ripartizione!$C$11,B6398=Ripartizione!$C$12,B6398=Ripartizione!$C$13),"Centro",IF(OR(B6398=Ripartizione!$C$20,B6398=Ripartizione!$C$21),"Isole","Sud"))))</f>
        <v>Sud</v>
      </c>
      <c r="I6398" s="13"/>
    </row>
    <row r="6399" ht="12.75" customHeight="1">
      <c r="A6399" s="8" t="s">
        <v>6497</v>
      </c>
      <c r="B6399" s="9" t="s">
        <v>6454</v>
      </c>
      <c r="C6399" s="9" t="s">
        <v>6455</v>
      </c>
      <c r="D6399" s="9">
        <v>1149.0</v>
      </c>
      <c r="E6399" s="10">
        <f t="shared" si="1"/>
        <v>0.00001933245195</v>
      </c>
      <c r="F6399" s="11">
        <f t="shared" si="2"/>
        <v>0.0002835240685</v>
      </c>
      <c r="G6399" s="11" t="str">
        <f t="shared" si="3"/>
        <v/>
      </c>
      <c r="H6399" s="12" t="str">
        <f>IF(OR(B6399=Ripartizione!$C$2,B6399=Ripartizione!$C$3,B6399=Ripartizione!$C$4,B6399=Ripartizione!$C$8),"Nord-ovest",IF(OR(B6399=Ripartizione!$C$5,B6399=Ripartizione!$C$9,B6399=Ripartizione!$C$6,B6399=Ripartizione!$C$7),"Nord-est",IF(OR(B6399=Ripartizione!$C$10,B6399=Ripartizione!$C$11,B6399=Ripartizione!$C$12,B6399=Ripartizione!$C$13),"Centro",IF(OR(B6399=Ripartizione!$C$20,B6399=Ripartizione!$C$21),"Isole","Sud"))))</f>
        <v>Sud</v>
      </c>
      <c r="I6399" s="13"/>
    </row>
    <row r="6400" ht="12.75" customHeight="1">
      <c r="A6400" s="8" t="s">
        <v>6498</v>
      </c>
      <c r="B6400" s="9" t="s">
        <v>6454</v>
      </c>
      <c r="C6400" s="9" t="s">
        <v>6455</v>
      </c>
      <c r="D6400" s="9">
        <v>27329.0</v>
      </c>
      <c r="E6400" s="10">
        <f t="shared" si="1"/>
        <v>0.0004598229585</v>
      </c>
      <c r="F6400" s="11">
        <f t="shared" si="2"/>
        <v>0.006743628605</v>
      </c>
      <c r="G6400" s="11" t="str">
        <f t="shared" si="3"/>
        <v/>
      </c>
      <c r="H6400" s="12" t="str">
        <f>IF(OR(B6400=Ripartizione!$C$2,B6400=Ripartizione!$C$3,B6400=Ripartizione!$C$4,B6400=Ripartizione!$C$8),"Nord-ovest",IF(OR(B6400=Ripartizione!$C$5,B6400=Ripartizione!$C$9,B6400=Ripartizione!$C$6,B6400=Ripartizione!$C$7),"Nord-est",IF(OR(B6400=Ripartizione!$C$10,B6400=Ripartizione!$C$11,B6400=Ripartizione!$C$12,B6400=Ripartizione!$C$13),"Centro",IF(OR(B6400=Ripartizione!$C$20,B6400=Ripartizione!$C$21),"Isole","Sud"))))</f>
        <v>Sud</v>
      </c>
      <c r="I6400" s="13"/>
    </row>
    <row r="6401" ht="12.75" customHeight="1">
      <c r="A6401" s="8" t="s">
        <v>6499</v>
      </c>
      <c r="B6401" s="9" t="s">
        <v>6454</v>
      </c>
      <c r="C6401" s="9" t="s">
        <v>6455</v>
      </c>
      <c r="D6401" s="9">
        <v>14218.0</v>
      </c>
      <c r="E6401" s="10">
        <f t="shared" si="1"/>
        <v>0.0002392243706</v>
      </c>
      <c r="F6401" s="11">
        <f t="shared" si="2"/>
        <v>0.003508394435</v>
      </c>
      <c r="G6401" s="11" t="str">
        <f t="shared" si="3"/>
        <v/>
      </c>
      <c r="H6401" s="12" t="str">
        <f>IF(OR(B6401=Ripartizione!$C$2,B6401=Ripartizione!$C$3,B6401=Ripartizione!$C$4,B6401=Ripartizione!$C$8),"Nord-ovest",IF(OR(B6401=Ripartizione!$C$5,B6401=Ripartizione!$C$9,B6401=Ripartizione!$C$6,B6401=Ripartizione!$C$7),"Nord-est",IF(OR(B6401=Ripartizione!$C$10,B6401=Ripartizione!$C$11,B6401=Ripartizione!$C$12,B6401=Ripartizione!$C$13),"Centro",IF(OR(B6401=Ripartizione!$C$20,B6401=Ripartizione!$C$21),"Isole","Sud"))))</f>
        <v>Sud</v>
      </c>
      <c r="I6401" s="13"/>
    </row>
    <row r="6402" ht="12.75" customHeight="1">
      <c r="A6402" s="8" t="s">
        <v>6500</v>
      </c>
      <c r="B6402" s="9" t="s">
        <v>6454</v>
      </c>
      <c r="C6402" s="9" t="s">
        <v>6455</v>
      </c>
      <c r="D6402" s="9">
        <v>1082.0</v>
      </c>
      <c r="E6402" s="10">
        <f t="shared" si="1"/>
        <v>0.00001820514622</v>
      </c>
      <c r="F6402" s="11">
        <f t="shared" si="2"/>
        <v>0.0002669913334</v>
      </c>
      <c r="G6402" s="11" t="str">
        <f t="shared" si="3"/>
        <v/>
      </c>
      <c r="H6402" s="12" t="str">
        <f>IF(OR(B6402=Ripartizione!$C$2,B6402=Ripartizione!$C$3,B6402=Ripartizione!$C$4,B6402=Ripartizione!$C$8),"Nord-ovest",IF(OR(B6402=Ripartizione!$C$5,B6402=Ripartizione!$C$9,B6402=Ripartizione!$C$6,B6402=Ripartizione!$C$7),"Nord-est",IF(OR(B6402=Ripartizione!$C$10,B6402=Ripartizione!$C$11,B6402=Ripartizione!$C$12,B6402=Ripartizione!$C$13),"Centro",IF(OR(B6402=Ripartizione!$C$20,B6402=Ripartizione!$C$21),"Isole","Sud"))))</f>
        <v>Sud</v>
      </c>
      <c r="I6402" s="13"/>
    </row>
    <row r="6403" ht="12.75" customHeight="1">
      <c r="A6403" s="8" t="s">
        <v>6501</v>
      </c>
      <c r="B6403" s="9" t="s">
        <v>6454</v>
      </c>
      <c r="C6403" s="9" t="s">
        <v>6455</v>
      </c>
      <c r="D6403" s="9">
        <v>15927.0</v>
      </c>
      <c r="E6403" s="10">
        <f t="shared" si="1"/>
        <v>0.0002679790794</v>
      </c>
      <c r="F6403" s="11">
        <f t="shared" si="2"/>
        <v>0.003930102557</v>
      </c>
      <c r="G6403" s="11" t="str">
        <f t="shared" si="3"/>
        <v/>
      </c>
      <c r="H6403" s="12" t="str">
        <f>IF(OR(B6403=Ripartizione!$C$2,B6403=Ripartizione!$C$3,B6403=Ripartizione!$C$4,B6403=Ripartizione!$C$8),"Nord-ovest",IF(OR(B6403=Ripartizione!$C$5,B6403=Ripartizione!$C$9,B6403=Ripartizione!$C$6,B6403=Ripartizione!$C$7),"Nord-est",IF(OR(B6403=Ripartizione!$C$10,B6403=Ripartizione!$C$11,B6403=Ripartizione!$C$12,B6403=Ripartizione!$C$13),"Centro",IF(OR(B6403=Ripartizione!$C$20,B6403=Ripartizione!$C$21),"Isole","Sud"))))</f>
        <v>Sud</v>
      </c>
      <c r="I6403" s="13"/>
    </row>
    <row r="6404" ht="12.75" customHeight="1">
      <c r="A6404" s="8" t="s">
        <v>6502</v>
      </c>
      <c r="B6404" s="9" t="s">
        <v>6454</v>
      </c>
      <c r="C6404" s="9" t="s">
        <v>6455</v>
      </c>
      <c r="D6404" s="9">
        <v>5935.0</v>
      </c>
      <c r="E6404" s="10">
        <f t="shared" si="1"/>
        <v>0.00009985909688</v>
      </c>
      <c r="F6404" s="11">
        <f t="shared" si="2"/>
        <v>0.001464504218</v>
      </c>
      <c r="G6404" s="11" t="str">
        <f t="shared" si="3"/>
        <v/>
      </c>
      <c r="H6404" s="12" t="str">
        <f>IF(OR(B6404=Ripartizione!$C$2,B6404=Ripartizione!$C$3,B6404=Ripartizione!$C$4,B6404=Ripartizione!$C$8),"Nord-ovest",IF(OR(B6404=Ripartizione!$C$5,B6404=Ripartizione!$C$9,B6404=Ripartizione!$C$6,B6404=Ripartizione!$C$7),"Nord-est",IF(OR(B6404=Ripartizione!$C$10,B6404=Ripartizione!$C$11,B6404=Ripartizione!$C$12,B6404=Ripartizione!$C$13),"Centro",IF(OR(B6404=Ripartizione!$C$20,B6404=Ripartizione!$C$21),"Isole","Sud"))))</f>
        <v>Sud</v>
      </c>
      <c r="I6404" s="13"/>
    </row>
    <row r="6405" ht="12.75" customHeight="1">
      <c r="A6405" s="8" t="s">
        <v>6503</v>
      </c>
      <c r="B6405" s="9" t="s">
        <v>6454</v>
      </c>
      <c r="C6405" s="9" t="s">
        <v>6455</v>
      </c>
      <c r="D6405" s="9">
        <v>54906.0</v>
      </c>
      <c r="E6405" s="10">
        <f t="shared" si="1"/>
        <v>0.0009238186307</v>
      </c>
      <c r="F6405" s="11">
        <f t="shared" si="2"/>
        <v>0.013548453</v>
      </c>
      <c r="G6405" s="11" t="str">
        <f t="shared" si="3"/>
        <v/>
      </c>
      <c r="H6405" s="12" t="str">
        <f>IF(OR(B6405=Ripartizione!$C$2,B6405=Ripartizione!$C$3,B6405=Ripartizione!$C$4,B6405=Ripartizione!$C$8),"Nord-ovest",IF(OR(B6405=Ripartizione!$C$5,B6405=Ripartizione!$C$9,B6405=Ripartizione!$C$6,B6405=Ripartizione!$C$7),"Nord-est",IF(OR(B6405=Ripartizione!$C$10,B6405=Ripartizione!$C$11,B6405=Ripartizione!$C$12,B6405=Ripartizione!$C$13),"Centro",IF(OR(B6405=Ripartizione!$C$20,B6405=Ripartizione!$C$21),"Isole","Sud"))))</f>
        <v>Sud</v>
      </c>
      <c r="I6405" s="13"/>
    </row>
    <row r="6406" ht="12.75" customHeight="1">
      <c r="A6406" s="8" t="s">
        <v>6504</v>
      </c>
      <c r="B6406" s="9" t="s">
        <v>6454</v>
      </c>
      <c r="C6406" s="9" t="s">
        <v>6455</v>
      </c>
      <c r="D6406" s="9">
        <v>2096.0</v>
      </c>
      <c r="E6406" s="10">
        <f t="shared" si="1"/>
        <v>0.00003526616126</v>
      </c>
      <c r="F6406" s="11">
        <f t="shared" si="2"/>
        <v>0.0005172031745</v>
      </c>
      <c r="G6406" s="11" t="str">
        <f t="shared" si="3"/>
        <v/>
      </c>
      <c r="H6406" s="12" t="str">
        <f>IF(OR(B6406=Ripartizione!$C$2,B6406=Ripartizione!$C$3,B6406=Ripartizione!$C$4,B6406=Ripartizione!$C$8),"Nord-ovest",IF(OR(B6406=Ripartizione!$C$5,B6406=Ripartizione!$C$9,B6406=Ripartizione!$C$6,B6406=Ripartizione!$C$7),"Nord-est",IF(OR(B6406=Ripartizione!$C$10,B6406=Ripartizione!$C$11,B6406=Ripartizione!$C$12,B6406=Ripartizione!$C$13),"Centro",IF(OR(B6406=Ripartizione!$C$20,B6406=Ripartizione!$C$21),"Isole","Sud"))))</f>
        <v>Sud</v>
      </c>
      <c r="I6406" s="13"/>
    </row>
    <row r="6407" ht="12.75" customHeight="1">
      <c r="A6407" s="8" t="s">
        <v>6505</v>
      </c>
      <c r="B6407" s="9" t="s">
        <v>6454</v>
      </c>
      <c r="C6407" s="9" t="s">
        <v>6455</v>
      </c>
      <c r="D6407" s="9">
        <v>4069.0</v>
      </c>
      <c r="E6407" s="10">
        <f t="shared" si="1"/>
        <v>0.0000684627911</v>
      </c>
      <c r="F6407" s="11">
        <f t="shared" si="2"/>
        <v>0.001004055208</v>
      </c>
      <c r="G6407" s="11" t="str">
        <f t="shared" si="3"/>
        <v/>
      </c>
      <c r="H6407" s="12" t="str">
        <f>IF(OR(B6407=Ripartizione!$C$2,B6407=Ripartizione!$C$3,B6407=Ripartizione!$C$4,B6407=Ripartizione!$C$8),"Nord-ovest",IF(OR(B6407=Ripartizione!$C$5,B6407=Ripartizione!$C$9,B6407=Ripartizione!$C$6,B6407=Ripartizione!$C$7),"Nord-est",IF(OR(B6407=Ripartizione!$C$10,B6407=Ripartizione!$C$11,B6407=Ripartizione!$C$12,B6407=Ripartizione!$C$13),"Centro",IF(OR(B6407=Ripartizione!$C$20,B6407=Ripartizione!$C$21),"Isole","Sud"))))</f>
        <v>Sud</v>
      </c>
      <c r="I6407" s="13"/>
    </row>
    <row r="6408" ht="12.75" customHeight="1">
      <c r="A6408" s="8" t="s">
        <v>6506</v>
      </c>
      <c r="B6408" s="9" t="s">
        <v>6454</v>
      </c>
      <c r="C6408" s="9" t="s">
        <v>6455</v>
      </c>
      <c r="D6408" s="9">
        <v>5306.0</v>
      </c>
      <c r="E6408" s="10">
        <f t="shared" si="1"/>
        <v>0.00008927588341</v>
      </c>
      <c r="F6408" s="11">
        <f t="shared" si="2"/>
        <v>0.001309293914</v>
      </c>
      <c r="G6408" s="11" t="str">
        <f t="shared" si="3"/>
        <v/>
      </c>
      <c r="H6408" s="12" t="str">
        <f>IF(OR(B6408=Ripartizione!$C$2,B6408=Ripartizione!$C$3,B6408=Ripartizione!$C$4,B6408=Ripartizione!$C$8),"Nord-ovest",IF(OR(B6408=Ripartizione!$C$5,B6408=Ripartizione!$C$9,B6408=Ripartizione!$C$6,B6408=Ripartizione!$C$7),"Nord-est",IF(OR(B6408=Ripartizione!$C$10,B6408=Ripartizione!$C$11,B6408=Ripartizione!$C$12,B6408=Ripartizione!$C$13),"Centro",IF(OR(B6408=Ripartizione!$C$20,B6408=Ripartizione!$C$21),"Isole","Sud"))))</f>
        <v>Sud</v>
      </c>
      <c r="I6408" s="13"/>
    </row>
    <row r="6409" ht="12.75" customHeight="1">
      <c r="A6409" s="8" t="s">
        <v>6507</v>
      </c>
      <c r="B6409" s="9" t="s">
        <v>6454</v>
      </c>
      <c r="C6409" s="9" t="s">
        <v>6455</v>
      </c>
      <c r="D6409" s="9">
        <v>5022.0</v>
      </c>
      <c r="E6409" s="10">
        <f t="shared" si="1"/>
        <v>0.00008449745316</v>
      </c>
      <c r="F6409" s="11">
        <f t="shared" si="2"/>
        <v>0.001239214858</v>
      </c>
      <c r="G6409" s="11" t="str">
        <f t="shared" si="3"/>
        <v/>
      </c>
      <c r="H6409" s="12" t="str">
        <f>IF(OR(B6409=Ripartizione!$C$2,B6409=Ripartizione!$C$3,B6409=Ripartizione!$C$4,B6409=Ripartizione!$C$8),"Nord-ovest",IF(OR(B6409=Ripartizione!$C$5,B6409=Ripartizione!$C$9,B6409=Ripartizione!$C$6,B6409=Ripartizione!$C$7),"Nord-est",IF(OR(B6409=Ripartizione!$C$10,B6409=Ripartizione!$C$11,B6409=Ripartizione!$C$12,B6409=Ripartizione!$C$13),"Centro",IF(OR(B6409=Ripartizione!$C$20,B6409=Ripartizione!$C$21),"Isole","Sud"))))</f>
        <v>Sud</v>
      </c>
      <c r="I6409" s="13"/>
    </row>
    <row r="6410" ht="12.75" customHeight="1">
      <c r="A6410" s="8" t="s">
        <v>6508</v>
      </c>
      <c r="B6410" s="9" t="s">
        <v>6454</v>
      </c>
      <c r="C6410" s="9" t="s">
        <v>6455</v>
      </c>
      <c r="D6410" s="9">
        <v>17365.0</v>
      </c>
      <c r="E6410" s="10">
        <f t="shared" si="1"/>
        <v>0.0002921740888</v>
      </c>
      <c r="F6410" s="11">
        <f t="shared" si="2"/>
        <v>0.004284939468</v>
      </c>
      <c r="G6410" s="11" t="str">
        <f t="shared" si="3"/>
        <v/>
      </c>
      <c r="H6410" s="12" t="str">
        <f>IF(OR(B6410=Ripartizione!$C$2,B6410=Ripartizione!$C$3,B6410=Ripartizione!$C$4,B6410=Ripartizione!$C$8),"Nord-ovest",IF(OR(B6410=Ripartizione!$C$5,B6410=Ripartizione!$C$9,B6410=Ripartizione!$C$6,B6410=Ripartizione!$C$7),"Nord-est",IF(OR(B6410=Ripartizione!$C$10,B6410=Ripartizione!$C$11,B6410=Ripartizione!$C$12,B6410=Ripartizione!$C$13),"Centro",IF(OR(B6410=Ripartizione!$C$20,B6410=Ripartizione!$C$21),"Isole","Sud"))))</f>
        <v>Sud</v>
      </c>
      <c r="I6410" s="13"/>
    </row>
    <row r="6411" ht="12.75" customHeight="1">
      <c r="A6411" s="8" t="s">
        <v>6509</v>
      </c>
      <c r="B6411" s="9" t="s">
        <v>6454</v>
      </c>
      <c r="C6411" s="9" t="s">
        <v>6455</v>
      </c>
      <c r="D6411" s="9">
        <v>7330.0</v>
      </c>
      <c r="E6411" s="10">
        <f t="shared" si="1"/>
        <v>0.0001233306116</v>
      </c>
      <c r="F6411" s="11">
        <f t="shared" si="2"/>
        <v>0.001808730567</v>
      </c>
      <c r="G6411" s="11" t="str">
        <f t="shared" si="3"/>
        <v/>
      </c>
      <c r="H6411" s="12" t="str">
        <f>IF(OR(B6411=Ripartizione!$C$2,B6411=Ripartizione!$C$3,B6411=Ripartizione!$C$4,B6411=Ripartizione!$C$8),"Nord-ovest",IF(OR(B6411=Ripartizione!$C$5,B6411=Ripartizione!$C$9,B6411=Ripartizione!$C$6,B6411=Ripartizione!$C$7),"Nord-est",IF(OR(B6411=Ripartizione!$C$10,B6411=Ripartizione!$C$11,B6411=Ripartizione!$C$12,B6411=Ripartizione!$C$13),"Centro",IF(OR(B6411=Ripartizione!$C$20,B6411=Ripartizione!$C$21),"Isole","Sud"))))</f>
        <v>Sud</v>
      </c>
      <c r="I6411" s="13"/>
    </row>
    <row r="6412" ht="12.75" customHeight="1">
      <c r="A6412" s="8" t="s">
        <v>6510</v>
      </c>
      <c r="B6412" s="9" t="s">
        <v>6454</v>
      </c>
      <c r="C6412" s="9" t="s">
        <v>6455</v>
      </c>
      <c r="D6412" s="9">
        <v>7861.0</v>
      </c>
      <c r="E6412" s="10">
        <f t="shared" si="1"/>
        <v>0.0001322649302</v>
      </c>
      <c r="F6412" s="11">
        <f t="shared" si="2"/>
        <v>0.001939758662</v>
      </c>
      <c r="G6412" s="11" t="str">
        <f t="shared" si="3"/>
        <v/>
      </c>
      <c r="H6412" s="12" t="str">
        <f>IF(OR(B6412=Ripartizione!$C$2,B6412=Ripartizione!$C$3,B6412=Ripartizione!$C$4,B6412=Ripartizione!$C$8),"Nord-ovest",IF(OR(B6412=Ripartizione!$C$5,B6412=Ripartizione!$C$9,B6412=Ripartizione!$C$6,B6412=Ripartizione!$C$7),"Nord-est",IF(OR(B6412=Ripartizione!$C$10,B6412=Ripartizione!$C$11,B6412=Ripartizione!$C$12,B6412=Ripartizione!$C$13),"Centro",IF(OR(B6412=Ripartizione!$C$20,B6412=Ripartizione!$C$21),"Isole","Sud"))))</f>
        <v>Sud</v>
      </c>
      <c r="I6412" s="13"/>
    </row>
    <row r="6413" ht="12.75" customHeight="1">
      <c r="A6413" s="8" t="s">
        <v>6511</v>
      </c>
      <c r="B6413" s="9" t="s">
        <v>6454</v>
      </c>
      <c r="C6413" s="9" t="s">
        <v>6455</v>
      </c>
      <c r="D6413" s="9">
        <v>13271.0</v>
      </c>
      <c r="E6413" s="10">
        <f t="shared" si="1"/>
        <v>0.0002232906613</v>
      </c>
      <c r="F6413" s="11">
        <f t="shared" si="2"/>
        <v>0.003274715329</v>
      </c>
      <c r="G6413" s="11" t="str">
        <f t="shared" si="3"/>
        <v/>
      </c>
      <c r="H6413" s="12" t="str">
        <f>IF(OR(B6413=Ripartizione!$C$2,B6413=Ripartizione!$C$3,B6413=Ripartizione!$C$4,B6413=Ripartizione!$C$8),"Nord-ovest",IF(OR(B6413=Ripartizione!$C$5,B6413=Ripartizione!$C$9,B6413=Ripartizione!$C$6,B6413=Ripartizione!$C$7),"Nord-est",IF(OR(B6413=Ripartizione!$C$10,B6413=Ripartizione!$C$11,B6413=Ripartizione!$C$12,B6413=Ripartizione!$C$13),"Centro",IF(OR(B6413=Ripartizione!$C$20,B6413=Ripartizione!$C$21),"Isole","Sud"))))</f>
        <v>Sud</v>
      </c>
      <c r="I6413" s="13"/>
    </row>
    <row r="6414" ht="12.75" customHeight="1">
      <c r="A6414" s="8" t="s">
        <v>6512</v>
      </c>
      <c r="B6414" s="9" t="s">
        <v>6454</v>
      </c>
      <c r="C6414" s="9" t="s">
        <v>6455</v>
      </c>
      <c r="D6414" s="9">
        <v>481.0</v>
      </c>
      <c r="E6414" s="10">
        <f t="shared" si="1"/>
        <v>0.000008093045594</v>
      </c>
      <c r="F6414" s="11">
        <f t="shared" si="2"/>
        <v>0.0001186902323</v>
      </c>
      <c r="G6414" s="11" t="str">
        <f t="shared" si="3"/>
        <v/>
      </c>
      <c r="H6414" s="12" t="str">
        <f>IF(OR(B6414=Ripartizione!$C$2,B6414=Ripartizione!$C$3,B6414=Ripartizione!$C$4,B6414=Ripartizione!$C$8),"Nord-ovest",IF(OR(B6414=Ripartizione!$C$5,B6414=Ripartizione!$C$9,B6414=Ripartizione!$C$6,B6414=Ripartizione!$C$7),"Nord-est",IF(OR(B6414=Ripartizione!$C$10,B6414=Ripartizione!$C$11,B6414=Ripartizione!$C$12,B6414=Ripartizione!$C$13),"Centro",IF(OR(B6414=Ripartizione!$C$20,B6414=Ripartizione!$C$21),"Isole","Sud"))))</f>
        <v>Sud</v>
      </c>
      <c r="I6414" s="13"/>
    </row>
    <row r="6415" ht="12.75" customHeight="1">
      <c r="A6415" s="8" t="s">
        <v>6513</v>
      </c>
      <c r="B6415" s="9" t="s">
        <v>6454</v>
      </c>
      <c r="C6415" s="9" t="s">
        <v>6455</v>
      </c>
      <c r="D6415" s="9">
        <v>1781.0</v>
      </c>
      <c r="E6415" s="10">
        <f t="shared" si="1"/>
        <v>0.00002996614179</v>
      </c>
      <c r="F6415" s="11">
        <f t="shared" si="2"/>
        <v>0.000439474644</v>
      </c>
      <c r="G6415" s="11" t="str">
        <f t="shared" si="3"/>
        <v/>
      </c>
      <c r="H6415" s="12" t="str">
        <f>IF(OR(B6415=Ripartizione!$C$2,B6415=Ripartizione!$C$3,B6415=Ripartizione!$C$4,B6415=Ripartizione!$C$8),"Nord-ovest",IF(OR(B6415=Ripartizione!$C$5,B6415=Ripartizione!$C$9,B6415=Ripartizione!$C$6,B6415=Ripartizione!$C$7),"Nord-est",IF(OR(B6415=Ripartizione!$C$10,B6415=Ripartizione!$C$11,B6415=Ripartizione!$C$12,B6415=Ripartizione!$C$13),"Centro",IF(OR(B6415=Ripartizione!$C$20,B6415=Ripartizione!$C$21),"Isole","Sud"))))</f>
        <v>Sud</v>
      </c>
      <c r="I6415" s="13"/>
    </row>
    <row r="6416" ht="12.75" customHeight="1">
      <c r="A6416" s="8" t="s">
        <v>6514</v>
      </c>
      <c r="B6416" s="9" t="s">
        <v>6454</v>
      </c>
      <c r="C6416" s="9" t="s">
        <v>6455</v>
      </c>
      <c r="D6416" s="9">
        <v>2654.0</v>
      </c>
      <c r="E6416" s="10">
        <f t="shared" si="1"/>
        <v>0.00004465476716</v>
      </c>
      <c r="F6416" s="11">
        <f t="shared" si="2"/>
        <v>0.0006548937143</v>
      </c>
      <c r="G6416" s="11" t="str">
        <f t="shared" si="3"/>
        <v/>
      </c>
      <c r="H6416" s="12" t="str">
        <f>IF(OR(B6416=Ripartizione!$C$2,B6416=Ripartizione!$C$3,B6416=Ripartizione!$C$4,B6416=Ripartizione!$C$8),"Nord-ovest",IF(OR(B6416=Ripartizione!$C$5,B6416=Ripartizione!$C$9,B6416=Ripartizione!$C$6,B6416=Ripartizione!$C$7),"Nord-est",IF(OR(B6416=Ripartizione!$C$10,B6416=Ripartizione!$C$11,B6416=Ripartizione!$C$12,B6416=Ripartizione!$C$13),"Centro",IF(OR(B6416=Ripartizione!$C$20,B6416=Ripartizione!$C$21),"Isole","Sud"))))</f>
        <v>Sud</v>
      </c>
      <c r="I6416" s="13"/>
    </row>
    <row r="6417" ht="12.75" customHeight="1">
      <c r="A6417" s="8" t="s">
        <v>6515</v>
      </c>
      <c r="B6417" s="9" t="s">
        <v>6454</v>
      </c>
      <c r="C6417" s="9" t="s">
        <v>6455</v>
      </c>
      <c r="D6417" s="9">
        <v>3326.0</v>
      </c>
      <c r="E6417" s="10">
        <f t="shared" si="1"/>
        <v>0.00005596147535</v>
      </c>
      <c r="F6417" s="11">
        <f t="shared" si="2"/>
        <v>0.0008207145794</v>
      </c>
      <c r="G6417" s="11" t="str">
        <f t="shared" si="3"/>
        <v/>
      </c>
      <c r="H6417" s="12" t="str">
        <f>IF(OR(B6417=Ripartizione!$C$2,B6417=Ripartizione!$C$3,B6417=Ripartizione!$C$4,B6417=Ripartizione!$C$8),"Nord-ovest",IF(OR(B6417=Ripartizione!$C$5,B6417=Ripartizione!$C$9,B6417=Ripartizione!$C$6,B6417=Ripartizione!$C$7),"Nord-est",IF(OR(B6417=Ripartizione!$C$10,B6417=Ripartizione!$C$11,B6417=Ripartizione!$C$12,B6417=Ripartizione!$C$13),"Centro",IF(OR(B6417=Ripartizione!$C$20,B6417=Ripartizione!$C$21),"Isole","Sud"))))</f>
        <v>Sud</v>
      </c>
      <c r="I6417" s="13"/>
    </row>
    <row r="6418" ht="12.75" customHeight="1">
      <c r="A6418" s="8" t="s">
        <v>6516</v>
      </c>
      <c r="B6418" s="9" t="s">
        <v>6454</v>
      </c>
      <c r="C6418" s="9" t="s">
        <v>6517</v>
      </c>
      <c r="D6418" s="9">
        <v>21038.0</v>
      </c>
      <c r="E6418" s="10">
        <f t="shared" si="1"/>
        <v>0.0003539739983</v>
      </c>
      <c r="F6418" s="11">
        <f t="shared" si="2"/>
        <v>0.00519127881</v>
      </c>
      <c r="G6418" s="11" t="str">
        <f t="shared" si="3"/>
        <v/>
      </c>
      <c r="H6418" s="12" t="str">
        <f>IF(OR(B6418=Ripartizione!$C$2,B6418=Ripartizione!$C$3,B6418=Ripartizione!$C$4,B6418=Ripartizione!$C$8),"Nord-ovest",IF(OR(B6418=Ripartizione!$C$5,B6418=Ripartizione!$C$9,B6418=Ripartizione!$C$6,B6418=Ripartizione!$C$7),"Nord-est",IF(OR(B6418=Ripartizione!$C$10,B6418=Ripartizione!$C$11,B6418=Ripartizione!$C$12,B6418=Ripartizione!$C$13),"Centro",IF(OR(B6418=Ripartizione!$C$20,B6418=Ripartizione!$C$21),"Isole","Sud"))))</f>
        <v>Sud</v>
      </c>
      <c r="I6418" s="13"/>
    </row>
    <row r="6419" ht="12.75" customHeight="1">
      <c r="A6419" s="8" t="s">
        <v>6518</v>
      </c>
      <c r="B6419" s="9" t="s">
        <v>6454</v>
      </c>
      <c r="C6419" s="9" t="s">
        <v>6517</v>
      </c>
      <c r="D6419" s="9">
        <v>17101.0</v>
      </c>
      <c r="E6419" s="10">
        <f t="shared" si="1"/>
        <v>0.0002877321678</v>
      </c>
      <c r="F6419" s="11">
        <f t="shared" si="2"/>
        <v>0.004219795557</v>
      </c>
      <c r="G6419" s="11" t="str">
        <f t="shared" si="3"/>
        <v/>
      </c>
      <c r="H6419" s="12" t="str">
        <f>IF(OR(B6419=Ripartizione!$C$2,B6419=Ripartizione!$C$3,B6419=Ripartizione!$C$4,B6419=Ripartizione!$C$8),"Nord-ovest",IF(OR(B6419=Ripartizione!$C$5,B6419=Ripartizione!$C$9,B6419=Ripartizione!$C$6,B6419=Ripartizione!$C$7),"Nord-est",IF(OR(B6419=Ripartizione!$C$10,B6419=Ripartizione!$C$11,B6419=Ripartizione!$C$12,B6419=Ripartizione!$C$13),"Centro",IF(OR(B6419=Ripartizione!$C$20,B6419=Ripartizione!$C$21),"Isole","Sud"))))</f>
        <v>Sud</v>
      </c>
      <c r="I6419" s="13"/>
    </row>
    <row r="6420" ht="12.75" customHeight="1">
      <c r="A6420" s="8" t="s">
        <v>6519</v>
      </c>
      <c r="B6420" s="9" t="s">
        <v>6454</v>
      </c>
      <c r="C6420" s="9" t="s">
        <v>6517</v>
      </c>
      <c r="D6420" s="9">
        <v>10924.0</v>
      </c>
      <c r="E6420" s="10">
        <f t="shared" si="1"/>
        <v>0.0001838013099</v>
      </c>
      <c r="F6420" s="11">
        <f t="shared" si="2"/>
        <v>0.002695576087</v>
      </c>
      <c r="G6420" s="11" t="str">
        <f t="shared" si="3"/>
        <v/>
      </c>
      <c r="H6420" s="12" t="str">
        <f>IF(OR(B6420=Ripartizione!$C$2,B6420=Ripartizione!$C$3,B6420=Ripartizione!$C$4,B6420=Ripartizione!$C$8),"Nord-ovest",IF(OR(B6420=Ripartizione!$C$5,B6420=Ripartizione!$C$9,B6420=Ripartizione!$C$6,B6420=Ripartizione!$C$7),"Nord-est",IF(OR(B6420=Ripartizione!$C$10,B6420=Ripartizione!$C$11,B6420=Ripartizione!$C$12,B6420=Ripartizione!$C$13),"Centro",IF(OR(B6420=Ripartizione!$C$20,B6420=Ripartizione!$C$21),"Isole","Sud"))))</f>
        <v>Sud</v>
      </c>
      <c r="I6420" s="13"/>
    </row>
    <row r="6421" ht="12.75" customHeight="1">
      <c r="A6421" s="8" t="s">
        <v>6520</v>
      </c>
      <c r="B6421" s="9" t="s">
        <v>6454</v>
      </c>
      <c r="C6421" s="9" t="s">
        <v>6517</v>
      </c>
      <c r="D6421" s="9">
        <v>69529.0</v>
      </c>
      <c r="E6421" s="10">
        <f t="shared" si="1"/>
        <v>0.001169857312</v>
      </c>
      <c r="F6421" s="11">
        <f t="shared" si="2"/>
        <v>0.01715678412</v>
      </c>
      <c r="G6421" s="11" t="str">
        <f t="shared" si="3"/>
        <v/>
      </c>
      <c r="H6421" s="12" t="str">
        <f>IF(OR(B6421=Ripartizione!$C$2,B6421=Ripartizione!$C$3,B6421=Ripartizione!$C$4,B6421=Ripartizione!$C$8),"Nord-ovest",IF(OR(B6421=Ripartizione!$C$5,B6421=Ripartizione!$C$9,B6421=Ripartizione!$C$6,B6421=Ripartizione!$C$7),"Nord-est",IF(OR(B6421=Ripartizione!$C$10,B6421=Ripartizione!$C$11,B6421=Ripartizione!$C$12,B6421=Ripartizione!$C$13),"Centro",IF(OR(B6421=Ripartizione!$C$20,B6421=Ripartizione!$C$21),"Isole","Sud"))))</f>
        <v>Sud</v>
      </c>
      <c r="I6421" s="13"/>
    </row>
    <row r="6422" ht="12.75" customHeight="1">
      <c r="A6422" s="8" t="s">
        <v>6521</v>
      </c>
      <c r="B6422" s="9" t="s">
        <v>6454</v>
      </c>
      <c r="C6422" s="9" t="s">
        <v>6517</v>
      </c>
      <c r="D6422" s="9">
        <v>315933.0</v>
      </c>
      <c r="E6422" s="10">
        <f t="shared" si="1"/>
        <v>0.005315717617</v>
      </c>
      <c r="F6422" s="11">
        <f t="shared" si="2"/>
        <v>0.07795875502</v>
      </c>
      <c r="G6422" s="11" t="str">
        <f t="shared" si="3"/>
        <v>MAGGIORE</v>
      </c>
      <c r="H6422" s="12" t="str">
        <f>IF(OR(B6422=Ripartizione!$C$2,B6422=Ripartizione!$C$3,B6422=Ripartizione!$C$4,B6422=Ripartizione!$C$8),"Nord-ovest",IF(OR(B6422=Ripartizione!$C$5,B6422=Ripartizione!$C$9,B6422=Ripartizione!$C$6,B6422=Ripartizione!$C$7),"Nord-est",IF(OR(B6422=Ripartizione!$C$10,B6422=Ripartizione!$C$11,B6422=Ripartizione!$C$12,B6422=Ripartizione!$C$13),"Centro",IF(OR(B6422=Ripartizione!$C$20,B6422=Ripartizione!$C$21),"Isole","Sud"))))</f>
        <v>Sud</v>
      </c>
      <c r="I6422" s="13"/>
    </row>
    <row r="6423" ht="12.75" customHeight="1">
      <c r="A6423" s="8" t="s">
        <v>6522</v>
      </c>
      <c r="B6423" s="9" t="s">
        <v>6454</v>
      </c>
      <c r="C6423" s="9" t="s">
        <v>6517</v>
      </c>
      <c r="D6423" s="9">
        <v>2162.0</v>
      </c>
      <c r="E6423" s="10">
        <f t="shared" si="1"/>
        <v>0.00003637664153</v>
      </c>
      <c r="F6423" s="11">
        <f t="shared" si="2"/>
        <v>0.0005334891523</v>
      </c>
      <c r="G6423" s="11" t="str">
        <f t="shared" si="3"/>
        <v/>
      </c>
      <c r="H6423" s="12" t="str">
        <f>IF(OR(B6423=Ripartizione!$C$2,B6423=Ripartizione!$C$3,B6423=Ripartizione!$C$4,B6423=Ripartizione!$C$8),"Nord-ovest",IF(OR(B6423=Ripartizione!$C$5,B6423=Ripartizione!$C$9,B6423=Ripartizione!$C$6,B6423=Ripartizione!$C$7),"Nord-est",IF(OR(B6423=Ripartizione!$C$10,B6423=Ripartizione!$C$11,B6423=Ripartizione!$C$12,B6423=Ripartizione!$C$13),"Centro",IF(OR(B6423=Ripartizione!$C$20,B6423=Ripartizione!$C$21),"Isole","Sud"))))</f>
        <v>Sud</v>
      </c>
      <c r="I6423" s="13"/>
    </row>
    <row r="6424" ht="12.75" customHeight="1">
      <c r="A6424" s="8" t="s">
        <v>6523</v>
      </c>
      <c r="B6424" s="9" t="s">
        <v>6454</v>
      </c>
      <c r="C6424" s="9" t="s">
        <v>6517</v>
      </c>
      <c r="D6424" s="9">
        <v>11799.0</v>
      </c>
      <c r="E6424" s="10">
        <f t="shared" si="1"/>
        <v>0.0001985235862</v>
      </c>
      <c r="F6424" s="11">
        <f t="shared" si="2"/>
        <v>0.002911488672</v>
      </c>
      <c r="G6424" s="11" t="str">
        <f t="shared" si="3"/>
        <v/>
      </c>
      <c r="H6424" s="12" t="str">
        <f>IF(OR(B6424=Ripartizione!$C$2,B6424=Ripartizione!$C$3,B6424=Ripartizione!$C$4,B6424=Ripartizione!$C$8),"Nord-ovest",IF(OR(B6424=Ripartizione!$C$5,B6424=Ripartizione!$C$9,B6424=Ripartizione!$C$6,B6424=Ripartizione!$C$7),"Nord-est",IF(OR(B6424=Ripartizione!$C$10,B6424=Ripartizione!$C$11,B6424=Ripartizione!$C$12,B6424=Ripartizione!$C$13),"Centro",IF(OR(B6424=Ripartizione!$C$20,B6424=Ripartizione!$C$21),"Isole","Sud"))))</f>
        <v>Sud</v>
      </c>
      <c r="I6424" s="13"/>
    </row>
    <row r="6425" ht="12.75" customHeight="1">
      <c r="A6425" s="8" t="s">
        <v>6524</v>
      </c>
      <c r="B6425" s="9" t="s">
        <v>6454</v>
      </c>
      <c r="C6425" s="9" t="s">
        <v>6517</v>
      </c>
      <c r="D6425" s="9">
        <v>56258.0</v>
      </c>
      <c r="E6425" s="10">
        <f t="shared" si="1"/>
        <v>0.0009465666508</v>
      </c>
      <c r="F6425" s="11">
        <f t="shared" si="2"/>
        <v>0.01388206879</v>
      </c>
      <c r="G6425" s="11" t="str">
        <f t="shared" si="3"/>
        <v/>
      </c>
      <c r="H6425" s="12" t="str">
        <f>IF(OR(B6425=Ripartizione!$C$2,B6425=Ripartizione!$C$3,B6425=Ripartizione!$C$4,B6425=Ripartizione!$C$8),"Nord-ovest",IF(OR(B6425=Ripartizione!$C$5,B6425=Ripartizione!$C$9,B6425=Ripartizione!$C$6,B6425=Ripartizione!$C$7),"Nord-est",IF(OR(B6425=Ripartizione!$C$10,B6425=Ripartizione!$C$11,B6425=Ripartizione!$C$12,B6425=Ripartizione!$C$13),"Centro",IF(OR(B6425=Ripartizione!$C$20,B6425=Ripartizione!$C$21),"Isole","Sud"))))</f>
        <v>Sud</v>
      </c>
      <c r="I6425" s="13"/>
    </row>
    <row r="6426" ht="12.75" customHeight="1">
      <c r="A6426" s="8" t="s">
        <v>6525</v>
      </c>
      <c r="B6426" s="9" t="s">
        <v>6454</v>
      </c>
      <c r="C6426" s="9" t="s">
        <v>6517</v>
      </c>
      <c r="D6426" s="9">
        <v>10878.0</v>
      </c>
      <c r="E6426" s="10">
        <f t="shared" si="1"/>
        <v>0.0001830273388</v>
      </c>
      <c r="F6426" s="11">
        <f t="shared" si="2"/>
        <v>0.002684225254</v>
      </c>
      <c r="G6426" s="11" t="str">
        <f t="shared" si="3"/>
        <v/>
      </c>
      <c r="H6426" s="12" t="str">
        <f>IF(OR(B6426=Ripartizione!$C$2,B6426=Ripartizione!$C$3,B6426=Ripartizione!$C$4,B6426=Ripartizione!$C$8),"Nord-ovest",IF(OR(B6426=Ripartizione!$C$5,B6426=Ripartizione!$C$9,B6426=Ripartizione!$C$6,B6426=Ripartizione!$C$7),"Nord-est",IF(OR(B6426=Ripartizione!$C$10,B6426=Ripartizione!$C$11,B6426=Ripartizione!$C$12,B6426=Ripartizione!$C$13),"Centro",IF(OR(B6426=Ripartizione!$C$20,B6426=Ripartizione!$C$21),"Isole","Sud"))))</f>
        <v>Sud</v>
      </c>
      <c r="I6426" s="13"/>
    </row>
    <row r="6427" ht="12.75" customHeight="1">
      <c r="A6427" s="8" t="s">
        <v>6526</v>
      </c>
      <c r="B6427" s="9" t="s">
        <v>6454</v>
      </c>
      <c r="C6427" s="9" t="s">
        <v>6517</v>
      </c>
      <c r="D6427" s="9">
        <v>15396.0</v>
      </c>
      <c r="E6427" s="10">
        <f t="shared" si="1"/>
        <v>0.0002590447608</v>
      </c>
      <c r="F6427" s="11">
        <f t="shared" si="2"/>
        <v>0.003799074463</v>
      </c>
      <c r="G6427" s="11" t="str">
        <f t="shared" si="3"/>
        <v/>
      </c>
      <c r="H6427" s="12" t="str">
        <f>IF(OR(B6427=Ripartizione!$C$2,B6427=Ripartizione!$C$3,B6427=Ripartizione!$C$4,B6427=Ripartizione!$C$8),"Nord-ovest",IF(OR(B6427=Ripartizione!$C$5,B6427=Ripartizione!$C$9,B6427=Ripartizione!$C$6,B6427=Ripartizione!$C$7),"Nord-est",IF(OR(B6427=Ripartizione!$C$10,B6427=Ripartizione!$C$11,B6427=Ripartizione!$C$12,B6427=Ripartizione!$C$13),"Centro",IF(OR(B6427=Ripartizione!$C$20,B6427=Ripartizione!$C$21),"Isole","Sud"))))</f>
        <v>Sud</v>
      </c>
      <c r="I6427" s="13"/>
    </row>
    <row r="6428" ht="12.75" customHeight="1">
      <c r="A6428" s="8" t="s">
        <v>6527</v>
      </c>
      <c r="B6428" s="9" t="s">
        <v>6454</v>
      </c>
      <c r="C6428" s="9" t="s">
        <v>6517</v>
      </c>
      <c r="D6428" s="9">
        <v>19246.0</v>
      </c>
      <c r="E6428" s="10">
        <f t="shared" si="1"/>
        <v>0.0003238227765</v>
      </c>
      <c r="F6428" s="11">
        <f t="shared" si="2"/>
        <v>0.004749089836</v>
      </c>
      <c r="G6428" s="11" t="str">
        <f t="shared" si="3"/>
        <v/>
      </c>
      <c r="H6428" s="12" t="str">
        <f>IF(OR(B6428=Ripartizione!$C$2,B6428=Ripartizione!$C$3,B6428=Ripartizione!$C$4,B6428=Ripartizione!$C$8),"Nord-ovest",IF(OR(B6428=Ripartizione!$C$5,B6428=Ripartizione!$C$9,B6428=Ripartizione!$C$6,B6428=Ripartizione!$C$7),"Nord-est",IF(OR(B6428=Ripartizione!$C$10,B6428=Ripartizione!$C$11,B6428=Ripartizione!$C$12,B6428=Ripartizione!$C$13),"Centro",IF(OR(B6428=Ripartizione!$C$20,B6428=Ripartizione!$C$21),"Isole","Sud"))))</f>
        <v>Sud</v>
      </c>
      <c r="I6428" s="13"/>
    </row>
    <row r="6429" ht="12.75" customHeight="1">
      <c r="A6429" s="8" t="s">
        <v>6528</v>
      </c>
      <c r="B6429" s="9" t="s">
        <v>6454</v>
      </c>
      <c r="C6429" s="9" t="s">
        <v>6517</v>
      </c>
      <c r="D6429" s="9">
        <v>14270.0</v>
      </c>
      <c r="E6429" s="10">
        <f t="shared" si="1"/>
        <v>0.0002400992944</v>
      </c>
      <c r="F6429" s="11">
        <f t="shared" si="2"/>
        <v>0.003521225811</v>
      </c>
      <c r="G6429" s="11" t="str">
        <f t="shared" si="3"/>
        <v/>
      </c>
      <c r="H6429" s="12" t="str">
        <f>IF(OR(B6429=Ripartizione!$C$2,B6429=Ripartizione!$C$3,B6429=Ripartizione!$C$4,B6429=Ripartizione!$C$8),"Nord-ovest",IF(OR(B6429=Ripartizione!$C$5,B6429=Ripartizione!$C$9,B6429=Ripartizione!$C$6,B6429=Ripartizione!$C$7),"Nord-est",IF(OR(B6429=Ripartizione!$C$10,B6429=Ripartizione!$C$11,B6429=Ripartizione!$C$12,B6429=Ripartizione!$C$13),"Centro",IF(OR(B6429=Ripartizione!$C$20,B6429=Ripartizione!$C$21),"Isole","Sud"))))</f>
        <v>Sud</v>
      </c>
      <c r="I6429" s="13"/>
    </row>
    <row r="6430" ht="12.75" customHeight="1">
      <c r="A6430" s="8" t="s">
        <v>6529</v>
      </c>
      <c r="B6430" s="9" t="s">
        <v>6454</v>
      </c>
      <c r="C6430" s="9" t="s">
        <v>6517</v>
      </c>
      <c r="D6430" s="9">
        <v>19340.0</v>
      </c>
      <c r="E6430" s="10">
        <f t="shared" si="1"/>
        <v>0.0003254043696</v>
      </c>
      <c r="F6430" s="11">
        <f t="shared" si="2"/>
        <v>0.004772285016</v>
      </c>
      <c r="G6430" s="11" t="str">
        <f t="shared" si="3"/>
        <v/>
      </c>
      <c r="H6430" s="12" t="str">
        <f>IF(OR(B6430=Ripartizione!$C$2,B6430=Ripartizione!$C$3,B6430=Ripartizione!$C$4,B6430=Ripartizione!$C$8),"Nord-ovest",IF(OR(B6430=Ripartizione!$C$5,B6430=Ripartizione!$C$9,B6430=Ripartizione!$C$6,B6430=Ripartizione!$C$7),"Nord-est",IF(OR(B6430=Ripartizione!$C$10,B6430=Ripartizione!$C$11,B6430=Ripartizione!$C$12,B6430=Ripartizione!$C$13),"Centro",IF(OR(B6430=Ripartizione!$C$20,B6430=Ripartizione!$C$21),"Isole","Sud"))))</f>
        <v>Sud</v>
      </c>
      <c r="I6430" s="13"/>
    </row>
    <row r="6431" ht="12.75" customHeight="1">
      <c r="A6431" s="8" t="s">
        <v>6530</v>
      </c>
      <c r="B6431" s="9" t="s">
        <v>6454</v>
      </c>
      <c r="C6431" s="9" t="s">
        <v>6517</v>
      </c>
      <c r="D6431" s="9">
        <v>5491.0</v>
      </c>
      <c r="E6431" s="10">
        <f t="shared" si="1"/>
        <v>0.00009238859325</v>
      </c>
      <c r="F6431" s="11">
        <f t="shared" si="2"/>
        <v>0.001354944003</v>
      </c>
      <c r="G6431" s="11" t="str">
        <f t="shared" si="3"/>
        <v/>
      </c>
      <c r="H6431" s="12" t="str">
        <f>IF(OR(B6431=Ripartizione!$C$2,B6431=Ripartizione!$C$3,B6431=Ripartizione!$C$4,B6431=Ripartizione!$C$8),"Nord-ovest",IF(OR(B6431=Ripartizione!$C$5,B6431=Ripartizione!$C$9,B6431=Ripartizione!$C$6,B6431=Ripartizione!$C$7),"Nord-est",IF(OR(B6431=Ripartizione!$C$10,B6431=Ripartizione!$C$11,B6431=Ripartizione!$C$12,B6431=Ripartizione!$C$13),"Centro",IF(OR(B6431=Ripartizione!$C$20,B6431=Ripartizione!$C$21),"Isole","Sud"))))</f>
        <v>Sud</v>
      </c>
      <c r="I6431" s="13"/>
    </row>
    <row r="6432" ht="12.75" customHeight="1">
      <c r="A6432" s="8" t="s">
        <v>6531</v>
      </c>
      <c r="B6432" s="9" t="s">
        <v>6454</v>
      </c>
      <c r="C6432" s="9" t="s">
        <v>6517</v>
      </c>
      <c r="D6432" s="9">
        <v>25683.0</v>
      </c>
      <c r="E6432" s="10">
        <f t="shared" si="1"/>
        <v>0.0004321282536</v>
      </c>
      <c r="F6432" s="11">
        <f t="shared" si="2"/>
        <v>0.006337466188</v>
      </c>
      <c r="G6432" s="11" t="str">
        <f t="shared" si="3"/>
        <v/>
      </c>
      <c r="H6432" s="12" t="str">
        <f>IF(OR(B6432=Ripartizione!$C$2,B6432=Ripartizione!$C$3,B6432=Ripartizione!$C$4,B6432=Ripartizione!$C$8),"Nord-ovest",IF(OR(B6432=Ripartizione!$C$5,B6432=Ripartizione!$C$9,B6432=Ripartizione!$C$6,B6432=Ripartizione!$C$7),"Nord-est",IF(OR(B6432=Ripartizione!$C$10,B6432=Ripartizione!$C$11,B6432=Ripartizione!$C$12,B6432=Ripartizione!$C$13),"Centro",IF(OR(B6432=Ripartizione!$C$20,B6432=Ripartizione!$C$21),"Isole","Sud"))))</f>
        <v>Sud</v>
      </c>
      <c r="I6432" s="13"/>
    </row>
    <row r="6433" ht="12.75" customHeight="1">
      <c r="A6433" s="8" t="s">
        <v>6532</v>
      </c>
      <c r="B6433" s="9" t="s">
        <v>6454</v>
      </c>
      <c r="C6433" s="9" t="s">
        <v>6517</v>
      </c>
      <c r="D6433" s="9">
        <v>48072.0</v>
      </c>
      <c r="E6433" s="10">
        <f t="shared" si="1"/>
        <v>0.0008088334465</v>
      </c>
      <c r="F6433" s="11">
        <f t="shared" si="2"/>
        <v>0.01186211403</v>
      </c>
      <c r="G6433" s="11" t="str">
        <f t="shared" si="3"/>
        <v/>
      </c>
      <c r="H6433" s="12" t="str">
        <f>IF(OR(B6433=Ripartizione!$C$2,B6433=Ripartizione!$C$3,B6433=Ripartizione!$C$4,B6433=Ripartizione!$C$8),"Nord-ovest",IF(OR(B6433=Ripartizione!$C$5,B6433=Ripartizione!$C$9,B6433=Ripartizione!$C$6,B6433=Ripartizione!$C$7),"Nord-est",IF(OR(B6433=Ripartizione!$C$10,B6433=Ripartizione!$C$11,B6433=Ripartizione!$C$12,B6433=Ripartizione!$C$13),"Centro",IF(OR(B6433=Ripartizione!$C$20,B6433=Ripartizione!$C$21),"Isole","Sud"))))</f>
        <v>Sud</v>
      </c>
      <c r="I6433" s="13"/>
    </row>
    <row r="6434" ht="12.75" customHeight="1">
      <c r="A6434" s="8" t="s">
        <v>6533</v>
      </c>
      <c r="B6434" s="9" t="s">
        <v>6454</v>
      </c>
      <c r="C6434" s="9" t="s">
        <v>6517</v>
      </c>
      <c r="D6434" s="9">
        <v>27889.0</v>
      </c>
      <c r="E6434" s="10">
        <f t="shared" si="1"/>
        <v>0.0004692452153</v>
      </c>
      <c r="F6434" s="11">
        <f t="shared" si="2"/>
        <v>0.006881812659</v>
      </c>
      <c r="G6434" s="11" t="str">
        <f t="shared" si="3"/>
        <v/>
      </c>
      <c r="H6434" s="12" t="str">
        <f>IF(OR(B6434=Ripartizione!$C$2,B6434=Ripartizione!$C$3,B6434=Ripartizione!$C$4,B6434=Ripartizione!$C$8),"Nord-ovest",IF(OR(B6434=Ripartizione!$C$5,B6434=Ripartizione!$C$9,B6434=Ripartizione!$C$6,B6434=Ripartizione!$C$7),"Nord-est",IF(OR(B6434=Ripartizione!$C$10,B6434=Ripartizione!$C$11,B6434=Ripartizione!$C$12,B6434=Ripartizione!$C$13),"Centro",IF(OR(B6434=Ripartizione!$C$20,B6434=Ripartizione!$C$21),"Isole","Sud"))))</f>
        <v>Sud</v>
      </c>
      <c r="I6434" s="13"/>
    </row>
    <row r="6435" ht="12.75" customHeight="1">
      <c r="A6435" s="8" t="s">
        <v>6534</v>
      </c>
      <c r="B6435" s="9" t="s">
        <v>6454</v>
      </c>
      <c r="C6435" s="9" t="s">
        <v>6517</v>
      </c>
      <c r="D6435" s="9">
        <v>20433.0</v>
      </c>
      <c r="E6435" s="10">
        <f t="shared" si="1"/>
        <v>0.0003437945959</v>
      </c>
      <c r="F6435" s="11">
        <f t="shared" si="2"/>
        <v>0.005041990679</v>
      </c>
      <c r="G6435" s="11" t="str">
        <f t="shared" si="3"/>
        <v/>
      </c>
      <c r="H6435" s="12" t="str">
        <f>IF(OR(B6435=Ripartizione!$C$2,B6435=Ripartizione!$C$3,B6435=Ripartizione!$C$4,B6435=Ripartizione!$C$8),"Nord-ovest",IF(OR(B6435=Ripartizione!$C$5,B6435=Ripartizione!$C$9,B6435=Ripartizione!$C$6,B6435=Ripartizione!$C$7),"Nord-est",IF(OR(B6435=Ripartizione!$C$10,B6435=Ripartizione!$C$11,B6435=Ripartizione!$C$12,B6435=Ripartizione!$C$13),"Centro",IF(OR(B6435=Ripartizione!$C$20,B6435=Ripartizione!$C$21),"Isole","Sud"))))</f>
        <v>Sud</v>
      </c>
      <c r="I6435" s="13"/>
    </row>
    <row r="6436" ht="12.75" customHeight="1">
      <c r="A6436" s="8" t="s">
        <v>6535</v>
      </c>
      <c r="B6436" s="9" t="s">
        <v>6454</v>
      </c>
      <c r="C6436" s="9" t="s">
        <v>6517</v>
      </c>
      <c r="D6436" s="9">
        <v>43614.0</v>
      </c>
      <c r="E6436" s="10">
        <f t="shared" si="1"/>
        <v>0.000733825552</v>
      </c>
      <c r="F6436" s="11">
        <f t="shared" si="2"/>
        <v>0.01076207025</v>
      </c>
      <c r="G6436" s="11" t="str">
        <f t="shared" si="3"/>
        <v/>
      </c>
      <c r="H6436" s="12" t="str">
        <f>IF(OR(B6436=Ripartizione!$C$2,B6436=Ripartizione!$C$3,B6436=Ripartizione!$C$4,B6436=Ripartizione!$C$8),"Nord-ovest",IF(OR(B6436=Ripartizione!$C$5,B6436=Ripartizione!$C$9,B6436=Ripartizione!$C$6,B6436=Ripartizione!$C$7),"Nord-est",IF(OR(B6436=Ripartizione!$C$10,B6436=Ripartizione!$C$11,B6436=Ripartizione!$C$12,B6436=Ripartizione!$C$13),"Centro",IF(OR(B6436=Ripartizione!$C$20,B6436=Ripartizione!$C$21),"Isole","Sud"))))</f>
        <v>Sud</v>
      </c>
      <c r="I6436" s="13"/>
    </row>
    <row r="6437" ht="12.75" customHeight="1">
      <c r="A6437" s="8" t="s">
        <v>6536</v>
      </c>
      <c r="B6437" s="9" t="s">
        <v>6454</v>
      </c>
      <c r="C6437" s="9" t="s">
        <v>6517</v>
      </c>
      <c r="D6437" s="9">
        <v>12940.0</v>
      </c>
      <c r="E6437" s="10">
        <f t="shared" si="1"/>
        <v>0.0002177214345</v>
      </c>
      <c r="F6437" s="11">
        <f t="shared" si="2"/>
        <v>0.003193038682</v>
      </c>
      <c r="G6437" s="11" t="str">
        <f t="shared" si="3"/>
        <v/>
      </c>
      <c r="H6437" s="12" t="str">
        <f>IF(OR(B6437=Ripartizione!$C$2,B6437=Ripartizione!$C$3,B6437=Ripartizione!$C$4,B6437=Ripartizione!$C$8),"Nord-ovest",IF(OR(B6437=Ripartizione!$C$5,B6437=Ripartizione!$C$9,B6437=Ripartizione!$C$6,B6437=Ripartizione!$C$7),"Nord-est",IF(OR(B6437=Ripartizione!$C$10,B6437=Ripartizione!$C$11,B6437=Ripartizione!$C$12,B6437=Ripartizione!$C$13),"Centro",IF(OR(B6437=Ripartizione!$C$20,B6437=Ripartizione!$C$21),"Isole","Sud"))))</f>
        <v>Sud</v>
      </c>
      <c r="I6437" s="13"/>
    </row>
    <row r="6438" ht="12.75" customHeight="1">
      <c r="A6438" s="8" t="s">
        <v>6537</v>
      </c>
      <c r="B6438" s="9" t="s">
        <v>6454</v>
      </c>
      <c r="C6438" s="9" t="s">
        <v>6517</v>
      </c>
      <c r="D6438" s="9">
        <v>14161.0</v>
      </c>
      <c r="E6438" s="10">
        <f t="shared" si="1"/>
        <v>0.0002382653194</v>
      </c>
      <c r="F6438" s="11">
        <f t="shared" si="2"/>
        <v>0.003494329272</v>
      </c>
      <c r="G6438" s="11" t="str">
        <f t="shared" si="3"/>
        <v/>
      </c>
      <c r="H6438" s="12" t="str">
        <f>IF(OR(B6438=Ripartizione!$C$2,B6438=Ripartizione!$C$3,B6438=Ripartizione!$C$4,B6438=Ripartizione!$C$8),"Nord-ovest",IF(OR(B6438=Ripartizione!$C$5,B6438=Ripartizione!$C$9,B6438=Ripartizione!$C$6,B6438=Ripartizione!$C$7),"Nord-est",IF(OR(B6438=Ripartizione!$C$10,B6438=Ripartizione!$C$11,B6438=Ripartizione!$C$12,B6438=Ripartizione!$C$13),"Centro",IF(OR(B6438=Ripartizione!$C$20,B6438=Ripartizione!$C$21),"Isole","Sud"))))</f>
        <v>Sud</v>
      </c>
      <c r="I6438" s="13"/>
    </row>
    <row r="6439" ht="12.75" customHeight="1">
      <c r="A6439" s="8" t="s">
        <v>6538</v>
      </c>
      <c r="B6439" s="9" t="s">
        <v>6454</v>
      </c>
      <c r="C6439" s="9" t="s">
        <v>6517</v>
      </c>
      <c r="D6439" s="9">
        <v>37532.0</v>
      </c>
      <c r="E6439" s="10">
        <f t="shared" si="1"/>
        <v>0.0006314931127</v>
      </c>
      <c r="F6439" s="11">
        <f t="shared" si="2"/>
        <v>0.009261292722</v>
      </c>
      <c r="G6439" s="11" t="str">
        <f t="shared" si="3"/>
        <v/>
      </c>
      <c r="H6439" s="12" t="str">
        <f>IF(OR(B6439=Ripartizione!$C$2,B6439=Ripartizione!$C$3,B6439=Ripartizione!$C$4,B6439=Ripartizione!$C$8),"Nord-ovest",IF(OR(B6439=Ripartizione!$C$5,B6439=Ripartizione!$C$9,B6439=Ripartizione!$C$6,B6439=Ripartizione!$C$7),"Nord-est",IF(OR(B6439=Ripartizione!$C$10,B6439=Ripartizione!$C$11,B6439=Ripartizione!$C$12,B6439=Ripartizione!$C$13),"Centro",IF(OR(B6439=Ripartizione!$C$20,B6439=Ripartizione!$C$21),"Isole","Sud"))))</f>
        <v>Sud</v>
      </c>
      <c r="I6439" s="13"/>
    </row>
    <row r="6440" ht="12.75" customHeight="1">
      <c r="A6440" s="8" t="s">
        <v>6539</v>
      </c>
      <c r="B6440" s="9" t="s">
        <v>6454</v>
      </c>
      <c r="C6440" s="9" t="s">
        <v>6517</v>
      </c>
      <c r="D6440" s="9">
        <v>25567.0</v>
      </c>
      <c r="E6440" s="10">
        <f t="shared" si="1"/>
        <v>0.0004301765004</v>
      </c>
      <c r="F6440" s="11">
        <f t="shared" si="2"/>
        <v>0.006308842348</v>
      </c>
      <c r="G6440" s="11" t="str">
        <f t="shared" si="3"/>
        <v/>
      </c>
      <c r="H6440" s="12" t="str">
        <f>IF(OR(B6440=Ripartizione!$C$2,B6440=Ripartizione!$C$3,B6440=Ripartizione!$C$4,B6440=Ripartizione!$C$8),"Nord-ovest",IF(OR(B6440=Ripartizione!$C$5,B6440=Ripartizione!$C$9,B6440=Ripartizione!$C$6,B6440=Ripartizione!$C$7),"Nord-est",IF(OR(B6440=Ripartizione!$C$10,B6440=Ripartizione!$C$11,B6440=Ripartizione!$C$12,B6440=Ripartizione!$C$13),"Centro",IF(OR(B6440=Ripartizione!$C$20,B6440=Ripartizione!$C$21),"Isole","Sud"))))</f>
        <v>Sud</v>
      </c>
      <c r="I6440" s="13"/>
    </row>
    <row r="6441" ht="12.75" customHeight="1">
      <c r="A6441" s="8" t="s">
        <v>6540</v>
      </c>
      <c r="B6441" s="9" t="s">
        <v>6454</v>
      </c>
      <c r="C6441" s="9" t="s">
        <v>6517</v>
      </c>
      <c r="D6441" s="9">
        <v>60433.0</v>
      </c>
      <c r="E6441" s="10">
        <f t="shared" si="1"/>
        <v>0.00101681294</v>
      </c>
      <c r="F6441" s="11">
        <f t="shared" si="2"/>
        <v>0.01491228027</v>
      </c>
      <c r="G6441" s="11" t="str">
        <f t="shared" si="3"/>
        <v/>
      </c>
      <c r="H6441" s="12" t="str">
        <f>IF(OR(B6441=Ripartizione!$C$2,B6441=Ripartizione!$C$3,B6441=Ripartizione!$C$4,B6441=Ripartizione!$C$8),"Nord-ovest",IF(OR(B6441=Ripartizione!$C$5,B6441=Ripartizione!$C$9,B6441=Ripartizione!$C$6,B6441=Ripartizione!$C$7),"Nord-est",IF(OR(B6441=Ripartizione!$C$10,B6441=Ripartizione!$C$11,B6441=Ripartizione!$C$12,B6441=Ripartizione!$C$13),"Centro",IF(OR(B6441=Ripartizione!$C$20,B6441=Ripartizione!$C$21),"Isole","Sud"))))</f>
        <v>Sud</v>
      </c>
      <c r="I6441" s="13"/>
    </row>
    <row r="6442" ht="12.75" customHeight="1">
      <c r="A6442" s="8" t="s">
        <v>6541</v>
      </c>
      <c r="B6442" s="9" t="s">
        <v>6454</v>
      </c>
      <c r="C6442" s="9" t="s">
        <v>6517</v>
      </c>
      <c r="D6442" s="9">
        <v>48529.0</v>
      </c>
      <c r="E6442" s="10">
        <f t="shared" si="1"/>
        <v>0.0008165226811</v>
      </c>
      <c r="F6442" s="11">
        <f t="shared" si="2"/>
        <v>0.01197488209</v>
      </c>
      <c r="G6442" s="11" t="str">
        <f t="shared" si="3"/>
        <v/>
      </c>
      <c r="H6442" s="12" t="str">
        <f>IF(OR(B6442=Ripartizione!$C$2,B6442=Ripartizione!$C$3,B6442=Ripartizione!$C$4,B6442=Ripartizione!$C$8),"Nord-ovest",IF(OR(B6442=Ripartizione!$C$5,B6442=Ripartizione!$C$9,B6442=Ripartizione!$C$6,B6442=Ripartizione!$C$7),"Nord-est",IF(OR(B6442=Ripartizione!$C$10,B6442=Ripartizione!$C$11,B6442=Ripartizione!$C$12,B6442=Ripartizione!$C$13),"Centro",IF(OR(B6442=Ripartizione!$C$20,B6442=Ripartizione!$C$21),"Isole","Sud"))))</f>
        <v>Sud</v>
      </c>
      <c r="I6442" s="13"/>
    </row>
    <row r="6443" ht="12.75" customHeight="1">
      <c r="A6443" s="8" t="s">
        <v>6542</v>
      </c>
      <c r="B6443" s="9" t="s">
        <v>6454</v>
      </c>
      <c r="C6443" s="9" t="s">
        <v>6517</v>
      </c>
      <c r="D6443" s="9">
        <v>19285.0</v>
      </c>
      <c r="E6443" s="10">
        <f t="shared" si="1"/>
        <v>0.0003244789694</v>
      </c>
      <c r="F6443" s="11">
        <f t="shared" si="2"/>
        <v>0.004758713368</v>
      </c>
      <c r="G6443" s="11" t="str">
        <f t="shared" si="3"/>
        <v/>
      </c>
      <c r="H6443" s="12" t="str">
        <f>IF(OR(B6443=Ripartizione!$C$2,B6443=Ripartizione!$C$3,B6443=Ripartizione!$C$4,B6443=Ripartizione!$C$8),"Nord-ovest",IF(OR(B6443=Ripartizione!$C$5,B6443=Ripartizione!$C$9,B6443=Ripartizione!$C$6,B6443=Ripartizione!$C$7),"Nord-est",IF(OR(B6443=Ripartizione!$C$10,B6443=Ripartizione!$C$11,B6443=Ripartizione!$C$12,B6443=Ripartizione!$C$13),"Centro",IF(OR(B6443=Ripartizione!$C$20,B6443=Ripartizione!$C$21),"Isole","Sud"))))</f>
        <v>Sud</v>
      </c>
      <c r="I6443" s="13"/>
    </row>
    <row r="6444" ht="12.75" customHeight="1">
      <c r="A6444" s="8" t="s">
        <v>6543</v>
      </c>
      <c r="B6444" s="9" t="s">
        <v>6454</v>
      </c>
      <c r="C6444" s="9" t="s">
        <v>6517</v>
      </c>
      <c r="D6444" s="9">
        <v>25710.0</v>
      </c>
      <c r="E6444" s="10">
        <f t="shared" si="1"/>
        <v>0.000432582541</v>
      </c>
      <c r="F6444" s="11">
        <f t="shared" si="2"/>
        <v>0.006344128634</v>
      </c>
      <c r="G6444" s="11" t="str">
        <f t="shared" si="3"/>
        <v/>
      </c>
      <c r="H6444" s="12" t="str">
        <f>IF(OR(B6444=Ripartizione!$C$2,B6444=Ripartizione!$C$3,B6444=Ripartizione!$C$4,B6444=Ripartizione!$C$8),"Nord-ovest",IF(OR(B6444=Ripartizione!$C$5,B6444=Ripartizione!$C$9,B6444=Ripartizione!$C$6,B6444=Ripartizione!$C$7),"Nord-est",IF(OR(B6444=Ripartizione!$C$10,B6444=Ripartizione!$C$11,B6444=Ripartizione!$C$12,B6444=Ripartizione!$C$13),"Centro",IF(OR(B6444=Ripartizione!$C$20,B6444=Ripartizione!$C$21),"Isole","Sud"))))</f>
        <v>Sud</v>
      </c>
      <c r="I6444" s="13"/>
    </row>
    <row r="6445" ht="12.75" customHeight="1">
      <c r="A6445" s="8" t="s">
        <v>6544</v>
      </c>
      <c r="B6445" s="9" t="s">
        <v>6454</v>
      </c>
      <c r="C6445" s="9" t="s">
        <v>6517</v>
      </c>
      <c r="D6445" s="9">
        <v>21555.0</v>
      </c>
      <c r="E6445" s="10">
        <f t="shared" si="1"/>
        <v>0.0003626727604</v>
      </c>
      <c r="F6445" s="11">
        <f t="shared" si="2"/>
        <v>0.005318852302</v>
      </c>
      <c r="G6445" s="11" t="str">
        <f t="shared" si="3"/>
        <v/>
      </c>
      <c r="H6445" s="12" t="str">
        <f>IF(OR(B6445=Ripartizione!$C$2,B6445=Ripartizione!$C$3,B6445=Ripartizione!$C$4,B6445=Ripartizione!$C$8),"Nord-ovest",IF(OR(B6445=Ripartizione!$C$5,B6445=Ripartizione!$C$9,B6445=Ripartizione!$C$6,B6445=Ripartizione!$C$7),"Nord-est",IF(OR(B6445=Ripartizione!$C$10,B6445=Ripartizione!$C$11,B6445=Ripartizione!$C$12,B6445=Ripartizione!$C$13),"Centro",IF(OR(B6445=Ripartizione!$C$20,B6445=Ripartizione!$C$21),"Isole","Sud"))))</f>
        <v>Sud</v>
      </c>
      <c r="I6445" s="13"/>
    </row>
    <row r="6446" ht="12.75" customHeight="1">
      <c r="A6446" s="8" t="s">
        <v>6545</v>
      </c>
      <c r="B6446" s="9" t="s">
        <v>6454</v>
      </c>
      <c r="C6446" s="9" t="s">
        <v>6517</v>
      </c>
      <c r="D6446" s="9">
        <v>1418.0</v>
      </c>
      <c r="E6446" s="10">
        <f t="shared" si="1"/>
        <v>0.00002385850032</v>
      </c>
      <c r="F6446" s="11">
        <f t="shared" si="2"/>
        <v>0.0003499017659</v>
      </c>
      <c r="G6446" s="11" t="str">
        <f t="shared" si="3"/>
        <v/>
      </c>
      <c r="H6446" s="12" t="str">
        <f>IF(OR(B6446=Ripartizione!$C$2,B6446=Ripartizione!$C$3,B6446=Ripartizione!$C$4,B6446=Ripartizione!$C$8),"Nord-ovest",IF(OR(B6446=Ripartizione!$C$5,B6446=Ripartizione!$C$9,B6446=Ripartizione!$C$6,B6446=Ripartizione!$C$7),"Nord-est",IF(OR(B6446=Ripartizione!$C$10,B6446=Ripartizione!$C$11,B6446=Ripartizione!$C$12,B6446=Ripartizione!$C$13),"Centro",IF(OR(B6446=Ripartizione!$C$20,B6446=Ripartizione!$C$21),"Isole","Sud"))))</f>
        <v>Sud</v>
      </c>
      <c r="I6446" s="13"/>
    </row>
    <row r="6447" ht="12.75" customHeight="1">
      <c r="A6447" s="8" t="s">
        <v>6546</v>
      </c>
      <c r="B6447" s="9" t="s">
        <v>6454</v>
      </c>
      <c r="C6447" s="9" t="s">
        <v>6517</v>
      </c>
      <c r="D6447" s="9">
        <v>17567.0</v>
      </c>
      <c r="E6447" s="10">
        <f t="shared" si="1"/>
        <v>0.0002955728315</v>
      </c>
      <c r="F6447" s="11">
        <f t="shared" si="2"/>
        <v>0.00433478443</v>
      </c>
      <c r="G6447" s="11" t="str">
        <f t="shared" si="3"/>
        <v/>
      </c>
      <c r="H6447" s="12" t="str">
        <f>IF(OR(B6447=Ripartizione!$C$2,B6447=Ripartizione!$C$3,B6447=Ripartizione!$C$4,B6447=Ripartizione!$C$8),"Nord-ovest",IF(OR(B6447=Ripartizione!$C$5,B6447=Ripartizione!$C$9,B6447=Ripartizione!$C$6,B6447=Ripartizione!$C$7),"Nord-est",IF(OR(B6447=Ripartizione!$C$10,B6447=Ripartizione!$C$11,B6447=Ripartizione!$C$12,B6447=Ripartizione!$C$13),"Centro",IF(OR(B6447=Ripartizione!$C$20,B6447=Ripartizione!$C$21),"Isole","Sud"))))</f>
        <v>Sud</v>
      </c>
      <c r="I6447" s="13"/>
    </row>
    <row r="6448" ht="12.75" customHeight="1">
      <c r="A6448" s="8" t="s">
        <v>6547</v>
      </c>
      <c r="B6448" s="9" t="s">
        <v>6454</v>
      </c>
      <c r="C6448" s="9" t="s">
        <v>6517</v>
      </c>
      <c r="D6448" s="9">
        <v>27083.0</v>
      </c>
      <c r="E6448" s="10">
        <f t="shared" si="1"/>
        <v>0.0004556838957</v>
      </c>
      <c r="F6448" s="11">
        <f t="shared" si="2"/>
        <v>0.006682926324</v>
      </c>
      <c r="G6448" s="11" t="str">
        <f t="shared" si="3"/>
        <v/>
      </c>
      <c r="H6448" s="12" t="str">
        <f>IF(OR(B6448=Ripartizione!$C$2,B6448=Ripartizione!$C$3,B6448=Ripartizione!$C$4,B6448=Ripartizione!$C$8),"Nord-ovest",IF(OR(B6448=Ripartizione!$C$5,B6448=Ripartizione!$C$9,B6448=Ripartizione!$C$6,B6448=Ripartizione!$C$7),"Nord-est",IF(OR(B6448=Ripartizione!$C$10,B6448=Ripartizione!$C$11,B6448=Ripartizione!$C$12,B6448=Ripartizione!$C$13),"Centro",IF(OR(B6448=Ripartizione!$C$20,B6448=Ripartizione!$C$21),"Isole","Sud"))))</f>
        <v>Sud</v>
      </c>
      <c r="I6448" s="13"/>
    </row>
    <row r="6449" ht="12.75" customHeight="1">
      <c r="A6449" s="8" t="s">
        <v>6548</v>
      </c>
      <c r="B6449" s="9" t="s">
        <v>6454</v>
      </c>
      <c r="C6449" s="9" t="s">
        <v>6517</v>
      </c>
      <c r="D6449" s="9">
        <v>18418.0</v>
      </c>
      <c r="E6449" s="10">
        <f t="shared" si="1"/>
        <v>0.0003098912968</v>
      </c>
      <c r="F6449" s="11">
        <f t="shared" si="2"/>
        <v>0.004544774841</v>
      </c>
      <c r="G6449" s="11" t="str">
        <f t="shared" si="3"/>
        <v/>
      </c>
      <c r="H6449" s="12" t="str">
        <f>IF(OR(B6449=Ripartizione!$C$2,B6449=Ripartizione!$C$3,B6449=Ripartizione!$C$4,B6449=Ripartizione!$C$8),"Nord-ovest",IF(OR(B6449=Ripartizione!$C$5,B6449=Ripartizione!$C$9,B6449=Ripartizione!$C$6,B6449=Ripartizione!$C$7),"Nord-est",IF(OR(B6449=Ripartizione!$C$10,B6449=Ripartizione!$C$11,B6449=Ripartizione!$C$12,B6449=Ripartizione!$C$13),"Centro",IF(OR(B6449=Ripartizione!$C$20,B6449=Ripartizione!$C$21),"Isole","Sud"))))</f>
        <v>Sud</v>
      </c>
      <c r="I6449" s="13"/>
    </row>
    <row r="6450" ht="12.75" customHeight="1">
      <c r="A6450" s="8" t="s">
        <v>6549</v>
      </c>
      <c r="B6450" s="9" t="s">
        <v>6454</v>
      </c>
      <c r="C6450" s="9" t="s">
        <v>6517</v>
      </c>
      <c r="D6450" s="9">
        <v>25662.0</v>
      </c>
      <c r="E6450" s="10">
        <f t="shared" si="1"/>
        <v>0.000431774919</v>
      </c>
      <c r="F6450" s="11">
        <f t="shared" si="2"/>
        <v>0.006332284286</v>
      </c>
      <c r="G6450" s="11" t="str">
        <f t="shared" si="3"/>
        <v/>
      </c>
      <c r="H6450" s="12" t="str">
        <f>IF(OR(B6450=Ripartizione!$C$2,B6450=Ripartizione!$C$3,B6450=Ripartizione!$C$4,B6450=Ripartizione!$C$8),"Nord-ovest",IF(OR(B6450=Ripartizione!$C$5,B6450=Ripartizione!$C$9,B6450=Ripartizione!$C$6,B6450=Ripartizione!$C$7),"Nord-est",IF(OR(B6450=Ripartizione!$C$10,B6450=Ripartizione!$C$11,B6450=Ripartizione!$C$12,B6450=Ripartizione!$C$13),"Centro",IF(OR(B6450=Ripartizione!$C$20,B6450=Ripartizione!$C$21),"Isole","Sud"))))</f>
        <v>Sud</v>
      </c>
      <c r="I6450" s="13"/>
    </row>
    <row r="6451" ht="12.75" customHeight="1">
      <c r="A6451" s="8" t="s">
        <v>6550</v>
      </c>
      <c r="B6451" s="9" t="s">
        <v>6454</v>
      </c>
      <c r="C6451" s="9" t="s">
        <v>6517</v>
      </c>
      <c r="D6451" s="9">
        <v>6715.0</v>
      </c>
      <c r="E6451" s="10">
        <f t="shared" si="1"/>
        <v>0.0001129829546</v>
      </c>
      <c r="F6451" s="11">
        <f t="shared" si="2"/>
        <v>0.001656974865</v>
      </c>
      <c r="G6451" s="11" t="str">
        <f t="shared" si="3"/>
        <v/>
      </c>
      <c r="H6451" s="12" t="str">
        <f>IF(OR(B6451=Ripartizione!$C$2,B6451=Ripartizione!$C$3,B6451=Ripartizione!$C$4,B6451=Ripartizione!$C$8),"Nord-ovest",IF(OR(B6451=Ripartizione!$C$5,B6451=Ripartizione!$C$9,B6451=Ripartizione!$C$6,B6451=Ripartizione!$C$7),"Nord-est",IF(OR(B6451=Ripartizione!$C$10,B6451=Ripartizione!$C$11,B6451=Ripartizione!$C$12,B6451=Ripartizione!$C$13),"Centro",IF(OR(B6451=Ripartizione!$C$20,B6451=Ripartizione!$C$21),"Isole","Sud"))))</f>
        <v>Sud</v>
      </c>
      <c r="I6451" s="13"/>
    </row>
    <row r="6452" ht="12.75" customHeight="1">
      <c r="A6452" s="8" t="s">
        <v>6551</v>
      </c>
      <c r="B6452" s="9" t="s">
        <v>6454</v>
      </c>
      <c r="C6452" s="9" t="s">
        <v>6517</v>
      </c>
      <c r="D6452" s="9">
        <v>9713.0</v>
      </c>
      <c r="E6452" s="10">
        <f t="shared" si="1"/>
        <v>0.0001634256795</v>
      </c>
      <c r="F6452" s="11">
        <f t="shared" si="2"/>
        <v>0.00239675307</v>
      </c>
      <c r="G6452" s="11" t="str">
        <f t="shared" si="3"/>
        <v/>
      </c>
      <c r="H6452" s="12" t="str">
        <f>IF(OR(B6452=Ripartizione!$C$2,B6452=Ripartizione!$C$3,B6452=Ripartizione!$C$4,B6452=Ripartizione!$C$8),"Nord-ovest",IF(OR(B6452=Ripartizione!$C$5,B6452=Ripartizione!$C$9,B6452=Ripartizione!$C$6,B6452=Ripartizione!$C$7),"Nord-est",IF(OR(B6452=Ripartizione!$C$10,B6452=Ripartizione!$C$11,B6452=Ripartizione!$C$12,B6452=Ripartizione!$C$13),"Centro",IF(OR(B6452=Ripartizione!$C$20,B6452=Ripartizione!$C$21),"Isole","Sud"))))</f>
        <v>Sud</v>
      </c>
      <c r="I6452" s="13"/>
    </row>
    <row r="6453" ht="12.75" customHeight="1">
      <c r="A6453" s="8" t="s">
        <v>6552</v>
      </c>
      <c r="B6453" s="9" t="s">
        <v>6454</v>
      </c>
      <c r="C6453" s="9" t="s">
        <v>6517</v>
      </c>
      <c r="D6453" s="9">
        <v>26770.0</v>
      </c>
      <c r="E6453" s="10">
        <f t="shared" si="1"/>
        <v>0.0004504175271</v>
      </c>
      <c r="F6453" s="11">
        <f t="shared" si="2"/>
        <v>0.006605691308</v>
      </c>
      <c r="G6453" s="11" t="str">
        <f t="shared" si="3"/>
        <v/>
      </c>
      <c r="H6453" s="12" t="str">
        <f>IF(OR(B6453=Ripartizione!$C$2,B6453=Ripartizione!$C$3,B6453=Ripartizione!$C$4,B6453=Ripartizione!$C$8),"Nord-ovest",IF(OR(B6453=Ripartizione!$C$5,B6453=Ripartizione!$C$9,B6453=Ripartizione!$C$6,B6453=Ripartizione!$C$7),"Nord-est",IF(OR(B6453=Ripartizione!$C$10,B6453=Ripartizione!$C$11,B6453=Ripartizione!$C$12,B6453=Ripartizione!$C$13),"Centro",IF(OR(B6453=Ripartizione!$C$20,B6453=Ripartizione!$C$21),"Isole","Sud"))))</f>
        <v>Sud</v>
      </c>
      <c r="I6453" s="13"/>
    </row>
    <row r="6454" ht="12.75" customHeight="1">
      <c r="A6454" s="8" t="s">
        <v>6553</v>
      </c>
      <c r="B6454" s="9" t="s">
        <v>6454</v>
      </c>
      <c r="C6454" s="9" t="s">
        <v>6517</v>
      </c>
      <c r="D6454" s="9">
        <v>26986.0</v>
      </c>
      <c r="E6454" s="10">
        <f t="shared" si="1"/>
        <v>0.0004540518262</v>
      </c>
      <c r="F6454" s="11">
        <f t="shared" si="2"/>
        <v>0.006658990871</v>
      </c>
      <c r="G6454" s="11" t="str">
        <f t="shared" si="3"/>
        <v/>
      </c>
      <c r="H6454" s="12" t="str">
        <f>IF(OR(B6454=Ripartizione!$C$2,B6454=Ripartizione!$C$3,B6454=Ripartizione!$C$4,B6454=Ripartizione!$C$8),"Nord-ovest",IF(OR(B6454=Ripartizione!$C$5,B6454=Ripartizione!$C$9,B6454=Ripartizione!$C$6,B6454=Ripartizione!$C$7),"Nord-est",IF(OR(B6454=Ripartizione!$C$10,B6454=Ripartizione!$C$11,B6454=Ripartizione!$C$12,B6454=Ripartizione!$C$13),"Centro",IF(OR(B6454=Ripartizione!$C$20,B6454=Ripartizione!$C$21),"Isole","Sud"))))</f>
        <v>Sud</v>
      </c>
      <c r="I6454" s="13"/>
    </row>
    <row r="6455" ht="12.75" customHeight="1">
      <c r="A6455" s="8" t="s">
        <v>6554</v>
      </c>
      <c r="B6455" s="9" t="s">
        <v>6454</v>
      </c>
      <c r="C6455" s="9" t="s">
        <v>6517</v>
      </c>
      <c r="D6455" s="9">
        <v>8551.0</v>
      </c>
      <c r="E6455" s="10">
        <f t="shared" si="1"/>
        <v>0.0001438744966</v>
      </c>
      <c r="F6455" s="11">
        <f t="shared" si="2"/>
        <v>0.002110021157</v>
      </c>
      <c r="G6455" s="11" t="str">
        <f t="shared" si="3"/>
        <v/>
      </c>
      <c r="H6455" s="12" t="str">
        <f>IF(OR(B6455=Ripartizione!$C$2,B6455=Ripartizione!$C$3,B6455=Ripartizione!$C$4,B6455=Ripartizione!$C$8),"Nord-ovest",IF(OR(B6455=Ripartizione!$C$5,B6455=Ripartizione!$C$9,B6455=Ripartizione!$C$6,B6455=Ripartizione!$C$7),"Nord-est",IF(OR(B6455=Ripartizione!$C$10,B6455=Ripartizione!$C$11,B6455=Ripartizione!$C$12,B6455=Ripartizione!$C$13),"Centro",IF(OR(B6455=Ripartizione!$C$20,B6455=Ripartizione!$C$21),"Isole","Sud"))))</f>
        <v>Sud</v>
      </c>
      <c r="I6455" s="13"/>
    </row>
    <row r="6456" ht="12.75" customHeight="1">
      <c r="A6456" s="8" t="s">
        <v>6555</v>
      </c>
      <c r="B6456" s="9" t="s">
        <v>6454</v>
      </c>
      <c r="C6456" s="9" t="s">
        <v>6517</v>
      </c>
      <c r="D6456" s="9">
        <v>27007.0</v>
      </c>
      <c r="E6456" s="10">
        <f t="shared" si="1"/>
        <v>0.0004544051608</v>
      </c>
      <c r="F6456" s="11">
        <f t="shared" si="2"/>
        <v>0.006664172773</v>
      </c>
      <c r="G6456" s="11" t="str">
        <f t="shared" si="3"/>
        <v/>
      </c>
      <c r="H6456" s="12" t="str">
        <f>IF(OR(B6456=Ripartizione!$C$2,B6456=Ripartizione!$C$3,B6456=Ripartizione!$C$4,B6456=Ripartizione!$C$8),"Nord-ovest",IF(OR(B6456=Ripartizione!$C$5,B6456=Ripartizione!$C$9,B6456=Ripartizione!$C$6,B6456=Ripartizione!$C$7),"Nord-est",IF(OR(B6456=Ripartizione!$C$10,B6456=Ripartizione!$C$11,B6456=Ripartizione!$C$12,B6456=Ripartizione!$C$13),"Centro",IF(OR(B6456=Ripartizione!$C$20,B6456=Ripartizione!$C$21),"Isole","Sud"))))</f>
        <v>Sud</v>
      </c>
      <c r="I6456" s="13"/>
    </row>
    <row r="6457" ht="12.75" customHeight="1">
      <c r="A6457" s="8" t="s">
        <v>6556</v>
      </c>
      <c r="B6457" s="9" t="s">
        <v>6454</v>
      </c>
      <c r="C6457" s="9" t="s">
        <v>6517</v>
      </c>
      <c r="D6457" s="9">
        <v>12748.0</v>
      </c>
      <c r="E6457" s="10">
        <f t="shared" si="1"/>
        <v>0.0002144909464</v>
      </c>
      <c r="F6457" s="11">
        <f t="shared" si="2"/>
        <v>0.003145661292</v>
      </c>
      <c r="G6457" s="11" t="str">
        <f t="shared" si="3"/>
        <v/>
      </c>
      <c r="H6457" s="12" t="str">
        <f>IF(OR(B6457=Ripartizione!$C$2,B6457=Ripartizione!$C$3,B6457=Ripartizione!$C$4,B6457=Ripartizione!$C$8),"Nord-ovest",IF(OR(B6457=Ripartizione!$C$5,B6457=Ripartizione!$C$9,B6457=Ripartizione!$C$6,B6457=Ripartizione!$C$7),"Nord-est",IF(OR(B6457=Ripartizione!$C$10,B6457=Ripartizione!$C$11,B6457=Ripartizione!$C$12,B6457=Ripartizione!$C$13),"Centro",IF(OR(B6457=Ripartizione!$C$20,B6457=Ripartizione!$C$21),"Isole","Sud"))))</f>
        <v>Sud</v>
      </c>
      <c r="I6457" s="13"/>
    </row>
    <row r="6458" ht="12.75" customHeight="1">
      <c r="A6458" s="8" t="s">
        <v>6557</v>
      </c>
      <c r="B6458" s="9" t="s">
        <v>6454</v>
      </c>
      <c r="C6458" s="9" t="s">
        <v>6517</v>
      </c>
      <c r="D6458" s="9">
        <v>17897.0</v>
      </c>
      <c r="E6458" s="10">
        <f t="shared" si="1"/>
        <v>0.0003011252328</v>
      </c>
      <c r="F6458" s="11">
        <f t="shared" si="2"/>
        <v>0.00441621432</v>
      </c>
      <c r="G6458" s="11" t="str">
        <f t="shared" si="3"/>
        <v/>
      </c>
      <c r="H6458" s="12" t="str">
        <f>IF(OR(B6458=Ripartizione!$C$2,B6458=Ripartizione!$C$3,B6458=Ripartizione!$C$4,B6458=Ripartizione!$C$8),"Nord-ovest",IF(OR(B6458=Ripartizione!$C$5,B6458=Ripartizione!$C$9,B6458=Ripartizione!$C$6,B6458=Ripartizione!$C$7),"Nord-est",IF(OR(B6458=Ripartizione!$C$10,B6458=Ripartizione!$C$11,B6458=Ripartizione!$C$12,B6458=Ripartizione!$C$13),"Centro",IF(OR(B6458=Ripartizione!$C$20,B6458=Ripartizione!$C$21),"Isole","Sud"))))</f>
        <v>Sud</v>
      </c>
      <c r="I6458" s="13"/>
    </row>
    <row r="6459" ht="12.75" customHeight="1">
      <c r="A6459" s="8" t="s">
        <v>6558</v>
      </c>
      <c r="B6459" s="9" t="s">
        <v>6454</v>
      </c>
      <c r="C6459" s="9" t="s">
        <v>6559</v>
      </c>
      <c r="D6459" s="9">
        <v>7024.0</v>
      </c>
      <c r="E6459" s="10">
        <f t="shared" si="1"/>
        <v>0.0001181820213</v>
      </c>
      <c r="F6459" s="11">
        <f t="shared" si="2"/>
        <v>0.001733222852</v>
      </c>
      <c r="G6459" s="11" t="str">
        <f t="shared" si="3"/>
        <v/>
      </c>
      <c r="H6459" s="12" t="str">
        <f>IF(OR(B6459=Ripartizione!$C$2,B6459=Ripartizione!$C$3,B6459=Ripartizione!$C$4,B6459=Ripartizione!$C$8),"Nord-ovest",IF(OR(B6459=Ripartizione!$C$5,B6459=Ripartizione!$C$9,B6459=Ripartizione!$C$6,B6459=Ripartizione!$C$7),"Nord-est",IF(OR(B6459=Ripartizione!$C$10,B6459=Ripartizione!$C$11,B6459=Ripartizione!$C$12,B6459=Ripartizione!$C$13),"Centro",IF(OR(B6459=Ripartizione!$C$20,B6459=Ripartizione!$C$21),"Isole","Sud"))))</f>
        <v>Sud</v>
      </c>
      <c r="I6459" s="13"/>
    </row>
    <row r="6460" ht="12.75" customHeight="1">
      <c r="A6460" s="8" t="s">
        <v>6560</v>
      </c>
      <c r="B6460" s="9" t="s">
        <v>6454</v>
      </c>
      <c r="C6460" s="9" t="s">
        <v>6559</v>
      </c>
      <c r="D6460" s="9">
        <v>6832.0</v>
      </c>
      <c r="E6460" s="10">
        <f t="shared" si="1"/>
        <v>0.0001149515333</v>
      </c>
      <c r="F6460" s="11">
        <f t="shared" si="2"/>
        <v>0.001685845462</v>
      </c>
      <c r="G6460" s="11" t="str">
        <f t="shared" si="3"/>
        <v/>
      </c>
      <c r="H6460" s="12" t="str">
        <f>IF(OR(B6460=Ripartizione!$C$2,B6460=Ripartizione!$C$3,B6460=Ripartizione!$C$4,B6460=Ripartizione!$C$8),"Nord-ovest",IF(OR(B6460=Ripartizione!$C$5,B6460=Ripartizione!$C$9,B6460=Ripartizione!$C$6,B6460=Ripartizione!$C$7),"Nord-est",IF(OR(B6460=Ripartizione!$C$10,B6460=Ripartizione!$C$11,B6460=Ripartizione!$C$12,B6460=Ripartizione!$C$13),"Centro",IF(OR(B6460=Ripartizione!$C$20,B6460=Ripartizione!$C$21),"Isole","Sud"))))</f>
        <v>Sud</v>
      </c>
      <c r="I6460" s="13"/>
    </row>
    <row r="6461" ht="12.75" customHeight="1">
      <c r="A6461" s="8" t="s">
        <v>6561</v>
      </c>
      <c r="B6461" s="9" t="s">
        <v>6454</v>
      </c>
      <c r="C6461" s="9" t="s">
        <v>6559</v>
      </c>
      <c r="D6461" s="9">
        <v>17125.0</v>
      </c>
      <c r="E6461" s="10">
        <f t="shared" si="1"/>
        <v>0.0002881359788</v>
      </c>
      <c r="F6461" s="11">
        <f t="shared" si="2"/>
        <v>0.00422571773</v>
      </c>
      <c r="G6461" s="11" t="str">
        <f t="shared" si="3"/>
        <v/>
      </c>
      <c r="H6461" s="12" t="str">
        <f>IF(OR(B6461=Ripartizione!$C$2,B6461=Ripartizione!$C$3,B6461=Ripartizione!$C$4,B6461=Ripartizione!$C$8),"Nord-ovest",IF(OR(B6461=Ripartizione!$C$5,B6461=Ripartizione!$C$9,B6461=Ripartizione!$C$6,B6461=Ripartizione!$C$7),"Nord-est",IF(OR(B6461=Ripartizione!$C$10,B6461=Ripartizione!$C$11,B6461=Ripartizione!$C$12,B6461=Ripartizione!$C$13),"Centro",IF(OR(B6461=Ripartizione!$C$20,B6461=Ripartizione!$C$21),"Isole","Sud"))))</f>
        <v>Sud</v>
      </c>
      <c r="I6461" s="13"/>
    </row>
    <row r="6462" ht="12.75" customHeight="1">
      <c r="A6462" s="8" t="s">
        <v>6562</v>
      </c>
      <c r="B6462" s="9" t="s">
        <v>6454</v>
      </c>
      <c r="C6462" s="9" t="s">
        <v>6559</v>
      </c>
      <c r="D6462" s="9">
        <v>13568.0</v>
      </c>
      <c r="E6462" s="10">
        <f t="shared" si="1"/>
        <v>0.0002282878225</v>
      </c>
      <c r="F6462" s="11">
        <f t="shared" si="2"/>
        <v>0.003348002229</v>
      </c>
      <c r="G6462" s="11" t="str">
        <f t="shared" si="3"/>
        <v/>
      </c>
      <c r="H6462" s="12" t="str">
        <f>IF(OR(B6462=Ripartizione!$C$2,B6462=Ripartizione!$C$3,B6462=Ripartizione!$C$4,B6462=Ripartizione!$C$8),"Nord-ovest",IF(OR(B6462=Ripartizione!$C$5,B6462=Ripartizione!$C$9,B6462=Ripartizione!$C$6,B6462=Ripartizione!$C$7),"Nord-est",IF(OR(B6462=Ripartizione!$C$10,B6462=Ripartizione!$C$11,B6462=Ripartizione!$C$12,B6462=Ripartizione!$C$13),"Centro",IF(OR(B6462=Ripartizione!$C$20,B6462=Ripartizione!$C$21),"Isole","Sud"))))</f>
        <v>Sud</v>
      </c>
      <c r="I6462" s="13"/>
    </row>
    <row r="6463" ht="12.75" customHeight="1">
      <c r="A6463" s="8" t="s">
        <v>6563</v>
      </c>
      <c r="B6463" s="9" t="s">
        <v>6454</v>
      </c>
      <c r="C6463" s="9" t="s">
        <v>6559</v>
      </c>
      <c r="D6463" s="9">
        <v>3540.0</v>
      </c>
      <c r="E6463" s="10">
        <f t="shared" si="1"/>
        <v>0.0000595621235</v>
      </c>
      <c r="F6463" s="11">
        <f t="shared" si="2"/>
        <v>0.0008735206287</v>
      </c>
      <c r="G6463" s="11" t="str">
        <f t="shared" si="3"/>
        <v/>
      </c>
      <c r="H6463" s="12" t="str">
        <f>IF(OR(B6463=Ripartizione!$C$2,B6463=Ripartizione!$C$3,B6463=Ripartizione!$C$4,B6463=Ripartizione!$C$8),"Nord-ovest",IF(OR(B6463=Ripartizione!$C$5,B6463=Ripartizione!$C$9,B6463=Ripartizione!$C$6,B6463=Ripartizione!$C$7),"Nord-est",IF(OR(B6463=Ripartizione!$C$10,B6463=Ripartizione!$C$11,B6463=Ripartizione!$C$12,B6463=Ripartizione!$C$13),"Centro",IF(OR(B6463=Ripartizione!$C$20,B6463=Ripartizione!$C$21),"Isole","Sud"))))</f>
        <v>Sud</v>
      </c>
      <c r="I6463" s="13"/>
    </row>
    <row r="6464" ht="12.75" customHeight="1">
      <c r="A6464" s="8" t="s">
        <v>6564</v>
      </c>
      <c r="B6464" s="9" t="s">
        <v>6454</v>
      </c>
      <c r="C6464" s="9" t="s">
        <v>6559</v>
      </c>
      <c r="D6464" s="9">
        <v>5353.0</v>
      </c>
      <c r="E6464" s="10">
        <f t="shared" si="1"/>
        <v>0.00009006667997</v>
      </c>
      <c r="F6464" s="11">
        <f t="shared" si="2"/>
        <v>0.001320891504</v>
      </c>
      <c r="G6464" s="11" t="str">
        <f t="shared" si="3"/>
        <v/>
      </c>
      <c r="H6464" s="12" t="str">
        <f>IF(OR(B6464=Ripartizione!$C$2,B6464=Ripartizione!$C$3,B6464=Ripartizione!$C$4,B6464=Ripartizione!$C$8),"Nord-ovest",IF(OR(B6464=Ripartizione!$C$5,B6464=Ripartizione!$C$9,B6464=Ripartizione!$C$6,B6464=Ripartizione!$C$7),"Nord-est",IF(OR(B6464=Ripartizione!$C$10,B6464=Ripartizione!$C$11,B6464=Ripartizione!$C$12,B6464=Ripartizione!$C$13),"Centro",IF(OR(B6464=Ripartizione!$C$20,B6464=Ripartizione!$C$21),"Isole","Sud"))))</f>
        <v>Sud</v>
      </c>
      <c r="I6464" s="13"/>
    </row>
    <row r="6465" ht="12.75" customHeight="1">
      <c r="A6465" s="8" t="s">
        <v>6565</v>
      </c>
      <c r="B6465" s="9" t="s">
        <v>6454</v>
      </c>
      <c r="C6465" s="9" t="s">
        <v>6559</v>
      </c>
      <c r="D6465" s="9">
        <v>22582.0</v>
      </c>
      <c r="E6465" s="10">
        <f t="shared" si="1"/>
        <v>0.0003799525064</v>
      </c>
      <c r="F6465" s="11">
        <f t="shared" si="2"/>
        <v>0.005572271988</v>
      </c>
      <c r="G6465" s="11" t="str">
        <f t="shared" si="3"/>
        <v/>
      </c>
      <c r="H6465" s="12" t="str">
        <f>IF(OR(B6465=Ripartizione!$C$2,B6465=Ripartizione!$C$3,B6465=Ripartizione!$C$4,B6465=Ripartizione!$C$8),"Nord-ovest",IF(OR(B6465=Ripartizione!$C$5,B6465=Ripartizione!$C$9,B6465=Ripartizione!$C$6,B6465=Ripartizione!$C$7),"Nord-est",IF(OR(B6465=Ripartizione!$C$10,B6465=Ripartizione!$C$11,B6465=Ripartizione!$C$12,B6465=Ripartizione!$C$13),"Centro",IF(OR(B6465=Ripartizione!$C$20,B6465=Ripartizione!$C$21),"Isole","Sud"))))</f>
        <v>Sud</v>
      </c>
      <c r="I6465" s="13"/>
    </row>
    <row r="6466" ht="12.75" customHeight="1">
      <c r="A6466" s="8" t="s">
        <v>6566</v>
      </c>
      <c r="B6466" s="9" t="s">
        <v>6454</v>
      </c>
      <c r="C6466" s="9" t="s">
        <v>6559</v>
      </c>
      <c r="D6466" s="9">
        <v>32503.0</v>
      </c>
      <c r="E6466" s="10">
        <f t="shared" si="1"/>
        <v>0.0005468778814</v>
      </c>
      <c r="F6466" s="11">
        <f t="shared" si="2"/>
        <v>0.008020350563</v>
      </c>
      <c r="G6466" s="11" t="str">
        <f t="shared" si="3"/>
        <v/>
      </c>
      <c r="H6466" s="12" t="str">
        <f>IF(OR(B6466=Ripartizione!$C$2,B6466=Ripartizione!$C$3,B6466=Ripartizione!$C$4,B6466=Ripartizione!$C$8),"Nord-ovest",IF(OR(B6466=Ripartizione!$C$5,B6466=Ripartizione!$C$9,B6466=Ripartizione!$C$6,B6466=Ripartizione!$C$7),"Nord-est",IF(OR(B6466=Ripartizione!$C$10,B6466=Ripartizione!$C$11,B6466=Ripartizione!$C$12,B6466=Ripartizione!$C$13),"Centro",IF(OR(B6466=Ripartizione!$C$20,B6466=Ripartizione!$C$21),"Isole","Sud"))))</f>
        <v>Sud</v>
      </c>
      <c r="I6466" s="13"/>
    </row>
    <row r="6467" ht="12.75" customHeight="1">
      <c r="A6467" s="8" t="s">
        <v>6567</v>
      </c>
      <c r="B6467" s="9" t="s">
        <v>6454</v>
      </c>
      <c r="C6467" s="9" t="s">
        <v>6559</v>
      </c>
      <c r="D6467" s="9">
        <v>15296.0</v>
      </c>
      <c r="E6467" s="10">
        <f t="shared" si="1"/>
        <v>0.000257362215</v>
      </c>
      <c r="F6467" s="11">
        <f t="shared" si="2"/>
        <v>0.003774398739</v>
      </c>
      <c r="G6467" s="11" t="str">
        <f t="shared" si="3"/>
        <v/>
      </c>
      <c r="H6467" s="12" t="str">
        <f>IF(OR(B6467=Ripartizione!$C$2,B6467=Ripartizione!$C$3,B6467=Ripartizione!$C$4,B6467=Ripartizione!$C$8),"Nord-ovest",IF(OR(B6467=Ripartizione!$C$5,B6467=Ripartizione!$C$9,B6467=Ripartizione!$C$6,B6467=Ripartizione!$C$7),"Nord-est",IF(OR(B6467=Ripartizione!$C$10,B6467=Ripartizione!$C$11,B6467=Ripartizione!$C$12,B6467=Ripartizione!$C$13),"Centro",IF(OR(B6467=Ripartizione!$C$20,B6467=Ripartizione!$C$21),"Isole","Sud"))))</f>
        <v>Sud</v>
      </c>
      <c r="I6467" s="13"/>
    </row>
    <row r="6468" ht="12.75" customHeight="1">
      <c r="A6468" s="8" t="s">
        <v>6568</v>
      </c>
      <c r="B6468" s="9" t="s">
        <v>6454</v>
      </c>
      <c r="C6468" s="9" t="s">
        <v>6559</v>
      </c>
      <c r="D6468" s="9">
        <v>7802.0</v>
      </c>
      <c r="E6468" s="10">
        <f t="shared" si="1"/>
        <v>0.0001312722281</v>
      </c>
      <c r="F6468" s="11">
        <f t="shared" si="2"/>
        <v>0.001925199984</v>
      </c>
      <c r="G6468" s="11" t="str">
        <f t="shared" si="3"/>
        <v/>
      </c>
      <c r="H6468" s="12" t="str">
        <f>IF(OR(B6468=Ripartizione!$C$2,B6468=Ripartizione!$C$3,B6468=Ripartizione!$C$4,B6468=Ripartizione!$C$8),"Nord-ovest",IF(OR(B6468=Ripartizione!$C$5,B6468=Ripartizione!$C$9,B6468=Ripartizione!$C$6,B6468=Ripartizione!$C$7),"Nord-est",IF(OR(B6468=Ripartizione!$C$10,B6468=Ripartizione!$C$11,B6468=Ripartizione!$C$12,B6468=Ripartizione!$C$13),"Centro",IF(OR(B6468=Ripartizione!$C$20,B6468=Ripartizione!$C$21),"Isole","Sud"))))</f>
        <v>Sud</v>
      </c>
      <c r="I6468" s="13"/>
    </row>
    <row r="6469" ht="12.75" customHeight="1">
      <c r="A6469" s="8" t="s">
        <v>6569</v>
      </c>
      <c r="B6469" s="9" t="s">
        <v>6454</v>
      </c>
      <c r="C6469" s="9" t="s">
        <v>6559</v>
      </c>
      <c r="D6469" s="9">
        <v>10238.0</v>
      </c>
      <c r="E6469" s="10">
        <f t="shared" si="1"/>
        <v>0.0001722590453</v>
      </c>
      <c r="F6469" s="11">
        <f t="shared" si="2"/>
        <v>0.00252630062</v>
      </c>
      <c r="G6469" s="11" t="str">
        <f t="shared" si="3"/>
        <v/>
      </c>
      <c r="H6469" s="12" t="str">
        <f>IF(OR(B6469=Ripartizione!$C$2,B6469=Ripartizione!$C$3,B6469=Ripartizione!$C$4,B6469=Ripartizione!$C$8),"Nord-ovest",IF(OR(B6469=Ripartizione!$C$5,B6469=Ripartizione!$C$9,B6469=Ripartizione!$C$6,B6469=Ripartizione!$C$7),"Nord-est",IF(OR(B6469=Ripartizione!$C$10,B6469=Ripartizione!$C$11,B6469=Ripartizione!$C$12,B6469=Ripartizione!$C$13),"Centro",IF(OR(B6469=Ripartizione!$C$20,B6469=Ripartizione!$C$21),"Isole","Sud"))))</f>
        <v>Sud</v>
      </c>
      <c r="I6469" s="13"/>
    </row>
    <row r="6470" ht="12.75" customHeight="1">
      <c r="A6470" s="8" t="s">
        <v>6570</v>
      </c>
      <c r="B6470" s="9" t="s">
        <v>6454</v>
      </c>
      <c r="C6470" s="9" t="s">
        <v>6559</v>
      </c>
      <c r="D6470" s="9">
        <v>30921.0</v>
      </c>
      <c r="E6470" s="10">
        <f t="shared" si="1"/>
        <v>0.0005202600058</v>
      </c>
      <c r="F6470" s="11">
        <f t="shared" si="2"/>
        <v>0.00762998061</v>
      </c>
      <c r="G6470" s="11" t="str">
        <f t="shared" si="3"/>
        <v/>
      </c>
      <c r="H6470" s="12" t="str">
        <f>IF(OR(B6470=Ripartizione!$C$2,B6470=Ripartizione!$C$3,B6470=Ripartizione!$C$4,B6470=Ripartizione!$C$8),"Nord-ovest",IF(OR(B6470=Ripartizione!$C$5,B6470=Ripartizione!$C$9,B6470=Ripartizione!$C$6,B6470=Ripartizione!$C$7),"Nord-est",IF(OR(B6470=Ripartizione!$C$10,B6470=Ripartizione!$C$11,B6470=Ripartizione!$C$12,B6470=Ripartizione!$C$13),"Centro",IF(OR(B6470=Ripartizione!$C$20,B6470=Ripartizione!$C$21),"Isole","Sud"))))</f>
        <v>Sud</v>
      </c>
      <c r="I6470" s="13"/>
    </row>
    <row r="6471" ht="12.75" customHeight="1">
      <c r="A6471" s="8" t="s">
        <v>6571</v>
      </c>
      <c r="B6471" s="9" t="s">
        <v>6454</v>
      </c>
      <c r="C6471" s="9" t="s">
        <v>6559</v>
      </c>
      <c r="D6471" s="9">
        <v>49009.0</v>
      </c>
      <c r="E6471" s="10">
        <f t="shared" si="1"/>
        <v>0.0008245989013</v>
      </c>
      <c r="F6471" s="11">
        <f t="shared" si="2"/>
        <v>0.01209332556</v>
      </c>
      <c r="G6471" s="11" t="str">
        <f t="shared" si="3"/>
        <v/>
      </c>
      <c r="H6471" s="12" t="str">
        <f>IF(OR(B6471=Ripartizione!$C$2,B6471=Ripartizione!$C$3,B6471=Ripartizione!$C$4,B6471=Ripartizione!$C$8),"Nord-ovest",IF(OR(B6471=Ripartizione!$C$5,B6471=Ripartizione!$C$9,B6471=Ripartizione!$C$6,B6471=Ripartizione!$C$7),"Nord-est",IF(OR(B6471=Ripartizione!$C$10,B6471=Ripartizione!$C$11,B6471=Ripartizione!$C$12,B6471=Ripartizione!$C$13),"Centro",IF(OR(B6471=Ripartizione!$C$20,B6471=Ripartizione!$C$21),"Isole","Sud"))))</f>
        <v>Sud</v>
      </c>
      <c r="I6471" s="13"/>
    </row>
    <row r="6472" ht="12.75" customHeight="1">
      <c r="A6472" s="8" t="s">
        <v>6572</v>
      </c>
      <c r="B6472" s="9" t="s">
        <v>6454</v>
      </c>
      <c r="C6472" s="9" t="s">
        <v>6559</v>
      </c>
      <c r="D6472" s="9">
        <v>5411.0</v>
      </c>
      <c r="E6472" s="10">
        <f t="shared" si="1"/>
        <v>0.00009104255657</v>
      </c>
      <c r="F6472" s="11">
        <f t="shared" si="2"/>
        <v>0.001335203424</v>
      </c>
      <c r="G6472" s="11" t="str">
        <f t="shared" si="3"/>
        <v/>
      </c>
      <c r="H6472" s="12" t="str">
        <f>IF(OR(B6472=Ripartizione!$C$2,B6472=Ripartizione!$C$3,B6472=Ripartizione!$C$4,B6472=Ripartizione!$C$8),"Nord-ovest",IF(OR(B6472=Ripartizione!$C$5,B6472=Ripartizione!$C$9,B6472=Ripartizione!$C$6,B6472=Ripartizione!$C$7),"Nord-est",IF(OR(B6472=Ripartizione!$C$10,B6472=Ripartizione!$C$11,B6472=Ripartizione!$C$12,B6472=Ripartizione!$C$13),"Centro",IF(OR(B6472=Ripartizione!$C$20,B6472=Ripartizione!$C$21),"Isole","Sud"))))</f>
        <v>Sud</v>
      </c>
      <c r="I6472" s="13"/>
    </row>
    <row r="6473" ht="12.75" customHeight="1">
      <c r="A6473" s="8" t="s">
        <v>6573</v>
      </c>
      <c r="B6473" s="9" t="s">
        <v>6454</v>
      </c>
      <c r="C6473" s="9" t="s">
        <v>6559</v>
      </c>
      <c r="D6473" s="9">
        <v>32381.0</v>
      </c>
      <c r="E6473" s="10">
        <f t="shared" si="1"/>
        <v>0.0005448251754</v>
      </c>
      <c r="F6473" s="11">
        <f t="shared" si="2"/>
        <v>0.00799024618</v>
      </c>
      <c r="G6473" s="11" t="str">
        <f t="shared" si="3"/>
        <v/>
      </c>
      <c r="H6473" s="12" t="str">
        <f>IF(OR(B6473=Ripartizione!$C$2,B6473=Ripartizione!$C$3,B6473=Ripartizione!$C$4,B6473=Ripartizione!$C$8),"Nord-ovest",IF(OR(B6473=Ripartizione!$C$5,B6473=Ripartizione!$C$9,B6473=Ripartizione!$C$6,B6473=Ripartizione!$C$7),"Nord-est",IF(OR(B6473=Ripartizione!$C$10,B6473=Ripartizione!$C$11,B6473=Ripartizione!$C$12,B6473=Ripartizione!$C$13),"Centro",IF(OR(B6473=Ripartizione!$C$20,B6473=Ripartizione!$C$21),"Isole","Sud"))))</f>
        <v>Sud</v>
      </c>
      <c r="I6473" s="13"/>
    </row>
    <row r="6474" ht="12.75" customHeight="1">
      <c r="A6474" s="8" t="s">
        <v>6574</v>
      </c>
      <c r="B6474" s="9" t="s">
        <v>6454</v>
      </c>
      <c r="C6474" s="9" t="s">
        <v>6559</v>
      </c>
      <c r="D6474" s="9">
        <v>5522.0</v>
      </c>
      <c r="E6474" s="10">
        <f t="shared" si="1"/>
        <v>0.00009291018247</v>
      </c>
      <c r="F6474" s="11">
        <f t="shared" si="2"/>
        <v>0.001362593478</v>
      </c>
      <c r="G6474" s="11" t="str">
        <f t="shared" si="3"/>
        <v/>
      </c>
      <c r="H6474" s="12" t="str">
        <f>IF(OR(B6474=Ripartizione!$C$2,B6474=Ripartizione!$C$3,B6474=Ripartizione!$C$4,B6474=Ripartizione!$C$8),"Nord-ovest",IF(OR(B6474=Ripartizione!$C$5,B6474=Ripartizione!$C$9,B6474=Ripartizione!$C$6,B6474=Ripartizione!$C$7),"Nord-est",IF(OR(B6474=Ripartizione!$C$10,B6474=Ripartizione!$C$11,B6474=Ripartizione!$C$12,B6474=Ripartizione!$C$13),"Centro",IF(OR(B6474=Ripartizione!$C$20,B6474=Ripartizione!$C$21),"Isole","Sud"))))</f>
        <v>Sud</v>
      </c>
      <c r="I6474" s="13"/>
    </row>
    <row r="6475" ht="12.75" customHeight="1">
      <c r="A6475" s="8" t="s">
        <v>6575</v>
      </c>
      <c r="B6475" s="9" t="s">
        <v>6454</v>
      </c>
      <c r="C6475" s="9" t="s">
        <v>6559</v>
      </c>
      <c r="D6475" s="9">
        <v>4088.0</v>
      </c>
      <c r="E6475" s="10">
        <f t="shared" si="1"/>
        <v>0.00006878247482</v>
      </c>
      <c r="F6475" s="11">
        <f t="shared" si="2"/>
        <v>0.001008743596</v>
      </c>
      <c r="G6475" s="11" t="str">
        <f t="shared" si="3"/>
        <v/>
      </c>
      <c r="H6475" s="12" t="str">
        <f>IF(OR(B6475=Ripartizione!$C$2,B6475=Ripartizione!$C$3,B6475=Ripartizione!$C$4,B6475=Ripartizione!$C$8),"Nord-ovest",IF(OR(B6475=Ripartizione!$C$5,B6475=Ripartizione!$C$9,B6475=Ripartizione!$C$6,B6475=Ripartizione!$C$7),"Nord-est",IF(OR(B6475=Ripartizione!$C$10,B6475=Ripartizione!$C$11,B6475=Ripartizione!$C$12,B6475=Ripartizione!$C$13),"Centro",IF(OR(B6475=Ripartizione!$C$20,B6475=Ripartizione!$C$21),"Isole","Sud"))))</f>
        <v>Sud</v>
      </c>
      <c r="I6475" s="13"/>
    </row>
    <row r="6476" ht="12.75" customHeight="1">
      <c r="A6476" s="8" t="s">
        <v>6576</v>
      </c>
      <c r="B6476" s="9" t="s">
        <v>6454</v>
      </c>
      <c r="C6476" s="9" t="s">
        <v>6559</v>
      </c>
      <c r="D6476" s="9">
        <v>2395.0</v>
      </c>
      <c r="E6476" s="10">
        <f t="shared" si="1"/>
        <v>0.00004029697338</v>
      </c>
      <c r="F6476" s="11">
        <f t="shared" si="2"/>
        <v>0.0005909835892</v>
      </c>
      <c r="G6476" s="11" t="str">
        <f t="shared" si="3"/>
        <v/>
      </c>
      <c r="H6476" s="12" t="str">
        <f>IF(OR(B6476=Ripartizione!$C$2,B6476=Ripartizione!$C$3,B6476=Ripartizione!$C$4,B6476=Ripartizione!$C$8),"Nord-ovest",IF(OR(B6476=Ripartizione!$C$5,B6476=Ripartizione!$C$9,B6476=Ripartizione!$C$6,B6476=Ripartizione!$C$7),"Nord-est",IF(OR(B6476=Ripartizione!$C$10,B6476=Ripartizione!$C$11,B6476=Ripartizione!$C$12,B6476=Ripartizione!$C$13),"Centro",IF(OR(B6476=Ripartizione!$C$20,B6476=Ripartizione!$C$21),"Isole","Sud"))))</f>
        <v>Sud</v>
      </c>
      <c r="I6476" s="13"/>
    </row>
    <row r="6477" ht="12.75" customHeight="1">
      <c r="A6477" s="8" t="s">
        <v>6577</v>
      </c>
      <c r="B6477" s="9" t="s">
        <v>6454</v>
      </c>
      <c r="C6477" s="9" t="s">
        <v>6559</v>
      </c>
      <c r="D6477" s="9">
        <v>16241.0</v>
      </c>
      <c r="E6477" s="10">
        <f t="shared" si="1"/>
        <v>0.0002732622734</v>
      </c>
      <c r="F6477" s="11">
        <f t="shared" si="2"/>
        <v>0.004007584331</v>
      </c>
      <c r="G6477" s="11" t="str">
        <f t="shared" si="3"/>
        <v/>
      </c>
      <c r="H6477" s="12" t="str">
        <f>IF(OR(B6477=Ripartizione!$C$2,B6477=Ripartizione!$C$3,B6477=Ripartizione!$C$4,B6477=Ripartizione!$C$8),"Nord-ovest",IF(OR(B6477=Ripartizione!$C$5,B6477=Ripartizione!$C$9,B6477=Ripartizione!$C$6,B6477=Ripartizione!$C$7),"Nord-est",IF(OR(B6477=Ripartizione!$C$10,B6477=Ripartizione!$C$11,B6477=Ripartizione!$C$12,B6477=Ripartizione!$C$13),"Centro",IF(OR(B6477=Ripartizione!$C$20,B6477=Ripartizione!$C$21),"Isole","Sud"))))</f>
        <v>Sud</v>
      </c>
      <c r="I6477" s="13"/>
    </row>
    <row r="6478" ht="12.75" customHeight="1">
      <c r="A6478" s="8" t="s">
        <v>6578</v>
      </c>
      <c r="B6478" s="9" t="s">
        <v>6454</v>
      </c>
      <c r="C6478" s="9" t="s">
        <v>6559</v>
      </c>
      <c r="D6478" s="9">
        <v>7854.0</v>
      </c>
      <c r="E6478" s="10">
        <f t="shared" si="1"/>
        <v>0.000132147152</v>
      </c>
      <c r="F6478" s="11">
        <f t="shared" si="2"/>
        <v>0.001938031361</v>
      </c>
      <c r="G6478" s="11" t="str">
        <f t="shared" si="3"/>
        <v/>
      </c>
      <c r="H6478" s="12" t="str">
        <f>IF(OR(B6478=Ripartizione!$C$2,B6478=Ripartizione!$C$3,B6478=Ripartizione!$C$4,B6478=Ripartizione!$C$8),"Nord-ovest",IF(OR(B6478=Ripartizione!$C$5,B6478=Ripartizione!$C$9,B6478=Ripartizione!$C$6,B6478=Ripartizione!$C$7),"Nord-est",IF(OR(B6478=Ripartizione!$C$10,B6478=Ripartizione!$C$11,B6478=Ripartizione!$C$12,B6478=Ripartizione!$C$13),"Centro",IF(OR(B6478=Ripartizione!$C$20,B6478=Ripartizione!$C$21),"Isole","Sud"))))</f>
        <v>Sud</v>
      </c>
      <c r="I6478" s="13"/>
    </row>
    <row r="6479" ht="12.75" customHeight="1">
      <c r="A6479" s="8" t="s">
        <v>6579</v>
      </c>
      <c r="B6479" s="9" t="s">
        <v>6454</v>
      </c>
      <c r="C6479" s="9" t="s">
        <v>6559</v>
      </c>
      <c r="D6479" s="9">
        <v>16052.0</v>
      </c>
      <c r="E6479" s="10">
        <f t="shared" si="1"/>
        <v>0.0002700822617</v>
      </c>
      <c r="F6479" s="11">
        <f t="shared" si="2"/>
        <v>0.003960947212</v>
      </c>
      <c r="G6479" s="11" t="str">
        <f t="shared" si="3"/>
        <v/>
      </c>
      <c r="H6479" s="12" t="str">
        <f>IF(OR(B6479=Ripartizione!$C$2,B6479=Ripartizione!$C$3,B6479=Ripartizione!$C$4,B6479=Ripartizione!$C$8),"Nord-ovest",IF(OR(B6479=Ripartizione!$C$5,B6479=Ripartizione!$C$9,B6479=Ripartizione!$C$6,B6479=Ripartizione!$C$7),"Nord-est",IF(OR(B6479=Ripartizione!$C$10,B6479=Ripartizione!$C$11,B6479=Ripartizione!$C$12,B6479=Ripartizione!$C$13),"Centro",IF(OR(B6479=Ripartizione!$C$20,B6479=Ripartizione!$C$21),"Isole","Sud"))))</f>
        <v>Sud</v>
      </c>
      <c r="I6479" s="13"/>
    </row>
    <row r="6480" ht="12.75" customHeight="1">
      <c r="A6480" s="8" t="s">
        <v>6580</v>
      </c>
      <c r="B6480" s="9" t="s">
        <v>6454</v>
      </c>
      <c r="C6480" s="9" t="s">
        <v>6559</v>
      </c>
      <c r="D6480" s="9">
        <v>11062.0</v>
      </c>
      <c r="E6480" s="10">
        <f t="shared" si="1"/>
        <v>0.0001861232232</v>
      </c>
      <c r="F6480" s="11">
        <f t="shared" si="2"/>
        <v>0.002729628586</v>
      </c>
      <c r="G6480" s="11" t="str">
        <f t="shared" si="3"/>
        <v/>
      </c>
      <c r="H6480" s="12" t="str">
        <f>IF(OR(B6480=Ripartizione!$C$2,B6480=Ripartizione!$C$3,B6480=Ripartizione!$C$4,B6480=Ripartizione!$C$8),"Nord-ovest",IF(OR(B6480=Ripartizione!$C$5,B6480=Ripartizione!$C$9,B6480=Ripartizione!$C$6,B6480=Ripartizione!$C$7),"Nord-est",IF(OR(B6480=Ripartizione!$C$10,B6480=Ripartizione!$C$11,B6480=Ripartizione!$C$12,B6480=Ripartizione!$C$13),"Centro",IF(OR(B6480=Ripartizione!$C$20,B6480=Ripartizione!$C$21),"Isole","Sud"))))</f>
        <v>Sud</v>
      </c>
      <c r="I6480" s="13"/>
    </row>
    <row r="6481" ht="12.75" customHeight="1">
      <c r="A6481" s="8" t="s">
        <v>6581</v>
      </c>
      <c r="B6481" s="9" t="s">
        <v>6454</v>
      </c>
      <c r="C6481" s="9" t="s">
        <v>6559</v>
      </c>
      <c r="D6481" s="9">
        <v>1823.0</v>
      </c>
      <c r="E6481" s="10">
        <f t="shared" si="1"/>
        <v>0.00003067281105</v>
      </c>
      <c r="F6481" s="11">
        <f t="shared" si="2"/>
        <v>0.000449838448</v>
      </c>
      <c r="G6481" s="11" t="str">
        <f t="shared" si="3"/>
        <v/>
      </c>
      <c r="H6481" s="12" t="str">
        <f>IF(OR(B6481=Ripartizione!$C$2,B6481=Ripartizione!$C$3,B6481=Ripartizione!$C$4,B6481=Ripartizione!$C$8),"Nord-ovest",IF(OR(B6481=Ripartizione!$C$5,B6481=Ripartizione!$C$9,B6481=Ripartizione!$C$6,B6481=Ripartizione!$C$7),"Nord-est",IF(OR(B6481=Ripartizione!$C$10,B6481=Ripartizione!$C$11,B6481=Ripartizione!$C$12,B6481=Ripartizione!$C$13),"Centro",IF(OR(B6481=Ripartizione!$C$20,B6481=Ripartizione!$C$21),"Isole","Sud"))))</f>
        <v>Sud</v>
      </c>
      <c r="I6481" s="13"/>
    </row>
    <row r="6482" ht="12.75" customHeight="1">
      <c r="A6482" s="8" t="s">
        <v>6582</v>
      </c>
      <c r="B6482" s="9" t="s">
        <v>6454</v>
      </c>
      <c r="C6482" s="9" t="s">
        <v>6559</v>
      </c>
      <c r="D6482" s="9">
        <v>15676.0</v>
      </c>
      <c r="E6482" s="10">
        <f t="shared" si="1"/>
        <v>0.0002637558892</v>
      </c>
      <c r="F6482" s="11">
        <f t="shared" si="2"/>
        <v>0.00386816649</v>
      </c>
      <c r="G6482" s="11" t="str">
        <f t="shared" si="3"/>
        <v/>
      </c>
      <c r="H6482" s="12" t="str">
        <f>IF(OR(B6482=Ripartizione!$C$2,B6482=Ripartizione!$C$3,B6482=Ripartizione!$C$4,B6482=Ripartizione!$C$8),"Nord-ovest",IF(OR(B6482=Ripartizione!$C$5,B6482=Ripartizione!$C$9,B6482=Ripartizione!$C$6,B6482=Ripartizione!$C$7),"Nord-est",IF(OR(B6482=Ripartizione!$C$10,B6482=Ripartizione!$C$11,B6482=Ripartizione!$C$12,B6482=Ripartizione!$C$13),"Centro",IF(OR(B6482=Ripartizione!$C$20,B6482=Ripartizione!$C$21),"Isole","Sud"))))</f>
        <v>Sud</v>
      </c>
      <c r="I6482" s="13"/>
    </row>
    <row r="6483" ht="12.75" customHeight="1">
      <c r="A6483" s="8" t="s">
        <v>6583</v>
      </c>
      <c r="B6483" s="9" t="s">
        <v>6454</v>
      </c>
      <c r="C6483" s="9" t="s">
        <v>6559</v>
      </c>
      <c r="D6483" s="9">
        <v>9269.0</v>
      </c>
      <c r="E6483" s="10">
        <f t="shared" si="1"/>
        <v>0.0001559551759</v>
      </c>
      <c r="F6483" s="11">
        <f t="shared" si="2"/>
        <v>0.002287192855</v>
      </c>
      <c r="G6483" s="11" t="str">
        <f t="shared" si="3"/>
        <v/>
      </c>
      <c r="H6483" s="12" t="str">
        <f>IF(OR(B6483=Ripartizione!$C$2,B6483=Ripartizione!$C$3,B6483=Ripartizione!$C$4,B6483=Ripartizione!$C$8),"Nord-ovest",IF(OR(B6483=Ripartizione!$C$5,B6483=Ripartizione!$C$9,B6483=Ripartizione!$C$6,B6483=Ripartizione!$C$7),"Nord-est",IF(OR(B6483=Ripartizione!$C$10,B6483=Ripartizione!$C$11,B6483=Ripartizione!$C$12,B6483=Ripartizione!$C$13),"Centro",IF(OR(B6483=Ripartizione!$C$20,B6483=Ripartizione!$C$21),"Isole","Sud"))))</f>
        <v>Sud</v>
      </c>
      <c r="I6483" s="13"/>
    </row>
    <row r="6484" ht="12.75" customHeight="1">
      <c r="A6484" s="8" t="s">
        <v>6584</v>
      </c>
      <c r="B6484" s="9" t="s">
        <v>6454</v>
      </c>
      <c r="C6484" s="9" t="s">
        <v>6559</v>
      </c>
      <c r="D6484" s="9">
        <v>16501.0</v>
      </c>
      <c r="E6484" s="10">
        <f t="shared" si="1"/>
        <v>0.0002776368926</v>
      </c>
      <c r="F6484" s="11">
        <f t="shared" si="2"/>
        <v>0.004071741213</v>
      </c>
      <c r="G6484" s="11" t="str">
        <f t="shared" si="3"/>
        <v/>
      </c>
      <c r="H6484" s="12" t="str">
        <f>IF(OR(B6484=Ripartizione!$C$2,B6484=Ripartizione!$C$3,B6484=Ripartizione!$C$4,B6484=Ripartizione!$C$8),"Nord-ovest",IF(OR(B6484=Ripartizione!$C$5,B6484=Ripartizione!$C$9,B6484=Ripartizione!$C$6,B6484=Ripartizione!$C$7),"Nord-est",IF(OR(B6484=Ripartizione!$C$10,B6484=Ripartizione!$C$11,B6484=Ripartizione!$C$12,B6484=Ripartizione!$C$13),"Centro",IF(OR(B6484=Ripartizione!$C$20,B6484=Ripartizione!$C$21),"Isole","Sud"))))</f>
        <v>Sud</v>
      </c>
      <c r="I6484" s="13"/>
    </row>
    <row r="6485" ht="12.75" customHeight="1">
      <c r="A6485" s="8" t="s">
        <v>6585</v>
      </c>
      <c r="B6485" s="9" t="s">
        <v>6454</v>
      </c>
      <c r="C6485" s="9" t="s">
        <v>6559</v>
      </c>
      <c r="D6485" s="9">
        <v>200154.0</v>
      </c>
      <c r="E6485" s="10">
        <f t="shared" si="1"/>
        <v>0.003367682844</v>
      </c>
      <c r="F6485" s="11">
        <f t="shared" si="2"/>
        <v>0.04938944856</v>
      </c>
      <c r="G6485" s="11" t="str">
        <f t="shared" si="3"/>
        <v/>
      </c>
      <c r="H6485" s="12" t="str">
        <f>IF(OR(B6485=Ripartizione!$C$2,B6485=Ripartizione!$C$3,B6485=Ripartizione!$C$4,B6485=Ripartizione!$C$8),"Nord-ovest",IF(OR(B6485=Ripartizione!$C$5,B6485=Ripartizione!$C$9,B6485=Ripartizione!$C$6,B6485=Ripartizione!$C$7),"Nord-est",IF(OR(B6485=Ripartizione!$C$10,B6485=Ripartizione!$C$11,B6485=Ripartizione!$C$12,B6485=Ripartizione!$C$13),"Centro",IF(OR(B6485=Ripartizione!$C$20,B6485=Ripartizione!$C$21),"Isole","Sud"))))</f>
        <v>Sud</v>
      </c>
      <c r="I6485" s="13"/>
    </row>
    <row r="6486" ht="12.75" customHeight="1">
      <c r="A6486" s="8" t="s">
        <v>6586</v>
      </c>
      <c r="B6486" s="9" t="s">
        <v>6454</v>
      </c>
      <c r="C6486" s="9" t="s">
        <v>6559</v>
      </c>
      <c r="D6486" s="9">
        <v>4233.0</v>
      </c>
      <c r="E6486" s="10">
        <f t="shared" si="1"/>
        <v>0.00007122216632</v>
      </c>
      <c r="F6486" s="11">
        <f t="shared" si="2"/>
        <v>0.001044523396</v>
      </c>
      <c r="G6486" s="11" t="str">
        <f t="shared" si="3"/>
        <v/>
      </c>
      <c r="H6486" s="12" t="str">
        <f>IF(OR(B6486=Ripartizione!$C$2,B6486=Ripartizione!$C$3,B6486=Ripartizione!$C$4,B6486=Ripartizione!$C$8),"Nord-ovest",IF(OR(B6486=Ripartizione!$C$5,B6486=Ripartizione!$C$9,B6486=Ripartizione!$C$6,B6486=Ripartizione!$C$7),"Nord-est",IF(OR(B6486=Ripartizione!$C$10,B6486=Ripartizione!$C$11,B6486=Ripartizione!$C$12,B6486=Ripartizione!$C$13),"Centro",IF(OR(B6486=Ripartizione!$C$20,B6486=Ripartizione!$C$21),"Isole","Sud"))))</f>
        <v>Sud</v>
      </c>
      <c r="I6486" s="13"/>
    </row>
    <row r="6487" ht="12.75" customHeight="1">
      <c r="A6487" s="8" t="s">
        <v>6587</v>
      </c>
      <c r="B6487" s="9" t="s">
        <v>6454</v>
      </c>
      <c r="C6487" s="9" t="s">
        <v>6559</v>
      </c>
      <c r="D6487" s="9">
        <v>14194.0</v>
      </c>
      <c r="E6487" s="10">
        <f t="shared" si="1"/>
        <v>0.0002388205596</v>
      </c>
      <c r="F6487" s="11">
        <f t="shared" si="2"/>
        <v>0.003502472261</v>
      </c>
      <c r="G6487" s="11" t="str">
        <f t="shared" si="3"/>
        <v/>
      </c>
      <c r="H6487" s="12" t="str">
        <f>IF(OR(B6487=Ripartizione!$C$2,B6487=Ripartizione!$C$3,B6487=Ripartizione!$C$4,B6487=Ripartizione!$C$8),"Nord-ovest",IF(OR(B6487=Ripartizione!$C$5,B6487=Ripartizione!$C$9,B6487=Ripartizione!$C$6,B6487=Ripartizione!$C$7),"Nord-est",IF(OR(B6487=Ripartizione!$C$10,B6487=Ripartizione!$C$11,B6487=Ripartizione!$C$12,B6487=Ripartizione!$C$13),"Centro",IF(OR(B6487=Ripartizione!$C$20,B6487=Ripartizione!$C$21),"Isole","Sud"))))</f>
        <v>Sud</v>
      </c>
      <c r="I6487" s="13"/>
    </row>
    <row r="6488" ht="12.75" customHeight="1">
      <c r="A6488" s="8" t="s">
        <v>6588</v>
      </c>
      <c r="B6488" s="9" t="s">
        <v>6454</v>
      </c>
      <c r="C6488" s="9" t="s">
        <v>6589</v>
      </c>
      <c r="D6488" s="9">
        <v>88812.0</v>
      </c>
      <c r="E6488" s="10">
        <f t="shared" si="1"/>
        <v>0.001494302631</v>
      </c>
      <c r="F6488" s="11">
        <f t="shared" si="2"/>
        <v>0.02191500398</v>
      </c>
      <c r="G6488" s="11" t="str">
        <f t="shared" si="3"/>
        <v/>
      </c>
      <c r="H6488" s="12" t="str">
        <f>IF(OR(B6488=Ripartizione!$C$2,B6488=Ripartizione!$C$3,B6488=Ripartizione!$C$4,B6488=Ripartizione!$C$8),"Nord-ovest",IF(OR(B6488=Ripartizione!$C$5,B6488=Ripartizione!$C$9,B6488=Ripartizione!$C$6,B6488=Ripartizione!$C$7),"Nord-est",IF(OR(B6488=Ripartizione!$C$10,B6488=Ripartizione!$C$11,B6488=Ripartizione!$C$12,B6488=Ripartizione!$C$13),"Centro",IF(OR(B6488=Ripartizione!$C$20,B6488=Ripartizione!$C$21),"Isole","Sud"))))</f>
        <v>Sud</v>
      </c>
      <c r="I6488" s="13"/>
    </row>
    <row r="6489" ht="12.75" customHeight="1">
      <c r="A6489" s="8" t="s">
        <v>6590</v>
      </c>
      <c r="B6489" s="9" t="s">
        <v>6454</v>
      </c>
      <c r="C6489" s="9" t="s">
        <v>6589</v>
      </c>
      <c r="D6489" s="9">
        <v>15896.0</v>
      </c>
      <c r="E6489" s="10">
        <f t="shared" si="1"/>
        <v>0.0002674574901</v>
      </c>
      <c r="F6489" s="11">
        <f t="shared" si="2"/>
        <v>0.003922453083</v>
      </c>
      <c r="G6489" s="11" t="str">
        <f t="shared" si="3"/>
        <v/>
      </c>
      <c r="H6489" s="12" t="str">
        <f>IF(OR(B6489=Ripartizione!$C$2,B6489=Ripartizione!$C$3,B6489=Ripartizione!$C$4,B6489=Ripartizione!$C$8),"Nord-ovest",IF(OR(B6489=Ripartizione!$C$5,B6489=Ripartizione!$C$9,B6489=Ripartizione!$C$6,B6489=Ripartizione!$C$7),"Nord-est",IF(OR(B6489=Ripartizione!$C$10,B6489=Ripartizione!$C$11,B6489=Ripartizione!$C$12,B6489=Ripartizione!$C$13),"Centro",IF(OR(B6489=Ripartizione!$C$20,B6489=Ripartizione!$C$21),"Isole","Sud"))))</f>
        <v>Sud</v>
      </c>
      <c r="I6489" s="13"/>
    </row>
    <row r="6490" ht="12.75" customHeight="1">
      <c r="A6490" s="8" t="s">
        <v>6591</v>
      </c>
      <c r="B6490" s="9" t="s">
        <v>6454</v>
      </c>
      <c r="C6490" s="9" t="s">
        <v>6589</v>
      </c>
      <c r="D6490" s="9">
        <v>20209.0</v>
      </c>
      <c r="E6490" s="10">
        <f t="shared" si="1"/>
        <v>0.0003400256931</v>
      </c>
      <c r="F6490" s="11">
        <f t="shared" si="2"/>
        <v>0.004986717058</v>
      </c>
      <c r="G6490" s="11" t="str">
        <f t="shared" si="3"/>
        <v/>
      </c>
      <c r="H6490" s="12" t="str">
        <f>IF(OR(B6490=Ripartizione!$C$2,B6490=Ripartizione!$C$3,B6490=Ripartizione!$C$4,B6490=Ripartizione!$C$8),"Nord-ovest",IF(OR(B6490=Ripartizione!$C$5,B6490=Ripartizione!$C$9,B6490=Ripartizione!$C$6,B6490=Ripartizione!$C$7),"Nord-est",IF(OR(B6490=Ripartizione!$C$10,B6490=Ripartizione!$C$11,B6490=Ripartizione!$C$12,B6490=Ripartizione!$C$13),"Centro",IF(OR(B6490=Ripartizione!$C$20,B6490=Ripartizione!$C$21),"Isole","Sud"))))</f>
        <v>Sud</v>
      </c>
      <c r="I6490" s="13"/>
    </row>
    <row r="6491" ht="12.75" customHeight="1">
      <c r="A6491" s="8" t="s">
        <v>6592</v>
      </c>
      <c r="B6491" s="9" t="s">
        <v>6454</v>
      </c>
      <c r="C6491" s="9" t="s">
        <v>6589</v>
      </c>
      <c r="D6491" s="9">
        <v>6799.0</v>
      </c>
      <c r="E6491" s="10">
        <f t="shared" si="1"/>
        <v>0.0001143962931</v>
      </c>
      <c r="F6491" s="11">
        <f t="shared" si="2"/>
        <v>0.001677702473</v>
      </c>
      <c r="G6491" s="11" t="str">
        <f t="shared" si="3"/>
        <v/>
      </c>
      <c r="H6491" s="12" t="str">
        <f>IF(OR(B6491=Ripartizione!$C$2,B6491=Ripartizione!$C$3,B6491=Ripartizione!$C$4,B6491=Ripartizione!$C$8),"Nord-ovest",IF(OR(B6491=Ripartizione!$C$5,B6491=Ripartizione!$C$9,B6491=Ripartizione!$C$6,B6491=Ripartizione!$C$7),"Nord-est",IF(OR(B6491=Ripartizione!$C$10,B6491=Ripartizione!$C$11,B6491=Ripartizione!$C$12,B6491=Ripartizione!$C$13),"Centro",IF(OR(B6491=Ripartizione!$C$20,B6491=Ripartizione!$C$21),"Isole","Sud"))))</f>
        <v>Sud</v>
      </c>
      <c r="I6491" s="13"/>
    </row>
    <row r="6492" ht="12.75" customHeight="1">
      <c r="A6492" s="8" t="s">
        <v>6593</v>
      </c>
      <c r="B6492" s="9" t="s">
        <v>6454</v>
      </c>
      <c r="C6492" s="9" t="s">
        <v>6589</v>
      </c>
      <c r="D6492" s="9">
        <v>11745.0</v>
      </c>
      <c r="E6492" s="10">
        <f t="shared" si="1"/>
        <v>0.0001976150114</v>
      </c>
      <c r="F6492" s="11">
        <f t="shared" si="2"/>
        <v>0.002898163781</v>
      </c>
      <c r="G6492" s="11" t="str">
        <f t="shared" si="3"/>
        <v/>
      </c>
      <c r="H6492" s="12" t="str">
        <f>IF(OR(B6492=Ripartizione!$C$2,B6492=Ripartizione!$C$3,B6492=Ripartizione!$C$4,B6492=Ripartizione!$C$8),"Nord-ovest",IF(OR(B6492=Ripartizione!$C$5,B6492=Ripartizione!$C$9,B6492=Ripartizione!$C$6,B6492=Ripartizione!$C$7),"Nord-est",IF(OR(B6492=Ripartizione!$C$10,B6492=Ripartizione!$C$11,B6492=Ripartizione!$C$12,B6492=Ripartizione!$C$13),"Centro",IF(OR(B6492=Ripartizione!$C$20,B6492=Ripartizione!$C$21),"Isole","Sud"))))</f>
        <v>Sud</v>
      </c>
      <c r="I6492" s="13"/>
    </row>
    <row r="6493" ht="12.75" customHeight="1">
      <c r="A6493" s="8" t="s">
        <v>6594</v>
      </c>
      <c r="B6493" s="9" t="s">
        <v>6454</v>
      </c>
      <c r="C6493" s="9" t="s">
        <v>6589</v>
      </c>
      <c r="D6493" s="9">
        <v>8772.0</v>
      </c>
      <c r="E6493" s="10">
        <f t="shared" si="1"/>
        <v>0.000147592923</v>
      </c>
      <c r="F6493" s="11">
        <f t="shared" si="2"/>
        <v>0.002164554507</v>
      </c>
      <c r="G6493" s="11" t="str">
        <f t="shared" si="3"/>
        <v/>
      </c>
      <c r="H6493" s="12" t="str">
        <f>IF(OR(B6493=Ripartizione!$C$2,B6493=Ripartizione!$C$3,B6493=Ripartizione!$C$4,B6493=Ripartizione!$C$8),"Nord-ovest",IF(OR(B6493=Ripartizione!$C$5,B6493=Ripartizione!$C$9,B6493=Ripartizione!$C$6,B6493=Ripartizione!$C$7),"Nord-est",IF(OR(B6493=Ripartizione!$C$10,B6493=Ripartizione!$C$11,B6493=Ripartizione!$C$12,B6493=Ripartizione!$C$13),"Centro",IF(OR(B6493=Ripartizione!$C$20,B6493=Ripartizione!$C$21),"Isole","Sud"))))</f>
        <v>Sud</v>
      </c>
      <c r="I6493" s="13"/>
    </row>
    <row r="6494" ht="12.75" customHeight="1">
      <c r="A6494" s="8" t="s">
        <v>6595</v>
      </c>
      <c r="B6494" s="9" t="s">
        <v>6454</v>
      </c>
      <c r="C6494" s="9" t="s">
        <v>6589</v>
      </c>
      <c r="D6494" s="9">
        <v>39482.0</v>
      </c>
      <c r="E6494" s="10">
        <f t="shared" si="1"/>
        <v>0.000664302757</v>
      </c>
      <c r="F6494" s="11">
        <f t="shared" si="2"/>
        <v>0.009742469339</v>
      </c>
      <c r="G6494" s="11" t="str">
        <f t="shared" si="3"/>
        <v/>
      </c>
      <c r="H6494" s="12" t="str">
        <f>IF(OR(B6494=Ripartizione!$C$2,B6494=Ripartizione!$C$3,B6494=Ripartizione!$C$4,B6494=Ripartizione!$C$8),"Nord-ovest",IF(OR(B6494=Ripartizione!$C$5,B6494=Ripartizione!$C$9,B6494=Ripartizione!$C$6,B6494=Ripartizione!$C$7),"Nord-est",IF(OR(B6494=Ripartizione!$C$10,B6494=Ripartizione!$C$11,B6494=Ripartizione!$C$12,B6494=Ripartizione!$C$13),"Centro",IF(OR(B6494=Ripartizione!$C$20,B6494=Ripartizione!$C$21),"Isole","Sud"))))</f>
        <v>Sud</v>
      </c>
      <c r="I6494" s="13"/>
    </row>
    <row r="6495" ht="12.75" customHeight="1">
      <c r="A6495" s="8" t="s">
        <v>6596</v>
      </c>
      <c r="B6495" s="9" t="s">
        <v>6454</v>
      </c>
      <c r="C6495" s="9" t="s">
        <v>6589</v>
      </c>
      <c r="D6495" s="9">
        <v>36955.0</v>
      </c>
      <c r="E6495" s="10">
        <f t="shared" si="1"/>
        <v>0.0006217848231</v>
      </c>
      <c r="F6495" s="11">
        <f t="shared" si="2"/>
        <v>0.009118913794</v>
      </c>
      <c r="G6495" s="11" t="str">
        <f t="shared" si="3"/>
        <v/>
      </c>
      <c r="H6495" s="12" t="str">
        <f>IF(OR(B6495=Ripartizione!$C$2,B6495=Ripartizione!$C$3,B6495=Ripartizione!$C$4,B6495=Ripartizione!$C$8),"Nord-ovest",IF(OR(B6495=Ripartizione!$C$5,B6495=Ripartizione!$C$9,B6495=Ripartizione!$C$6,B6495=Ripartizione!$C$7),"Nord-est",IF(OR(B6495=Ripartizione!$C$10,B6495=Ripartizione!$C$11,B6495=Ripartizione!$C$12,B6495=Ripartizione!$C$13),"Centro",IF(OR(B6495=Ripartizione!$C$20,B6495=Ripartizione!$C$21),"Isole","Sud"))))</f>
        <v>Sud</v>
      </c>
      <c r="I6495" s="13"/>
    </row>
    <row r="6496" ht="12.75" customHeight="1">
      <c r="A6496" s="8" t="s">
        <v>6597</v>
      </c>
      <c r="B6496" s="9" t="s">
        <v>6454</v>
      </c>
      <c r="C6496" s="9" t="s">
        <v>6589</v>
      </c>
      <c r="D6496" s="9">
        <v>15045.0</v>
      </c>
      <c r="E6496" s="10">
        <f t="shared" si="1"/>
        <v>0.0002531390249</v>
      </c>
      <c r="F6496" s="11">
        <f t="shared" si="2"/>
        <v>0.003712462672</v>
      </c>
      <c r="G6496" s="11" t="str">
        <f t="shared" si="3"/>
        <v/>
      </c>
      <c r="H6496" s="12" t="str">
        <f>IF(OR(B6496=Ripartizione!$C$2,B6496=Ripartizione!$C$3,B6496=Ripartizione!$C$4,B6496=Ripartizione!$C$8),"Nord-ovest",IF(OR(B6496=Ripartizione!$C$5,B6496=Ripartizione!$C$9,B6496=Ripartizione!$C$6,B6496=Ripartizione!$C$7),"Nord-est",IF(OR(B6496=Ripartizione!$C$10,B6496=Ripartizione!$C$11,B6496=Ripartizione!$C$12,B6496=Ripartizione!$C$13),"Centro",IF(OR(B6496=Ripartizione!$C$20,B6496=Ripartizione!$C$21),"Isole","Sud"))))</f>
        <v>Sud</v>
      </c>
      <c r="I6496" s="13"/>
    </row>
    <row r="6497" ht="12.75" customHeight="1">
      <c r="A6497" s="8" t="s">
        <v>6598</v>
      </c>
      <c r="B6497" s="9" t="s">
        <v>6454</v>
      </c>
      <c r="C6497" s="9" t="s">
        <v>6589</v>
      </c>
      <c r="D6497" s="9">
        <v>27753.0</v>
      </c>
      <c r="E6497" s="10">
        <f t="shared" si="1"/>
        <v>0.0004669569529</v>
      </c>
      <c r="F6497" s="11">
        <f t="shared" si="2"/>
        <v>0.006848253674</v>
      </c>
      <c r="G6497" s="11" t="str">
        <f t="shared" si="3"/>
        <v/>
      </c>
      <c r="H6497" s="12" t="str">
        <f>IF(OR(B6497=Ripartizione!$C$2,B6497=Ripartizione!$C$3,B6497=Ripartizione!$C$4,B6497=Ripartizione!$C$8),"Nord-ovest",IF(OR(B6497=Ripartizione!$C$5,B6497=Ripartizione!$C$9,B6497=Ripartizione!$C$6,B6497=Ripartizione!$C$7),"Nord-est",IF(OR(B6497=Ripartizione!$C$10,B6497=Ripartizione!$C$11,B6497=Ripartizione!$C$12,B6497=Ripartizione!$C$13),"Centro",IF(OR(B6497=Ripartizione!$C$20,B6497=Ripartizione!$C$21),"Isole","Sud"))))</f>
        <v>Sud</v>
      </c>
      <c r="I6497" s="13"/>
    </row>
    <row r="6498" ht="12.75" customHeight="1">
      <c r="A6498" s="8" t="s">
        <v>6599</v>
      </c>
      <c r="B6498" s="9" t="s">
        <v>6454</v>
      </c>
      <c r="C6498" s="9" t="s">
        <v>6589</v>
      </c>
      <c r="D6498" s="9">
        <v>15228.0</v>
      </c>
      <c r="E6498" s="10">
        <f t="shared" si="1"/>
        <v>0.0002562180838</v>
      </c>
      <c r="F6498" s="11">
        <f t="shared" si="2"/>
        <v>0.003757619247</v>
      </c>
      <c r="G6498" s="11" t="str">
        <f t="shared" si="3"/>
        <v/>
      </c>
      <c r="H6498" s="12" t="str">
        <f>IF(OR(B6498=Ripartizione!$C$2,B6498=Ripartizione!$C$3,B6498=Ripartizione!$C$4,B6498=Ripartizione!$C$8),"Nord-ovest",IF(OR(B6498=Ripartizione!$C$5,B6498=Ripartizione!$C$9,B6498=Ripartizione!$C$6,B6498=Ripartizione!$C$7),"Nord-est",IF(OR(B6498=Ripartizione!$C$10,B6498=Ripartizione!$C$11,B6498=Ripartizione!$C$12,B6498=Ripartizione!$C$13),"Centro",IF(OR(B6498=Ripartizione!$C$20,B6498=Ripartizione!$C$21),"Isole","Sud"))))</f>
        <v>Sud</v>
      </c>
      <c r="I6498" s="13"/>
    </row>
    <row r="6499" ht="12.75" customHeight="1">
      <c r="A6499" s="8" t="s">
        <v>6600</v>
      </c>
      <c r="B6499" s="9" t="s">
        <v>6454</v>
      </c>
      <c r="C6499" s="9" t="s">
        <v>6589</v>
      </c>
      <c r="D6499" s="9">
        <v>31860.0</v>
      </c>
      <c r="E6499" s="10">
        <f t="shared" si="1"/>
        <v>0.0005360591115</v>
      </c>
      <c r="F6499" s="11">
        <f t="shared" si="2"/>
        <v>0.007861685658</v>
      </c>
      <c r="G6499" s="11" t="str">
        <f t="shared" si="3"/>
        <v/>
      </c>
      <c r="H6499" s="12" t="str">
        <f>IF(OR(B6499=Ripartizione!$C$2,B6499=Ripartizione!$C$3,B6499=Ripartizione!$C$4,B6499=Ripartizione!$C$8),"Nord-ovest",IF(OR(B6499=Ripartizione!$C$5,B6499=Ripartizione!$C$9,B6499=Ripartizione!$C$6,B6499=Ripartizione!$C$7),"Nord-est",IF(OR(B6499=Ripartizione!$C$10,B6499=Ripartizione!$C$11,B6499=Ripartizione!$C$12,B6499=Ripartizione!$C$13),"Centro",IF(OR(B6499=Ripartizione!$C$20,B6499=Ripartizione!$C$21),"Isole","Sud"))))</f>
        <v>Sud</v>
      </c>
      <c r="I6499" s="13"/>
    </row>
    <row r="6500" ht="12.75" customHeight="1">
      <c r="A6500" s="8" t="s">
        <v>6601</v>
      </c>
      <c r="B6500" s="9" t="s">
        <v>6454</v>
      </c>
      <c r="C6500" s="9" t="s">
        <v>6589</v>
      </c>
      <c r="D6500" s="9">
        <v>6869.0</v>
      </c>
      <c r="E6500" s="10">
        <f t="shared" si="1"/>
        <v>0.0001155740752</v>
      </c>
      <c r="F6500" s="11">
        <f t="shared" si="2"/>
        <v>0.00169497548</v>
      </c>
      <c r="G6500" s="11" t="str">
        <f t="shared" si="3"/>
        <v/>
      </c>
      <c r="H6500" s="12" t="str">
        <f>IF(OR(B6500=Ripartizione!$C$2,B6500=Ripartizione!$C$3,B6500=Ripartizione!$C$4,B6500=Ripartizione!$C$8),"Nord-ovest",IF(OR(B6500=Ripartizione!$C$5,B6500=Ripartizione!$C$9,B6500=Ripartizione!$C$6,B6500=Ripartizione!$C$7),"Nord-est",IF(OR(B6500=Ripartizione!$C$10,B6500=Ripartizione!$C$11,B6500=Ripartizione!$C$12,B6500=Ripartizione!$C$13),"Centro",IF(OR(B6500=Ripartizione!$C$20,B6500=Ripartizione!$C$21),"Isole","Sud"))))</f>
        <v>Sud</v>
      </c>
      <c r="I6500" s="13"/>
    </row>
    <row r="6501" ht="12.75" customHeight="1">
      <c r="A6501" s="8" t="s">
        <v>6602</v>
      </c>
      <c r="B6501" s="9" t="s">
        <v>6454</v>
      </c>
      <c r="C6501" s="9" t="s">
        <v>6589</v>
      </c>
      <c r="D6501" s="9">
        <v>6371.0</v>
      </c>
      <c r="E6501" s="10">
        <f t="shared" si="1"/>
        <v>0.0001071949968</v>
      </c>
      <c r="F6501" s="11">
        <f t="shared" si="2"/>
        <v>0.001572090374</v>
      </c>
      <c r="G6501" s="11" t="str">
        <f t="shared" si="3"/>
        <v/>
      </c>
      <c r="H6501" s="12" t="str">
        <f>IF(OR(B6501=Ripartizione!$C$2,B6501=Ripartizione!$C$3,B6501=Ripartizione!$C$4,B6501=Ripartizione!$C$8),"Nord-ovest",IF(OR(B6501=Ripartizione!$C$5,B6501=Ripartizione!$C$9,B6501=Ripartizione!$C$6,B6501=Ripartizione!$C$7),"Nord-est",IF(OR(B6501=Ripartizione!$C$10,B6501=Ripartizione!$C$11,B6501=Ripartizione!$C$12,B6501=Ripartizione!$C$13),"Centro",IF(OR(B6501=Ripartizione!$C$20,B6501=Ripartizione!$C$21),"Isole","Sud"))))</f>
        <v>Sud</v>
      </c>
      <c r="I6501" s="13"/>
    </row>
    <row r="6502" ht="12.75" customHeight="1">
      <c r="A6502" s="8" t="s">
        <v>6603</v>
      </c>
      <c r="B6502" s="9" t="s">
        <v>6454</v>
      </c>
      <c r="C6502" s="9" t="s">
        <v>6589</v>
      </c>
      <c r="D6502" s="9">
        <v>10289.0</v>
      </c>
      <c r="E6502" s="10">
        <f t="shared" si="1"/>
        <v>0.0001731171437</v>
      </c>
      <c r="F6502" s="11">
        <f t="shared" si="2"/>
        <v>0.00253888524</v>
      </c>
      <c r="G6502" s="11" t="str">
        <f t="shared" si="3"/>
        <v/>
      </c>
      <c r="H6502" s="12" t="str">
        <f>IF(OR(B6502=Ripartizione!$C$2,B6502=Ripartizione!$C$3,B6502=Ripartizione!$C$4,B6502=Ripartizione!$C$8),"Nord-ovest",IF(OR(B6502=Ripartizione!$C$5,B6502=Ripartizione!$C$9,B6502=Ripartizione!$C$6,B6502=Ripartizione!$C$7),"Nord-est",IF(OR(B6502=Ripartizione!$C$10,B6502=Ripartizione!$C$11,B6502=Ripartizione!$C$12,B6502=Ripartizione!$C$13),"Centro",IF(OR(B6502=Ripartizione!$C$20,B6502=Ripartizione!$C$21),"Isole","Sud"))))</f>
        <v>Sud</v>
      </c>
      <c r="I6502" s="13"/>
    </row>
    <row r="6503" ht="12.75" customHeight="1">
      <c r="A6503" s="8" t="s">
        <v>6604</v>
      </c>
      <c r="B6503" s="9" t="s">
        <v>6454</v>
      </c>
      <c r="C6503" s="9" t="s">
        <v>6589</v>
      </c>
      <c r="D6503" s="9">
        <v>13974.0</v>
      </c>
      <c r="E6503" s="10">
        <f t="shared" si="1"/>
        <v>0.0002351189587</v>
      </c>
      <c r="F6503" s="11">
        <f t="shared" si="2"/>
        <v>0.003448185668</v>
      </c>
      <c r="G6503" s="11" t="str">
        <f t="shared" si="3"/>
        <v/>
      </c>
      <c r="H6503" s="12" t="str">
        <f>IF(OR(B6503=Ripartizione!$C$2,B6503=Ripartizione!$C$3,B6503=Ripartizione!$C$4,B6503=Ripartizione!$C$8),"Nord-ovest",IF(OR(B6503=Ripartizione!$C$5,B6503=Ripartizione!$C$9,B6503=Ripartizione!$C$6,B6503=Ripartizione!$C$7),"Nord-est",IF(OR(B6503=Ripartizione!$C$10,B6503=Ripartizione!$C$11,B6503=Ripartizione!$C$12,B6503=Ripartizione!$C$13),"Centro",IF(OR(B6503=Ripartizione!$C$20,B6503=Ripartizione!$C$21),"Isole","Sud"))))</f>
        <v>Sud</v>
      </c>
      <c r="I6503" s="13"/>
    </row>
    <row r="6504" ht="12.75" customHeight="1">
      <c r="A6504" s="8" t="s">
        <v>6605</v>
      </c>
      <c r="B6504" s="9" t="s">
        <v>6454</v>
      </c>
      <c r="C6504" s="9" t="s">
        <v>6589</v>
      </c>
      <c r="D6504" s="9">
        <v>19620.0</v>
      </c>
      <c r="E6504" s="10">
        <f t="shared" si="1"/>
        <v>0.000330115498</v>
      </c>
      <c r="F6504" s="11">
        <f t="shared" si="2"/>
        <v>0.004841377044</v>
      </c>
      <c r="G6504" s="11" t="str">
        <f t="shared" si="3"/>
        <v/>
      </c>
      <c r="H6504" s="12" t="str">
        <f>IF(OR(B6504=Ripartizione!$C$2,B6504=Ripartizione!$C$3,B6504=Ripartizione!$C$4,B6504=Ripartizione!$C$8),"Nord-ovest",IF(OR(B6504=Ripartizione!$C$5,B6504=Ripartizione!$C$9,B6504=Ripartizione!$C$6,B6504=Ripartizione!$C$7),"Nord-est",IF(OR(B6504=Ripartizione!$C$10,B6504=Ripartizione!$C$11,B6504=Ripartizione!$C$12,B6504=Ripartizione!$C$13),"Centro",IF(OR(B6504=Ripartizione!$C$20,B6504=Ripartizione!$C$21),"Isole","Sud"))))</f>
        <v>Sud</v>
      </c>
      <c r="I6504" s="13"/>
    </row>
    <row r="6505" ht="12.75" customHeight="1">
      <c r="A6505" s="8" t="s">
        <v>6606</v>
      </c>
      <c r="B6505" s="9" t="s">
        <v>6454</v>
      </c>
      <c r="C6505" s="9" t="s">
        <v>6589</v>
      </c>
      <c r="D6505" s="9">
        <v>5461.0</v>
      </c>
      <c r="E6505" s="10">
        <f t="shared" si="1"/>
        <v>0.0000918838295</v>
      </c>
      <c r="F6505" s="11">
        <f t="shared" si="2"/>
        <v>0.001347541286</v>
      </c>
      <c r="G6505" s="11" t="str">
        <f t="shared" si="3"/>
        <v/>
      </c>
      <c r="H6505" s="12" t="str">
        <f>IF(OR(B6505=Ripartizione!$C$2,B6505=Ripartizione!$C$3,B6505=Ripartizione!$C$4,B6505=Ripartizione!$C$8),"Nord-ovest",IF(OR(B6505=Ripartizione!$C$5,B6505=Ripartizione!$C$9,B6505=Ripartizione!$C$6,B6505=Ripartizione!$C$7),"Nord-est",IF(OR(B6505=Ripartizione!$C$10,B6505=Ripartizione!$C$11,B6505=Ripartizione!$C$12,B6505=Ripartizione!$C$13),"Centro",IF(OR(B6505=Ripartizione!$C$20,B6505=Ripartizione!$C$21),"Isole","Sud"))))</f>
        <v>Sud</v>
      </c>
      <c r="I6505" s="13"/>
    </row>
    <row r="6506" ht="12.75" customHeight="1">
      <c r="A6506" s="8" t="s">
        <v>6607</v>
      </c>
      <c r="B6506" s="9" t="s">
        <v>6454</v>
      </c>
      <c r="C6506" s="9" t="s">
        <v>6589</v>
      </c>
      <c r="D6506" s="9">
        <v>10703.0</v>
      </c>
      <c r="E6506" s="10">
        <f t="shared" si="1"/>
        <v>0.0001800828836</v>
      </c>
      <c r="F6506" s="11">
        <f t="shared" si="2"/>
        <v>0.002641042737</v>
      </c>
      <c r="G6506" s="11" t="str">
        <f t="shared" si="3"/>
        <v/>
      </c>
      <c r="H6506" s="12" t="str">
        <f>IF(OR(B6506=Ripartizione!$C$2,B6506=Ripartizione!$C$3,B6506=Ripartizione!$C$4,B6506=Ripartizione!$C$8),"Nord-ovest",IF(OR(B6506=Ripartizione!$C$5,B6506=Ripartizione!$C$9,B6506=Ripartizione!$C$6,B6506=Ripartizione!$C$7),"Nord-est",IF(OR(B6506=Ripartizione!$C$10,B6506=Ripartizione!$C$11,B6506=Ripartizione!$C$12,B6506=Ripartizione!$C$13),"Centro",IF(OR(B6506=Ripartizione!$C$20,B6506=Ripartizione!$C$21),"Isole","Sud"))))</f>
        <v>Sud</v>
      </c>
      <c r="I6506" s="13"/>
    </row>
    <row r="6507" ht="12.75" customHeight="1">
      <c r="A6507" s="8" t="s">
        <v>6608</v>
      </c>
      <c r="B6507" s="9" t="s">
        <v>6454</v>
      </c>
      <c r="C6507" s="9" t="s">
        <v>6589</v>
      </c>
      <c r="D6507" s="9">
        <v>8958.0</v>
      </c>
      <c r="E6507" s="10">
        <f t="shared" si="1"/>
        <v>0.0001507224583</v>
      </c>
      <c r="F6507" s="11">
        <f t="shared" si="2"/>
        <v>0.002210451354</v>
      </c>
      <c r="G6507" s="11" t="str">
        <f t="shared" si="3"/>
        <v/>
      </c>
      <c r="H6507" s="12" t="str">
        <f>IF(OR(B6507=Ripartizione!$C$2,B6507=Ripartizione!$C$3,B6507=Ripartizione!$C$4,B6507=Ripartizione!$C$8),"Nord-ovest",IF(OR(B6507=Ripartizione!$C$5,B6507=Ripartizione!$C$9,B6507=Ripartizione!$C$6,B6507=Ripartizione!$C$7),"Nord-est",IF(OR(B6507=Ripartizione!$C$10,B6507=Ripartizione!$C$11,B6507=Ripartizione!$C$12,B6507=Ripartizione!$C$13),"Centro",IF(OR(B6507=Ripartizione!$C$20,B6507=Ripartizione!$C$21),"Isole","Sud"))))</f>
        <v>Sud</v>
      </c>
      <c r="I6507" s="13"/>
    </row>
    <row r="6508" ht="12.75" customHeight="1">
      <c r="A6508" s="8" t="s">
        <v>6609</v>
      </c>
      <c r="B6508" s="9" t="s">
        <v>6454</v>
      </c>
      <c r="C6508" s="9" t="s">
        <v>6610</v>
      </c>
      <c r="D6508" s="9">
        <v>6480.0</v>
      </c>
      <c r="E6508" s="10">
        <f t="shared" si="1"/>
        <v>0.0001090289718</v>
      </c>
      <c r="F6508" s="11">
        <f t="shared" si="2"/>
        <v>0.001598986913</v>
      </c>
      <c r="G6508" s="11" t="str">
        <f t="shared" si="3"/>
        <v/>
      </c>
      <c r="H6508" s="12" t="str">
        <f>IF(OR(B6508=Ripartizione!$C$2,B6508=Ripartizione!$C$3,B6508=Ripartizione!$C$4,B6508=Ripartizione!$C$8),"Nord-ovest",IF(OR(B6508=Ripartizione!$C$5,B6508=Ripartizione!$C$9,B6508=Ripartizione!$C$6,B6508=Ripartizione!$C$7),"Nord-est",IF(OR(B6508=Ripartizione!$C$10,B6508=Ripartizione!$C$11,B6508=Ripartizione!$C$12,B6508=Ripartizione!$C$13),"Centro",IF(OR(B6508=Ripartizione!$C$20,B6508=Ripartizione!$C$21),"Isole","Sud"))))</f>
        <v>Sud</v>
      </c>
      <c r="I6508" s="13"/>
    </row>
    <row r="6509" ht="12.75" customHeight="1">
      <c r="A6509" s="8" t="s">
        <v>6611</v>
      </c>
      <c r="B6509" s="9" t="s">
        <v>6454</v>
      </c>
      <c r="C6509" s="9" t="s">
        <v>6610</v>
      </c>
      <c r="D6509" s="9">
        <v>5611.0</v>
      </c>
      <c r="E6509" s="10">
        <f t="shared" si="1"/>
        <v>0.00009440764829</v>
      </c>
      <c r="F6509" s="11">
        <f t="shared" si="2"/>
        <v>0.001384554872</v>
      </c>
      <c r="G6509" s="11" t="str">
        <f t="shared" si="3"/>
        <v/>
      </c>
      <c r="H6509" s="12" t="str">
        <f>IF(OR(B6509=Ripartizione!$C$2,B6509=Ripartizione!$C$3,B6509=Ripartizione!$C$4,B6509=Ripartizione!$C$8),"Nord-ovest",IF(OR(B6509=Ripartizione!$C$5,B6509=Ripartizione!$C$9,B6509=Ripartizione!$C$6,B6509=Ripartizione!$C$7),"Nord-est",IF(OR(B6509=Ripartizione!$C$10,B6509=Ripartizione!$C$11,B6509=Ripartizione!$C$12,B6509=Ripartizione!$C$13),"Centro",IF(OR(B6509=Ripartizione!$C$20,B6509=Ripartizione!$C$21),"Isole","Sud"))))</f>
        <v>Sud</v>
      </c>
      <c r="I6509" s="13"/>
    </row>
    <row r="6510" ht="12.75" customHeight="1">
      <c r="A6510" s="8" t="s">
        <v>6612</v>
      </c>
      <c r="B6510" s="9" t="s">
        <v>6454</v>
      </c>
      <c r="C6510" s="9" t="s">
        <v>6610</v>
      </c>
      <c r="D6510" s="9">
        <v>6657.0</v>
      </c>
      <c r="E6510" s="10">
        <f t="shared" si="1"/>
        <v>0.000112007078</v>
      </c>
      <c r="F6510" s="11">
        <f t="shared" si="2"/>
        <v>0.001642662945</v>
      </c>
      <c r="G6510" s="11" t="str">
        <f t="shared" si="3"/>
        <v/>
      </c>
      <c r="H6510" s="12" t="str">
        <f>IF(OR(B6510=Ripartizione!$C$2,B6510=Ripartizione!$C$3,B6510=Ripartizione!$C$4,B6510=Ripartizione!$C$8),"Nord-ovest",IF(OR(B6510=Ripartizione!$C$5,B6510=Ripartizione!$C$9,B6510=Ripartizione!$C$6,B6510=Ripartizione!$C$7),"Nord-est",IF(OR(B6510=Ripartizione!$C$10,B6510=Ripartizione!$C$11,B6510=Ripartizione!$C$12,B6510=Ripartizione!$C$13),"Centro",IF(OR(B6510=Ripartizione!$C$20,B6510=Ripartizione!$C$21),"Isole","Sud"))))</f>
        <v>Sud</v>
      </c>
      <c r="I6510" s="13"/>
    </row>
    <row r="6511" ht="12.75" customHeight="1">
      <c r="A6511" s="8" t="s">
        <v>6613</v>
      </c>
      <c r="B6511" s="9" t="s">
        <v>6454</v>
      </c>
      <c r="C6511" s="9" t="s">
        <v>6610</v>
      </c>
      <c r="D6511" s="9">
        <v>4962.0</v>
      </c>
      <c r="E6511" s="10">
        <f t="shared" si="1"/>
        <v>0.00008348792565</v>
      </c>
      <c r="F6511" s="11">
        <f t="shared" si="2"/>
        <v>0.001224409424</v>
      </c>
      <c r="G6511" s="11" t="str">
        <f t="shared" si="3"/>
        <v/>
      </c>
      <c r="H6511" s="12" t="str">
        <f>IF(OR(B6511=Ripartizione!$C$2,B6511=Ripartizione!$C$3,B6511=Ripartizione!$C$4,B6511=Ripartizione!$C$8),"Nord-ovest",IF(OR(B6511=Ripartizione!$C$5,B6511=Ripartizione!$C$9,B6511=Ripartizione!$C$6,B6511=Ripartizione!$C$7),"Nord-est",IF(OR(B6511=Ripartizione!$C$10,B6511=Ripartizione!$C$11,B6511=Ripartizione!$C$12,B6511=Ripartizione!$C$13),"Centro",IF(OR(B6511=Ripartizione!$C$20,B6511=Ripartizione!$C$21),"Isole","Sud"))))</f>
        <v>Sud</v>
      </c>
      <c r="I6511" s="13"/>
    </row>
    <row r="6512" ht="12.75" customHeight="1">
      <c r="A6512" s="8" t="s">
        <v>6614</v>
      </c>
      <c r="B6512" s="9" t="s">
        <v>6454</v>
      </c>
      <c r="C6512" s="9" t="s">
        <v>6610</v>
      </c>
      <c r="D6512" s="9">
        <v>9755.0</v>
      </c>
      <c r="E6512" s="10">
        <f t="shared" si="1"/>
        <v>0.0001641323488</v>
      </c>
      <c r="F6512" s="11">
        <f t="shared" si="2"/>
        <v>0.002407116874</v>
      </c>
      <c r="G6512" s="11" t="str">
        <f t="shared" si="3"/>
        <v/>
      </c>
      <c r="H6512" s="12" t="str">
        <f>IF(OR(B6512=Ripartizione!$C$2,B6512=Ripartizione!$C$3,B6512=Ripartizione!$C$4,B6512=Ripartizione!$C$8),"Nord-ovest",IF(OR(B6512=Ripartizione!$C$5,B6512=Ripartizione!$C$9,B6512=Ripartizione!$C$6,B6512=Ripartizione!$C$7),"Nord-est",IF(OR(B6512=Ripartizione!$C$10,B6512=Ripartizione!$C$11,B6512=Ripartizione!$C$12,B6512=Ripartizione!$C$13),"Centro",IF(OR(B6512=Ripartizione!$C$20,B6512=Ripartizione!$C$21),"Isole","Sud"))))</f>
        <v>Sud</v>
      </c>
      <c r="I6512" s="13"/>
    </row>
    <row r="6513" ht="12.75" customHeight="1">
      <c r="A6513" s="8" t="s">
        <v>6615</v>
      </c>
      <c r="B6513" s="9" t="s">
        <v>6454</v>
      </c>
      <c r="C6513" s="9" t="s">
        <v>6610</v>
      </c>
      <c r="D6513" s="9">
        <v>3953.0</v>
      </c>
      <c r="E6513" s="10">
        <f t="shared" si="1"/>
        <v>0.0000665110379</v>
      </c>
      <c r="F6513" s="11">
        <f t="shared" si="2"/>
        <v>0.0009754313687</v>
      </c>
      <c r="G6513" s="11" t="str">
        <f t="shared" si="3"/>
        <v/>
      </c>
      <c r="H6513" s="12" t="str">
        <f>IF(OR(B6513=Ripartizione!$C$2,B6513=Ripartizione!$C$3,B6513=Ripartizione!$C$4,B6513=Ripartizione!$C$8),"Nord-ovest",IF(OR(B6513=Ripartizione!$C$5,B6513=Ripartizione!$C$9,B6513=Ripartizione!$C$6,B6513=Ripartizione!$C$7),"Nord-est",IF(OR(B6513=Ripartizione!$C$10,B6513=Ripartizione!$C$11,B6513=Ripartizione!$C$12,B6513=Ripartizione!$C$13),"Centro",IF(OR(B6513=Ripartizione!$C$20,B6513=Ripartizione!$C$21),"Isole","Sud"))))</f>
        <v>Sud</v>
      </c>
      <c r="I6513" s="13"/>
    </row>
    <row r="6514" ht="12.75" customHeight="1">
      <c r="A6514" s="8" t="s">
        <v>6616</v>
      </c>
      <c r="B6514" s="9" t="s">
        <v>6454</v>
      </c>
      <c r="C6514" s="9" t="s">
        <v>6610</v>
      </c>
      <c r="D6514" s="9">
        <v>1879.0</v>
      </c>
      <c r="E6514" s="10">
        <f t="shared" si="1"/>
        <v>0.00003161503674</v>
      </c>
      <c r="F6514" s="11">
        <f t="shared" si="2"/>
        <v>0.0004636568535</v>
      </c>
      <c r="G6514" s="11" t="str">
        <f t="shared" si="3"/>
        <v/>
      </c>
      <c r="H6514" s="12" t="str">
        <f>IF(OR(B6514=Ripartizione!$C$2,B6514=Ripartizione!$C$3,B6514=Ripartizione!$C$4,B6514=Ripartizione!$C$8),"Nord-ovest",IF(OR(B6514=Ripartizione!$C$5,B6514=Ripartizione!$C$9,B6514=Ripartizione!$C$6,B6514=Ripartizione!$C$7),"Nord-est",IF(OR(B6514=Ripartizione!$C$10,B6514=Ripartizione!$C$11,B6514=Ripartizione!$C$12,B6514=Ripartizione!$C$13),"Centro",IF(OR(B6514=Ripartizione!$C$20,B6514=Ripartizione!$C$21),"Isole","Sud"))))</f>
        <v>Sud</v>
      </c>
      <c r="I6514" s="13"/>
    </row>
    <row r="6515" ht="12.75" customHeight="1">
      <c r="A6515" s="8" t="s">
        <v>6617</v>
      </c>
      <c r="B6515" s="9" t="s">
        <v>6454</v>
      </c>
      <c r="C6515" s="9" t="s">
        <v>6610</v>
      </c>
      <c r="D6515" s="9">
        <v>2851.0</v>
      </c>
      <c r="E6515" s="10">
        <f t="shared" si="1"/>
        <v>0.00004796938251</v>
      </c>
      <c r="F6515" s="11">
        <f t="shared" si="2"/>
        <v>0.0007035048905</v>
      </c>
      <c r="G6515" s="11" t="str">
        <f t="shared" si="3"/>
        <v/>
      </c>
      <c r="H6515" s="12" t="str">
        <f>IF(OR(B6515=Ripartizione!$C$2,B6515=Ripartizione!$C$3,B6515=Ripartizione!$C$4,B6515=Ripartizione!$C$8),"Nord-ovest",IF(OR(B6515=Ripartizione!$C$5,B6515=Ripartizione!$C$9,B6515=Ripartizione!$C$6,B6515=Ripartizione!$C$7),"Nord-est",IF(OR(B6515=Ripartizione!$C$10,B6515=Ripartizione!$C$11,B6515=Ripartizione!$C$12,B6515=Ripartizione!$C$13),"Centro",IF(OR(B6515=Ripartizione!$C$20,B6515=Ripartizione!$C$21),"Isole","Sud"))))</f>
        <v>Sud</v>
      </c>
      <c r="I6515" s="13"/>
    </row>
    <row r="6516" ht="12.75" customHeight="1">
      <c r="A6516" s="8" t="s">
        <v>6618</v>
      </c>
      <c r="B6516" s="9" t="s">
        <v>6454</v>
      </c>
      <c r="C6516" s="9" t="s">
        <v>6610</v>
      </c>
      <c r="D6516" s="9">
        <v>7264.0</v>
      </c>
      <c r="E6516" s="10">
        <f t="shared" si="1"/>
        <v>0.0001222201314</v>
      </c>
      <c r="F6516" s="11">
        <f t="shared" si="2"/>
        <v>0.001792444589</v>
      </c>
      <c r="G6516" s="11" t="str">
        <f t="shared" si="3"/>
        <v/>
      </c>
      <c r="H6516" s="12" t="str">
        <f>IF(OR(B6516=Ripartizione!$C$2,B6516=Ripartizione!$C$3,B6516=Ripartizione!$C$4,B6516=Ripartizione!$C$8),"Nord-ovest",IF(OR(B6516=Ripartizione!$C$5,B6516=Ripartizione!$C$9,B6516=Ripartizione!$C$6,B6516=Ripartizione!$C$7),"Nord-est",IF(OR(B6516=Ripartizione!$C$10,B6516=Ripartizione!$C$11,B6516=Ripartizione!$C$12,B6516=Ripartizione!$C$13),"Centro",IF(OR(B6516=Ripartizione!$C$20,B6516=Ripartizione!$C$21),"Isole","Sud"))))</f>
        <v>Sud</v>
      </c>
      <c r="I6516" s="13"/>
    </row>
    <row r="6517" ht="12.75" customHeight="1">
      <c r="A6517" s="8" t="s">
        <v>6619</v>
      </c>
      <c r="B6517" s="9" t="s">
        <v>6454</v>
      </c>
      <c r="C6517" s="9" t="s">
        <v>6610</v>
      </c>
      <c r="D6517" s="9">
        <v>10760.0</v>
      </c>
      <c r="E6517" s="10">
        <f t="shared" si="1"/>
        <v>0.0001810419347</v>
      </c>
      <c r="F6517" s="11">
        <f t="shared" si="2"/>
        <v>0.0026551079</v>
      </c>
      <c r="G6517" s="11" t="str">
        <f t="shared" si="3"/>
        <v/>
      </c>
      <c r="H6517" s="12" t="str">
        <f>IF(OR(B6517=Ripartizione!$C$2,B6517=Ripartizione!$C$3,B6517=Ripartizione!$C$4,B6517=Ripartizione!$C$8),"Nord-ovest",IF(OR(B6517=Ripartizione!$C$5,B6517=Ripartizione!$C$9,B6517=Ripartizione!$C$6,B6517=Ripartizione!$C$7),"Nord-est",IF(OR(B6517=Ripartizione!$C$10,B6517=Ripartizione!$C$11,B6517=Ripartizione!$C$12,B6517=Ripartizione!$C$13),"Centro",IF(OR(B6517=Ripartizione!$C$20,B6517=Ripartizione!$C$21),"Isole","Sud"))))</f>
        <v>Sud</v>
      </c>
      <c r="I6517" s="13"/>
    </row>
    <row r="6518" ht="12.75" customHeight="1">
      <c r="A6518" s="8" t="s">
        <v>6620</v>
      </c>
      <c r="B6518" s="9" t="s">
        <v>6454</v>
      </c>
      <c r="C6518" s="9" t="s">
        <v>6610</v>
      </c>
      <c r="D6518" s="9">
        <v>1754.0</v>
      </c>
      <c r="E6518" s="10">
        <f t="shared" si="1"/>
        <v>0.00002951185441</v>
      </c>
      <c r="F6518" s="11">
        <f t="shared" si="2"/>
        <v>0.0004328121985</v>
      </c>
      <c r="G6518" s="11" t="str">
        <f t="shared" si="3"/>
        <v/>
      </c>
      <c r="H6518" s="12" t="str">
        <f>IF(OR(B6518=Ripartizione!$C$2,B6518=Ripartizione!$C$3,B6518=Ripartizione!$C$4,B6518=Ripartizione!$C$8),"Nord-ovest",IF(OR(B6518=Ripartizione!$C$5,B6518=Ripartizione!$C$9,B6518=Ripartizione!$C$6,B6518=Ripartizione!$C$7),"Nord-est",IF(OR(B6518=Ripartizione!$C$10,B6518=Ripartizione!$C$11,B6518=Ripartizione!$C$12,B6518=Ripartizione!$C$13),"Centro",IF(OR(B6518=Ripartizione!$C$20,B6518=Ripartizione!$C$21),"Isole","Sud"))))</f>
        <v>Sud</v>
      </c>
      <c r="I6518" s="13"/>
    </row>
    <row r="6519" ht="12.75" customHeight="1">
      <c r="A6519" s="8" t="s">
        <v>6621</v>
      </c>
      <c r="B6519" s="9" t="s">
        <v>6454</v>
      </c>
      <c r="C6519" s="9" t="s">
        <v>6610</v>
      </c>
      <c r="D6519" s="9">
        <v>2582.0</v>
      </c>
      <c r="E6519" s="10">
        <f t="shared" si="1"/>
        <v>0.00004344333414</v>
      </c>
      <c r="F6519" s="11">
        <f t="shared" si="2"/>
        <v>0.000637127193</v>
      </c>
      <c r="G6519" s="11" t="str">
        <f t="shared" si="3"/>
        <v/>
      </c>
      <c r="H6519" s="12" t="str">
        <f>IF(OR(B6519=Ripartizione!$C$2,B6519=Ripartizione!$C$3,B6519=Ripartizione!$C$4,B6519=Ripartizione!$C$8),"Nord-ovest",IF(OR(B6519=Ripartizione!$C$5,B6519=Ripartizione!$C$9,B6519=Ripartizione!$C$6,B6519=Ripartizione!$C$7),"Nord-est",IF(OR(B6519=Ripartizione!$C$10,B6519=Ripartizione!$C$11,B6519=Ripartizione!$C$12,B6519=Ripartizione!$C$13),"Centro",IF(OR(B6519=Ripartizione!$C$20,B6519=Ripartizione!$C$21),"Isole","Sud"))))</f>
        <v>Sud</v>
      </c>
      <c r="I6519" s="13"/>
    </row>
    <row r="6520" ht="12.75" customHeight="1">
      <c r="A6520" s="8" t="s">
        <v>6622</v>
      </c>
      <c r="B6520" s="9" t="s">
        <v>6454</v>
      </c>
      <c r="C6520" s="9" t="s">
        <v>6610</v>
      </c>
      <c r="D6520" s="9">
        <v>12096.0</v>
      </c>
      <c r="E6520" s="10">
        <f t="shared" si="1"/>
        <v>0.0002035207474</v>
      </c>
      <c r="F6520" s="11">
        <f t="shared" si="2"/>
        <v>0.002984775572</v>
      </c>
      <c r="G6520" s="11" t="str">
        <f t="shared" si="3"/>
        <v/>
      </c>
      <c r="H6520" s="12" t="str">
        <f>IF(OR(B6520=Ripartizione!$C$2,B6520=Ripartizione!$C$3,B6520=Ripartizione!$C$4,B6520=Ripartizione!$C$8),"Nord-ovest",IF(OR(B6520=Ripartizione!$C$5,B6520=Ripartizione!$C$9,B6520=Ripartizione!$C$6,B6520=Ripartizione!$C$7),"Nord-est",IF(OR(B6520=Ripartizione!$C$10,B6520=Ripartizione!$C$11,B6520=Ripartizione!$C$12,B6520=Ripartizione!$C$13),"Centro",IF(OR(B6520=Ripartizione!$C$20,B6520=Ripartizione!$C$21),"Isole","Sud"))))</f>
        <v>Sud</v>
      </c>
      <c r="I6520" s="13"/>
    </row>
    <row r="6521" ht="12.75" customHeight="1">
      <c r="A6521" s="8" t="s">
        <v>6623</v>
      </c>
      <c r="B6521" s="9" t="s">
        <v>6454</v>
      </c>
      <c r="C6521" s="9" t="s">
        <v>6610</v>
      </c>
      <c r="D6521" s="9">
        <v>3685.0</v>
      </c>
      <c r="E6521" s="10">
        <f t="shared" si="1"/>
        <v>0.000062001815</v>
      </c>
      <c r="F6521" s="11">
        <f t="shared" si="2"/>
        <v>0.0009093004284</v>
      </c>
      <c r="G6521" s="11" t="str">
        <f t="shared" si="3"/>
        <v/>
      </c>
      <c r="H6521" s="12" t="str">
        <f>IF(OR(B6521=Ripartizione!$C$2,B6521=Ripartizione!$C$3,B6521=Ripartizione!$C$4,B6521=Ripartizione!$C$8),"Nord-ovest",IF(OR(B6521=Ripartizione!$C$5,B6521=Ripartizione!$C$9,B6521=Ripartizione!$C$6,B6521=Ripartizione!$C$7),"Nord-est",IF(OR(B6521=Ripartizione!$C$10,B6521=Ripartizione!$C$11,B6521=Ripartizione!$C$12,B6521=Ripartizione!$C$13),"Centro",IF(OR(B6521=Ripartizione!$C$20,B6521=Ripartizione!$C$21),"Isole","Sud"))))</f>
        <v>Sud</v>
      </c>
      <c r="I6521" s="13"/>
    </row>
    <row r="6522" ht="12.75" customHeight="1">
      <c r="A6522" s="8" t="s">
        <v>6624</v>
      </c>
      <c r="B6522" s="9" t="s">
        <v>6454</v>
      </c>
      <c r="C6522" s="9" t="s">
        <v>6610</v>
      </c>
      <c r="D6522" s="9">
        <v>20489.0</v>
      </c>
      <c r="E6522" s="10">
        <f t="shared" si="1"/>
        <v>0.0003447368216</v>
      </c>
      <c r="F6522" s="11">
        <f t="shared" si="2"/>
        <v>0.005055809085</v>
      </c>
      <c r="G6522" s="11" t="str">
        <f t="shared" si="3"/>
        <v/>
      </c>
      <c r="H6522" s="12" t="str">
        <f>IF(OR(B6522=Ripartizione!$C$2,B6522=Ripartizione!$C$3,B6522=Ripartizione!$C$4,B6522=Ripartizione!$C$8),"Nord-ovest",IF(OR(B6522=Ripartizione!$C$5,B6522=Ripartizione!$C$9,B6522=Ripartizione!$C$6,B6522=Ripartizione!$C$7),"Nord-est",IF(OR(B6522=Ripartizione!$C$10,B6522=Ripartizione!$C$11,B6522=Ripartizione!$C$12,B6522=Ripartizione!$C$13),"Centro",IF(OR(B6522=Ripartizione!$C$20,B6522=Ripartizione!$C$21),"Isole","Sud"))))</f>
        <v>Sud</v>
      </c>
      <c r="I6522" s="13"/>
    </row>
    <row r="6523" ht="12.75" customHeight="1">
      <c r="A6523" s="8" t="s">
        <v>6625</v>
      </c>
      <c r="B6523" s="9" t="s">
        <v>6454</v>
      </c>
      <c r="C6523" s="9" t="s">
        <v>6610</v>
      </c>
      <c r="D6523" s="9">
        <v>2975.0</v>
      </c>
      <c r="E6523" s="10">
        <f t="shared" si="1"/>
        <v>0.00005005573938</v>
      </c>
      <c r="F6523" s="11">
        <f t="shared" si="2"/>
        <v>0.0007341027882</v>
      </c>
      <c r="G6523" s="11" t="str">
        <f t="shared" si="3"/>
        <v/>
      </c>
      <c r="H6523" s="12" t="str">
        <f>IF(OR(B6523=Ripartizione!$C$2,B6523=Ripartizione!$C$3,B6523=Ripartizione!$C$4,B6523=Ripartizione!$C$8),"Nord-ovest",IF(OR(B6523=Ripartizione!$C$5,B6523=Ripartizione!$C$9,B6523=Ripartizione!$C$6,B6523=Ripartizione!$C$7),"Nord-est",IF(OR(B6523=Ripartizione!$C$10,B6523=Ripartizione!$C$11,B6523=Ripartizione!$C$12,B6523=Ripartizione!$C$13),"Centro",IF(OR(B6523=Ripartizione!$C$20,B6523=Ripartizione!$C$21),"Isole","Sud"))))</f>
        <v>Sud</v>
      </c>
      <c r="I6523" s="13"/>
    </row>
    <row r="6524" ht="12.75" customHeight="1">
      <c r="A6524" s="8" t="s">
        <v>6626</v>
      </c>
      <c r="B6524" s="9" t="s">
        <v>6454</v>
      </c>
      <c r="C6524" s="9" t="s">
        <v>6610</v>
      </c>
      <c r="D6524" s="9">
        <v>4070.0</v>
      </c>
      <c r="E6524" s="10">
        <f t="shared" si="1"/>
        <v>0.00006847961656</v>
      </c>
      <c r="F6524" s="11">
        <f t="shared" si="2"/>
        <v>0.001004301966</v>
      </c>
      <c r="G6524" s="11" t="str">
        <f t="shared" si="3"/>
        <v/>
      </c>
      <c r="H6524" s="12" t="str">
        <f>IF(OR(B6524=Ripartizione!$C$2,B6524=Ripartizione!$C$3,B6524=Ripartizione!$C$4,B6524=Ripartizione!$C$8),"Nord-ovest",IF(OR(B6524=Ripartizione!$C$5,B6524=Ripartizione!$C$9,B6524=Ripartizione!$C$6,B6524=Ripartizione!$C$7),"Nord-est",IF(OR(B6524=Ripartizione!$C$10,B6524=Ripartizione!$C$11,B6524=Ripartizione!$C$12,B6524=Ripartizione!$C$13),"Centro",IF(OR(B6524=Ripartizione!$C$20,B6524=Ripartizione!$C$21),"Isole","Sud"))))</f>
        <v>Sud</v>
      </c>
      <c r="I6524" s="13"/>
    </row>
    <row r="6525" ht="12.75" customHeight="1">
      <c r="A6525" s="8" t="s">
        <v>6627</v>
      </c>
      <c r="B6525" s="9" t="s">
        <v>6454</v>
      </c>
      <c r="C6525" s="9" t="s">
        <v>6610</v>
      </c>
      <c r="D6525" s="9">
        <v>5334.0</v>
      </c>
      <c r="E6525" s="10">
        <f t="shared" si="1"/>
        <v>0.00008974699625</v>
      </c>
      <c r="F6525" s="11">
        <f t="shared" si="2"/>
        <v>0.001316203117</v>
      </c>
      <c r="G6525" s="11" t="str">
        <f t="shared" si="3"/>
        <v/>
      </c>
      <c r="H6525" s="12" t="str">
        <f>IF(OR(B6525=Ripartizione!$C$2,B6525=Ripartizione!$C$3,B6525=Ripartizione!$C$4,B6525=Ripartizione!$C$8),"Nord-ovest",IF(OR(B6525=Ripartizione!$C$5,B6525=Ripartizione!$C$9,B6525=Ripartizione!$C$6,B6525=Ripartizione!$C$7),"Nord-est",IF(OR(B6525=Ripartizione!$C$10,B6525=Ripartizione!$C$11,B6525=Ripartizione!$C$12,B6525=Ripartizione!$C$13),"Centro",IF(OR(B6525=Ripartizione!$C$20,B6525=Ripartizione!$C$21),"Isole","Sud"))))</f>
        <v>Sud</v>
      </c>
      <c r="I6525" s="13"/>
    </row>
    <row r="6526" ht="12.75" customHeight="1">
      <c r="A6526" s="8" t="s">
        <v>6628</v>
      </c>
      <c r="B6526" s="9" t="s">
        <v>6454</v>
      </c>
      <c r="C6526" s="9" t="s">
        <v>6610</v>
      </c>
      <c r="D6526" s="9">
        <v>11913.0</v>
      </c>
      <c r="E6526" s="10">
        <f t="shared" si="1"/>
        <v>0.0002004416885</v>
      </c>
      <c r="F6526" s="11">
        <f t="shared" si="2"/>
        <v>0.002939618997</v>
      </c>
      <c r="G6526" s="11" t="str">
        <f t="shared" si="3"/>
        <v/>
      </c>
      <c r="H6526" s="12" t="str">
        <f>IF(OR(B6526=Ripartizione!$C$2,B6526=Ripartizione!$C$3,B6526=Ripartizione!$C$4,B6526=Ripartizione!$C$8),"Nord-ovest",IF(OR(B6526=Ripartizione!$C$5,B6526=Ripartizione!$C$9,B6526=Ripartizione!$C$6,B6526=Ripartizione!$C$7),"Nord-est",IF(OR(B6526=Ripartizione!$C$10,B6526=Ripartizione!$C$11,B6526=Ripartizione!$C$12,B6526=Ripartizione!$C$13),"Centro",IF(OR(B6526=Ripartizione!$C$20,B6526=Ripartizione!$C$21),"Isole","Sud"))))</f>
        <v>Sud</v>
      </c>
      <c r="I6526" s="13"/>
    </row>
    <row r="6527" ht="12.75" customHeight="1">
      <c r="A6527" s="8" t="s">
        <v>6629</v>
      </c>
      <c r="B6527" s="9" t="s">
        <v>6454</v>
      </c>
      <c r="C6527" s="9" t="s">
        <v>6610</v>
      </c>
      <c r="D6527" s="9">
        <v>6352.0</v>
      </c>
      <c r="E6527" s="10">
        <f t="shared" si="1"/>
        <v>0.0001068753131</v>
      </c>
      <c r="F6527" s="11">
        <f t="shared" si="2"/>
        <v>0.001567401987</v>
      </c>
      <c r="G6527" s="11" t="str">
        <f t="shared" si="3"/>
        <v/>
      </c>
      <c r="H6527" s="12" t="str">
        <f>IF(OR(B6527=Ripartizione!$C$2,B6527=Ripartizione!$C$3,B6527=Ripartizione!$C$4,B6527=Ripartizione!$C$8),"Nord-ovest",IF(OR(B6527=Ripartizione!$C$5,B6527=Ripartizione!$C$9,B6527=Ripartizione!$C$6,B6527=Ripartizione!$C$7),"Nord-est",IF(OR(B6527=Ripartizione!$C$10,B6527=Ripartizione!$C$11,B6527=Ripartizione!$C$12,B6527=Ripartizione!$C$13),"Centro",IF(OR(B6527=Ripartizione!$C$20,B6527=Ripartizione!$C$21),"Isole","Sud"))))</f>
        <v>Sud</v>
      </c>
      <c r="I6527" s="13"/>
    </row>
    <row r="6528" ht="12.75" customHeight="1">
      <c r="A6528" s="8" t="s">
        <v>6630</v>
      </c>
      <c r="B6528" s="9" t="s">
        <v>6454</v>
      </c>
      <c r="C6528" s="9" t="s">
        <v>6610</v>
      </c>
      <c r="D6528" s="9">
        <v>23870.0</v>
      </c>
      <c r="E6528" s="10">
        <f t="shared" si="1"/>
        <v>0.0004016236971</v>
      </c>
      <c r="F6528" s="11">
        <f t="shared" si="2"/>
        <v>0.005890095312</v>
      </c>
      <c r="G6528" s="11" t="str">
        <f t="shared" si="3"/>
        <v/>
      </c>
      <c r="H6528" s="12" t="str">
        <f>IF(OR(B6528=Ripartizione!$C$2,B6528=Ripartizione!$C$3,B6528=Ripartizione!$C$4,B6528=Ripartizione!$C$8),"Nord-ovest",IF(OR(B6528=Ripartizione!$C$5,B6528=Ripartizione!$C$9,B6528=Ripartizione!$C$6,B6528=Ripartizione!$C$7),"Nord-est",IF(OR(B6528=Ripartizione!$C$10,B6528=Ripartizione!$C$11,B6528=Ripartizione!$C$12,B6528=Ripartizione!$C$13),"Centro",IF(OR(B6528=Ripartizione!$C$20,B6528=Ripartizione!$C$21),"Isole","Sud"))))</f>
        <v>Sud</v>
      </c>
      <c r="I6528" s="13"/>
    </row>
    <row r="6529" ht="12.75" customHeight="1">
      <c r="A6529" s="8" t="s">
        <v>6631</v>
      </c>
      <c r="B6529" s="9" t="s">
        <v>6454</v>
      </c>
      <c r="C6529" s="9" t="s">
        <v>6610</v>
      </c>
      <c r="D6529" s="9">
        <v>5771.0</v>
      </c>
      <c r="E6529" s="10">
        <f t="shared" si="1"/>
        <v>0.00009709972167</v>
      </c>
      <c r="F6529" s="11">
        <f t="shared" si="2"/>
        <v>0.001424036031</v>
      </c>
      <c r="G6529" s="11" t="str">
        <f t="shared" si="3"/>
        <v/>
      </c>
      <c r="H6529" s="12" t="str">
        <f>IF(OR(B6529=Ripartizione!$C$2,B6529=Ripartizione!$C$3,B6529=Ripartizione!$C$4,B6529=Ripartizione!$C$8),"Nord-ovest",IF(OR(B6529=Ripartizione!$C$5,B6529=Ripartizione!$C$9,B6529=Ripartizione!$C$6,B6529=Ripartizione!$C$7),"Nord-est",IF(OR(B6529=Ripartizione!$C$10,B6529=Ripartizione!$C$11,B6529=Ripartizione!$C$12,B6529=Ripartizione!$C$13),"Centro",IF(OR(B6529=Ripartizione!$C$20,B6529=Ripartizione!$C$21),"Isole","Sud"))))</f>
        <v>Sud</v>
      </c>
      <c r="I6529" s="13"/>
    </row>
    <row r="6530" ht="12.75" customHeight="1">
      <c r="A6530" s="8" t="s">
        <v>6632</v>
      </c>
      <c r="B6530" s="9" t="s">
        <v>6454</v>
      </c>
      <c r="C6530" s="9" t="s">
        <v>6610</v>
      </c>
      <c r="D6530" s="9">
        <v>5632.0</v>
      </c>
      <c r="E6530" s="10">
        <f t="shared" si="1"/>
        <v>0.00009476098292</v>
      </c>
      <c r="F6530" s="11">
        <f t="shared" si="2"/>
        <v>0.001389736774</v>
      </c>
      <c r="G6530" s="11" t="str">
        <f t="shared" si="3"/>
        <v/>
      </c>
      <c r="H6530" s="12" t="str">
        <f>IF(OR(B6530=Ripartizione!$C$2,B6530=Ripartizione!$C$3,B6530=Ripartizione!$C$4,B6530=Ripartizione!$C$8),"Nord-ovest",IF(OR(B6530=Ripartizione!$C$5,B6530=Ripartizione!$C$9,B6530=Ripartizione!$C$6,B6530=Ripartizione!$C$7),"Nord-est",IF(OR(B6530=Ripartizione!$C$10,B6530=Ripartizione!$C$11,B6530=Ripartizione!$C$12,B6530=Ripartizione!$C$13),"Centro",IF(OR(B6530=Ripartizione!$C$20,B6530=Ripartizione!$C$21),"Isole","Sud"))))</f>
        <v>Sud</v>
      </c>
      <c r="I6530" s="13"/>
    </row>
    <row r="6531" ht="12.75" customHeight="1">
      <c r="A6531" s="8" t="s">
        <v>6633</v>
      </c>
      <c r="B6531" s="9" t="s">
        <v>6454</v>
      </c>
      <c r="C6531" s="9" t="s">
        <v>6610</v>
      </c>
      <c r="D6531" s="9">
        <v>4251.0</v>
      </c>
      <c r="E6531" s="10">
        <f t="shared" si="1"/>
        <v>0.00007152502457</v>
      </c>
      <c r="F6531" s="11">
        <f t="shared" si="2"/>
        <v>0.001048965026</v>
      </c>
      <c r="G6531" s="11" t="str">
        <f t="shared" si="3"/>
        <v/>
      </c>
      <c r="H6531" s="12" t="str">
        <f>IF(OR(B6531=Ripartizione!$C$2,B6531=Ripartizione!$C$3,B6531=Ripartizione!$C$4,B6531=Ripartizione!$C$8),"Nord-ovest",IF(OR(B6531=Ripartizione!$C$5,B6531=Ripartizione!$C$9,B6531=Ripartizione!$C$6,B6531=Ripartizione!$C$7),"Nord-est",IF(OR(B6531=Ripartizione!$C$10,B6531=Ripartizione!$C$11,B6531=Ripartizione!$C$12,B6531=Ripartizione!$C$13),"Centro",IF(OR(B6531=Ripartizione!$C$20,B6531=Ripartizione!$C$21),"Isole","Sud"))))</f>
        <v>Sud</v>
      </c>
      <c r="I6531" s="13"/>
    </row>
    <row r="6532" ht="12.75" customHeight="1">
      <c r="A6532" s="8" t="s">
        <v>6634</v>
      </c>
      <c r="B6532" s="9" t="s">
        <v>6454</v>
      </c>
      <c r="C6532" s="9" t="s">
        <v>6610</v>
      </c>
      <c r="D6532" s="9">
        <v>9182.0</v>
      </c>
      <c r="E6532" s="10">
        <f t="shared" si="1"/>
        <v>0.000154491361</v>
      </c>
      <c r="F6532" s="11">
        <f t="shared" si="2"/>
        <v>0.002265724975</v>
      </c>
      <c r="G6532" s="11" t="str">
        <f t="shared" si="3"/>
        <v/>
      </c>
      <c r="H6532" s="12" t="str">
        <f>IF(OR(B6532=Ripartizione!$C$2,B6532=Ripartizione!$C$3,B6532=Ripartizione!$C$4,B6532=Ripartizione!$C$8),"Nord-ovest",IF(OR(B6532=Ripartizione!$C$5,B6532=Ripartizione!$C$9,B6532=Ripartizione!$C$6,B6532=Ripartizione!$C$7),"Nord-est",IF(OR(B6532=Ripartizione!$C$10,B6532=Ripartizione!$C$11,B6532=Ripartizione!$C$12,B6532=Ripartizione!$C$13),"Centro",IF(OR(B6532=Ripartizione!$C$20,B6532=Ripartizione!$C$21),"Isole","Sud"))))</f>
        <v>Sud</v>
      </c>
      <c r="I6532" s="13"/>
    </row>
    <row r="6533" ht="12.75" customHeight="1">
      <c r="A6533" s="8" t="s">
        <v>6635</v>
      </c>
      <c r="B6533" s="9" t="s">
        <v>6454</v>
      </c>
      <c r="C6533" s="9" t="s">
        <v>6610</v>
      </c>
      <c r="D6533" s="9">
        <v>3073.0</v>
      </c>
      <c r="E6533" s="10">
        <f t="shared" si="1"/>
        <v>0.00005170463432</v>
      </c>
      <c r="F6533" s="11">
        <f t="shared" si="2"/>
        <v>0.0007582849977</v>
      </c>
      <c r="G6533" s="11" t="str">
        <f t="shared" si="3"/>
        <v/>
      </c>
      <c r="H6533" s="12" t="str">
        <f>IF(OR(B6533=Ripartizione!$C$2,B6533=Ripartizione!$C$3,B6533=Ripartizione!$C$4,B6533=Ripartizione!$C$8),"Nord-ovest",IF(OR(B6533=Ripartizione!$C$5,B6533=Ripartizione!$C$9,B6533=Ripartizione!$C$6,B6533=Ripartizione!$C$7),"Nord-est",IF(OR(B6533=Ripartizione!$C$10,B6533=Ripartizione!$C$11,B6533=Ripartizione!$C$12,B6533=Ripartizione!$C$13),"Centro",IF(OR(B6533=Ripartizione!$C$20,B6533=Ripartizione!$C$21),"Isole","Sud"))))</f>
        <v>Sud</v>
      </c>
      <c r="I6533" s="13"/>
    </row>
    <row r="6534" ht="12.75" customHeight="1">
      <c r="A6534" s="8" t="s">
        <v>6636</v>
      </c>
      <c r="B6534" s="9" t="s">
        <v>6454</v>
      </c>
      <c r="C6534" s="9" t="s">
        <v>6610</v>
      </c>
      <c r="D6534" s="9">
        <v>5402.0</v>
      </c>
      <c r="E6534" s="10">
        <f t="shared" si="1"/>
        <v>0.00009089112744</v>
      </c>
      <c r="F6534" s="11">
        <f t="shared" si="2"/>
        <v>0.001332982609</v>
      </c>
      <c r="G6534" s="11" t="str">
        <f t="shared" si="3"/>
        <v/>
      </c>
      <c r="H6534" s="12" t="str">
        <f>IF(OR(B6534=Ripartizione!$C$2,B6534=Ripartizione!$C$3,B6534=Ripartizione!$C$4,B6534=Ripartizione!$C$8),"Nord-ovest",IF(OR(B6534=Ripartizione!$C$5,B6534=Ripartizione!$C$9,B6534=Ripartizione!$C$6,B6534=Ripartizione!$C$7),"Nord-est",IF(OR(B6534=Ripartizione!$C$10,B6534=Ripartizione!$C$11,B6534=Ripartizione!$C$12,B6534=Ripartizione!$C$13),"Centro",IF(OR(B6534=Ripartizione!$C$20,B6534=Ripartizione!$C$21),"Isole","Sud"))))</f>
        <v>Sud</v>
      </c>
      <c r="I6534" s="13"/>
    </row>
    <row r="6535" ht="12.75" customHeight="1">
      <c r="A6535" s="8" t="s">
        <v>6637</v>
      </c>
      <c r="B6535" s="9" t="s">
        <v>6454</v>
      </c>
      <c r="C6535" s="9" t="s">
        <v>6610</v>
      </c>
      <c r="D6535" s="9">
        <v>27214.0</v>
      </c>
      <c r="E6535" s="10">
        <f t="shared" si="1"/>
        <v>0.0004578880307</v>
      </c>
      <c r="F6535" s="11">
        <f t="shared" si="2"/>
        <v>0.006715251522</v>
      </c>
      <c r="G6535" s="11" t="str">
        <f t="shared" si="3"/>
        <v/>
      </c>
      <c r="H6535" s="12" t="str">
        <f>IF(OR(B6535=Ripartizione!$C$2,B6535=Ripartizione!$C$3,B6535=Ripartizione!$C$4,B6535=Ripartizione!$C$8),"Nord-ovest",IF(OR(B6535=Ripartizione!$C$5,B6535=Ripartizione!$C$9,B6535=Ripartizione!$C$6,B6535=Ripartizione!$C$7),"Nord-est",IF(OR(B6535=Ripartizione!$C$10,B6535=Ripartizione!$C$11,B6535=Ripartizione!$C$12,B6535=Ripartizione!$C$13),"Centro",IF(OR(B6535=Ripartizione!$C$20,B6535=Ripartizione!$C$21),"Isole","Sud"))))</f>
        <v>Sud</v>
      </c>
      <c r="I6535" s="13"/>
    </row>
    <row r="6536" ht="12.75" customHeight="1">
      <c r="A6536" s="8" t="s">
        <v>6638</v>
      </c>
      <c r="B6536" s="9" t="s">
        <v>6454</v>
      </c>
      <c r="C6536" s="9" t="s">
        <v>6610</v>
      </c>
      <c r="D6536" s="9">
        <v>15754.0</v>
      </c>
      <c r="E6536" s="10">
        <f t="shared" si="1"/>
        <v>0.000265068275</v>
      </c>
      <c r="F6536" s="11">
        <f t="shared" si="2"/>
        <v>0.003887413555</v>
      </c>
      <c r="G6536" s="11" t="str">
        <f t="shared" si="3"/>
        <v/>
      </c>
      <c r="H6536" s="12" t="str">
        <f>IF(OR(B6536=Ripartizione!$C$2,B6536=Ripartizione!$C$3,B6536=Ripartizione!$C$4,B6536=Ripartizione!$C$8),"Nord-ovest",IF(OR(B6536=Ripartizione!$C$5,B6536=Ripartizione!$C$9,B6536=Ripartizione!$C$6,B6536=Ripartizione!$C$7),"Nord-est",IF(OR(B6536=Ripartizione!$C$10,B6536=Ripartizione!$C$11,B6536=Ripartizione!$C$12,B6536=Ripartizione!$C$13),"Centro",IF(OR(B6536=Ripartizione!$C$20,B6536=Ripartizione!$C$21),"Isole","Sud"))))</f>
        <v>Sud</v>
      </c>
      <c r="I6536" s="13"/>
    </row>
    <row r="6537" ht="12.75" customHeight="1">
      <c r="A6537" s="8" t="s">
        <v>6639</v>
      </c>
      <c r="B6537" s="9" t="s">
        <v>6454</v>
      </c>
      <c r="C6537" s="9" t="s">
        <v>6610</v>
      </c>
      <c r="D6537" s="9">
        <v>20398.0</v>
      </c>
      <c r="E6537" s="10">
        <f t="shared" si="1"/>
        <v>0.0003432057048</v>
      </c>
      <c r="F6537" s="11">
        <f t="shared" si="2"/>
        <v>0.005033354176</v>
      </c>
      <c r="G6537" s="11" t="str">
        <f t="shared" si="3"/>
        <v/>
      </c>
      <c r="H6537" s="12" t="str">
        <f>IF(OR(B6537=Ripartizione!$C$2,B6537=Ripartizione!$C$3,B6537=Ripartizione!$C$4,B6537=Ripartizione!$C$8),"Nord-ovest",IF(OR(B6537=Ripartizione!$C$5,B6537=Ripartizione!$C$9,B6537=Ripartizione!$C$6,B6537=Ripartizione!$C$7),"Nord-est",IF(OR(B6537=Ripartizione!$C$10,B6537=Ripartizione!$C$11,B6537=Ripartizione!$C$12,B6537=Ripartizione!$C$13),"Centro",IF(OR(B6537=Ripartizione!$C$20,B6537=Ripartizione!$C$21),"Isole","Sud"))))</f>
        <v>Sud</v>
      </c>
      <c r="I6537" s="13"/>
    </row>
    <row r="6538" ht="12.75" customHeight="1">
      <c r="A6538" s="8" t="s">
        <v>6640</v>
      </c>
      <c r="B6538" s="9" t="s">
        <v>6454</v>
      </c>
      <c r="C6538" s="9" t="s">
        <v>6610</v>
      </c>
      <c r="D6538" s="9">
        <v>1249.0</v>
      </c>
      <c r="E6538" s="10">
        <f t="shared" si="1"/>
        <v>0.00002101499781</v>
      </c>
      <c r="F6538" s="11">
        <f t="shared" si="2"/>
        <v>0.0003081997924</v>
      </c>
      <c r="G6538" s="11" t="str">
        <f t="shared" si="3"/>
        <v/>
      </c>
      <c r="H6538" s="12" t="str">
        <f>IF(OR(B6538=Ripartizione!$C$2,B6538=Ripartizione!$C$3,B6538=Ripartizione!$C$4,B6538=Ripartizione!$C$8),"Nord-ovest",IF(OR(B6538=Ripartizione!$C$5,B6538=Ripartizione!$C$9,B6538=Ripartizione!$C$6,B6538=Ripartizione!$C$7),"Nord-est",IF(OR(B6538=Ripartizione!$C$10,B6538=Ripartizione!$C$11,B6538=Ripartizione!$C$12,B6538=Ripartizione!$C$13),"Centro",IF(OR(B6538=Ripartizione!$C$20,B6538=Ripartizione!$C$21),"Isole","Sud"))))</f>
        <v>Sud</v>
      </c>
      <c r="I6538" s="13"/>
    </row>
    <row r="6539" ht="12.75" customHeight="1">
      <c r="A6539" s="8" t="s">
        <v>6641</v>
      </c>
      <c r="B6539" s="9" t="s">
        <v>6454</v>
      </c>
      <c r="C6539" s="9" t="s">
        <v>6610</v>
      </c>
      <c r="D6539" s="9">
        <v>1928.0</v>
      </c>
      <c r="E6539" s="10">
        <f t="shared" si="1"/>
        <v>0.00003243948421</v>
      </c>
      <c r="F6539" s="11">
        <f t="shared" si="2"/>
        <v>0.0004757479582</v>
      </c>
      <c r="G6539" s="11" t="str">
        <f t="shared" si="3"/>
        <v/>
      </c>
      <c r="H6539" s="12" t="str">
        <f>IF(OR(B6539=Ripartizione!$C$2,B6539=Ripartizione!$C$3,B6539=Ripartizione!$C$4,B6539=Ripartizione!$C$8),"Nord-ovest",IF(OR(B6539=Ripartizione!$C$5,B6539=Ripartizione!$C$9,B6539=Ripartizione!$C$6,B6539=Ripartizione!$C$7),"Nord-est",IF(OR(B6539=Ripartizione!$C$10,B6539=Ripartizione!$C$11,B6539=Ripartizione!$C$12,B6539=Ripartizione!$C$13),"Centro",IF(OR(B6539=Ripartizione!$C$20,B6539=Ripartizione!$C$21),"Isole","Sud"))))</f>
        <v>Sud</v>
      </c>
      <c r="I6539" s="13"/>
    </row>
    <row r="6540" ht="12.75" customHeight="1">
      <c r="A6540" s="8" t="s">
        <v>6642</v>
      </c>
      <c r="B6540" s="9" t="s">
        <v>6454</v>
      </c>
      <c r="C6540" s="9" t="s">
        <v>6610</v>
      </c>
      <c r="D6540" s="9">
        <v>5900.0</v>
      </c>
      <c r="E6540" s="10">
        <f t="shared" si="1"/>
        <v>0.00009927020583</v>
      </c>
      <c r="F6540" s="11">
        <f t="shared" si="2"/>
        <v>0.001455867714</v>
      </c>
      <c r="G6540" s="11" t="str">
        <f t="shared" si="3"/>
        <v/>
      </c>
      <c r="H6540" s="12" t="str">
        <f>IF(OR(B6540=Ripartizione!$C$2,B6540=Ripartizione!$C$3,B6540=Ripartizione!$C$4,B6540=Ripartizione!$C$8),"Nord-ovest",IF(OR(B6540=Ripartizione!$C$5,B6540=Ripartizione!$C$9,B6540=Ripartizione!$C$6,B6540=Ripartizione!$C$7),"Nord-est",IF(OR(B6540=Ripartizione!$C$10,B6540=Ripartizione!$C$11,B6540=Ripartizione!$C$12,B6540=Ripartizione!$C$13),"Centro",IF(OR(B6540=Ripartizione!$C$20,B6540=Ripartizione!$C$21),"Isole","Sud"))))</f>
        <v>Sud</v>
      </c>
      <c r="I6540" s="13"/>
    </row>
    <row r="6541" ht="12.75" customHeight="1">
      <c r="A6541" s="8" t="s">
        <v>6643</v>
      </c>
      <c r="B6541" s="9" t="s">
        <v>6454</v>
      </c>
      <c r="C6541" s="9" t="s">
        <v>6610</v>
      </c>
      <c r="D6541" s="9">
        <v>89916.0</v>
      </c>
      <c r="E6541" s="10">
        <f t="shared" si="1"/>
        <v>0.001512877937</v>
      </c>
      <c r="F6541" s="11">
        <f t="shared" si="2"/>
        <v>0.02218742397</v>
      </c>
      <c r="G6541" s="11" t="str">
        <f t="shared" si="3"/>
        <v/>
      </c>
      <c r="H6541" s="12" t="str">
        <f>IF(OR(B6541=Ripartizione!$C$2,B6541=Ripartizione!$C$3,B6541=Ripartizione!$C$4,B6541=Ripartizione!$C$8),"Nord-ovest",IF(OR(B6541=Ripartizione!$C$5,B6541=Ripartizione!$C$9,B6541=Ripartizione!$C$6,B6541=Ripartizione!$C$7),"Nord-est",IF(OR(B6541=Ripartizione!$C$10,B6541=Ripartizione!$C$11,B6541=Ripartizione!$C$12,B6541=Ripartizione!$C$13),"Centro",IF(OR(B6541=Ripartizione!$C$20,B6541=Ripartizione!$C$21),"Isole","Sud"))))</f>
        <v>Sud</v>
      </c>
      <c r="I6541" s="13"/>
    </row>
    <row r="6542" ht="12.75" customHeight="1">
      <c r="A6542" s="8" t="s">
        <v>6644</v>
      </c>
      <c r="B6542" s="9" t="s">
        <v>6454</v>
      </c>
      <c r="C6542" s="9" t="s">
        <v>6610</v>
      </c>
      <c r="D6542" s="9">
        <v>8624.0</v>
      </c>
      <c r="E6542" s="10">
        <f t="shared" si="1"/>
        <v>0.0001451027551</v>
      </c>
      <c r="F6542" s="11">
        <f t="shared" si="2"/>
        <v>0.002128034435</v>
      </c>
      <c r="G6542" s="11" t="str">
        <f t="shared" si="3"/>
        <v/>
      </c>
      <c r="H6542" s="12" t="str">
        <f>IF(OR(B6542=Ripartizione!$C$2,B6542=Ripartizione!$C$3,B6542=Ripartizione!$C$4,B6542=Ripartizione!$C$8),"Nord-ovest",IF(OR(B6542=Ripartizione!$C$5,B6542=Ripartizione!$C$9,B6542=Ripartizione!$C$6,B6542=Ripartizione!$C$7),"Nord-est",IF(OR(B6542=Ripartizione!$C$10,B6542=Ripartizione!$C$11,B6542=Ripartizione!$C$12,B6542=Ripartizione!$C$13),"Centro",IF(OR(B6542=Ripartizione!$C$20,B6542=Ripartizione!$C$21),"Isole","Sud"))))</f>
        <v>Sud</v>
      </c>
      <c r="I6542" s="13"/>
    </row>
    <row r="6543" ht="12.75" customHeight="1">
      <c r="A6543" s="8" t="s">
        <v>6645</v>
      </c>
      <c r="B6543" s="9" t="s">
        <v>6454</v>
      </c>
      <c r="C6543" s="9" t="s">
        <v>6610</v>
      </c>
      <c r="D6543" s="9">
        <v>14069.0</v>
      </c>
      <c r="E6543" s="10">
        <f t="shared" si="1"/>
        <v>0.0002367173773</v>
      </c>
      <c r="F6543" s="11">
        <f t="shared" si="2"/>
        <v>0.003471627606</v>
      </c>
      <c r="G6543" s="11" t="str">
        <f t="shared" si="3"/>
        <v/>
      </c>
      <c r="H6543" s="12" t="str">
        <f>IF(OR(B6543=Ripartizione!$C$2,B6543=Ripartizione!$C$3,B6543=Ripartizione!$C$4,B6543=Ripartizione!$C$8),"Nord-ovest",IF(OR(B6543=Ripartizione!$C$5,B6543=Ripartizione!$C$9,B6543=Ripartizione!$C$6,B6543=Ripartizione!$C$7),"Nord-est",IF(OR(B6543=Ripartizione!$C$10,B6543=Ripartizione!$C$11,B6543=Ripartizione!$C$12,B6543=Ripartizione!$C$13),"Centro",IF(OR(B6543=Ripartizione!$C$20,B6543=Ripartizione!$C$21),"Isole","Sud"))))</f>
        <v>Sud</v>
      </c>
      <c r="I6543" s="13"/>
    </row>
    <row r="6544" ht="12.75" customHeight="1">
      <c r="A6544" s="8" t="s">
        <v>6646</v>
      </c>
      <c r="B6544" s="9" t="s">
        <v>6454</v>
      </c>
      <c r="C6544" s="9" t="s">
        <v>6610</v>
      </c>
      <c r="D6544" s="9">
        <v>11549.0</v>
      </c>
      <c r="E6544" s="10">
        <f t="shared" si="1"/>
        <v>0.0001943172215</v>
      </c>
      <c r="F6544" s="11">
        <f t="shared" si="2"/>
        <v>0.002849799362</v>
      </c>
      <c r="G6544" s="11" t="str">
        <f t="shared" si="3"/>
        <v/>
      </c>
      <c r="H6544" s="12" t="str">
        <f>IF(OR(B6544=Ripartizione!$C$2,B6544=Ripartizione!$C$3,B6544=Ripartizione!$C$4,B6544=Ripartizione!$C$8),"Nord-ovest",IF(OR(B6544=Ripartizione!$C$5,B6544=Ripartizione!$C$9,B6544=Ripartizione!$C$6,B6544=Ripartizione!$C$7),"Nord-est",IF(OR(B6544=Ripartizione!$C$10,B6544=Ripartizione!$C$11,B6544=Ripartizione!$C$12,B6544=Ripartizione!$C$13),"Centro",IF(OR(B6544=Ripartizione!$C$20,B6544=Ripartizione!$C$21),"Isole","Sud"))))</f>
        <v>Sud</v>
      </c>
      <c r="I6544" s="13"/>
    </row>
    <row r="6545" ht="12.75" customHeight="1">
      <c r="A6545" s="8" t="s">
        <v>6647</v>
      </c>
      <c r="B6545" s="9" t="s">
        <v>6454</v>
      </c>
      <c r="C6545" s="9" t="s">
        <v>6610</v>
      </c>
      <c r="D6545" s="9">
        <v>14819.0</v>
      </c>
      <c r="E6545" s="10">
        <f t="shared" si="1"/>
        <v>0.0002493364712</v>
      </c>
      <c r="F6545" s="11">
        <f t="shared" si="2"/>
        <v>0.003656695536</v>
      </c>
      <c r="G6545" s="11" t="str">
        <f t="shared" si="3"/>
        <v/>
      </c>
      <c r="H6545" s="12" t="str">
        <f>IF(OR(B6545=Ripartizione!$C$2,B6545=Ripartizione!$C$3,B6545=Ripartizione!$C$4,B6545=Ripartizione!$C$8),"Nord-ovest",IF(OR(B6545=Ripartizione!$C$5,B6545=Ripartizione!$C$9,B6545=Ripartizione!$C$6,B6545=Ripartizione!$C$7),"Nord-est",IF(OR(B6545=Ripartizione!$C$10,B6545=Ripartizione!$C$11,B6545=Ripartizione!$C$12,B6545=Ripartizione!$C$13),"Centro",IF(OR(B6545=Ripartizione!$C$20,B6545=Ripartizione!$C$21),"Isole","Sud"))))</f>
        <v>Sud</v>
      </c>
      <c r="I6545" s="13"/>
    </row>
    <row r="6546" ht="12.75" customHeight="1">
      <c r="A6546" s="8" t="s">
        <v>6648</v>
      </c>
      <c r="B6546" s="9" t="s">
        <v>6454</v>
      </c>
      <c r="C6546" s="9" t="s">
        <v>6610</v>
      </c>
      <c r="D6546" s="9">
        <v>9320.0</v>
      </c>
      <c r="E6546" s="10">
        <f t="shared" si="1"/>
        <v>0.0001568132743</v>
      </c>
      <c r="F6546" s="11">
        <f t="shared" si="2"/>
        <v>0.002299777474</v>
      </c>
      <c r="G6546" s="11" t="str">
        <f t="shared" si="3"/>
        <v/>
      </c>
      <c r="H6546" s="12" t="str">
        <f>IF(OR(B6546=Ripartizione!$C$2,B6546=Ripartizione!$C$3,B6546=Ripartizione!$C$4,B6546=Ripartizione!$C$8),"Nord-ovest",IF(OR(B6546=Ripartizione!$C$5,B6546=Ripartizione!$C$9,B6546=Ripartizione!$C$6,B6546=Ripartizione!$C$7),"Nord-est",IF(OR(B6546=Ripartizione!$C$10,B6546=Ripartizione!$C$11,B6546=Ripartizione!$C$12,B6546=Ripartizione!$C$13),"Centro",IF(OR(B6546=Ripartizione!$C$20,B6546=Ripartizione!$C$21),"Isole","Sud"))))</f>
        <v>Sud</v>
      </c>
      <c r="I6546" s="13"/>
    </row>
    <row r="6547" ht="12.75" customHeight="1">
      <c r="A6547" s="8" t="s">
        <v>6649</v>
      </c>
      <c r="B6547" s="9" t="s">
        <v>6454</v>
      </c>
      <c r="C6547" s="9" t="s">
        <v>6610</v>
      </c>
      <c r="D6547" s="9">
        <v>1730.0</v>
      </c>
      <c r="E6547" s="10">
        <f t="shared" si="1"/>
        <v>0.0000291080434</v>
      </c>
      <c r="F6547" s="11">
        <f t="shared" si="2"/>
        <v>0.0004268900247</v>
      </c>
      <c r="G6547" s="11" t="str">
        <f t="shared" si="3"/>
        <v/>
      </c>
      <c r="H6547" s="12" t="str">
        <f>IF(OR(B6547=Ripartizione!$C$2,B6547=Ripartizione!$C$3,B6547=Ripartizione!$C$4,B6547=Ripartizione!$C$8),"Nord-ovest",IF(OR(B6547=Ripartizione!$C$5,B6547=Ripartizione!$C$9,B6547=Ripartizione!$C$6,B6547=Ripartizione!$C$7),"Nord-est",IF(OR(B6547=Ripartizione!$C$10,B6547=Ripartizione!$C$11,B6547=Ripartizione!$C$12,B6547=Ripartizione!$C$13),"Centro",IF(OR(B6547=Ripartizione!$C$20,B6547=Ripartizione!$C$21),"Isole","Sud"))))</f>
        <v>Sud</v>
      </c>
      <c r="I6547" s="13"/>
    </row>
    <row r="6548" ht="12.75" customHeight="1">
      <c r="A6548" s="8" t="s">
        <v>6650</v>
      </c>
      <c r="B6548" s="9" t="s">
        <v>6454</v>
      </c>
      <c r="C6548" s="9" t="s">
        <v>6610</v>
      </c>
      <c r="D6548" s="9">
        <v>11704.0</v>
      </c>
      <c r="E6548" s="10">
        <f t="shared" si="1"/>
        <v>0.0001969251676</v>
      </c>
      <c r="F6548" s="11">
        <f t="shared" si="2"/>
        <v>0.002888046734</v>
      </c>
      <c r="G6548" s="11" t="str">
        <f t="shared" si="3"/>
        <v/>
      </c>
      <c r="H6548" s="12" t="str">
        <f>IF(OR(B6548=Ripartizione!$C$2,B6548=Ripartizione!$C$3,B6548=Ripartizione!$C$4,B6548=Ripartizione!$C$8),"Nord-ovest",IF(OR(B6548=Ripartizione!$C$5,B6548=Ripartizione!$C$9,B6548=Ripartizione!$C$6,B6548=Ripartizione!$C$7),"Nord-est",IF(OR(B6548=Ripartizione!$C$10,B6548=Ripartizione!$C$11,B6548=Ripartizione!$C$12,B6548=Ripartizione!$C$13),"Centro",IF(OR(B6548=Ripartizione!$C$20,B6548=Ripartizione!$C$21),"Isole","Sud"))))</f>
        <v>Sud</v>
      </c>
      <c r="I6548" s="13"/>
    </row>
    <row r="6549" ht="12.75" customHeight="1">
      <c r="A6549" s="8" t="s">
        <v>6651</v>
      </c>
      <c r="B6549" s="9" t="s">
        <v>6454</v>
      </c>
      <c r="C6549" s="9" t="s">
        <v>6610</v>
      </c>
      <c r="D6549" s="9">
        <v>9646.0</v>
      </c>
      <c r="E6549" s="10">
        <f t="shared" si="1"/>
        <v>0.0001622983738</v>
      </c>
      <c r="F6549" s="11">
        <f t="shared" si="2"/>
        <v>0.002380220334</v>
      </c>
      <c r="G6549" s="11" t="str">
        <f t="shared" si="3"/>
        <v/>
      </c>
      <c r="H6549" s="12" t="str">
        <f>IF(OR(B6549=Ripartizione!$C$2,B6549=Ripartizione!$C$3,B6549=Ripartizione!$C$4,B6549=Ripartizione!$C$8),"Nord-ovest",IF(OR(B6549=Ripartizione!$C$5,B6549=Ripartizione!$C$9,B6549=Ripartizione!$C$6,B6549=Ripartizione!$C$7),"Nord-est",IF(OR(B6549=Ripartizione!$C$10,B6549=Ripartizione!$C$11,B6549=Ripartizione!$C$12,B6549=Ripartizione!$C$13),"Centro",IF(OR(B6549=Ripartizione!$C$20,B6549=Ripartizione!$C$21),"Isole","Sud"))))</f>
        <v>Sud</v>
      </c>
      <c r="I6549" s="13"/>
    </row>
    <row r="6550" ht="12.75" customHeight="1">
      <c r="A6550" s="8" t="s">
        <v>6652</v>
      </c>
      <c r="B6550" s="9" t="s">
        <v>6454</v>
      </c>
      <c r="C6550" s="9" t="s">
        <v>6610</v>
      </c>
      <c r="D6550" s="9">
        <v>7307.0</v>
      </c>
      <c r="E6550" s="10">
        <f t="shared" si="1"/>
        <v>0.0001229436261</v>
      </c>
      <c r="F6550" s="11">
        <f t="shared" si="2"/>
        <v>0.001803055151</v>
      </c>
      <c r="G6550" s="11" t="str">
        <f t="shared" si="3"/>
        <v/>
      </c>
      <c r="H6550" s="12" t="str">
        <f>IF(OR(B6550=Ripartizione!$C$2,B6550=Ripartizione!$C$3,B6550=Ripartizione!$C$4,B6550=Ripartizione!$C$8),"Nord-ovest",IF(OR(B6550=Ripartizione!$C$5,B6550=Ripartizione!$C$9,B6550=Ripartizione!$C$6,B6550=Ripartizione!$C$7),"Nord-est",IF(OR(B6550=Ripartizione!$C$10,B6550=Ripartizione!$C$11,B6550=Ripartizione!$C$12,B6550=Ripartizione!$C$13),"Centro",IF(OR(B6550=Ripartizione!$C$20,B6550=Ripartizione!$C$21),"Isole","Sud"))))</f>
        <v>Sud</v>
      </c>
      <c r="I6550" s="13"/>
    </row>
    <row r="6551" ht="12.75" customHeight="1">
      <c r="A6551" s="8" t="s">
        <v>6653</v>
      </c>
      <c r="B6551" s="9" t="s">
        <v>6454</v>
      </c>
      <c r="C6551" s="9" t="s">
        <v>6610</v>
      </c>
      <c r="D6551" s="9">
        <v>2209.0</v>
      </c>
      <c r="E6551" s="10">
        <f t="shared" si="1"/>
        <v>0.00003716743808</v>
      </c>
      <c r="F6551" s="11">
        <f t="shared" si="2"/>
        <v>0.0005450867426</v>
      </c>
      <c r="G6551" s="11" t="str">
        <f t="shared" si="3"/>
        <v/>
      </c>
      <c r="H6551" s="12" t="str">
        <f>IF(OR(B6551=Ripartizione!$C$2,B6551=Ripartizione!$C$3,B6551=Ripartizione!$C$4,B6551=Ripartizione!$C$8),"Nord-ovest",IF(OR(B6551=Ripartizione!$C$5,B6551=Ripartizione!$C$9,B6551=Ripartizione!$C$6,B6551=Ripartizione!$C$7),"Nord-est",IF(OR(B6551=Ripartizione!$C$10,B6551=Ripartizione!$C$11,B6551=Ripartizione!$C$12,B6551=Ripartizione!$C$13),"Centro",IF(OR(B6551=Ripartizione!$C$20,B6551=Ripartizione!$C$21),"Isole","Sud"))))</f>
        <v>Sud</v>
      </c>
      <c r="I6551" s="13"/>
    </row>
    <row r="6552" ht="12.75" customHeight="1">
      <c r="A6552" s="8" t="s">
        <v>6654</v>
      </c>
      <c r="B6552" s="9" t="s">
        <v>6454</v>
      </c>
      <c r="C6552" s="9" t="s">
        <v>6610</v>
      </c>
      <c r="D6552" s="9">
        <v>3684.0</v>
      </c>
      <c r="E6552" s="10">
        <f t="shared" si="1"/>
        <v>0.00006198498954</v>
      </c>
      <c r="F6552" s="11">
        <f t="shared" si="2"/>
        <v>0.0009090536712</v>
      </c>
      <c r="G6552" s="11" t="str">
        <f t="shared" si="3"/>
        <v/>
      </c>
      <c r="H6552" s="12" t="str">
        <f>IF(OR(B6552=Ripartizione!$C$2,B6552=Ripartizione!$C$3,B6552=Ripartizione!$C$4,B6552=Ripartizione!$C$8),"Nord-ovest",IF(OR(B6552=Ripartizione!$C$5,B6552=Ripartizione!$C$9,B6552=Ripartizione!$C$6,B6552=Ripartizione!$C$7),"Nord-est",IF(OR(B6552=Ripartizione!$C$10,B6552=Ripartizione!$C$11,B6552=Ripartizione!$C$12,B6552=Ripartizione!$C$13),"Centro",IF(OR(B6552=Ripartizione!$C$20,B6552=Ripartizione!$C$21),"Isole","Sud"))))</f>
        <v>Sud</v>
      </c>
      <c r="I6552" s="13"/>
    </row>
    <row r="6553" ht="12.75" customHeight="1">
      <c r="A6553" s="8" t="s">
        <v>6655</v>
      </c>
      <c r="B6553" s="9" t="s">
        <v>6454</v>
      </c>
      <c r="C6553" s="9" t="s">
        <v>6610</v>
      </c>
      <c r="D6553" s="9">
        <v>3729.0</v>
      </c>
      <c r="E6553" s="10">
        <f t="shared" si="1"/>
        <v>0.00006274213517</v>
      </c>
      <c r="F6553" s="11">
        <f t="shared" si="2"/>
        <v>0.000920157747</v>
      </c>
      <c r="G6553" s="11" t="str">
        <f t="shared" si="3"/>
        <v/>
      </c>
      <c r="H6553" s="12" t="str">
        <f>IF(OR(B6553=Ripartizione!$C$2,B6553=Ripartizione!$C$3,B6553=Ripartizione!$C$4,B6553=Ripartizione!$C$8),"Nord-ovest",IF(OR(B6553=Ripartizione!$C$5,B6553=Ripartizione!$C$9,B6553=Ripartizione!$C$6,B6553=Ripartizione!$C$7),"Nord-est",IF(OR(B6553=Ripartizione!$C$10,B6553=Ripartizione!$C$11,B6553=Ripartizione!$C$12,B6553=Ripartizione!$C$13),"Centro",IF(OR(B6553=Ripartizione!$C$20,B6553=Ripartizione!$C$21),"Isole","Sud"))))</f>
        <v>Sud</v>
      </c>
      <c r="I6553" s="13"/>
    </row>
    <row r="6554" ht="12.75" customHeight="1">
      <c r="A6554" s="8" t="s">
        <v>6656</v>
      </c>
      <c r="B6554" s="9" t="s">
        <v>6454</v>
      </c>
      <c r="C6554" s="9" t="s">
        <v>6610</v>
      </c>
      <c r="D6554" s="9">
        <v>13881.0</v>
      </c>
      <c r="E6554" s="10">
        <f t="shared" si="1"/>
        <v>0.000233554191</v>
      </c>
      <c r="F6554" s="11">
        <f t="shared" si="2"/>
        <v>0.003425237245</v>
      </c>
      <c r="G6554" s="11" t="str">
        <f t="shared" si="3"/>
        <v/>
      </c>
      <c r="H6554" s="12" t="str">
        <f>IF(OR(B6554=Ripartizione!$C$2,B6554=Ripartizione!$C$3,B6554=Ripartizione!$C$4,B6554=Ripartizione!$C$8),"Nord-ovest",IF(OR(B6554=Ripartizione!$C$5,B6554=Ripartizione!$C$9,B6554=Ripartizione!$C$6,B6554=Ripartizione!$C$7),"Nord-est",IF(OR(B6554=Ripartizione!$C$10,B6554=Ripartizione!$C$11,B6554=Ripartizione!$C$12,B6554=Ripartizione!$C$13),"Centro",IF(OR(B6554=Ripartizione!$C$20,B6554=Ripartizione!$C$21),"Isole","Sud"))))</f>
        <v>Sud</v>
      </c>
      <c r="I6554" s="13"/>
    </row>
    <row r="6555" ht="12.75" customHeight="1">
      <c r="A6555" s="8" t="s">
        <v>6657</v>
      </c>
      <c r="B6555" s="9" t="s">
        <v>6454</v>
      </c>
      <c r="C6555" s="9" t="s">
        <v>6610</v>
      </c>
      <c r="D6555" s="9">
        <v>2677.0</v>
      </c>
      <c r="E6555" s="10">
        <f t="shared" si="1"/>
        <v>0.00004504175271</v>
      </c>
      <c r="F6555" s="11">
        <f t="shared" si="2"/>
        <v>0.0006605691308</v>
      </c>
      <c r="G6555" s="11" t="str">
        <f t="shared" si="3"/>
        <v/>
      </c>
      <c r="H6555" s="12" t="str">
        <f>IF(OR(B6555=Ripartizione!$C$2,B6555=Ripartizione!$C$3,B6555=Ripartizione!$C$4,B6555=Ripartizione!$C$8),"Nord-ovest",IF(OR(B6555=Ripartizione!$C$5,B6555=Ripartizione!$C$9,B6555=Ripartizione!$C$6,B6555=Ripartizione!$C$7),"Nord-est",IF(OR(B6555=Ripartizione!$C$10,B6555=Ripartizione!$C$11,B6555=Ripartizione!$C$12,B6555=Ripartizione!$C$13),"Centro",IF(OR(B6555=Ripartizione!$C$20,B6555=Ripartizione!$C$21),"Isole","Sud"))))</f>
        <v>Sud</v>
      </c>
      <c r="I6555" s="13"/>
    </row>
    <row r="6556" ht="12.75" customHeight="1">
      <c r="A6556" s="8" t="s">
        <v>6658</v>
      </c>
      <c r="B6556" s="9" t="s">
        <v>6454</v>
      </c>
      <c r="C6556" s="9" t="s">
        <v>6610</v>
      </c>
      <c r="D6556" s="9">
        <v>3416.0</v>
      </c>
      <c r="E6556" s="10">
        <f t="shared" si="1"/>
        <v>0.00005747576663</v>
      </c>
      <c r="F6556" s="11">
        <f t="shared" si="2"/>
        <v>0.0008429227309</v>
      </c>
      <c r="G6556" s="11" t="str">
        <f t="shared" si="3"/>
        <v/>
      </c>
      <c r="H6556" s="12" t="str">
        <f>IF(OR(B6556=Ripartizione!$C$2,B6556=Ripartizione!$C$3,B6556=Ripartizione!$C$4,B6556=Ripartizione!$C$8),"Nord-ovest",IF(OR(B6556=Ripartizione!$C$5,B6556=Ripartizione!$C$9,B6556=Ripartizione!$C$6,B6556=Ripartizione!$C$7),"Nord-est",IF(OR(B6556=Ripartizione!$C$10,B6556=Ripartizione!$C$11,B6556=Ripartizione!$C$12,B6556=Ripartizione!$C$13),"Centro",IF(OR(B6556=Ripartizione!$C$20,B6556=Ripartizione!$C$21),"Isole","Sud"))))</f>
        <v>Sud</v>
      </c>
      <c r="I6556" s="13"/>
    </row>
    <row r="6557" ht="12.75" customHeight="1">
      <c r="A6557" s="8" t="s">
        <v>6659</v>
      </c>
      <c r="B6557" s="9" t="s">
        <v>6454</v>
      </c>
      <c r="C6557" s="9" t="s">
        <v>6610</v>
      </c>
      <c r="D6557" s="9">
        <v>5091.0</v>
      </c>
      <c r="E6557" s="10">
        <f t="shared" si="1"/>
        <v>0.00008565840981</v>
      </c>
      <c r="F6557" s="11">
        <f t="shared" si="2"/>
        <v>0.001256241107</v>
      </c>
      <c r="G6557" s="11" t="str">
        <f t="shared" si="3"/>
        <v/>
      </c>
      <c r="H6557" s="12" t="str">
        <f>IF(OR(B6557=Ripartizione!$C$2,B6557=Ripartizione!$C$3,B6557=Ripartizione!$C$4,B6557=Ripartizione!$C$8),"Nord-ovest",IF(OR(B6557=Ripartizione!$C$5,B6557=Ripartizione!$C$9,B6557=Ripartizione!$C$6,B6557=Ripartizione!$C$7),"Nord-est",IF(OR(B6557=Ripartizione!$C$10,B6557=Ripartizione!$C$11,B6557=Ripartizione!$C$12,B6557=Ripartizione!$C$13),"Centro",IF(OR(B6557=Ripartizione!$C$20,B6557=Ripartizione!$C$21),"Isole","Sud"))))</f>
        <v>Sud</v>
      </c>
      <c r="I6557" s="13"/>
    </row>
    <row r="6558" ht="12.75" customHeight="1">
      <c r="A6558" s="8" t="s">
        <v>6660</v>
      </c>
      <c r="B6558" s="9" t="s">
        <v>6454</v>
      </c>
      <c r="C6558" s="9" t="s">
        <v>6610</v>
      </c>
      <c r="D6558" s="9">
        <v>31688.0</v>
      </c>
      <c r="E6558" s="10">
        <f t="shared" si="1"/>
        <v>0.0005331651326</v>
      </c>
      <c r="F6558" s="11">
        <f t="shared" si="2"/>
        <v>0.007819243413</v>
      </c>
      <c r="G6558" s="11" t="str">
        <f t="shared" si="3"/>
        <v/>
      </c>
      <c r="H6558" s="12" t="str">
        <f>IF(OR(B6558=Ripartizione!$C$2,B6558=Ripartizione!$C$3,B6558=Ripartizione!$C$4,B6558=Ripartizione!$C$8),"Nord-ovest",IF(OR(B6558=Ripartizione!$C$5,B6558=Ripartizione!$C$9,B6558=Ripartizione!$C$6,B6558=Ripartizione!$C$7),"Nord-est",IF(OR(B6558=Ripartizione!$C$10,B6558=Ripartizione!$C$11,B6558=Ripartizione!$C$12,B6558=Ripartizione!$C$13),"Centro",IF(OR(B6558=Ripartizione!$C$20,B6558=Ripartizione!$C$21),"Isole","Sud"))))</f>
        <v>Sud</v>
      </c>
      <c r="I6558" s="13"/>
    </row>
    <row r="6559" ht="12.75" customHeight="1">
      <c r="A6559" s="8" t="s">
        <v>6661</v>
      </c>
      <c r="B6559" s="9" t="s">
        <v>6454</v>
      </c>
      <c r="C6559" s="9" t="s">
        <v>6610</v>
      </c>
      <c r="D6559" s="9">
        <v>5514.0</v>
      </c>
      <c r="E6559" s="10">
        <f t="shared" si="1"/>
        <v>0.0000927755788</v>
      </c>
      <c r="F6559" s="11">
        <f t="shared" si="2"/>
        <v>0.00136061942</v>
      </c>
      <c r="G6559" s="11" t="str">
        <f t="shared" si="3"/>
        <v/>
      </c>
      <c r="H6559" s="12" t="str">
        <f>IF(OR(B6559=Ripartizione!$C$2,B6559=Ripartizione!$C$3,B6559=Ripartizione!$C$4,B6559=Ripartizione!$C$8),"Nord-ovest",IF(OR(B6559=Ripartizione!$C$5,B6559=Ripartizione!$C$9,B6559=Ripartizione!$C$6,B6559=Ripartizione!$C$7),"Nord-est",IF(OR(B6559=Ripartizione!$C$10,B6559=Ripartizione!$C$11,B6559=Ripartizione!$C$12,B6559=Ripartizione!$C$13),"Centro",IF(OR(B6559=Ripartizione!$C$20,B6559=Ripartizione!$C$21),"Isole","Sud"))))</f>
        <v>Sud</v>
      </c>
      <c r="I6559" s="13"/>
    </row>
    <row r="6560" ht="12.75" customHeight="1">
      <c r="A6560" s="8" t="s">
        <v>6662</v>
      </c>
      <c r="B6560" s="9" t="s">
        <v>6454</v>
      </c>
      <c r="C6560" s="9" t="s">
        <v>6610</v>
      </c>
      <c r="D6560" s="9">
        <v>2456.0</v>
      </c>
      <c r="E6560" s="10">
        <f t="shared" si="1"/>
        <v>0.00004132332636</v>
      </c>
      <c r="F6560" s="11">
        <f t="shared" si="2"/>
        <v>0.0006060357808</v>
      </c>
      <c r="G6560" s="11" t="str">
        <f t="shared" si="3"/>
        <v/>
      </c>
      <c r="H6560" s="12" t="str">
        <f>IF(OR(B6560=Ripartizione!$C$2,B6560=Ripartizione!$C$3,B6560=Ripartizione!$C$4,B6560=Ripartizione!$C$8),"Nord-ovest",IF(OR(B6560=Ripartizione!$C$5,B6560=Ripartizione!$C$9,B6560=Ripartizione!$C$6,B6560=Ripartizione!$C$7),"Nord-est",IF(OR(B6560=Ripartizione!$C$10,B6560=Ripartizione!$C$11,B6560=Ripartizione!$C$12,B6560=Ripartizione!$C$13),"Centro",IF(OR(B6560=Ripartizione!$C$20,B6560=Ripartizione!$C$21),"Isole","Sud"))))</f>
        <v>Sud</v>
      </c>
      <c r="I6560" s="13"/>
    </row>
    <row r="6561" ht="12.75" customHeight="1">
      <c r="A6561" s="8" t="s">
        <v>6663</v>
      </c>
      <c r="B6561" s="9" t="s">
        <v>6454</v>
      </c>
      <c r="C6561" s="9" t="s">
        <v>6610</v>
      </c>
      <c r="D6561" s="9">
        <v>8211.0</v>
      </c>
      <c r="E6561" s="10">
        <f t="shared" si="1"/>
        <v>0.0001381538407</v>
      </c>
      <c r="F6561" s="11">
        <f t="shared" si="2"/>
        <v>0.002026123695</v>
      </c>
      <c r="G6561" s="11" t="str">
        <f t="shared" si="3"/>
        <v/>
      </c>
      <c r="H6561" s="12" t="str">
        <f>IF(OR(B6561=Ripartizione!$C$2,B6561=Ripartizione!$C$3,B6561=Ripartizione!$C$4,B6561=Ripartizione!$C$8),"Nord-ovest",IF(OR(B6561=Ripartizione!$C$5,B6561=Ripartizione!$C$9,B6561=Ripartizione!$C$6,B6561=Ripartizione!$C$7),"Nord-est",IF(OR(B6561=Ripartizione!$C$10,B6561=Ripartizione!$C$11,B6561=Ripartizione!$C$12,B6561=Ripartizione!$C$13),"Centro",IF(OR(B6561=Ripartizione!$C$20,B6561=Ripartizione!$C$21),"Isole","Sud"))))</f>
        <v>Sud</v>
      </c>
      <c r="I6561" s="13"/>
    </row>
    <row r="6562" ht="12.75" customHeight="1">
      <c r="A6562" s="8" t="s">
        <v>6664</v>
      </c>
      <c r="B6562" s="9" t="s">
        <v>6454</v>
      </c>
      <c r="C6562" s="9" t="s">
        <v>6610</v>
      </c>
      <c r="D6562" s="9">
        <v>2359.0</v>
      </c>
      <c r="E6562" s="10">
        <f t="shared" si="1"/>
        <v>0.00003969125687</v>
      </c>
      <c r="F6562" s="11">
        <f t="shared" si="2"/>
        <v>0.0005821003285</v>
      </c>
      <c r="G6562" s="11" t="str">
        <f t="shared" si="3"/>
        <v/>
      </c>
      <c r="H6562" s="12" t="str">
        <f>IF(OR(B6562=Ripartizione!$C$2,B6562=Ripartizione!$C$3,B6562=Ripartizione!$C$4,B6562=Ripartizione!$C$8),"Nord-ovest",IF(OR(B6562=Ripartizione!$C$5,B6562=Ripartizione!$C$9,B6562=Ripartizione!$C$6,B6562=Ripartizione!$C$7),"Nord-est",IF(OR(B6562=Ripartizione!$C$10,B6562=Ripartizione!$C$11,B6562=Ripartizione!$C$12,B6562=Ripartizione!$C$13),"Centro",IF(OR(B6562=Ripartizione!$C$20,B6562=Ripartizione!$C$21),"Isole","Sud"))))</f>
        <v>Sud</v>
      </c>
      <c r="I6562" s="13"/>
    </row>
    <row r="6563" ht="12.75" customHeight="1">
      <c r="A6563" s="8" t="s">
        <v>6665</v>
      </c>
      <c r="B6563" s="9" t="s">
        <v>6454</v>
      </c>
      <c r="C6563" s="9" t="s">
        <v>6610</v>
      </c>
      <c r="D6563" s="9">
        <v>5622.0</v>
      </c>
      <c r="E6563" s="10">
        <f t="shared" si="1"/>
        <v>0.00009459272833</v>
      </c>
      <c r="F6563" s="11">
        <f t="shared" si="2"/>
        <v>0.001387269202</v>
      </c>
      <c r="G6563" s="11" t="str">
        <f t="shared" si="3"/>
        <v/>
      </c>
      <c r="H6563" s="12" t="str">
        <f>IF(OR(B6563=Ripartizione!$C$2,B6563=Ripartizione!$C$3,B6563=Ripartizione!$C$4,B6563=Ripartizione!$C$8),"Nord-ovest",IF(OR(B6563=Ripartizione!$C$5,B6563=Ripartizione!$C$9,B6563=Ripartizione!$C$6,B6563=Ripartizione!$C$7),"Nord-est",IF(OR(B6563=Ripartizione!$C$10,B6563=Ripartizione!$C$11,B6563=Ripartizione!$C$12,B6563=Ripartizione!$C$13),"Centro",IF(OR(B6563=Ripartizione!$C$20,B6563=Ripartizione!$C$21),"Isole","Sud"))))</f>
        <v>Sud</v>
      </c>
      <c r="I6563" s="13"/>
    </row>
    <row r="6564" ht="12.75" customHeight="1">
      <c r="A6564" s="8" t="s">
        <v>6666</v>
      </c>
      <c r="B6564" s="9" t="s">
        <v>6454</v>
      </c>
      <c r="C6564" s="9" t="s">
        <v>6610</v>
      </c>
      <c r="D6564" s="9">
        <v>1554.0</v>
      </c>
      <c r="E6564" s="10">
        <f t="shared" si="1"/>
        <v>0.00002614676269</v>
      </c>
      <c r="F6564" s="11">
        <f t="shared" si="2"/>
        <v>0.0003834607505</v>
      </c>
      <c r="G6564" s="11" t="str">
        <f t="shared" si="3"/>
        <v/>
      </c>
      <c r="H6564" s="12" t="str">
        <f>IF(OR(B6564=Ripartizione!$C$2,B6564=Ripartizione!$C$3,B6564=Ripartizione!$C$4,B6564=Ripartizione!$C$8),"Nord-ovest",IF(OR(B6564=Ripartizione!$C$5,B6564=Ripartizione!$C$9,B6564=Ripartizione!$C$6,B6564=Ripartizione!$C$7),"Nord-est",IF(OR(B6564=Ripartizione!$C$10,B6564=Ripartizione!$C$11,B6564=Ripartizione!$C$12,B6564=Ripartizione!$C$13),"Centro",IF(OR(B6564=Ripartizione!$C$20,B6564=Ripartizione!$C$21),"Isole","Sud"))))</f>
        <v>Sud</v>
      </c>
      <c r="I6564" s="13"/>
    </row>
    <row r="6565" ht="12.75" customHeight="1">
      <c r="A6565" s="8" t="s">
        <v>6667</v>
      </c>
      <c r="B6565" s="9" t="s">
        <v>6454</v>
      </c>
      <c r="C6565" s="9" t="s">
        <v>6610</v>
      </c>
      <c r="D6565" s="9">
        <v>9323.0</v>
      </c>
      <c r="E6565" s="10">
        <f t="shared" si="1"/>
        <v>0.0001568637507</v>
      </c>
      <c r="F6565" s="11">
        <f t="shared" si="2"/>
        <v>0.002300517746</v>
      </c>
      <c r="G6565" s="11" t="str">
        <f t="shared" si="3"/>
        <v/>
      </c>
      <c r="H6565" s="12" t="str">
        <f>IF(OR(B6565=Ripartizione!$C$2,B6565=Ripartizione!$C$3,B6565=Ripartizione!$C$4,B6565=Ripartizione!$C$8),"Nord-ovest",IF(OR(B6565=Ripartizione!$C$5,B6565=Ripartizione!$C$9,B6565=Ripartizione!$C$6,B6565=Ripartizione!$C$7),"Nord-est",IF(OR(B6565=Ripartizione!$C$10,B6565=Ripartizione!$C$11,B6565=Ripartizione!$C$12,B6565=Ripartizione!$C$13),"Centro",IF(OR(B6565=Ripartizione!$C$20,B6565=Ripartizione!$C$21),"Isole","Sud"))))</f>
        <v>Sud</v>
      </c>
      <c r="I6565" s="13"/>
    </row>
    <row r="6566" ht="12.75" customHeight="1">
      <c r="A6566" s="8" t="s">
        <v>6668</v>
      </c>
      <c r="B6566" s="9" t="s">
        <v>6454</v>
      </c>
      <c r="C6566" s="9" t="s">
        <v>6610</v>
      </c>
      <c r="D6566" s="9">
        <v>1721.0</v>
      </c>
      <c r="E6566" s="10">
        <f t="shared" si="1"/>
        <v>0.00002895661428</v>
      </c>
      <c r="F6566" s="11">
        <f t="shared" si="2"/>
        <v>0.0004246692096</v>
      </c>
      <c r="G6566" s="11" t="str">
        <f t="shared" si="3"/>
        <v/>
      </c>
      <c r="H6566" s="12" t="str">
        <f>IF(OR(B6566=Ripartizione!$C$2,B6566=Ripartizione!$C$3,B6566=Ripartizione!$C$4,B6566=Ripartizione!$C$8),"Nord-ovest",IF(OR(B6566=Ripartizione!$C$5,B6566=Ripartizione!$C$9,B6566=Ripartizione!$C$6,B6566=Ripartizione!$C$7),"Nord-est",IF(OR(B6566=Ripartizione!$C$10,B6566=Ripartizione!$C$11,B6566=Ripartizione!$C$12,B6566=Ripartizione!$C$13),"Centro",IF(OR(B6566=Ripartizione!$C$20,B6566=Ripartizione!$C$21),"Isole","Sud"))))</f>
        <v>Sud</v>
      </c>
      <c r="I6566" s="13"/>
    </row>
    <row r="6567" ht="12.75" customHeight="1">
      <c r="A6567" s="8" t="s">
        <v>6669</v>
      </c>
      <c r="B6567" s="9" t="s">
        <v>6454</v>
      </c>
      <c r="C6567" s="9" t="s">
        <v>6610</v>
      </c>
      <c r="D6567" s="9">
        <v>6119.0</v>
      </c>
      <c r="E6567" s="10">
        <f t="shared" si="1"/>
        <v>0.0001029549813</v>
      </c>
      <c r="F6567" s="11">
        <f t="shared" si="2"/>
        <v>0.00150990755</v>
      </c>
      <c r="G6567" s="11" t="str">
        <f t="shared" si="3"/>
        <v/>
      </c>
      <c r="H6567" s="12" t="str">
        <f>IF(OR(B6567=Ripartizione!$C$2,B6567=Ripartizione!$C$3,B6567=Ripartizione!$C$4,B6567=Ripartizione!$C$8),"Nord-ovest",IF(OR(B6567=Ripartizione!$C$5,B6567=Ripartizione!$C$9,B6567=Ripartizione!$C$6,B6567=Ripartizione!$C$7),"Nord-est",IF(OR(B6567=Ripartizione!$C$10,B6567=Ripartizione!$C$11,B6567=Ripartizione!$C$12,B6567=Ripartizione!$C$13),"Centro",IF(OR(B6567=Ripartizione!$C$20,B6567=Ripartizione!$C$21),"Isole","Sud"))))</f>
        <v>Sud</v>
      </c>
      <c r="I6567" s="13"/>
    </row>
    <row r="6568" ht="12.75" customHeight="1">
      <c r="A6568" s="8" t="s">
        <v>6670</v>
      </c>
      <c r="B6568" s="9" t="s">
        <v>6454</v>
      </c>
      <c r="C6568" s="9" t="s">
        <v>6610</v>
      </c>
      <c r="D6568" s="9">
        <v>10734.0</v>
      </c>
      <c r="E6568" s="10">
        <f t="shared" si="1"/>
        <v>0.0001806044728</v>
      </c>
      <c r="F6568" s="11">
        <f t="shared" si="2"/>
        <v>0.002648692211</v>
      </c>
      <c r="G6568" s="11" t="str">
        <f t="shared" si="3"/>
        <v/>
      </c>
      <c r="H6568" s="12" t="str">
        <f>IF(OR(B6568=Ripartizione!$C$2,B6568=Ripartizione!$C$3,B6568=Ripartizione!$C$4,B6568=Ripartizione!$C$8),"Nord-ovest",IF(OR(B6568=Ripartizione!$C$5,B6568=Ripartizione!$C$9,B6568=Ripartizione!$C$6,B6568=Ripartizione!$C$7),"Nord-est",IF(OR(B6568=Ripartizione!$C$10,B6568=Ripartizione!$C$11,B6568=Ripartizione!$C$12,B6568=Ripartizione!$C$13),"Centro",IF(OR(B6568=Ripartizione!$C$20,B6568=Ripartizione!$C$21),"Isole","Sud"))))</f>
        <v>Sud</v>
      </c>
      <c r="I6568" s="13"/>
    </row>
    <row r="6569" ht="12.75" customHeight="1">
      <c r="A6569" s="8" t="s">
        <v>6671</v>
      </c>
      <c r="B6569" s="9" t="s">
        <v>6454</v>
      </c>
      <c r="C6569" s="9" t="s">
        <v>6610</v>
      </c>
      <c r="D6569" s="9">
        <v>9854.0</v>
      </c>
      <c r="E6569" s="10">
        <f t="shared" si="1"/>
        <v>0.0001657980692</v>
      </c>
      <c r="F6569" s="11">
        <f t="shared" si="2"/>
        <v>0.00243154584</v>
      </c>
      <c r="G6569" s="11" t="str">
        <f t="shared" si="3"/>
        <v/>
      </c>
      <c r="H6569" s="12" t="str">
        <f>IF(OR(B6569=Ripartizione!$C$2,B6569=Ripartizione!$C$3,B6569=Ripartizione!$C$4,B6569=Ripartizione!$C$8),"Nord-ovest",IF(OR(B6569=Ripartizione!$C$5,B6569=Ripartizione!$C$9,B6569=Ripartizione!$C$6,B6569=Ripartizione!$C$7),"Nord-est",IF(OR(B6569=Ripartizione!$C$10,B6569=Ripartizione!$C$11,B6569=Ripartizione!$C$12,B6569=Ripartizione!$C$13),"Centro",IF(OR(B6569=Ripartizione!$C$20,B6569=Ripartizione!$C$21),"Isole","Sud"))))</f>
        <v>Sud</v>
      </c>
      <c r="I6569" s="13"/>
    </row>
    <row r="6570" ht="12.75" customHeight="1">
      <c r="A6570" s="8" t="s">
        <v>6672</v>
      </c>
      <c r="B6570" s="9" t="s">
        <v>6454</v>
      </c>
      <c r="C6570" s="9" t="s">
        <v>6610</v>
      </c>
      <c r="D6570" s="9">
        <v>8642.0</v>
      </c>
      <c r="E6570" s="10">
        <f t="shared" si="1"/>
        <v>0.0001454056133</v>
      </c>
      <c r="F6570" s="11">
        <f t="shared" si="2"/>
        <v>0.002132476066</v>
      </c>
      <c r="G6570" s="11" t="str">
        <f t="shared" si="3"/>
        <v/>
      </c>
      <c r="H6570" s="12" t="str">
        <f>IF(OR(B6570=Ripartizione!$C$2,B6570=Ripartizione!$C$3,B6570=Ripartizione!$C$4,B6570=Ripartizione!$C$8),"Nord-ovest",IF(OR(B6570=Ripartizione!$C$5,B6570=Ripartizione!$C$9,B6570=Ripartizione!$C$6,B6570=Ripartizione!$C$7),"Nord-est",IF(OR(B6570=Ripartizione!$C$10,B6570=Ripartizione!$C$11,B6570=Ripartizione!$C$12,B6570=Ripartizione!$C$13),"Centro",IF(OR(B6570=Ripartizione!$C$20,B6570=Ripartizione!$C$21),"Isole","Sud"))))</f>
        <v>Sud</v>
      </c>
      <c r="I6570" s="13"/>
    </row>
    <row r="6571" ht="12.75" customHeight="1">
      <c r="A6571" s="8" t="s">
        <v>6673</v>
      </c>
      <c r="B6571" s="9" t="s">
        <v>6454</v>
      </c>
      <c r="C6571" s="9" t="s">
        <v>6610</v>
      </c>
      <c r="D6571" s="9">
        <v>4737.0</v>
      </c>
      <c r="E6571" s="10">
        <f t="shared" si="1"/>
        <v>0.00007970219746</v>
      </c>
      <c r="F6571" s="11">
        <f t="shared" si="2"/>
        <v>0.001168889045</v>
      </c>
      <c r="G6571" s="11" t="str">
        <f t="shared" si="3"/>
        <v/>
      </c>
      <c r="H6571" s="12" t="str">
        <f>IF(OR(B6571=Ripartizione!$C$2,B6571=Ripartizione!$C$3,B6571=Ripartizione!$C$4,B6571=Ripartizione!$C$8),"Nord-ovest",IF(OR(B6571=Ripartizione!$C$5,B6571=Ripartizione!$C$9,B6571=Ripartizione!$C$6,B6571=Ripartizione!$C$7),"Nord-est",IF(OR(B6571=Ripartizione!$C$10,B6571=Ripartizione!$C$11,B6571=Ripartizione!$C$12,B6571=Ripartizione!$C$13),"Centro",IF(OR(B6571=Ripartizione!$C$20,B6571=Ripartizione!$C$21),"Isole","Sud"))))</f>
        <v>Sud</v>
      </c>
      <c r="I6571" s="13"/>
    </row>
    <row r="6572" ht="12.75" customHeight="1">
      <c r="A6572" s="8" t="s">
        <v>6674</v>
      </c>
      <c r="B6572" s="9" t="s">
        <v>6454</v>
      </c>
      <c r="C6572" s="9" t="s">
        <v>6610</v>
      </c>
      <c r="D6572" s="9">
        <v>1503.0</v>
      </c>
      <c r="E6572" s="10">
        <f t="shared" si="1"/>
        <v>0.0000252886643</v>
      </c>
      <c r="F6572" s="11">
        <f t="shared" si="2"/>
        <v>0.0003708761313</v>
      </c>
      <c r="G6572" s="11" t="str">
        <f t="shared" si="3"/>
        <v/>
      </c>
      <c r="H6572" s="12" t="str">
        <f>IF(OR(B6572=Ripartizione!$C$2,B6572=Ripartizione!$C$3,B6572=Ripartizione!$C$4,B6572=Ripartizione!$C$8),"Nord-ovest",IF(OR(B6572=Ripartizione!$C$5,B6572=Ripartizione!$C$9,B6572=Ripartizione!$C$6,B6572=Ripartizione!$C$7),"Nord-est",IF(OR(B6572=Ripartizione!$C$10,B6572=Ripartizione!$C$11,B6572=Ripartizione!$C$12,B6572=Ripartizione!$C$13),"Centro",IF(OR(B6572=Ripartizione!$C$20,B6572=Ripartizione!$C$21),"Isole","Sud"))))</f>
        <v>Sud</v>
      </c>
      <c r="I6572" s="13"/>
    </row>
    <row r="6573" ht="12.75" customHeight="1">
      <c r="A6573" s="8" t="s">
        <v>6675</v>
      </c>
      <c r="B6573" s="9" t="s">
        <v>6454</v>
      </c>
      <c r="C6573" s="9" t="s">
        <v>6610</v>
      </c>
      <c r="D6573" s="9">
        <v>8297.0</v>
      </c>
      <c r="E6573" s="10">
        <f t="shared" si="1"/>
        <v>0.0001396008301</v>
      </c>
      <c r="F6573" s="11">
        <f t="shared" si="2"/>
        <v>0.002047344818</v>
      </c>
      <c r="G6573" s="11" t="str">
        <f t="shared" si="3"/>
        <v/>
      </c>
      <c r="H6573" s="12" t="str">
        <f>IF(OR(B6573=Ripartizione!$C$2,B6573=Ripartizione!$C$3,B6573=Ripartizione!$C$4,B6573=Ripartizione!$C$8),"Nord-ovest",IF(OR(B6573=Ripartizione!$C$5,B6573=Ripartizione!$C$9,B6573=Ripartizione!$C$6,B6573=Ripartizione!$C$7),"Nord-est",IF(OR(B6573=Ripartizione!$C$10,B6573=Ripartizione!$C$11,B6573=Ripartizione!$C$12,B6573=Ripartizione!$C$13),"Centro",IF(OR(B6573=Ripartizione!$C$20,B6573=Ripartizione!$C$21),"Isole","Sud"))))</f>
        <v>Sud</v>
      </c>
      <c r="I6573" s="13"/>
    </row>
    <row r="6574" ht="12.75" customHeight="1">
      <c r="A6574" s="8" t="s">
        <v>6676</v>
      </c>
      <c r="B6574" s="9" t="s">
        <v>6454</v>
      </c>
      <c r="C6574" s="9" t="s">
        <v>6610</v>
      </c>
      <c r="D6574" s="9">
        <v>5792.0</v>
      </c>
      <c r="E6574" s="10">
        <f t="shared" si="1"/>
        <v>0.0000974530563</v>
      </c>
      <c r="F6574" s="11">
        <f t="shared" si="2"/>
        <v>0.001429217933</v>
      </c>
      <c r="G6574" s="11" t="str">
        <f t="shared" si="3"/>
        <v/>
      </c>
      <c r="H6574" s="12" t="str">
        <f>IF(OR(B6574=Ripartizione!$C$2,B6574=Ripartizione!$C$3,B6574=Ripartizione!$C$4,B6574=Ripartizione!$C$8),"Nord-ovest",IF(OR(B6574=Ripartizione!$C$5,B6574=Ripartizione!$C$9,B6574=Ripartizione!$C$6,B6574=Ripartizione!$C$7),"Nord-est",IF(OR(B6574=Ripartizione!$C$10,B6574=Ripartizione!$C$11,B6574=Ripartizione!$C$12,B6574=Ripartizione!$C$13),"Centro",IF(OR(B6574=Ripartizione!$C$20,B6574=Ripartizione!$C$21),"Isole","Sud"))))</f>
        <v>Sud</v>
      </c>
      <c r="I6574" s="13"/>
    </row>
    <row r="6575" ht="12.75" customHeight="1">
      <c r="A6575" s="8" t="s">
        <v>6677</v>
      </c>
      <c r="B6575" s="9" t="s">
        <v>6454</v>
      </c>
      <c r="C6575" s="9" t="s">
        <v>6610</v>
      </c>
      <c r="D6575" s="9">
        <v>5902.0</v>
      </c>
      <c r="E6575" s="10">
        <f t="shared" si="1"/>
        <v>0.00009930385675</v>
      </c>
      <c r="F6575" s="11">
        <f t="shared" si="2"/>
        <v>0.001456361229</v>
      </c>
      <c r="G6575" s="11" t="str">
        <f t="shared" si="3"/>
        <v/>
      </c>
      <c r="H6575" s="12" t="str">
        <f>IF(OR(B6575=Ripartizione!$C$2,B6575=Ripartizione!$C$3,B6575=Ripartizione!$C$4,B6575=Ripartizione!$C$8),"Nord-ovest",IF(OR(B6575=Ripartizione!$C$5,B6575=Ripartizione!$C$9,B6575=Ripartizione!$C$6,B6575=Ripartizione!$C$7),"Nord-est",IF(OR(B6575=Ripartizione!$C$10,B6575=Ripartizione!$C$11,B6575=Ripartizione!$C$12,B6575=Ripartizione!$C$13),"Centro",IF(OR(B6575=Ripartizione!$C$20,B6575=Ripartizione!$C$21),"Isole","Sud"))))</f>
        <v>Sud</v>
      </c>
      <c r="I6575" s="13"/>
    </row>
    <row r="6576" ht="12.75" customHeight="1">
      <c r="A6576" s="8" t="s">
        <v>6678</v>
      </c>
      <c r="B6576" s="9" t="s">
        <v>6454</v>
      </c>
      <c r="C6576" s="9" t="s">
        <v>6610</v>
      </c>
      <c r="D6576" s="9">
        <v>3600.0</v>
      </c>
      <c r="E6576" s="10">
        <f t="shared" si="1"/>
        <v>0.00006057165101</v>
      </c>
      <c r="F6576" s="11">
        <f t="shared" si="2"/>
        <v>0.000888326063</v>
      </c>
      <c r="G6576" s="11" t="str">
        <f t="shared" si="3"/>
        <v/>
      </c>
      <c r="H6576" s="12" t="str">
        <f>IF(OR(B6576=Ripartizione!$C$2,B6576=Ripartizione!$C$3,B6576=Ripartizione!$C$4,B6576=Ripartizione!$C$8),"Nord-ovest",IF(OR(B6576=Ripartizione!$C$5,B6576=Ripartizione!$C$9,B6576=Ripartizione!$C$6,B6576=Ripartizione!$C$7),"Nord-est",IF(OR(B6576=Ripartizione!$C$10,B6576=Ripartizione!$C$11,B6576=Ripartizione!$C$12,B6576=Ripartizione!$C$13),"Centro",IF(OR(B6576=Ripartizione!$C$20,B6576=Ripartizione!$C$21),"Isole","Sud"))))</f>
        <v>Sud</v>
      </c>
      <c r="I6576" s="13"/>
    </row>
    <row r="6577" ht="12.75" customHeight="1">
      <c r="A6577" s="8" t="s">
        <v>6679</v>
      </c>
      <c r="B6577" s="9" t="s">
        <v>6454</v>
      </c>
      <c r="C6577" s="9" t="s">
        <v>6610</v>
      </c>
      <c r="D6577" s="9">
        <v>3032.0</v>
      </c>
      <c r="E6577" s="10">
        <f t="shared" si="1"/>
        <v>0.00005101479052</v>
      </c>
      <c r="F6577" s="11">
        <f t="shared" si="2"/>
        <v>0.0007481679509</v>
      </c>
      <c r="G6577" s="11" t="str">
        <f t="shared" si="3"/>
        <v/>
      </c>
      <c r="H6577" s="12" t="str">
        <f>IF(OR(B6577=Ripartizione!$C$2,B6577=Ripartizione!$C$3,B6577=Ripartizione!$C$4,B6577=Ripartizione!$C$8),"Nord-ovest",IF(OR(B6577=Ripartizione!$C$5,B6577=Ripartizione!$C$9,B6577=Ripartizione!$C$6,B6577=Ripartizione!$C$7),"Nord-est",IF(OR(B6577=Ripartizione!$C$10,B6577=Ripartizione!$C$11,B6577=Ripartizione!$C$12,B6577=Ripartizione!$C$13),"Centro",IF(OR(B6577=Ripartizione!$C$20,B6577=Ripartizione!$C$21),"Isole","Sud"))))</f>
        <v>Sud</v>
      </c>
      <c r="I6577" s="13"/>
    </row>
    <row r="6578" ht="12.75" customHeight="1">
      <c r="A6578" s="8" t="s">
        <v>6680</v>
      </c>
      <c r="B6578" s="9" t="s">
        <v>6454</v>
      </c>
      <c r="C6578" s="9" t="s">
        <v>6610</v>
      </c>
      <c r="D6578" s="9">
        <v>6975.0</v>
      </c>
      <c r="E6578" s="10">
        <f t="shared" si="1"/>
        <v>0.0001173575738</v>
      </c>
      <c r="F6578" s="11">
        <f t="shared" si="2"/>
        <v>0.001721131747</v>
      </c>
      <c r="G6578" s="11" t="str">
        <f t="shared" si="3"/>
        <v/>
      </c>
      <c r="H6578" s="12" t="str">
        <f>IF(OR(B6578=Ripartizione!$C$2,B6578=Ripartizione!$C$3,B6578=Ripartizione!$C$4,B6578=Ripartizione!$C$8),"Nord-ovest",IF(OR(B6578=Ripartizione!$C$5,B6578=Ripartizione!$C$9,B6578=Ripartizione!$C$6,B6578=Ripartizione!$C$7),"Nord-est",IF(OR(B6578=Ripartizione!$C$10,B6578=Ripartizione!$C$11,B6578=Ripartizione!$C$12,B6578=Ripartizione!$C$13),"Centro",IF(OR(B6578=Ripartizione!$C$20,B6578=Ripartizione!$C$21),"Isole","Sud"))))</f>
        <v>Sud</v>
      </c>
      <c r="I6578" s="13"/>
    </row>
    <row r="6579" ht="12.75" customHeight="1">
      <c r="A6579" s="8" t="s">
        <v>6681</v>
      </c>
      <c r="B6579" s="9" t="s">
        <v>6454</v>
      </c>
      <c r="C6579" s="9" t="s">
        <v>6610</v>
      </c>
      <c r="D6579" s="9">
        <v>1923.0</v>
      </c>
      <c r="E6579" s="10">
        <f t="shared" si="1"/>
        <v>0.00003235535692</v>
      </c>
      <c r="F6579" s="11">
        <f t="shared" si="2"/>
        <v>0.000474514172</v>
      </c>
      <c r="G6579" s="11" t="str">
        <f t="shared" si="3"/>
        <v/>
      </c>
      <c r="H6579" s="12" t="str">
        <f>IF(OR(B6579=Ripartizione!$C$2,B6579=Ripartizione!$C$3,B6579=Ripartizione!$C$4,B6579=Ripartizione!$C$8),"Nord-ovest",IF(OR(B6579=Ripartizione!$C$5,B6579=Ripartizione!$C$9,B6579=Ripartizione!$C$6,B6579=Ripartizione!$C$7),"Nord-est",IF(OR(B6579=Ripartizione!$C$10,B6579=Ripartizione!$C$11,B6579=Ripartizione!$C$12,B6579=Ripartizione!$C$13),"Centro",IF(OR(B6579=Ripartizione!$C$20,B6579=Ripartizione!$C$21),"Isole","Sud"))))</f>
        <v>Sud</v>
      </c>
      <c r="I6579" s="13"/>
    </row>
    <row r="6580" ht="12.75" customHeight="1">
      <c r="A6580" s="8" t="s">
        <v>6682</v>
      </c>
      <c r="B6580" s="9" t="s">
        <v>6454</v>
      </c>
      <c r="C6580" s="9" t="s">
        <v>6610</v>
      </c>
      <c r="D6580" s="9">
        <v>4065.0</v>
      </c>
      <c r="E6580" s="10">
        <f t="shared" si="1"/>
        <v>0.00006839548927</v>
      </c>
      <c r="F6580" s="11">
        <f t="shared" si="2"/>
        <v>0.00100306818</v>
      </c>
      <c r="G6580" s="11" t="str">
        <f t="shared" si="3"/>
        <v/>
      </c>
      <c r="H6580" s="12" t="str">
        <f>IF(OR(B6580=Ripartizione!$C$2,B6580=Ripartizione!$C$3,B6580=Ripartizione!$C$4,B6580=Ripartizione!$C$8),"Nord-ovest",IF(OR(B6580=Ripartizione!$C$5,B6580=Ripartizione!$C$9,B6580=Ripartizione!$C$6,B6580=Ripartizione!$C$7),"Nord-est",IF(OR(B6580=Ripartizione!$C$10,B6580=Ripartizione!$C$11,B6580=Ripartizione!$C$12,B6580=Ripartizione!$C$13),"Centro",IF(OR(B6580=Ripartizione!$C$20,B6580=Ripartizione!$C$21),"Isole","Sud"))))</f>
        <v>Sud</v>
      </c>
      <c r="I6580" s="13"/>
    </row>
    <row r="6581" ht="12.75" customHeight="1">
      <c r="A6581" s="8" t="s">
        <v>6683</v>
      </c>
      <c r="B6581" s="9" t="s">
        <v>6454</v>
      </c>
      <c r="C6581" s="9" t="s">
        <v>6610</v>
      </c>
      <c r="D6581" s="9">
        <v>5542.0</v>
      </c>
      <c r="E6581" s="10">
        <f t="shared" si="1"/>
        <v>0.00009324669164</v>
      </c>
      <c r="F6581" s="11">
        <f t="shared" si="2"/>
        <v>0.001367528623</v>
      </c>
      <c r="G6581" s="11" t="str">
        <f t="shared" si="3"/>
        <v/>
      </c>
      <c r="H6581" s="12" t="str">
        <f>IF(OR(B6581=Ripartizione!$C$2,B6581=Ripartizione!$C$3,B6581=Ripartizione!$C$4,B6581=Ripartizione!$C$8),"Nord-ovest",IF(OR(B6581=Ripartizione!$C$5,B6581=Ripartizione!$C$9,B6581=Ripartizione!$C$6,B6581=Ripartizione!$C$7),"Nord-est",IF(OR(B6581=Ripartizione!$C$10,B6581=Ripartizione!$C$11,B6581=Ripartizione!$C$12,B6581=Ripartizione!$C$13),"Centro",IF(OR(B6581=Ripartizione!$C$20,B6581=Ripartizione!$C$21),"Isole","Sud"))))</f>
        <v>Sud</v>
      </c>
      <c r="I6581" s="13"/>
    </row>
    <row r="6582" ht="12.75" customHeight="1">
      <c r="A6582" s="8" t="s">
        <v>6684</v>
      </c>
      <c r="B6582" s="9" t="s">
        <v>6454</v>
      </c>
      <c r="C6582" s="9" t="s">
        <v>6610</v>
      </c>
      <c r="D6582" s="9">
        <v>4807.0</v>
      </c>
      <c r="E6582" s="10">
        <f t="shared" si="1"/>
        <v>0.00008087997956</v>
      </c>
      <c r="F6582" s="11">
        <f t="shared" si="2"/>
        <v>0.001186162051</v>
      </c>
      <c r="G6582" s="11" t="str">
        <f t="shared" si="3"/>
        <v/>
      </c>
      <c r="H6582" s="12" t="str">
        <f>IF(OR(B6582=Ripartizione!$C$2,B6582=Ripartizione!$C$3,B6582=Ripartizione!$C$4,B6582=Ripartizione!$C$8),"Nord-ovest",IF(OR(B6582=Ripartizione!$C$5,B6582=Ripartizione!$C$9,B6582=Ripartizione!$C$6,B6582=Ripartizione!$C$7),"Nord-est",IF(OR(B6582=Ripartizione!$C$10,B6582=Ripartizione!$C$11,B6582=Ripartizione!$C$12,B6582=Ripartizione!$C$13),"Centro",IF(OR(B6582=Ripartizione!$C$20,B6582=Ripartizione!$C$21),"Isole","Sud"))))</f>
        <v>Sud</v>
      </c>
      <c r="I6582" s="13"/>
    </row>
    <row r="6583" ht="12.75" customHeight="1">
      <c r="A6583" s="8" t="s">
        <v>6685</v>
      </c>
      <c r="B6583" s="9" t="s">
        <v>6454</v>
      </c>
      <c r="C6583" s="9" t="s">
        <v>6610</v>
      </c>
      <c r="D6583" s="9">
        <v>3742.0</v>
      </c>
      <c r="E6583" s="10">
        <f t="shared" si="1"/>
        <v>0.00006296086614</v>
      </c>
      <c r="F6583" s="11">
        <f t="shared" si="2"/>
        <v>0.0009233655911</v>
      </c>
      <c r="G6583" s="11" t="str">
        <f t="shared" si="3"/>
        <v/>
      </c>
      <c r="H6583" s="12" t="str">
        <f>IF(OR(B6583=Ripartizione!$C$2,B6583=Ripartizione!$C$3,B6583=Ripartizione!$C$4,B6583=Ripartizione!$C$8),"Nord-ovest",IF(OR(B6583=Ripartizione!$C$5,B6583=Ripartizione!$C$9,B6583=Ripartizione!$C$6,B6583=Ripartizione!$C$7),"Nord-est",IF(OR(B6583=Ripartizione!$C$10,B6583=Ripartizione!$C$11,B6583=Ripartizione!$C$12,B6583=Ripartizione!$C$13),"Centro",IF(OR(B6583=Ripartizione!$C$20,B6583=Ripartizione!$C$21),"Isole","Sud"))))</f>
        <v>Sud</v>
      </c>
      <c r="I6583" s="13"/>
    </row>
    <row r="6584" ht="12.75" customHeight="1">
      <c r="A6584" s="8" t="s">
        <v>6686</v>
      </c>
      <c r="B6584" s="9" t="s">
        <v>6454</v>
      </c>
      <c r="C6584" s="9" t="s">
        <v>6610</v>
      </c>
      <c r="D6584" s="9">
        <v>14482.0</v>
      </c>
      <c r="E6584" s="10">
        <f t="shared" si="1"/>
        <v>0.0002436662917</v>
      </c>
      <c r="F6584" s="11">
        <f t="shared" si="2"/>
        <v>0.003573538346</v>
      </c>
      <c r="G6584" s="11" t="str">
        <f t="shared" si="3"/>
        <v/>
      </c>
      <c r="H6584" s="12" t="str">
        <f>IF(OR(B6584=Ripartizione!$C$2,B6584=Ripartizione!$C$3,B6584=Ripartizione!$C$4,B6584=Ripartizione!$C$8),"Nord-ovest",IF(OR(B6584=Ripartizione!$C$5,B6584=Ripartizione!$C$9,B6584=Ripartizione!$C$6,B6584=Ripartizione!$C$7),"Nord-est",IF(OR(B6584=Ripartizione!$C$10,B6584=Ripartizione!$C$11,B6584=Ripartizione!$C$12,B6584=Ripartizione!$C$13),"Centro",IF(OR(B6584=Ripartizione!$C$20,B6584=Ripartizione!$C$21),"Isole","Sud"))))</f>
        <v>Sud</v>
      </c>
      <c r="I6584" s="13"/>
    </row>
    <row r="6585" ht="12.75" customHeight="1">
      <c r="A6585" s="8" t="s">
        <v>6687</v>
      </c>
      <c r="B6585" s="9" t="s">
        <v>6454</v>
      </c>
      <c r="C6585" s="9" t="s">
        <v>6610</v>
      </c>
      <c r="D6585" s="9">
        <v>2426.0</v>
      </c>
      <c r="E6585" s="10">
        <f t="shared" si="1"/>
        <v>0.0000408185626</v>
      </c>
      <c r="F6585" s="11">
        <f t="shared" si="2"/>
        <v>0.0005986330636</v>
      </c>
      <c r="G6585" s="11" t="str">
        <f t="shared" si="3"/>
        <v/>
      </c>
      <c r="H6585" s="12" t="str">
        <f>IF(OR(B6585=Ripartizione!$C$2,B6585=Ripartizione!$C$3,B6585=Ripartizione!$C$4,B6585=Ripartizione!$C$8),"Nord-ovest",IF(OR(B6585=Ripartizione!$C$5,B6585=Ripartizione!$C$9,B6585=Ripartizione!$C$6,B6585=Ripartizione!$C$7),"Nord-est",IF(OR(B6585=Ripartizione!$C$10,B6585=Ripartizione!$C$11,B6585=Ripartizione!$C$12,B6585=Ripartizione!$C$13),"Centro",IF(OR(B6585=Ripartizione!$C$20,B6585=Ripartizione!$C$21),"Isole","Sud"))))</f>
        <v>Sud</v>
      </c>
      <c r="I6585" s="13"/>
    </row>
    <row r="6586" ht="12.75" customHeight="1">
      <c r="A6586" s="8" t="s">
        <v>6688</v>
      </c>
      <c r="B6586" s="9" t="s">
        <v>6454</v>
      </c>
      <c r="C6586" s="9" t="s">
        <v>6610</v>
      </c>
      <c r="D6586" s="9">
        <v>4509.0</v>
      </c>
      <c r="E6586" s="10">
        <f t="shared" si="1"/>
        <v>0.00007586599289</v>
      </c>
      <c r="F6586" s="11">
        <f t="shared" si="2"/>
        <v>0.001112628394</v>
      </c>
      <c r="G6586" s="11" t="str">
        <f t="shared" si="3"/>
        <v/>
      </c>
      <c r="H6586" s="12" t="str">
        <f>IF(OR(B6586=Ripartizione!$C$2,B6586=Ripartizione!$C$3,B6586=Ripartizione!$C$4,B6586=Ripartizione!$C$8),"Nord-ovest",IF(OR(B6586=Ripartizione!$C$5,B6586=Ripartizione!$C$9,B6586=Ripartizione!$C$6,B6586=Ripartizione!$C$7),"Nord-est",IF(OR(B6586=Ripartizione!$C$10,B6586=Ripartizione!$C$11,B6586=Ripartizione!$C$12,B6586=Ripartizione!$C$13),"Centro",IF(OR(B6586=Ripartizione!$C$20,B6586=Ripartizione!$C$21),"Isole","Sud"))))</f>
        <v>Sud</v>
      </c>
      <c r="I6586" s="13"/>
    </row>
    <row r="6587" ht="12.75" customHeight="1">
      <c r="A6587" s="8" t="s">
        <v>6689</v>
      </c>
      <c r="B6587" s="9" t="s">
        <v>6454</v>
      </c>
      <c r="C6587" s="9" t="s">
        <v>6610</v>
      </c>
      <c r="D6587" s="9">
        <v>1698.0</v>
      </c>
      <c r="E6587" s="10">
        <f t="shared" si="1"/>
        <v>0.00002856962873</v>
      </c>
      <c r="F6587" s="11">
        <f t="shared" si="2"/>
        <v>0.0004189937931</v>
      </c>
      <c r="G6587" s="11" t="str">
        <f t="shared" si="3"/>
        <v/>
      </c>
      <c r="H6587" s="12" t="str">
        <f>IF(OR(B6587=Ripartizione!$C$2,B6587=Ripartizione!$C$3,B6587=Ripartizione!$C$4,B6587=Ripartizione!$C$8),"Nord-ovest",IF(OR(B6587=Ripartizione!$C$5,B6587=Ripartizione!$C$9,B6587=Ripartizione!$C$6,B6587=Ripartizione!$C$7),"Nord-est",IF(OR(B6587=Ripartizione!$C$10,B6587=Ripartizione!$C$11,B6587=Ripartizione!$C$12,B6587=Ripartizione!$C$13),"Centro",IF(OR(B6587=Ripartizione!$C$20,B6587=Ripartizione!$C$21),"Isole","Sud"))))</f>
        <v>Sud</v>
      </c>
      <c r="I6587" s="13"/>
    </row>
    <row r="6588" ht="12.75" customHeight="1">
      <c r="A6588" s="8" t="s">
        <v>6690</v>
      </c>
      <c r="B6588" s="9" t="s">
        <v>6454</v>
      </c>
      <c r="C6588" s="9" t="s">
        <v>6610</v>
      </c>
      <c r="D6588" s="9">
        <v>14849.0</v>
      </c>
      <c r="E6588" s="10">
        <f t="shared" si="1"/>
        <v>0.000249841235</v>
      </c>
      <c r="F6588" s="11">
        <f t="shared" si="2"/>
        <v>0.003664098253</v>
      </c>
      <c r="G6588" s="11" t="str">
        <f t="shared" si="3"/>
        <v/>
      </c>
      <c r="H6588" s="12" t="str">
        <f>IF(OR(B6588=Ripartizione!$C$2,B6588=Ripartizione!$C$3,B6588=Ripartizione!$C$4,B6588=Ripartizione!$C$8),"Nord-ovest",IF(OR(B6588=Ripartizione!$C$5,B6588=Ripartizione!$C$9,B6588=Ripartizione!$C$6,B6588=Ripartizione!$C$7),"Nord-est",IF(OR(B6588=Ripartizione!$C$10,B6588=Ripartizione!$C$11,B6588=Ripartizione!$C$12,B6588=Ripartizione!$C$13),"Centro",IF(OR(B6588=Ripartizione!$C$20,B6588=Ripartizione!$C$21),"Isole","Sud"))))</f>
        <v>Sud</v>
      </c>
      <c r="I6588" s="13"/>
    </row>
    <row r="6589" ht="12.75" customHeight="1">
      <c r="A6589" s="8" t="s">
        <v>6691</v>
      </c>
      <c r="B6589" s="9" t="s">
        <v>6454</v>
      </c>
      <c r="C6589" s="9" t="s">
        <v>6610</v>
      </c>
      <c r="D6589" s="9">
        <v>12643.0</v>
      </c>
      <c r="E6589" s="10">
        <f t="shared" si="1"/>
        <v>0.0002127242733</v>
      </c>
      <c r="F6589" s="11">
        <f t="shared" si="2"/>
        <v>0.003119751782</v>
      </c>
      <c r="G6589" s="11" t="str">
        <f t="shared" si="3"/>
        <v/>
      </c>
      <c r="H6589" s="12" t="str">
        <f>IF(OR(B6589=Ripartizione!$C$2,B6589=Ripartizione!$C$3,B6589=Ripartizione!$C$4,B6589=Ripartizione!$C$8),"Nord-ovest",IF(OR(B6589=Ripartizione!$C$5,B6589=Ripartizione!$C$9,B6589=Ripartizione!$C$6,B6589=Ripartizione!$C$7),"Nord-est",IF(OR(B6589=Ripartizione!$C$10,B6589=Ripartizione!$C$11,B6589=Ripartizione!$C$12,B6589=Ripartizione!$C$13),"Centro",IF(OR(B6589=Ripartizione!$C$20,B6589=Ripartizione!$C$21),"Isole","Sud"))))</f>
        <v>Sud</v>
      </c>
      <c r="I6589" s="13"/>
    </row>
    <row r="6590" ht="12.75" customHeight="1">
      <c r="A6590" s="8" t="s">
        <v>6692</v>
      </c>
      <c r="B6590" s="9" t="s">
        <v>6454</v>
      </c>
      <c r="C6590" s="9" t="s">
        <v>6610</v>
      </c>
      <c r="D6590" s="9">
        <v>12492.0</v>
      </c>
      <c r="E6590" s="10">
        <f t="shared" si="1"/>
        <v>0.000210183629</v>
      </c>
      <c r="F6590" s="11">
        <f t="shared" si="2"/>
        <v>0.003082491439</v>
      </c>
      <c r="G6590" s="11" t="str">
        <f t="shared" si="3"/>
        <v/>
      </c>
      <c r="H6590" s="12" t="str">
        <f>IF(OR(B6590=Ripartizione!$C$2,B6590=Ripartizione!$C$3,B6590=Ripartizione!$C$4,B6590=Ripartizione!$C$8),"Nord-ovest",IF(OR(B6590=Ripartizione!$C$5,B6590=Ripartizione!$C$9,B6590=Ripartizione!$C$6,B6590=Ripartizione!$C$7),"Nord-est",IF(OR(B6590=Ripartizione!$C$10,B6590=Ripartizione!$C$11,B6590=Ripartizione!$C$12,B6590=Ripartizione!$C$13),"Centro",IF(OR(B6590=Ripartizione!$C$20,B6590=Ripartizione!$C$21),"Isole","Sud"))))</f>
        <v>Sud</v>
      </c>
      <c r="I6590" s="13"/>
    </row>
    <row r="6591" ht="12.75" customHeight="1">
      <c r="A6591" s="8" t="s">
        <v>6693</v>
      </c>
      <c r="B6591" s="9" t="s">
        <v>6454</v>
      </c>
      <c r="C6591" s="9" t="s">
        <v>6610</v>
      </c>
      <c r="D6591" s="9">
        <v>2931.0</v>
      </c>
      <c r="E6591" s="10">
        <f t="shared" si="1"/>
        <v>0.0000493154192</v>
      </c>
      <c r="F6591" s="11">
        <f t="shared" si="2"/>
        <v>0.0007232454697</v>
      </c>
      <c r="G6591" s="11" t="str">
        <f t="shared" si="3"/>
        <v/>
      </c>
      <c r="H6591" s="12" t="str">
        <f>IF(OR(B6591=Ripartizione!$C$2,B6591=Ripartizione!$C$3,B6591=Ripartizione!$C$4,B6591=Ripartizione!$C$8),"Nord-ovest",IF(OR(B6591=Ripartizione!$C$5,B6591=Ripartizione!$C$9,B6591=Ripartizione!$C$6,B6591=Ripartizione!$C$7),"Nord-est",IF(OR(B6591=Ripartizione!$C$10,B6591=Ripartizione!$C$11,B6591=Ripartizione!$C$12,B6591=Ripartizione!$C$13),"Centro",IF(OR(B6591=Ripartizione!$C$20,B6591=Ripartizione!$C$21),"Isole","Sud"))))</f>
        <v>Sud</v>
      </c>
      <c r="I6591" s="13"/>
    </row>
    <row r="6592" ht="12.75" customHeight="1">
      <c r="A6592" s="8" t="s">
        <v>6694</v>
      </c>
      <c r="B6592" s="9" t="s">
        <v>6454</v>
      </c>
      <c r="C6592" s="9" t="s">
        <v>6610</v>
      </c>
      <c r="D6592" s="9">
        <v>14277.0</v>
      </c>
      <c r="E6592" s="10">
        <f t="shared" si="1"/>
        <v>0.0002402170726</v>
      </c>
      <c r="F6592" s="11">
        <f t="shared" si="2"/>
        <v>0.003522953112</v>
      </c>
      <c r="G6592" s="11" t="str">
        <f t="shared" si="3"/>
        <v/>
      </c>
      <c r="H6592" s="12" t="str">
        <f>IF(OR(B6592=Ripartizione!$C$2,B6592=Ripartizione!$C$3,B6592=Ripartizione!$C$4,B6592=Ripartizione!$C$8),"Nord-ovest",IF(OR(B6592=Ripartizione!$C$5,B6592=Ripartizione!$C$9,B6592=Ripartizione!$C$6,B6592=Ripartizione!$C$7),"Nord-est",IF(OR(B6592=Ripartizione!$C$10,B6592=Ripartizione!$C$11,B6592=Ripartizione!$C$12,B6592=Ripartizione!$C$13),"Centro",IF(OR(B6592=Ripartizione!$C$20,B6592=Ripartizione!$C$21),"Isole","Sud"))))</f>
        <v>Sud</v>
      </c>
      <c r="I6592" s="13"/>
    </row>
    <row r="6593" ht="12.75" customHeight="1">
      <c r="A6593" s="8" t="s">
        <v>6695</v>
      </c>
      <c r="B6593" s="9" t="s">
        <v>6454</v>
      </c>
      <c r="C6593" s="9" t="s">
        <v>6610</v>
      </c>
      <c r="D6593" s="9">
        <v>17665.0</v>
      </c>
      <c r="E6593" s="10">
        <f t="shared" si="1"/>
        <v>0.0002972217264</v>
      </c>
      <c r="F6593" s="11">
        <f t="shared" si="2"/>
        <v>0.00435896664</v>
      </c>
      <c r="G6593" s="11" t="str">
        <f t="shared" si="3"/>
        <v/>
      </c>
      <c r="H6593" s="12" t="str">
        <f>IF(OR(B6593=Ripartizione!$C$2,B6593=Ripartizione!$C$3,B6593=Ripartizione!$C$4,B6593=Ripartizione!$C$8),"Nord-ovest",IF(OR(B6593=Ripartizione!$C$5,B6593=Ripartizione!$C$9,B6593=Ripartizione!$C$6,B6593=Ripartizione!$C$7),"Nord-est",IF(OR(B6593=Ripartizione!$C$10,B6593=Ripartizione!$C$11,B6593=Ripartizione!$C$12,B6593=Ripartizione!$C$13),"Centro",IF(OR(B6593=Ripartizione!$C$20,B6593=Ripartizione!$C$21),"Isole","Sud"))))</f>
        <v>Sud</v>
      </c>
      <c r="I6593" s="13"/>
    </row>
    <row r="6594" ht="12.75" customHeight="1">
      <c r="A6594" s="8" t="s">
        <v>6696</v>
      </c>
      <c r="B6594" s="9" t="s">
        <v>6454</v>
      </c>
      <c r="C6594" s="9" t="s">
        <v>6610</v>
      </c>
      <c r="D6594" s="9">
        <v>5264.0</v>
      </c>
      <c r="E6594" s="10">
        <f t="shared" si="1"/>
        <v>0.00008856921415</v>
      </c>
      <c r="F6594" s="11">
        <f t="shared" si="2"/>
        <v>0.00129893011</v>
      </c>
      <c r="G6594" s="11" t="str">
        <f t="shared" si="3"/>
        <v/>
      </c>
      <c r="H6594" s="12" t="str">
        <f>IF(OR(B6594=Ripartizione!$C$2,B6594=Ripartizione!$C$3,B6594=Ripartizione!$C$4,B6594=Ripartizione!$C$8),"Nord-ovest",IF(OR(B6594=Ripartizione!$C$5,B6594=Ripartizione!$C$9,B6594=Ripartizione!$C$6,B6594=Ripartizione!$C$7),"Nord-est",IF(OR(B6594=Ripartizione!$C$10,B6594=Ripartizione!$C$11,B6594=Ripartizione!$C$12,B6594=Ripartizione!$C$13),"Centro",IF(OR(B6594=Ripartizione!$C$20,B6594=Ripartizione!$C$21),"Isole","Sud"))))</f>
        <v>Sud</v>
      </c>
      <c r="I6594" s="13"/>
    </row>
    <row r="6595" ht="12.75" customHeight="1">
      <c r="A6595" s="8" t="s">
        <v>6697</v>
      </c>
      <c r="B6595" s="9" t="s">
        <v>6454</v>
      </c>
      <c r="C6595" s="9" t="s">
        <v>6610</v>
      </c>
      <c r="D6595" s="9">
        <v>12001.0</v>
      </c>
      <c r="E6595" s="10">
        <f t="shared" si="1"/>
        <v>0.0002019223288</v>
      </c>
      <c r="F6595" s="11">
        <f t="shared" si="2"/>
        <v>0.002961333634</v>
      </c>
      <c r="G6595" s="11" t="str">
        <f t="shared" si="3"/>
        <v/>
      </c>
      <c r="H6595" s="12" t="str">
        <f>IF(OR(B6595=Ripartizione!$C$2,B6595=Ripartizione!$C$3,B6595=Ripartizione!$C$4,B6595=Ripartizione!$C$8),"Nord-ovest",IF(OR(B6595=Ripartizione!$C$5,B6595=Ripartizione!$C$9,B6595=Ripartizione!$C$6,B6595=Ripartizione!$C$7),"Nord-est",IF(OR(B6595=Ripartizione!$C$10,B6595=Ripartizione!$C$11,B6595=Ripartizione!$C$12,B6595=Ripartizione!$C$13),"Centro",IF(OR(B6595=Ripartizione!$C$20,B6595=Ripartizione!$C$21),"Isole","Sud"))))</f>
        <v>Sud</v>
      </c>
      <c r="I6595" s="13"/>
    </row>
    <row r="6596" ht="12.75" customHeight="1">
      <c r="A6596" s="8" t="s">
        <v>6698</v>
      </c>
      <c r="B6596" s="9" t="s">
        <v>6454</v>
      </c>
      <c r="C6596" s="9" t="s">
        <v>6610</v>
      </c>
      <c r="D6596" s="9">
        <v>4479.0</v>
      </c>
      <c r="E6596" s="10">
        <f t="shared" si="1"/>
        <v>0.00007536122914</v>
      </c>
      <c r="F6596" s="11">
        <f t="shared" si="2"/>
        <v>0.001105225677</v>
      </c>
      <c r="G6596" s="11" t="str">
        <f t="shared" si="3"/>
        <v/>
      </c>
      <c r="H6596" s="12" t="str">
        <f>IF(OR(B6596=Ripartizione!$C$2,B6596=Ripartizione!$C$3,B6596=Ripartizione!$C$4,B6596=Ripartizione!$C$8),"Nord-ovest",IF(OR(B6596=Ripartizione!$C$5,B6596=Ripartizione!$C$9,B6596=Ripartizione!$C$6,B6596=Ripartizione!$C$7),"Nord-est",IF(OR(B6596=Ripartizione!$C$10,B6596=Ripartizione!$C$11,B6596=Ripartizione!$C$12,B6596=Ripartizione!$C$13),"Centro",IF(OR(B6596=Ripartizione!$C$20,B6596=Ripartizione!$C$21),"Isole","Sud"))))</f>
        <v>Sud</v>
      </c>
      <c r="I6596" s="13"/>
    </row>
    <row r="6597" ht="12.75" customHeight="1">
      <c r="A6597" s="8" t="s">
        <v>6699</v>
      </c>
      <c r="B6597" s="9" t="s">
        <v>6454</v>
      </c>
      <c r="C6597" s="9" t="s">
        <v>6610</v>
      </c>
      <c r="D6597" s="9">
        <v>14304.0</v>
      </c>
      <c r="E6597" s="10">
        <f t="shared" si="1"/>
        <v>0.00024067136</v>
      </c>
      <c r="F6597" s="11">
        <f t="shared" si="2"/>
        <v>0.003529615557</v>
      </c>
      <c r="G6597" s="11" t="str">
        <f t="shared" si="3"/>
        <v/>
      </c>
      <c r="H6597" s="12" t="str">
        <f>IF(OR(B6597=Ripartizione!$C$2,B6597=Ripartizione!$C$3,B6597=Ripartizione!$C$4,B6597=Ripartizione!$C$8),"Nord-ovest",IF(OR(B6597=Ripartizione!$C$5,B6597=Ripartizione!$C$9,B6597=Ripartizione!$C$6,B6597=Ripartizione!$C$7),"Nord-est",IF(OR(B6597=Ripartizione!$C$10,B6597=Ripartizione!$C$11,B6597=Ripartizione!$C$12,B6597=Ripartizione!$C$13),"Centro",IF(OR(B6597=Ripartizione!$C$20,B6597=Ripartizione!$C$21),"Isole","Sud"))))</f>
        <v>Sud</v>
      </c>
      <c r="I6597" s="13"/>
    </row>
    <row r="6598" ht="12.75" customHeight="1">
      <c r="A6598" s="8" t="s">
        <v>6700</v>
      </c>
      <c r="B6598" s="9" t="s">
        <v>6454</v>
      </c>
      <c r="C6598" s="9" t="s">
        <v>6610</v>
      </c>
      <c r="D6598" s="9">
        <v>7296.0</v>
      </c>
      <c r="E6598" s="10">
        <f t="shared" si="1"/>
        <v>0.0001227585461</v>
      </c>
      <c r="F6598" s="11">
        <f t="shared" si="2"/>
        <v>0.001800340821</v>
      </c>
      <c r="G6598" s="11" t="str">
        <f t="shared" si="3"/>
        <v/>
      </c>
      <c r="H6598" s="12" t="str">
        <f>IF(OR(B6598=Ripartizione!$C$2,B6598=Ripartizione!$C$3,B6598=Ripartizione!$C$4,B6598=Ripartizione!$C$8),"Nord-ovest",IF(OR(B6598=Ripartizione!$C$5,B6598=Ripartizione!$C$9,B6598=Ripartizione!$C$6,B6598=Ripartizione!$C$7),"Nord-est",IF(OR(B6598=Ripartizione!$C$10,B6598=Ripartizione!$C$11,B6598=Ripartizione!$C$12,B6598=Ripartizione!$C$13),"Centro",IF(OR(B6598=Ripartizione!$C$20,B6598=Ripartizione!$C$21),"Isole","Sud"))))</f>
        <v>Sud</v>
      </c>
      <c r="I6598" s="13"/>
    </row>
    <row r="6599" ht="12.75" customHeight="1">
      <c r="A6599" s="8" t="s">
        <v>6701</v>
      </c>
      <c r="B6599" s="9" t="s">
        <v>6454</v>
      </c>
      <c r="C6599" s="9" t="s">
        <v>6610</v>
      </c>
      <c r="D6599" s="9">
        <v>2058.0</v>
      </c>
      <c r="E6599" s="10">
        <f t="shared" si="1"/>
        <v>0.00003462679383</v>
      </c>
      <c r="F6599" s="11">
        <f t="shared" si="2"/>
        <v>0.0005078263994</v>
      </c>
      <c r="G6599" s="11" t="str">
        <f t="shared" si="3"/>
        <v/>
      </c>
      <c r="H6599" s="12" t="str">
        <f>IF(OR(B6599=Ripartizione!$C$2,B6599=Ripartizione!$C$3,B6599=Ripartizione!$C$4,B6599=Ripartizione!$C$8),"Nord-ovest",IF(OR(B6599=Ripartizione!$C$5,B6599=Ripartizione!$C$9,B6599=Ripartizione!$C$6,B6599=Ripartizione!$C$7),"Nord-est",IF(OR(B6599=Ripartizione!$C$10,B6599=Ripartizione!$C$11,B6599=Ripartizione!$C$12,B6599=Ripartizione!$C$13),"Centro",IF(OR(B6599=Ripartizione!$C$20,B6599=Ripartizione!$C$21),"Isole","Sud"))))</f>
        <v>Sud</v>
      </c>
      <c r="I6599" s="13"/>
    </row>
    <row r="6600" ht="12.75" customHeight="1">
      <c r="A6600" s="8" t="s">
        <v>6702</v>
      </c>
      <c r="B6600" s="9" t="s">
        <v>6454</v>
      </c>
      <c r="C6600" s="9" t="s">
        <v>6610</v>
      </c>
      <c r="D6600" s="9">
        <v>2105.0</v>
      </c>
      <c r="E6600" s="10">
        <f t="shared" si="1"/>
        <v>0.00003541759038</v>
      </c>
      <c r="F6600" s="11">
        <f t="shared" si="2"/>
        <v>0.0005194239896</v>
      </c>
      <c r="G6600" s="11" t="str">
        <f t="shared" si="3"/>
        <v/>
      </c>
      <c r="H6600" s="12" t="str">
        <f>IF(OR(B6600=Ripartizione!$C$2,B6600=Ripartizione!$C$3,B6600=Ripartizione!$C$4,B6600=Ripartizione!$C$8),"Nord-ovest",IF(OR(B6600=Ripartizione!$C$5,B6600=Ripartizione!$C$9,B6600=Ripartizione!$C$6,B6600=Ripartizione!$C$7),"Nord-est",IF(OR(B6600=Ripartizione!$C$10,B6600=Ripartizione!$C$11,B6600=Ripartizione!$C$12,B6600=Ripartizione!$C$13),"Centro",IF(OR(B6600=Ripartizione!$C$20,B6600=Ripartizione!$C$21),"Isole","Sud"))))</f>
        <v>Sud</v>
      </c>
      <c r="I6600" s="13"/>
    </row>
    <row r="6601" ht="12.75" customHeight="1">
      <c r="A6601" s="8" t="s">
        <v>1837</v>
      </c>
      <c r="B6601" s="9" t="s">
        <v>6454</v>
      </c>
      <c r="C6601" s="9" t="s">
        <v>6610</v>
      </c>
      <c r="D6601" s="9">
        <v>2473.0</v>
      </c>
      <c r="E6601" s="10">
        <f t="shared" si="1"/>
        <v>0.00004160935915</v>
      </c>
      <c r="F6601" s="11">
        <f t="shared" si="2"/>
        <v>0.0006102306539</v>
      </c>
      <c r="G6601" s="11" t="str">
        <f t="shared" si="3"/>
        <v/>
      </c>
      <c r="H6601" s="12" t="str">
        <f>IF(OR(B6601=Ripartizione!$C$2,B6601=Ripartizione!$C$3,B6601=Ripartizione!$C$4,B6601=Ripartizione!$C$8),"Nord-ovest",IF(OR(B6601=Ripartizione!$C$5,B6601=Ripartizione!$C$9,B6601=Ripartizione!$C$6,B6601=Ripartizione!$C$7),"Nord-est",IF(OR(B6601=Ripartizione!$C$10,B6601=Ripartizione!$C$11,B6601=Ripartizione!$C$12,B6601=Ripartizione!$C$13),"Centro",IF(OR(B6601=Ripartizione!$C$20,B6601=Ripartizione!$C$21),"Isole","Sud"))))</f>
        <v>Sud</v>
      </c>
      <c r="I6601" s="13"/>
    </row>
    <row r="6602" ht="12.75" customHeight="1">
      <c r="A6602" s="8" t="s">
        <v>6703</v>
      </c>
      <c r="B6602" s="9" t="s">
        <v>6454</v>
      </c>
      <c r="C6602" s="9" t="s">
        <v>6610</v>
      </c>
      <c r="D6602" s="9">
        <v>5448.0</v>
      </c>
      <c r="E6602" s="10">
        <f t="shared" si="1"/>
        <v>0.00009166509853</v>
      </c>
      <c r="F6602" s="11">
        <f t="shared" si="2"/>
        <v>0.001344333442</v>
      </c>
      <c r="G6602" s="11" t="str">
        <f t="shared" si="3"/>
        <v/>
      </c>
      <c r="H6602" s="12" t="str">
        <f>IF(OR(B6602=Ripartizione!$C$2,B6602=Ripartizione!$C$3,B6602=Ripartizione!$C$4,B6602=Ripartizione!$C$8),"Nord-ovest",IF(OR(B6602=Ripartizione!$C$5,B6602=Ripartizione!$C$9,B6602=Ripartizione!$C$6,B6602=Ripartizione!$C$7),"Nord-est",IF(OR(B6602=Ripartizione!$C$10,B6602=Ripartizione!$C$11,B6602=Ripartizione!$C$12,B6602=Ripartizione!$C$13),"Centro",IF(OR(B6602=Ripartizione!$C$20,B6602=Ripartizione!$C$21),"Isole","Sud"))))</f>
        <v>Sud</v>
      </c>
      <c r="I6602" s="13"/>
    </row>
    <row r="6603" ht="12.75" customHeight="1">
      <c r="A6603" s="8" t="s">
        <v>6704</v>
      </c>
      <c r="B6603" s="9" t="s">
        <v>6454</v>
      </c>
      <c r="C6603" s="9" t="s">
        <v>6610</v>
      </c>
      <c r="D6603" s="9">
        <v>10487.0</v>
      </c>
      <c r="E6603" s="10">
        <f t="shared" si="1"/>
        <v>0.0001764485845</v>
      </c>
      <c r="F6603" s="11">
        <f t="shared" si="2"/>
        <v>0.002587743173</v>
      </c>
      <c r="G6603" s="11" t="str">
        <f t="shared" si="3"/>
        <v/>
      </c>
      <c r="H6603" s="12" t="str">
        <f>IF(OR(B6603=Ripartizione!$C$2,B6603=Ripartizione!$C$3,B6603=Ripartizione!$C$4,B6603=Ripartizione!$C$8),"Nord-ovest",IF(OR(B6603=Ripartizione!$C$5,B6603=Ripartizione!$C$9,B6603=Ripartizione!$C$6,B6603=Ripartizione!$C$7),"Nord-est",IF(OR(B6603=Ripartizione!$C$10,B6603=Ripartizione!$C$11,B6603=Ripartizione!$C$12,B6603=Ripartizione!$C$13),"Centro",IF(OR(B6603=Ripartizione!$C$20,B6603=Ripartizione!$C$21),"Isole","Sud"))))</f>
        <v>Sud</v>
      </c>
      <c r="I6603" s="13"/>
    </row>
    <row r="6604" ht="12.75" customHeight="1">
      <c r="A6604" s="8" t="s">
        <v>6705</v>
      </c>
      <c r="B6604" s="9" t="s">
        <v>6454</v>
      </c>
      <c r="C6604" s="9" t="s">
        <v>6706</v>
      </c>
      <c r="D6604" s="9">
        <v>100052.0</v>
      </c>
      <c r="E6604" s="10">
        <f t="shared" si="1"/>
        <v>0.001683420785</v>
      </c>
      <c r="F6604" s="11">
        <f t="shared" si="2"/>
        <v>0.02468855535</v>
      </c>
      <c r="G6604" s="11" t="str">
        <f t="shared" si="3"/>
        <v/>
      </c>
      <c r="H6604" s="12" t="str">
        <f>IF(OR(B6604=Ripartizione!$C$2,B6604=Ripartizione!$C$3,B6604=Ripartizione!$C$4,B6604=Ripartizione!$C$8),"Nord-ovest",IF(OR(B6604=Ripartizione!$C$5,B6604=Ripartizione!$C$9,B6604=Ripartizione!$C$6,B6604=Ripartizione!$C$7),"Nord-est",IF(OR(B6604=Ripartizione!$C$10,B6604=Ripartizione!$C$11,B6604=Ripartizione!$C$12,B6604=Ripartizione!$C$13),"Centro",IF(OR(B6604=Ripartizione!$C$20,B6604=Ripartizione!$C$21),"Isole","Sud"))))</f>
        <v>Sud</v>
      </c>
      <c r="I6604" s="13"/>
    </row>
    <row r="6605" ht="12.75" customHeight="1">
      <c r="A6605" s="8" t="s">
        <v>6707</v>
      </c>
      <c r="B6605" s="9" t="s">
        <v>6454</v>
      </c>
      <c r="C6605" s="9" t="s">
        <v>6706</v>
      </c>
      <c r="D6605" s="9">
        <v>94239.0</v>
      </c>
      <c r="E6605" s="10">
        <f t="shared" si="1"/>
        <v>0.001585614394</v>
      </c>
      <c r="F6605" s="11">
        <f t="shared" si="2"/>
        <v>0.02325415552</v>
      </c>
      <c r="G6605" s="11" t="str">
        <f t="shared" si="3"/>
        <v/>
      </c>
      <c r="H6605" s="12" t="str">
        <f>IF(OR(B6605=Ripartizione!$C$2,B6605=Ripartizione!$C$3,B6605=Ripartizione!$C$4,B6605=Ripartizione!$C$8),"Nord-ovest",IF(OR(B6605=Ripartizione!$C$5,B6605=Ripartizione!$C$9,B6605=Ripartizione!$C$6,B6605=Ripartizione!$C$7),"Nord-est",IF(OR(B6605=Ripartizione!$C$10,B6605=Ripartizione!$C$11,B6605=Ripartizione!$C$12,B6605=Ripartizione!$C$13),"Centro",IF(OR(B6605=Ripartizione!$C$20,B6605=Ripartizione!$C$21),"Isole","Sud"))))</f>
        <v>Sud</v>
      </c>
      <c r="I6605" s="13"/>
    </row>
    <row r="6606" ht="12.75" customHeight="1">
      <c r="A6606" s="8" t="s">
        <v>6708</v>
      </c>
      <c r="B6606" s="9" t="s">
        <v>6454</v>
      </c>
      <c r="C6606" s="9" t="s">
        <v>6706</v>
      </c>
      <c r="D6606" s="9">
        <v>54678.0</v>
      </c>
      <c r="E6606" s="10">
        <f t="shared" si="1"/>
        <v>0.0009199824261</v>
      </c>
      <c r="F6606" s="11">
        <f t="shared" si="2"/>
        <v>0.01349219235</v>
      </c>
      <c r="G6606" s="11" t="str">
        <f t="shared" si="3"/>
        <v/>
      </c>
      <c r="H6606" s="12" t="str">
        <f>IF(OR(B6606=Ripartizione!$C$2,B6606=Ripartizione!$C$3,B6606=Ripartizione!$C$4,B6606=Ripartizione!$C$8),"Nord-ovest",IF(OR(B6606=Ripartizione!$C$5,B6606=Ripartizione!$C$9,B6606=Ripartizione!$C$6,B6606=Ripartizione!$C$7),"Nord-est",IF(OR(B6606=Ripartizione!$C$10,B6606=Ripartizione!$C$11,B6606=Ripartizione!$C$12,B6606=Ripartizione!$C$13),"Centro",IF(OR(B6606=Ripartizione!$C$20,B6606=Ripartizione!$C$21),"Isole","Sud"))))</f>
        <v>Sud</v>
      </c>
      <c r="I6606" s="13"/>
    </row>
    <row r="6607" ht="12.75" customHeight="1">
      <c r="A6607" s="8" t="s">
        <v>6709</v>
      </c>
      <c r="B6607" s="9" t="s">
        <v>6454</v>
      </c>
      <c r="C6607" s="9" t="s">
        <v>6706</v>
      </c>
      <c r="D6607" s="9">
        <v>30422.0</v>
      </c>
      <c r="E6607" s="10">
        <f t="shared" si="1"/>
        <v>0.000511864102</v>
      </c>
      <c r="F6607" s="11">
        <f t="shared" si="2"/>
        <v>0.007506848747</v>
      </c>
      <c r="G6607" s="11" t="str">
        <f t="shared" si="3"/>
        <v/>
      </c>
      <c r="H6607" s="12" t="str">
        <f>IF(OR(B6607=Ripartizione!$C$2,B6607=Ripartizione!$C$3,B6607=Ripartizione!$C$4,B6607=Ripartizione!$C$8),"Nord-ovest",IF(OR(B6607=Ripartizione!$C$5,B6607=Ripartizione!$C$9,B6607=Ripartizione!$C$6,B6607=Ripartizione!$C$7),"Nord-est",IF(OR(B6607=Ripartizione!$C$10,B6607=Ripartizione!$C$11,B6607=Ripartizione!$C$12,B6607=Ripartizione!$C$13),"Centro",IF(OR(B6607=Ripartizione!$C$20,B6607=Ripartizione!$C$21),"Isole","Sud"))))</f>
        <v>Sud</v>
      </c>
      <c r="I6607" s="13"/>
    </row>
    <row r="6608" ht="12.75" customHeight="1">
      <c r="A6608" s="8" t="s">
        <v>6710</v>
      </c>
      <c r="B6608" s="9" t="s">
        <v>6454</v>
      </c>
      <c r="C6608" s="9" t="s">
        <v>6706</v>
      </c>
      <c r="D6608" s="9">
        <v>12193.0</v>
      </c>
      <c r="E6608" s="10">
        <f t="shared" si="1"/>
        <v>0.0002051528169</v>
      </c>
      <c r="F6608" s="11">
        <f t="shared" si="2"/>
        <v>0.003008711024</v>
      </c>
      <c r="G6608" s="11" t="str">
        <f t="shared" si="3"/>
        <v/>
      </c>
      <c r="H6608" s="12" t="str">
        <f>IF(OR(B6608=Ripartizione!$C$2,B6608=Ripartizione!$C$3,B6608=Ripartizione!$C$4,B6608=Ripartizione!$C$8),"Nord-ovest",IF(OR(B6608=Ripartizione!$C$5,B6608=Ripartizione!$C$9,B6608=Ripartizione!$C$6,B6608=Ripartizione!$C$7),"Nord-est",IF(OR(B6608=Ripartizione!$C$10,B6608=Ripartizione!$C$11,B6608=Ripartizione!$C$12,B6608=Ripartizione!$C$13),"Centro",IF(OR(B6608=Ripartizione!$C$20,B6608=Ripartizione!$C$21),"Isole","Sud"))))</f>
        <v>Sud</v>
      </c>
      <c r="I6608" s="13"/>
    </row>
    <row r="6609" ht="12.75" customHeight="1">
      <c r="A6609" s="8" t="s">
        <v>6711</v>
      </c>
      <c r="B6609" s="9" t="s">
        <v>6454</v>
      </c>
      <c r="C6609" s="9" t="s">
        <v>6706</v>
      </c>
      <c r="D6609" s="9">
        <v>9333.0</v>
      </c>
      <c r="E6609" s="10">
        <f t="shared" si="1"/>
        <v>0.0001570320053</v>
      </c>
      <c r="F6609" s="11">
        <f t="shared" si="2"/>
        <v>0.002302985318</v>
      </c>
      <c r="G6609" s="11" t="str">
        <f t="shared" si="3"/>
        <v/>
      </c>
      <c r="H6609" s="12" t="str">
        <f>IF(OR(B6609=Ripartizione!$C$2,B6609=Ripartizione!$C$3,B6609=Ripartizione!$C$4,B6609=Ripartizione!$C$8),"Nord-ovest",IF(OR(B6609=Ripartizione!$C$5,B6609=Ripartizione!$C$9,B6609=Ripartizione!$C$6,B6609=Ripartizione!$C$7),"Nord-est",IF(OR(B6609=Ripartizione!$C$10,B6609=Ripartizione!$C$11,B6609=Ripartizione!$C$12,B6609=Ripartizione!$C$13),"Centro",IF(OR(B6609=Ripartizione!$C$20,B6609=Ripartizione!$C$21),"Isole","Sud"))))</f>
        <v>Sud</v>
      </c>
      <c r="I6609" s="13"/>
    </row>
    <row r="6610" ht="12.75" customHeight="1">
      <c r="A6610" s="8" t="s">
        <v>6712</v>
      </c>
      <c r="B6610" s="9" t="s">
        <v>6454</v>
      </c>
      <c r="C6610" s="9" t="s">
        <v>6706</v>
      </c>
      <c r="D6610" s="9">
        <v>13916.0</v>
      </c>
      <c r="E6610" s="10">
        <f t="shared" si="1"/>
        <v>0.0002341430821</v>
      </c>
      <c r="F6610" s="11">
        <f t="shared" si="2"/>
        <v>0.003433873748</v>
      </c>
      <c r="G6610" s="11" t="str">
        <f t="shared" si="3"/>
        <v/>
      </c>
      <c r="H6610" s="12" t="str">
        <f>IF(OR(B6610=Ripartizione!$C$2,B6610=Ripartizione!$C$3,B6610=Ripartizione!$C$4,B6610=Ripartizione!$C$8),"Nord-ovest",IF(OR(B6610=Ripartizione!$C$5,B6610=Ripartizione!$C$9,B6610=Ripartizione!$C$6,B6610=Ripartizione!$C$7),"Nord-est",IF(OR(B6610=Ripartizione!$C$10,B6610=Ripartizione!$C$11,B6610=Ripartizione!$C$12,B6610=Ripartizione!$C$13),"Centro",IF(OR(B6610=Ripartizione!$C$20,B6610=Ripartizione!$C$21),"Isole","Sud"))))</f>
        <v>Sud</v>
      </c>
      <c r="I6610" s="13"/>
    </row>
    <row r="6611" ht="12.75" customHeight="1">
      <c r="A6611" s="8" t="s">
        <v>6713</v>
      </c>
      <c r="B6611" s="9" t="s">
        <v>6454</v>
      </c>
      <c r="C6611" s="9" t="s">
        <v>6706</v>
      </c>
      <c r="D6611" s="9">
        <v>6755.0</v>
      </c>
      <c r="E6611" s="10">
        <f t="shared" si="1"/>
        <v>0.0001136559729</v>
      </c>
      <c r="F6611" s="11">
        <f t="shared" si="2"/>
        <v>0.001666845154</v>
      </c>
      <c r="G6611" s="11" t="str">
        <f t="shared" si="3"/>
        <v/>
      </c>
      <c r="H6611" s="12" t="str">
        <f>IF(OR(B6611=Ripartizione!$C$2,B6611=Ripartizione!$C$3,B6611=Ripartizione!$C$4,B6611=Ripartizione!$C$8),"Nord-ovest",IF(OR(B6611=Ripartizione!$C$5,B6611=Ripartizione!$C$9,B6611=Ripartizione!$C$6,B6611=Ripartizione!$C$7),"Nord-est",IF(OR(B6611=Ripartizione!$C$10,B6611=Ripartizione!$C$11,B6611=Ripartizione!$C$12,B6611=Ripartizione!$C$13),"Centro",IF(OR(B6611=Ripartizione!$C$20,B6611=Ripartizione!$C$21),"Isole","Sud"))))</f>
        <v>Sud</v>
      </c>
      <c r="I6611" s="13"/>
    </row>
    <row r="6612" ht="12.75" customHeight="1">
      <c r="A6612" s="8" t="s">
        <v>6714</v>
      </c>
      <c r="B6612" s="9" t="s">
        <v>6454</v>
      </c>
      <c r="C6612" s="9" t="s">
        <v>6706</v>
      </c>
      <c r="D6612" s="9">
        <v>55842.0</v>
      </c>
      <c r="E6612" s="10">
        <f t="shared" si="1"/>
        <v>0.00093956726</v>
      </c>
      <c r="F6612" s="11">
        <f t="shared" si="2"/>
        <v>0.01377941778</v>
      </c>
      <c r="G6612" s="11" t="str">
        <f t="shared" si="3"/>
        <v/>
      </c>
      <c r="H6612" s="12" t="str">
        <f>IF(OR(B6612=Ripartizione!$C$2,B6612=Ripartizione!$C$3,B6612=Ripartizione!$C$4,B6612=Ripartizione!$C$8),"Nord-ovest",IF(OR(B6612=Ripartizione!$C$5,B6612=Ripartizione!$C$9,B6612=Ripartizione!$C$6,B6612=Ripartizione!$C$7),"Nord-est",IF(OR(B6612=Ripartizione!$C$10,B6612=Ripartizione!$C$11,B6612=Ripartizione!$C$12,B6612=Ripartizione!$C$13),"Centro",IF(OR(B6612=Ripartizione!$C$20,B6612=Ripartizione!$C$21),"Isole","Sud"))))</f>
        <v>Sud</v>
      </c>
      <c r="I6612" s="13"/>
    </row>
    <row r="6613" ht="12.75" customHeight="1">
      <c r="A6613" s="8" t="s">
        <v>6715</v>
      </c>
      <c r="B6613" s="9" t="s">
        <v>6454</v>
      </c>
      <c r="C6613" s="9" t="s">
        <v>6706</v>
      </c>
      <c r="D6613" s="9">
        <v>14293.0</v>
      </c>
      <c r="E6613" s="10">
        <f t="shared" si="1"/>
        <v>0.00024048628</v>
      </c>
      <c r="F6613" s="11">
        <f t="shared" si="2"/>
        <v>0.003526901228</v>
      </c>
      <c r="G6613" s="11" t="str">
        <f t="shared" si="3"/>
        <v/>
      </c>
      <c r="H6613" s="12" t="str">
        <f>IF(OR(B6613=Ripartizione!$C$2,B6613=Ripartizione!$C$3,B6613=Ripartizione!$C$4,B6613=Ripartizione!$C$8),"Nord-ovest",IF(OR(B6613=Ripartizione!$C$5,B6613=Ripartizione!$C$9,B6613=Ripartizione!$C$6,B6613=Ripartizione!$C$7),"Nord-est",IF(OR(B6613=Ripartizione!$C$10,B6613=Ripartizione!$C$11,B6613=Ripartizione!$C$12,B6613=Ripartizione!$C$13),"Centro",IF(OR(B6613=Ripartizione!$C$20,B6613=Ripartizione!$C$21),"Isole","Sud"))))</f>
        <v>Sud</v>
      </c>
      <c r="I6613" s="13"/>
    </row>
    <row r="6614" ht="12.75" customHeight="1">
      <c r="A6614" s="8" t="s">
        <v>6716</v>
      </c>
      <c r="B6614" s="9" t="s">
        <v>6717</v>
      </c>
      <c r="C6614" s="9" t="s">
        <v>6718</v>
      </c>
      <c r="D6614" s="9">
        <v>1571.0</v>
      </c>
      <c r="E6614" s="10">
        <f t="shared" si="1"/>
        <v>0.00002643279548</v>
      </c>
      <c r="F6614" s="11">
        <f t="shared" si="2"/>
        <v>0.002717823803</v>
      </c>
      <c r="G6614" s="11" t="str">
        <f t="shared" si="3"/>
        <v/>
      </c>
      <c r="H6614" s="12" t="str">
        <f>IF(OR(B6614=Ripartizione!$C$2,B6614=Ripartizione!$C$3,B6614=Ripartizione!$C$4,B6614=Ripartizione!$C$8),"Nord-ovest",IF(OR(B6614=Ripartizione!$C$5,B6614=Ripartizione!$C$9,B6614=Ripartizione!$C$6,B6614=Ripartizione!$C$7),"Nord-est",IF(OR(B6614=Ripartizione!$C$10,B6614=Ripartizione!$C$11,B6614=Ripartizione!$C$12,B6614=Ripartizione!$C$13),"Centro",IF(OR(B6614=Ripartizione!$C$20,B6614=Ripartizione!$C$21),"Isole","Sud"))))</f>
        <v>Sud</v>
      </c>
      <c r="I6614" s="13"/>
    </row>
    <row r="6615" ht="12.75" customHeight="1">
      <c r="A6615" s="8" t="s">
        <v>6719</v>
      </c>
      <c r="B6615" s="9" t="s">
        <v>6717</v>
      </c>
      <c r="C6615" s="9" t="s">
        <v>6718</v>
      </c>
      <c r="D6615" s="9">
        <v>2553.0</v>
      </c>
      <c r="E6615" s="10">
        <f t="shared" si="1"/>
        <v>0.00004295539584</v>
      </c>
      <c r="F6615" s="11">
        <f t="shared" si="2"/>
        <v>0.00441667993</v>
      </c>
      <c r="G6615" s="11" t="str">
        <f t="shared" si="3"/>
        <v/>
      </c>
      <c r="H6615" s="12" t="str">
        <f>IF(OR(B6615=Ripartizione!$C$2,B6615=Ripartizione!$C$3,B6615=Ripartizione!$C$4,B6615=Ripartizione!$C$8),"Nord-ovest",IF(OR(B6615=Ripartizione!$C$5,B6615=Ripartizione!$C$9,B6615=Ripartizione!$C$6,B6615=Ripartizione!$C$7),"Nord-est",IF(OR(B6615=Ripartizione!$C$10,B6615=Ripartizione!$C$11,B6615=Ripartizione!$C$12,B6615=Ripartizione!$C$13),"Centro",IF(OR(B6615=Ripartizione!$C$20,B6615=Ripartizione!$C$21),"Isole","Sud"))))</f>
        <v>Sud</v>
      </c>
      <c r="I6615" s="13"/>
    </row>
    <row r="6616" ht="12.75" customHeight="1">
      <c r="A6616" s="8" t="s">
        <v>6720</v>
      </c>
      <c r="B6616" s="9" t="s">
        <v>6717</v>
      </c>
      <c r="C6616" s="9" t="s">
        <v>6718</v>
      </c>
      <c r="D6616" s="9">
        <v>1474.0</v>
      </c>
      <c r="E6616" s="10">
        <f t="shared" si="1"/>
        <v>0.000024800726</v>
      </c>
      <c r="F6616" s="11">
        <f t="shared" si="2"/>
        <v>0.002550014186</v>
      </c>
      <c r="G6616" s="11" t="str">
        <f t="shared" si="3"/>
        <v/>
      </c>
      <c r="H6616" s="12" t="str">
        <f>IF(OR(B6616=Ripartizione!$C$2,B6616=Ripartizione!$C$3,B6616=Ripartizione!$C$4,B6616=Ripartizione!$C$8),"Nord-ovest",IF(OR(B6616=Ripartizione!$C$5,B6616=Ripartizione!$C$9,B6616=Ripartizione!$C$6,B6616=Ripartizione!$C$7),"Nord-est",IF(OR(B6616=Ripartizione!$C$10,B6616=Ripartizione!$C$11,B6616=Ripartizione!$C$12,B6616=Ripartizione!$C$13),"Centro",IF(OR(B6616=Ripartizione!$C$20,B6616=Ripartizione!$C$21),"Isole","Sud"))))</f>
        <v>Sud</v>
      </c>
      <c r="I6616" s="13"/>
    </row>
    <row r="6617" ht="12.75" customHeight="1">
      <c r="A6617" s="8" t="s">
        <v>6721</v>
      </c>
      <c r="B6617" s="9" t="s">
        <v>6717</v>
      </c>
      <c r="C6617" s="9" t="s">
        <v>6718</v>
      </c>
      <c r="D6617" s="9">
        <v>1765.0</v>
      </c>
      <c r="E6617" s="10">
        <f t="shared" si="1"/>
        <v>0.00002969693446</v>
      </c>
      <c r="F6617" s="11">
        <f t="shared" si="2"/>
        <v>0.003053443038</v>
      </c>
      <c r="G6617" s="11" t="str">
        <f t="shared" si="3"/>
        <v/>
      </c>
      <c r="H6617" s="12" t="str">
        <f>IF(OR(B6617=Ripartizione!$C$2,B6617=Ripartizione!$C$3,B6617=Ripartizione!$C$4,B6617=Ripartizione!$C$8),"Nord-ovest",IF(OR(B6617=Ripartizione!$C$5,B6617=Ripartizione!$C$9,B6617=Ripartizione!$C$6,B6617=Ripartizione!$C$7),"Nord-est",IF(OR(B6617=Ripartizione!$C$10,B6617=Ripartizione!$C$11,B6617=Ripartizione!$C$12,B6617=Ripartizione!$C$13),"Centro",IF(OR(B6617=Ripartizione!$C$20,B6617=Ripartizione!$C$21),"Isole","Sud"))))</f>
        <v>Sud</v>
      </c>
      <c r="I6617" s="13"/>
    </row>
    <row r="6618" ht="12.75" customHeight="1">
      <c r="A6618" s="8" t="s">
        <v>6722</v>
      </c>
      <c r="B6618" s="9" t="s">
        <v>6717</v>
      </c>
      <c r="C6618" s="9" t="s">
        <v>6718</v>
      </c>
      <c r="D6618" s="9">
        <v>679.0</v>
      </c>
      <c r="E6618" s="10">
        <f t="shared" si="1"/>
        <v>0.0000114244864</v>
      </c>
      <c r="F6618" s="11">
        <f t="shared" si="2"/>
        <v>0.001174667322</v>
      </c>
      <c r="G6618" s="11" t="str">
        <f t="shared" si="3"/>
        <v/>
      </c>
      <c r="H6618" s="12" t="str">
        <f>IF(OR(B6618=Ripartizione!$C$2,B6618=Ripartizione!$C$3,B6618=Ripartizione!$C$4,B6618=Ripartizione!$C$8),"Nord-ovest",IF(OR(B6618=Ripartizione!$C$5,B6618=Ripartizione!$C$9,B6618=Ripartizione!$C$6,B6618=Ripartizione!$C$7),"Nord-est",IF(OR(B6618=Ripartizione!$C$10,B6618=Ripartizione!$C$11,B6618=Ripartizione!$C$12,B6618=Ripartizione!$C$13),"Centro",IF(OR(B6618=Ripartizione!$C$20,B6618=Ripartizione!$C$21),"Isole","Sud"))))</f>
        <v>Sud</v>
      </c>
      <c r="I6618" s="13"/>
    </row>
    <row r="6619" ht="12.75" customHeight="1">
      <c r="A6619" s="8" t="s">
        <v>6723</v>
      </c>
      <c r="B6619" s="9" t="s">
        <v>6717</v>
      </c>
      <c r="C6619" s="9" t="s">
        <v>6718</v>
      </c>
      <c r="D6619" s="9">
        <v>3863.0</v>
      </c>
      <c r="E6619" s="10">
        <f t="shared" si="1"/>
        <v>0.00006499674663</v>
      </c>
      <c r="F6619" s="11">
        <f t="shared" si="2"/>
        <v>0.006682974763</v>
      </c>
      <c r="G6619" s="11" t="str">
        <f t="shared" si="3"/>
        <v/>
      </c>
      <c r="H6619" s="12" t="str">
        <f>IF(OR(B6619=Ripartizione!$C$2,B6619=Ripartizione!$C$3,B6619=Ripartizione!$C$4,B6619=Ripartizione!$C$8),"Nord-ovest",IF(OR(B6619=Ripartizione!$C$5,B6619=Ripartizione!$C$9,B6619=Ripartizione!$C$6,B6619=Ripartizione!$C$7),"Nord-est",IF(OR(B6619=Ripartizione!$C$10,B6619=Ripartizione!$C$11,B6619=Ripartizione!$C$12,B6619=Ripartizione!$C$13),"Centro",IF(OR(B6619=Ripartizione!$C$20,B6619=Ripartizione!$C$21),"Isole","Sud"))))</f>
        <v>Sud</v>
      </c>
      <c r="I6619" s="13"/>
    </row>
    <row r="6620" ht="12.75" customHeight="1">
      <c r="A6620" s="8" t="s">
        <v>6724</v>
      </c>
      <c r="B6620" s="9" t="s">
        <v>6717</v>
      </c>
      <c r="C6620" s="9" t="s">
        <v>6718</v>
      </c>
      <c r="D6620" s="9">
        <v>11796.0</v>
      </c>
      <c r="E6620" s="10">
        <f t="shared" si="1"/>
        <v>0.0001984731098</v>
      </c>
      <c r="F6620" s="11">
        <f t="shared" si="2"/>
        <v>0.02040703347</v>
      </c>
      <c r="G6620" s="11" t="str">
        <f t="shared" si="3"/>
        <v/>
      </c>
      <c r="H6620" s="12" t="str">
        <f>IF(OR(B6620=Ripartizione!$C$2,B6620=Ripartizione!$C$3,B6620=Ripartizione!$C$4,B6620=Ripartizione!$C$8),"Nord-ovest",IF(OR(B6620=Ripartizione!$C$5,B6620=Ripartizione!$C$9,B6620=Ripartizione!$C$6,B6620=Ripartizione!$C$7),"Nord-est",IF(OR(B6620=Ripartizione!$C$10,B6620=Ripartizione!$C$11,B6620=Ripartizione!$C$12,B6620=Ripartizione!$C$13),"Centro",IF(OR(B6620=Ripartizione!$C$20,B6620=Ripartizione!$C$21),"Isole","Sud"))))</f>
        <v>Sud</v>
      </c>
      <c r="I6620" s="13"/>
    </row>
    <row r="6621" ht="12.75" customHeight="1">
      <c r="A6621" s="8" t="s">
        <v>6725</v>
      </c>
      <c r="B6621" s="9" t="s">
        <v>6717</v>
      </c>
      <c r="C6621" s="9" t="s">
        <v>6718</v>
      </c>
      <c r="D6621" s="9">
        <v>1861.0</v>
      </c>
      <c r="E6621" s="10">
        <f t="shared" si="1"/>
        <v>0.00003131217848</v>
      </c>
      <c r="F6621" s="11">
        <f t="shared" si="2"/>
        <v>0.003219522659</v>
      </c>
      <c r="G6621" s="11" t="str">
        <f t="shared" si="3"/>
        <v/>
      </c>
      <c r="H6621" s="12" t="str">
        <f>IF(OR(B6621=Ripartizione!$C$2,B6621=Ripartizione!$C$3,B6621=Ripartizione!$C$4,B6621=Ripartizione!$C$8),"Nord-ovest",IF(OR(B6621=Ripartizione!$C$5,B6621=Ripartizione!$C$9,B6621=Ripartizione!$C$6,B6621=Ripartizione!$C$7),"Nord-est",IF(OR(B6621=Ripartizione!$C$10,B6621=Ripartizione!$C$11,B6621=Ripartizione!$C$12,B6621=Ripartizione!$C$13),"Centro",IF(OR(B6621=Ripartizione!$C$20,B6621=Ripartizione!$C$21),"Isole","Sud"))))</f>
        <v>Sud</v>
      </c>
      <c r="I6621" s="13"/>
    </row>
    <row r="6622" ht="12.75" customHeight="1">
      <c r="A6622" s="8" t="s">
        <v>6726</v>
      </c>
      <c r="B6622" s="9" t="s">
        <v>6717</v>
      </c>
      <c r="C6622" s="9" t="s">
        <v>6718</v>
      </c>
      <c r="D6622" s="9">
        <v>1406.0</v>
      </c>
      <c r="E6622" s="10">
        <f t="shared" si="1"/>
        <v>0.00002365659481</v>
      </c>
      <c r="F6622" s="11">
        <f t="shared" si="2"/>
        <v>0.002432374454</v>
      </c>
      <c r="G6622" s="11" t="str">
        <f t="shared" si="3"/>
        <v/>
      </c>
      <c r="H6622" s="12" t="str">
        <f>IF(OR(B6622=Ripartizione!$C$2,B6622=Ripartizione!$C$3,B6622=Ripartizione!$C$4,B6622=Ripartizione!$C$8),"Nord-ovest",IF(OR(B6622=Ripartizione!$C$5,B6622=Ripartizione!$C$9,B6622=Ripartizione!$C$6,B6622=Ripartizione!$C$7),"Nord-est",IF(OR(B6622=Ripartizione!$C$10,B6622=Ripartizione!$C$11,B6622=Ripartizione!$C$12,B6622=Ripartizione!$C$13),"Centro",IF(OR(B6622=Ripartizione!$C$20,B6622=Ripartizione!$C$21),"Isole","Sud"))))</f>
        <v>Sud</v>
      </c>
      <c r="I6622" s="13"/>
    </row>
    <row r="6623" ht="12.75" customHeight="1">
      <c r="A6623" s="8" t="s">
        <v>6727</v>
      </c>
      <c r="B6623" s="9" t="s">
        <v>6717</v>
      </c>
      <c r="C6623" s="9" t="s">
        <v>6718</v>
      </c>
      <c r="D6623" s="9">
        <v>2675.0</v>
      </c>
      <c r="E6623" s="10">
        <f t="shared" si="1"/>
        <v>0.00004500810179</v>
      </c>
      <c r="F6623" s="11">
        <f t="shared" si="2"/>
        <v>0.004627739449</v>
      </c>
      <c r="G6623" s="11" t="str">
        <f t="shared" si="3"/>
        <v/>
      </c>
      <c r="H6623" s="12" t="str">
        <f>IF(OR(B6623=Ripartizione!$C$2,B6623=Ripartizione!$C$3,B6623=Ripartizione!$C$4,B6623=Ripartizione!$C$8),"Nord-ovest",IF(OR(B6623=Ripartizione!$C$5,B6623=Ripartizione!$C$9,B6623=Ripartizione!$C$6,B6623=Ripartizione!$C$7),"Nord-est",IF(OR(B6623=Ripartizione!$C$10,B6623=Ripartizione!$C$11,B6623=Ripartizione!$C$12,B6623=Ripartizione!$C$13),"Centro",IF(OR(B6623=Ripartizione!$C$20,B6623=Ripartizione!$C$21),"Isole","Sud"))))</f>
        <v>Sud</v>
      </c>
      <c r="I6623" s="13"/>
    </row>
    <row r="6624" ht="12.75" customHeight="1">
      <c r="A6624" s="8" t="s">
        <v>6728</v>
      </c>
      <c r="B6624" s="9" t="s">
        <v>6717</v>
      </c>
      <c r="C6624" s="9" t="s">
        <v>6718</v>
      </c>
      <c r="D6624" s="9">
        <v>2905.0</v>
      </c>
      <c r="E6624" s="10">
        <f t="shared" si="1"/>
        <v>0.00004887795728</v>
      </c>
      <c r="F6624" s="11">
        <f t="shared" si="2"/>
        <v>0.005025638542</v>
      </c>
      <c r="G6624" s="11" t="str">
        <f t="shared" si="3"/>
        <v/>
      </c>
      <c r="H6624" s="12" t="str">
        <f>IF(OR(B6624=Ripartizione!$C$2,B6624=Ripartizione!$C$3,B6624=Ripartizione!$C$4,B6624=Ripartizione!$C$8),"Nord-ovest",IF(OR(B6624=Ripartizione!$C$5,B6624=Ripartizione!$C$9,B6624=Ripartizione!$C$6,B6624=Ripartizione!$C$7),"Nord-est",IF(OR(B6624=Ripartizione!$C$10,B6624=Ripartizione!$C$11,B6624=Ripartizione!$C$12,B6624=Ripartizione!$C$13),"Centro",IF(OR(B6624=Ripartizione!$C$20,B6624=Ripartizione!$C$21),"Isole","Sud"))))</f>
        <v>Sud</v>
      </c>
      <c r="I6624" s="13"/>
    </row>
    <row r="6625" ht="12.75" customHeight="1">
      <c r="A6625" s="8" t="s">
        <v>6729</v>
      </c>
      <c r="B6625" s="9" t="s">
        <v>6717</v>
      </c>
      <c r="C6625" s="9" t="s">
        <v>6718</v>
      </c>
      <c r="D6625" s="9">
        <v>5240.0</v>
      </c>
      <c r="E6625" s="10">
        <f t="shared" si="1"/>
        <v>0.00008816540314</v>
      </c>
      <c r="F6625" s="11">
        <f t="shared" si="2"/>
        <v>0.009065179331</v>
      </c>
      <c r="G6625" s="11" t="str">
        <f t="shared" si="3"/>
        <v/>
      </c>
      <c r="H6625" s="12" t="str">
        <f>IF(OR(B6625=Ripartizione!$C$2,B6625=Ripartizione!$C$3,B6625=Ripartizione!$C$4,B6625=Ripartizione!$C$8),"Nord-ovest",IF(OR(B6625=Ripartizione!$C$5,B6625=Ripartizione!$C$9,B6625=Ripartizione!$C$6,B6625=Ripartizione!$C$7),"Nord-est",IF(OR(B6625=Ripartizione!$C$10,B6625=Ripartizione!$C$11,B6625=Ripartizione!$C$12,B6625=Ripartizione!$C$13),"Centro",IF(OR(B6625=Ripartizione!$C$20,B6625=Ripartizione!$C$21),"Isole","Sud"))))</f>
        <v>Sud</v>
      </c>
      <c r="I6625" s="13"/>
    </row>
    <row r="6626" ht="12.75" customHeight="1">
      <c r="A6626" s="8" t="s">
        <v>6730</v>
      </c>
      <c r="B6626" s="9" t="s">
        <v>6717</v>
      </c>
      <c r="C6626" s="9" t="s">
        <v>6718</v>
      </c>
      <c r="D6626" s="9">
        <v>4082.0</v>
      </c>
      <c r="E6626" s="10">
        <f t="shared" si="1"/>
        <v>0.00006868152207</v>
      </c>
      <c r="F6626" s="11">
        <f t="shared" si="2"/>
        <v>0.007061843899</v>
      </c>
      <c r="G6626" s="11" t="str">
        <f t="shared" si="3"/>
        <v/>
      </c>
      <c r="H6626" s="12" t="str">
        <f>IF(OR(B6626=Ripartizione!$C$2,B6626=Ripartizione!$C$3,B6626=Ripartizione!$C$4,B6626=Ripartizione!$C$8),"Nord-ovest",IF(OR(B6626=Ripartizione!$C$5,B6626=Ripartizione!$C$9,B6626=Ripartizione!$C$6,B6626=Ripartizione!$C$7),"Nord-est",IF(OR(B6626=Ripartizione!$C$10,B6626=Ripartizione!$C$11,B6626=Ripartizione!$C$12,B6626=Ripartizione!$C$13),"Centro",IF(OR(B6626=Ripartizione!$C$20,B6626=Ripartizione!$C$21),"Isole","Sud"))))</f>
        <v>Sud</v>
      </c>
      <c r="I6626" s="13"/>
    </row>
    <row r="6627" ht="12.75" customHeight="1">
      <c r="A6627" s="8" t="s">
        <v>6731</v>
      </c>
      <c r="B6627" s="9" t="s">
        <v>6717</v>
      </c>
      <c r="C6627" s="9" t="s">
        <v>6718</v>
      </c>
      <c r="D6627" s="9">
        <v>925.0</v>
      </c>
      <c r="E6627" s="10">
        <f t="shared" si="1"/>
        <v>0.00001556354922</v>
      </c>
      <c r="F6627" s="11">
        <f t="shared" si="2"/>
        <v>0.001600246351</v>
      </c>
      <c r="G6627" s="11" t="str">
        <f t="shared" si="3"/>
        <v/>
      </c>
      <c r="H6627" s="12" t="str">
        <f>IF(OR(B6627=Ripartizione!$C$2,B6627=Ripartizione!$C$3,B6627=Ripartizione!$C$4,B6627=Ripartizione!$C$8),"Nord-ovest",IF(OR(B6627=Ripartizione!$C$5,B6627=Ripartizione!$C$9,B6627=Ripartizione!$C$6,B6627=Ripartizione!$C$7),"Nord-est",IF(OR(B6627=Ripartizione!$C$10,B6627=Ripartizione!$C$11,B6627=Ripartizione!$C$12,B6627=Ripartizione!$C$13),"Centro",IF(OR(B6627=Ripartizione!$C$20,B6627=Ripartizione!$C$21),"Isole","Sud"))))</f>
        <v>Sud</v>
      </c>
      <c r="I6627" s="13"/>
    </row>
    <row r="6628" ht="12.75" customHeight="1">
      <c r="A6628" s="8" t="s">
        <v>6732</v>
      </c>
      <c r="B6628" s="9" t="s">
        <v>6717</v>
      </c>
      <c r="C6628" s="9" t="s">
        <v>6718</v>
      </c>
      <c r="D6628" s="9">
        <v>1953.0</v>
      </c>
      <c r="E6628" s="10">
        <f t="shared" si="1"/>
        <v>0.00003286012067</v>
      </c>
      <c r="F6628" s="11">
        <f t="shared" si="2"/>
        <v>0.003378682297</v>
      </c>
      <c r="G6628" s="11" t="str">
        <f t="shared" si="3"/>
        <v/>
      </c>
      <c r="H6628" s="12" t="str">
        <f>IF(OR(B6628=Ripartizione!$C$2,B6628=Ripartizione!$C$3,B6628=Ripartizione!$C$4,B6628=Ripartizione!$C$8),"Nord-ovest",IF(OR(B6628=Ripartizione!$C$5,B6628=Ripartizione!$C$9,B6628=Ripartizione!$C$6,B6628=Ripartizione!$C$7),"Nord-est",IF(OR(B6628=Ripartizione!$C$10,B6628=Ripartizione!$C$11,B6628=Ripartizione!$C$12,B6628=Ripartizione!$C$13),"Centro",IF(OR(B6628=Ripartizione!$C$20,B6628=Ripartizione!$C$21),"Isole","Sud"))))</f>
        <v>Sud</v>
      </c>
      <c r="I6628" s="13"/>
    </row>
    <row r="6629" ht="12.75" customHeight="1">
      <c r="A6629" s="8" t="s">
        <v>6733</v>
      </c>
      <c r="B6629" s="9" t="s">
        <v>6717</v>
      </c>
      <c r="C6629" s="9" t="s">
        <v>6718</v>
      </c>
      <c r="D6629" s="9">
        <v>430.0</v>
      </c>
      <c r="E6629" s="10">
        <f t="shared" si="1"/>
        <v>0.000007234947204</v>
      </c>
      <c r="F6629" s="11">
        <f t="shared" si="2"/>
        <v>0.0007438983039</v>
      </c>
      <c r="G6629" s="11" t="str">
        <f t="shared" si="3"/>
        <v/>
      </c>
      <c r="H6629" s="12" t="str">
        <f>IF(OR(B6629=Ripartizione!$C$2,B6629=Ripartizione!$C$3,B6629=Ripartizione!$C$4,B6629=Ripartizione!$C$8),"Nord-ovest",IF(OR(B6629=Ripartizione!$C$5,B6629=Ripartizione!$C$9,B6629=Ripartizione!$C$6,B6629=Ripartizione!$C$7),"Nord-est",IF(OR(B6629=Ripartizione!$C$10,B6629=Ripartizione!$C$11,B6629=Ripartizione!$C$12,B6629=Ripartizione!$C$13),"Centro",IF(OR(B6629=Ripartizione!$C$20,B6629=Ripartizione!$C$21),"Isole","Sud"))))</f>
        <v>Sud</v>
      </c>
      <c r="I6629" s="13"/>
    </row>
    <row r="6630" ht="12.75" customHeight="1">
      <c r="A6630" s="8" t="s">
        <v>6734</v>
      </c>
      <c r="B6630" s="9" t="s">
        <v>6717</v>
      </c>
      <c r="C6630" s="9" t="s">
        <v>6718</v>
      </c>
      <c r="D6630" s="9">
        <v>851.0</v>
      </c>
      <c r="E6630" s="10">
        <f t="shared" si="1"/>
        <v>0.00001431846528</v>
      </c>
      <c r="F6630" s="11">
        <f t="shared" si="2"/>
        <v>0.001472226643</v>
      </c>
      <c r="G6630" s="11" t="str">
        <f t="shared" si="3"/>
        <v/>
      </c>
      <c r="H6630" s="12" t="str">
        <f>IF(OR(B6630=Ripartizione!$C$2,B6630=Ripartizione!$C$3,B6630=Ripartizione!$C$4,B6630=Ripartizione!$C$8),"Nord-ovest",IF(OR(B6630=Ripartizione!$C$5,B6630=Ripartizione!$C$9,B6630=Ripartizione!$C$6,B6630=Ripartizione!$C$7),"Nord-est",IF(OR(B6630=Ripartizione!$C$10,B6630=Ripartizione!$C$11,B6630=Ripartizione!$C$12,B6630=Ripartizione!$C$13),"Centro",IF(OR(B6630=Ripartizione!$C$20,B6630=Ripartizione!$C$21),"Isole","Sud"))))</f>
        <v>Sud</v>
      </c>
      <c r="I6630" s="13"/>
    </row>
    <row r="6631" ht="12.75" customHeight="1">
      <c r="A6631" s="8" t="s">
        <v>6735</v>
      </c>
      <c r="B6631" s="9" t="s">
        <v>6717</v>
      </c>
      <c r="C6631" s="9" t="s">
        <v>6718</v>
      </c>
      <c r="D6631" s="9">
        <v>1396.0</v>
      </c>
      <c r="E6631" s="10">
        <f t="shared" si="1"/>
        <v>0.00002348834023</v>
      </c>
      <c r="F6631" s="11">
        <f t="shared" si="2"/>
        <v>0.002415074494</v>
      </c>
      <c r="G6631" s="11" t="str">
        <f t="shared" si="3"/>
        <v/>
      </c>
      <c r="H6631" s="12" t="str">
        <f>IF(OR(B6631=Ripartizione!$C$2,B6631=Ripartizione!$C$3,B6631=Ripartizione!$C$4,B6631=Ripartizione!$C$8),"Nord-ovest",IF(OR(B6631=Ripartizione!$C$5,B6631=Ripartizione!$C$9,B6631=Ripartizione!$C$6,B6631=Ripartizione!$C$7),"Nord-est",IF(OR(B6631=Ripartizione!$C$10,B6631=Ripartizione!$C$11,B6631=Ripartizione!$C$12,B6631=Ripartizione!$C$13),"Centro",IF(OR(B6631=Ripartizione!$C$20,B6631=Ripartizione!$C$21),"Isole","Sud"))))</f>
        <v>Sud</v>
      </c>
      <c r="I6631" s="13"/>
    </row>
    <row r="6632" ht="12.75" customHeight="1">
      <c r="A6632" s="8" t="s">
        <v>6736</v>
      </c>
      <c r="B6632" s="9" t="s">
        <v>6717</v>
      </c>
      <c r="C6632" s="9" t="s">
        <v>6718</v>
      </c>
      <c r="D6632" s="9">
        <v>705.0</v>
      </c>
      <c r="E6632" s="10">
        <f t="shared" si="1"/>
        <v>0.00001186194832</v>
      </c>
      <c r="F6632" s="11">
        <f t="shared" si="2"/>
        <v>0.001219647219</v>
      </c>
      <c r="G6632" s="11" t="str">
        <f t="shared" si="3"/>
        <v/>
      </c>
      <c r="H6632" s="12" t="str">
        <f>IF(OR(B6632=Ripartizione!$C$2,B6632=Ripartizione!$C$3,B6632=Ripartizione!$C$4,B6632=Ripartizione!$C$8),"Nord-ovest",IF(OR(B6632=Ripartizione!$C$5,B6632=Ripartizione!$C$9,B6632=Ripartizione!$C$6,B6632=Ripartizione!$C$7),"Nord-est",IF(OR(B6632=Ripartizione!$C$10,B6632=Ripartizione!$C$11,B6632=Ripartizione!$C$12,B6632=Ripartizione!$C$13),"Centro",IF(OR(B6632=Ripartizione!$C$20,B6632=Ripartizione!$C$21),"Isole","Sud"))))</f>
        <v>Sud</v>
      </c>
      <c r="I6632" s="13"/>
    </row>
    <row r="6633" ht="12.75" customHeight="1">
      <c r="A6633" s="8" t="s">
        <v>6737</v>
      </c>
      <c r="B6633" s="9" t="s">
        <v>6717</v>
      </c>
      <c r="C6633" s="9" t="s">
        <v>6718</v>
      </c>
      <c r="D6633" s="9">
        <v>306.0</v>
      </c>
      <c r="E6633" s="10">
        <f t="shared" si="1"/>
        <v>0.000005148590336</v>
      </c>
      <c r="F6633" s="11">
        <f t="shared" si="2"/>
        <v>0.000529378793</v>
      </c>
      <c r="G6633" s="11" t="str">
        <f t="shared" si="3"/>
        <v/>
      </c>
      <c r="H6633" s="12" t="str">
        <f>IF(OR(B6633=Ripartizione!$C$2,B6633=Ripartizione!$C$3,B6633=Ripartizione!$C$4,B6633=Ripartizione!$C$8),"Nord-ovest",IF(OR(B6633=Ripartizione!$C$5,B6633=Ripartizione!$C$9,B6633=Ripartizione!$C$6,B6633=Ripartizione!$C$7),"Nord-est",IF(OR(B6633=Ripartizione!$C$10,B6633=Ripartizione!$C$11,B6633=Ripartizione!$C$12,B6633=Ripartizione!$C$13),"Centro",IF(OR(B6633=Ripartizione!$C$20,B6633=Ripartizione!$C$21),"Isole","Sud"))))</f>
        <v>Sud</v>
      </c>
      <c r="I6633" s="13"/>
    </row>
    <row r="6634" ht="12.75" customHeight="1">
      <c r="A6634" s="8" t="s">
        <v>6738</v>
      </c>
      <c r="B6634" s="9" t="s">
        <v>6717</v>
      </c>
      <c r="C6634" s="9" t="s">
        <v>6718</v>
      </c>
      <c r="D6634" s="9">
        <v>1018.0</v>
      </c>
      <c r="E6634" s="10">
        <f t="shared" si="1"/>
        <v>0.00001712831687</v>
      </c>
      <c r="F6634" s="11">
        <f t="shared" si="2"/>
        <v>0.001761135985</v>
      </c>
      <c r="G6634" s="11" t="str">
        <f t="shared" si="3"/>
        <v/>
      </c>
      <c r="H6634" s="12" t="str">
        <f>IF(OR(B6634=Ripartizione!$C$2,B6634=Ripartizione!$C$3,B6634=Ripartizione!$C$4,B6634=Ripartizione!$C$8),"Nord-ovest",IF(OR(B6634=Ripartizione!$C$5,B6634=Ripartizione!$C$9,B6634=Ripartizione!$C$6,B6634=Ripartizione!$C$7),"Nord-est",IF(OR(B6634=Ripartizione!$C$10,B6634=Ripartizione!$C$11,B6634=Ripartizione!$C$12,B6634=Ripartizione!$C$13),"Centro",IF(OR(B6634=Ripartizione!$C$20,B6634=Ripartizione!$C$21),"Isole","Sud"))))</f>
        <v>Sud</v>
      </c>
      <c r="I6634" s="13"/>
    </row>
    <row r="6635" ht="12.75" customHeight="1">
      <c r="A6635" s="8" t="s">
        <v>6739</v>
      </c>
      <c r="B6635" s="9" t="s">
        <v>6717</v>
      </c>
      <c r="C6635" s="9" t="s">
        <v>6718</v>
      </c>
      <c r="D6635" s="9">
        <v>2179.0</v>
      </c>
      <c r="E6635" s="10">
        <f t="shared" si="1"/>
        <v>0.00003666267432</v>
      </c>
      <c r="F6635" s="11">
        <f t="shared" si="2"/>
        <v>0.003769661405</v>
      </c>
      <c r="G6635" s="11" t="str">
        <f t="shared" si="3"/>
        <v/>
      </c>
      <c r="H6635" s="12" t="str">
        <f>IF(OR(B6635=Ripartizione!$C$2,B6635=Ripartizione!$C$3,B6635=Ripartizione!$C$4,B6635=Ripartizione!$C$8),"Nord-ovest",IF(OR(B6635=Ripartizione!$C$5,B6635=Ripartizione!$C$9,B6635=Ripartizione!$C$6,B6635=Ripartizione!$C$7),"Nord-est",IF(OR(B6635=Ripartizione!$C$10,B6635=Ripartizione!$C$11,B6635=Ripartizione!$C$12,B6635=Ripartizione!$C$13),"Centro",IF(OR(B6635=Ripartizione!$C$20,B6635=Ripartizione!$C$21),"Isole","Sud"))))</f>
        <v>Sud</v>
      </c>
      <c r="I6635" s="13"/>
    </row>
    <row r="6636" ht="12.75" customHeight="1">
      <c r="A6636" s="8" t="s">
        <v>6740</v>
      </c>
      <c r="B6636" s="9" t="s">
        <v>6717</v>
      </c>
      <c r="C6636" s="9" t="s">
        <v>6718</v>
      </c>
      <c r="D6636" s="9">
        <v>860.0</v>
      </c>
      <c r="E6636" s="10">
        <f t="shared" si="1"/>
        <v>0.00001446989441</v>
      </c>
      <c r="F6636" s="11">
        <f t="shared" si="2"/>
        <v>0.001487796608</v>
      </c>
      <c r="G6636" s="11" t="str">
        <f t="shared" si="3"/>
        <v/>
      </c>
      <c r="H6636" s="12" t="str">
        <f>IF(OR(B6636=Ripartizione!$C$2,B6636=Ripartizione!$C$3,B6636=Ripartizione!$C$4,B6636=Ripartizione!$C$8),"Nord-ovest",IF(OR(B6636=Ripartizione!$C$5,B6636=Ripartizione!$C$9,B6636=Ripartizione!$C$6,B6636=Ripartizione!$C$7),"Nord-est",IF(OR(B6636=Ripartizione!$C$10,B6636=Ripartizione!$C$11,B6636=Ripartizione!$C$12,B6636=Ripartizione!$C$13),"Centro",IF(OR(B6636=Ripartizione!$C$20,B6636=Ripartizione!$C$21),"Isole","Sud"))))</f>
        <v>Sud</v>
      </c>
      <c r="I6636" s="13"/>
    </row>
    <row r="6637" ht="12.75" customHeight="1">
      <c r="A6637" s="8" t="s">
        <v>6741</v>
      </c>
      <c r="B6637" s="9" t="s">
        <v>6717</v>
      </c>
      <c r="C6637" s="9" t="s">
        <v>6718</v>
      </c>
      <c r="D6637" s="9">
        <v>852.0</v>
      </c>
      <c r="E6637" s="10">
        <f t="shared" si="1"/>
        <v>0.00001433529074</v>
      </c>
      <c r="F6637" s="11">
        <f t="shared" si="2"/>
        <v>0.001473956639</v>
      </c>
      <c r="G6637" s="11" t="str">
        <f t="shared" si="3"/>
        <v/>
      </c>
      <c r="H6637" s="12" t="str">
        <f>IF(OR(B6637=Ripartizione!$C$2,B6637=Ripartizione!$C$3,B6637=Ripartizione!$C$4,B6637=Ripartizione!$C$8),"Nord-ovest",IF(OR(B6637=Ripartizione!$C$5,B6637=Ripartizione!$C$9,B6637=Ripartizione!$C$6,B6637=Ripartizione!$C$7),"Nord-est",IF(OR(B6637=Ripartizione!$C$10,B6637=Ripartizione!$C$11,B6637=Ripartizione!$C$12,B6637=Ripartizione!$C$13),"Centro",IF(OR(B6637=Ripartizione!$C$20,B6637=Ripartizione!$C$21),"Isole","Sud"))))</f>
        <v>Sud</v>
      </c>
      <c r="I6637" s="13"/>
    </row>
    <row r="6638" ht="12.75" customHeight="1">
      <c r="A6638" s="8" t="s">
        <v>6742</v>
      </c>
      <c r="B6638" s="9" t="s">
        <v>6717</v>
      </c>
      <c r="C6638" s="9" t="s">
        <v>6718</v>
      </c>
      <c r="D6638" s="9">
        <v>1480.0</v>
      </c>
      <c r="E6638" s="10">
        <f t="shared" si="1"/>
        <v>0.00002490167875</v>
      </c>
      <c r="F6638" s="11">
        <f t="shared" si="2"/>
        <v>0.002560394162</v>
      </c>
      <c r="G6638" s="11" t="str">
        <f t="shared" si="3"/>
        <v/>
      </c>
      <c r="H6638" s="12" t="str">
        <f>IF(OR(B6638=Ripartizione!$C$2,B6638=Ripartizione!$C$3,B6638=Ripartizione!$C$4,B6638=Ripartizione!$C$8),"Nord-ovest",IF(OR(B6638=Ripartizione!$C$5,B6638=Ripartizione!$C$9,B6638=Ripartizione!$C$6,B6638=Ripartizione!$C$7),"Nord-est",IF(OR(B6638=Ripartizione!$C$10,B6638=Ripartizione!$C$11,B6638=Ripartizione!$C$12,B6638=Ripartizione!$C$13),"Centro",IF(OR(B6638=Ripartizione!$C$20,B6638=Ripartizione!$C$21),"Isole","Sud"))))</f>
        <v>Sud</v>
      </c>
      <c r="I6638" s="13"/>
    </row>
    <row r="6639" ht="12.75" customHeight="1">
      <c r="A6639" s="8" t="s">
        <v>6743</v>
      </c>
      <c r="B6639" s="9" t="s">
        <v>6717</v>
      </c>
      <c r="C6639" s="9" t="s">
        <v>6718</v>
      </c>
      <c r="D6639" s="9">
        <v>1138.0</v>
      </c>
      <c r="E6639" s="10">
        <f t="shared" si="1"/>
        <v>0.0000191473719</v>
      </c>
      <c r="F6639" s="11">
        <f t="shared" si="2"/>
        <v>0.001968735511</v>
      </c>
      <c r="G6639" s="11" t="str">
        <f t="shared" si="3"/>
        <v/>
      </c>
      <c r="H6639" s="12" t="str">
        <f>IF(OR(B6639=Ripartizione!$C$2,B6639=Ripartizione!$C$3,B6639=Ripartizione!$C$4,B6639=Ripartizione!$C$8),"Nord-ovest",IF(OR(B6639=Ripartizione!$C$5,B6639=Ripartizione!$C$9,B6639=Ripartizione!$C$6,B6639=Ripartizione!$C$7),"Nord-est",IF(OR(B6639=Ripartizione!$C$10,B6639=Ripartizione!$C$11,B6639=Ripartizione!$C$12,B6639=Ripartizione!$C$13),"Centro",IF(OR(B6639=Ripartizione!$C$20,B6639=Ripartizione!$C$21),"Isole","Sud"))))</f>
        <v>Sud</v>
      </c>
      <c r="I6639" s="13"/>
    </row>
    <row r="6640" ht="12.75" customHeight="1">
      <c r="A6640" s="8" t="s">
        <v>6744</v>
      </c>
      <c r="B6640" s="9" t="s">
        <v>6717</v>
      </c>
      <c r="C6640" s="9" t="s">
        <v>6718</v>
      </c>
      <c r="D6640" s="9">
        <v>718.0</v>
      </c>
      <c r="E6640" s="10">
        <f t="shared" si="1"/>
        <v>0.00001208067929</v>
      </c>
      <c r="F6640" s="11">
        <f t="shared" si="2"/>
        <v>0.001242137168</v>
      </c>
      <c r="G6640" s="11" t="str">
        <f t="shared" si="3"/>
        <v/>
      </c>
      <c r="H6640" s="12" t="str">
        <f>IF(OR(B6640=Ripartizione!$C$2,B6640=Ripartizione!$C$3,B6640=Ripartizione!$C$4,B6640=Ripartizione!$C$8),"Nord-ovest",IF(OR(B6640=Ripartizione!$C$5,B6640=Ripartizione!$C$9,B6640=Ripartizione!$C$6,B6640=Ripartizione!$C$7),"Nord-est",IF(OR(B6640=Ripartizione!$C$10,B6640=Ripartizione!$C$11,B6640=Ripartizione!$C$12,B6640=Ripartizione!$C$13),"Centro",IF(OR(B6640=Ripartizione!$C$20,B6640=Ripartizione!$C$21),"Isole","Sud"))))</f>
        <v>Sud</v>
      </c>
      <c r="I6640" s="13"/>
    </row>
    <row r="6641" ht="12.75" customHeight="1">
      <c r="A6641" s="8" t="s">
        <v>6745</v>
      </c>
      <c r="B6641" s="9" t="s">
        <v>6717</v>
      </c>
      <c r="C6641" s="9" t="s">
        <v>6718</v>
      </c>
      <c r="D6641" s="9">
        <v>1954.0</v>
      </c>
      <c r="E6641" s="10">
        <f t="shared" si="1"/>
        <v>0.00003287694613</v>
      </c>
      <c r="F6641" s="11">
        <f t="shared" si="2"/>
        <v>0.003380412293</v>
      </c>
      <c r="G6641" s="11" t="str">
        <f t="shared" si="3"/>
        <v/>
      </c>
      <c r="H6641" s="12" t="str">
        <f>IF(OR(B6641=Ripartizione!$C$2,B6641=Ripartizione!$C$3,B6641=Ripartizione!$C$4,B6641=Ripartizione!$C$8),"Nord-ovest",IF(OR(B6641=Ripartizione!$C$5,B6641=Ripartizione!$C$9,B6641=Ripartizione!$C$6,B6641=Ripartizione!$C$7),"Nord-est",IF(OR(B6641=Ripartizione!$C$10,B6641=Ripartizione!$C$11,B6641=Ripartizione!$C$12,B6641=Ripartizione!$C$13),"Centro",IF(OR(B6641=Ripartizione!$C$20,B6641=Ripartizione!$C$21),"Isole","Sud"))))</f>
        <v>Sud</v>
      </c>
      <c r="I6641" s="13"/>
    </row>
    <row r="6642" ht="12.75" customHeight="1">
      <c r="A6642" s="8" t="s">
        <v>6746</v>
      </c>
      <c r="B6642" s="9" t="s">
        <v>6717</v>
      </c>
      <c r="C6642" s="9" t="s">
        <v>6718</v>
      </c>
      <c r="D6642" s="9">
        <v>2607.0</v>
      </c>
      <c r="E6642" s="10">
        <f t="shared" si="1"/>
        <v>0.00004386397061</v>
      </c>
      <c r="F6642" s="11">
        <f t="shared" si="2"/>
        <v>0.004510099717</v>
      </c>
      <c r="G6642" s="11" t="str">
        <f t="shared" si="3"/>
        <v/>
      </c>
      <c r="H6642" s="12" t="str">
        <f>IF(OR(B6642=Ripartizione!$C$2,B6642=Ripartizione!$C$3,B6642=Ripartizione!$C$4,B6642=Ripartizione!$C$8),"Nord-ovest",IF(OR(B6642=Ripartizione!$C$5,B6642=Ripartizione!$C$9,B6642=Ripartizione!$C$6,B6642=Ripartizione!$C$7),"Nord-est",IF(OR(B6642=Ripartizione!$C$10,B6642=Ripartizione!$C$11,B6642=Ripartizione!$C$12,B6642=Ripartizione!$C$13),"Centro",IF(OR(B6642=Ripartizione!$C$20,B6642=Ripartizione!$C$21),"Isole","Sud"))))</f>
        <v>Sud</v>
      </c>
      <c r="I6642" s="13"/>
    </row>
    <row r="6643" ht="12.75" customHeight="1">
      <c r="A6643" s="8" t="s">
        <v>6747</v>
      </c>
      <c r="B6643" s="9" t="s">
        <v>6717</v>
      </c>
      <c r="C6643" s="9" t="s">
        <v>6718</v>
      </c>
      <c r="D6643" s="9">
        <v>1467.0</v>
      </c>
      <c r="E6643" s="10">
        <f t="shared" si="1"/>
        <v>0.00002468294779</v>
      </c>
      <c r="F6643" s="11">
        <f t="shared" si="2"/>
        <v>0.002537904214</v>
      </c>
      <c r="G6643" s="11" t="str">
        <f t="shared" si="3"/>
        <v/>
      </c>
      <c r="H6643" s="12" t="str">
        <f>IF(OR(B6643=Ripartizione!$C$2,B6643=Ripartizione!$C$3,B6643=Ripartizione!$C$4,B6643=Ripartizione!$C$8),"Nord-ovest",IF(OR(B6643=Ripartizione!$C$5,B6643=Ripartizione!$C$9,B6643=Ripartizione!$C$6,B6643=Ripartizione!$C$7),"Nord-est",IF(OR(B6643=Ripartizione!$C$10,B6643=Ripartizione!$C$11,B6643=Ripartizione!$C$12,B6643=Ripartizione!$C$13),"Centro",IF(OR(B6643=Ripartizione!$C$20,B6643=Ripartizione!$C$21),"Isole","Sud"))))</f>
        <v>Sud</v>
      </c>
      <c r="I6643" s="13"/>
    </row>
    <row r="6644" ht="12.75" customHeight="1">
      <c r="A6644" s="8" t="s">
        <v>6748</v>
      </c>
      <c r="B6644" s="9" t="s">
        <v>6717</v>
      </c>
      <c r="C6644" s="9" t="s">
        <v>6718</v>
      </c>
      <c r="D6644" s="9">
        <v>625.0</v>
      </c>
      <c r="E6644" s="10">
        <f t="shared" si="1"/>
        <v>0.00001051591163</v>
      </c>
      <c r="F6644" s="11">
        <f t="shared" si="2"/>
        <v>0.001081247535</v>
      </c>
      <c r="G6644" s="11" t="str">
        <f t="shared" si="3"/>
        <v/>
      </c>
      <c r="H6644" s="12" t="str">
        <f>IF(OR(B6644=Ripartizione!$C$2,B6644=Ripartizione!$C$3,B6644=Ripartizione!$C$4,B6644=Ripartizione!$C$8),"Nord-ovest",IF(OR(B6644=Ripartizione!$C$5,B6644=Ripartizione!$C$9,B6644=Ripartizione!$C$6,B6644=Ripartizione!$C$7),"Nord-est",IF(OR(B6644=Ripartizione!$C$10,B6644=Ripartizione!$C$11,B6644=Ripartizione!$C$12,B6644=Ripartizione!$C$13),"Centro",IF(OR(B6644=Ripartizione!$C$20,B6644=Ripartizione!$C$21),"Isole","Sud"))))</f>
        <v>Sud</v>
      </c>
      <c r="I6644" s="13"/>
    </row>
    <row r="6645" ht="12.75" customHeight="1">
      <c r="A6645" s="8" t="s">
        <v>6749</v>
      </c>
      <c r="B6645" s="9" t="s">
        <v>6717</v>
      </c>
      <c r="C6645" s="9" t="s">
        <v>6718</v>
      </c>
      <c r="D6645" s="9">
        <v>3089.0</v>
      </c>
      <c r="E6645" s="10">
        <f t="shared" si="1"/>
        <v>0.00005197384166</v>
      </c>
      <c r="F6645" s="11">
        <f t="shared" si="2"/>
        <v>0.005343957816</v>
      </c>
      <c r="G6645" s="11" t="str">
        <f t="shared" si="3"/>
        <v/>
      </c>
      <c r="H6645" s="12" t="str">
        <f>IF(OR(B6645=Ripartizione!$C$2,B6645=Ripartizione!$C$3,B6645=Ripartizione!$C$4,B6645=Ripartizione!$C$8),"Nord-ovest",IF(OR(B6645=Ripartizione!$C$5,B6645=Ripartizione!$C$9,B6645=Ripartizione!$C$6,B6645=Ripartizione!$C$7),"Nord-est",IF(OR(B6645=Ripartizione!$C$10,B6645=Ripartizione!$C$11,B6645=Ripartizione!$C$12,B6645=Ripartizione!$C$13),"Centro",IF(OR(B6645=Ripartizione!$C$20,B6645=Ripartizione!$C$21),"Isole","Sud"))))</f>
        <v>Sud</v>
      </c>
      <c r="I6645" s="13"/>
    </row>
    <row r="6646" ht="12.75" customHeight="1">
      <c r="A6646" s="8" t="s">
        <v>6750</v>
      </c>
      <c r="B6646" s="9" t="s">
        <v>6717</v>
      </c>
      <c r="C6646" s="9" t="s">
        <v>6718</v>
      </c>
      <c r="D6646" s="9">
        <v>2209.0</v>
      </c>
      <c r="E6646" s="10">
        <f t="shared" si="1"/>
        <v>0.00003716743808</v>
      </c>
      <c r="F6646" s="11">
        <f t="shared" si="2"/>
        <v>0.003821561287</v>
      </c>
      <c r="G6646" s="11" t="str">
        <f t="shared" si="3"/>
        <v/>
      </c>
      <c r="H6646" s="12" t="str">
        <f>IF(OR(B6646=Ripartizione!$C$2,B6646=Ripartizione!$C$3,B6646=Ripartizione!$C$4,B6646=Ripartizione!$C$8),"Nord-ovest",IF(OR(B6646=Ripartizione!$C$5,B6646=Ripartizione!$C$9,B6646=Ripartizione!$C$6,B6646=Ripartizione!$C$7),"Nord-est",IF(OR(B6646=Ripartizione!$C$10,B6646=Ripartizione!$C$11,B6646=Ripartizione!$C$12,B6646=Ripartizione!$C$13),"Centro",IF(OR(B6646=Ripartizione!$C$20,B6646=Ripartizione!$C$21),"Isole","Sud"))))</f>
        <v>Sud</v>
      </c>
      <c r="I6646" s="13"/>
    </row>
    <row r="6647" ht="12.75" customHeight="1">
      <c r="A6647" s="8" t="s">
        <v>6751</v>
      </c>
      <c r="B6647" s="9" t="s">
        <v>6717</v>
      </c>
      <c r="C6647" s="9" t="s">
        <v>6718</v>
      </c>
      <c r="D6647" s="9">
        <v>4282.0</v>
      </c>
      <c r="E6647" s="10">
        <f t="shared" si="1"/>
        <v>0.00007204661379</v>
      </c>
      <c r="F6647" s="11">
        <f t="shared" si="2"/>
        <v>0.00740784311</v>
      </c>
      <c r="G6647" s="11" t="str">
        <f t="shared" si="3"/>
        <v/>
      </c>
      <c r="H6647" s="12" t="str">
        <f>IF(OR(B6647=Ripartizione!$C$2,B6647=Ripartizione!$C$3,B6647=Ripartizione!$C$4,B6647=Ripartizione!$C$8),"Nord-ovest",IF(OR(B6647=Ripartizione!$C$5,B6647=Ripartizione!$C$9,B6647=Ripartizione!$C$6,B6647=Ripartizione!$C$7),"Nord-est",IF(OR(B6647=Ripartizione!$C$10,B6647=Ripartizione!$C$11,B6647=Ripartizione!$C$12,B6647=Ripartizione!$C$13),"Centro",IF(OR(B6647=Ripartizione!$C$20,B6647=Ripartizione!$C$21),"Isole","Sud"))))</f>
        <v>Sud</v>
      </c>
      <c r="I6647" s="13"/>
    </row>
    <row r="6648" ht="12.75" customHeight="1">
      <c r="A6648" s="8" t="s">
        <v>6752</v>
      </c>
      <c r="B6648" s="9" t="s">
        <v>6717</v>
      </c>
      <c r="C6648" s="9" t="s">
        <v>6718</v>
      </c>
      <c r="D6648" s="9">
        <v>894.0</v>
      </c>
      <c r="E6648" s="10">
        <f t="shared" si="1"/>
        <v>0.00001504196</v>
      </c>
      <c r="F6648" s="11">
        <f t="shared" si="2"/>
        <v>0.001546616474</v>
      </c>
      <c r="G6648" s="11" t="str">
        <f t="shared" si="3"/>
        <v/>
      </c>
      <c r="H6648" s="12" t="str">
        <f>IF(OR(B6648=Ripartizione!$C$2,B6648=Ripartizione!$C$3,B6648=Ripartizione!$C$4,B6648=Ripartizione!$C$8),"Nord-ovest",IF(OR(B6648=Ripartizione!$C$5,B6648=Ripartizione!$C$9,B6648=Ripartizione!$C$6,B6648=Ripartizione!$C$7),"Nord-est",IF(OR(B6648=Ripartizione!$C$10,B6648=Ripartizione!$C$11,B6648=Ripartizione!$C$12,B6648=Ripartizione!$C$13),"Centro",IF(OR(B6648=Ripartizione!$C$20,B6648=Ripartizione!$C$21),"Isole","Sud"))))</f>
        <v>Sud</v>
      </c>
      <c r="I6648" s="13"/>
    </row>
    <row r="6649" ht="12.75" customHeight="1">
      <c r="A6649" s="8" t="s">
        <v>6753</v>
      </c>
      <c r="B6649" s="9" t="s">
        <v>6717</v>
      </c>
      <c r="C6649" s="9" t="s">
        <v>6718</v>
      </c>
      <c r="D6649" s="9">
        <v>5915.0</v>
      </c>
      <c r="E6649" s="10">
        <f t="shared" si="1"/>
        <v>0.00009952258771</v>
      </c>
      <c r="F6649" s="11">
        <f t="shared" si="2"/>
        <v>0.01023292667</v>
      </c>
      <c r="G6649" s="11" t="str">
        <f t="shared" si="3"/>
        <v/>
      </c>
      <c r="H6649" s="12" t="str">
        <f>IF(OR(B6649=Ripartizione!$C$2,B6649=Ripartizione!$C$3,B6649=Ripartizione!$C$4,B6649=Ripartizione!$C$8),"Nord-ovest",IF(OR(B6649=Ripartizione!$C$5,B6649=Ripartizione!$C$9,B6649=Ripartizione!$C$6,B6649=Ripartizione!$C$7),"Nord-est",IF(OR(B6649=Ripartizione!$C$10,B6649=Ripartizione!$C$11,B6649=Ripartizione!$C$12,B6649=Ripartizione!$C$13),"Centro",IF(OR(B6649=Ripartizione!$C$20,B6649=Ripartizione!$C$21),"Isole","Sud"))))</f>
        <v>Sud</v>
      </c>
      <c r="I6649" s="13"/>
    </row>
    <row r="6650" ht="12.75" customHeight="1">
      <c r="A6650" s="8" t="s">
        <v>6754</v>
      </c>
      <c r="B6650" s="9" t="s">
        <v>6717</v>
      </c>
      <c r="C6650" s="9" t="s">
        <v>6718</v>
      </c>
      <c r="D6650" s="9">
        <v>1704.0</v>
      </c>
      <c r="E6650" s="10">
        <f t="shared" si="1"/>
        <v>0.00002867058148</v>
      </c>
      <c r="F6650" s="11">
        <f t="shared" si="2"/>
        <v>0.002947913279</v>
      </c>
      <c r="G6650" s="11" t="str">
        <f t="shared" si="3"/>
        <v/>
      </c>
      <c r="H6650" s="12" t="str">
        <f>IF(OR(B6650=Ripartizione!$C$2,B6650=Ripartizione!$C$3,B6650=Ripartizione!$C$4,B6650=Ripartizione!$C$8),"Nord-ovest",IF(OR(B6650=Ripartizione!$C$5,B6650=Ripartizione!$C$9,B6650=Ripartizione!$C$6,B6650=Ripartizione!$C$7),"Nord-est",IF(OR(B6650=Ripartizione!$C$10,B6650=Ripartizione!$C$11,B6650=Ripartizione!$C$12,B6650=Ripartizione!$C$13),"Centro",IF(OR(B6650=Ripartizione!$C$20,B6650=Ripartizione!$C$21),"Isole","Sud"))))</f>
        <v>Sud</v>
      </c>
      <c r="I6650" s="13"/>
    </row>
    <row r="6651" ht="12.75" customHeight="1">
      <c r="A6651" s="8" t="s">
        <v>6755</v>
      </c>
      <c r="B6651" s="9" t="s">
        <v>6717</v>
      </c>
      <c r="C6651" s="9" t="s">
        <v>6718</v>
      </c>
      <c r="D6651" s="9">
        <v>580.0</v>
      </c>
      <c r="E6651" s="10">
        <f t="shared" si="1"/>
        <v>0.000009758765997</v>
      </c>
      <c r="F6651" s="11">
        <f t="shared" si="2"/>
        <v>0.001003397712</v>
      </c>
      <c r="G6651" s="11" t="str">
        <f t="shared" si="3"/>
        <v/>
      </c>
      <c r="H6651" s="12" t="str">
        <f>IF(OR(B6651=Ripartizione!$C$2,B6651=Ripartizione!$C$3,B6651=Ripartizione!$C$4,B6651=Ripartizione!$C$8),"Nord-ovest",IF(OR(B6651=Ripartizione!$C$5,B6651=Ripartizione!$C$9,B6651=Ripartizione!$C$6,B6651=Ripartizione!$C$7),"Nord-est",IF(OR(B6651=Ripartizione!$C$10,B6651=Ripartizione!$C$11,B6651=Ripartizione!$C$12,B6651=Ripartizione!$C$13),"Centro",IF(OR(B6651=Ripartizione!$C$20,B6651=Ripartizione!$C$21),"Isole","Sud"))))</f>
        <v>Sud</v>
      </c>
      <c r="I6651" s="13"/>
    </row>
    <row r="6652" ht="12.75" customHeight="1">
      <c r="A6652" s="8" t="s">
        <v>6756</v>
      </c>
      <c r="B6652" s="9" t="s">
        <v>6717</v>
      </c>
      <c r="C6652" s="9" t="s">
        <v>6718</v>
      </c>
      <c r="D6652" s="9">
        <v>5725.0</v>
      </c>
      <c r="E6652" s="10">
        <f t="shared" si="1"/>
        <v>0.00009632575057</v>
      </c>
      <c r="F6652" s="11">
        <f t="shared" si="2"/>
        <v>0.009904227418</v>
      </c>
      <c r="G6652" s="11" t="str">
        <f t="shared" si="3"/>
        <v/>
      </c>
      <c r="H6652" s="12" t="str">
        <f>IF(OR(B6652=Ripartizione!$C$2,B6652=Ripartizione!$C$3,B6652=Ripartizione!$C$4,B6652=Ripartizione!$C$8),"Nord-ovest",IF(OR(B6652=Ripartizione!$C$5,B6652=Ripartizione!$C$9,B6652=Ripartizione!$C$6,B6652=Ripartizione!$C$7),"Nord-est",IF(OR(B6652=Ripartizione!$C$10,B6652=Ripartizione!$C$11,B6652=Ripartizione!$C$12,B6652=Ripartizione!$C$13),"Centro",IF(OR(B6652=Ripartizione!$C$20,B6652=Ripartizione!$C$21),"Isole","Sud"))))</f>
        <v>Sud</v>
      </c>
      <c r="I6652" s="13"/>
    </row>
    <row r="6653" ht="12.75" customHeight="1">
      <c r="A6653" s="8" t="s">
        <v>6757</v>
      </c>
      <c r="B6653" s="9" t="s">
        <v>6717</v>
      </c>
      <c r="C6653" s="9" t="s">
        <v>6718</v>
      </c>
      <c r="D6653" s="9">
        <v>4748.0</v>
      </c>
      <c r="E6653" s="10">
        <f t="shared" si="1"/>
        <v>0.0000798872775</v>
      </c>
      <c r="F6653" s="11">
        <f t="shared" si="2"/>
        <v>0.008214021272</v>
      </c>
      <c r="G6653" s="11" t="str">
        <f t="shared" si="3"/>
        <v/>
      </c>
      <c r="H6653" s="12" t="str">
        <f>IF(OR(B6653=Ripartizione!$C$2,B6653=Ripartizione!$C$3,B6653=Ripartizione!$C$4,B6653=Ripartizione!$C$8),"Nord-ovest",IF(OR(B6653=Ripartizione!$C$5,B6653=Ripartizione!$C$9,B6653=Ripartizione!$C$6,B6653=Ripartizione!$C$7),"Nord-est",IF(OR(B6653=Ripartizione!$C$10,B6653=Ripartizione!$C$11,B6653=Ripartizione!$C$12,B6653=Ripartizione!$C$13),"Centro",IF(OR(B6653=Ripartizione!$C$20,B6653=Ripartizione!$C$21),"Isole","Sud"))))</f>
        <v>Sud</v>
      </c>
      <c r="I6653" s="13"/>
    </row>
    <row r="6654" ht="12.75" customHeight="1">
      <c r="A6654" s="8" t="s">
        <v>6758</v>
      </c>
      <c r="B6654" s="9" t="s">
        <v>6717</v>
      </c>
      <c r="C6654" s="9" t="s">
        <v>6718</v>
      </c>
      <c r="D6654" s="9">
        <v>1944.0</v>
      </c>
      <c r="E6654" s="10">
        <f t="shared" si="1"/>
        <v>0.00003270869155</v>
      </c>
      <c r="F6654" s="11">
        <f t="shared" si="2"/>
        <v>0.003363112332</v>
      </c>
      <c r="G6654" s="11" t="str">
        <f t="shared" si="3"/>
        <v/>
      </c>
      <c r="H6654" s="12" t="str">
        <f>IF(OR(B6654=Ripartizione!$C$2,B6654=Ripartizione!$C$3,B6654=Ripartizione!$C$4,B6654=Ripartizione!$C$8),"Nord-ovest",IF(OR(B6654=Ripartizione!$C$5,B6654=Ripartizione!$C$9,B6654=Ripartizione!$C$6,B6654=Ripartizione!$C$7),"Nord-est",IF(OR(B6654=Ripartizione!$C$10,B6654=Ripartizione!$C$11,B6654=Ripartizione!$C$12,B6654=Ripartizione!$C$13),"Centro",IF(OR(B6654=Ripartizione!$C$20,B6654=Ripartizione!$C$21),"Isole","Sud"))))</f>
        <v>Sud</v>
      </c>
      <c r="I6654" s="13"/>
    </row>
    <row r="6655" ht="12.75" customHeight="1">
      <c r="A6655" s="8" t="s">
        <v>6759</v>
      </c>
      <c r="B6655" s="9" t="s">
        <v>6717</v>
      </c>
      <c r="C6655" s="9" t="s">
        <v>6718</v>
      </c>
      <c r="D6655" s="9">
        <v>13262.0</v>
      </c>
      <c r="E6655" s="10">
        <f t="shared" si="1"/>
        <v>0.0002231392322</v>
      </c>
      <c r="F6655" s="11">
        <f t="shared" si="2"/>
        <v>0.02294320769</v>
      </c>
      <c r="G6655" s="11" t="str">
        <f t="shared" si="3"/>
        <v/>
      </c>
      <c r="H6655" s="12" t="str">
        <f>IF(OR(B6655=Ripartizione!$C$2,B6655=Ripartizione!$C$3,B6655=Ripartizione!$C$4,B6655=Ripartizione!$C$8),"Nord-ovest",IF(OR(B6655=Ripartizione!$C$5,B6655=Ripartizione!$C$9,B6655=Ripartizione!$C$6,B6655=Ripartizione!$C$7),"Nord-est",IF(OR(B6655=Ripartizione!$C$10,B6655=Ripartizione!$C$11,B6655=Ripartizione!$C$12,B6655=Ripartizione!$C$13),"Centro",IF(OR(B6655=Ripartizione!$C$20,B6655=Ripartizione!$C$21),"Isole","Sud"))))</f>
        <v>Sud</v>
      </c>
      <c r="I6655" s="13"/>
    </row>
    <row r="6656" ht="12.75" customHeight="1">
      <c r="A6656" s="8" t="s">
        <v>6760</v>
      </c>
      <c r="B6656" s="9" t="s">
        <v>6717</v>
      </c>
      <c r="C6656" s="9" t="s">
        <v>6718</v>
      </c>
      <c r="D6656" s="9">
        <v>13590.0</v>
      </c>
      <c r="E6656" s="10">
        <f t="shared" si="1"/>
        <v>0.0002286579826</v>
      </c>
      <c r="F6656" s="11">
        <f t="shared" si="2"/>
        <v>0.0235106464</v>
      </c>
      <c r="G6656" s="11" t="str">
        <f t="shared" si="3"/>
        <v/>
      </c>
      <c r="H6656" s="12" t="str">
        <f>IF(OR(B6656=Ripartizione!$C$2,B6656=Ripartizione!$C$3,B6656=Ripartizione!$C$4,B6656=Ripartizione!$C$8),"Nord-ovest",IF(OR(B6656=Ripartizione!$C$5,B6656=Ripartizione!$C$9,B6656=Ripartizione!$C$6,B6656=Ripartizione!$C$7),"Nord-est",IF(OR(B6656=Ripartizione!$C$10,B6656=Ripartizione!$C$11,B6656=Ripartizione!$C$12,B6656=Ripartizione!$C$13),"Centro",IF(OR(B6656=Ripartizione!$C$20,B6656=Ripartizione!$C$21),"Isole","Sud"))))</f>
        <v>Sud</v>
      </c>
      <c r="I6656" s="13"/>
    </row>
    <row r="6657" ht="12.75" customHeight="1">
      <c r="A6657" s="8" t="s">
        <v>6761</v>
      </c>
      <c r="B6657" s="9" t="s">
        <v>6717</v>
      </c>
      <c r="C6657" s="9" t="s">
        <v>6718</v>
      </c>
      <c r="D6657" s="9">
        <v>5150.0</v>
      </c>
      <c r="E6657" s="10">
        <f t="shared" si="1"/>
        <v>0.00008665111187</v>
      </c>
      <c r="F6657" s="11">
        <f t="shared" si="2"/>
        <v>0.008909479686</v>
      </c>
      <c r="G6657" s="11" t="str">
        <f t="shared" si="3"/>
        <v/>
      </c>
      <c r="H6657" s="12" t="str">
        <f>IF(OR(B6657=Ripartizione!$C$2,B6657=Ripartizione!$C$3,B6657=Ripartizione!$C$4,B6657=Ripartizione!$C$8),"Nord-ovest",IF(OR(B6657=Ripartizione!$C$5,B6657=Ripartizione!$C$9,B6657=Ripartizione!$C$6,B6657=Ripartizione!$C$7),"Nord-est",IF(OR(B6657=Ripartizione!$C$10,B6657=Ripartizione!$C$11,B6657=Ripartizione!$C$12,B6657=Ripartizione!$C$13),"Centro",IF(OR(B6657=Ripartizione!$C$20,B6657=Ripartizione!$C$21),"Isole","Sud"))))</f>
        <v>Sud</v>
      </c>
      <c r="I6657" s="13"/>
    </row>
    <row r="6658" ht="12.75" customHeight="1">
      <c r="A6658" s="8" t="s">
        <v>6762</v>
      </c>
      <c r="B6658" s="9" t="s">
        <v>6717</v>
      </c>
      <c r="C6658" s="9" t="s">
        <v>6718</v>
      </c>
      <c r="D6658" s="9">
        <v>4358.0</v>
      </c>
      <c r="E6658" s="10">
        <f t="shared" si="1"/>
        <v>0.00007332534864</v>
      </c>
      <c r="F6658" s="11">
        <f t="shared" si="2"/>
        <v>0.00753932281</v>
      </c>
      <c r="G6658" s="11" t="str">
        <f t="shared" si="3"/>
        <v/>
      </c>
      <c r="H6658" s="12" t="str">
        <f>IF(OR(B6658=Ripartizione!$C$2,B6658=Ripartizione!$C$3,B6658=Ripartizione!$C$4,B6658=Ripartizione!$C$8),"Nord-ovest",IF(OR(B6658=Ripartizione!$C$5,B6658=Ripartizione!$C$9,B6658=Ripartizione!$C$6,B6658=Ripartizione!$C$7),"Nord-est",IF(OR(B6658=Ripartizione!$C$10,B6658=Ripartizione!$C$11,B6658=Ripartizione!$C$12,B6658=Ripartizione!$C$13),"Centro",IF(OR(B6658=Ripartizione!$C$20,B6658=Ripartizione!$C$21),"Isole","Sud"))))</f>
        <v>Sud</v>
      </c>
      <c r="I6658" s="13"/>
    </row>
    <row r="6659" ht="12.75" customHeight="1">
      <c r="A6659" s="8" t="s">
        <v>6763</v>
      </c>
      <c r="B6659" s="9" t="s">
        <v>6717</v>
      </c>
      <c r="C6659" s="9" t="s">
        <v>6718</v>
      </c>
      <c r="D6659" s="9">
        <v>5341.0</v>
      </c>
      <c r="E6659" s="10">
        <f t="shared" si="1"/>
        <v>0.00008986477446</v>
      </c>
      <c r="F6659" s="11">
        <f t="shared" si="2"/>
        <v>0.009239908933</v>
      </c>
      <c r="G6659" s="11" t="str">
        <f t="shared" si="3"/>
        <v/>
      </c>
      <c r="H6659" s="12" t="str">
        <f>IF(OR(B6659=Ripartizione!$C$2,B6659=Ripartizione!$C$3,B6659=Ripartizione!$C$4,B6659=Ripartizione!$C$8),"Nord-ovest",IF(OR(B6659=Ripartizione!$C$5,B6659=Ripartizione!$C$9,B6659=Ripartizione!$C$6,B6659=Ripartizione!$C$7),"Nord-est",IF(OR(B6659=Ripartizione!$C$10,B6659=Ripartizione!$C$11,B6659=Ripartizione!$C$12,B6659=Ripartizione!$C$13),"Centro",IF(OR(B6659=Ripartizione!$C$20,B6659=Ripartizione!$C$21),"Isole","Sud"))))</f>
        <v>Sud</v>
      </c>
      <c r="I6659" s="13"/>
    </row>
    <row r="6660" ht="12.75" customHeight="1">
      <c r="A6660" s="8" t="s">
        <v>6764</v>
      </c>
      <c r="B6660" s="9" t="s">
        <v>6717</v>
      </c>
      <c r="C6660" s="9" t="s">
        <v>6718</v>
      </c>
      <c r="D6660" s="9">
        <v>1730.0</v>
      </c>
      <c r="E6660" s="10">
        <f t="shared" si="1"/>
        <v>0.0000291080434</v>
      </c>
      <c r="F6660" s="11">
        <f t="shared" si="2"/>
        <v>0.002992893176</v>
      </c>
      <c r="G6660" s="11" t="str">
        <f t="shared" si="3"/>
        <v/>
      </c>
      <c r="H6660" s="12" t="str">
        <f>IF(OR(B6660=Ripartizione!$C$2,B6660=Ripartizione!$C$3,B6660=Ripartizione!$C$4,B6660=Ripartizione!$C$8),"Nord-ovest",IF(OR(B6660=Ripartizione!$C$5,B6660=Ripartizione!$C$9,B6660=Ripartizione!$C$6,B6660=Ripartizione!$C$7),"Nord-est",IF(OR(B6660=Ripartizione!$C$10,B6660=Ripartizione!$C$11,B6660=Ripartizione!$C$12,B6660=Ripartizione!$C$13),"Centro",IF(OR(B6660=Ripartizione!$C$20,B6660=Ripartizione!$C$21),"Isole","Sud"))))</f>
        <v>Sud</v>
      </c>
      <c r="I6660" s="13"/>
    </row>
    <row r="6661" ht="12.75" customHeight="1">
      <c r="A6661" s="8" t="s">
        <v>6765</v>
      </c>
      <c r="B6661" s="9" t="s">
        <v>6717</v>
      </c>
      <c r="C6661" s="9" t="s">
        <v>6718</v>
      </c>
      <c r="D6661" s="9">
        <v>17425.0</v>
      </c>
      <c r="E6661" s="10">
        <f t="shared" si="1"/>
        <v>0.0002931836164</v>
      </c>
      <c r="F6661" s="11">
        <f t="shared" si="2"/>
        <v>0.03014518127</v>
      </c>
      <c r="G6661" s="11" t="str">
        <f t="shared" si="3"/>
        <v/>
      </c>
      <c r="H6661" s="12" t="str">
        <f>IF(OR(B6661=Ripartizione!$C$2,B6661=Ripartizione!$C$3,B6661=Ripartizione!$C$4,B6661=Ripartizione!$C$8),"Nord-ovest",IF(OR(B6661=Ripartizione!$C$5,B6661=Ripartizione!$C$9,B6661=Ripartizione!$C$6,B6661=Ripartizione!$C$7),"Nord-est",IF(OR(B6661=Ripartizione!$C$10,B6661=Ripartizione!$C$11,B6661=Ripartizione!$C$12,B6661=Ripartizione!$C$13),"Centro",IF(OR(B6661=Ripartizione!$C$20,B6661=Ripartizione!$C$21),"Isole","Sud"))))</f>
        <v>Sud</v>
      </c>
      <c r="I6661" s="13"/>
    </row>
    <row r="6662" ht="12.75" customHeight="1">
      <c r="A6662" s="8" t="s">
        <v>6766</v>
      </c>
      <c r="B6662" s="9" t="s">
        <v>6717</v>
      </c>
      <c r="C6662" s="9" t="s">
        <v>6718</v>
      </c>
      <c r="D6662" s="9">
        <v>548.0</v>
      </c>
      <c r="E6662" s="10">
        <f t="shared" si="1"/>
        <v>0.000009220351321</v>
      </c>
      <c r="F6662" s="11">
        <f t="shared" si="2"/>
        <v>0.0009480378385</v>
      </c>
      <c r="G6662" s="11" t="str">
        <f t="shared" si="3"/>
        <v/>
      </c>
      <c r="H6662" s="12" t="str">
        <f>IF(OR(B6662=Ripartizione!$C$2,B6662=Ripartizione!$C$3,B6662=Ripartizione!$C$4,B6662=Ripartizione!$C$8),"Nord-ovest",IF(OR(B6662=Ripartizione!$C$5,B6662=Ripartizione!$C$9,B6662=Ripartizione!$C$6,B6662=Ripartizione!$C$7),"Nord-est",IF(OR(B6662=Ripartizione!$C$10,B6662=Ripartizione!$C$11,B6662=Ripartizione!$C$12,B6662=Ripartizione!$C$13),"Centro",IF(OR(B6662=Ripartizione!$C$20,B6662=Ripartizione!$C$21),"Isole","Sud"))))</f>
        <v>Sud</v>
      </c>
      <c r="I6662" s="13"/>
    </row>
    <row r="6663" ht="12.75" customHeight="1">
      <c r="A6663" s="8" t="s">
        <v>6767</v>
      </c>
      <c r="B6663" s="9" t="s">
        <v>6717</v>
      </c>
      <c r="C6663" s="9" t="s">
        <v>6718</v>
      </c>
      <c r="D6663" s="9">
        <v>4182.0</v>
      </c>
      <c r="E6663" s="10">
        <f t="shared" si="1"/>
        <v>0.00007036406793</v>
      </c>
      <c r="F6663" s="11">
        <f t="shared" si="2"/>
        <v>0.007234843505</v>
      </c>
      <c r="G6663" s="11" t="str">
        <f t="shared" si="3"/>
        <v/>
      </c>
      <c r="H6663" s="12" t="str">
        <f>IF(OR(B6663=Ripartizione!$C$2,B6663=Ripartizione!$C$3,B6663=Ripartizione!$C$4,B6663=Ripartizione!$C$8),"Nord-ovest",IF(OR(B6663=Ripartizione!$C$5,B6663=Ripartizione!$C$9,B6663=Ripartizione!$C$6,B6663=Ripartizione!$C$7),"Nord-est",IF(OR(B6663=Ripartizione!$C$10,B6663=Ripartizione!$C$11,B6663=Ripartizione!$C$12,B6663=Ripartizione!$C$13),"Centro",IF(OR(B6663=Ripartizione!$C$20,B6663=Ripartizione!$C$21),"Isole","Sud"))))</f>
        <v>Sud</v>
      </c>
      <c r="I6663" s="13"/>
    </row>
    <row r="6664" ht="12.75" customHeight="1">
      <c r="A6664" s="8" t="s">
        <v>6768</v>
      </c>
      <c r="B6664" s="9" t="s">
        <v>6717</v>
      </c>
      <c r="C6664" s="9" t="s">
        <v>6718</v>
      </c>
      <c r="D6664" s="9">
        <v>1725.0</v>
      </c>
      <c r="E6664" s="10">
        <f t="shared" si="1"/>
        <v>0.00002902391611</v>
      </c>
      <c r="F6664" s="11">
        <f t="shared" si="2"/>
        <v>0.002984243196</v>
      </c>
      <c r="G6664" s="11" t="str">
        <f t="shared" si="3"/>
        <v/>
      </c>
      <c r="H6664" s="12" t="str">
        <f>IF(OR(B6664=Ripartizione!$C$2,B6664=Ripartizione!$C$3,B6664=Ripartizione!$C$4,B6664=Ripartizione!$C$8),"Nord-ovest",IF(OR(B6664=Ripartizione!$C$5,B6664=Ripartizione!$C$9,B6664=Ripartizione!$C$6,B6664=Ripartizione!$C$7),"Nord-est",IF(OR(B6664=Ripartizione!$C$10,B6664=Ripartizione!$C$11,B6664=Ripartizione!$C$12,B6664=Ripartizione!$C$13),"Centro",IF(OR(B6664=Ripartizione!$C$20,B6664=Ripartizione!$C$21),"Isole","Sud"))))</f>
        <v>Sud</v>
      </c>
      <c r="I6664" s="13"/>
    </row>
    <row r="6665" ht="12.75" customHeight="1">
      <c r="A6665" s="8" t="s">
        <v>6769</v>
      </c>
      <c r="B6665" s="9" t="s">
        <v>6717</v>
      </c>
      <c r="C6665" s="9" t="s">
        <v>6718</v>
      </c>
      <c r="D6665" s="9">
        <v>1312.0</v>
      </c>
      <c r="E6665" s="10">
        <f t="shared" si="1"/>
        <v>0.0000220750017</v>
      </c>
      <c r="F6665" s="11">
        <f t="shared" si="2"/>
        <v>0.002269754825</v>
      </c>
      <c r="G6665" s="11" t="str">
        <f t="shared" si="3"/>
        <v/>
      </c>
      <c r="H6665" s="12" t="str">
        <f>IF(OR(B6665=Ripartizione!$C$2,B6665=Ripartizione!$C$3,B6665=Ripartizione!$C$4,B6665=Ripartizione!$C$8),"Nord-ovest",IF(OR(B6665=Ripartizione!$C$5,B6665=Ripartizione!$C$9,B6665=Ripartizione!$C$6,B6665=Ripartizione!$C$7),"Nord-est",IF(OR(B6665=Ripartizione!$C$10,B6665=Ripartizione!$C$11,B6665=Ripartizione!$C$12,B6665=Ripartizione!$C$13),"Centro",IF(OR(B6665=Ripartizione!$C$20,B6665=Ripartizione!$C$21),"Isole","Sud"))))</f>
        <v>Sud</v>
      </c>
      <c r="I6665" s="13"/>
    </row>
    <row r="6666" ht="12.75" customHeight="1">
      <c r="A6666" s="8" t="s">
        <v>6770</v>
      </c>
      <c r="B6666" s="9" t="s">
        <v>6717</v>
      </c>
      <c r="C6666" s="9" t="s">
        <v>6718</v>
      </c>
      <c r="D6666" s="9">
        <v>5568.0</v>
      </c>
      <c r="E6666" s="10">
        <f t="shared" si="1"/>
        <v>0.00009368415357</v>
      </c>
      <c r="F6666" s="11">
        <f t="shared" si="2"/>
        <v>0.009632618038</v>
      </c>
      <c r="G6666" s="11" t="str">
        <f t="shared" si="3"/>
        <v/>
      </c>
      <c r="H6666" s="12" t="str">
        <f>IF(OR(B6666=Ripartizione!$C$2,B6666=Ripartizione!$C$3,B6666=Ripartizione!$C$4,B6666=Ripartizione!$C$8),"Nord-ovest",IF(OR(B6666=Ripartizione!$C$5,B6666=Ripartizione!$C$9,B6666=Ripartizione!$C$6,B6666=Ripartizione!$C$7),"Nord-est",IF(OR(B6666=Ripartizione!$C$10,B6666=Ripartizione!$C$11,B6666=Ripartizione!$C$12,B6666=Ripartizione!$C$13),"Centro",IF(OR(B6666=Ripartizione!$C$20,B6666=Ripartizione!$C$21),"Isole","Sud"))))</f>
        <v>Sud</v>
      </c>
      <c r="I6666" s="13"/>
    </row>
    <row r="6667" ht="12.75" customHeight="1">
      <c r="A6667" s="8" t="s">
        <v>6771</v>
      </c>
      <c r="B6667" s="9" t="s">
        <v>6717</v>
      </c>
      <c r="C6667" s="9" t="s">
        <v>6718</v>
      </c>
      <c r="D6667" s="9">
        <v>1512.0</v>
      </c>
      <c r="E6667" s="10">
        <f t="shared" si="1"/>
        <v>0.00002544009343</v>
      </c>
      <c r="F6667" s="11">
        <f t="shared" si="2"/>
        <v>0.002615754036</v>
      </c>
      <c r="G6667" s="11" t="str">
        <f t="shared" si="3"/>
        <v/>
      </c>
      <c r="H6667" s="12" t="str">
        <f>IF(OR(B6667=Ripartizione!$C$2,B6667=Ripartizione!$C$3,B6667=Ripartizione!$C$4,B6667=Ripartizione!$C$8),"Nord-ovest",IF(OR(B6667=Ripartizione!$C$5,B6667=Ripartizione!$C$9,B6667=Ripartizione!$C$6,B6667=Ripartizione!$C$7),"Nord-est",IF(OR(B6667=Ripartizione!$C$10,B6667=Ripartizione!$C$11,B6667=Ripartizione!$C$12,B6667=Ripartizione!$C$13),"Centro",IF(OR(B6667=Ripartizione!$C$20,B6667=Ripartizione!$C$21),"Isole","Sud"))))</f>
        <v>Sud</v>
      </c>
      <c r="I6667" s="13"/>
    </row>
    <row r="6668" ht="12.75" customHeight="1">
      <c r="A6668" s="8" t="s">
        <v>6772</v>
      </c>
      <c r="B6668" s="9" t="s">
        <v>6717</v>
      </c>
      <c r="C6668" s="9" t="s">
        <v>6718</v>
      </c>
      <c r="D6668" s="9">
        <v>974.0</v>
      </c>
      <c r="E6668" s="10">
        <f t="shared" si="1"/>
        <v>0.00001638799669</v>
      </c>
      <c r="F6668" s="11">
        <f t="shared" si="2"/>
        <v>0.001685016158</v>
      </c>
      <c r="G6668" s="11" t="str">
        <f t="shared" si="3"/>
        <v/>
      </c>
      <c r="H6668" s="12" t="str">
        <f>IF(OR(B6668=Ripartizione!$C$2,B6668=Ripartizione!$C$3,B6668=Ripartizione!$C$4,B6668=Ripartizione!$C$8),"Nord-ovest",IF(OR(B6668=Ripartizione!$C$5,B6668=Ripartizione!$C$9,B6668=Ripartizione!$C$6,B6668=Ripartizione!$C$7),"Nord-est",IF(OR(B6668=Ripartizione!$C$10,B6668=Ripartizione!$C$11,B6668=Ripartizione!$C$12,B6668=Ripartizione!$C$13),"Centro",IF(OR(B6668=Ripartizione!$C$20,B6668=Ripartizione!$C$21),"Isole","Sud"))))</f>
        <v>Sud</v>
      </c>
      <c r="I6668" s="13"/>
    </row>
    <row r="6669" ht="12.75" customHeight="1">
      <c r="A6669" s="8" t="s">
        <v>6773</v>
      </c>
      <c r="B6669" s="9" t="s">
        <v>6717</v>
      </c>
      <c r="C6669" s="9" t="s">
        <v>6718</v>
      </c>
      <c r="D6669" s="9">
        <v>3860.0</v>
      </c>
      <c r="E6669" s="10">
        <f t="shared" si="1"/>
        <v>0.00006494627025</v>
      </c>
      <c r="F6669" s="11">
        <f t="shared" si="2"/>
        <v>0.006677784775</v>
      </c>
      <c r="G6669" s="11" t="str">
        <f t="shared" si="3"/>
        <v/>
      </c>
      <c r="H6669" s="12" t="str">
        <f>IF(OR(B6669=Ripartizione!$C$2,B6669=Ripartizione!$C$3,B6669=Ripartizione!$C$4,B6669=Ripartizione!$C$8),"Nord-ovest",IF(OR(B6669=Ripartizione!$C$5,B6669=Ripartizione!$C$9,B6669=Ripartizione!$C$6,B6669=Ripartizione!$C$7),"Nord-est",IF(OR(B6669=Ripartizione!$C$10,B6669=Ripartizione!$C$11,B6669=Ripartizione!$C$12,B6669=Ripartizione!$C$13),"Centro",IF(OR(B6669=Ripartizione!$C$20,B6669=Ripartizione!$C$21),"Isole","Sud"))))</f>
        <v>Sud</v>
      </c>
      <c r="I6669" s="13"/>
    </row>
    <row r="6670" ht="12.75" customHeight="1">
      <c r="A6670" s="8" t="s">
        <v>6774</v>
      </c>
      <c r="B6670" s="9" t="s">
        <v>6717</v>
      </c>
      <c r="C6670" s="9" t="s">
        <v>6718</v>
      </c>
      <c r="D6670" s="9">
        <v>5027.0</v>
      </c>
      <c r="E6670" s="10">
        <f t="shared" si="1"/>
        <v>0.00008458158046</v>
      </c>
      <c r="F6670" s="11">
        <f t="shared" si="2"/>
        <v>0.008696690172</v>
      </c>
      <c r="G6670" s="11" t="str">
        <f t="shared" si="3"/>
        <v/>
      </c>
      <c r="H6670" s="12" t="str">
        <f>IF(OR(B6670=Ripartizione!$C$2,B6670=Ripartizione!$C$3,B6670=Ripartizione!$C$4,B6670=Ripartizione!$C$8),"Nord-ovest",IF(OR(B6670=Ripartizione!$C$5,B6670=Ripartizione!$C$9,B6670=Ripartizione!$C$6,B6670=Ripartizione!$C$7),"Nord-est",IF(OR(B6670=Ripartizione!$C$10,B6670=Ripartizione!$C$11,B6670=Ripartizione!$C$12,B6670=Ripartizione!$C$13),"Centro",IF(OR(B6670=Ripartizione!$C$20,B6670=Ripartizione!$C$21),"Isole","Sud"))))</f>
        <v>Sud</v>
      </c>
      <c r="I6670" s="13"/>
    </row>
    <row r="6671" ht="12.75" customHeight="1">
      <c r="A6671" s="8" t="s">
        <v>6775</v>
      </c>
      <c r="B6671" s="9" t="s">
        <v>6717</v>
      </c>
      <c r="C6671" s="9" t="s">
        <v>6718</v>
      </c>
      <c r="D6671" s="9">
        <v>2022.0</v>
      </c>
      <c r="E6671" s="10">
        <f t="shared" si="1"/>
        <v>0.00003402107732</v>
      </c>
      <c r="F6671" s="11">
        <f t="shared" si="2"/>
        <v>0.003498052024</v>
      </c>
      <c r="G6671" s="11" t="str">
        <f t="shared" si="3"/>
        <v/>
      </c>
      <c r="H6671" s="12" t="str">
        <f>IF(OR(B6671=Ripartizione!$C$2,B6671=Ripartizione!$C$3,B6671=Ripartizione!$C$4,B6671=Ripartizione!$C$8),"Nord-ovest",IF(OR(B6671=Ripartizione!$C$5,B6671=Ripartizione!$C$9,B6671=Ripartizione!$C$6,B6671=Ripartizione!$C$7),"Nord-est",IF(OR(B6671=Ripartizione!$C$10,B6671=Ripartizione!$C$11,B6671=Ripartizione!$C$12,B6671=Ripartizione!$C$13),"Centro",IF(OR(B6671=Ripartizione!$C$20,B6671=Ripartizione!$C$21),"Isole","Sud"))))</f>
        <v>Sud</v>
      </c>
      <c r="I6671" s="13"/>
    </row>
    <row r="6672" ht="12.75" customHeight="1">
      <c r="A6672" s="8" t="s">
        <v>6776</v>
      </c>
      <c r="B6672" s="9" t="s">
        <v>6717</v>
      </c>
      <c r="C6672" s="9" t="s">
        <v>6718</v>
      </c>
      <c r="D6672" s="9">
        <v>6080.0</v>
      </c>
      <c r="E6672" s="10">
        <f t="shared" si="1"/>
        <v>0.0001022987884</v>
      </c>
      <c r="F6672" s="11">
        <f t="shared" si="2"/>
        <v>0.01051837602</v>
      </c>
      <c r="G6672" s="11" t="str">
        <f t="shared" si="3"/>
        <v/>
      </c>
      <c r="H6672" s="12" t="str">
        <f>IF(OR(B6672=Ripartizione!$C$2,B6672=Ripartizione!$C$3,B6672=Ripartizione!$C$4,B6672=Ripartizione!$C$8),"Nord-ovest",IF(OR(B6672=Ripartizione!$C$5,B6672=Ripartizione!$C$9,B6672=Ripartizione!$C$6,B6672=Ripartizione!$C$7),"Nord-est",IF(OR(B6672=Ripartizione!$C$10,B6672=Ripartizione!$C$11,B6672=Ripartizione!$C$12,B6672=Ripartizione!$C$13),"Centro",IF(OR(B6672=Ripartizione!$C$20,B6672=Ripartizione!$C$21),"Isole","Sud"))))</f>
        <v>Sud</v>
      </c>
      <c r="I6672" s="13"/>
    </row>
    <row r="6673" ht="12.75" customHeight="1">
      <c r="A6673" s="8" t="s">
        <v>6777</v>
      </c>
      <c r="B6673" s="9" t="s">
        <v>6717</v>
      </c>
      <c r="C6673" s="9" t="s">
        <v>6718</v>
      </c>
      <c r="D6673" s="9">
        <v>4267.0</v>
      </c>
      <c r="E6673" s="10">
        <f t="shared" si="1"/>
        <v>0.00007179423191</v>
      </c>
      <c r="F6673" s="11">
        <f t="shared" si="2"/>
        <v>0.007381893169</v>
      </c>
      <c r="G6673" s="11" t="str">
        <f t="shared" si="3"/>
        <v/>
      </c>
      <c r="H6673" s="12" t="str">
        <f>IF(OR(B6673=Ripartizione!$C$2,B6673=Ripartizione!$C$3,B6673=Ripartizione!$C$4,B6673=Ripartizione!$C$8),"Nord-ovest",IF(OR(B6673=Ripartizione!$C$5,B6673=Ripartizione!$C$9,B6673=Ripartizione!$C$6,B6673=Ripartizione!$C$7),"Nord-est",IF(OR(B6673=Ripartizione!$C$10,B6673=Ripartizione!$C$11,B6673=Ripartizione!$C$12,B6673=Ripartizione!$C$13),"Centro",IF(OR(B6673=Ripartizione!$C$20,B6673=Ripartizione!$C$21),"Isole","Sud"))))</f>
        <v>Sud</v>
      </c>
      <c r="I6673" s="13"/>
    </row>
    <row r="6674" ht="12.75" customHeight="1">
      <c r="A6674" s="8" t="s">
        <v>6778</v>
      </c>
      <c r="B6674" s="9" t="s">
        <v>6717</v>
      </c>
      <c r="C6674" s="9" t="s">
        <v>6718</v>
      </c>
      <c r="D6674" s="9">
        <v>1108.0</v>
      </c>
      <c r="E6674" s="10">
        <f t="shared" si="1"/>
        <v>0.00001864260815</v>
      </c>
      <c r="F6674" s="11">
        <f t="shared" si="2"/>
        <v>0.00191683563</v>
      </c>
      <c r="G6674" s="11" t="str">
        <f t="shared" si="3"/>
        <v/>
      </c>
      <c r="H6674" s="12" t="str">
        <f>IF(OR(B6674=Ripartizione!$C$2,B6674=Ripartizione!$C$3,B6674=Ripartizione!$C$4,B6674=Ripartizione!$C$8),"Nord-ovest",IF(OR(B6674=Ripartizione!$C$5,B6674=Ripartizione!$C$9,B6674=Ripartizione!$C$6,B6674=Ripartizione!$C$7),"Nord-est",IF(OR(B6674=Ripartizione!$C$10,B6674=Ripartizione!$C$11,B6674=Ripartizione!$C$12,B6674=Ripartizione!$C$13),"Centro",IF(OR(B6674=Ripartizione!$C$20,B6674=Ripartizione!$C$21),"Isole","Sud"))))</f>
        <v>Sud</v>
      </c>
      <c r="I6674" s="13"/>
    </row>
    <row r="6675" ht="12.75" customHeight="1">
      <c r="A6675" s="8" t="s">
        <v>6779</v>
      </c>
      <c r="B6675" s="9" t="s">
        <v>6717</v>
      </c>
      <c r="C6675" s="9" t="s">
        <v>6718</v>
      </c>
      <c r="D6675" s="9">
        <v>6699.0</v>
      </c>
      <c r="E6675" s="10">
        <f t="shared" si="1"/>
        <v>0.0001127137473</v>
      </c>
      <c r="F6675" s="11">
        <f t="shared" si="2"/>
        <v>0.01158924358</v>
      </c>
      <c r="G6675" s="11" t="str">
        <f t="shared" si="3"/>
        <v/>
      </c>
      <c r="H6675" s="12" t="str">
        <f>IF(OR(B6675=Ripartizione!$C$2,B6675=Ripartizione!$C$3,B6675=Ripartizione!$C$4,B6675=Ripartizione!$C$8),"Nord-ovest",IF(OR(B6675=Ripartizione!$C$5,B6675=Ripartizione!$C$9,B6675=Ripartizione!$C$6,B6675=Ripartizione!$C$7),"Nord-est",IF(OR(B6675=Ripartizione!$C$10,B6675=Ripartizione!$C$11,B6675=Ripartizione!$C$12,B6675=Ripartizione!$C$13),"Centro",IF(OR(B6675=Ripartizione!$C$20,B6675=Ripartizione!$C$21),"Isole","Sud"))))</f>
        <v>Sud</v>
      </c>
      <c r="I6675" s="13"/>
    </row>
    <row r="6676" ht="12.75" customHeight="1">
      <c r="A6676" s="8" t="s">
        <v>6780</v>
      </c>
      <c r="B6676" s="9" t="s">
        <v>6717</v>
      </c>
      <c r="C6676" s="9" t="s">
        <v>6718</v>
      </c>
      <c r="D6676" s="9">
        <v>66777.0</v>
      </c>
      <c r="E6676" s="10">
        <f t="shared" si="1"/>
        <v>0.00112355365</v>
      </c>
      <c r="F6676" s="11">
        <f t="shared" si="2"/>
        <v>0.1155239466</v>
      </c>
      <c r="G6676" s="11" t="str">
        <f t="shared" si="3"/>
        <v/>
      </c>
      <c r="H6676" s="12" t="str">
        <f>IF(OR(B6676=Ripartizione!$C$2,B6676=Ripartizione!$C$3,B6676=Ripartizione!$C$4,B6676=Ripartizione!$C$8),"Nord-ovest",IF(OR(B6676=Ripartizione!$C$5,B6676=Ripartizione!$C$9,B6676=Ripartizione!$C$6,B6676=Ripartizione!$C$7),"Nord-est",IF(OR(B6676=Ripartizione!$C$10,B6676=Ripartizione!$C$11,B6676=Ripartizione!$C$12,B6676=Ripartizione!$C$13),"Centro",IF(OR(B6676=Ripartizione!$C$20,B6676=Ripartizione!$C$21),"Isole","Sud"))))</f>
        <v>Sud</v>
      </c>
      <c r="I6676" s="13"/>
    </row>
    <row r="6677" ht="12.75" customHeight="1">
      <c r="A6677" s="8" t="s">
        <v>6781</v>
      </c>
      <c r="B6677" s="9" t="s">
        <v>6717</v>
      </c>
      <c r="C6677" s="9" t="s">
        <v>6718</v>
      </c>
      <c r="D6677" s="9">
        <v>4430.0</v>
      </c>
      <c r="E6677" s="10">
        <f t="shared" si="1"/>
        <v>0.00007453678166</v>
      </c>
      <c r="F6677" s="11">
        <f t="shared" si="2"/>
        <v>0.007663882526</v>
      </c>
      <c r="G6677" s="11" t="str">
        <f t="shared" si="3"/>
        <v/>
      </c>
      <c r="H6677" s="12" t="str">
        <f>IF(OR(B6677=Ripartizione!$C$2,B6677=Ripartizione!$C$3,B6677=Ripartizione!$C$4,B6677=Ripartizione!$C$8),"Nord-ovest",IF(OR(B6677=Ripartizione!$C$5,B6677=Ripartizione!$C$9,B6677=Ripartizione!$C$6,B6677=Ripartizione!$C$7),"Nord-est",IF(OR(B6677=Ripartizione!$C$10,B6677=Ripartizione!$C$11,B6677=Ripartizione!$C$12,B6677=Ripartizione!$C$13),"Centro",IF(OR(B6677=Ripartizione!$C$20,B6677=Ripartizione!$C$21),"Isole","Sud"))))</f>
        <v>Sud</v>
      </c>
      <c r="I6677" s="13"/>
    </row>
    <row r="6678" ht="12.75" customHeight="1">
      <c r="A6678" s="8" t="s">
        <v>6782</v>
      </c>
      <c r="B6678" s="9" t="s">
        <v>6717</v>
      </c>
      <c r="C6678" s="9" t="s">
        <v>6718</v>
      </c>
      <c r="D6678" s="9">
        <v>1013.0</v>
      </c>
      <c r="E6678" s="10">
        <f t="shared" si="1"/>
        <v>0.00001704418958</v>
      </c>
      <c r="F6678" s="11">
        <f t="shared" si="2"/>
        <v>0.001752486004</v>
      </c>
      <c r="G6678" s="11" t="str">
        <f t="shared" si="3"/>
        <v/>
      </c>
      <c r="H6678" s="12" t="str">
        <f>IF(OR(B6678=Ripartizione!$C$2,B6678=Ripartizione!$C$3,B6678=Ripartizione!$C$4,B6678=Ripartizione!$C$8),"Nord-ovest",IF(OR(B6678=Ripartizione!$C$5,B6678=Ripartizione!$C$9,B6678=Ripartizione!$C$6,B6678=Ripartizione!$C$7),"Nord-est",IF(OR(B6678=Ripartizione!$C$10,B6678=Ripartizione!$C$11,B6678=Ripartizione!$C$12,B6678=Ripartizione!$C$13),"Centro",IF(OR(B6678=Ripartizione!$C$20,B6678=Ripartizione!$C$21),"Isole","Sud"))))</f>
        <v>Sud</v>
      </c>
      <c r="I6678" s="13"/>
    </row>
    <row r="6679" ht="12.75" customHeight="1">
      <c r="A6679" s="8" t="s">
        <v>6783</v>
      </c>
      <c r="B6679" s="9" t="s">
        <v>6717</v>
      </c>
      <c r="C6679" s="9" t="s">
        <v>6718</v>
      </c>
      <c r="D6679" s="9">
        <v>13444.0</v>
      </c>
      <c r="E6679" s="10">
        <f t="shared" si="1"/>
        <v>0.0002262014656</v>
      </c>
      <c r="F6679" s="11">
        <f t="shared" si="2"/>
        <v>0.02325806697</v>
      </c>
      <c r="G6679" s="11" t="str">
        <f t="shared" si="3"/>
        <v/>
      </c>
      <c r="H6679" s="12" t="str">
        <f>IF(OR(B6679=Ripartizione!$C$2,B6679=Ripartizione!$C$3,B6679=Ripartizione!$C$4,B6679=Ripartizione!$C$8),"Nord-ovest",IF(OR(B6679=Ripartizione!$C$5,B6679=Ripartizione!$C$9,B6679=Ripartizione!$C$6,B6679=Ripartizione!$C$7),"Nord-est",IF(OR(B6679=Ripartizione!$C$10,B6679=Ripartizione!$C$11,B6679=Ripartizione!$C$12,B6679=Ripartizione!$C$13),"Centro",IF(OR(B6679=Ripartizione!$C$20,B6679=Ripartizione!$C$21),"Isole","Sud"))))</f>
        <v>Sud</v>
      </c>
      <c r="I6679" s="13"/>
    </row>
    <row r="6680" ht="12.75" customHeight="1">
      <c r="A6680" s="8" t="s">
        <v>6784</v>
      </c>
      <c r="B6680" s="9" t="s">
        <v>6717</v>
      </c>
      <c r="C6680" s="9" t="s">
        <v>6718</v>
      </c>
      <c r="D6680" s="9">
        <v>1733.0</v>
      </c>
      <c r="E6680" s="10">
        <f t="shared" si="1"/>
        <v>0.00002915851978</v>
      </c>
      <c r="F6680" s="11">
        <f t="shared" si="2"/>
        <v>0.002998083164</v>
      </c>
      <c r="G6680" s="11" t="str">
        <f t="shared" si="3"/>
        <v/>
      </c>
      <c r="H6680" s="12" t="str">
        <f>IF(OR(B6680=Ripartizione!$C$2,B6680=Ripartizione!$C$3,B6680=Ripartizione!$C$4,B6680=Ripartizione!$C$8),"Nord-ovest",IF(OR(B6680=Ripartizione!$C$5,B6680=Ripartizione!$C$9,B6680=Ripartizione!$C$6,B6680=Ripartizione!$C$7),"Nord-est",IF(OR(B6680=Ripartizione!$C$10,B6680=Ripartizione!$C$11,B6680=Ripartizione!$C$12,B6680=Ripartizione!$C$13),"Centro",IF(OR(B6680=Ripartizione!$C$20,B6680=Ripartizione!$C$21),"Isole","Sud"))))</f>
        <v>Sud</v>
      </c>
      <c r="I6680" s="13"/>
    </row>
    <row r="6681" ht="12.75" customHeight="1">
      <c r="A6681" s="8" t="s">
        <v>6785</v>
      </c>
      <c r="B6681" s="9" t="s">
        <v>6717</v>
      </c>
      <c r="C6681" s="9" t="s">
        <v>6718</v>
      </c>
      <c r="D6681" s="9">
        <v>2843.0</v>
      </c>
      <c r="E6681" s="10">
        <f t="shared" si="1"/>
        <v>0.00004783477884</v>
      </c>
      <c r="F6681" s="11">
        <f t="shared" si="2"/>
        <v>0.004918378786</v>
      </c>
      <c r="G6681" s="11" t="str">
        <f t="shared" si="3"/>
        <v/>
      </c>
      <c r="H6681" s="12" t="str">
        <f>IF(OR(B6681=Ripartizione!$C$2,B6681=Ripartizione!$C$3,B6681=Ripartizione!$C$4,B6681=Ripartizione!$C$8),"Nord-ovest",IF(OR(B6681=Ripartizione!$C$5,B6681=Ripartizione!$C$9,B6681=Ripartizione!$C$6,B6681=Ripartizione!$C$7),"Nord-est",IF(OR(B6681=Ripartizione!$C$10,B6681=Ripartizione!$C$11,B6681=Ripartizione!$C$12,B6681=Ripartizione!$C$13),"Centro",IF(OR(B6681=Ripartizione!$C$20,B6681=Ripartizione!$C$21),"Isole","Sud"))))</f>
        <v>Sud</v>
      </c>
      <c r="I6681" s="13"/>
    </row>
    <row r="6682" ht="12.75" customHeight="1">
      <c r="A6682" s="8" t="s">
        <v>6786</v>
      </c>
      <c r="B6682" s="9" t="s">
        <v>6717</v>
      </c>
      <c r="C6682" s="9" t="s">
        <v>6718</v>
      </c>
      <c r="D6682" s="9">
        <v>1644.0</v>
      </c>
      <c r="E6682" s="10">
        <f t="shared" si="1"/>
        <v>0.00002766105396</v>
      </c>
      <c r="F6682" s="11">
        <f t="shared" si="2"/>
        <v>0.002844113515</v>
      </c>
      <c r="G6682" s="11" t="str">
        <f t="shared" si="3"/>
        <v/>
      </c>
      <c r="H6682" s="12" t="str">
        <f>IF(OR(B6682=Ripartizione!$C$2,B6682=Ripartizione!$C$3,B6682=Ripartizione!$C$4,B6682=Ripartizione!$C$8),"Nord-ovest",IF(OR(B6682=Ripartizione!$C$5,B6682=Ripartizione!$C$9,B6682=Ripartizione!$C$6,B6682=Ripartizione!$C$7),"Nord-est",IF(OR(B6682=Ripartizione!$C$10,B6682=Ripartizione!$C$11,B6682=Ripartizione!$C$12,B6682=Ripartizione!$C$13),"Centro",IF(OR(B6682=Ripartizione!$C$20,B6682=Ripartizione!$C$21),"Isole","Sud"))))</f>
        <v>Sud</v>
      </c>
      <c r="I6682" s="13"/>
    </row>
    <row r="6683" ht="12.75" customHeight="1">
      <c r="A6683" s="8" t="s">
        <v>6787</v>
      </c>
      <c r="B6683" s="9" t="s">
        <v>6717</v>
      </c>
      <c r="C6683" s="9" t="s">
        <v>6718</v>
      </c>
      <c r="D6683" s="9">
        <v>3519.0</v>
      </c>
      <c r="E6683" s="10">
        <f t="shared" si="1"/>
        <v>0.00005920878887</v>
      </c>
      <c r="F6683" s="11">
        <f t="shared" si="2"/>
        <v>0.00608785612</v>
      </c>
      <c r="G6683" s="11" t="str">
        <f t="shared" si="3"/>
        <v/>
      </c>
      <c r="H6683" s="12" t="str">
        <f>IF(OR(B6683=Ripartizione!$C$2,B6683=Ripartizione!$C$3,B6683=Ripartizione!$C$4,B6683=Ripartizione!$C$8),"Nord-ovest",IF(OR(B6683=Ripartizione!$C$5,B6683=Ripartizione!$C$9,B6683=Ripartizione!$C$6,B6683=Ripartizione!$C$7),"Nord-est",IF(OR(B6683=Ripartizione!$C$10,B6683=Ripartizione!$C$11,B6683=Ripartizione!$C$12,B6683=Ripartizione!$C$13),"Centro",IF(OR(B6683=Ripartizione!$C$20,B6683=Ripartizione!$C$21),"Isole","Sud"))))</f>
        <v>Sud</v>
      </c>
      <c r="I6683" s="13"/>
    </row>
    <row r="6684" ht="12.75" customHeight="1">
      <c r="A6684" s="8" t="s">
        <v>6788</v>
      </c>
      <c r="B6684" s="9" t="s">
        <v>6717</v>
      </c>
      <c r="C6684" s="9" t="s">
        <v>6718</v>
      </c>
      <c r="D6684" s="9">
        <v>3542.0</v>
      </c>
      <c r="E6684" s="10">
        <f t="shared" si="1"/>
        <v>0.00005959577441</v>
      </c>
      <c r="F6684" s="11">
        <f t="shared" si="2"/>
        <v>0.006127646029</v>
      </c>
      <c r="G6684" s="11" t="str">
        <f t="shared" si="3"/>
        <v/>
      </c>
      <c r="H6684" s="12" t="str">
        <f>IF(OR(B6684=Ripartizione!$C$2,B6684=Ripartizione!$C$3,B6684=Ripartizione!$C$4,B6684=Ripartizione!$C$8),"Nord-ovest",IF(OR(B6684=Ripartizione!$C$5,B6684=Ripartizione!$C$9,B6684=Ripartizione!$C$6,B6684=Ripartizione!$C$7),"Nord-est",IF(OR(B6684=Ripartizione!$C$10,B6684=Ripartizione!$C$11,B6684=Ripartizione!$C$12,B6684=Ripartizione!$C$13),"Centro",IF(OR(B6684=Ripartizione!$C$20,B6684=Ripartizione!$C$21),"Isole","Sud"))))</f>
        <v>Sud</v>
      </c>
      <c r="I6684" s="13"/>
    </row>
    <row r="6685" ht="12.75" customHeight="1">
      <c r="A6685" s="8" t="s">
        <v>6789</v>
      </c>
      <c r="B6685" s="9" t="s">
        <v>6717</v>
      </c>
      <c r="C6685" s="9" t="s">
        <v>6718</v>
      </c>
      <c r="D6685" s="9">
        <v>1099.0</v>
      </c>
      <c r="E6685" s="10">
        <f t="shared" si="1"/>
        <v>0.00001849117902</v>
      </c>
      <c r="F6685" s="11">
        <f t="shared" si="2"/>
        <v>0.001901265665</v>
      </c>
      <c r="G6685" s="11" t="str">
        <f t="shared" si="3"/>
        <v/>
      </c>
      <c r="H6685" s="12" t="str">
        <f>IF(OR(B6685=Ripartizione!$C$2,B6685=Ripartizione!$C$3,B6685=Ripartizione!$C$4,B6685=Ripartizione!$C$8),"Nord-ovest",IF(OR(B6685=Ripartizione!$C$5,B6685=Ripartizione!$C$9,B6685=Ripartizione!$C$6,B6685=Ripartizione!$C$7),"Nord-est",IF(OR(B6685=Ripartizione!$C$10,B6685=Ripartizione!$C$11,B6685=Ripartizione!$C$12,B6685=Ripartizione!$C$13),"Centro",IF(OR(B6685=Ripartizione!$C$20,B6685=Ripartizione!$C$21),"Isole","Sud"))))</f>
        <v>Sud</v>
      </c>
      <c r="I6685" s="13"/>
    </row>
    <row r="6686" ht="12.75" customHeight="1">
      <c r="A6686" s="8" t="s">
        <v>6790</v>
      </c>
      <c r="B6686" s="9" t="s">
        <v>6717</v>
      </c>
      <c r="C6686" s="9" t="s">
        <v>6718</v>
      </c>
      <c r="D6686" s="9">
        <v>1475.0</v>
      </c>
      <c r="E6686" s="10">
        <f t="shared" si="1"/>
        <v>0.00002481755146</v>
      </c>
      <c r="F6686" s="11">
        <f t="shared" si="2"/>
        <v>0.002551744182</v>
      </c>
      <c r="G6686" s="11" t="str">
        <f t="shared" si="3"/>
        <v/>
      </c>
      <c r="H6686" s="12" t="str">
        <f>IF(OR(B6686=Ripartizione!$C$2,B6686=Ripartizione!$C$3,B6686=Ripartizione!$C$4,B6686=Ripartizione!$C$8),"Nord-ovest",IF(OR(B6686=Ripartizione!$C$5,B6686=Ripartizione!$C$9,B6686=Ripartizione!$C$6,B6686=Ripartizione!$C$7),"Nord-est",IF(OR(B6686=Ripartizione!$C$10,B6686=Ripartizione!$C$11,B6686=Ripartizione!$C$12,B6686=Ripartizione!$C$13),"Centro",IF(OR(B6686=Ripartizione!$C$20,B6686=Ripartizione!$C$21),"Isole","Sud"))))</f>
        <v>Sud</v>
      </c>
      <c r="I6686" s="13"/>
    </row>
    <row r="6687" ht="12.75" customHeight="1">
      <c r="A6687" s="8" t="s">
        <v>6791</v>
      </c>
      <c r="B6687" s="9" t="s">
        <v>6717</v>
      </c>
      <c r="C6687" s="9" t="s">
        <v>6718</v>
      </c>
      <c r="D6687" s="9">
        <v>1161.0</v>
      </c>
      <c r="E6687" s="10">
        <f t="shared" si="1"/>
        <v>0.00001953435745</v>
      </c>
      <c r="F6687" s="11">
        <f t="shared" si="2"/>
        <v>0.002008525421</v>
      </c>
      <c r="G6687" s="11" t="str">
        <f t="shared" si="3"/>
        <v/>
      </c>
      <c r="H6687" s="12" t="str">
        <f>IF(OR(B6687=Ripartizione!$C$2,B6687=Ripartizione!$C$3,B6687=Ripartizione!$C$4,B6687=Ripartizione!$C$8),"Nord-ovest",IF(OR(B6687=Ripartizione!$C$5,B6687=Ripartizione!$C$9,B6687=Ripartizione!$C$6,B6687=Ripartizione!$C$7),"Nord-est",IF(OR(B6687=Ripartizione!$C$10,B6687=Ripartizione!$C$11,B6687=Ripartizione!$C$12,B6687=Ripartizione!$C$13),"Centro",IF(OR(B6687=Ripartizione!$C$20,B6687=Ripartizione!$C$21),"Isole","Sud"))))</f>
        <v>Sud</v>
      </c>
      <c r="I6687" s="13"/>
    </row>
    <row r="6688" ht="12.75" customHeight="1">
      <c r="A6688" s="8" t="s">
        <v>6792</v>
      </c>
      <c r="B6688" s="9" t="s">
        <v>6717</v>
      </c>
      <c r="C6688" s="9" t="s">
        <v>6718</v>
      </c>
      <c r="D6688" s="9">
        <v>778.0</v>
      </c>
      <c r="E6688" s="10">
        <f t="shared" si="1"/>
        <v>0.0000130902068</v>
      </c>
      <c r="F6688" s="11">
        <f t="shared" si="2"/>
        <v>0.001345936931</v>
      </c>
      <c r="G6688" s="11" t="str">
        <f t="shared" si="3"/>
        <v/>
      </c>
      <c r="H6688" s="12" t="str">
        <f>IF(OR(B6688=Ripartizione!$C$2,B6688=Ripartizione!$C$3,B6688=Ripartizione!$C$4,B6688=Ripartizione!$C$8),"Nord-ovest",IF(OR(B6688=Ripartizione!$C$5,B6688=Ripartizione!$C$9,B6688=Ripartizione!$C$6,B6688=Ripartizione!$C$7),"Nord-est",IF(OR(B6688=Ripartizione!$C$10,B6688=Ripartizione!$C$11,B6688=Ripartizione!$C$12,B6688=Ripartizione!$C$13),"Centro",IF(OR(B6688=Ripartizione!$C$20,B6688=Ripartizione!$C$21),"Isole","Sud"))))</f>
        <v>Sud</v>
      </c>
      <c r="I6688" s="13"/>
    </row>
    <row r="6689" ht="12.75" customHeight="1">
      <c r="A6689" s="8" t="s">
        <v>6793</v>
      </c>
      <c r="B6689" s="9" t="s">
        <v>6717</v>
      </c>
      <c r="C6689" s="9" t="s">
        <v>6718</v>
      </c>
      <c r="D6689" s="9">
        <v>3168.0</v>
      </c>
      <c r="E6689" s="10">
        <f t="shared" si="1"/>
        <v>0.00005330305289</v>
      </c>
      <c r="F6689" s="11">
        <f t="shared" si="2"/>
        <v>0.005480627504</v>
      </c>
      <c r="G6689" s="11" t="str">
        <f t="shared" si="3"/>
        <v/>
      </c>
      <c r="H6689" s="12" t="str">
        <f>IF(OR(B6689=Ripartizione!$C$2,B6689=Ripartizione!$C$3,B6689=Ripartizione!$C$4,B6689=Ripartizione!$C$8),"Nord-ovest",IF(OR(B6689=Ripartizione!$C$5,B6689=Ripartizione!$C$9,B6689=Ripartizione!$C$6,B6689=Ripartizione!$C$7),"Nord-est",IF(OR(B6689=Ripartizione!$C$10,B6689=Ripartizione!$C$11,B6689=Ripartizione!$C$12,B6689=Ripartizione!$C$13),"Centro",IF(OR(B6689=Ripartizione!$C$20,B6689=Ripartizione!$C$21),"Isole","Sud"))))</f>
        <v>Sud</v>
      </c>
      <c r="I6689" s="13"/>
    </row>
    <row r="6690" ht="12.75" customHeight="1">
      <c r="A6690" s="8" t="s">
        <v>6794</v>
      </c>
      <c r="B6690" s="9" t="s">
        <v>6717</v>
      </c>
      <c r="C6690" s="9" t="s">
        <v>6718</v>
      </c>
      <c r="D6690" s="9">
        <v>825.0</v>
      </c>
      <c r="E6690" s="10">
        <f t="shared" si="1"/>
        <v>0.00001388100336</v>
      </c>
      <c r="F6690" s="11">
        <f t="shared" si="2"/>
        <v>0.001427246746</v>
      </c>
      <c r="G6690" s="11" t="str">
        <f t="shared" si="3"/>
        <v/>
      </c>
      <c r="H6690" s="12" t="str">
        <f>IF(OR(B6690=Ripartizione!$C$2,B6690=Ripartizione!$C$3,B6690=Ripartizione!$C$4,B6690=Ripartizione!$C$8),"Nord-ovest",IF(OR(B6690=Ripartizione!$C$5,B6690=Ripartizione!$C$9,B6690=Ripartizione!$C$6,B6690=Ripartizione!$C$7),"Nord-est",IF(OR(B6690=Ripartizione!$C$10,B6690=Ripartizione!$C$11,B6690=Ripartizione!$C$12,B6690=Ripartizione!$C$13),"Centro",IF(OR(B6690=Ripartizione!$C$20,B6690=Ripartizione!$C$21),"Isole","Sud"))))</f>
        <v>Sud</v>
      </c>
      <c r="I6690" s="13"/>
    </row>
    <row r="6691" ht="12.75" customHeight="1">
      <c r="A6691" s="8" t="s">
        <v>6795</v>
      </c>
      <c r="B6691" s="9" t="s">
        <v>6717</v>
      </c>
      <c r="C6691" s="9" t="s">
        <v>6718</v>
      </c>
      <c r="D6691" s="9">
        <v>1667.0</v>
      </c>
      <c r="E6691" s="10">
        <f t="shared" si="1"/>
        <v>0.00002804803951</v>
      </c>
      <c r="F6691" s="11">
        <f t="shared" si="2"/>
        <v>0.002883903425</v>
      </c>
      <c r="G6691" s="11" t="str">
        <f t="shared" si="3"/>
        <v/>
      </c>
      <c r="H6691" s="12" t="str">
        <f>IF(OR(B6691=Ripartizione!$C$2,B6691=Ripartizione!$C$3,B6691=Ripartizione!$C$4,B6691=Ripartizione!$C$8),"Nord-ovest",IF(OR(B6691=Ripartizione!$C$5,B6691=Ripartizione!$C$9,B6691=Ripartizione!$C$6,B6691=Ripartizione!$C$7),"Nord-est",IF(OR(B6691=Ripartizione!$C$10,B6691=Ripartizione!$C$11,B6691=Ripartizione!$C$12,B6691=Ripartizione!$C$13),"Centro",IF(OR(B6691=Ripartizione!$C$20,B6691=Ripartizione!$C$21),"Isole","Sud"))))</f>
        <v>Sud</v>
      </c>
      <c r="I6691" s="13"/>
    </row>
    <row r="6692" ht="12.75" customHeight="1">
      <c r="A6692" s="8" t="s">
        <v>6796</v>
      </c>
      <c r="B6692" s="9" t="s">
        <v>6717</v>
      </c>
      <c r="C6692" s="9" t="s">
        <v>6718</v>
      </c>
      <c r="D6692" s="9">
        <v>1457.0</v>
      </c>
      <c r="E6692" s="10">
        <f t="shared" si="1"/>
        <v>0.0000245146932</v>
      </c>
      <c r="F6692" s="11">
        <f t="shared" si="2"/>
        <v>0.002520604253</v>
      </c>
      <c r="G6692" s="11" t="str">
        <f t="shared" si="3"/>
        <v/>
      </c>
      <c r="H6692" s="12" t="str">
        <f>IF(OR(B6692=Ripartizione!$C$2,B6692=Ripartizione!$C$3,B6692=Ripartizione!$C$4,B6692=Ripartizione!$C$8),"Nord-ovest",IF(OR(B6692=Ripartizione!$C$5,B6692=Ripartizione!$C$9,B6692=Ripartizione!$C$6,B6692=Ripartizione!$C$7),"Nord-est",IF(OR(B6692=Ripartizione!$C$10,B6692=Ripartizione!$C$11,B6692=Ripartizione!$C$12,B6692=Ripartizione!$C$13),"Centro",IF(OR(B6692=Ripartizione!$C$20,B6692=Ripartizione!$C$21),"Isole","Sud"))))</f>
        <v>Sud</v>
      </c>
      <c r="I6692" s="13"/>
    </row>
    <row r="6693" ht="12.75" customHeight="1">
      <c r="A6693" s="8" t="s">
        <v>6797</v>
      </c>
      <c r="B6693" s="9" t="s">
        <v>6717</v>
      </c>
      <c r="C6693" s="9" t="s">
        <v>6718</v>
      </c>
      <c r="D6693" s="9">
        <v>6506.0</v>
      </c>
      <c r="E6693" s="10">
        <f t="shared" si="1"/>
        <v>0.0001094664337</v>
      </c>
      <c r="F6693" s="11">
        <f t="shared" si="2"/>
        <v>0.01125535434</v>
      </c>
      <c r="G6693" s="11" t="str">
        <f t="shared" si="3"/>
        <v/>
      </c>
      <c r="H6693" s="12" t="str">
        <f>IF(OR(B6693=Ripartizione!$C$2,B6693=Ripartizione!$C$3,B6693=Ripartizione!$C$4,B6693=Ripartizione!$C$8),"Nord-ovest",IF(OR(B6693=Ripartizione!$C$5,B6693=Ripartizione!$C$9,B6693=Ripartizione!$C$6,B6693=Ripartizione!$C$7),"Nord-est",IF(OR(B6693=Ripartizione!$C$10,B6693=Ripartizione!$C$11,B6693=Ripartizione!$C$12,B6693=Ripartizione!$C$13),"Centro",IF(OR(B6693=Ripartizione!$C$20,B6693=Ripartizione!$C$21),"Isole","Sud"))))</f>
        <v>Sud</v>
      </c>
      <c r="I6693" s="13"/>
    </row>
    <row r="6694" ht="12.75" customHeight="1">
      <c r="A6694" s="8" t="s">
        <v>6798</v>
      </c>
      <c r="B6694" s="9" t="s">
        <v>6717</v>
      </c>
      <c r="C6694" s="9" t="s">
        <v>6718</v>
      </c>
      <c r="D6694" s="9">
        <v>1362.0</v>
      </c>
      <c r="E6694" s="10">
        <f t="shared" si="1"/>
        <v>0.00002291627463</v>
      </c>
      <c r="F6694" s="11">
        <f t="shared" si="2"/>
        <v>0.002356254628</v>
      </c>
      <c r="G6694" s="11" t="str">
        <f t="shared" si="3"/>
        <v/>
      </c>
      <c r="H6694" s="12" t="str">
        <f>IF(OR(B6694=Ripartizione!$C$2,B6694=Ripartizione!$C$3,B6694=Ripartizione!$C$4,B6694=Ripartizione!$C$8),"Nord-ovest",IF(OR(B6694=Ripartizione!$C$5,B6694=Ripartizione!$C$9,B6694=Ripartizione!$C$6,B6694=Ripartizione!$C$7),"Nord-est",IF(OR(B6694=Ripartizione!$C$10,B6694=Ripartizione!$C$11,B6694=Ripartizione!$C$12,B6694=Ripartizione!$C$13),"Centro",IF(OR(B6694=Ripartizione!$C$20,B6694=Ripartizione!$C$21),"Isole","Sud"))))</f>
        <v>Sud</v>
      </c>
      <c r="I6694" s="13"/>
    </row>
    <row r="6695" ht="12.75" customHeight="1">
      <c r="A6695" s="8" t="s">
        <v>6799</v>
      </c>
      <c r="B6695" s="9" t="s">
        <v>6717</v>
      </c>
      <c r="C6695" s="9" t="s">
        <v>6718</v>
      </c>
      <c r="D6695" s="9">
        <v>831.0</v>
      </c>
      <c r="E6695" s="10">
        <f t="shared" si="1"/>
        <v>0.00001398195611</v>
      </c>
      <c r="F6695" s="11">
        <f t="shared" si="2"/>
        <v>0.001437626722</v>
      </c>
      <c r="G6695" s="11" t="str">
        <f t="shared" si="3"/>
        <v/>
      </c>
      <c r="H6695" s="12" t="str">
        <f>IF(OR(B6695=Ripartizione!$C$2,B6695=Ripartizione!$C$3,B6695=Ripartizione!$C$4,B6695=Ripartizione!$C$8),"Nord-ovest",IF(OR(B6695=Ripartizione!$C$5,B6695=Ripartizione!$C$9,B6695=Ripartizione!$C$6,B6695=Ripartizione!$C$7),"Nord-est",IF(OR(B6695=Ripartizione!$C$10,B6695=Ripartizione!$C$11,B6695=Ripartizione!$C$12,B6695=Ripartizione!$C$13),"Centro",IF(OR(B6695=Ripartizione!$C$20,B6695=Ripartizione!$C$21),"Isole","Sud"))))</f>
        <v>Sud</v>
      </c>
      <c r="I6695" s="13"/>
    </row>
    <row r="6696" ht="12.75" customHeight="1">
      <c r="A6696" s="8" t="s">
        <v>6800</v>
      </c>
      <c r="B6696" s="9" t="s">
        <v>6717</v>
      </c>
      <c r="C6696" s="9" t="s">
        <v>6718</v>
      </c>
      <c r="D6696" s="9">
        <v>2406.0</v>
      </c>
      <c r="E6696" s="10">
        <f t="shared" si="1"/>
        <v>0.00004048205343</v>
      </c>
      <c r="F6696" s="11">
        <f t="shared" si="2"/>
        <v>0.00416237051</v>
      </c>
      <c r="G6696" s="11" t="str">
        <f t="shared" si="3"/>
        <v/>
      </c>
      <c r="H6696" s="12" t="str">
        <f>IF(OR(B6696=Ripartizione!$C$2,B6696=Ripartizione!$C$3,B6696=Ripartizione!$C$4,B6696=Ripartizione!$C$8),"Nord-ovest",IF(OR(B6696=Ripartizione!$C$5,B6696=Ripartizione!$C$9,B6696=Ripartizione!$C$6,B6696=Ripartizione!$C$7),"Nord-est",IF(OR(B6696=Ripartizione!$C$10,B6696=Ripartizione!$C$11,B6696=Ripartizione!$C$12,B6696=Ripartizione!$C$13),"Centro",IF(OR(B6696=Ripartizione!$C$20,B6696=Ripartizione!$C$21),"Isole","Sud"))))</f>
        <v>Sud</v>
      </c>
      <c r="I6696" s="13"/>
    </row>
    <row r="6697" ht="12.75" customHeight="1">
      <c r="A6697" s="8" t="s">
        <v>6801</v>
      </c>
      <c r="B6697" s="9" t="s">
        <v>6717</v>
      </c>
      <c r="C6697" s="9" t="s">
        <v>6718</v>
      </c>
      <c r="D6697" s="9">
        <v>1148.0</v>
      </c>
      <c r="E6697" s="10">
        <f t="shared" si="1"/>
        <v>0.00001931562649</v>
      </c>
      <c r="F6697" s="11">
        <f t="shared" si="2"/>
        <v>0.001986035472</v>
      </c>
      <c r="G6697" s="11" t="str">
        <f t="shared" si="3"/>
        <v/>
      </c>
      <c r="H6697" s="12" t="str">
        <f>IF(OR(B6697=Ripartizione!$C$2,B6697=Ripartizione!$C$3,B6697=Ripartizione!$C$4,B6697=Ripartizione!$C$8),"Nord-ovest",IF(OR(B6697=Ripartizione!$C$5,B6697=Ripartizione!$C$9,B6697=Ripartizione!$C$6,B6697=Ripartizione!$C$7),"Nord-est",IF(OR(B6697=Ripartizione!$C$10,B6697=Ripartizione!$C$11,B6697=Ripartizione!$C$12,B6697=Ripartizione!$C$13),"Centro",IF(OR(B6697=Ripartizione!$C$20,B6697=Ripartizione!$C$21),"Isole","Sud"))))</f>
        <v>Sud</v>
      </c>
      <c r="I6697" s="13"/>
    </row>
    <row r="6698" ht="12.75" customHeight="1">
      <c r="A6698" s="8" t="s">
        <v>6802</v>
      </c>
      <c r="B6698" s="9" t="s">
        <v>6717</v>
      </c>
      <c r="C6698" s="9" t="s">
        <v>6718</v>
      </c>
      <c r="D6698" s="9">
        <v>7127.0</v>
      </c>
      <c r="E6698" s="10">
        <f t="shared" si="1"/>
        <v>0.0001199150435</v>
      </c>
      <c r="F6698" s="11">
        <f t="shared" si="2"/>
        <v>0.01232968189</v>
      </c>
      <c r="G6698" s="11" t="str">
        <f t="shared" si="3"/>
        <v/>
      </c>
      <c r="H6698" s="12" t="str">
        <f>IF(OR(B6698=Ripartizione!$C$2,B6698=Ripartizione!$C$3,B6698=Ripartizione!$C$4,B6698=Ripartizione!$C$8),"Nord-ovest",IF(OR(B6698=Ripartizione!$C$5,B6698=Ripartizione!$C$9,B6698=Ripartizione!$C$6,B6698=Ripartizione!$C$7),"Nord-est",IF(OR(B6698=Ripartizione!$C$10,B6698=Ripartizione!$C$11,B6698=Ripartizione!$C$12,B6698=Ripartizione!$C$13),"Centro",IF(OR(B6698=Ripartizione!$C$20,B6698=Ripartizione!$C$21),"Isole","Sud"))))</f>
        <v>Sud</v>
      </c>
      <c r="I6698" s="13"/>
    </row>
    <row r="6699" ht="12.75" customHeight="1">
      <c r="A6699" s="8" t="s">
        <v>6803</v>
      </c>
      <c r="B6699" s="9" t="s">
        <v>6717</v>
      </c>
      <c r="C6699" s="9" t="s">
        <v>6718</v>
      </c>
      <c r="D6699" s="9">
        <v>1555.0</v>
      </c>
      <c r="E6699" s="10">
        <f t="shared" si="1"/>
        <v>0.00002616358815</v>
      </c>
      <c r="F6699" s="11">
        <f t="shared" si="2"/>
        <v>0.002690143866</v>
      </c>
      <c r="G6699" s="11" t="str">
        <f t="shared" si="3"/>
        <v/>
      </c>
      <c r="H6699" s="12" t="str">
        <f>IF(OR(B6699=Ripartizione!$C$2,B6699=Ripartizione!$C$3,B6699=Ripartizione!$C$4,B6699=Ripartizione!$C$8),"Nord-ovest",IF(OR(B6699=Ripartizione!$C$5,B6699=Ripartizione!$C$9,B6699=Ripartizione!$C$6,B6699=Ripartizione!$C$7),"Nord-est",IF(OR(B6699=Ripartizione!$C$10,B6699=Ripartizione!$C$11,B6699=Ripartizione!$C$12,B6699=Ripartizione!$C$13),"Centro",IF(OR(B6699=Ripartizione!$C$20,B6699=Ripartizione!$C$21),"Isole","Sud"))))</f>
        <v>Sud</v>
      </c>
      <c r="I6699" s="13"/>
    </row>
    <row r="6700" ht="12.75" customHeight="1">
      <c r="A6700" s="8" t="s">
        <v>6804</v>
      </c>
      <c r="B6700" s="9" t="s">
        <v>6717</v>
      </c>
      <c r="C6700" s="9" t="s">
        <v>6718</v>
      </c>
      <c r="D6700" s="9">
        <v>645.0</v>
      </c>
      <c r="E6700" s="10">
        <f t="shared" si="1"/>
        <v>0.00001085242081</v>
      </c>
      <c r="F6700" s="11">
        <f t="shared" si="2"/>
        <v>0.001115847456</v>
      </c>
      <c r="G6700" s="11" t="str">
        <f t="shared" si="3"/>
        <v/>
      </c>
      <c r="H6700" s="12" t="str">
        <f>IF(OR(B6700=Ripartizione!$C$2,B6700=Ripartizione!$C$3,B6700=Ripartizione!$C$4,B6700=Ripartizione!$C$8),"Nord-ovest",IF(OR(B6700=Ripartizione!$C$5,B6700=Ripartizione!$C$9,B6700=Ripartizione!$C$6,B6700=Ripartizione!$C$7),"Nord-est",IF(OR(B6700=Ripartizione!$C$10,B6700=Ripartizione!$C$11,B6700=Ripartizione!$C$12,B6700=Ripartizione!$C$13),"Centro",IF(OR(B6700=Ripartizione!$C$20,B6700=Ripartizione!$C$21),"Isole","Sud"))))</f>
        <v>Sud</v>
      </c>
      <c r="I6700" s="13"/>
    </row>
    <row r="6701" ht="12.75" customHeight="1">
      <c r="A6701" s="8" t="s">
        <v>6805</v>
      </c>
      <c r="B6701" s="9" t="s">
        <v>6717</v>
      </c>
      <c r="C6701" s="9" t="s">
        <v>6718</v>
      </c>
      <c r="D6701" s="9">
        <v>1324.0</v>
      </c>
      <c r="E6701" s="10">
        <f t="shared" si="1"/>
        <v>0.00002227690721</v>
      </c>
      <c r="F6701" s="11">
        <f t="shared" si="2"/>
        <v>0.002290514778</v>
      </c>
      <c r="G6701" s="11" t="str">
        <f t="shared" si="3"/>
        <v/>
      </c>
      <c r="H6701" s="12" t="str">
        <f>IF(OR(B6701=Ripartizione!$C$2,B6701=Ripartizione!$C$3,B6701=Ripartizione!$C$4,B6701=Ripartizione!$C$8),"Nord-ovest",IF(OR(B6701=Ripartizione!$C$5,B6701=Ripartizione!$C$9,B6701=Ripartizione!$C$6,B6701=Ripartizione!$C$7),"Nord-est",IF(OR(B6701=Ripartizione!$C$10,B6701=Ripartizione!$C$11,B6701=Ripartizione!$C$12,B6701=Ripartizione!$C$13),"Centro",IF(OR(B6701=Ripartizione!$C$20,B6701=Ripartizione!$C$21),"Isole","Sud"))))</f>
        <v>Sud</v>
      </c>
      <c r="I6701" s="13"/>
    </row>
    <row r="6702" ht="12.75" customHeight="1">
      <c r="A6702" s="8" t="s">
        <v>6806</v>
      </c>
      <c r="B6702" s="9" t="s">
        <v>6717</v>
      </c>
      <c r="C6702" s="9" t="s">
        <v>6718</v>
      </c>
      <c r="D6702" s="9">
        <v>7172.0</v>
      </c>
      <c r="E6702" s="10">
        <f t="shared" si="1"/>
        <v>0.0001206721892</v>
      </c>
      <c r="F6702" s="11">
        <f t="shared" si="2"/>
        <v>0.01240753171</v>
      </c>
      <c r="G6702" s="11" t="str">
        <f t="shared" si="3"/>
        <v/>
      </c>
      <c r="H6702" s="12" t="str">
        <f>IF(OR(B6702=Ripartizione!$C$2,B6702=Ripartizione!$C$3,B6702=Ripartizione!$C$4,B6702=Ripartizione!$C$8),"Nord-ovest",IF(OR(B6702=Ripartizione!$C$5,B6702=Ripartizione!$C$9,B6702=Ripartizione!$C$6,B6702=Ripartizione!$C$7),"Nord-est",IF(OR(B6702=Ripartizione!$C$10,B6702=Ripartizione!$C$11,B6702=Ripartizione!$C$12,B6702=Ripartizione!$C$13),"Centro",IF(OR(B6702=Ripartizione!$C$20,B6702=Ripartizione!$C$21),"Isole","Sud"))))</f>
        <v>Sud</v>
      </c>
      <c r="I6702" s="13"/>
    </row>
    <row r="6703" ht="12.75" customHeight="1">
      <c r="A6703" s="8" t="s">
        <v>6807</v>
      </c>
      <c r="B6703" s="9" t="s">
        <v>6717</v>
      </c>
      <c r="C6703" s="9" t="s">
        <v>6718</v>
      </c>
      <c r="D6703" s="9">
        <v>3361.0</v>
      </c>
      <c r="E6703" s="10">
        <f t="shared" si="1"/>
        <v>0.0000565503664</v>
      </c>
      <c r="F6703" s="11">
        <f t="shared" si="2"/>
        <v>0.005814516743</v>
      </c>
      <c r="G6703" s="11" t="str">
        <f t="shared" si="3"/>
        <v/>
      </c>
      <c r="H6703" s="12" t="str">
        <f>IF(OR(B6703=Ripartizione!$C$2,B6703=Ripartizione!$C$3,B6703=Ripartizione!$C$4,B6703=Ripartizione!$C$8),"Nord-ovest",IF(OR(B6703=Ripartizione!$C$5,B6703=Ripartizione!$C$9,B6703=Ripartizione!$C$6,B6703=Ripartizione!$C$7),"Nord-est",IF(OR(B6703=Ripartizione!$C$10,B6703=Ripartizione!$C$11,B6703=Ripartizione!$C$12,B6703=Ripartizione!$C$13),"Centro",IF(OR(B6703=Ripartizione!$C$20,B6703=Ripartizione!$C$21),"Isole","Sud"))))</f>
        <v>Sud</v>
      </c>
      <c r="I6703" s="13"/>
    </row>
    <row r="6704" ht="12.75" customHeight="1">
      <c r="A6704" s="8" t="s">
        <v>6808</v>
      </c>
      <c r="B6704" s="9" t="s">
        <v>6717</v>
      </c>
      <c r="C6704" s="9" t="s">
        <v>6718</v>
      </c>
      <c r="D6704" s="9">
        <v>3155.0</v>
      </c>
      <c r="E6704" s="10">
        <f t="shared" si="1"/>
        <v>0.00005308432193</v>
      </c>
      <c r="F6704" s="11">
        <f t="shared" si="2"/>
        <v>0.005458137555</v>
      </c>
      <c r="G6704" s="11" t="str">
        <f t="shared" si="3"/>
        <v/>
      </c>
      <c r="H6704" s="12" t="str">
        <f>IF(OR(B6704=Ripartizione!$C$2,B6704=Ripartizione!$C$3,B6704=Ripartizione!$C$4,B6704=Ripartizione!$C$8),"Nord-ovest",IF(OR(B6704=Ripartizione!$C$5,B6704=Ripartizione!$C$9,B6704=Ripartizione!$C$6,B6704=Ripartizione!$C$7),"Nord-est",IF(OR(B6704=Ripartizione!$C$10,B6704=Ripartizione!$C$11,B6704=Ripartizione!$C$12,B6704=Ripartizione!$C$13),"Centro",IF(OR(B6704=Ripartizione!$C$20,B6704=Ripartizione!$C$21),"Isole","Sud"))))</f>
        <v>Sud</v>
      </c>
      <c r="I6704" s="13"/>
    </row>
    <row r="6705" ht="12.75" customHeight="1">
      <c r="A6705" s="8" t="s">
        <v>6809</v>
      </c>
      <c r="B6705" s="9" t="s">
        <v>6717</v>
      </c>
      <c r="C6705" s="9" t="s">
        <v>6718</v>
      </c>
      <c r="D6705" s="9">
        <v>2322.0</v>
      </c>
      <c r="E6705" s="10">
        <f t="shared" si="1"/>
        <v>0.0000390687149</v>
      </c>
      <c r="F6705" s="11">
        <f t="shared" si="2"/>
        <v>0.004017050841</v>
      </c>
      <c r="G6705" s="11" t="str">
        <f t="shared" si="3"/>
        <v/>
      </c>
      <c r="H6705" s="12" t="str">
        <f>IF(OR(B6705=Ripartizione!$C$2,B6705=Ripartizione!$C$3,B6705=Ripartizione!$C$4,B6705=Ripartizione!$C$8),"Nord-ovest",IF(OR(B6705=Ripartizione!$C$5,B6705=Ripartizione!$C$9,B6705=Ripartizione!$C$6,B6705=Ripartizione!$C$7),"Nord-est",IF(OR(B6705=Ripartizione!$C$10,B6705=Ripartizione!$C$11,B6705=Ripartizione!$C$12,B6705=Ripartizione!$C$13),"Centro",IF(OR(B6705=Ripartizione!$C$20,B6705=Ripartizione!$C$21),"Isole","Sud"))))</f>
        <v>Sud</v>
      </c>
      <c r="I6705" s="13"/>
    </row>
    <row r="6706" ht="12.75" customHeight="1">
      <c r="A6706" s="8" t="s">
        <v>6810</v>
      </c>
      <c r="B6706" s="9" t="s">
        <v>6717</v>
      </c>
      <c r="C6706" s="9" t="s">
        <v>6718</v>
      </c>
      <c r="D6706" s="9">
        <v>714.0</v>
      </c>
      <c r="E6706" s="10">
        <f t="shared" si="1"/>
        <v>0.00001201337745</v>
      </c>
      <c r="F6706" s="11">
        <f t="shared" si="2"/>
        <v>0.001235217184</v>
      </c>
      <c r="G6706" s="11" t="str">
        <f t="shared" si="3"/>
        <v/>
      </c>
      <c r="H6706" s="12" t="str">
        <f>IF(OR(B6706=Ripartizione!$C$2,B6706=Ripartizione!$C$3,B6706=Ripartizione!$C$4,B6706=Ripartizione!$C$8),"Nord-ovest",IF(OR(B6706=Ripartizione!$C$5,B6706=Ripartizione!$C$9,B6706=Ripartizione!$C$6,B6706=Ripartizione!$C$7),"Nord-est",IF(OR(B6706=Ripartizione!$C$10,B6706=Ripartizione!$C$11,B6706=Ripartizione!$C$12,B6706=Ripartizione!$C$13),"Centro",IF(OR(B6706=Ripartizione!$C$20,B6706=Ripartizione!$C$21),"Isole","Sud"))))</f>
        <v>Sud</v>
      </c>
      <c r="I6706" s="13"/>
    </row>
    <row r="6707" ht="12.75" customHeight="1">
      <c r="A6707" s="8" t="s">
        <v>6811</v>
      </c>
      <c r="B6707" s="9" t="s">
        <v>6717</v>
      </c>
      <c r="C6707" s="9" t="s">
        <v>6718</v>
      </c>
      <c r="D6707" s="9">
        <v>2074.0</v>
      </c>
      <c r="E6707" s="10">
        <f t="shared" si="1"/>
        <v>0.00003489600117</v>
      </c>
      <c r="F6707" s="11">
        <f t="shared" si="2"/>
        <v>0.003588011819</v>
      </c>
      <c r="G6707" s="11" t="str">
        <f t="shared" si="3"/>
        <v/>
      </c>
      <c r="H6707" s="12" t="str">
        <f>IF(OR(B6707=Ripartizione!$C$2,B6707=Ripartizione!$C$3,B6707=Ripartizione!$C$4,B6707=Ripartizione!$C$8),"Nord-ovest",IF(OR(B6707=Ripartizione!$C$5,B6707=Ripartizione!$C$9,B6707=Ripartizione!$C$6,B6707=Ripartizione!$C$7),"Nord-est",IF(OR(B6707=Ripartizione!$C$10,B6707=Ripartizione!$C$11,B6707=Ripartizione!$C$12,B6707=Ripartizione!$C$13),"Centro",IF(OR(B6707=Ripartizione!$C$20,B6707=Ripartizione!$C$21),"Isole","Sud"))))</f>
        <v>Sud</v>
      </c>
      <c r="I6707" s="13"/>
    </row>
    <row r="6708" ht="12.75" customHeight="1">
      <c r="A6708" s="8" t="s">
        <v>6812</v>
      </c>
      <c r="B6708" s="9" t="s">
        <v>6717</v>
      </c>
      <c r="C6708" s="9" t="s">
        <v>6718</v>
      </c>
      <c r="D6708" s="9">
        <v>12167.0</v>
      </c>
      <c r="E6708" s="10">
        <f t="shared" si="1"/>
        <v>0.000204715355</v>
      </c>
      <c r="F6708" s="11">
        <f t="shared" si="2"/>
        <v>0.02104886201</v>
      </c>
      <c r="G6708" s="11" t="str">
        <f t="shared" si="3"/>
        <v/>
      </c>
      <c r="H6708" s="12" t="str">
        <f>IF(OR(B6708=Ripartizione!$C$2,B6708=Ripartizione!$C$3,B6708=Ripartizione!$C$4,B6708=Ripartizione!$C$8),"Nord-ovest",IF(OR(B6708=Ripartizione!$C$5,B6708=Ripartizione!$C$9,B6708=Ripartizione!$C$6,B6708=Ripartizione!$C$7),"Nord-est",IF(OR(B6708=Ripartizione!$C$10,B6708=Ripartizione!$C$11,B6708=Ripartizione!$C$12,B6708=Ripartizione!$C$13),"Centro",IF(OR(B6708=Ripartizione!$C$20,B6708=Ripartizione!$C$21),"Isole","Sud"))))</f>
        <v>Sud</v>
      </c>
      <c r="I6708" s="13"/>
    </row>
    <row r="6709" ht="12.75" customHeight="1">
      <c r="A6709" s="8" t="s">
        <v>6813</v>
      </c>
      <c r="B6709" s="9" t="s">
        <v>6717</v>
      </c>
      <c r="C6709" s="9" t="s">
        <v>6718</v>
      </c>
      <c r="D6709" s="9">
        <v>2917.0</v>
      </c>
      <c r="E6709" s="10">
        <f t="shared" si="1"/>
        <v>0.00004907986278</v>
      </c>
      <c r="F6709" s="11">
        <f t="shared" si="2"/>
        <v>0.005046398494</v>
      </c>
      <c r="G6709" s="11" t="str">
        <f t="shared" si="3"/>
        <v/>
      </c>
      <c r="H6709" s="12" t="str">
        <f>IF(OR(B6709=Ripartizione!$C$2,B6709=Ripartizione!$C$3,B6709=Ripartizione!$C$4,B6709=Ripartizione!$C$8),"Nord-ovest",IF(OR(B6709=Ripartizione!$C$5,B6709=Ripartizione!$C$9,B6709=Ripartizione!$C$6,B6709=Ripartizione!$C$7),"Nord-est",IF(OR(B6709=Ripartizione!$C$10,B6709=Ripartizione!$C$11,B6709=Ripartizione!$C$12,B6709=Ripartizione!$C$13),"Centro",IF(OR(B6709=Ripartizione!$C$20,B6709=Ripartizione!$C$21),"Isole","Sud"))))</f>
        <v>Sud</v>
      </c>
      <c r="I6709" s="13"/>
    </row>
    <row r="6710" ht="12.75" customHeight="1">
      <c r="A6710" s="8" t="s">
        <v>6814</v>
      </c>
      <c r="B6710" s="9" t="s">
        <v>6717</v>
      </c>
      <c r="C6710" s="9" t="s">
        <v>6718</v>
      </c>
      <c r="D6710" s="9">
        <v>3124.0</v>
      </c>
      <c r="E6710" s="10">
        <f t="shared" si="1"/>
        <v>0.00005256273271</v>
      </c>
      <c r="F6710" s="11">
        <f t="shared" si="2"/>
        <v>0.005404507678</v>
      </c>
      <c r="G6710" s="11" t="str">
        <f t="shared" si="3"/>
        <v/>
      </c>
      <c r="H6710" s="12" t="str">
        <f>IF(OR(B6710=Ripartizione!$C$2,B6710=Ripartizione!$C$3,B6710=Ripartizione!$C$4,B6710=Ripartizione!$C$8),"Nord-ovest",IF(OR(B6710=Ripartizione!$C$5,B6710=Ripartizione!$C$9,B6710=Ripartizione!$C$6,B6710=Ripartizione!$C$7),"Nord-est",IF(OR(B6710=Ripartizione!$C$10,B6710=Ripartizione!$C$11,B6710=Ripartizione!$C$12,B6710=Ripartizione!$C$13),"Centro",IF(OR(B6710=Ripartizione!$C$20,B6710=Ripartizione!$C$21),"Isole","Sud"))))</f>
        <v>Sud</v>
      </c>
      <c r="I6710" s="13"/>
    </row>
    <row r="6711" ht="12.75" customHeight="1">
      <c r="A6711" s="8" t="s">
        <v>6815</v>
      </c>
      <c r="B6711" s="9" t="s">
        <v>6717</v>
      </c>
      <c r="C6711" s="9" t="s">
        <v>6718</v>
      </c>
      <c r="D6711" s="9">
        <v>3122.0</v>
      </c>
      <c r="E6711" s="10">
        <f t="shared" si="1"/>
        <v>0.0000525290818</v>
      </c>
      <c r="F6711" s="11">
        <f t="shared" si="2"/>
        <v>0.005401047686</v>
      </c>
      <c r="G6711" s="11" t="str">
        <f t="shared" si="3"/>
        <v/>
      </c>
      <c r="H6711" s="12" t="str">
        <f>IF(OR(B6711=Ripartizione!$C$2,B6711=Ripartizione!$C$3,B6711=Ripartizione!$C$4,B6711=Ripartizione!$C$8),"Nord-ovest",IF(OR(B6711=Ripartizione!$C$5,B6711=Ripartizione!$C$9,B6711=Ripartizione!$C$6,B6711=Ripartizione!$C$7),"Nord-est",IF(OR(B6711=Ripartizione!$C$10,B6711=Ripartizione!$C$11,B6711=Ripartizione!$C$12,B6711=Ripartizione!$C$13),"Centro",IF(OR(B6711=Ripartizione!$C$20,B6711=Ripartizione!$C$21),"Isole","Sud"))))</f>
        <v>Sud</v>
      </c>
      <c r="I6711" s="13"/>
    </row>
    <row r="6712" ht="12.75" customHeight="1">
      <c r="A6712" s="8" t="s">
        <v>6816</v>
      </c>
      <c r="B6712" s="9" t="s">
        <v>6717</v>
      </c>
      <c r="C6712" s="9" t="s">
        <v>6718</v>
      </c>
      <c r="D6712" s="9">
        <v>741.0</v>
      </c>
      <c r="E6712" s="10">
        <f t="shared" si="1"/>
        <v>0.00001246766483</v>
      </c>
      <c r="F6712" s="11">
        <f t="shared" si="2"/>
        <v>0.001281927077</v>
      </c>
      <c r="G6712" s="11" t="str">
        <f t="shared" si="3"/>
        <v/>
      </c>
      <c r="H6712" s="12" t="str">
        <f>IF(OR(B6712=Ripartizione!$C$2,B6712=Ripartizione!$C$3,B6712=Ripartizione!$C$4,B6712=Ripartizione!$C$8),"Nord-ovest",IF(OR(B6712=Ripartizione!$C$5,B6712=Ripartizione!$C$9,B6712=Ripartizione!$C$6,B6712=Ripartizione!$C$7),"Nord-est",IF(OR(B6712=Ripartizione!$C$10,B6712=Ripartizione!$C$11,B6712=Ripartizione!$C$12,B6712=Ripartizione!$C$13),"Centro",IF(OR(B6712=Ripartizione!$C$20,B6712=Ripartizione!$C$21),"Isole","Sud"))))</f>
        <v>Sud</v>
      </c>
      <c r="I6712" s="13"/>
    </row>
    <row r="6713" ht="12.75" customHeight="1">
      <c r="A6713" s="8" t="s">
        <v>6817</v>
      </c>
      <c r="B6713" s="9" t="s">
        <v>6717</v>
      </c>
      <c r="C6713" s="9" t="s">
        <v>6718</v>
      </c>
      <c r="D6713" s="9">
        <v>3423.0</v>
      </c>
      <c r="E6713" s="10">
        <f t="shared" si="1"/>
        <v>0.00005759354484</v>
      </c>
      <c r="F6713" s="11">
        <f t="shared" si="2"/>
        <v>0.005921776498</v>
      </c>
      <c r="G6713" s="11" t="str">
        <f t="shared" si="3"/>
        <v/>
      </c>
      <c r="H6713" s="12" t="str">
        <f>IF(OR(B6713=Ripartizione!$C$2,B6713=Ripartizione!$C$3,B6713=Ripartizione!$C$4,B6713=Ripartizione!$C$8),"Nord-ovest",IF(OR(B6713=Ripartizione!$C$5,B6713=Ripartizione!$C$9,B6713=Ripartizione!$C$6,B6713=Ripartizione!$C$7),"Nord-est",IF(OR(B6713=Ripartizione!$C$10,B6713=Ripartizione!$C$11,B6713=Ripartizione!$C$12,B6713=Ripartizione!$C$13),"Centro",IF(OR(B6713=Ripartizione!$C$20,B6713=Ripartizione!$C$21),"Isole","Sud"))))</f>
        <v>Sud</v>
      </c>
      <c r="I6713" s="13"/>
    </row>
    <row r="6714" ht="12.75" customHeight="1">
      <c r="A6714" s="8" t="s">
        <v>6818</v>
      </c>
      <c r="B6714" s="9" t="s">
        <v>6717</v>
      </c>
      <c r="C6714" s="9" t="s">
        <v>6819</v>
      </c>
      <c r="D6714" s="9">
        <v>1980.0</v>
      </c>
      <c r="E6714" s="10">
        <f t="shared" si="1"/>
        <v>0.00003331440806</v>
      </c>
      <c r="F6714" s="11">
        <f t="shared" si="2"/>
        <v>0.00342539219</v>
      </c>
      <c r="G6714" s="11" t="str">
        <f t="shared" si="3"/>
        <v/>
      </c>
      <c r="H6714" s="12" t="str">
        <f>IF(OR(B6714=Ripartizione!$C$2,B6714=Ripartizione!$C$3,B6714=Ripartizione!$C$4,B6714=Ripartizione!$C$8),"Nord-ovest",IF(OR(B6714=Ripartizione!$C$5,B6714=Ripartizione!$C$9,B6714=Ripartizione!$C$6,B6714=Ripartizione!$C$7),"Nord-est",IF(OR(B6714=Ripartizione!$C$10,B6714=Ripartizione!$C$11,B6714=Ripartizione!$C$12,B6714=Ripartizione!$C$13),"Centro",IF(OR(B6714=Ripartizione!$C$20,B6714=Ripartizione!$C$21),"Isole","Sud"))))</f>
        <v>Sud</v>
      </c>
      <c r="I6714" s="13"/>
    </row>
    <row r="6715" ht="12.75" customHeight="1">
      <c r="A6715" s="8" t="s">
        <v>6820</v>
      </c>
      <c r="B6715" s="9" t="s">
        <v>6717</v>
      </c>
      <c r="C6715" s="9" t="s">
        <v>6819</v>
      </c>
      <c r="D6715" s="9">
        <v>1082.0</v>
      </c>
      <c r="E6715" s="10">
        <f t="shared" si="1"/>
        <v>0.00001820514622</v>
      </c>
      <c r="F6715" s="11">
        <f t="shared" si="2"/>
        <v>0.001871855732</v>
      </c>
      <c r="G6715" s="11" t="str">
        <f t="shared" si="3"/>
        <v/>
      </c>
      <c r="H6715" s="12" t="str">
        <f>IF(OR(B6715=Ripartizione!$C$2,B6715=Ripartizione!$C$3,B6715=Ripartizione!$C$4,B6715=Ripartizione!$C$8),"Nord-ovest",IF(OR(B6715=Ripartizione!$C$5,B6715=Ripartizione!$C$9,B6715=Ripartizione!$C$6,B6715=Ripartizione!$C$7),"Nord-est",IF(OR(B6715=Ripartizione!$C$10,B6715=Ripartizione!$C$11,B6715=Ripartizione!$C$12,B6715=Ripartizione!$C$13),"Centro",IF(OR(B6715=Ripartizione!$C$20,B6715=Ripartizione!$C$21),"Isole","Sud"))))</f>
        <v>Sud</v>
      </c>
      <c r="I6715" s="13"/>
    </row>
    <row r="6716" ht="12.75" customHeight="1">
      <c r="A6716" s="8" t="s">
        <v>6821</v>
      </c>
      <c r="B6716" s="9" t="s">
        <v>6717</v>
      </c>
      <c r="C6716" s="9" t="s">
        <v>6819</v>
      </c>
      <c r="D6716" s="9">
        <v>12264.0</v>
      </c>
      <c r="E6716" s="10">
        <f t="shared" si="1"/>
        <v>0.0002063474245</v>
      </c>
      <c r="F6716" s="11">
        <f t="shared" si="2"/>
        <v>0.02121667163</v>
      </c>
      <c r="G6716" s="11" t="str">
        <f t="shared" si="3"/>
        <v/>
      </c>
      <c r="H6716" s="12" t="str">
        <f>IF(OR(B6716=Ripartizione!$C$2,B6716=Ripartizione!$C$3,B6716=Ripartizione!$C$4,B6716=Ripartizione!$C$8),"Nord-ovest",IF(OR(B6716=Ripartizione!$C$5,B6716=Ripartizione!$C$9,B6716=Ripartizione!$C$6,B6716=Ripartizione!$C$7),"Nord-est",IF(OR(B6716=Ripartizione!$C$10,B6716=Ripartizione!$C$11,B6716=Ripartizione!$C$12,B6716=Ripartizione!$C$13),"Centro",IF(OR(B6716=Ripartizione!$C$20,B6716=Ripartizione!$C$21),"Isole","Sud"))))</f>
        <v>Sud</v>
      </c>
      <c r="I6716" s="13"/>
    </row>
    <row r="6717" ht="12.75" customHeight="1">
      <c r="A6717" s="8" t="s">
        <v>6822</v>
      </c>
      <c r="B6717" s="9" t="s">
        <v>6717</v>
      </c>
      <c r="C6717" s="9" t="s">
        <v>6819</v>
      </c>
      <c r="D6717" s="9">
        <v>796.0</v>
      </c>
      <c r="E6717" s="10">
        <f t="shared" si="1"/>
        <v>0.00001339306506</v>
      </c>
      <c r="F6717" s="11">
        <f t="shared" si="2"/>
        <v>0.00137707686</v>
      </c>
      <c r="G6717" s="11" t="str">
        <f t="shared" si="3"/>
        <v/>
      </c>
      <c r="H6717" s="12" t="str">
        <f>IF(OR(B6717=Ripartizione!$C$2,B6717=Ripartizione!$C$3,B6717=Ripartizione!$C$4,B6717=Ripartizione!$C$8),"Nord-ovest",IF(OR(B6717=Ripartizione!$C$5,B6717=Ripartizione!$C$9,B6717=Ripartizione!$C$6,B6717=Ripartizione!$C$7),"Nord-est",IF(OR(B6717=Ripartizione!$C$10,B6717=Ripartizione!$C$11,B6717=Ripartizione!$C$12,B6717=Ripartizione!$C$13),"Centro",IF(OR(B6717=Ripartizione!$C$20,B6717=Ripartizione!$C$21),"Isole","Sud"))))</f>
        <v>Sud</v>
      </c>
      <c r="I6717" s="13"/>
    </row>
    <row r="6718" ht="12.75" customHeight="1">
      <c r="A6718" s="8" t="s">
        <v>6823</v>
      </c>
      <c r="B6718" s="9" t="s">
        <v>6717</v>
      </c>
      <c r="C6718" s="9" t="s">
        <v>6819</v>
      </c>
      <c r="D6718" s="9">
        <v>361.0</v>
      </c>
      <c r="E6718" s="10">
        <f t="shared" si="1"/>
        <v>0.00000607399056</v>
      </c>
      <c r="F6718" s="11">
        <f t="shared" si="2"/>
        <v>0.0006245285761</v>
      </c>
      <c r="G6718" s="11" t="str">
        <f t="shared" si="3"/>
        <v/>
      </c>
      <c r="H6718" s="12" t="str">
        <f>IF(OR(B6718=Ripartizione!$C$2,B6718=Ripartizione!$C$3,B6718=Ripartizione!$C$4,B6718=Ripartizione!$C$8),"Nord-ovest",IF(OR(B6718=Ripartizione!$C$5,B6718=Ripartizione!$C$9,B6718=Ripartizione!$C$6,B6718=Ripartizione!$C$7),"Nord-est",IF(OR(B6718=Ripartizione!$C$10,B6718=Ripartizione!$C$11,B6718=Ripartizione!$C$12,B6718=Ripartizione!$C$13),"Centro",IF(OR(B6718=Ripartizione!$C$20,B6718=Ripartizione!$C$21),"Isole","Sud"))))</f>
        <v>Sud</v>
      </c>
      <c r="I6718" s="13"/>
    </row>
    <row r="6719" ht="12.75" customHeight="1">
      <c r="A6719" s="8" t="s">
        <v>6824</v>
      </c>
      <c r="B6719" s="9" t="s">
        <v>6717</v>
      </c>
      <c r="C6719" s="9" t="s">
        <v>6819</v>
      </c>
      <c r="D6719" s="9">
        <v>1342.0</v>
      </c>
      <c r="E6719" s="10">
        <f t="shared" si="1"/>
        <v>0.00002257976546</v>
      </c>
      <c r="F6719" s="11">
        <f t="shared" si="2"/>
        <v>0.002321654707</v>
      </c>
      <c r="G6719" s="11" t="str">
        <f t="shared" si="3"/>
        <v/>
      </c>
      <c r="H6719" s="12" t="str">
        <f>IF(OR(B6719=Ripartizione!$C$2,B6719=Ripartizione!$C$3,B6719=Ripartizione!$C$4,B6719=Ripartizione!$C$8),"Nord-ovest",IF(OR(B6719=Ripartizione!$C$5,B6719=Ripartizione!$C$9,B6719=Ripartizione!$C$6,B6719=Ripartizione!$C$7),"Nord-est",IF(OR(B6719=Ripartizione!$C$10,B6719=Ripartizione!$C$11,B6719=Ripartizione!$C$12,B6719=Ripartizione!$C$13),"Centro",IF(OR(B6719=Ripartizione!$C$20,B6719=Ripartizione!$C$21),"Isole","Sud"))))</f>
        <v>Sud</v>
      </c>
      <c r="I6719" s="13"/>
    </row>
    <row r="6720" ht="12.75" customHeight="1">
      <c r="A6720" s="8" t="s">
        <v>6825</v>
      </c>
      <c r="B6720" s="9" t="s">
        <v>6717</v>
      </c>
      <c r="C6720" s="9" t="s">
        <v>6819</v>
      </c>
      <c r="D6720" s="9">
        <v>766.0</v>
      </c>
      <c r="E6720" s="10">
        <f t="shared" si="1"/>
        <v>0.0000128883013</v>
      </c>
      <c r="F6720" s="11">
        <f t="shared" si="2"/>
        <v>0.001325176979</v>
      </c>
      <c r="G6720" s="11" t="str">
        <f t="shared" si="3"/>
        <v/>
      </c>
      <c r="H6720" s="12" t="str">
        <f>IF(OR(B6720=Ripartizione!$C$2,B6720=Ripartizione!$C$3,B6720=Ripartizione!$C$4,B6720=Ripartizione!$C$8),"Nord-ovest",IF(OR(B6720=Ripartizione!$C$5,B6720=Ripartizione!$C$9,B6720=Ripartizione!$C$6,B6720=Ripartizione!$C$7),"Nord-est",IF(OR(B6720=Ripartizione!$C$10,B6720=Ripartizione!$C$11,B6720=Ripartizione!$C$12,B6720=Ripartizione!$C$13),"Centro",IF(OR(B6720=Ripartizione!$C$20,B6720=Ripartizione!$C$21),"Isole","Sud"))))</f>
        <v>Sud</v>
      </c>
      <c r="I6720" s="13"/>
    </row>
    <row r="6721" ht="12.75" customHeight="1">
      <c r="A6721" s="8" t="s">
        <v>6826</v>
      </c>
      <c r="B6721" s="9" t="s">
        <v>6717</v>
      </c>
      <c r="C6721" s="9" t="s">
        <v>6819</v>
      </c>
      <c r="D6721" s="9">
        <v>8973.0</v>
      </c>
      <c r="E6721" s="10">
        <f t="shared" si="1"/>
        <v>0.0001509748402</v>
      </c>
      <c r="F6721" s="11">
        <f t="shared" si="2"/>
        <v>0.01552325461</v>
      </c>
      <c r="G6721" s="11" t="str">
        <f t="shared" si="3"/>
        <v/>
      </c>
      <c r="H6721" s="12" t="str">
        <f>IF(OR(B6721=Ripartizione!$C$2,B6721=Ripartizione!$C$3,B6721=Ripartizione!$C$4,B6721=Ripartizione!$C$8),"Nord-ovest",IF(OR(B6721=Ripartizione!$C$5,B6721=Ripartizione!$C$9,B6721=Ripartizione!$C$6,B6721=Ripartizione!$C$7),"Nord-est",IF(OR(B6721=Ripartizione!$C$10,B6721=Ripartizione!$C$11,B6721=Ripartizione!$C$12,B6721=Ripartizione!$C$13),"Centro",IF(OR(B6721=Ripartizione!$C$20,B6721=Ripartizione!$C$21),"Isole","Sud"))))</f>
        <v>Sud</v>
      </c>
      <c r="I6721" s="13"/>
    </row>
    <row r="6722" ht="12.75" customHeight="1">
      <c r="A6722" s="8" t="s">
        <v>6827</v>
      </c>
      <c r="B6722" s="9" t="s">
        <v>6717</v>
      </c>
      <c r="C6722" s="9" t="s">
        <v>6819</v>
      </c>
      <c r="D6722" s="9">
        <v>1134.0</v>
      </c>
      <c r="E6722" s="10">
        <f t="shared" si="1"/>
        <v>0.00001908007007</v>
      </c>
      <c r="F6722" s="11">
        <f t="shared" si="2"/>
        <v>0.001961815527</v>
      </c>
      <c r="G6722" s="11" t="str">
        <f t="shared" si="3"/>
        <v/>
      </c>
      <c r="H6722" s="12" t="str">
        <f>IF(OR(B6722=Ripartizione!$C$2,B6722=Ripartizione!$C$3,B6722=Ripartizione!$C$4,B6722=Ripartizione!$C$8),"Nord-ovest",IF(OR(B6722=Ripartizione!$C$5,B6722=Ripartizione!$C$9,B6722=Ripartizione!$C$6,B6722=Ripartizione!$C$7),"Nord-est",IF(OR(B6722=Ripartizione!$C$10,B6722=Ripartizione!$C$11,B6722=Ripartizione!$C$12,B6722=Ripartizione!$C$13),"Centro",IF(OR(B6722=Ripartizione!$C$20,B6722=Ripartizione!$C$21),"Isole","Sud"))))</f>
        <v>Sud</v>
      </c>
      <c r="I6722" s="13"/>
    </row>
    <row r="6723" ht="12.75" customHeight="1">
      <c r="A6723" s="8" t="s">
        <v>6828</v>
      </c>
      <c r="B6723" s="9" t="s">
        <v>6717</v>
      </c>
      <c r="C6723" s="9" t="s">
        <v>6819</v>
      </c>
      <c r="D6723" s="9">
        <v>1053.0</v>
      </c>
      <c r="E6723" s="10">
        <f t="shared" si="1"/>
        <v>0.00001771720792</v>
      </c>
      <c r="F6723" s="11">
        <f t="shared" si="2"/>
        <v>0.001821685847</v>
      </c>
      <c r="G6723" s="11" t="str">
        <f t="shared" si="3"/>
        <v/>
      </c>
      <c r="H6723" s="12" t="str">
        <f>IF(OR(B6723=Ripartizione!$C$2,B6723=Ripartizione!$C$3,B6723=Ripartizione!$C$4,B6723=Ripartizione!$C$8),"Nord-ovest",IF(OR(B6723=Ripartizione!$C$5,B6723=Ripartizione!$C$9,B6723=Ripartizione!$C$6,B6723=Ripartizione!$C$7),"Nord-est",IF(OR(B6723=Ripartizione!$C$10,B6723=Ripartizione!$C$11,B6723=Ripartizione!$C$12,B6723=Ripartizione!$C$13),"Centro",IF(OR(B6723=Ripartizione!$C$20,B6723=Ripartizione!$C$21),"Isole","Sud"))))</f>
        <v>Sud</v>
      </c>
      <c r="I6723" s="13"/>
    </row>
    <row r="6724" ht="12.75" customHeight="1">
      <c r="A6724" s="8" t="s">
        <v>6829</v>
      </c>
      <c r="B6724" s="9" t="s">
        <v>6717</v>
      </c>
      <c r="C6724" s="9" t="s">
        <v>6819</v>
      </c>
      <c r="D6724" s="9">
        <v>5395.0</v>
      </c>
      <c r="E6724" s="10">
        <f t="shared" si="1"/>
        <v>0.00009077334923</v>
      </c>
      <c r="F6724" s="11">
        <f t="shared" si="2"/>
        <v>0.00933332872</v>
      </c>
      <c r="G6724" s="11" t="str">
        <f t="shared" si="3"/>
        <v/>
      </c>
      <c r="H6724" s="12" t="str">
        <f>IF(OR(B6724=Ripartizione!$C$2,B6724=Ripartizione!$C$3,B6724=Ripartizione!$C$4,B6724=Ripartizione!$C$8),"Nord-ovest",IF(OR(B6724=Ripartizione!$C$5,B6724=Ripartizione!$C$9,B6724=Ripartizione!$C$6,B6724=Ripartizione!$C$7),"Nord-est",IF(OR(B6724=Ripartizione!$C$10,B6724=Ripartizione!$C$11,B6724=Ripartizione!$C$12,B6724=Ripartizione!$C$13),"Centro",IF(OR(B6724=Ripartizione!$C$20,B6724=Ripartizione!$C$21),"Isole","Sud"))))</f>
        <v>Sud</v>
      </c>
      <c r="I6724" s="13"/>
    </row>
    <row r="6725" ht="12.75" customHeight="1">
      <c r="A6725" s="8" t="s">
        <v>6830</v>
      </c>
      <c r="B6725" s="9" t="s">
        <v>6717</v>
      </c>
      <c r="C6725" s="9" t="s">
        <v>6819</v>
      </c>
      <c r="D6725" s="9">
        <v>2371.0</v>
      </c>
      <c r="E6725" s="10">
        <f t="shared" si="1"/>
        <v>0.00003989316238</v>
      </c>
      <c r="F6725" s="11">
        <f t="shared" si="2"/>
        <v>0.004101820648</v>
      </c>
      <c r="G6725" s="11" t="str">
        <f t="shared" si="3"/>
        <v/>
      </c>
      <c r="H6725" s="12" t="str">
        <f>IF(OR(B6725=Ripartizione!$C$2,B6725=Ripartizione!$C$3,B6725=Ripartizione!$C$4,B6725=Ripartizione!$C$8),"Nord-ovest",IF(OR(B6725=Ripartizione!$C$5,B6725=Ripartizione!$C$9,B6725=Ripartizione!$C$6,B6725=Ripartizione!$C$7),"Nord-est",IF(OR(B6725=Ripartizione!$C$10,B6725=Ripartizione!$C$11,B6725=Ripartizione!$C$12,B6725=Ripartizione!$C$13),"Centro",IF(OR(B6725=Ripartizione!$C$20,B6725=Ripartizione!$C$21),"Isole","Sud"))))</f>
        <v>Sud</v>
      </c>
      <c r="I6725" s="13"/>
    </row>
    <row r="6726" ht="12.75" customHeight="1">
      <c r="A6726" s="8" t="s">
        <v>6831</v>
      </c>
      <c r="B6726" s="9" t="s">
        <v>6717</v>
      </c>
      <c r="C6726" s="9" t="s">
        <v>6819</v>
      </c>
      <c r="D6726" s="9">
        <v>5100.0</v>
      </c>
      <c r="E6726" s="10">
        <f t="shared" si="1"/>
        <v>0.00008580983894</v>
      </c>
      <c r="F6726" s="11">
        <f t="shared" si="2"/>
        <v>0.008822979884</v>
      </c>
      <c r="G6726" s="11" t="str">
        <f t="shared" si="3"/>
        <v/>
      </c>
      <c r="H6726" s="12" t="str">
        <f>IF(OR(B6726=Ripartizione!$C$2,B6726=Ripartizione!$C$3,B6726=Ripartizione!$C$4,B6726=Ripartizione!$C$8),"Nord-ovest",IF(OR(B6726=Ripartizione!$C$5,B6726=Ripartizione!$C$9,B6726=Ripartizione!$C$6,B6726=Ripartizione!$C$7),"Nord-est",IF(OR(B6726=Ripartizione!$C$10,B6726=Ripartizione!$C$11,B6726=Ripartizione!$C$12,B6726=Ripartizione!$C$13),"Centro",IF(OR(B6726=Ripartizione!$C$20,B6726=Ripartizione!$C$21),"Isole","Sud"))))</f>
        <v>Sud</v>
      </c>
      <c r="I6726" s="13"/>
    </row>
    <row r="6727" ht="12.75" customHeight="1">
      <c r="A6727" s="8" t="s">
        <v>6832</v>
      </c>
      <c r="B6727" s="9" t="s">
        <v>6717</v>
      </c>
      <c r="C6727" s="9" t="s">
        <v>6819</v>
      </c>
      <c r="D6727" s="9">
        <v>59796.0</v>
      </c>
      <c r="E6727" s="10">
        <f t="shared" si="1"/>
        <v>0.001006095123</v>
      </c>
      <c r="F6727" s="11">
        <f t="shared" si="2"/>
        <v>0.1034468441</v>
      </c>
      <c r="G6727" s="11" t="str">
        <f t="shared" si="3"/>
        <v/>
      </c>
      <c r="H6727" s="12" t="str">
        <f>IF(OR(B6727=Ripartizione!$C$2,B6727=Ripartizione!$C$3,B6727=Ripartizione!$C$4,B6727=Ripartizione!$C$8),"Nord-ovest",IF(OR(B6727=Ripartizione!$C$5,B6727=Ripartizione!$C$9,B6727=Ripartizione!$C$6,B6727=Ripartizione!$C$7),"Nord-est",IF(OR(B6727=Ripartizione!$C$10,B6727=Ripartizione!$C$11,B6727=Ripartizione!$C$12,B6727=Ripartizione!$C$13),"Centro",IF(OR(B6727=Ripartizione!$C$20,B6727=Ripartizione!$C$21),"Isole","Sud"))))</f>
        <v>Sud</v>
      </c>
      <c r="I6727" s="13"/>
    </row>
    <row r="6728" ht="12.75" customHeight="1">
      <c r="A6728" s="8" t="s">
        <v>6833</v>
      </c>
      <c r="B6728" s="9" t="s">
        <v>6717</v>
      </c>
      <c r="C6728" s="9" t="s">
        <v>6819</v>
      </c>
      <c r="D6728" s="9">
        <v>2543.0</v>
      </c>
      <c r="E6728" s="10">
        <f t="shared" si="1"/>
        <v>0.00004278714126</v>
      </c>
      <c r="F6728" s="11">
        <f t="shared" si="2"/>
        <v>0.004399379969</v>
      </c>
      <c r="G6728" s="11" t="str">
        <f t="shared" si="3"/>
        <v/>
      </c>
      <c r="H6728" s="12" t="str">
        <f>IF(OR(B6728=Ripartizione!$C$2,B6728=Ripartizione!$C$3,B6728=Ripartizione!$C$4,B6728=Ripartizione!$C$8),"Nord-ovest",IF(OR(B6728=Ripartizione!$C$5,B6728=Ripartizione!$C$9,B6728=Ripartizione!$C$6,B6728=Ripartizione!$C$7),"Nord-est",IF(OR(B6728=Ripartizione!$C$10,B6728=Ripartizione!$C$11,B6728=Ripartizione!$C$12,B6728=Ripartizione!$C$13),"Centro",IF(OR(B6728=Ripartizione!$C$20,B6728=Ripartizione!$C$21),"Isole","Sud"))))</f>
        <v>Sud</v>
      </c>
      <c r="I6728" s="13"/>
    </row>
    <row r="6729" ht="12.75" customHeight="1">
      <c r="A6729" s="8" t="s">
        <v>6834</v>
      </c>
      <c r="B6729" s="9" t="s">
        <v>6717</v>
      </c>
      <c r="C6729" s="9" t="s">
        <v>6819</v>
      </c>
      <c r="D6729" s="9">
        <v>7427.0</v>
      </c>
      <c r="E6729" s="10">
        <f t="shared" si="1"/>
        <v>0.0001249626811</v>
      </c>
      <c r="F6729" s="11">
        <f t="shared" si="2"/>
        <v>0.01284868071</v>
      </c>
      <c r="G6729" s="11" t="str">
        <f t="shared" si="3"/>
        <v/>
      </c>
      <c r="H6729" s="12" t="str">
        <f>IF(OR(B6729=Ripartizione!$C$2,B6729=Ripartizione!$C$3,B6729=Ripartizione!$C$4,B6729=Ripartizione!$C$8),"Nord-ovest",IF(OR(B6729=Ripartizione!$C$5,B6729=Ripartizione!$C$9,B6729=Ripartizione!$C$6,B6729=Ripartizione!$C$7),"Nord-est",IF(OR(B6729=Ripartizione!$C$10,B6729=Ripartizione!$C$11,B6729=Ripartizione!$C$12,B6729=Ripartizione!$C$13),"Centro",IF(OR(B6729=Ripartizione!$C$20,B6729=Ripartizione!$C$21),"Isole","Sud"))))</f>
        <v>Sud</v>
      </c>
      <c r="I6729" s="13"/>
    </row>
    <row r="6730" ht="12.75" customHeight="1">
      <c r="A6730" s="8" t="s">
        <v>6835</v>
      </c>
      <c r="B6730" s="9" t="s">
        <v>6717</v>
      </c>
      <c r="C6730" s="9" t="s">
        <v>6819</v>
      </c>
      <c r="D6730" s="9">
        <v>10102.0</v>
      </c>
      <c r="E6730" s="10">
        <f t="shared" si="1"/>
        <v>0.0001699707829</v>
      </c>
      <c r="F6730" s="11">
        <f t="shared" si="2"/>
        <v>0.01747642015</v>
      </c>
      <c r="G6730" s="11" t="str">
        <f t="shared" si="3"/>
        <v/>
      </c>
      <c r="H6730" s="12" t="str">
        <f>IF(OR(B6730=Ripartizione!$C$2,B6730=Ripartizione!$C$3,B6730=Ripartizione!$C$4,B6730=Ripartizione!$C$8),"Nord-ovest",IF(OR(B6730=Ripartizione!$C$5,B6730=Ripartizione!$C$9,B6730=Ripartizione!$C$6,B6730=Ripartizione!$C$7),"Nord-est",IF(OR(B6730=Ripartizione!$C$10,B6730=Ripartizione!$C$11,B6730=Ripartizione!$C$12,B6730=Ripartizione!$C$13),"Centro",IF(OR(B6730=Ripartizione!$C$20,B6730=Ripartizione!$C$21),"Isole","Sud"))))</f>
        <v>Sud</v>
      </c>
      <c r="I6730" s="13"/>
    </row>
    <row r="6731" ht="12.75" customHeight="1">
      <c r="A6731" s="8" t="s">
        <v>6836</v>
      </c>
      <c r="B6731" s="9" t="s">
        <v>6717</v>
      </c>
      <c r="C6731" s="9" t="s">
        <v>6819</v>
      </c>
      <c r="D6731" s="9">
        <v>6596.0</v>
      </c>
      <c r="E6731" s="10">
        <f t="shared" si="1"/>
        <v>0.000110980725</v>
      </c>
      <c r="F6731" s="11">
        <f t="shared" si="2"/>
        <v>0.01141105398</v>
      </c>
      <c r="G6731" s="11" t="str">
        <f t="shared" si="3"/>
        <v/>
      </c>
      <c r="H6731" s="12" t="str">
        <f>IF(OR(B6731=Ripartizione!$C$2,B6731=Ripartizione!$C$3,B6731=Ripartizione!$C$4,B6731=Ripartizione!$C$8),"Nord-ovest",IF(OR(B6731=Ripartizione!$C$5,B6731=Ripartizione!$C$9,B6731=Ripartizione!$C$6,B6731=Ripartizione!$C$7),"Nord-est",IF(OR(B6731=Ripartizione!$C$10,B6731=Ripartizione!$C$11,B6731=Ripartizione!$C$12,B6731=Ripartizione!$C$13),"Centro",IF(OR(B6731=Ripartizione!$C$20,B6731=Ripartizione!$C$21),"Isole","Sud"))))</f>
        <v>Sud</v>
      </c>
      <c r="I6731" s="13"/>
    </row>
    <row r="6732" ht="12.75" customHeight="1">
      <c r="A6732" s="8" t="s">
        <v>6837</v>
      </c>
      <c r="B6732" s="9" t="s">
        <v>6717</v>
      </c>
      <c r="C6732" s="9" t="s">
        <v>6819</v>
      </c>
      <c r="D6732" s="9">
        <v>494.0</v>
      </c>
      <c r="E6732" s="10">
        <f t="shared" si="1"/>
        <v>0.000008311776556</v>
      </c>
      <c r="F6732" s="11">
        <f t="shared" si="2"/>
        <v>0.0008546180515</v>
      </c>
      <c r="G6732" s="11" t="str">
        <f t="shared" si="3"/>
        <v/>
      </c>
      <c r="H6732" s="12" t="str">
        <f>IF(OR(B6732=Ripartizione!$C$2,B6732=Ripartizione!$C$3,B6732=Ripartizione!$C$4,B6732=Ripartizione!$C$8),"Nord-ovest",IF(OR(B6732=Ripartizione!$C$5,B6732=Ripartizione!$C$9,B6732=Ripartizione!$C$6,B6732=Ripartizione!$C$7),"Nord-est",IF(OR(B6732=Ripartizione!$C$10,B6732=Ripartizione!$C$11,B6732=Ripartizione!$C$12,B6732=Ripartizione!$C$13),"Centro",IF(OR(B6732=Ripartizione!$C$20,B6732=Ripartizione!$C$21),"Isole","Sud"))))</f>
        <v>Sud</v>
      </c>
      <c r="I6732" s="13"/>
    </row>
    <row r="6733" ht="12.75" customHeight="1">
      <c r="A6733" s="8" t="s">
        <v>6838</v>
      </c>
      <c r="B6733" s="9" t="s">
        <v>6717</v>
      </c>
      <c r="C6733" s="9" t="s">
        <v>6819</v>
      </c>
      <c r="D6733" s="9">
        <v>17361.0</v>
      </c>
      <c r="E6733" s="10">
        <f t="shared" si="1"/>
        <v>0.000292106787</v>
      </c>
      <c r="F6733" s="11">
        <f t="shared" si="2"/>
        <v>0.03003446152</v>
      </c>
      <c r="G6733" s="11" t="str">
        <f t="shared" si="3"/>
        <v/>
      </c>
      <c r="H6733" s="12" t="str">
        <f>IF(OR(B6733=Ripartizione!$C$2,B6733=Ripartizione!$C$3,B6733=Ripartizione!$C$4,B6733=Ripartizione!$C$8),"Nord-ovest",IF(OR(B6733=Ripartizione!$C$5,B6733=Ripartizione!$C$9,B6733=Ripartizione!$C$6,B6733=Ripartizione!$C$7),"Nord-est",IF(OR(B6733=Ripartizione!$C$10,B6733=Ripartizione!$C$11,B6733=Ripartizione!$C$12,B6733=Ripartizione!$C$13),"Centro",IF(OR(B6733=Ripartizione!$C$20,B6733=Ripartizione!$C$21),"Isole","Sud"))))</f>
        <v>Sud</v>
      </c>
      <c r="I6733" s="13"/>
    </row>
    <row r="6734" ht="12.75" customHeight="1">
      <c r="A6734" s="8" t="s">
        <v>6839</v>
      </c>
      <c r="B6734" s="9" t="s">
        <v>6717</v>
      </c>
      <c r="C6734" s="9" t="s">
        <v>6819</v>
      </c>
      <c r="D6734" s="9">
        <v>15976.0</v>
      </c>
      <c r="E6734" s="10">
        <f t="shared" si="1"/>
        <v>0.0002688035268</v>
      </c>
      <c r="F6734" s="11">
        <f t="shared" si="2"/>
        <v>0.02763841698</v>
      </c>
      <c r="G6734" s="11" t="str">
        <f t="shared" si="3"/>
        <v/>
      </c>
      <c r="H6734" s="12" t="str">
        <f>IF(OR(B6734=Ripartizione!$C$2,B6734=Ripartizione!$C$3,B6734=Ripartizione!$C$4,B6734=Ripartizione!$C$8),"Nord-ovest",IF(OR(B6734=Ripartizione!$C$5,B6734=Ripartizione!$C$9,B6734=Ripartizione!$C$6,B6734=Ripartizione!$C$7),"Nord-est",IF(OR(B6734=Ripartizione!$C$10,B6734=Ripartizione!$C$11,B6734=Ripartizione!$C$12,B6734=Ripartizione!$C$13),"Centro",IF(OR(B6734=Ripartizione!$C$20,B6734=Ripartizione!$C$21),"Isole","Sud"))))</f>
        <v>Sud</v>
      </c>
      <c r="I6734" s="13"/>
    </row>
    <row r="6735" ht="12.75" customHeight="1">
      <c r="A6735" s="8" t="s">
        <v>6840</v>
      </c>
      <c r="B6735" s="9" t="s">
        <v>6717</v>
      </c>
      <c r="C6735" s="9" t="s">
        <v>6819</v>
      </c>
      <c r="D6735" s="9">
        <v>4238.0</v>
      </c>
      <c r="E6735" s="10">
        <f t="shared" si="1"/>
        <v>0.00007130629361</v>
      </c>
      <c r="F6735" s="11">
        <f t="shared" si="2"/>
        <v>0.007331723284</v>
      </c>
      <c r="G6735" s="11" t="str">
        <f t="shared" si="3"/>
        <v/>
      </c>
      <c r="H6735" s="12" t="str">
        <f>IF(OR(B6735=Ripartizione!$C$2,B6735=Ripartizione!$C$3,B6735=Ripartizione!$C$4,B6735=Ripartizione!$C$8),"Nord-ovest",IF(OR(B6735=Ripartizione!$C$5,B6735=Ripartizione!$C$9,B6735=Ripartizione!$C$6,B6735=Ripartizione!$C$7),"Nord-est",IF(OR(B6735=Ripartizione!$C$10,B6735=Ripartizione!$C$11,B6735=Ripartizione!$C$12,B6735=Ripartizione!$C$13),"Centro",IF(OR(B6735=Ripartizione!$C$20,B6735=Ripartizione!$C$21),"Isole","Sud"))))</f>
        <v>Sud</v>
      </c>
      <c r="I6735" s="13"/>
    </row>
    <row r="6736" ht="12.75" customHeight="1">
      <c r="A6736" s="8" t="s">
        <v>6841</v>
      </c>
      <c r="B6736" s="9" t="s">
        <v>6717</v>
      </c>
      <c r="C6736" s="9" t="s">
        <v>6819</v>
      </c>
      <c r="D6736" s="9">
        <v>2707.0</v>
      </c>
      <c r="E6736" s="10">
        <f t="shared" si="1"/>
        <v>0.00004554651647</v>
      </c>
      <c r="F6736" s="11">
        <f t="shared" si="2"/>
        <v>0.004683099323</v>
      </c>
      <c r="G6736" s="11" t="str">
        <f t="shared" si="3"/>
        <v/>
      </c>
      <c r="H6736" s="12" t="str">
        <f>IF(OR(B6736=Ripartizione!$C$2,B6736=Ripartizione!$C$3,B6736=Ripartizione!$C$4,B6736=Ripartizione!$C$8),"Nord-ovest",IF(OR(B6736=Ripartizione!$C$5,B6736=Ripartizione!$C$9,B6736=Ripartizione!$C$6,B6736=Ripartizione!$C$7),"Nord-est",IF(OR(B6736=Ripartizione!$C$10,B6736=Ripartizione!$C$11,B6736=Ripartizione!$C$12,B6736=Ripartizione!$C$13),"Centro",IF(OR(B6736=Ripartizione!$C$20,B6736=Ripartizione!$C$21),"Isole","Sud"))))</f>
        <v>Sud</v>
      </c>
      <c r="I6736" s="13"/>
    </row>
    <row r="6737" ht="12.75" customHeight="1">
      <c r="A6737" s="8" t="s">
        <v>6842</v>
      </c>
      <c r="B6737" s="9" t="s">
        <v>6717</v>
      </c>
      <c r="C6737" s="9" t="s">
        <v>6819</v>
      </c>
      <c r="D6737" s="9">
        <v>2934.0</v>
      </c>
      <c r="E6737" s="10">
        <f t="shared" si="1"/>
        <v>0.00004936589558</v>
      </c>
      <c r="F6737" s="11">
        <f t="shared" si="2"/>
        <v>0.005075808427</v>
      </c>
      <c r="G6737" s="11" t="str">
        <f t="shared" si="3"/>
        <v/>
      </c>
      <c r="H6737" s="12" t="str">
        <f>IF(OR(B6737=Ripartizione!$C$2,B6737=Ripartizione!$C$3,B6737=Ripartizione!$C$4,B6737=Ripartizione!$C$8),"Nord-ovest",IF(OR(B6737=Ripartizione!$C$5,B6737=Ripartizione!$C$9,B6737=Ripartizione!$C$6,B6737=Ripartizione!$C$7),"Nord-est",IF(OR(B6737=Ripartizione!$C$10,B6737=Ripartizione!$C$11,B6737=Ripartizione!$C$12,B6737=Ripartizione!$C$13),"Centro",IF(OR(B6737=Ripartizione!$C$20,B6737=Ripartizione!$C$21),"Isole","Sud"))))</f>
        <v>Sud</v>
      </c>
      <c r="I6737" s="13"/>
    </row>
    <row r="6738" ht="12.75" customHeight="1">
      <c r="A6738" s="8" t="s">
        <v>6843</v>
      </c>
      <c r="B6738" s="9" t="s">
        <v>6717</v>
      </c>
      <c r="C6738" s="9" t="s">
        <v>6819</v>
      </c>
      <c r="D6738" s="9">
        <v>1290.0</v>
      </c>
      <c r="E6738" s="10">
        <f t="shared" si="1"/>
        <v>0.00002170484161</v>
      </c>
      <c r="F6738" s="11">
        <f t="shared" si="2"/>
        <v>0.002231694912</v>
      </c>
      <c r="G6738" s="11" t="str">
        <f t="shared" si="3"/>
        <v/>
      </c>
      <c r="H6738" s="12" t="str">
        <f>IF(OR(B6738=Ripartizione!$C$2,B6738=Ripartizione!$C$3,B6738=Ripartizione!$C$4,B6738=Ripartizione!$C$8),"Nord-ovest",IF(OR(B6738=Ripartizione!$C$5,B6738=Ripartizione!$C$9,B6738=Ripartizione!$C$6,B6738=Ripartizione!$C$7),"Nord-est",IF(OR(B6738=Ripartizione!$C$10,B6738=Ripartizione!$C$11,B6738=Ripartizione!$C$12,B6738=Ripartizione!$C$13),"Centro",IF(OR(B6738=Ripartizione!$C$20,B6738=Ripartizione!$C$21),"Isole","Sud"))))</f>
        <v>Sud</v>
      </c>
      <c r="I6738" s="13"/>
    </row>
    <row r="6739" ht="12.75" customHeight="1">
      <c r="A6739" s="8" t="s">
        <v>6844</v>
      </c>
      <c r="B6739" s="9" t="s">
        <v>6717</v>
      </c>
      <c r="C6739" s="9" t="s">
        <v>6819</v>
      </c>
      <c r="D6739" s="9">
        <v>1710.0</v>
      </c>
      <c r="E6739" s="10">
        <f t="shared" si="1"/>
        <v>0.00002877153423</v>
      </c>
      <c r="F6739" s="11">
        <f t="shared" si="2"/>
        <v>0.002958293255</v>
      </c>
      <c r="G6739" s="11" t="str">
        <f t="shared" si="3"/>
        <v/>
      </c>
      <c r="H6739" s="12" t="str">
        <f>IF(OR(B6739=Ripartizione!$C$2,B6739=Ripartizione!$C$3,B6739=Ripartizione!$C$4,B6739=Ripartizione!$C$8),"Nord-ovest",IF(OR(B6739=Ripartizione!$C$5,B6739=Ripartizione!$C$9,B6739=Ripartizione!$C$6,B6739=Ripartizione!$C$7),"Nord-est",IF(OR(B6739=Ripartizione!$C$10,B6739=Ripartizione!$C$11,B6739=Ripartizione!$C$12,B6739=Ripartizione!$C$13),"Centro",IF(OR(B6739=Ripartizione!$C$20,B6739=Ripartizione!$C$21),"Isole","Sud"))))</f>
        <v>Sud</v>
      </c>
      <c r="I6739" s="13"/>
    </row>
    <row r="6740" ht="12.75" customHeight="1">
      <c r="A6740" s="8" t="s">
        <v>6845</v>
      </c>
      <c r="B6740" s="9" t="s">
        <v>6717</v>
      </c>
      <c r="C6740" s="9" t="s">
        <v>6819</v>
      </c>
      <c r="D6740" s="9">
        <v>4685.0</v>
      </c>
      <c r="E6740" s="10">
        <f t="shared" si="1"/>
        <v>0.00007882727361</v>
      </c>
      <c r="F6740" s="11">
        <f t="shared" si="2"/>
        <v>0.008105031521</v>
      </c>
      <c r="G6740" s="11" t="str">
        <f t="shared" si="3"/>
        <v/>
      </c>
      <c r="H6740" s="12" t="str">
        <f>IF(OR(B6740=Ripartizione!$C$2,B6740=Ripartizione!$C$3,B6740=Ripartizione!$C$4,B6740=Ripartizione!$C$8),"Nord-ovest",IF(OR(B6740=Ripartizione!$C$5,B6740=Ripartizione!$C$9,B6740=Ripartizione!$C$6,B6740=Ripartizione!$C$7),"Nord-est",IF(OR(B6740=Ripartizione!$C$10,B6740=Ripartizione!$C$11,B6740=Ripartizione!$C$12,B6740=Ripartizione!$C$13),"Centro",IF(OR(B6740=Ripartizione!$C$20,B6740=Ripartizione!$C$21),"Isole","Sud"))))</f>
        <v>Sud</v>
      </c>
      <c r="I6740" s="13"/>
    </row>
    <row r="6741" ht="12.75" customHeight="1">
      <c r="A6741" s="8" t="s">
        <v>6846</v>
      </c>
      <c r="B6741" s="9" t="s">
        <v>6717</v>
      </c>
      <c r="C6741" s="9" t="s">
        <v>6819</v>
      </c>
      <c r="D6741" s="9">
        <v>5669.0</v>
      </c>
      <c r="E6741" s="10">
        <f t="shared" si="1"/>
        <v>0.00009538352489</v>
      </c>
      <c r="F6741" s="11">
        <f t="shared" si="2"/>
        <v>0.009807347639</v>
      </c>
      <c r="G6741" s="11" t="str">
        <f t="shared" si="3"/>
        <v/>
      </c>
      <c r="H6741" s="12" t="str">
        <f>IF(OR(B6741=Ripartizione!$C$2,B6741=Ripartizione!$C$3,B6741=Ripartizione!$C$4,B6741=Ripartizione!$C$8),"Nord-ovest",IF(OR(B6741=Ripartizione!$C$5,B6741=Ripartizione!$C$9,B6741=Ripartizione!$C$6,B6741=Ripartizione!$C$7),"Nord-est",IF(OR(B6741=Ripartizione!$C$10,B6741=Ripartizione!$C$11,B6741=Ripartizione!$C$12,B6741=Ripartizione!$C$13),"Centro",IF(OR(B6741=Ripartizione!$C$20,B6741=Ripartizione!$C$21),"Isole","Sud"))))</f>
        <v>Sud</v>
      </c>
      <c r="I6741" s="13"/>
    </row>
    <row r="6742" ht="12.75" customHeight="1">
      <c r="A6742" s="8" t="s">
        <v>6847</v>
      </c>
      <c r="B6742" s="9" t="s">
        <v>6717</v>
      </c>
      <c r="C6742" s="9" t="s">
        <v>6819</v>
      </c>
      <c r="D6742" s="9">
        <v>5151.0</v>
      </c>
      <c r="E6742" s="10">
        <f t="shared" si="1"/>
        <v>0.00008666793733</v>
      </c>
      <c r="F6742" s="11">
        <f t="shared" si="2"/>
        <v>0.008911209682</v>
      </c>
      <c r="G6742" s="11" t="str">
        <f t="shared" si="3"/>
        <v/>
      </c>
      <c r="H6742" s="12" t="str">
        <f>IF(OR(B6742=Ripartizione!$C$2,B6742=Ripartizione!$C$3,B6742=Ripartizione!$C$4,B6742=Ripartizione!$C$8),"Nord-ovest",IF(OR(B6742=Ripartizione!$C$5,B6742=Ripartizione!$C$9,B6742=Ripartizione!$C$6,B6742=Ripartizione!$C$7),"Nord-est",IF(OR(B6742=Ripartizione!$C$10,B6742=Ripartizione!$C$11,B6742=Ripartizione!$C$12,B6742=Ripartizione!$C$13),"Centro",IF(OR(B6742=Ripartizione!$C$20,B6742=Ripartizione!$C$21),"Isole","Sud"))))</f>
        <v>Sud</v>
      </c>
      <c r="I6742" s="13"/>
    </row>
    <row r="6743" ht="12.75" customHeight="1">
      <c r="A6743" s="8" t="s">
        <v>6848</v>
      </c>
      <c r="B6743" s="9" t="s">
        <v>6717</v>
      </c>
      <c r="C6743" s="9" t="s">
        <v>6819</v>
      </c>
      <c r="D6743" s="9">
        <v>1634.0</v>
      </c>
      <c r="E6743" s="10">
        <f t="shared" si="1"/>
        <v>0.00002749279938</v>
      </c>
      <c r="F6743" s="11">
        <f t="shared" si="2"/>
        <v>0.002826813555</v>
      </c>
      <c r="G6743" s="11" t="str">
        <f t="shared" si="3"/>
        <v/>
      </c>
      <c r="H6743" s="12" t="str">
        <f>IF(OR(B6743=Ripartizione!$C$2,B6743=Ripartizione!$C$3,B6743=Ripartizione!$C$4,B6743=Ripartizione!$C$8),"Nord-ovest",IF(OR(B6743=Ripartizione!$C$5,B6743=Ripartizione!$C$9,B6743=Ripartizione!$C$6,B6743=Ripartizione!$C$7),"Nord-est",IF(OR(B6743=Ripartizione!$C$10,B6743=Ripartizione!$C$11,B6743=Ripartizione!$C$12,B6743=Ripartizione!$C$13),"Centro",IF(OR(B6743=Ripartizione!$C$20,B6743=Ripartizione!$C$21),"Isole","Sud"))))</f>
        <v>Sud</v>
      </c>
      <c r="I6743" s="13"/>
    </row>
    <row r="6744" ht="12.75" customHeight="1">
      <c r="A6744" s="8" t="s">
        <v>6849</v>
      </c>
      <c r="B6744" s="9" t="s">
        <v>6717</v>
      </c>
      <c r="C6744" s="9" t="s">
        <v>6819</v>
      </c>
      <c r="D6744" s="9">
        <v>7171.0</v>
      </c>
      <c r="E6744" s="10">
        <f t="shared" si="1"/>
        <v>0.0001206553637</v>
      </c>
      <c r="F6744" s="11">
        <f t="shared" si="2"/>
        <v>0.01240580171</v>
      </c>
      <c r="G6744" s="11" t="str">
        <f t="shared" si="3"/>
        <v/>
      </c>
      <c r="H6744" s="12" t="str">
        <f>IF(OR(B6744=Ripartizione!$C$2,B6744=Ripartizione!$C$3,B6744=Ripartizione!$C$4,B6744=Ripartizione!$C$8),"Nord-ovest",IF(OR(B6744=Ripartizione!$C$5,B6744=Ripartizione!$C$9,B6744=Ripartizione!$C$6,B6744=Ripartizione!$C$7),"Nord-est",IF(OR(B6744=Ripartizione!$C$10,B6744=Ripartizione!$C$11,B6744=Ripartizione!$C$12,B6744=Ripartizione!$C$13),"Centro",IF(OR(B6744=Ripartizione!$C$20,B6744=Ripartizione!$C$21),"Isole","Sud"))))</f>
        <v>Sud</v>
      </c>
      <c r="I6744" s="13"/>
    </row>
    <row r="6745" ht="12.75" customHeight="1">
      <c r="A6745" s="8" t="s">
        <v>6850</v>
      </c>
      <c r="B6745" s="9" t="s">
        <v>6851</v>
      </c>
      <c r="C6745" s="9" t="s">
        <v>6852</v>
      </c>
      <c r="D6745" s="9">
        <v>1161.0</v>
      </c>
      <c r="E6745" s="10">
        <f t="shared" si="1"/>
        <v>0.00001953435745</v>
      </c>
      <c r="F6745" s="11">
        <f t="shared" si="2"/>
        <v>0.0005926341849</v>
      </c>
      <c r="G6745" s="11" t="str">
        <f t="shared" si="3"/>
        <v/>
      </c>
      <c r="H6745" s="12" t="str">
        <f>IF(OR(B6745=Ripartizione!$C$2,B6745=Ripartizione!$C$3,B6745=Ripartizione!$C$4,B6745=Ripartizione!$C$8),"Nord-ovest",IF(OR(B6745=Ripartizione!$C$5,B6745=Ripartizione!$C$9,B6745=Ripartizione!$C$6,B6745=Ripartizione!$C$7),"Nord-est",IF(OR(B6745=Ripartizione!$C$10,B6745=Ripartizione!$C$11,B6745=Ripartizione!$C$12,B6745=Ripartizione!$C$13),"Centro",IF(OR(B6745=Ripartizione!$C$20,B6745=Ripartizione!$C$21),"Isole","Sud"))))</f>
        <v>Sud</v>
      </c>
      <c r="I6745" s="13"/>
    </row>
    <row r="6746" ht="12.75" customHeight="1">
      <c r="A6746" s="8" t="s">
        <v>6853</v>
      </c>
      <c r="B6746" s="9" t="s">
        <v>6851</v>
      </c>
      <c r="C6746" s="9" t="s">
        <v>6852</v>
      </c>
      <c r="D6746" s="9">
        <v>1910.0</v>
      </c>
      <c r="E6746" s="10">
        <f t="shared" si="1"/>
        <v>0.00003213662595</v>
      </c>
      <c r="F6746" s="11">
        <f t="shared" si="2"/>
        <v>0.0009749623542</v>
      </c>
      <c r="G6746" s="11" t="str">
        <f t="shared" si="3"/>
        <v/>
      </c>
      <c r="H6746" s="12" t="str">
        <f>IF(OR(B6746=Ripartizione!$C$2,B6746=Ripartizione!$C$3,B6746=Ripartizione!$C$4,B6746=Ripartizione!$C$8),"Nord-ovest",IF(OR(B6746=Ripartizione!$C$5,B6746=Ripartizione!$C$9,B6746=Ripartizione!$C$6,B6746=Ripartizione!$C$7),"Nord-est",IF(OR(B6746=Ripartizione!$C$10,B6746=Ripartizione!$C$11,B6746=Ripartizione!$C$12,B6746=Ripartizione!$C$13),"Centro",IF(OR(B6746=Ripartizione!$C$20,B6746=Ripartizione!$C$21),"Isole","Sud"))))</f>
        <v>Sud</v>
      </c>
      <c r="I6746" s="13"/>
    </row>
    <row r="6747" ht="12.75" customHeight="1">
      <c r="A6747" s="8" t="s">
        <v>6854</v>
      </c>
      <c r="B6747" s="9" t="s">
        <v>6851</v>
      </c>
      <c r="C6747" s="9" t="s">
        <v>6852</v>
      </c>
      <c r="D6747" s="9">
        <v>21458.0</v>
      </c>
      <c r="E6747" s="10">
        <f t="shared" si="1"/>
        <v>0.000361040691</v>
      </c>
      <c r="F6747" s="11">
        <f t="shared" si="2"/>
        <v>0.01095326817</v>
      </c>
      <c r="G6747" s="11" t="str">
        <f t="shared" si="3"/>
        <v/>
      </c>
      <c r="H6747" s="12" t="str">
        <f>IF(OR(B6747=Ripartizione!$C$2,B6747=Ripartizione!$C$3,B6747=Ripartizione!$C$4,B6747=Ripartizione!$C$8),"Nord-ovest",IF(OR(B6747=Ripartizione!$C$5,B6747=Ripartizione!$C$9,B6747=Ripartizione!$C$6,B6747=Ripartizione!$C$7),"Nord-est",IF(OR(B6747=Ripartizione!$C$10,B6747=Ripartizione!$C$11,B6747=Ripartizione!$C$12,B6747=Ripartizione!$C$13),"Centro",IF(OR(B6747=Ripartizione!$C$20,B6747=Ripartizione!$C$21),"Isole","Sud"))))</f>
        <v>Sud</v>
      </c>
      <c r="I6747" s="13"/>
    </row>
    <row r="6748" ht="12.75" customHeight="1">
      <c r="A6748" s="8" t="s">
        <v>6855</v>
      </c>
      <c r="B6748" s="9" t="s">
        <v>6851</v>
      </c>
      <c r="C6748" s="9" t="s">
        <v>6852</v>
      </c>
      <c r="D6748" s="9">
        <v>1907.0</v>
      </c>
      <c r="E6748" s="10">
        <f t="shared" si="1"/>
        <v>0.00003208614958</v>
      </c>
      <c r="F6748" s="11">
        <f t="shared" si="2"/>
        <v>0.0009734309997</v>
      </c>
      <c r="G6748" s="11" t="str">
        <f t="shared" si="3"/>
        <v/>
      </c>
      <c r="H6748" s="12" t="str">
        <f>IF(OR(B6748=Ripartizione!$C$2,B6748=Ripartizione!$C$3,B6748=Ripartizione!$C$4,B6748=Ripartizione!$C$8),"Nord-ovest",IF(OR(B6748=Ripartizione!$C$5,B6748=Ripartizione!$C$9,B6748=Ripartizione!$C$6,B6748=Ripartizione!$C$7),"Nord-est",IF(OR(B6748=Ripartizione!$C$10,B6748=Ripartizione!$C$11,B6748=Ripartizione!$C$12,B6748=Ripartizione!$C$13),"Centro",IF(OR(B6748=Ripartizione!$C$20,B6748=Ripartizione!$C$21),"Isole","Sud"))))</f>
        <v>Sud</v>
      </c>
      <c r="I6748" s="13"/>
    </row>
    <row r="6749" ht="12.75" customHeight="1">
      <c r="A6749" s="8" t="s">
        <v>6856</v>
      </c>
      <c r="B6749" s="9" t="s">
        <v>6851</v>
      </c>
      <c r="C6749" s="9" t="s">
        <v>6852</v>
      </c>
      <c r="D6749" s="9">
        <v>839.0</v>
      </c>
      <c r="E6749" s="10">
        <f t="shared" si="1"/>
        <v>0.00001411655978</v>
      </c>
      <c r="F6749" s="11">
        <f t="shared" si="2"/>
        <v>0.0004282688038</v>
      </c>
      <c r="G6749" s="11" t="str">
        <f t="shared" si="3"/>
        <v/>
      </c>
      <c r="H6749" s="12" t="str">
        <f>IF(OR(B6749=Ripartizione!$C$2,B6749=Ripartizione!$C$3,B6749=Ripartizione!$C$4,B6749=Ripartizione!$C$8),"Nord-ovest",IF(OR(B6749=Ripartizione!$C$5,B6749=Ripartizione!$C$9,B6749=Ripartizione!$C$6,B6749=Ripartizione!$C$7),"Nord-est",IF(OR(B6749=Ripartizione!$C$10,B6749=Ripartizione!$C$11,B6749=Ripartizione!$C$12,B6749=Ripartizione!$C$13),"Centro",IF(OR(B6749=Ripartizione!$C$20,B6749=Ripartizione!$C$21),"Isole","Sud"))))</f>
        <v>Sud</v>
      </c>
      <c r="I6749" s="13"/>
    </row>
    <row r="6750" ht="12.75" customHeight="1">
      <c r="A6750" s="8" t="s">
        <v>6857</v>
      </c>
      <c r="B6750" s="9" t="s">
        <v>6851</v>
      </c>
      <c r="C6750" s="9" t="s">
        <v>6852</v>
      </c>
      <c r="D6750" s="9">
        <v>1463.0</v>
      </c>
      <c r="E6750" s="10">
        <f t="shared" si="1"/>
        <v>0.00002461564595</v>
      </c>
      <c r="F6750" s="11">
        <f t="shared" si="2"/>
        <v>0.0007467905362</v>
      </c>
      <c r="G6750" s="11" t="str">
        <f t="shared" si="3"/>
        <v/>
      </c>
      <c r="H6750" s="12" t="str">
        <f>IF(OR(B6750=Ripartizione!$C$2,B6750=Ripartizione!$C$3,B6750=Ripartizione!$C$4,B6750=Ripartizione!$C$8),"Nord-ovest",IF(OR(B6750=Ripartizione!$C$5,B6750=Ripartizione!$C$9,B6750=Ripartizione!$C$6,B6750=Ripartizione!$C$7),"Nord-est",IF(OR(B6750=Ripartizione!$C$10,B6750=Ripartizione!$C$11,B6750=Ripartizione!$C$12,B6750=Ripartizione!$C$13),"Centro",IF(OR(B6750=Ripartizione!$C$20,B6750=Ripartizione!$C$21),"Isole","Sud"))))</f>
        <v>Sud</v>
      </c>
      <c r="I6750" s="13"/>
    </row>
    <row r="6751" ht="12.75" customHeight="1">
      <c r="A6751" s="8" t="s">
        <v>6858</v>
      </c>
      <c r="B6751" s="9" t="s">
        <v>6851</v>
      </c>
      <c r="C6751" s="9" t="s">
        <v>6852</v>
      </c>
      <c r="D6751" s="9">
        <v>530.0</v>
      </c>
      <c r="E6751" s="10">
        <f t="shared" si="1"/>
        <v>0.000008917493066</v>
      </c>
      <c r="F6751" s="11">
        <f t="shared" si="2"/>
        <v>0.000270539292</v>
      </c>
      <c r="G6751" s="11" t="str">
        <f t="shared" si="3"/>
        <v/>
      </c>
      <c r="H6751" s="12" t="str">
        <f>IF(OR(B6751=Ripartizione!$C$2,B6751=Ripartizione!$C$3,B6751=Ripartizione!$C$4,B6751=Ripartizione!$C$8),"Nord-ovest",IF(OR(B6751=Ripartizione!$C$5,B6751=Ripartizione!$C$9,B6751=Ripartizione!$C$6,B6751=Ripartizione!$C$7),"Nord-est",IF(OR(B6751=Ripartizione!$C$10,B6751=Ripartizione!$C$11,B6751=Ripartizione!$C$12,B6751=Ripartizione!$C$13),"Centro",IF(OR(B6751=Ripartizione!$C$20,B6751=Ripartizione!$C$21),"Isole","Sud"))))</f>
        <v>Sud</v>
      </c>
      <c r="I6751" s="13"/>
    </row>
    <row r="6752" ht="12.75" customHeight="1">
      <c r="A6752" s="8" t="s">
        <v>6859</v>
      </c>
      <c r="B6752" s="9" t="s">
        <v>6851</v>
      </c>
      <c r="C6752" s="9" t="s">
        <v>6852</v>
      </c>
      <c r="D6752" s="9">
        <v>737.0</v>
      </c>
      <c r="E6752" s="10">
        <f t="shared" si="1"/>
        <v>0.000012400363</v>
      </c>
      <c r="F6752" s="11">
        <f t="shared" si="2"/>
        <v>0.0003762027513</v>
      </c>
      <c r="G6752" s="11" t="str">
        <f t="shared" si="3"/>
        <v/>
      </c>
      <c r="H6752" s="12" t="str">
        <f>IF(OR(B6752=Ripartizione!$C$2,B6752=Ripartizione!$C$3,B6752=Ripartizione!$C$4,B6752=Ripartizione!$C$8),"Nord-ovest",IF(OR(B6752=Ripartizione!$C$5,B6752=Ripartizione!$C$9,B6752=Ripartizione!$C$6,B6752=Ripartizione!$C$7),"Nord-est",IF(OR(B6752=Ripartizione!$C$10,B6752=Ripartizione!$C$11,B6752=Ripartizione!$C$12,B6752=Ripartizione!$C$13),"Centro",IF(OR(B6752=Ripartizione!$C$20,B6752=Ripartizione!$C$21),"Isole","Sud"))))</f>
        <v>Sud</v>
      </c>
      <c r="I6752" s="13"/>
    </row>
    <row r="6753" ht="12.75" customHeight="1">
      <c r="A6753" s="8" t="s">
        <v>6860</v>
      </c>
      <c r="B6753" s="9" t="s">
        <v>6851</v>
      </c>
      <c r="C6753" s="9" t="s">
        <v>6852</v>
      </c>
      <c r="D6753" s="9">
        <v>4341.0</v>
      </c>
      <c r="E6753" s="10">
        <f t="shared" si="1"/>
        <v>0.00007303931585</v>
      </c>
      <c r="F6753" s="11">
        <f t="shared" si="2"/>
        <v>0.002215869937</v>
      </c>
      <c r="G6753" s="11" t="str">
        <f t="shared" si="3"/>
        <v/>
      </c>
      <c r="H6753" s="12" t="str">
        <f>IF(OR(B6753=Ripartizione!$C$2,B6753=Ripartizione!$C$3,B6753=Ripartizione!$C$4,B6753=Ripartizione!$C$8),"Nord-ovest",IF(OR(B6753=Ripartizione!$C$5,B6753=Ripartizione!$C$9,B6753=Ripartizione!$C$6,B6753=Ripartizione!$C$7),"Nord-est",IF(OR(B6753=Ripartizione!$C$10,B6753=Ripartizione!$C$11,B6753=Ripartizione!$C$12,B6753=Ripartizione!$C$13),"Centro",IF(OR(B6753=Ripartizione!$C$20,B6753=Ripartizione!$C$21),"Isole","Sud"))))</f>
        <v>Sud</v>
      </c>
      <c r="I6753" s="13"/>
    </row>
    <row r="6754" ht="12.75" customHeight="1">
      <c r="A6754" s="8" t="s">
        <v>6861</v>
      </c>
      <c r="B6754" s="9" t="s">
        <v>6851</v>
      </c>
      <c r="C6754" s="9" t="s">
        <v>6852</v>
      </c>
      <c r="D6754" s="9">
        <v>13754.0</v>
      </c>
      <c r="E6754" s="10">
        <f t="shared" si="1"/>
        <v>0.0002314173578</v>
      </c>
      <c r="F6754" s="11">
        <f t="shared" si="2"/>
        <v>0.007020749853</v>
      </c>
      <c r="G6754" s="11" t="str">
        <f t="shared" si="3"/>
        <v/>
      </c>
      <c r="H6754" s="12" t="str">
        <f>IF(OR(B6754=Ripartizione!$C$2,B6754=Ripartizione!$C$3,B6754=Ripartizione!$C$4,B6754=Ripartizione!$C$8),"Nord-ovest",IF(OR(B6754=Ripartizione!$C$5,B6754=Ripartizione!$C$9,B6754=Ripartizione!$C$6,B6754=Ripartizione!$C$7),"Nord-est",IF(OR(B6754=Ripartizione!$C$10,B6754=Ripartizione!$C$11,B6754=Ripartizione!$C$12,B6754=Ripartizione!$C$13),"Centro",IF(OR(B6754=Ripartizione!$C$20,B6754=Ripartizione!$C$21),"Isole","Sud"))))</f>
        <v>Sud</v>
      </c>
      <c r="I6754" s="13"/>
    </row>
    <row r="6755" ht="12.75" customHeight="1">
      <c r="A6755" s="8" t="s">
        <v>6862</v>
      </c>
      <c r="B6755" s="9" t="s">
        <v>6851</v>
      </c>
      <c r="C6755" s="9" t="s">
        <v>6852</v>
      </c>
      <c r="D6755" s="9">
        <v>3001.0</v>
      </c>
      <c r="E6755" s="10">
        <f t="shared" si="1"/>
        <v>0.0000504932013</v>
      </c>
      <c r="F6755" s="11">
        <f t="shared" si="2"/>
        <v>0.001531864935</v>
      </c>
      <c r="G6755" s="11" t="str">
        <f t="shared" si="3"/>
        <v/>
      </c>
      <c r="H6755" s="12" t="str">
        <f>IF(OR(B6755=Ripartizione!$C$2,B6755=Ripartizione!$C$3,B6755=Ripartizione!$C$4,B6755=Ripartizione!$C$8),"Nord-ovest",IF(OR(B6755=Ripartizione!$C$5,B6755=Ripartizione!$C$9,B6755=Ripartizione!$C$6,B6755=Ripartizione!$C$7),"Nord-est",IF(OR(B6755=Ripartizione!$C$10,B6755=Ripartizione!$C$11,B6755=Ripartizione!$C$12,B6755=Ripartizione!$C$13),"Centro",IF(OR(B6755=Ripartizione!$C$20,B6755=Ripartizione!$C$21),"Isole","Sud"))))</f>
        <v>Sud</v>
      </c>
      <c r="I6755" s="13"/>
    </row>
    <row r="6756" ht="12.75" customHeight="1">
      <c r="A6756" s="8" t="s">
        <v>6863</v>
      </c>
      <c r="B6756" s="9" t="s">
        <v>6851</v>
      </c>
      <c r="C6756" s="9" t="s">
        <v>6852</v>
      </c>
      <c r="D6756" s="9">
        <v>2968.0</v>
      </c>
      <c r="E6756" s="10">
        <f t="shared" si="1"/>
        <v>0.00004993796117</v>
      </c>
      <c r="F6756" s="11">
        <f t="shared" si="2"/>
        <v>0.001515020035</v>
      </c>
      <c r="G6756" s="11" t="str">
        <f t="shared" si="3"/>
        <v/>
      </c>
      <c r="H6756" s="12" t="str">
        <f>IF(OR(B6756=Ripartizione!$C$2,B6756=Ripartizione!$C$3,B6756=Ripartizione!$C$4,B6756=Ripartizione!$C$8),"Nord-ovest",IF(OR(B6756=Ripartizione!$C$5,B6756=Ripartizione!$C$9,B6756=Ripartizione!$C$6,B6756=Ripartizione!$C$7),"Nord-est",IF(OR(B6756=Ripartizione!$C$10,B6756=Ripartizione!$C$11,B6756=Ripartizione!$C$12,B6756=Ripartizione!$C$13),"Centro",IF(OR(B6756=Ripartizione!$C$20,B6756=Ripartizione!$C$21),"Isole","Sud"))))</f>
        <v>Sud</v>
      </c>
      <c r="I6756" s="13"/>
    </row>
    <row r="6757" ht="12.75" customHeight="1">
      <c r="A6757" s="8" t="s">
        <v>6864</v>
      </c>
      <c r="B6757" s="9" t="s">
        <v>6851</v>
      </c>
      <c r="C6757" s="9" t="s">
        <v>6852</v>
      </c>
      <c r="D6757" s="9">
        <v>2007.0</v>
      </c>
      <c r="E6757" s="10">
        <f t="shared" si="1"/>
        <v>0.00003376869544</v>
      </c>
      <c r="F6757" s="11">
        <f t="shared" si="2"/>
        <v>0.001024476149</v>
      </c>
      <c r="G6757" s="11" t="str">
        <f t="shared" si="3"/>
        <v/>
      </c>
      <c r="H6757" s="12" t="str">
        <f>IF(OR(B6757=Ripartizione!$C$2,B6757=Ripartizione!$C$3,B6757=Ripartizione!$C$4,B6757=Ripartizione!$C$8),"Nord-ovest",IF(OR(B6757=Ripartizione!$C$5,B6757=Ripartizione!$C$9,B6757=Ripartizione!$C$6,B6757=Ripartizione!$C$7),"Nord-est",IF(OR(B6757=Ripartizione!$C$10,B6757=Ripartizione!$C$11,B6757=Ripartizione!$C$12,B6757=Ripartizione!$C$13),"Centro",IF(OR(B6757=Ripartizione!$C$20,B6757=Ripartizione!$C$21),"Isole","Sud"))))</f>
        <v>Sud</v>
      </c>
      <c r="I6757" s="13"/>
    </row>
    <row r="6758" ht="12.75" customHeight="1">
      <c r="A6758" s="8" t="s">
        <v>6865</v>
      </c>
      <c r="B6758" s="9" t="s">
        <v>6851</v>
      </c>
      <c r="C6758" s="9" t="s">
        <v>6852</v>
      </c>
      <c r="D6758" s="9">
        <v>958.0</v>
      </c>
      <c r="E6758" s="10">
        <f t="shared" si="1"/>
        <v>0.00001611878935</v>
      </c>
      <c r="F6758" s="11">
        <f t="shared" si="2"/>
        <v>0.0004890125316</v>
      </c>
      <c r="G6758" s="11" t="str">
        <f t="shared" si="3"/>
        <v/>
      </c>
      <c r="H6758" s="12" t="str">
        <f>IF(OR(B6758=Ripartizione!$C$2,B6758=Ripartizione!$C$3,B6758=Ripartizione!$C$4,B6758=Ripartizione!$C$8),"Nord-ovest",IF(OR(B6758=Ripartizione!$C$5,B6758=Ripartizione!$C$9,B6758=Ripartizione!$C$6,B6758=Ripartizione!$C$7),"Nord-est",IF(OR(B6758=Ripartizione!$C$10,B6758=Ripartizione!$C$11,B6758=Ripartizione!$C$12,B6758=Ripartizione!$C$13),"Centro",IF(OR(B6758=Ripartizione!$C$20,B6758=Ripartizione!$C$21),"Isole","Sud"))))</f>
        <v>Sud</v>
      </c>
      <c r="I6758" s="13"/>
    </row>
    <row r="6759" ht="12.75" customHeight="1">
      <c r="A6759" s="8" t="s">
        <v>6866</v>
      </c>
      <c r="B6759" s="9" t="s">
        <v>6851</v>
      </c>
      <c r="C6759" s="9" t="s">
        <v>6852</v>
      </c>
      <c r="D6759" s="9">
        <v>9120.0</v>
      </c>
      <c r="E6759" s="10">
        <f t="shared" si="1"/>
        <v>0.0001534481826</v>
      </c>
      <c r="F6759" s="11">
        <f t="shared" si="2"/>
        <v>0.004655317628</v>
      </c>
      <c r="G6759" s="11" t="str">
        <f t="shared" si="3"/>
        <v/>
      </c>
      <c r="H6759" s="12" t="str">
        <f>IF(OR(B6759=Ripartizione!$C$2,B6759=Ripartizione!$C$3,B6759=Ripartizione!$C$4,B6759=Ripartizione!$C$8),"Nord-ovest",IF(OR(B6759=Ripartizione!$C$5,B6759=Ripartizione!$C$9,B6759=Ripartizione!$C$6,B6759=Ripartizione!$C$7),"Nord-est",IF(OR(B6759=Ripartizione!$C$10,B6759=Ripartizione!$C$11,B6759=Ripartizione!$C$12,B6759=Ripartizione!$C$13),"Centro",IF(OR(B6759=Ripartizione!$C$20,B6759=Ripartizione!$C$21),"Isole","Sud"))))</f>
        <v>Sud</v>
      </c>
      <c r="I6759" s="13"/>
    </row>
    <row r="6760" ht="12.75" customHeight="1">
      <c r="A6760" s="8" t="s">
        <v>6867</v>
      </c>
      <c r="B6760" s="9" t="s">
        <v>6851</v>
      </c>
      <c r="C6760" s="9" t="s">
        <v>6852</v>
      </c>
      <c r="D6760" s="9">
        <v>1367.0</v>
      </c>
      <c r="E6760" s="10">
        <f t="shared" si="1"/>
        <v>0.00002300040193</v>
      </c>
      <c r="F6760" s="11">
        <f t="shared" si="2"/>
        <v>0.0006977871928</v>
      </c>
      <c r="G6760" s="11" t="str">
        <f t="shared" si="3"/>
        <v/>
      </c>
      <c r="H6760" s="12" t="str">
        <f>IF(OR(B6760=Ripartizione!$C$2,B6760=Ripartizione!$C$3,B6760=Ripartizione!$C$4,B6760=Ripartizione!$C$8),"Nord-ovest",IF(OR(B6760=Ripartizione!$C$5,B6760=Ripartizione!$C$9,B6760=Ripartizione!$C$6,B6760=Ripartizione!$C$7),"Nord-est",IF(OR(B6760=Ripartizione!$C$10,B6760=Ripartizione!$C$11,B6760=Ripartizione!$C$12,B6760=Ripartizione!$C$13),"Centro",IF(OR(B6760=Ripartizione!$C$20,B6760=Ripartizione!$C$21),"Isole","Sud"))))</f>
        <v>Sud</v>
      </c>
      <c r="I6760" s="13"/>
    </row>
    <row r="6761" ht="12.75" customHeight="1">
      <c r="A6761" s="8" t="s">
        <v>6868</v>
      </c>
      <c r="B6761" s="9" t="s">
        <v>6851</v>
      </c>
      <c r="C6761" s="9" t="s">
        <v>6852</v>
      </c>
      <c r="D6761" s="9">
        <v>10335.0</v>
      </c>
      <c r="E6761" s="10">
        <f t="shared" si="1"/>
        <v>0.0001738911148</v>
      </c>
      <c r="F6761" s="11">
        <f t="shared" si="2"/>
        <v>0.005275516194</v>
      </c>
      <c r="G6761" s="11" t="str">
        <f t="shared" si="3"/>
        <v/>
      </c>
      <c r="H6761" s="12" t="str">
        <f>IF(OR(B6761=Ripartizione!$C$2,B6761=Ripartizione!$C$3,B6761=Ripartizione!$C$4,B6761=Ripartizione!$C$8),"Nord-ovest",IF(OR(B6761=Ripartizione!$C$5,B6761=Ripartizione!$C$9,B6761=Ripartizione!$C$6,B6761=Ripartizione!$C$7),"Nord-est",IF(OR(B6761=Ripartizione!$C$10,B6761=Ripartizione!$C$11,B6761=Ripartizione!$C$12,B6761=Ripartizione!$C$13),"Centro",IF(OR(B6761=Ripartizione!$C$20,B6761=Ripartizione!$C$21),"Isole","Sud"))))</f>
        <v>Sud</v>
      </c>
      <c r="I6761" s="13"/>
    </row>
    <row r="6762" ht="12.75" customHeight="1">
      <c r="A6762" s="8" t="s">
        <v>6869</v>
      </c>
      <c r="B6762" s="9" t="s">
        <v>6851</v>
      </c>
      <c r="C6762" s="9" t="s">
        <v>6852</v>
      </c>
      <c r="D6762" s="9">
        <v>1479.0</v>
      </c>
      <c r="E6762" s="10">
        <f t="shared" si="1"/>
        <v>0.00002488485329</v>
      </c>
      <c r="F6762" s="11">
        <f t="shared" si="2"/>
        <v>0.0007549577601</v>
      </c>
      <c r="G6762" s="11" t="str">
        <f t="shared" si="3"/>
        <v/>
      </c>
      <c r="H6762" s="12" t="str">
        <f>IF(OR(B6762=Ripartizione!$C$2,B6762=Ripartizione!$C$3,B6762=Ripartizione!$C$4,B6762=Ripartizione!$C$8),"Nord-ovest",IF(OR(B6762=Ripartizione!$C$5,B6762=Ripartizione!$C$9,B6762=Ripartizione!$C$6,B6762=Ripartizione!$C$7),"Nord-est",IF(OR(B6762=Ripartizione!$C$10,B6762=Ripartizione!$C$11,B6762=Ripartizione!$C$12,B6762=Ripartizione!$C$13),"Centro",IF(OR(B6762=Ripartizione!$C$20,B6762=Ripartizione!$C$21),"Isole","Sud"))))</f>
        <v>Sud</v>
      </c>
      <c r="I6762" s="13"/>
    </row>
    <row r="6763" ht="12.75" customHeight="1">
      <c r="A6763" s="8" t="s">
        <v>6870</v>
      </c>
      <c r="B6763" s="9" t="s">
        <v>6851</v>
      </c>
      <c r="C6763" s="9" t="s">
        <v>6852</v>
      </c>
      <c r="D6763" s="9">
        <v>2912.0</v>
      </c>
      <c r="E6763" s="10">
        <f t="shared" si="1"/>
        <v>0.00004899573549</v>
      </c>
      <c r="F6763" s="11">
        <f t="shared" si="2"/>
        <v>0.001486434752</v>
      </c>
      <c r="G6763" s="11" t="str">
        <f t="shared" si="3"/>
        <v/>
      </c>
      <c r="H6763" s="12" t="str">
        <f>IF(OR(B6763=Ripartizione!$C$2,B6763=Ripartizione!$C$3,B6763=Ripartizione!$C$4,B6763=Ripartizione!$C$8),"Nord-ovest",IF(OR(B6763=Ripartizione!$C$5,B6763=Ripartizione!$C$9,B6763=Ripartizione!$C$6,B6763=Ripartizione!$C$7),"Nord-est",IF(OR(B6763=Ripartizione!$C$10,B6763=Ripartizione!$C$11,B6763=Ripartizione!$C$12,B6763=Ripartizione!$C$13),"Centro",IF(OR(B6763=Ripartizione!$C$20,B6763=Ripartizione!$C$21),"Isole","Sud"))))</f>
        <v>Sud</v>
      </c>
      <c r="I6763" s="13"/>
    </row>
    <row r="6764" ht="12.75" customHeight="1">
      <c r="A6764" s="8" t="s">
        <v>6871</v>
      </c>
      <c r="B6764" s="9" t="s">
        <v>6851</v>
      </c>
      <c r="C6764" s="9" t="s">
        <v>6852</v>
      </c>
      <c r="D6764" s="9">
        <v>2354.0</v>
      </c>
      <c r="E6764" s="10">
        <f t="shared" si="1"/>
        <v>0.00003960712958</v>
      </c>
      <c r="F6764" s="11">
        <f t="shared" si="2"/>
        <v>0.001201602818</v>
      </c>
      <c r="G6764" s="11" t="str">
        <f t="shared" si="3"/>
        <v/>
      </c>
      <c r="H6764" s="12" t="str">
        <f>IF(OR(B6764=Ripartizione!$C$2,B6764=Ripartizione!$C$3,B6764=Ripartizione!$C$4,B6764=Ripartizione!$C$8),"Nord-ovest",IF(OR(B6764=Ripartizione!$C$5,B6764=Ripartizione!$C$9,B6764=Ripartizione!$C$6,B6764=Ripartizione!$C$7),"Nord-est",IF(OR(B6764=Ripartizione!$C$10,B6764=Ripartizione!$C$11,B6764=Ripartizione!$C$12,B6764=Ripartizione!$C$13),"Centro",IF(OR(B6764=Ripartizione!$C$20,B6764=Ripartizione!$C$21),"Isole","Sud"))))</f>
        <v>Sud</v>
      </c>
      <c r="I6764" s="13"/>
    </row>
    <row r="6765" ht="12.75" customHeight="1">
      <c r="A6765" s="8" t="s">
        <v>6872</v>
      </c>
      <c r="B6765" s="9" t="s">
        <v>6851</v>
      </c>
      <c r="C6765" s="9" t="s">
        <v>6852</v>
      </c>
      <c r="D6765" s="9">
        <v>1293.0</v>
      </c>
      <c r="E6765" s="10">
        <f t="shared" si="1"/>
        <v>0.00002175531799</v>
      </c>
      <c r="F6765" s="11">
        <f t="shared" si="2"/>
        <v>0.0006600137822</v>
      </c>
      <c r="G6765" s="11" t="str">
        <f t="shared" si="3"/>
        <v/>
      </c>
      <c r="H6765" s="12" t="str">
        <f>IF(OR(B6765=Ripartizione!$C$2,B6765=Ripartizione!$C$3,B6765=Ripartizione!$C$4,B6765=Ripartizione!$C$8),"Nord-ovest",IF(OR(B6765=Ripartizione!$C$5,B6765=Ripartizione!$C$9,B6765=Ripartizione!$C$6,B6765=Ripartizione!$C$7),"Nord-est",IF(OR(B6765=Ripartizione!$C$10,B6765=Ripartizione!$C$11,B6765=Ripartizione!$C$12,B6765=Ripartizione!$C$13),"Centro",IF(OR(B6765=Ripartizione!$C$20,B6765=Ripartizione!$C$21),"Isole","Sud"))))</f>
        <v>Sud</v>
      </c>
      <c r="I6765" s="13"/>
    </row>
    <row r="6766" ht="12.75" customHeight="1">
      <c r="A6766" s="8" t="s">
        <v>6873</v>
      </c>
      <c r="B6766" s="9" t="s">
        <v>6851</v>
      </c>
      <c r="C6766" s="9" t="s">
        <v>6852</v>
      </c>
      <c r="D6766" s="9">
        <v>1283.0</v>
      </c>
      <c r="E6766" s="10">
        <f t="shared" si="1"/>
        <v>0.0000215870634</v>
      </c>
      <c r="F6766" s="11">
        <f t="shared" si="2"/>
        <v>0.0006549092672</v>
      </c>
      <c r="G6766" s="11" t="str">
        <f t="shared" si="3"/>
        <v/>
      </c>
      <c r="H6766" s="12" t="str">
        <f>IF(OR(B6766=Ripartizione!$C$2,B6766=Ripartizione!$C$3,B6766=Ripartizione!$C$4,B6766=Ripartizione!$C$8),"Nord-ovest",IF(OR(B6766=Ripartizione!$C$5,B6766=Ripartizione!$C$9,B6766=Ripartizione!$C$6,B6766=Ripartizione!$C$7),"Nord-est",IF(OR(B6766=Ripartizione!$C$10,B6766=Ripartizione!$C$11,B6766=Ripartizione!$C$12,B6766=Ripartizione!$C$13),"Centro",IF(OR(B6766=Ripartizione!$C$20,B6766=Ripartizione!$C$21),"Isole","Sud"))))</f>
        <v>Sud</v>
      </c>
      <c r="I6766" s="13"/>
    </row>
    <row r="6767" ht="12.75" customHeight="1">
      <c r="A6767" s="8" t="s">
        <v>6874</v>
      </c>
      <c r="B6767" s="9" t="s">
        <v>6851</v>
      </c>
      <c r="C6767" s="9" t="s">
        <v>6852</v>
      </c>
      <c r="D6767" s="9">
        <v>1962.0</v>
      </c>
      <c r="E6767" s="10">
        <f t="shared" si="1"/>
        <v>0.0000330115498</v>
      </c>
      <c r="F6767" s="11">
        <f t="shared" si="2"/>
        <v>0.001001505832</v>
      </c>
      <c r="G6767" s="11" t="str">
        <f t="shared" si="3"/>
        <v/>
      </c>
      <c r="H6767" s="12" t="str">
        <f>IF(OR(B6767=Ripartizione!$C$2,B6767=Ripartizione!$C$3,B6767=Ripartizione!$C$4,B6767=Ripartizione!$C$8),"Nord-ovest",IF(OR(B6767=Ripartizione!$C$5,B6767=Ripartizione!$C$9,B6767=Ripartizione!$C$6,B6767=Ripartizione!$C$7),"Nord-est",IF(OR(B6767=Ripartizione!$C$10,B6767=Ripartizione!$C$11,B6767=Ripartizione!$C$12,B6767=Ripartizione!$C$13),"Centro",IF(OR(B6767=Ripartizione!$C$20,B6767=Ripartizione!$C$21),"Isole","Sud"))))</f>
        <v>Sud</v>
      </c>
      <c r="I6767" s="13"/>
    </row>
    <row r="6768" ht="12.75" customHeight="1">
      <c r="A6768" s="8" t="s">
        <v>6875</v>
      </c>
      <c r="B6768" s="9" t="s">
        <v>6851</v>
      </c>
      <c r="C6768" s="9" t="s">
        <v>6852</v>
      </c>
      <c r="D6768" s="9">
        <v>785.0</v>
      </c>
      <c r="E6768" s="10">
        <f t="shared" si="1"/>
        <v>0.00001320798501</v>
      </c>
      <c r="F6768" s="11">
        <f t="shared" si="2"/>
        <v>0.0004007044231</v>
      </c>
      <c r="G6768" s="11" t="str">
        <f t="shared" si="3"/>
        <v/>
      </c>
      <c r="H6768" s="12" t="str">
        <f>IF(OR(B6768=Ripartizione!$C$2,B6768=Ripartizione!$C$3,B6768=Ripartizione!$C$4,B6768=Ripartizione!$C$8),"Nord-ovest",IF(OR(B6768=Ripartizione!$C$5,B6768=Ripartizione!$C$9,B6768=Ripartizione!$C$6,B6768=Ripartizione!$C$7),"Nord-est",IF(OR(B6768=Ripartizione!$C$10,B6768=Ripartizione!$C$11,B6768=Ripartizione!$C$12,B6768=Ripartizione!$C$13),"Centro",IF(OR(B6768=Ripartizione!$C$20,B6768=Ripartizione!$C$21),"Isole","Sud"))))</f>
        <v>Sud</v>
      </c>
      <c r="I6768" s="13"/>
    </row>
    <row r="6769" ht="12.75" customHeight="1">
      <c r="A6769" s="8" t="s">
        <v>6876</v>
      </c>
      <c r="B6769" s="9" t="s">
        <v>6851</v>
      </c>
      <c r="C6769" s="9" t="s">
        <v>6852</v>
      </c>
      <c r="D6769" s="9">
        <v>8644.0</v>
      </c>
      <c r="E6769" s="10">
        <f t="shared" si="1"/>
        <v>0.0001454392643</v>
      </c>
      <c r="F6769" s="11">
        <f t="shared" si="2"/>
        <v>0.004412342717</v>
      </c>
      <c r="G6769" s="11" t="str">
        <f t="shared" si="3"/>
        <v/>
      </c>
      <c r="H6769" s="12" t="str">
        <f>IF(OR(B6769=Ripartizione!$C$2,B6769=Ripartizione!$C$3,B6769=Ripartizione!$C$4,B6769=Ripartizione!$C$8),"Nord-ovest",IF(OR(B6769=Ripartizione!$C$5,B6769=Ripartizione!$C$9,B6769=Ripartizione!$C$6,B6769=Ripartizione!$C$7),"Nord-est",IF(OR(B6769=Ripartizione!$C$10,B6769=Ripartizione!$C$11,B6769=Ripartizione!$C$12,B6769=Ripartizione!$C$13),"Centro",IF(OR(B6769=Ripartizione!$C$20,B6769=Ripartizione!$C$21),"Isole","Sud"))))</f>
        <v>Sud</v>
      </c>
      <c r="I6769" s="13"/>
    </row>
    <row r="6770" ht="12.75" customHeight="1">
      <c r="A6770" s="8" t="s">
        <v>6877</v>
      </c>
      <c r="B6770" s="9" t="s">
        <v>6851</v>
      </c>
      <c r="C6770" s="9" t="s">
        <v>6852</v>
      </c>
      <c r="D6770" s="9">
        <v>3462.0</v>
      </c>
      <c r="E6770" s="10">
        <f t="shared" si="1"/>
        <v>0.00005824973772</v>
      </c>
      <c r="F6770" s="11">
        <f t="shared" si="2"/>
        <v>0.001767183073</v>
      </c>
      <c r="G6770" s="11" t="str">
        <f t="shared" si="3"/>
        <v/>
      </c>
      <c r="H6770" s="12" t="str">
        <f>IF(OR(B6770=Ripartizione!$C$2,B6770=Ripartizione!$C$3,B6770=Ripartizione!$C$4,B6770=Ripartizione!$C$8),"Nord-ovest",IF(OR(B6770=Ripartizione!$C$5,B6770=Ripartizione!$C$9,B6770=Ripartizione!$C$6,B6770=Ripartizione!$C$7),"Nord-est",IF(OR(B6770=Ripartizione!$C$10,B6770=Ripartizione!$C$11,B6770=Ripartizione!$C$12,B6770=Ripartizione!$C$13),"Centro",IF(OR(B6770=Ripartizione!$C$20,B6770=Ripartizione!$C$21),"Isole","Sud"))))</f>
        <v>Sud</v>
      </c>
      <c r="I6770" s="13"/>
    </row>
    <row r="6771" ht="12.75" customHeight="1">
      <c r="A6771" s="8" t="s">
        <v>6878</v>
      </c>
      <c r="B6771" s="9" t="s">
        <v>6851</v>
      </c>
      <c r="C6771" s="9" t="s">
        <v>6852</v>
      </c>
      <c r="D6771" s="9">
        <v>300.0</v>
      </c>
      <c r="E6771" s="10">
        <f t="shared" si="1"/>
        <v>0.000005047637584</v>
      </c>
      <c r="F6771" s="11">
        <f t="shared" si="2"/>
        <v>0.0001531354483</v>
      </c>
      <c r="G6771" s="11" t="str">
        <f t="shared" si="3"/>
        <v/>
      </c>
      <c r="H6771" s="12" t="str">
        <f>IF(OR(B6771=Ripartizione!$C$2,B6771=Ripartizione!$C$3,B6771=Ripartizione!$C$4,B6771=Ripartizione!$C$8),"Nord-ovest",IF(OR(B6771=Ripartizione!$C$5,B6771=Ripartizione!$C$9,B6771=Ripartizione!$C$6,B6771=Ripartizione!$C$7),"Nord-est",IF(OR(B6771=Ripartizione!$C$10,B6771=Ripartizione!$C$11,B6771=Ripartizione!$C$12,B6771=Ripartizione!$C$13),"Centro",IF(OR(B6771=Ripartizione!$C$20,B6771=Ripartizione!$C$21),"Isole","Sud"))))</f>
        <v>Sud</v>
      </c>
      <c r="I6771" s="13"/>
    </row>
    <row r="6772" ht="12.75" customHeight="1">
      <c r="A6772" s="8" t="s">
        <v>6879</v>
      </c>
      <c r="B6772" s="9" t="s">
        <v>6851</v>
      </c>
      <c r="C6772" s="9" t="s">
        <v>6852</v>
      </c>
      <c r="D6772" s="9">
        <v>17281.0</v>
      </c>
      <c r="E6772" s="10">
        <f t="shared" si="1"/>
        <v>0.0002907607503</v>
      </c>
      <c r="F6772" s="11">
        <f t="shared" si="2"/>
        <v>0.008821112274</v>
      </c>
      <c r="G6772" s="11" t="str">
        <f t="shared" si="3"/>
        <v/>
      </c>
      <c r="H6772" s="12" t="str">
        <f>IF(OR(B6772=Ripartizione!$C$2,B6772=Ripartizione!$C$3,B6772=Ripartizione!$C$4,B6772=Ripartizione!$C$8),"Nord-ovest",IF(OR(B6772=Ripartizione!$C$5,B6772=Ripartizione!$C$9,B6772=Ripartizione!$C$6,B6772=Ripartizione!$C$7),"Nord-est",IF(OR(B6772=Ripartizione!$C$10,B6772=Ripartizione!$C$11,B6772=Ripartizione!$C$12,B6772=Ripartizione!$C$13),"Centro",IF(OR(B6772=Ripartizione!$C$20,B6772=Ripartizione!$C$21),"Isole","Sud"))))</f>
        <v>Sud</v>
      </c>
      <c r="I6772" s="13"/>
    </row>
    <row r="6773" ht="12.75" customHeight="1">
      <c r="A6773" s="8" t="s">
        <v>6880</v>
      </c>
      <c r="B6773" s="9" t="s">
        <v>6851</v>
      </c>
      <c r="C6773" s="9" t="s">
        <v>6852</v>
      </c>
      <c r="D6773" s="9">
        <v>2978.0</v>
      </c>
      <c r="E6773" s="10">
        <f t="shared" si="1"/>
        <v>0.00005010621576</v>
      </c>
      <c r="F6773" s="11">
        <f t="shared" si="2"/>
        <v>0.00152012455</v>
      </c>
      <c r="G6773" s="11" t="str">
        <f t="shared" si="3"/>
        <v/>
      </c>
      <c r="H6773" s="12" t="str">
        <f>IF(OR(B6773=Ripartizione!$C$2,B6773=Ripartizione!$C$3,B6773=Ripartizione!$C$4,B6773=Ripartizione!$C$8),"Nord-ovest",IF(OR(B6773=Ripartizione!$C$5,B6773=Ripartizione!$C$9,B6773=Ripartizione!$C$6,B6773=Ripartizione!$C$7),"Nord-est",IF(OR(B6773=Ripartizione!$C$10,B6773=Ripartizione!$C$11,B6773=Ripartizione!$C$12,B6773=Ripartizione!$C$13),"Centro",IF(OR(B6773=Ripartizione!$C$20,B6773=Ripartizione!$C$21),"Isole","Sud"))))</f>
        <v>Sud</v>
      </c>
      <c r="I6773" s="13"/>
    </row>
    <row r="6774" ht="12.75" customHeight="1">
      <c r="A6774" s="8" t="s">
        <v>6881</v>
      </c>
      <c r="B6774" s="9" t="s">
        <v>6851</v>
      </c>
      <c r="C6774" s="9" t="s">
        <v>6852</v>
      </c>
      <c r="D6774" s="9">
        <v>9967.0</v>
      </c>
      <c r="E6774" s="10">
        <f t="shared" si="1"/>
        <v>0.000167699346</v>
      </c>
      <c r="F6774" s="11">
        <f t="shared" si="2"/>
        <v>0.005087670044</v>
      </c>
      <c r="G6774" s="11" t="str">
        <f t="shared" si="3"/>
        <v/>
      </c>
      <c r="H6774" s="12" t="str">
        <f>IF(OR(B6774=Ripartizione!$C$2,B6774=Ripartizione!$C$3,B6774=Ripartizione!$C$4,B6774=Ripartizione!$C$8),"Nord-ovest",IF(OR(B6774=Ripartizione!$C$5,B6774=Ripartizione!$C$9,B6774=Ripartizione!$C$6,B6774=Ripartizione!$C$7),"Nord-est",IF(OR(B6774=Ripartizione!$C$10,B6774=Ripartizione!$C$11,B6774=Ripartizione!$C$12,B6774=Ripartizione!$C$13),"Centro",IF(OR(B6774=Ripartizione!$C$20,B6774=Ripartizione!$C$21),"Isole","Sud"))))</f>
        <v>Sud</v>
      </c>
      <c r="I6774" s="13"/>
    </row>
    <row r="6775" ht="12.75" customHeight="1">
      <c r="A6775" s="8" t="s">
        <v>6882</v>
      </c>
      <c r="B6775" s="9" t="s">
        <v>6851</v>
      </c>
      <c r="C6775" s="9" t="s">
        <v>6852</v>
      </c>
      <c r="D6775" s="9">
        <v>345.0</v>
      </c>
      <c r="E6775" s="10">
        <f t="shared" si="1"/>
        <v>0.000005804783222</v>
      </c>
      <c r="F6775" s="11">
        <f t="shared" si="2"/>
        <v>0.0001761057655</v>
      </c>
      <c r="G6775" s="11" t="str">
        <f t="shared" si="3"/>
        <v/>
      </c>
      <c r="H6775" s="12" t="str">
        <f>IF(OR(B6775=Ripartizione!$C$2,B6775=Ripartizione!$C$3,B6775=Ripartizione!$C$4,B6775=Ripartizione!$C$8),"Nord-ovest",IF(OR(B6775=Ripartizione!$C$5,B6775=Ripartizione!$C$9,B6775=Ripartizione!$C$6,B6775=Ripartizione!$C$7),"Nord-est",IF(OR(B6775=Ripartizione!$C$10,B6775=Ripartizione!$C$11,B6775=Ripartizione!$C$12,B6775=Ripartizione!$C$13),"Centro",IF(OR(B6775=Ripartizione!$C$20,B6775=Ripartizione!$C$21),"Isole","Sud"))))</f>
        <v>Sud</v>
      </c>
      <c r="I6775" s="13"/>
    </row>
    <row r="6776" ht="12.75" customHeight="1">
      <c r="A6776" s="8" t="s">
        <v>6883</v>
      </c>
      <c r="B6776" s="9" t="s">
        <v>6851</v>
      </c>
      <c r="C6776" s="9" t="s">
        <v>6852</v>
      </c>
      <c r="D6776" s="9">
        <v>22515.0</v>
      </c>
      <c r="E6776" s="10">
        <f t="shared" si="1"/>
        <v>0.0003788252007</v>
      </c>
      <c r="F6776" s="11">
        <f t="shared" si="2"/>
        <v>0.0114928154</v>
      </c>
      <c r="G6776" s="11" t="str">
        <f t="shared" si="3"/>
        <v/>
      </c>
      <c r="H6776" s="12" t="str">
        <f>IF(OR(B6776=Ripartizione!$C$2,B6776=Ripartizione!$C$3,B6776=Ripartizione!$C$4,B6776=Ripartizione!$C$8),"Nord-ovest",IF(OR(B6776=Ripartizione!$C$5,B6776=Ripartizione!$C$9,B6776=Ripartizione!$C$6,B6776=Ripartizione!$C$7),"Nord-est",IF(OR(B6776=Ripartizione!$C$10,B6776=Ripartizione!$C$11,B6776=Ripartizione!$C$12,B6776=Ripartizione!$C$13),"Centro",IF(OR(B6776=Ripartizione!$C$20,B6776=Ripartizione!$C$21),"Isole","Sud"))))</f>
        <v>Sud</v>
      </c>
      <c r="I6776" s="13"/>
    </row>
    <row r="6777" ht="12.75" customHeight="1">
      <c r="A6777" s="8" t="s">
        <v>6884</v>
      </c>
      <c r="B6777" s="9" t="s">
        <v>6851</v>
      </c>
      <c r="C6777" s="9" t="s">
        <v>6852</v>
      </c>
      <c r="D6777" s="9">
        <v>2883.0</v>
      </c>
      <c r="E6777" s="10">
        <f t="shared" si="1"/>
        <v>0.00004850779719</v>
      </c>
      <c r="F6777" s="11">
        <f t="shared" si="2"/>
        <v>0.001471631658</v>
      </c>
      <c r="G6777" s="11" t="str">
        <f t="shared" si="3"/>
        <v/>
      </c>
      <c r="H6777" s="12" t="str">
        <f>IF(OR(B6777=Ripartizione!$C$2,B6777=Ripartizione!$C$3,B6777=Ripartizione!$C$4,B6777=Ripartizione!$C$8),"Nord-ovest",IF(OR(B6777=Ripartizione!$C$5,B6777=Ripartizione!$C$9,B6777=Ripartizione!$C$6,B6777=Ripartizione!$C$7),"Nord-est",IF(OR(B6777=Ripartizione!$C$10,B6777=Ripartizione!$C$11,B6777=Ripartizione!$C$12,B6777=Ripartizione!$C$13),"Centro",IF(OR(B6777=Ripartizione!$C$20,B6777=Ripartizione!$C$21),"Isole","Sud"))))</f>
        <v>Sud</v>
      </c>
      <c r="I6777" s="13"/>
    </row>
    <row r="6778" ht="12.75" customHeight="1">
      <c r="A6778" s="8" t="s">
        <v>6885</v>
      </c>
      <c r="B6778" s="9" t="s">
        <v>6851</v>
      </c>
      <c r="C6778" s="9" t="s">
        <v>6852</v>
      </c>
      <c r="D6778" s="9">
        <v>511.0</v>
      </c>
      <c r="E6778" s="10">
        <f t="shared" si="1"/>
        <v>0.000008597809352</v>
      </c>
      <c r="F6778" s="11">
        <f t="shared" si="2"/>
        <v>0.0002608407136</v>
      </c>
      <c r="G6778" s="11" t="str">
        <f t="shared" si="3"/>
        <v/>
      </c>
      <c r="H6778" s="12" t="str">
        <f>IF(OR(B6778=Ripartizione!$C$2,B6778=Ripartizione!$C$3,B6778=Ripartizione!$C$4,B6778=Ripartizione!$C$8),"Nord-ovest",IF(OR(B6778=Ripartizione!$C$5,B6778=Ripartizione!$C$9,B6778=Ripartizione!$C$6,B6778=Ripartizione!$C$7),"Nord-est",IF(OR(B6778=Ripartizione!$C$10,B6778=Ripartizione!$C$11,B6778=Ripartizione!$C$12,B6778=Ripartizione!$C$13),"Centro",IF(OR(B6778=Ripartizione!$C$20,B6778=Ripartizione!$C$21),"Isole","Sud"))))</f>
        <v>Sud</v>
      </c>
      <c r="I6778" s="13"/>
    </row>
    <row r="6779" ht="12.75" customHeight="1">
      <c r="A6779" s="8" t="s">
        <v>6886</v>
      </c>
      <c r="B6779" s="9" t="s">
        <v>6851</v>
      </c>
      <c r="C6779" s="9" t="s">
        <v>6852</v>
      </c>
      <c r="D6779" s="9">
        <v>2467.0</v>
      </c>
      <c r="E6779" s="10">
        <f t="shared" si="1"/>
        <v>0.0000415084064</v>
      </c>
      <c r="F6779" s="11">
        <f t="shared" si="2"/>
        <v>0.001259283837</v>
      </c>
      <c r="G6779" s="11" t="str">
        <f t="shared" si="3"/>
        <v/>
      </c>
      <c r="H6779" s="12" t="str">
        <f>IF(OR(B6779=Ripartizione!$C$2,B6779=Ripartizione!$C$3,B6779=Ripartizione!$C$4,B6779=Ripartizione!$C$8),"Nord-ovest",IF(OR(B6779=Ripartizione!$C$5,B6779=Ripartizione!$C$9,B6779=Ripartizione!$C$6,B6779=Ripartizione!$C$7),"Nord-est",IF(OR(B6779=Ripartizione!$C$10,B6779=Ripartizione!$C$11,B6779=Ripartizione!$C$12,B6779=Ripartizione!$C$13),"Centro",IF(OR(B6779=Ripartizione!$C$20,B6779=Ripartizione!$C$21),"Isole","Sud"))))</f>
        <v>Sud</v>
      </c>
      <c r="I6779" s="13"/>
    </row>
    <row r="6780" ht="12.75" customHeight="1">
      <c r="A6780" s="8" t="s">
        <v>6887</v>
      </c>
      <c r="B6780" s="9" t="s">
        <v>6851</v>
      </c>
      <c r="C6780" s="9" t="s">
        <v>6852</v>
      </c>
      <c r="D6780" s="9">
        <v>3271.0</v>
      </c>
      <c r="E6780" s="10">
        <f t="shared" si="1"/>
        <v>0.00005503607513</v>
      </c>
      <c r="F6780" s="11">
        <f t="shared" si="2"/>
        <v>0.001669686838</v>
      </c>
      <c r="G6780" s="11" t="str">
        <f t="shared" si="3"/>
        <v/>
      </c>
      <c r="H6780" s="12" t="str">
        <f>IF(OR(B6780=Ripartizione!$C$2,B6780=Ripartizione!$C$3,B6780=Ripartizione!$C$4,B6780=Ripartizione!$C$8),"Nord-ovest",IF(OR(B6780=Ripartizione!$C$5,B6780=Ripartizione!$C$9,B6780=Ripartizione!$C$6,B6780=Ripartizione!$C$7),"Nord-est",IF(OR(B6780=Ripartizione!$C$10,B6780=Ripartizione!$C$11,B6780=Ripartizione!$C$12,B6780=Ripartizione!$C$13),"Centro",IF(OR(B6780=Ripartizione!$C$20,B6780=Ripartizione!$C$21),"Isole","Sud"))))</f>
        <v>Sud</v>
      </c>
      <c r="I6780" s="13"/>
    </row>
    <row r="6781" ht="12.75" customHeight="1">
      <c r="A6781" s="8" t="s">
        <v>6888</v>
      </c>
      <c r="B6781" s="9" t="s">
        <v>6851</v>
      </c>
      <c r="C6781" s="9" t="s">
        <v>6852</v>
      </c>
      <c r="D6781" s="9">
        <v>888.0</v>
      </c>
      <c r="E6781" s="10">
        <f t="shared" si="1"/>
        <v>0.00001494100725</v>
      </c>
      <c r="F6781" s="11">
        <f t="shared" si="2"/>
        <v>0.000453280927</v>
      </c>
      <c r="G6781" s="11" t="str">
        <f t="shared" si="3"/>
        <v/>
      </c>
      <c r="H6781" s="12" t="str">
        <f>IF(OR(B6781=Ripartizione!$C$2,B6781=Ripartizione!$C$3,B6781=Ripartizione!$C$4,B6781=Ripartizione!$C$8),"Nord-ovest",IF(OR(B6781=Ripartizione!$C$5,B6781=Ripartizione!$C$9,B6781=Ripartizione!$C$6,B6781=Ripartizione!$C$7),"Nord-est",IF(OR(B6781=Ripartizione!$C$10,B6781=Ripartizione!$C$11,B6781=Ripartizione!$C$12,B6781=Ripartizione!$C$13),"Centro",IF(OR(B6781=Ripartizione!$C$20,B6781=Ripartizione!$C$21),"Isole","Sud"))))</f>
        <v>Sud</v>
      </c>
      <c r="I6781" s="13"/>
    </row>
    <row r="6782" ht="12.75" customHeight="1">
      <c r="A6782" s="8" t="s">
        <v>6889</v>
      </c>
      <c r="B6782" s="9" t="s">
        <v>6851</v>
      </c>
      <c r="C6782" s="9" t="s">
        <v>6852</v>
      </c>
      <c r="D6782" s="9">
        <v>1328.0</v>
      </c>
      <c r="E6782" s="10">
        <f t="shared" si="1"/>
        <v>0.00002234420904</v>
      </c>
      <c r="F6782" s="11">
        <f t="shared" si="2"/>
        <v>0.0006778795845</v>
      </c>
      <c r="G6782" s="11" t="str">
        <f t="shared" si="3"/>
        <v/>
      </c>
      <c r="H6782" s="12" t="str">
        <f>IF(OR(B6782=Ripartizione!$C$2,B6782=Ripartizione!$C$3,B6782=Ripartizione!$C$4,B6782=Ripartizione!$C$8),"Nord-ovest",IF(OR(B6782=Ripartizione!$C$5,B6782=Ripartizione!$C$9,B6782=Ripartizione!$C$6,B6782=Ripartizione!$C$7),"Nord-est",IF(OR(B6782=Ripartizione!$C$10,B6782=Ripartizione!$C$11,B6782=Ripartizione!$C$12,B6782=Ripartizione!$C$13),"Centro",IF(OR(B6782=Ripartizione!$C$20,B6782=Ripartizione!$C$21),"Isole","Sud"))))</f>
        <v>Sud</v>
      </c>
      <c r="I6782" s="13"/>
    </row>
    <row r="6783" ht="12.75" customHeight="1">
      <c r="A6783" s="8" t="s">
        <v>6890</v>
      </c>
      <c r="B6783" s="9" t="s">
        <v>6851</v>
      </c>
      <c r="C6783" s="9" t="s">
        <v>6852</v>
      </c>
      <c r="D6783" s="9">
        <v>10260.0</v>
      </c>
      <c r="E6783" s="10">
        <f t="shared" si="1"/>
        <v>0.0001726292054</v>
      </c>
      <c r="F6783" s="11">
        <f t="shared" si="2"/>
        <v>0.005237232332</v>
      </c>
      <c r="G6783" s="11" t="str">
        <f t="shared" si="3"/>
        <v/>
      </c>
      <c r="H6783" s="12" t="str">
        <f>IF(OR(B6783=Ripartizione!$C$2,B6783=Ripartizione!$C$3,B6783=Ripartizione!$C$4,B6783=Ripartizione!$C$8),"Nord-ovest",IF(OR(B6783=Ripartizione!$C$5,B6783=Ripartizione!$C$9,B6783=Ripartizione!$C$6,B6783=Ripartizione!$C$7),"Nord-est",IF(OR(B6783=Ripartizione!$C$10,B6783=Ripartizione!$C$11,B6783=Ripartizione!$C$12,B6783=Ripartizione!$C$13),"Centro",IF(OR(B6783=Ripartizione!$C$20,B6783=Ripartizione!$C$21),"Isole","Sud"))))</f>
        <v>Sud</v>
      </c>
      <c r="I6783" s="13"/>
    </row>
    <row r="6784" ht="12.75" customHeight="1">
      <c r="A6784" s="8" t="s">
        <v>6891</v>
      </c>
      <c r="B6784" s="9" t="s">
        <v>6851</v>
      </c>
      <c r="C6784" s="9" t="s">
        <v>6852</v>
      </c>
      <c r="D6784" s="9">
        <v>956.0</v>
      </c>
      <c r="E6784" s="10">
        <f t="shared" si="1"/>
        <v>0.00001608513844</v>
      </c>
      <c r="F6784" s="11">
        <f t="shared" si="2"/>
        <v>0.0004879916286</v>
      </c>
      <c r="G6784" s="11" t="str">
        <f t="shared" si="3"/>
        <v/>
      </c>
      <c r="H6784" s="12" t="str">
        <f>IF(OR(B6784=Ripartizione!$C$2,B6784=Ripartizione!$C$3,B6784=Ripartizione!$C$4,B6784=Ripartizione!$C$8),"Nord-ovest",IF(OR(B6784=Ripartizione!$C$5,B6784=Ripartizione!$C$9,B6784=Ripartizione!$C$6,B6784=Ripartizione!$C$7),"Nord-est",IF(OR(B6784=Ripartizione!$C$10,B6784=Ripartizione!$C$11,B6784=Ripartizione!$C$12,B6784=Ripartizione!$C$13),"Centro",IF(OR(B6784=Ripartizione!$C$20,B6784=Ripartizione!$C$21),"Isole","Sud"))))</f>
        <v>Sud</v>
      </c>
      <c r="I6784" s="13"/>
    </row>
    <row r="6785" ht="12.75" customHeight="1">
      <c r="A6785" s="8" t="s">
        <v>6892</v>
      </c>
      <c r="B6785" s="9" t="s">
        <v>6851</v>
      </c>
      <c r="C6785" s="9" t="s">
        <v>6852</v>
      </c>
      <c r="D6785" s="9">
        <v>1320.0</v>
      </c>
      <c r="E6785" s="10">
        <f t="shared" si="1"/>
        <v>0.00002220960537</v>
      </c>
      <c r="F6785" s="11">
        <f t="shared" si="2"/>
        <v>0.0006737959725</v>
      </c>
      <c r="G6785" s="11" t="str">
        <f t="shared" si="3"/>
        <v/>
      </c>
      <c r="H6785" s="12" t="str">
        <f>IF(OR(B6785=Ripartizione!$C$2,B6785=Ripartizione!$C$3,B6785=Ripartizione!$C$4,B6785=Ripartizione!$C$8),"Nord-ovest",IF(OR(B6785=Ripartizione!$C$5,B6785=Ripartizione!$C$9,B6785=Ripartizione!$C$6,B6785=Ripartizione!$C$7),"Nord-est",IF(OR(B6785=Ripartizione!$C$10,B6785=Ripartizione!$C$11,B6785=Ripartizione!$C$12,B6785=Ripartizione!$C$13),"Centro",IF(OR(B6785=Ripartizione!$C$20,B6785=Ripartizione!$C$21),"Isole","Sud"))))</f>
        <v>Sud</v>
      </c>
      <c r="I6785" s="13"/>
    </row>
    <row r="6786" ht="12.75" customHeight="1">
      <c r="A6786" s="8" t="s">
        <v>6893</v>
      </c>
      <c r="B6786" s="9" t="s">
        <v>6851</v>
      </c>
      <c r="C6786" s="9" t="s">
        <v>6852</v>
      </c>
      <c r="D6786" s="9">
        <v>1313.0</v>
      </c>
      <c r="E6786" s="10">
        <f t="shared" si="1"/>
        <v>0.00002209182716</v>
      </c>
      <c r="F6786" s="11">
        <f t="shared" si="2"/>
        <v>0.0006702228121</v>
      </c>
      <c r="G6786" s="11" t="str">
        <f t="shared" si="3"/>
        <v/>
      </c>
      <c r="H6786" s="12" t="str">
        <f>IF(OR(B6786=Ripartizione!$C$2,B6786=Ripartizione!$C$3,B6786=Ripartizione!$C$4,B6786=Ripartizione!$C$8),"Nord-ovest",IF(OR(B6786=Ripartizione!$C$5,B6786=Ripartizione!$C$9,B6786=Ripartizione!$C$6,B6786=Ripartizione!$C$7),"Nord-est",IF(OR(B6786=Ripartizione!$C$10,B6786=Ripartizione!$C$11,B6786=Ripartizione!$C$12,B6786=Ripartizione!$C$13),"Centro",IF(OR(B6786=Ripartizione!$C$20,B6786=Ripartizione!$C$21),"Isole","Sud"))))</f>
        <v>Sud</v>
      </c>
      <c r="I6786" s="13"/>
    </row>
    <row r="6787" ht="12.75" customHeight="1">
      <c r="A6787" s="8" t="s">
        <v>6894</v>
      </c>
      <c r="B6787" s="9" t="s">
        <v>6851</v>
      </c>
      <c r="C6787" s="9" t="s">
        <v>6852</v>
      </c>
      <c r="D6787" s="9">
        <v>69484.0</v>
      </c>
      <c r="E6787" s="10">
        <f t="shared" si="1"/>
        <v>0.001169100166</v>
      </c>
      <c r="F6787" s="11">
        <f t="shared" si="2"/>
        <v>0.03546821163</v>
      </c>
      <c r="G6787" s="11" t="str">
        <f t="shared" si="3"/>
        <v/>
      </c>
      <c r="H6787" s="12" t="str">
        <f>IF(OR(B6787=Ripartizione!$C$2,B6787=Ripartizione!$C$3,B6787=Ripartizione!$C$4,B6787=Ripartizione!$C$8),"Nord-ovest",IF(OR(B6787=Ripartizione!$C$5,B6787=Ripartizione!$C$9,B6787=Ripartizione!$C$6,B6787=Ripartizione!$C$7),"Nord-est",IF(OR(B6787=Ripartizione!$C$10,B6787=Ripartizione!$C$11,B6787=Ripartizione!$C$12,B6787=Ripartizione!$C$13),"Centro",IF(OR(B6787=Ripartizione!$C$20,B6787=Ripartizione!$C$21),"Isole","Sud"))))</f>
        <v>Sud</v>
      </c>
      <c r="I6787" s="13"/>
    </row>
    <row r="6788" ht="12.75" customHeight="1">
      <c r="A6788" s="8" t="s">
        <v>6895</v>
      </c>
      <c r="B6788" s="9" t="s">
        <v>6851</v>
      </c>
      <c r="C6788" s="9" t="s">
        <v>6852</v>
      </c>
      <c r="D6788" s="9">
        <v>1097.0</v>
      </c>
      <c r="E6788" s="10">
        <f t="shared" si="1"/>
        <v>0.0000184575281</v>
      </c>
      <c r="F6788" s="11">
        <f t="shared" si="2"/>
        <v>0.0005599652893</v>
      </c>
      <c r="G6788" s="11" t="str">
        <f t="shared" si="3"/>
        <v/>
      </c>
      <c r="H6788" s="12" t="str">
        <f>IF(OR(B6788=Ripartizione!$C$2,B6788=Ripartizione!$C$3,B6788=Ripartizione!$C$4,B6788=Ripartizione!$C$8),"Nord-ovest",IF(OR(B6788=Ripartizione!$C$5,B6788=Ripartizione!$C$9,B6788=Ripartizione!$C$6,B6788=Ripartizione!$C$7),"Nord-est",IF(OR(B6788=Ripartizione!$C$10,B6788=Ripartizione!$C$11,B6788=Ripartizione!$C$12,B6788=Ripartizione!$C$13),"Centro",IF(OR(B6788=Ripartizione!$C$20,B6788=Ripartizione!$C$21),"Isole","Sud"))))</f>
        <v>Sud</v>
      </c>
      <c r="I6788" s="13"/>
    </row>
    <row r="6789" ht="12.75" customHeight="1">
      <c r="A6789" s="8" t="s">
        <v>6896</v>
      </c>
      <c r="B6789" s="9" t="s">
        <v>6851</v>
      </c>
      <c r="C6789" s="9" t="s">
        <v>6852</v>
      </c>
      <c r="D6789" s="9">
        <v>9481.0</v>
      </c>
      <c r="E6789" s="10">
        <f t="shared" si="1"/>
        <v>0.0001595221731</v>
      </c>
      <c r="F6789" s="11">
        <f t="shared" si="2"/>
        <v>0.004839590618</v>
      </c>
      <c r="G6789" s="11" t="str">
        <f t="shared" si="3"/>
        <v/>
      </c>
      <c r="H6789" s="12" t="str">
        <f>IF(OR(B6789=Ripartizione!$C$2,B6789=Ripartizione!$C$3,B6789=Ripartizione!$C$4,B6789=Ripartizione!$C$8),"Nord-ovest",IF(OR(B6789=Ripartizione!$C$5,B6789=Ripartizione!$C$9,B6789=Ripartizione!$C$6,B6789=Ripartizione!$C$7),"Nord-est",IF(OR(B6789=Ripartizione!$C$10,B6789=Ripartizione!$C$11,B6789=Ripartizione!$C$12,B6789=Ripartizione!$C$13),"Centro",IF(OR(B6789=Ripartizione!$C$20,B6789=Ripartizione!$C$21),"Isole","Sud"))))</f>
        <v>Sud</v>
      </c>
      <c r="I6789" s="13"/>
    </row>
    <row r="6790" ht="12.75" customHeight="1">
      <c r="A6790" s="8" t="s">
        <v>6897</v>
      </c>
      <c r="B6790" s="9" t="s">
        <v>6851</v>
      </c>
      <c r="C6790" s="9" t="s">
        <v>6852</v>
      </c>
      <c r="D6790" s="9">
        <v>5055.0</v>
      </c>
      <c r="E6790" s="10">
        <f t="shared" si="1"/>
        <v>0.0000850526933</v>
      </c>
      <c r="F6790" s="11">
        <f t="shared" si="2"/>
        <v>0.002580332304</v>
      </c>
      <c r="G6790" s="11" t="str">
        <f t="shared" si="3"/>
        <v/>
      </c>
      <c r="H6790" s="12" t="str">
        <f>IF(OR(B6790=Ripartizione!$C$2,B6790=Ripartizione!$C$3,B6790=Ripartizione!$C$4,B6790=Ripartizione!$C$8),"Nord-ovest",IF(OR(B6790=Ripartizione!$C$5,B6790=Ripartizione!$C$9,B6790=Ripartizione!$C$6,B6790=Ripartizione!$C$7),"Nord-est",IF(OR(B6790=Ripartizione!$C$10,B6790=Ripartizione!$C$11,B6790=Ripartizione!$C$12,B6790=Ripartizione!$C$13),"Centro",IF(OR(B6790=Ripartizione!$C$20,B6790=Ripartizione!$C$21),"Isole","Sud"))))</f>
        <v>Sud</v>
      </c>
      <c r="I6790" s="13"/>
    </row>
    <row r="6791" ht="12.75" customHeight="1">
      <c r="A6791" s="8" t="s">
        <v>6898</v>
      </c>
      <c r="B6791" s="9" t="s">
        <v>6851</v>
      </c>
      <c r="C6791" s="9" t="s">
        <v>6852</v>
      </c>
      <c r="D6791" s="9">
        <v>4440.0</v>
      </c>
      <c r="E6791" s="10">
        <f t="shared" si="1"/>
        <v>0.00007470503625</v>
      </c>
      <c r="F6791" s="11">
        <f t="shared" si="2"/>
        <v>0.002266404635</v>
      </c>
      <c r="G6791" s="11" t="str">
        <f t="shared" si="3"/>
        <v/>
      </c>
      <c r="H6791" s="12" t="str">
        <f>IF(OR(B6791=Ripartizione!$C$2,B6791=Ripartizione!$C$3,B6791=Ripartizione!$C$4,B6791=Ripartizione!$C$8),"Nord-ovest",IF(OR(B6791=Ripartizione!$C$5,B6791=Ripartizione!$C$9,B6791=Ripartizione!$C$6,B6791=Ripartizione!$C$7),"Nord-est",IF(OR(B6791=Ripartizione!$C$10,B6791=Ripartizione!$C$11,B6791=Ripartizione!$C$12,B6791=Ripartizione!$C$13),"Centro",IF(OR(B6791=Ripartizione!$C$20,B6791=Ripartizione!$C$21),"Isole","Sud"))))</f>
        <v>Sud</v>
      </c>
      <c r="I6791" s="13"/>
    </row>
    <row r="6792" ht="12.75" customHeight="1">
      <c r="A6792" s="8" t="s">
        <v>6899</v>
      </c>
      <c r="B6792" s="9" t="s">
        <v>6851</v>
      </c>
      <c r="C6792" s="9" t="s">
        <v>6852</v>
      </c>
      <c r="D6792" s="9">
        <v>943.0</v>
      </c>
      <c r="E6792" s="10">
        <f t="shared" si="1"/>
        <v>0.00001586640747</v>
      </c>
      <c r="F6792" s="11">
        <f t="shared" si="2"/>
        <v>0.0004813557592</v>
      </c>
      <c r="G6792" s="11" t="str">
        <f t="shared" si="3"/>
        <v/>
      </c>
      <c r="H6792" s="12" t="str">
        <f>IF(OR(B6792=Ripartizione!$C$2,B6792=Ripartizione!$C$3,B6792=Ripartizione!$C$4,B6792=Ripartizione!$C$8),"Nord-ovest",IF(OR(B6792=Ripartizione!$C$5,B6792=Ripartizione!$C$9,B6792=Ripartizione!$C$6,B6792=Ripartizione!$C$7),"Nord-est",IF(OR(B6792=Ripartizione!$C$10,B6792=Ripartizione!$C$11,B6792=Ripartizione!$C$12,B6792=Ripartizione!$C$13),"Centro",IF(OR(B6792=Ripartizione!$C$20,B6792=Ripartizione!$C$21),"Isole","Sud"))))</f>
        <v>Sud</v>
      </c>
      <c r="I6792" s="13"/>
    </row>
    <row r="6793" ht="12.75" customHeight="1">
      <c r="A6793" s="8" t="s">
        <v>6900</v>
      </c>
      <c r="B6793" s="9" t="s">
        <v>6851</v>
      </c>
      <c r="C6793" s="9" t="s">
        <v>6852</v>
      </c>
      <c r="D6793" s="9">
        <v>3949.0</v>
      </c>
      <c r="E6793" s="10">
        <f t="shared" si="1"/>
        <v>0.00006644373607</v>
      </c>
      <c r="F6793" s="11">
        <f t="shared" si="2"/>
        <v>0.002015772951</v>
      </c>
      <c r="G6793" s="11" t="str">
        <f t="shared" si="3"/>
        <v/>
      </c>
      <c r="H6793" s="12" t="str">
        <f>IF(OR(B6793=Ripartizione!$C$2,B6793=Ripartizione!$C$3,B6793=Ripartizione!$C$4,B6793=Ripartizione!$C$8),"Nord-ovest",IF(OR(B6793=Ripartizione!$C$5,B6793=Ripartizione!$C$9,B6793=Ripartizione!$C$6,B6793=Ripartizione!$C$7),"Nord-est",IF(OR(B6793=Ripartizione!$C$10,B6793=Ripartizione!$C$11,B6793=Ripartizione!$C$12,B6793=Ripartizione!$C$13),"Centro",IF(OR(B6793=Ripartizione!$C$20,B6793=Ripartizione!$C$21),"Isole","Sud"))))</f>
        <v>Sud</v>
      </c>
      <c r="I6793" s="13"/>
    </row>
    <row r="6794" ht="12.75" customHeight="1">
      <c r="A6794" s="8" t="s">
        <v>6901</v>
      </c>
      <c r="B6794" s="9" t="s">
        <v>6851</v>
      </c>
      <c r="C6794" s="9" t="s">
        <v>6852</v>
      </c>
      <c r="D6794" s="9">
        <v>1405.0</v>
      </c>
      <c r="E6794" s="10">
        <f t="shared" si="1"/>
        <v>0.00002363976935</v>
      </c>
      <c r="F6794" s="11">
        <f t="shared" si="2"/>
        <v>0.0007171843496</v>
      </c>
      <c r="G6794" s="11" t="str">
        <f t="shared" si="3"/>
        <v/>
      </c>
      <c r="H6794" s="12" t="str">
        <f>IF(OR(B6794=Ripartizione!$C$2,B6794=Ripartizione!$C$3,B6794=Ripartizione!$C$4,B6794=Ripartizione!$C$8),"Nord-ovest",IF(OR(B6794=Ripartizione!$C$5,B6794=Ripartizione!$C$9,B6794=Ripartizione!$C$6,B6794=Ripartizione!$C$7),"Nord-est",IF(OR(B6794=Ripartizione!$C$10,B6794=Ripartizione!$C$11,B6794=Ripartizione!$C$12,B6794=Ripartizione!$C$13),"Centro",IF(OR(B6794=Ripartizione!$C$20,B6794=Ripartizione!$C$21),"Isole","Sud"))))</f>
        <v>Sud</v>
      </c>
      <c r="I6794" s="13"/>
    </row>
    <row r="6795" ht="12.75" customHeight="1">
      <c r="A6795" s="8" t="s">
        <v>6902</v>
      </c>
      <c r="B6795" s="9" t="s">
        <v>6851</v>
      </c>
      <c r="C6795" s="9" t="s">
        <v>6852</v>
      </c>
      <c r="D6795" s="9">
        <v>1097.0</v>
      </c>
      <c r="E6795" s="10">
        <f t="shared" si="1"/>
        <v>0.0000184575281</v>
      </c>
      <c r="F6795" s="11">
        <f t="shared" si="2"/>
        <v>0.0005599652893</v>
      </c>
      <c r="G6795" s="11" t="str">
        <f t="shared" si="3"/>
        <v/>
      </c>
      <c r="H6795" s="12" t="str">
        <f>IF(OR(B6795=Ripartizione!$C$2,B6795=Ripartizione!$C$3,B6795=Ripartizione!$C$4,B6795=Ripartizione!$C$8),"Nord-ovest",IF(OR(B6795=Ripartizione!$C$5,B6795=Ripartizione!$C$9,B6795=Ripartizione!$C$6,B6795=Ripartizione!$C$7),"Nord-est",IF(OR(B6795=Ripartizione!$C$10,B6795=Ripartizione!$C$11,B6795=Ripartizione!$C$12,B6795=Ripartizione!$C$13),"Centro",IF(OR(B6795=Ripartizione!$C$20,B6795=Ripartizione!$C$21),"Isole","Sud"))))</f>
        <v>Sud</v>
      </c>
      <c r="I6795" s="13"/>
    </row>
    <row r="6796" ht="12.75" customHeight="1">
      <c r="A6796" s="8" t="s">
        <v>6903</v>
      </c>
      <c r="B6796" s="9" t="s">
        <v>6851</v>
      </c>
      <c r="C6796" s="9" t="s">
        <v>6852</v>
      </c>
      <c r="D6796" s="9">
        <v>2184.0</v>
      </c>
      <c r="E6796" s="10">
        <f t="shared" si="1"/>
        <v>0.00003674680161</v>
      </c>
      <c r="F6796" s="11">
        <f t="shared" si="2"/>
        <v>0.001114826064</v>
      </c>
      <c r="G6796" s="11" t="str">
        <f t="shared" si="3"/>
        <v/>
      </c>
      <c r="H6796" s="12" t="str">
        <f>IF(OR(B6796=Ripartizione!$C$2,B6796=Ripartizione!$C$3,B6796=Ripartizione!$C$4,B6796=Ripartizione!$C$8),"Nord-ovest",IF(OR(B6796=Ripartizione!$C$5,B6796=Ripartizione!$C$9,B6796=Ripartizione!$C$6,B6796=Ripartizione!$C$7),"Nord-est",IF(OR(B6796=Ripartizione!$C$10,B6796=Ripartizione!$C$11,B6796=Ripartizione!$C$12,B6796=Ripartizione!$C$13),"Centro",IF(OR(B6796=Ripartizione!$C$20,B6796=Ripartizione!$C$21),"Isole","Sud"))))</f>
        <v>Sud</v>
      </c>
      <c r="I6796" s="13"/>
    </row>
    <row r="6797" ht="12.75" customHeight="1">
      <c r="A6797" s="8" t="s">
        <v>6904</v>
      </c>
      <c r="B6797" s="9" t="s">
        <v>6851</v>
      </c>
      <c r="C6797" s="9" t="s">
        <v>6852</v>
      </c>
      <c r="D6797" s="9">
        <v>3078.0</v>
      </c>
      <c r="E6797" s="10">
        <f t="shared" si="1"/>
        <v>0.00005178876162</v>
      </c>
      <c r="F6797" s="11">
        <f t="shared" si="2"/>
        <v>0.0015711697</v>
      </c>
      <c r="G6797" s="11" t="str">
        <f t="shared" si="3"/>
        <v/>
      </c>
      <c r="H6797" s="12" t="str">
        <f>IF(OR(B6797=Ripartizione!$C$2,B6797=Ripartizione!$C$3,B6797=Ripartizione!$C$4,B6797=Ripartizione!$C$8),"Nord-ovest",IF(OR(B6797=Ripartizione!$C$5,B6797=Ripartizione!$C$9,B6797=Ripartizione!$C$6,B6797=Ripartizione!$C$7),"Nord-est",IF(OR(B6797=Ripartizione!$C$10,B6797=Ripartizione!$C$11,B6797=Ripartizione!$C$12,B6797=Ripartizione!$C$13),"Centro",IF(OR(B6797=Ripartizione!$C$20,B6797=Ripartizione!$C$21),"Isole","Sud"))))</f>
        <v>Sud</v>
      </c>
      <c r="I6797" s="13"/>
    </row>
    <row r="6798" ht="12.75" customHeight="1">
      <c r="A6798" s="8" t="s">
        <v>6905</v>
      </c>
      <c r="B6798" s="9" t="s">
        <v>6851</v>
      </c>
      <c r="C6798" s="9" t="s">
        <v>6852</v>
      </c>
      <c r="D6798" s="9">
        <v>3025.0</v>
      </c>
      <c r="E6798" s="10">
        <f t="shared" si="1"/>
        <v>0.00005089701231</v>
      </c>
      <c r="F6798" s="11">
        <f t="shared" si="2"/>
        <v>0.00154411577</v>
      </c>
      <c r="G6798" s="11" t="str">
        <f t="shared" si="3"/>
        <v/>
      </c>
      <c r="H6798" s="12" t="str">
        <f>IF(OR(B6798=Ripartizione!$C$2,B6798=Ripartizione!$C$3,B6798=Ripartizione!$C$4,B6798=Ripartizione!$C$8),"Nord-ovest",IF(OR(B6798=Ripartizione!$C$5,B6798=Ripartizione!$C$9,B6798=Ripartizione!$C$6,B6798=Ripartizione!$C$7),"Nord-est",IF(OR(B6798=Ripartizione!$C$10,B6798=Ripartizione!$C$11,B6798=Ripartizione!$C$12,B6798=Ripartizione!$C$13),"Centro",IF(OR(B6798=Ripartizione!$C$20,B6798=Ripartizione!$C$21),"Isole","Sud"))))</f>
        <v>Sud</v>
      </c>
      <c r="I6798" s="13"/>
    </row>
    <row r="6799" ht="12.75" customHeight="1">
      <c r="A6799" s="8" t="s">
        <v>6906</v>
      </c>
      <c r="B6799" s="9" t="s">
        <v>6851</v>
      </c>
      <c r="C6799" s="9" t="s">
        <v>6852</v>
      </c>
      <c r="D6799" s="9">
        <v>2239.0</v>
      </c>
      <c r="E6799" s="10">
        <f t="shared" si="1"/>
        <v>0.00003767220184</v>
      </c>
      <c r="F6799" s="11">
        <f t="shared" si="2"/>
        <v>0.001142900896</v>
      </c>
      <c r="G6799" s="11" t="str">
        <f t="shared" si="3"/>
        <v/>
      </c>
      <c r="H6799" s="12" t="str">
        <f>IF(OR(B6799=Ripartizione!$C$2,B6799=Ripartizione!$C$3,B6799=Ripartizione!$C$4,B6799=Ripartizione!$C$8),"Nord-ovest",IF(OR(B6799=Ripartizione!$C$5,B6799=Ripartizione!$C$9,B6799=Ripartizione!$C$6,B6799=Ripartizione!$C$7),"Nord-est",IF(OR(B6799=Ripartizione!$C$10,B6799=Ripartizione!$C$11,B6799=Ripartizione!$C$12,B6799=Ripartizione!$C$13),"Centro",IF(OR(B6799=Ripartizione!$C$20,B6799=Ripartizione!$C$21),"Isole","Sud"))))</f>
        <v>Sud</v>
      </c>
      <c r="I6799" s="13"/>
    </row>
    <row r="6800" ht="12.75" customHeight="1">
      <c r="A6800" s="8" t="s">
        <v>6907</v>
      </c>
      <c r="B6800" s="9" t="s">
        <v>6851</v>
      </c>
      <c r="C6800" s="9" t="s">
        <v>6852</v>
      </c>
      <c r="D6800" s="9">
        <v>8072.0</v>
      </c>
      <c r="E6800" s="10">
        <f t="shared" si="1"/>
        <v>0.0001358151019</v>
      </c>
      <c r="F6800" s="11">
        <f t="shared" si="2"/>
        <v>0.004120364462</v>
      </c>
      <c r="G6800" s="11" t="str">
        <f t="shared" si="3"/>
        <v/>
      </c>
      <c r="H6800" s="12" t="str">
        <f>IF(OR(B6800=Ripartizione!$C$2,B6800=Ripartizione!$C$3,B6800=Ripartizione!$C$4,B6800=Ripartizione!$C$8),"Nord-ovest",IF(OR(B6800=Ripartizione!$C$5,B6800=Ripartizione!$C$9,B6800=Ripartizione!$C$6,B6800=Ripartizione!$C$7),"Nord-est",IF(OR(B6800=Ripartizione!$C$10,B6800=Ripartizione!$C$11,B6800=Ripartizione!$C$12,B6800=Ripartizione!$C$13),"Centro",IF(OR(B6800=Ripartizione!$C$20,B6800=Ripartizione!$C$21),"Isole","Sud"))))</f>
        <v>Sud</v>
      </c>
      <c r="I6800" s="13"/>
    </row>
    <row r="6801" ht="12.75" customHeight="1">
      <c r="A6801" s="8" t="s">
        <v>6908</v>
      </c>
      <c r="B6801" s="9" t="s">
        <v>6851</v>
      </c>
      <c r="C6801" s="9" t="s">
        <v>6852</v>
      </c>
      <c r="D6801" s="9">
        <v>1739.0</v>
      </c>
      <c r="E6801" s="10">
        <f t="shared" si="1"/>
        <v>0.00002925947253</v>
      </c>
      <c r="F6801" s="11">
        <f t="shared" si="2"/>
        <v>0.0008876751487</v>
      </c>
      <c r="G6801" s="11" t="str">
        <f t="shared" si="3"/>
        <v/>
      </c>
      <c r="H6801" s="12" t="str">
        <f>IF(OR(B6801=Ripartizione!$C$2,B6801=Ripartizione!$C$3,B6801=Ripartizione!$C$4,B6801=Ripartizione!$C$8),"Nord-ovest",IF(OR(B6801=Ripartizione!$C$5,B6801=Ripartizione!$C$9,B6801=Ripartizione!$C$6,B6801=Ripartizione!$C$7),"Nord-est",IF(OR(B6801=Ripartizione!$C$10,B6801=Ripartizione!$C$11,B6801=Ripartizione!$C$12,B6801=Ripartizione!$C$13),"Centro",IF(OR(B6801=Ripartizione!$C$20,B6801=Ripartizione!$C$21),"Isole","Sud"))))</f>
        <v>Sud</v>
      </c>
      <c r="I6801" s="13"/>
    </row>
    <row r="6802" ht="12.75" customHeight="1">
      <c r="A6802" s="8" t="s">
        <v>6909</v>
      </c>
      <c r="B6802" s="9" t="s">
        <v>6851</v>
      </c>
      <c r="C6802" s="9" t="s">
        <v>6852</v>
      </c>
      <c r="D6802" s="9">
        <v>2310.0</v>
      </c>
      <c r="E6802" s="10">
        <f t="shared" si="1"/>
        <v>0.0000388668094</v>
      </c>
      <c r="F6802" s="11">
        <f t="shared" si="2"/>
        <v>0.001179142952</v>
      </c>
      <c r="G6802" s="11" t="str">
        <f t="shared" si="3"/>
        <v/>
      </c>
      <c r="H6802" s="12" t="str">
        <f>IF(OR(B6802=Ripartizione!$C$2,B6802=Ripartizione!$C$3,B6802=Ripartizione!$C$4,B6802=Ripartizione!$C$8),"Nord-ovest",IF(OR(B6802=Ripartizione!$C$5,B6802=Ripartizione!$C$9,B6802=Ripartizione!$C$6,B6802=Ripartizione!$C$7),"Nord-est",IF(OR(B6802=Ripartizione!$C$10,B6802=Ripartizione!$C$11,B6802=Ripartizione!$C$12,B6802=Ripartizione!$C$13),"Centro",IF(OR(B6802=Ripartizione!$C$20,B6802=Ripartizione!$C$21),"Isole","Sud"))))</f>
        <v>Sud</v>
      </c>
      <c r="I6802" s="13"/>
    </row>
    <row r="6803" ht="12.75" customHeight="1">
      <c r="A6803" s="8" t="s">
        <v>6910</v>
      </c>
      <c r="B6803" s="9" t="s">
        <v>6851</v>
      </c>
      <c r="C6803" s="9" t="s">
        <v>6852</v>
      </c>
      <c r="D6803" s="9">
        <v>1895.0</v>
      </c>
      <c r="E6803" s="10">
        <f t="shared" si="1"/>
        <v>0.00003188424408</v>
      </c>
      <c r="F6803" s="11">
        <f t="shared" si="2"/>
        <v>0.0009673055818</v>
      </c>
      <c r="G6803" s="11" t="str">
        <f t="shared" si="3"/>
        <v/>
      </c>
      <c r="H6803" s="12" t="str">
        <f>IF(OR(B6803=Ripartizione!$C$2,B6803=Ripartizione!$C$3,B6803=Ripartizione!$C$4,B6803=Ripartizione!$C$8),"Nord-ovest",IF(OR(B6803=Ripartizione!$C$5,B6803=Ripartizione!$C$9,B6803=Ripartizione!$C$6,B6803=Ripartizione!$C$7),"Nord-est",IF(OR(B6803=Ripartizione!$C$10,B6803=Ripartizione!$C$11,B6803=Ripartizione!$C$12,B6803=Ripartizione!$C$13),"Centro",IF(OR(B6803=Ripartizione!$C$20,B6803=Ripartizione!$C$21),"Isole","Sud"))))</f>
        <v>Sud</v>
      </c>
      <c r="I6803" s="13"/>
    </row>
    <row r="6804" ht="12.75" customHeight="1">
      <c r="A6804" s="8" t="s">
        <v>6911</v>
      </c>
      <c r="B6804" s="9" t="s">
        <v>6851</v>
      </c>
      <c r="C6804" s="9" t="s">
        <v>6852</v>
      </c>
      <c r="D6804" s="9">
        <v>2689.0</v>
      </c>
      <c r="E6804" s="10">
        <f t="shared" si="1"/>
        <v>0.00004524365822</v>
      </c>
      <c r="F6804" s="11">
        <f t="shared" si="2"/>
        <v>0.001372604068</v>
      </c>
      <c r="G6804" s="11" t="str">
        <f t="shared" si="3"/>
        <v/>
      </c>
      <c r="H6804" s="12" t="str">
        <f>IF(OR(B6804=Ripartizione!$C$2,B6804=Ripartizione!$C$3,B6804=Ripartizione!$C$4,B6804=Ripartizione!$C$8),"Nord-ovest",IF(OR(B6804=Ripartizione!$C$5,B6804=Ripartizione!$C$9,B6804=Ripartizione!$C$6,B6804=Ripartizione!$C$7),"Nord-est",IF(OR(B6804=Ripartizione!$C$10,B6804=Ripartizione!$C$11,B6804=Ripartizione!$C$12,B6804=Ripartizione!$C$13),"Centro",IF(OR(B6804=Ripartizione!$C$20,B6804=Ripartizione!$C$21),"Isole","Sud"))))</f>
        <v>Sud</v>
      </c>
      <c r="I6804" s="13"/>
    </row>
    <row r="6805" ht="12.75" customHeight="1">
      <c r="A6805" s="8" t="s">
        <v>6912</v>
      </c>
      <c r="B6805" s="9" t="s">
        <v>6851</v>
      </c>
      <c r="C6805" s="9" t="s">
        <v>6852</v>
      </c>
      <c r="D6805" s="9">
        <v>2027.0</v>
      </c>
      <c r="E6805" s="10">
        <f t="shared" si="1"/>
        <v>0.00003410520461</v>
      </c>
      <c r="F6805" s="11">
        <f t="shared" si="2"/>
        <v>0.001034685179</v>
      </c>
      <c r="G6805" s="11" t="str">
        <f t="shared" si="3"/>
        <v/>
      </c>
      <c r="H6805" s="12" t="str">
        <f>IF(OR(B6805=Ripartizione!$C$2,B6805=Ripartizione!$C$3,B6805=Ripartizione!$C$4,B6805=Ripartizione!$C$8),"Nord-ovest",IF(OR(B6805=Ripartizione!$C$5,B6805=Ripartizione!$C$9,B6805=Ripartizione!$C$6,B6805=Ripartizione!$C$7),"Nord-est",IF(OR(B6805=Ripartizione!$C$10,B6805=Ripartizione!$C$11,B6805=Ripartizione!$C$12,B6805=Ripartizione!$C$13),"Centro",IF(OR(B6805=Ripartizione!$C$20,B6805=Ripartizione!$C$21),"Isole","Sud"))))</f>
        <v>Sud</v>
      </c>
      <c r="I6805" s="13"/>
    </row>
    <row r="6806" ht="12.75" customHeight="1">
      <c r="A6806" s="8" t="s">
        <v>6913</v>
      </c>
      <c r="B6806" s="9" t="s">
        <v>6851</v>
      </c>
      <c r="C6806" s="9" t="s">
        <v>6852</v>
      </c>
      <c r="D6806" s="9">
        <v>879.0</v>
      </c>
      <c r="E6806" s="10">
        <f t="shared" si="1"/>
        <v>0.00001478957812</v>
      </c>
      <c r="F6806" s="11">
        <f t="shared" si="2"/>
        <v>0.0004486868635</v>
      </c>
      <c r="G6806" s="11" t="str">
        <f t="shared" si="3"/>
        <v/>
      </c>
      <c r="H6806" s="12" t="str">
        <f>IF(OR(B6806=Ripartizione!$C$2,B6806=Ripartizione!$C$3,B6806=Ripartizione!$C$4,B6806=Ripartizione!$C$8),"Nord-ovest",IF(OR(B6806=Ripartizione!$C$5,B6806=Ripartizione!$C$9,B6806=Ripartizione!$C$6,B6806=Ripartizione!$C$7),"Nord-est",IF(OR(B6806=Ripartizione!$C$10,B6806=Ripartizione!$C$11,B6806=Ripartizione!$C$12,B6806=Ripartizione!$C$13),"Centro",IF(OR(B6806=Ripartizione!$C$20,B6806=Ripartizione!$C$21),"Isole","Sud"))))</f>
        <v>Sud</v>
      </c>
      <c r="I6806" s="13"/>
    </row>
    <row r="6807" ht="12.75" customHeight="1">
      <c r="A6807" s="8" t="s">
        <v>6914</v>
      </c>
      <c r="B6807" s="9" t="s">
        <v>6851</v>
      </c>
      <c r="C6807" s="9" t="s">
        <v>6852</v>
      </c>
      <c r="D6807" s="9">
        <v>986.0</v>
      </c>
      <c r="E6807" s="10">
        <f t="shared" si="1"/>
        <v>0.00001658990219</v>
      </c>
      <c r="F6807" s="11">
        <f t="shared" si="2"/>
        <v>0.0005033051734</v>
      </c>
      <c r="G6807" s="11" t="str">
        <f t="shared" si="3"/>
        <v/>
      </c>
      <c r="H6807" s="12" t="str">
        <f>IF(OR(B6807=Ripartizione!$C$2,B6807=Ripartizione!$C$3,B6807=Ripartizione!$C$4,B6807=Ripartizione!$C$8),"Nord-ovest",IF(OR(B6807=Ripartizione!$C$5,B6807=Ripartizione!$C$9,B6807=Ripartizione!$C$6,B6807=Ripartizione!$C$7),"Nord-est",IF(OR(B6807=Ripartizione!$C$10,B6807=Ripartizione!$C$11,B6807=Ripartizione!$C$12,B6807=Ripartizione!$C$13),"Centro",IF(OR(B6807=Ripartizione!$C$20,B6807=Ripartizione!$C$21),"Isole","Sud"))))</f>
        <v>Sud</v>
      </c>
      <c r="I6807" s="13"/>
    </row>
    <row r="6808" ht="12.75" customHeight="1">
      <c r="A6808" s="8" t="s">
        <v>6915</v>
      </c>
      <c r="B6808" s="9" t="s">
        <v>6851</v>
      </c>
      <c r="C6808" s="9" t="s">
        <v>6852</v>
      </c>
      <c r="D6808" s="9">
        <v>4058.0</v>
      </c>
      <c r="E6808" s="10">
        <f t="shared" si="1"/>
        <v>0.00006827771106</v>
      </c>
      <c r="F6808" s="11">
        <f t="shared" si="2"/>
        <v>0.002071412164</v>
      </c>
      <c r="G6808" s="11" t="str">
        <f t="shared" si="3"/>
        <v/>
      </c>
      <c r="H6808" s="12" t="str">
        <f>IF(OR(B6808=Ripartizione!$C$2,B6808=Ripartizione!$C$3,B6808=Ripartizione!$C$4,B6808=Ripartizione!$C$8),"Nord-ovest",IF(OR(B6808=Ripartizione!$C$5,B6808=Ripartizione!$C$9,B6808=Ripartizione!$C$6,B6808=Ripartizione!$C$7),"Nord-est",IF(OR(B6808=Ripartizione!$C$10,B6808=Ripartizione!$C$11,B6808=Ripartizione!$C$12,B6808=Ripartizione!$C$13),"Centro",IF(OR(B6808=Ripartizione!$C$20,B6808=Ripartizione!$C$21),"Isole","Sud"))))</f>
        <v>Sud</v>
      </c>
      <c r="I6808" s="13"/>
    </row>
    <row r="6809" ht="12.75" customHeight="1">
      <c r="A6809" s="8" t="s">
        <v>6916</v>
      </c>
      <c r="B6809" s="9" t="s">
        <v>6851</v>
      </c>
      <c r="C6809" s="9" t="s">
        <v>6852</v>
      </c>
      <c r="D6809" s="9">
        <v>2256.0</v>
      </c>
      <c r="E6809" s="10">
        <f t="shared" si="1"/>
        <v>0.00003795823464</v>
      </c>
      <c r="F6809" s="11">
        <f t="shared" si="2"/>
        <v>0.001151578571</v>
      </c>
      <c r="G6809" s="11" t="str">
        <f t="shared" si="3"/>
        <v/>
      </c>
      <c r="H6809" s="12" t="str">
        <f>IF(OR(B6809=Ripartizione!$C$2,B6809=Ripartizione!$C$3,B6809=Ripartizione!$C$4,B6809=Ripartizione!$C$8),"Nord-ovest",IF(OR(B6809=Ripartizione!$C$5,B6809=Ripartizione!$C$9,B6809=Ripartizione!$C$6,B6809=Ripartizione!$C$7),"Nord-est",IF(OR(B6809=Ripartizione!$C$10,B6809=Ripartizione!$C$11,B6809=Ripartizione!$C$12,B6809=Ripartizione!$C$13),"Centro",IF(OR(B6809=Ripartizione!$C$20,B6809=Ripartizione!$C$21),"Isole","Sud"))))</f>
        <v>Sud</v>
      </c>
      <c r="I6809" s="13"/>
    </row>
    <row r="6810" ht="12.75" customHeight="1">
      <c r="A6810" s="8" t="s">
        <v>6917</v>
      </c>
      <c r="B6810" s="9" t="s">
        <v>6851</v>
      </c>
      <c r="C6810" s="9" t="s">
        <v>6852</v>
      </c>
      <c r="D6810" s="9">
        <v>3479.0</v>
      </c>
      <c r="E6810" s="10">
        <f t="shared" si="1"/>
        <v>0.00005853577052</v>
      </c>
      <c r="F6810" s="11">
        <f t="shared" si="2"/>
        <v>0.001775860749</v>
      </c>
      <c r="G6810" s="11" t="str">
        <f t="shared" si="3"/>
        <v/>
      </c>
      <c r="H6810" s="12" t="str">
        <f>IF(OR(B6810=Ripartizione!$C$2,B6810=Ripartizione!$C$3,B6810=Ripartizione!$C$4,B6810=Ripartizione!$C$8),"Nord-ovest",IF(OR(B6810=Ripartizione!$C$5,B6810=Ripartizione!$C$9,B6810=Ripartizione!$C$6,B6810=Ripartizione!$C$7),"Nord-est",IF(OR(B6810=Ripartizione!$C$10,B6810=Ripartizione!$C$11,B6810=Ripartizione!$C$12,B6810=Ripartizione!$C$13),"Centro",IF(OR(B6810=Ripartizione!$C$20,B6810=Ripartizione!$C$21),"Isole","Sud"))))</f>
        <v>Sud</v>
      </c>
      <c r="I6810" s="13"/>
    </row>
    <row r="6811" ht="12.75" customHeight="1">
      <c r="A6811" s="8" t="s">
        <v>6918</v>
      </c>
      <c r="B6811" s="9" t="s">
        <v>6851</v>
      </c>
      <c r="C6811" s="9" t="s">
        <v>6852</v>
      </c>
      <c r="D6811" s="9">
        <v>2517.0</v>
      </c>
      <c r="E6811" s="10">
        <f t="shared" si="1"/>
        <v>0.00004234967933</v>
      </c>
      <c r="F6811" s="11">
        <f t="shared" si="2"/>
        <v>0.001284806411</v>
      </c>
      <c r="G6811" s="11" t="str">
        <f t="shared" si="3"/>
        <v/>
      </c>
      <c r="H6811" s="12" t="str">
        <f>IF(OR(B6811=Ripartizione!$C$2,B6811=Ripartizione!$C$3,B6811=Ripartizione!$C$4,B6811=Ripartizione!$C$8),"Nord-ovest",IF(OR(B6811=Ripartizione!$C$5,B6811=Ripartizione!$C$9,B6811=Ripartizione!$C$6,B6811=Ripartizione!$C$7),"Nord-est",IF(OR(B6811=Ripartizione!$C$10,B6811=Ripartizione!$C$11,B6811=Ripartizione!$C$12,B6811=Ripartizione!$C$13),"Centro",IF(OR(B6811=Ripartizione!$C$20,B6811=Ripartizione!$C$21),"Isole","Sud"))))</f>
        <v>Sud</v>
      </c>
      <c r="I6811" s="13"/>
    </row>
    <row r="6812" ht="12.75" customHeight="1">
      <c r="A6812" s="8" t="s">
        <v>6919</v>
      </c>
      <c r="B6812" s="9" t="s">
        <v>6851</v>
      </c>
      <c r="C6812" s="9" t="s">
        <v>6852</v>
      </c>
      <c r="D6812" s="9">
        <v>9568.0</v>
      </c>
      <c r="E6812" s="10">
        <f t="shared" si="1"/>
        <v>0.000160985988</v>
      </c>
      <c r="F6812" s="11">
        <f t="shared" si="2"/>
        <v>0.004883999898</v>
      </c>
      <c r="G6812" s="11" t="str">
        <f t="shared" si="3"/>
        <v/>
      </c>
      <c r="H6812" s="12" t="str">
        <f>IF(OR(B6812=Ripartizione!$C$2,B6812=Ripartizione!$C$3,B6812=Ripartizione!$C$4,B6812=Ripartizione!$C$8),"Nord-ovest",IF(OR(B6812=Ripartizione!$C$5,B6812=Ripartizione!$C$9,B6812=Ripartizione!$C$6,B6812=Ripartizione!$C$7),"Nord-est",IF(OR(B6812=Ripartizione!$C$10,B6812=Ripartizione!$C$11,B6812=Ripartizione!$C$12,B6812=Ripartizione!$C$13),"Centro",IF(OR(B6812=Ripartizione!$C$20,B6812=Ripartizione!$C$21),"Isole","Sud"))))</f>
        <v>Sud</v>
      </c>
      <c r="I6812" s="13"/>
    </row>
    <row r="6813" ht="12.75" customHeight="1">
      <c r="A6813" s="8" t="s">
        <v>6920</v>
      </c>
      <c r="B6813" s="9" t="s">
        <v>6851</v>
      </c>
      <c r="C6813" s="9" t="s">
        <v>6852</v>
      </c>
      <c r="D6813" s="9">
        <v>1231.0</v>
      </c>
      <c r="E6813" s="10">
        <f t="shared" si="1"/>
        <v>0.00002071213955</v>
      </c>
      <c r="F6813" s="11">
        <f t="shared" si="2"/>
        <v>0.0006283657895</v>
      </c>
      <c r="G6813" s="11" t="str">
        <f t="shared" si="3"/>
        <v/>
      </c>
      <c r="H6813" s="12" t="str">
        <f>IF(OR(B6813=Ripartizione!$C$2,B6813=Ripartizione!$C$3,B6813=Ripartizione!$C$4,B6813=Ripartizione!$C$8),"Nord-ovest",IF(OR(B6813=Ripartizione!$C$5,B6813=Ripartizione!$C$9,B6813=Ripartizione!$C$6,B6813=Ripartizione!$C$7),"Nord-est",IF(OR(B6813=Ripartizione!$C$10,B6813=Ripartizione!$C$11,B6813=Ripartizione!$C$12,B6813=Ripartizione!$C$13),"Centro",IF(OR(B6813=Ripartizione!$C$20,B6813=Ripartizione!$C$21),"Isole","Sud"))))</f>
        <v>Sud</v>
      </c>
      <c r="I6813" s="13"/>
    </row>
    <row r="6814" ht="12.75" customHeight="1">
      <c r="A6814" s="8" t="s">
        <v>6921</v>
      </c>
      <c r="B6814" s="9" t="s">
        <v>6851</v>
      </c>
      <c r="C6814" s="9" t="s">
        <v>6852</v>
      </c>
      <c r="D6814" s="9">
        <v>812.0</v>
      </c>
      <c r="E6814" s="10">
        <f t="shared" si="1"/>
        <v>0.0000136622724</v>
      </c>
      <c r="F6814" s="11">
        <f t="shared" si="2"/>
        <v>0.0004144866134</v>
      </c>
      <c r="G6814" s="11" t="str">
        <f t="shared" si="3"/>
        <v/>
      </c>
      <c r="H6814" s="12" t="str">
        <f>IF(OR(B6814=Ripartizione!$C$2,B6814=Ripartizione!$C$3,B6814=Ripartizione!$C$4,B6814=Ripartizione!$C$8),"Nord-ovest",IF(OR(B6814=Ripartizione!$C$5,B6814=Ripartizione!$C$9,B6814=Ripartizione!$C$6,B6814=Ripartizione!$C$7),"Nord-est",IF(OR(B6814=Ripartizione!$C$10,B6814=Ripartizione!$C$11,B6814=Ripartizione!$C$12,B6814=Ripartizione!$C$13),"Centro",IF(OR(B6814=Ripartizione!$C$20,B6814=Ripartizione!$C$21),"Isole","Sud"))))</f>
        <v>Sud</v>
      </c>
      <c r="I6814" s="13"/>
    </row>
    <row r="6815" ht="12.75" customHeight="1">
      <c r="A6815" s="8" t="s">
        <v>6922</v>
      </c>
      <c r="B6815" s="9" t="s">
        <v>6851</v>
      </c>
      <c r="C6815" s="9" t="s">
        <v>6852</v>
      </c>
      <c r="D6815" s="9">
        <v>1867.0</v>
      </c>
      <c r="E6815" s="10">
        <f t="shared" si="1"/>
        <v>0.00003141313123</v>
      </c>
      <c r="F6815" s="11">
        <f t="shared" si="2"/>
        <v>0.0009530129399</v>
      </c>
      <c r="G6815" s="11" t="str">
        <f t="shared" si="3"/>
        <v/>
      </c>
      <c r="H6815" s="12" t="str">
        <f>IF(OR(B6815=Ripartizione!$C$2,B6815=Ripartizione!$C$3,B6815=Ripartizione!$C$4,B6815=Ripartizione!$C$8),"Nord-ovest",IF(OR(B6815=Ripartizione!$C$5,B6815=Ripartizione!$C$9,B6815=Ripartizione!$C$6,B6815=Ripartizione!$C$7),"Nord-est",IF(OR(B6815=Ripartizione!$C$10,B6815=Ripartizione!$C$11,B6815=Ripartizione!$C$12,B6815=Ripartizione!$C$13),"Centro",IF(OR(B6815=Ripartizione!$C$20,B6815=Ripartizione!$C$21),"Isole","Sud"))))</f>
        <v>Sud</v>
      </c>
      <c r="I6815" s="13"/>
    </row>
    <row r="6816" ht="12.75" customHeight="1">
      <c r="A6816" s="8" t="s">
        <v>6923</v>
      </c>
      <c r="B6816" s="9" t="s">
        <v>6851</v>
      </c>
      <c r="C6816" s="9" t="s">
        <v>6852</v>
      </c>
      <c r="D6816" s="9">
        <v>2900.0</v>
      </c>
      <c r="E6816" s="10">
        <f t="shared" si="1"/>
        <v>0.00004879382998</v>
      </c>
      <c r="F6816" s="11">
        <f t="shared" si="2"/>
        <v>0.001480309334</v>
      </c>
      <c r="G6816" s="11" t="str">
        <f t="shared" si="3"/>
        <v/>
      </c>
      <c r="H6816" s="12" t="str">
        <f>IF(OR(B6816=Ripartizione!$C$2,B6816=Ripartizione!$C$3,B6816=Ripartizione!$C$4,B6816=Ripartizione!$C$8),"Nord-ovest",IF(OR(B6816=Ripartizione!$C$5,B6816=Ripartizione!$C$9,B6816=Ripartizione!$C$6,B6816=Ripartizione!$C$7),"Nord-est",IF(OR(B6816=Ripartizione!$C$10,B6816=Ripartizione!$C$11,B6816=Ripartizione!$C$12,B6816=Ripartizione!$C$13),"Centro",IF(OR(B6816=Ripartizione!$C$20,B6816=Ripartizione!$C$21),"Isole","Sud"))))</f>
        <v>Sud</v>
      </c>
      <c r="I6816" s="13"/>
    </row>
    <row r="6817" ht="12.75" customHeight="1">
      <c r="A6817" s="8" t="s">
        <v>6924</v>
      </c>
      <c r="B6817" s="9" t="s">
        <v>6851</v>
      </c>
      <c r="C6817" s="9" t="s">
        <v>6852</v>
      </c>
      <c r="D6817" s="9">
        <v>1823.0</v>
      </c>
      <c r="E6817" s="10">
        <f t="shared" si="1"/>
        <v>0.00003067281105</v>
      </c>
      <c r="F6817" s="11">
        <f t="shared" si="2"/>
        <v>0.0009305530742</v>
      </c>
      <c r="G6817" s="11" t="str">
        <f t="shared" si="3"/>
        <v/>
      </c>
      <c r="H6817" s="12" t="str">
        <f>IF(OR(B6817=Ripartizione!$C$2,B6817=Ripartizione!$C$3,B6817=Ripartizione!$C$4,B6817=Ripartizione!$C$8),"Nord-ovest",IF(OR(B6817=Ripartizione!$C$5,B6817=Ripartizione!$C$9,B6817=Ripartizione!$C$6,B6817=Ripartizione!$C$7),"Nord-est",IF(OR(B6817=Ripartizione!$C$10,B6817=Ripartizione!$C$11,B6817=Ripartizione!$C$12,B6817=Ripartizione!$C$13),"Centro",IF(OR(B6817=Ripartizione!$C$20,B6817=Ripartizione!$C$21),"Isole","Sud"))))</f>
        <v>Sud</v>
      </c>
      <c r="I6817" s="13"/>
    </row>
    <row r="6818" ht="12.75" customHeight="1">
      <c r="A6818" s="8" t="s">
        <v>6925</v>
      </c>
      <c r="B6818" s="9" t="s">
        <v>6851</v>
      </c>
      <c r="C6818" s="9" t="s">
        <v>6852</v>
      </c>
      <c r="D6818" s="9">
        <v>3474.0</v>
      </c>
      <c r="E6818" s="10">
        <f t="shared" si="1"/>
        <v>0.00005845164323</v>
      </c>
      <c r="F6818" s="11">
        <f t="shared" si="2"/>
        <v>0.001773308491</v>
      </c>
      <c r="G6818" s="11" t="str">
        <f t="shared" si="3"/>
        <v/>
      </c>
      <c r="H6818" s="12" t="str">
        <f>IF(OR(B6818=Ripartizione!$C$2,B6818=Ripartizione!$C$3,B6818=Ripartizione!$C$4,B6818=Ripartizione!$C$8),"Nord-ovest",IF(OR(B6818=Ripartizione!$C$5,B6818=Ripartizione!$C$9,B6818=Ripartizione!$C$6,B6818=Ripartizione!$C$7),"Nord-est",IF(OR(B6818=Ripartizione!$C$10,B6818=Ripartizione!$C$11,B6818=Ripartizione!$C$12,B6818=Ripartizione!$C$13),"Centro",IF(OR(B6818=Ripartizione!$C$20,B6818=Ripartizione!$C$21),"Isole","Sud"))))</f>
        <v>Sud</v>
      </c>
      <c r="I6818" s="13"/>
    </row>
    <row r="6819" ht="12.75" customHeight="1">
      <c r="A6819" s="8" t="s">
        <v>6926</v>
      </c>
      <c r="B6819" s="9" t="s">
        <v>6851</v>
      </c>
      <c r="C6819" s="9" t="s">
        <v>6852</v>
      </c>
      <c r="D6819" s="9">
        <v>3119.0</v>
      </c>
      <c r="E6819" s="10">
        <f t="shared" si="1"/>
        <v>0.00005247860542</v>
      </c>
      <c r="F6819" s="11">
        <f t="shared" si="2"/>
        <v>0.001592098211</v>
      </c>
      <c r="G6819" s="11" t="str">
        <f t="shared" si="3"/>
        <v/>
      </c>
      <c r="H6819" s="12" t="str">
        <f>IF(OR(B6819=Ripartizione!$C$2,B6819=Ripartizione!$C$3,B6819=Ripartizione!$C$4,B6819=Ripartizione!$C$8),"Nord-ovest",IF(OR(B6819=Ripartizione!$C$5,B6819=Ripartizione!$C$9,B6819=Ripartizione!$C$6,B6819=Ripartizione!$C$7),"Nord-est",IF(OR(B6819=Ripartizione!$C$10,B6819=Ripartizione!$C$11,B6819=Ripartizione!$C$12,B6819=Ripartizione!$C$13),"Centro",IF(OR(B6819=Ripartizione!$C$20,B6819=Ripartizione!$C$21),"Isole","Sud"))))</f>
        <v>Sud</v>
      </c>
      <c r="I6819" s="13"/>
    </row>
    <row r="6820" ht="12.75" customHeight="1">
      <c r="A6820" s="8" t="s">
        <v>6927</v>
      </c>
      <c r="B6820" s="9" t="s">
        <v>6851</v>
      </c>
      <c r="C6820" s="9" t="s">
        <v>6852</v>
      </c>
      <c r="D6820" s="9">
        <v>996.0</v>
      </c>
      <c r="E6820" s="10">
        <f t="shared" si="1"/>
        <v>0.00001675815678</v>
      </c>
      <c r="F6820" s="11">
        <f t="shared" si="2"/>
        <v>0.0005084096884</v>
      </c>
      <c r="G6820" s="11" t="str">
        <f t="shared" si="3"/>
        <v/>
      </c>
      <c r="H6820" s="12" t="str">
        <f>IF(OR(B6820=Ripartizione!$C$2,B6820=Ripartizione!$C$3,B6820=Ripartizione!$C$4,B6820=Ripartizione!$C$8),"Nord-ovest",IF(OR(B6820=Ripartizione!$C$5,B6820=Ripartizione!$C$9,B6820=Ripartizione!$C$6,B6820=Ripartizione!$C$7),"Nord-est",IF(OR(B6820=Ripartizione!$C$10,B6820=Ripartizione!$C$11,B6820=Ripartizione!$C$12,B6820=Ripartizione!$C$13),"Centro",IF(OR(B6820=Ripartizione!$C$20,B6820=Ripartizione!$C$21),"Isole","Sud"))))</f>
        <v>Sud</v>
      </c>
      <c r="I6820" s="13"/>
    </row>
    <row r="6821" ht="12.75" customHeight="1">
      <c r="A6821" s="8" t="s">
        <v>6928</v>
      </c>
      <c r="B6821" s="9" t="s">
        <v>6851</v>
      </c>
      <c r="C6821" s="9" t="s">
        <v>6852</v>
      </c>
      <c r="D6821" s="9">
        <v>9238.0</v>
      </c>
      <c r="E6821" s="10">
        <f t="shared" si="1"/>
        <v>0.0001554335867</v>
      </c>
      <c r="F6821" s="11">
        <f t="shared" si="2"/>
        <v>0.004715550905</v>
      </c>
      <c r="G6821" s="11" t="str">
        <f t="shared" si="3"/>
        <v/>
      </c>
      <c r="H6821" s="12" t="str">
        <f>IF(OR(B6821=Ripartizione!$C$2,B6821=Ripartizione!$C$3,B6821=Ripartizione!$C$4,B6821=Ripartizione!$C$8),"Nord-ovest",IF(OR(B6821=Ripartizione!$C$5,B6821=Ripartizione!$C$9,B6821=Ripartizione!$C$6,B6821=Ripartizione!$C$7),"Nord-est",IF(OR(B6821=Ripartizione!$C$10,B6821=Ripartizione!$C$11,B6821=Ripartizione!$C$12,B6821=Ripartizione!$C$13),"Centro",IF(OR(B6821=Ripartizione!$C$20,B6821=Ripartizione!$C$21),"Isole","Sud"))))</f>
        <v>Sud</v>
      </c>
      <c r="I6821" s="13"/>
    </row>
    <row r="6822" ht="12.75" customHeight="1">
      <c r="A6822" s="8" t="s">
        <v>6929</v>
      </c>
      <c r="B6822" s="9" t="s">
        <v>6851</v>
      </c>
      <c r="C6822" s="9" t="s">
        <v>6852</v>
      </c>
      <c r="D6822" s="9">
        <v>1661.0</v>
      </c>
      <c r="E6822" s="10">
        <f t="shared" si="1"/>
        <v>0.00002794708676</v>
      </c>
      <c r="F6822" s="11">
        <f t="shared" si="2"/>
        <v>0.0008478599321</v>
      </c>
      <c r="G6822" s="11" t="str">
        <f t="shared" si="3"/>
        <v/>
      </c>
      <c r="H6822" s="12" t="str">
        <f>IF(OR(B6822=Ripartizione!$C$2,B6822=Ripartizione!$C$3,B6822=Ripartizione!$C$4,B6822=Ripartizione!$C$8),"Nord-ovest",IF(OR(B6822=Ripartizione!$C$5,B6822=Ripartizione!$C$9,B6822=Ripartizione!$C$6,B6822=Ripartizione!$C$7),"Nord-est",IF(OR(B6822=Ripartizione!$C$10,B6822=Ripartizione!$C$11,B6822=Ripartizione!$C$12,B6822=Ripartizione!$C$13),"Centro",IF(OR(B6822=Ripartizione!$C$20,B6822=Ripartizione!$C$21),"Isole","Sud"))))</f>
        <v>Sud</v>
      </c>
      <c r="I6822" s="13"/>
    </row>
    <row r="6823" ht="12.75" customHeight="1">
      <c r="A6823" s="8" t="s">
        <v>6930</v>
      </c>
      <c r="B6823" s="9" t="s">
        <v>6851</v>
      </c>
      <c r="C6823" s="9" t="s">
        <v>6852</v>
      </c>
      <c r="D6823" s="9">
        <v>18168.0</v>
      </c>
      <c r="E6823" s="10">
        <f t="shared" si="1"/>
        <v>0.0003056849321</v>
      </c>
      <c r="F6823" s="11">
        <f t="shared" si="2"/>
        <v>0.009273882749</v>
      </c>
      <c r="G6823" s="11" t="str">
        <f t="shared" si="3"/>
        <v/>
      </c>
      <c r="H6823" s="12" t="str">
        <f>IF(OR(B6823=Ripartizione!$C$2,B6823=Ripartizione!$C$3,B6823=Ripartizione!$C$4,B6823=Ripartizione!$C$8),"Nord-ovest",IF(OR(B6823=Ripartizione!$C$5,B6823=Ripartizione!$C$9,B6823=Ripartizione!$C$6,B6823=Ripartizione!$C$7),"Nord-est",IF(OR(B6823=Ripartizione!$C$10,B6823=Ripartizione!$C$11,B6823=Ripartizione!$C$12,B6823=Ripartizione!$C$13),"Centro",IF(OR(B6823=Ripartizione!$C$20,B6823=Ripartizione!$C$21),"Isole","Sud"))))</f>
        <v>Sud</v>
      </c>
      <c r="I6823" s="13"/>
    </row>
    <row r="6824" ht="12.75" customHeight="1">
      <c r="A6824" s="8" t="s">
        <v>6931</v>
      </c>
      <c r="B6824" s="9" t="s">
        <v>6851</v>
      </c>
      <c r="C6824" s="9" t="s">
        <v>6852</v>
      </c>
      <c r="D6824" s="9">
        <v>1988.0</v>
      </c>
      <c r="E6824" s="10">
        <f t="shared" si="1"/>
        <v>0.00003344901173</v>
      </c>
      <c r="F6824" s="11">
        <f t="shared" si="2"/>
        <v>0.001014777571</v>
      </c>
      <c r="G6824" s="11" t="str">
        <f t="shared" si="3"/>
        <v/>
      </c>
      <c r="H6824" s="12" t="str">
        <f>IF(OR(B6824=Ripartizione!$C$2,B6824=Ripartizione!$C$3,B6824=Ripartizione!$C$4,B6824=Ripartizione!$C$8),"Nord-ovest",IF(OR(B6824=Ripartizione!$C$5,B6824=Ripartizione!$C$9,B6824=Ripartizione!$C$6,B6824=Ripartizione!$C$7),"Nord-est",IF(OR(B6824=Ripartizione!$C$10,B6824=Ripartizione!$C$11,B6824=Ripartizione!$C$12,B6824=Ripartizione!$C$13),"Centro",IF(OR(B6824=Ripartizione!$C$20,B6824=Ripartizione!$C$21),"Isole","Sud"))))</f>
        <v>Sud</v>
      </c>
      <c r="I6824" s="13"/>
    </row>
    <row r="6825" ht="12.75" customHeight="1">
      <c r="A6825" s="8" t="s">
        <v>6932</v>
      </c>
      <c r="B6825" s="9" t="s">
        <v>6851</v>
      </c>
      <c r="C6825" s="9" t="s">
        <v>6852</v>
      </c>
      <c r="D6825" s="9">
        <v>4615.0</v>
      </c>
      <c r="E6825" s="10">
        <f t="shared" si="1"/>
        <v>0.00007764949151</v>
      </c>
      <c r="F6825" s="11">
        <f t="shared" si="2"/>
        <v>0.002355733646</v>
      </c>
      <c r="G6825" s="11" t="str">
        <f t="shared" si="3"/>
        <v/>
      </c>
      <c r="H6825" s="12" t="str">
        <f>IF(OR(B6825=Ripartizione!$C$2,B6825=Ripartizione!$C$3,B6825=Ripartizione!$C$4,B6825=Ripartizione!$C$8),"Nord-ovest",IF(OR(B6825=Ripartizione!$C$5,B6825=Ripartizione!$C$9,B6825=Ripartizione!$C$6,B6825=Ripartizione!$C$7),"Nord-est",IF(OR(B6825=Ripartizione!$C$10,B6825=Ripartizione!$C$11,B6825=Ripartizione!$C$12,B6825=Ripartizione!$C$13),"Centro",IF(OR(B6825=Ripartizione!$C$20,B6825=Ripartizione!$C$21),"Isole","Sud"))))</f>
        <v>Sud</v>
      </c>
      <c r="I6825" s="13"/>
    </row>
    <row r="6826" ht="12.75" customHeight="1">
      <c r="A6826" s="8" t="s">
        <v>6933</v>
      </c>
      <c r="B6826" s="9" t="s">
        <v>6851</v>
      </c>
      <c r="C6826" s="9" t="s">
        <v>6852</v>
      </c>
      <c r="D6826" s="9">
        <v>3264.0</v>
      </c>
      <c r="E6826" s="10">
        <f t="shared" si="1"/>
        <v>0.00005491829692</v>
      </c>
      <c r="F6826" s="11">
        <f t="shared" si="2"/>
        <v>0.001666113678</v>
      </c>
      <c r="G6826" s="11" t="str">
        <f t="shared" si="3"/>
        <v/>
      </c>
      <c r="H6826" s="12" t="str">
        <f>IF(OR(B6826=Ripartizione!$C$2,B6826=Ripartizione!$C$3,B6826=Ripartizione!$C$4,B6826=Ripartizione!$C$8),"Nord-ovest",IF(OR(B6826=Ripartizione!$C$5,B6826=Ripartizione!$C$9,B6826=Ripartizione!$C$6,B6826=Ripartizione!$C$7),"Nord-est",IF(OR(B6826=Ripartizione!$C$10,B6826=Ripartizione!$C$11,B6826=Ripartizione!$C$12,B6826=Ripartizione!$C$13),"Centro",IF(OR(B6826=Ripartizione!$C$20,B6826=Ripartizione!$C$21),"Isole","Sud"))))</f>
        <v>Sud</v>
      </c>
      <c r="I6826" s="13"/>
    </row>
    <row r="6827" ht="12.75" customHeight="1">
      <c r="A6827" s="8" t="s">
        <v>6934</v>
      </c>
      <c r="B6827" s="9" t="s">
        <v>6851</v>
      </c>
      <c r="C6827" s="9" t="s">
        <v>6852</v>
      </c>
      <c r="D6827" s="9">
        <v>1274.0</v>
      </c>
      <c r="E6827" s="10">
        <f t="shared" si="1"/>
        <v>0.00002143563428</v>
      </c>
      <c r="F6827" s="11">
        <f t="shared" si="2"/>
        <v>0.0006503152038</v>
      </c>
      <c r="G6827" s="11" t="str">
        <f t="shared" si="3"/>
        <v/>
      </c>
      <c r="H6827" s="12" t="str">
        <f>IF(OR(B6827=Ripartizione!$C$2,B6827=Ripartizione!$C$3,B6827=Ripartizione!$C$4,B6827=Ripartizione!$C$8),"Nord-ovest",IF(OR(B6827=Ripartizione!$C$5,B6827=Ripartizione!$C$9,B6827=Ripartizione!$C$6,B6827=Ripartizione!$C$7),"Nord-est",IF(OR(B6827=Ripartizione!$C$10,B6827=Ripartizione!$C$11,B6827=Ripartizione!$C$12,B6827=Ripartizione!$C$13),"Centro",IF(OR(B6827=Ripartizione!$C$20,B6827=Ripartizione!$C$21),"Isole","Sud"))))</f>
        <v>Sud</v>
      </c>
      <c r="I6827" s="13"/>
    </row>
    <row r="6828" ht="12.75" customHeight="1">
      <c r="A6828" s="8" t="s">
        <v>6935</v>
      </c>
      <c r="B6828" s="9" t="s">
        <v>6851</v>
      </c>
      <c r="C6828" s="9" t="s">
        <v>6852</v>
      </c>
      <c r="D6828" s="9">
        <v>422.0</v>
      </c>
      <c r="E6828" s="10">
        <f t="shared" si="1"/>
        <v>0.000007100343535</v>
      </c>
      <c r="F6828" s="11">
        <f t="shared" si="2"/>
        <v>0.0002154105306</v>
      </c>
      <c r="G6828" s="11" t="str">
        <f t="shared" si="3"/>
        <v/>
      </c>
      <c r="H6828" s="12" t="str">
        <f>IF(OR(B6828=Ripartizione!$C$2,B6828=Ripartizione!$C$3,B6828=Ripartizione!$C$4,B6828=Ripartizione!$C$8),"Nord-ovest",IF(OR(B6828=Ripartizione!$C$5,B6828=Ripartizione!$C$9,B6828=Ripartizione!$C$6,B6828=Ripartizione!$C$7),"Nord-est",IF(OR(B6828=Ripartizione!$C$10,B6828=Ripartizione!$C$11,B6828=Ripartizione!$C$12,B6828=Ripartizione!$C$13),"Centro",IF(OR(B6828=Ripartizione!$C$20,B6828=Ripartizione!$C$21),"Isole","Sud"))))</f>
        <v>Sud</v>
      </c>
      <c r="I6828" s="13"/>
    </row>
    <row r="6829" ht="12.75" customHeight="1">
      <c r="A6829" s="8" t="s">
        <v>6936</v>
      </c>
      <c r="B6829" s="9" t="s">
        <v>6851</v>
      </c>
      <c r="C6829" s="9" t="s">
        <v>6852</v>
      </c>
      <c r="D6829" s="9">
        <v>2386.0</v>
      </c>
      <c r="E6829" s="10">
        <f t="shared" si="1"/>
        <v>0.00004014554426</v>
      </c>
      <c r="F6829" s="11">
        <f t="shared" si="2"/>
        <v>0.001217937266</v>
      </c>
      <c r="G6829" s="11" t="str">
        <f t="shared" si="3"/>
        <v/>
      </c>
      <c r="H6829" s="12" t="str">
        <f>IF(OR(B6829=Ripartizione!$C$2,B6829=Ripartizione!$C$3,B6829=Ripartizione!$C$4,B6829=Ripartizione!$C$8),"Nord-ovest",IF(OR(B6829=Ripartizione!$C$5,B6829=Ripartizione!$C$9,B6829=Ripartizione!$C$6,B6829=Ripartizione!$C$7),"Nord-est",IF(OR(B6829=Ripartizione!$C$10,B6829=Ripartizione!$C$11,B6829=Ripartizione!$C$12,B6829=Ripartizione!$C$13),"Centro",IF(OR(B6829=Ripartizione!$C$20,B6829=Ripartizione!$C$21),"Isole","Sud"))))</f>
        <v>Sud</v>
      </c>
      <c r="I6829" s="13"/>
    </row>
    <row r="6830" ht="12.75" customHeight="1">
      <c r="A6830" s="8" t="s">
        <v>6937</v>
      </c>
      <c r="B6830" s="9" t="s">
        <v>6851</v>
      </c>
      <c r="C6830" s="9" t="s">
        <v>6852</v>
      </c>
      <c r="D6830" s="9">
        <v>1338.0</v>
      </c>
      <c r="E6830" s="10">
        <f t="shared" si="1"/>
        <v>0.00002251246363</v>
      </c>
      <c r="F6830" s="11">
        <f t="shared" si="2"/>
        <v>0.0006829840994</v>
      </c>
      <c r="G6830" s="11" t="str">
        <f t="shared" si="3"/>
        <v/>
      </c>
      <c r="H6830" s="12" t="str">
        <f>IF(OR(B6830=Ripartizione!$C$2,B6830=Ripartizione!$C$3,B6830=Ripartizione!$C$4,B6830=Ripartizione!$C$8),"Nord-ovest",IF(OR(B6830=Ripartizione!$C$5,B6830=Ripartizione!$C$9,B6830=Ripartizione!$C$6,B6830=Ripartizione!$C$7),"Nord-est",IF(OR(B6830=Ripartizione!$C$10,B6830=Ripartizione!$C$11,B6830=Ripartizione!$C$12,B6830=Ripartizione!$C$13),"Centro",IF(OR(B6830=Ripartizione!$C$20,B6830=Ripartizione!$C$21),"Isole","Sud"))))</f>
        <v>Sud</v>
      </c>
      <c r="I6830" s="13"/>
    </row>
    <row r="6831" ht="12.75" customHeight="1">
      <c r="A6831" s="8" t="s">
        <v>6938</v>
      </c>
      <c r="B6831" s="9" t="s">
        <v>6851</v>
      </c>
      <c r="C6831" s="9" t="s">
        <v>6852</v>
      </c>
      <c r="D6831" s="9">
        <v>1134.0</v>
      </c>
      <c r="E6831" s="10">
        <f t="shared" si="1"/>
        <v>0.00001908007007</v>
      </c>
      <c r="F6831" s="11">
        <f t="shared" si="2"/>
        <v>0.0005788519946</v>
      </c>
      <c r="G6831" s="11" t="str">
        <f t="shared" si="3"/>
        <v/>
      </c>
      <c r="H6831" s="12" t="str">
        <f>IF(OR(B6831=Ripartizione!$C$2,B6831=Ripartizione!$C$3,B6831=Ripartizione!$C$4,B6831=Ripartizione!$C$8),"Nord-ovest",IF(OR(B6831=Ripartizione!$C$5,B6831=Ripartizione!$C$9,B6831=Ripartizione!$C$6,B6831=Ripartizione!$C$7),"Nord-est",IF(OR(B6831=Ripartizione!$C$10,B6831=Ripartizione!$C$11,B6831=Ripartizione!$C$12,B6831=Ripartizione!$C$13),"Centro",IF(OR(B6831=Ripartizione!$C$20,B6831=Ripartizione!$C$21),"Isole","Sud"))))</f>
        <v>Sud</v>
      </c>
      <c r="I6831" s="13"/>
    </row>
    <row r="6832" ht="12.75" customHeight="1">
      <c r="A6832" s="8" t="s">
        <v>6939</v>
      </c>
      <c r="B6832" s="9" t="s">
        <v>6851</v>
      </c>
      <c r="C6832" s="9" t="s">
        <v>6852</v>
      </c>
      <c r="D6832" s="9">
        <v>345.0</v>
      </c>
      <c r="E6832" s="10">
        <f t="shared" si="1"/>
        <v>0.000005804783222</v>
      </c>
      <c r="F6832" s="11">
        <f t="shared" si="2"/>
        <v>0.0001761057655</v>
      </c>
      <c r="G6832" s="11" t="str">
        <f t="shared" si="3"/>
        <v/>
      </c>
      <c r="H6832" s="12" t="str">
        <f>IF(OR(B6832=Ripartizione!$C$2,B6832=Ripartizione!$C$3,B6832=Ripartizione!$C$4,B6832=Ripartizione!$C$8),"Nord-ovest",IF(OR(B6832=Ripartizione!$C$5,B6832=Ripartizione!$C$9,B6832=Ripartizione!$C$6,B6832=Ripartizione!$C$7),"Nord-est",IF(OR(B6832=Ripartizione!$C$10,B6832=Ripartizione!$C$11,B6832=Ripartizione!$C$12,B6832=Ripartizione!$C$13),"Centro",IF(OR(B6832=Ripartizione!$C$20,B6832=Ripartizione!$C$21),"Isole","Sud"))))</f>
        <v>Sud</v>
      </c>
      <c r="I6832" s="13"/>
    </row>
    <row r="6833" ht="12.75" customHeight="1">
      <c r="A6833" s="8" t="s">
        <v>6940</v>
      </c>
      <c r="B6833" s="9" t="s">
        <v>6851</v>
      </c>
      <c r="C6833" s="9" t="s">
        <v>6852</v>
      </c>
      <c r="D6833" s="9">
        <v>16416.0</v>
      </c>
      <c r="E6833" s="10">
        <f t="shared" si="1"/>
        <v>0.0002762067286</v>
      </c>
      <c r="F6833" s="11">
        <f t="shared" si="2"/>
        <v>0.008379571731</v>
      </c>
      <c r="G6833" s="11" t="str">
        <f t="shared" si="3"/>
        <v/>
      </c>
      <c r="H6833" s="12" t="str">
        <f>IF(OR(B6833=Ripartizione!$C$2,B6833=Ripartizione!$C$3,B6833=Ripartizione!$C$4,B6833=Ripartizione!$C$8),"Nord-ovest",IF(OR(B6833=Ripartizione!$C$5,B6833=Ripartizione!$C$9,B6833=Ripartizione!$C$6,B6833=Ripartizione!$C$7),"Nord-est",IF(OR(B6833=Ripartizione!$C$10,B6833=Ripartizione!$C$11,B6833=Ripartizione!$C$12,B6833=Ripartizione!$C$13),"Centro",IF(OR(B6833=Ripartizione!$C$20,B6833=Ripartizione!$C$21),"Isole","Sud"))))</f>
        <v>Sud</v>
      </c>
      <c r="I6833" s="13"/>
    </row>
    <row r="6834" ht="12.75" customHeight="1">
      <c r="A6834" s="8" t="s">
        <v>6941</v>
      </c>
      <c r="B6834" s="9" t="s">
        <v>6851</v>
      </c>
      <c r="C6834" s="9" t="s">
        <v>6852</v>
      </c>
      <c r="D6834" s="9">
        <v>808.0</v>
      </c>
      <c r="E6834" s="10">
        <f t="shared" si="1"/>
        <v>0.00001359497056</v>
      </c>
      <c r="F6834" s="11">
        <f t="shared" si="2"/>
        <v>0.0004124448074</v>
      </c>
      <c r="G6834" s="11" t="str">
        <f t="shared" si="3"/>
        <v/>
      </c>
      <c r="H6834" s="12" t="str">
        <f>IF(OR(B6834=Ripartizione!$C$2,B6834=Ripartizione!$C$3,B6834=Ripartizione!$C$4,B6834=Ripartizione!$C$8),"Nord-ovest",IF(OR(B6834=Ripartizione!$C$5,B6834=Ripartizione!$C$9,B6834=Ripartizione!$C$6,B6834=Ripartizione!$C$7),"Nord-est",IF(OR(B6834=Ripartizione!$C$10,B6834=Ripartizione!$C$11,B6834=Ripartizione!$C$12,B6834=Ripartizione!$C$13),"Centro",IF(OR(B6834=Ripartizione!$C$20,B6834=Ripartizione!$C$21),"Isole","Sud"))))</f>
        <v>Sud</v>
      </c>
      <c r="I6834" s="13"/>
    </row>
    <row r="6835" ht="12.75" customHeight="1">
      <c r="A6835" s="8" t="s">
        <v>6942</v>
      </c>
      <c r="B6835" s="9" t="s">
        <v>6851</v>
      </c>
      <c r="C6835" s="9" t="s">
        <v>6852</v>
      </c>
      <c r="D6835" s="9">
        <v>2249.0</v>
      </c>
      <c r="E6835" s="10">
        <f t="shared" si="1"/>
        <v>0.00003784045642</v>
      </c>
      <c r="F6835" s="11">
        <f t="shared" si="2"/>
        <v>0.001148005411</v>
      </c>
      <c r="G6835" s="11" t="str">
        <f t="shared" si="3"/>
        <v/>
      </c>
      <c r="H6835" s="12" t="str">
        <f>IF(OR(B6835=Ripartizione!$C$2,B6835=Ripartizione!$C$3,B6835=Ripartizione!$C$4,B6835=Ripartizione!$C$8),"Nord-ovest",IF(OR(B6835=Ripartizione!$C$5,B6835=Ripartizione!$C$9,B6835=Ripartizione!$C$6,B6835=Ripartizione!$C$7),"Nord-est",IF(OR(B6835=Ripartizione!$C$10,B6835=Ripartizione!$C$11,B6835=Ripartizione!$C$12,B6835=Ripartizione!$C$13),"Centro",IF(OR(B6835=Ripartizione!$C$20,B6835=Ripartizione!$C$21),"Isole","Sud"))))</f>
        <v>Sud</v>
      </c>
      <c r="I6835" s="13"/>
    </row>
    <row r="6836" ht="12.75" customHeight="1">
      <c r="A6836" s="8" t="s">
        <v>6943</v>
      </c>
      <c r="B6836" s="9" t="s">
        <v>6851</v>
      </c>
      <c r="C6836" s="9" t="s">
        <v>6852</v>
      </c>
      <c r="D6836" s="9">
        <v>1366.0</v>
      </c>
      <c r="E6836" s="10">
        <f t="shared" si="1"/>
        <v>0.00002298357647</v>
      </c>
      <c r="F6836" s="11">
        <f t="shared" si="2"/>
        <v>0.0006972767413</v>
      </c>
      <c r="G6836" s="11" t="str">
        <f t="shared" si="3"/>
        <v/>
      </c>
      <c r="H6836" s="12" t="str">
        <f>IF(OR(B6836=Ripartizione!$C$2,B6836=Ripartizione!$C$3,B6836=Ripartizione!$C$4,B6836=Ripartizione!$C$8),"Nord-ovest",IF(OR(B6836=Ripartizione!$C$5,B6836=Ripartizione!$C$9,B6836=Ripartizione!$C$6,B6836=Ripartizione!$C$7),"Nord-est",IF(OR(B6836=Ripartizione!$C$10,B6836=Ripartizione!$C$11,B6836=Ripartizione!$C$12,B6836=Ripartizione!$C$13),"Centro",IF(OR(B6836=Ripartizione!$C$20,B6836=Ripartizione!$C$21),"Isole","Sud"))))</f>
        <v>Sud</v>
      </c>
      <c r="I6836" s="13"/>
    </row>
    <row r="6837" ht="12.75" customHeight="1">
      <c r="A6837" s="8" t="s">
        <v>6944</v>
      </c>
      <c r="B6837" s="9" t="s">
        <v>6851</v>
      </c>
      <c r="C6837" s="9" t="s">
        <v>6852</v>
      </c>
      <c r="D6837" s="9">
        <v>878.0</v>
      </c>
      <c r="E6837" s="10">
        <f t="shared" si="1"/>
        <v>0.00001477275266</v>
      </c>
      <c r="F6837" s="11">
        <f t="shared" si="2"/>
        <v>0.000448176412</v>
      </c>
      <c r="G6837" s="11" t="str">
        <f t="shared" si="3"/>
        <v/>
      </c>
      <c r="H6837" s="12" t="str">
        <f>IF(OR(B6837=Ripartizione!$C$2,B6837=Ripartizione!$C$3,B6837=Ripartizione!$C$4,B6837=Ripartizione!$C$8),"Nord-ovest",IF(OR(B6837=Ripartizione!$C$5,B6837=Ripartizione!$C$9,B6837=Ripartizione!$C$6,B6837=Ripartizione!$C$7),"Nord-est",IF(OR(B6837=Ripartizione!$C$10,B6837=Ripartizione!$C$11,B6837=Ripartizione!$C$12,B6837=Ripartizione!$C$13),"Centro",IF(OR(B6837=Ripartizione!$C$20,B6837=Ripartizione!$C$21),"Isole","Sud"))))</f>
        <v>Sud</v>
      </c>
      <c r="I6837" s="13"/>
    </row>
    <row r="6838" ht="12.75" customHeight="1">
      <c r="A6838" s="8" t="s">
        <v>6945</v>
      </c>
      <c r="B6838" s="9" t="s">
        <v>6851</v>
      </c>
      <c r="C6838" s="9" t="s">
        <v>6852</v>
      </c>
      <c r="D6838" s="9">
        <v>1414.0</v>
      </c>
      <c r="E6838" s="10">
        <f t="shared" si="1"/>
        <v>0.00002379119848</v>
      </c>
      <c r="F6838" s="11">
        <f t="shared" si="2"/>
        <v>0.000721778413</v>
      </c>
      <c r="G6838" s="11" t="str">
        <f t="shared" si="3"/>
        <v/>
      </c>
      <c r="H6838" s="12" t="str">
        <f>IF(OR(B6838=Ripartizione!$C$2,B6838=Ripartizione!$C$3,B6838=Ripartizione!$C$4,B6838=Ripartizione!$C$8),"Nord-ovest",IF(OR(B6838=Ripartizione!$C$5,B6838=Ripartizione!$C$9,B6838=Ripartizione!$C$6,B6838=Ripartizione!$C$7),"Nord-est",IF(OR(B6838=Ripartizione!$C$10,B6838=Ripartizione!$C$11,B6838=Ripartizione!$C$12,B6838=Ripartizione!$C$13),"Centro",IF(OR(B6838=Ripartizione!$C$20,B6838=Ripartizione!$C$21),"Isole","Sud"))))</f>
        <v>Sud</v>
      </c>
      <c r="I6838" s="13"/>
    </row>
    <row r="6839" ht="12.75" customHeight="1">
      <c r="A6839" s="8" t="s">
        <v>6946</v>
      </c>
      <c r="B6839" s="9" t="s">
        <v>6851</v>
      </c>
      <c r="C6839" s="9" t="s">
        <v>6852</v>
      </c>
      <c r="D6839" s="9">
        <v>1377.0</v>
      </c>
      <c r="E6839" s="10">
        <f t="shared" si="1"/>
        <v>0.00002316865651</v>
      </c>
      <c r="F6839" s="11">
        <f t="shared" si="2"/>
        <v>0.0007028917077</v>
      </c>
      <c r="G6839" s="11" t="str">
        <f t="shared" si="3"/>
        <v/>
      </c>
      <c r="H6839" s="12" t="str">
        <f>IF(OR(B6839=Ripartizione!$C$2,B6839=Ripartizione!$C$3,B6839=Ripartizione!$C$4,B6839=Ripartizione!$C$8),"Nord-ovest",IF(OR(B6839=Ripartizione!$C$5,B6839=Ripartizione!$C$9,B6839=Ripartizione!$C$6,B6839=Ripartizione!$C$7),"Nord-est",IF(OR(B6839=Ripartizione!$C$10,B6839=Ripartizione!$C$11,B6839=Ripartizione!$C$12,B6839=Ripartizione!$C$13),"Centro",IF(OR(B6839=Ripartizione!$C$20,B6839=Ripartizione!$C$21),"Isole","Sud"))))</f>
        <v>Sud</v>
      </c>
      <c r="I6839" s="13"/>
    </row>
    <row r="6840" ht="12.75" customHeight="1">
      <c r="A6840" s="8" t="s">
        <v>6947</v>
      </c>
      <c r="B6840" s="9" t="s">
        <v>6851</v>
      </c>
      <c r="C6840" s="9" t="s">
        <v>6852</v>
      </c>
      <c r="D6840" s="9">
        <v>1173.0</v>
      </c>
      <c r="E6840" s="10">
        <f t="shared" si="1"/>
        <v>0.00001973626296</v>
      </c>
      <c r="F6840" s="11">
        <f t="shared" si="2"/>
        <v>0.0005987596029</v>
      </c>
      <c r="G6840" s="11" t="str">
        <f t="shared" si="3"/>
        <v/>
      </c>
      <c r="H6840" s="12" t="str">
        <f>IF(OR(B6840=Ripartizione!$C$2,B6840=Ripartizione!$C$3,B6840=Ripartizione!$C$4,B6840=Ripartizione!$C$8),"Nord-ovest",IF(OR(B6840=Ripartizione!$C$5,B6840=Ripartizione!$C$9,B6840=Ripartizione!$C$6,B6840=Ripartizione!$C$7),"Nord-est",IF(OR(B6840=Ripartizione!$C$10,B6840=Ripartizione!$C$11,B6840=Ripartizione!$C$12,B6840=Ripartizione!$C$13),"Centro",IF(OR(B6840=Ripartizione!$C$20,B6840=Ripartizione!$C$21),"Isole","Sud"))))</f>
        <v>Sud</v>
      </c>
      <c r="I6840" s="13"/>
    </row>
    <row r="6841" ht="12.75" customHeight="1">
      <c r="A6841" s="8" t="s">
        <v>6948</v>
      </c>
      <c r="B6841" s="9" t="s">
        <v>6851</v>
      </c>
      <c r="C6841" s="9" t="s">
        <v>6852</v>
      </c>
      <c r="D6841" s="9">
        <v>830.0</v>
      </c>
      <c r="E6841" s="10">
        <f t="shared" si="1"/>
        <v>0.00001396513065</v>
      </c>
      <c r="F6841" s="11">
        <f t="shared" si="2"/>
        <v>0.0004236747403</v>
      </c>
      <c r="G6841" s="11" t="str">
        <f t="shared" si="3"/>
        <v/>
      </c>
      <c r="H6841" s="12" t="str">
        <f>IF(OR(B6841=Ripartizione!$C$2,B6841=Ripartizione!$C$3,B6841=Ripartizione!$C$4,B6841=Ripartizione!$C$8),"Nord-ovest",IF(OR(B6841=Ripartizione!$C$5,B6841=Ripartizione!$C$9,B6841=Ripartizione!$C$6,B6841=Ripartizione!$C$7),"Nord-est",IF(OR(B6841=Ripartizione!$C$10,B6841=Ripartizione!$C$11,B6841=Ripartizione!$C$12,B6841=Ripartizione!$C$13),"Centro",IF(OR(B6841=Ripartizione!$C$20,B6841=Ripartizione!$C$21),"Isole","Sud"))))</f>
        <v>Sud</v>
      </c>
      <c r="I6841" s="13"/>
    </row>
    <row r="6842" ht="12.75" customHeight="1">
      <c r="A6842" s="8" t="s">
        <v>6949</v>
      </c>
      <c r="B6842" s="9" t="s">
        <v>6851</v>
      </c>
      <c r="C6842" s="9" t="s">
        <v>6852</v>
      </c>
      <c r="D6842" s="9">
        <v>6496.0</v>
      </c>
      <c r="E6842" s="10">
        <f t="shared" si="1"/>
        <v>0.0001092981792</v>
      </c>
      <c r="F6842" s="11">
        <f t="shared" si="2"/>
        <v>0.003315892907</v>
      </c>
      <c r="G6842" s="11" t="str">
        <f t="shared" si="3"/>
        <v/>
      </c>
      <c r="H6842" s="12" t="str">
        <f>IF(OR(B6842=Ripartizione!$C$2,B6842=Ripartizione!$C$3,B6842=Ripartizione!$C$4,B6842=Ripartizione!$C$8),"Nord-ovest",IF(OR(B6842=Ripartizione!$C$5,B6842=Ripartizione!$C$9,B6842=Ripartizione!$C$6,B6842=Ripartizione!$C$7),"Nord-est",IF(OR(B6842=Ripartizione!$C$10,B6842=Ripartizione!$C$11,B6842=Ripartizione!$C$12,B6842=Ripartizione!$C$13),"Centro",IF(OR(B6842=Ripartizione!$C$20,B6842=Ripartizione!$C$21),"Isole","Sud"))))</f>
        <v>Sud</v>
      </c>
      <c r="I6842" s="13"/>
    </row>
    <row r="6843" ht="12.75" customHeight="1">
      <c r="A6843" s="8" t="s">
        <v>6950</v>
      </c>
      <c r="B6843" s="9" t="s">
        <v>6851</v>
      </c>
      <c r="C6843" s="9" t="s">
        <v>6852</v>
      </c>
      <c r="D6843" s="9">
        <v>33555.0</v>
      </c>
      <c r="E6843" s="10">
        <f t="shared" si="1"/>
        <v>0.0005645782638</v>
      </c>
      <c r="F6843" s="11">
        <f t="shared" si="2"/>
        <v>0.01712819989</v>
      </c>
      <c r="G6843" s="11" t="str">
        <f t="shared" si="3"/>
        <v/>
      </c>
      <c r="H6843" s="12" t="str">
        <f>IF(OR(B6843=Ripartizione!$C$2,B6843=Ripartizione!$C$3,B6843=Ripartizione!$C$4,B6843=Ripartizione!$C$8),"Nord-ovest",IF(OR(B6843=Ripartizione!$C$5,B6843=Ripartizione!$C$9,B6843=Ripartizione!$C$6,B6843=Ripartizione!$C$7),"Nord-est",IF(OR(B6843=Ripartizione!$C$10,B6843=Ripartizione!$C$11,B6843=Ripartizione!$C$12,B6843=Ripartizione!$C$13),"Centro",IF(OR(B6843=Ripartizione!$C$20,B6843=Ripartizione!$C$21),"Isole","Sud"))))</f>
        <v>Sud</v>
      </c>
      <c r="I6843" s="13"/>
    </row>
    <row r="6844" ht="12.75" customHeight="1">
      <c r="A6844" s="8" t="s">
        <v>6951</v>
      </c>
      <c r="B6844" s="9" t="s">
        <v>6851</v>
      </c>
      <c r="C6844" s="9" t="s">
        <v>6852</v>
      </c>
      <c r="D6844" s="9">
        <v>3292.0</v>
      </c>
      <c r="E6844" s="10">
        <f t="shared" si="1"/>
        <v>0.00005538940976</v>
      </c>
      <c r="F6844" s="11">
        <f t="shared" si="2"/>
        <v>0.001680406319</v>
      </c>
      <c r="G6844" s="11" t="str">
        <f t="shared" si="3"/>
        <v/>
      </c>
      <c r="H6844" s="12" t="str">
        <f>IF(OR(B6844=Ripartizione!$C$2,B6844=Ripartizione!$C$3,B6844=Ripartizione!$C$4,B6844=Ripartizione!$C$8),"Nord-ovest",IF(OR(B6844=Ripartizione!$C$5,B6844=Ripartizione!$C$9,B6844=Ripartizione!$C$6,B6844=Ripartizione!$C$7),"Nord-est",IF(OR(B6844=Ripartizione!$C$10,B6844=Ripartizione!$C$11,B6844=Ripartizione!$C$12,B6844=Ripartizione!$C$13),"Centro",IF(OR(B6844=Ripartizione!$C$20,B6844=Ripartizione!$C$21),"Isole","Sud"))))</f>
        <v>Sud</v>
      </c>
      <c r="I6844" s="13"/>
    </row>
    <row r="6845" ht="12.75" customHeight="1">
      <c r="A6845" s="8" t="s">
        <v>6952</v>
      </c>
      <c r="B6845" s="9" t="s">
        <v>6851</v>
      </c>
      <c r="C6845" s="9" t="s">
        <v>6852</v>
      </c>
      <c r="D6845" s="9">
        <v>7228.0</v>
      </c>
      <c r="E6845" s="10">
        <f t="shared" si="1"/>
        <v>0.0001216144149</v>
      </c>
      <c r="F6845" s="11">
        <f t="shared" si="2"/>
        <v>0.003689543401</v>
      </c>
      <c r="G6845" s="11" t="str">
        <f t="shared" si="3"/>
        <v/>
      </c>
      <c r="H6845" s="12" t="str">
        <f>IF(OR(B6845=Ripartizione!$C$2,B6845=Ripartizione!$C$3,B6845=Ripartizione!$C$4,B6845=Ripartizione!$C$8),"Nord-ovest",IF(OR(B6845=Ripartizione!$C$5,B6845=Ripartizione!$C$9,B6845=Ripartizione!$C$6,B6845=Ripartizione!$C$7),"Nord-est",IF(OR(B6845=Ripartizione!$C$10,B6845=Ripartizione!$C$11,B6845=Ripartizione!$C$12,B6845=Ripartizione!$C$13),"Centro",IF(OR(B6845=Ripartizione!$C$20,B6845=Ripartizione!$C$21),"Isole","Sud"))))</f>
        <v>Sud</v>
      </c>
      <c r="I6845" s="13"/>
    </row>
    <row r="6846" ht="12.75" customHeight="1">
      <c r="A6846" s="8" t="s">
        <v>6953</v>
      </c>
      <c r="B6846" s="9" t="s">
        <v>6851</v>
      </c>
      <c r="C6846" s="9" t="s">
        <v>6852</v>
      </c>
      <c r="D6846" s="9">
        <v>5697.0</v>
      </c>
      <c r="E6846" s="10">
        <f t="shared" si="1"/>
        <v>0.00009585463773</v>
      </c>
      <c r="F6846" s="11">
        <f t="shared" si="2"/>
        <v>0.002908042163</v>
      </c>
      <c r="G6846" s="11" t="str">
        <f t="shared" si="3"/>
        <v/>
      </c>
      <c r="H6846" s="12" t="str">
        <f>IF(OR(B6846=Ripartizione!$C$2,B6846=Ripartizione!$C$3,B6846=Ripartizione!$C$4,B6846=Ripartizione!$C$8),"Nord-ovest",IF(OR(B6846=Ripartizione!$C$5,B6846=Ripartizione!$C$9,B6846=Ripartizione!$C$6,B6846=Ripartizione!$C$7),"Nord-est",IF(OR(B6846=Ripartizione!$C$10,B6846=Ripartizione!$C$11,B6846=Ripartizione!$C$12,B6846=Ripartizione!$C$13),"Centro",IF(OR(B6846=Ripartizione!$C$20,B6846=Ripartizione!$C$21),"Isole","Sud"))))</f>
        <v>Sud</v>
      </c>
      <c r="I6846" s="13"/>
    </row>
    <row r="6847" ht="12.75" customHeight="1">
      <c r="A6847" s="8" t="s">
        <v>6954</v>
      </c>
      <c r="B6847" s="9" t="s">
        <v>6851</v>
      </c>
      <c r="C6847" s="9" t="s">
        <v>6852</v>
      </c>
      <c r="D6847" s="9">
        <v>4316.0</v>
      </c>
      <c r="E6847" s="10">
        <f t="shared" si="1"/>
        <v>0.00007261867938</v>
      </c>
      <c r="F6847" s="11">
        <f t="shared" si="2"/>
        <v>0.00220310865</v>
      </c>
      <c r="G6847" s="11" t="str">
        <f t="shared" si="3"/>
        <v/>
      </c>
      <c r="H6847" s="12" t="str">
        <f>IF(OR(B6847=Ripartizione!$C$2,B6847=Ripartizione!$C$3,B6847=Ripartizione!$C$4,B6847=Ripartizione!$C$8),"Nord-ovest",IF(OR(B6847=Ripartizione!$C$5,B6847=Ripartizione!$C$9,B6847=Ripartizione!$C$6,B6847=Ripartizione!$C$7),"Nord-est",IF(OR(B6847=Ripartizione!$C$10,B6847=Ripartizione!$C$11,B6847=Ripartizione!$C$12,B6847=Ripartizione!$C$13),"Centro",IF(OR(B6847=Ripartizione!$C$20,B6847=Ripartizione!$C$21),"Isole","Sud"))))</f>
        <v>Sud</v>
      </c>
      <c r="I6847" s="13"/>
    </row>
    <row r="6848" ht="12.75" customHeight="1">
      <c r="A6848" s="8" t="s">
        <v>6955</v>
      </c>
      <c r="B6848" s="9" t="s">
        <v>6851</v>
      </c>
      <c r="C6848" s="9" t="s">
        <v>6852</v>
      </c>
      <c r="D6848" s="9">
        <v>1873.0</v>
      </c>
      <c r="E6848" s="10">
        <f t="shared" si="1"/>
        <v>0.00003151408399</v>
      </c>
      <c r="F6848" s="11">
        <f t="shared" si="2"/>
        <v>0.0009560756489</v>
      </c>
      <c r="G6848" s="11" t="str">
        <f t="shared" si="3"/>
        <v/>
      </c>
      <c r="H6848" s="12" t="str">
        <f>IF(OR(B6848=Ripartizione!$C$2,B6848=Ripartizione!$C$3,B6848=Ripartizione!$C$4,B6848=Ripartizione!$C$8),"Nord-ovest",IF(OR(B6848=Ripartizione!$C$5,B6848=Ripartizione!$C$9,B6848=Ripartizione!$C$6,B6848=Ripartizione!$C$7),"Nord-est",IF(OR(B6848=Ripartizione!$C$10,B6848=Ripartizione!$C$11,B6848=Ripartizione!$C$12,B6848=Ripartizione!$C$13),"Centro",IF(OR(B6848=Ripartizione!$C$20,B6848=Ripartizione!$C$21),"Isole","Sud"))))</f>
        <v>Sud</v>
      </c>
      <c r="I6848" s="13"/>
    </row>
    <row r="6849" ht="12.75" customHeight="1">
      <c r="A6849" s="8" t="s">
        <v>6956</v>
      </c>
      <c r="B6849" s="9" t="s">
        <v>6851</v>
      </c>
      <c r="C6849" s="9" t="s">
        <v>6852</v>
      </c>
      <c r="D6849" s="9">
        <v>1178.0</v>
      </c>
      <c r="E6849" s="10">
        <f t="shared" si="1"/>
        <v>0.00001982039025</v>
      </c>
      <c r="F6849" s="11">
        <f t="shared" si="2"/>
        <v>0.0006013118603</v>
      </c>
      <c r="G6849" s="11" t="str">
        <f t="shared" si="3"/>
        <v/>
      </c>
      <c r="H6849" s="12" t="str">
        <f>IF(OR(B6849=Ripartizione!$C$2,B6849=Ripartizione!$C$3,B6849=Ripartizione!$C$4,B6849=Ripartizione!$C$8),"Nord-ovest",IF(OR(B6849=Ripartizione!$C$5,B6849=Ripartizione!$C$9,B6849=Ripartizione!$C$6,B6849=Ripartizione!$C$7),"Nord-est",IF(OR(B6849=Ripartizione!$C$10,B6849=Ripartizione!$C$11,B6849=Ripartizione!$C$12,B6849=Ripartizione!$C$13),"Centro",IF(OR(B6849=Ripartizione!$C$20,B6849=Ripartizione!$C$21),"Isole","Sud"))))</f>
        <v>Sud</v>
      </c>
      <c r="I6849" s="13"/>
    </row>
    <row r="6850" ht="12.75" customHeight="1">
      <c r="A6850" s="8" t="s">
        <v>6957</v>
      </c>
      <c r="B6850" s="9" t="s">
        <v>6851</v>
      </c>
      <c r="C6850" s="9" t="s">
        <v>6852</v>
      </c>
      <c r="D6850" s="9">
        <v>3078.0</v>
      </c>
      <c r="E6850" s="10">
        <f t="shared" si="1"/>
        <v>0.00005178876162</v>
      </c>
      <c r="F6850" s="11">
        <f t="shared" si="2"/>
        <v>0.0015711697</v>
      </c>
      <c r="G6850" s="11" t="str">
        <f t="shared" si="3"/>
        <v/>
      </c>
      <c r="H6850" s="12" t="str">
        <f>IF(OR(B6850=Ripartizione!$C$2,B6850=Ripartizione!$C$3,B6850=Ripartizione!$C$4,B6850=Ripartizione!$C$8),"Nord-ovest",IF(OR(B6850=Ripartizione!$C$5,B6850=Ripartizione!$C$9,B6850=Ripartizione!$C$6,B6850=Ripartizione!$C$7),"Nord-est",IF(OR(B6850=Ripartizione!$C$10,B6850=Ripartizione!$C$11,B6850=Ripartizione!$C$12,B6850=Ripartizione!$C$13),"Centro",IF(OR(B6850=Ripartizione!$C$20,B6850=Ripartizione!$C$21),"Isole","Sud"))))</f>
        <v>Sud</v>
      </c>
      <c r="I6850" s="13"/>
    </row>
    <row r="6851" ht="12.75" customHeight="1">
      <c r="A6851" s="8" t="s">
        <v>6958</v>
      </c>
      <c r="B6851" s="9" t="s">
        <v>6851</v>
      </c>
      <c r="C6851" s="9" t="s">
        <v>6852</v>
      </c>
      <c r="D6851" s="9">
        <v>1065.0</v>
      </c>
      <c r="E6851" s="10">
        <f t="shared" si="1"/>
        <v>0.00001791911342</v>
      </c>
      <c r="F6851" s="11">
        <f t="shared" si="2"/>
        <v>0.0005436308415</v>
      </c>
      <c r="G6851" s="11" t="str">
        <f t="shared" si="3"/>
        <v/>
      </c>
      <c r="H6851" s="12" t="str">
        <f>IF(OR(B6851=Ripartizione!$C$2,B6851=Ripartizione!$C$3,B6851=Ripartizione!$C$4,B6851=Ripartizione!$C$8),"Nord-ovest",IF(OR(B6851=Ripartizione!$C$5,B6851=Ripartizione!$C$9,B6851=Ripartizione!$C$6,B6851=Ripartizione!$C$7),"Nord-est",IF(OR(B6851=Ripartizione!$C$10,B6851=Ripartizione!$C$11,B6851=Ripartizione!$C$12,B6851=Ripartizione!$C$13),"Centro",IF(OR(B6851=Ripartizione!$C$20,B6851=Ripartizione!$C$21),"Isole","Sud"))))</f>
        <v>Sud</v>
      </c>
      <c r="I6851" s="13"/>
    </row>
    <row r="6852" ht="12.75" customHeight="1">
      <c r="A6852" s="8" t="s">
        <v>6959</v>
      </c>
      <c r="B6852" s="9" t="s">
        <v>6851</v>
      </c>
      <c r="C6852" s="9" t="s">
        <v>6852</v>
      </c>
      <c r="D6852" s="9">
        <v>1598.0</v>
      </c>
      <c r="E6852" s="10">
        <f t="shared" si="1"/>
        <v>0.00002688708287</v>
      </c>
      <c r="F6852" s="11">
        <f t="shared" si="2"/>
        <v>0.000815701488</v>
      </c>
      <c r="G6852" s="11" t="str">
        <f t="shared" si="3"/>
        <v/>
      </c>
      <c r="H6852" s="12" t="str">
        <f>IF(OR(B6852=Ripartizione!$C$2,B6852=Ripartizione!$C$3,B6852=Ripartizione!$C$4,B6852=Ripartizione!$C$8),"Nord-ovest",IF(OR(B6852=Ripartizione!$C$5,B6852=Ripartizione!$C$9,B6852=Ripartizione!$C$6,B6852=Ripartizione!$C$7),"Nord-est",IF(OR(B6852=Ripartizione!$C$10,B6852=Ripartizione!$C$11,B6852=Ripartizione!$C$12,B6852=Ripartizione!$C$13),"Centro",IF(OR(B6852=Ripartizione!$C$20,B6852=Ripartizione!$C$21),"Isole","Sud"))))</f>
        <v>Sud</v>
      </c>
      <c r="I6852" s="13"/>
    </row>
    <row r="6853" ht="12.75" customHeight="1">
      <c r="A6853" s="8" t="s">
        <v>6960</v>
      </c>
      <c r="B6853" s="9" t="s">
        <v>6851</v>
      </c>
      <c r="C6853" s="9" t="s">
        <v>6852</v>
      </c>
      <c r="D6853" s="9">
        <v>629.0</v>
      </c>
      <c r="E6853" s="10">
        <f t="shared" si="1"/>
        <v>0.00001058321347</v>
      </c>
      <c r="F6853" s="11">
        <f t="shared" si="2"/>
        <v>0.0003210739899</v>
      </c>
      <c r="G6853" s="11" t="str">
        <f t="shared" si="3"/>
        <v/>
      </c>
      <c r="H6853" s="12" t="str">
        <f>IF(OR(B6853=Ripartizione!$C$2,B6853=Ripartizione!$C$3,B6853=Ripartizione!$C$4,B6853=Ripartizione!$C$8),"Nord-ovest",IF(OR(B6853=Ripartizione!$C$5,B6853=Ripartizione!$C$9,B6853=Ripartizione!$C$6,B6853=Ripartizione!$C$7),"Nord-est",IF(OR(B6853=Ripartizione!$C$10,B6853=Ripartizione!$C$11,B6853=Ripartizione!$C$12,B6853=Ripartizione!$C$13),"Centro",IF(OR(B6853=Ripartizione!$C$20,B6853=Ripartizione!$C$21),"Isole","Sud"))))</f>
        <v>Sud</v>
      </c>
      <c r="I6853" s="13"/>
    </row>
    <row r="6854" ht="12.75" customHeight="1">
      <c r="A6854" s="8" t="s">
        <v>6961</v>
      </c>
      <c r="B6854" s="9" t="s">
        <v>6851</v>
      </c>
      <c r="C6854" s="9" t="s">
        <v>6852</v>
      </c>
      <c r="D6854" s="9">
        <v>3665.0</v>
      </c>
      <c r="E6854" s="10">
        <f t="shared" si="1"/>
        <v>0.00006166530582</v>
      </c>
      <c r="F6854" s="11">
        <f t="shared" si="2"/>
        <v>0.001870804727</v>
      </c>
      <c r="G6854" s="11" t="str">
        <f t="shared" si="3"/>
        <v/>
      </c>
      <c r="H6854" s="12" t="str">
        <f>IF(OR(B6854=Ripartizione!$C$2,B6854=Ripartizione!$C$3,B6854=Ripartizione!$C$4,B6854=Ripartizione!$C$8),"Nord-ovest",IF(OR(B6854=Ripartizione!$C$5,B6854=Ripartizione!$C$9,B6854=Ripartizione!$C$6,B6854=Ripartizione!$C$7),"Nord-est",IF(OR(B6854=Ripartizione!$C$10,B6854=Ripartizione!$C$11,B6854=Ripartizione!$C$12,B6854=Ripartizione!$C$13),"Centro",IF(OR(B6854=Ripartizione!$C$20,B6854=Ripartizione!$C$21),"Isole","Sud"))))</f>
        <v>Sud</v>
      </c>
      <c r="I6854" s="13"/>
    </row>
    <row r="6855" ht="12.75" customHeight="1">
      <c r="A6855" s="8" t="s">
        <v>6962</v>
      </c>
      <c r="B6855" s="9" t="s">
        <v>6851</v>
      </c>
      <c r="C6855" s="9" t="s">
        <v>6852</v>
      </c>
      <c r="D6855" s="9">
        <v>1491.0</v>
      </c>
      <c r="E6855" s="10">
        <f t="shared" si="1"/>
        <v>0.00002508675879</v>
      </c>
      <c r="F6855" s="11">
        <f t="shared" si="2"/>
        <v>0.0007610831781</v>
      </c>
      <c r="G6855" s="11" t="str">
        <f t="shared" si="3"/>
        <v/>
      </c>
      <c r="H6855" s="12" t="str">
        <f>IF(OR(B6855=Ripartizione!$C$2,B6855=Ripartizione!$C$3,B6855=Ripartizione!$C$4,B6855=Ripartizione!$C$8),"Nord-ovest",IF(OR(B6855=Ripartizione!$C$5,B6855=Ripartizione!$C$9,B6855=Ripartizione!$C$6,B6855=Ripartizione!$C$7),"Nord-est",IF(OR(B6855=Ripartizione!$C$10,B6855=Ripartizione!$C$11,B6855=Ripartizione!$C$12,B6855=Ripartizione!$C$13),"Centro",IF(OR(B6855=Ripartizione!$C$20,B6855=Ripartizione!$C$21),"Isole","Sud"))))</f>
        <v>Sud</v>
      </c>
      <c r="I6855" s="13"/>
    </row>
    <row r="6856" ht="12.75" customHeight="1">
      <c r="A6856" s="8" t="s">
        <v>6963</v>
      </c>
      <c r="B6856" s="9" t="s">
        <v>6851</v>
      </c>
      <c r="C6856" s="9" t="s">
        <v>6852</v>
      </c>
      <c r="D6856" s="9">
        <v>2715.0</v>
      </c>
      <c r="E6856" s="10">
        <f t="shared" si="1"/>
        <v>0.00004568112014</v>
      </c>
      <c r="F6856" s="11">
        <f t="shared" si="2"/>
        <v>0.001385875807</v>
      </c>
      <c r="G6856" s="11" t="str">
        <f t="shared" si="3"/>
        <v/>
      </c>
      <c r="H6856" s="12" t="str">
        <f>IF(OR(B6856=Ripartizione!$C$2,B6856=Ripartizione!$C$3,B6856=Ripartizione!$C$4,B6856=Ripartizione!$C$8),"Nord-ovest",IF(OR(B6856=Ripartizione!$C$5,B6856=Ripartizione!$C$9,B6856=Ripartizione!$C$6,B6856=Ripartizione!$C$7),"Nord-est",IF(OR(B6856=Ripartizione!$C$10,B6856=Ripartizione!$C$11,B6856=Ripartizione!$C$12,B6856=Ripartizione!$C$13),"Centro",IF(OR(B6856=Ripartizione!$C$20,B6856=Ripartizione!$C$21),"Isole","Sud"))))</f>
        <v>Sud</v>
      </c>
      <c r="I6856" s="13"/>
    </row>
    <row r="6857" ht="12.75" customHeight="1">
      <c r="A6857" s="8" t="s">
        <v>6964</v>
      </c>
      <c r="B6857" s="9" t="s">
        <v>6851</v>
      </c>
      <c r="C6857" s="9" t="s">
        <v>6852</v>
      </c>
      <c r="D6857" s="9">
        <v>1337.0</v>
      </c>
      <c r="E6857" s="10">
        <f t="shared" si="1"/>
        <v>0.00002249563817</v>
      </c>
      <c r="F6857" s="11">
        <f t="shared" si="2"/>
        <v>0.0006824736479</v>
      </c>
      <c r="G6857" s="11" t="str">
        <f t="shared" si="3"/>
        <v/>
      </c>
      <c r="H6857" s="12" t="str">
        <f>IF(OR(B6857=Ripartizione!$C$2,B6857=Ripartizione!$C$3,B6857=Ripartizione!$C$4,B6857=Ripartizione!$C$8),"Nord-ovest",IF(OR(B6857=Ripartizione!$C$5,B6857=Ripartizione!$C$9,B6857=Ripartizione!$C$6,B6857=Ripartizione!$C$7),"Nord-est",IF(OR(B6857=Ripartizione!$C$10,B6857=Ripartizione!$C$11,B6857=Ripartizione!$C$12,B6857=Ripartizione!$C$13),"Centro",IF(OR(B6857=Ripartizione!$C$20,B6857=Ripartizione!$C$21),"Isole","Sud"))))</f>
        <v>Sud</v>
      </c>
      <c r="I6857" s="13"/>
    </row>
    <row r="6858" ht="12.75" customHeight="1">
      <c r="A6858" s="8" t="s">
        <v>6965</v>
      </c>
      <c r="B6858" s="9" t="s">
        <v>6851</v>
      </c>
      <c r="C6858" s="9" t="s">
        <v>6852</v>
      </c>
      <c r="D6858" s="9">
        <v>1555.0</v>
      </c>
      <c r="E6858" s="10">
        <f t="shared" si="1"/>
        <v>0.00002616358815</v>
      </c>
      <c r="F6858" s="11">
        <f t="shared" si="2"/>
        <v>0.0007937520737</v>
      </c>
      <c r="G6858" s="11" t="str">
        <f t="shared" si="3"/>
        <v/>
      </c>
      <c r="H6858" s="12" t="str">
        <f>IF(OR(B6858=Ripartizione!$C$2,B6858=Ripartizione!$C$3,B6858=Ripartizione!$C$4,B6858=Ripartizione!$C$8),"Nord-ovest",IF(OR(B6858=Ripartizione!$C$5,B6858=Ripartizione!$C$9,B6858=Ripartizione!$C$6,B6858=Ripartizione!$C$7),"Nord-est",IF(OR(B6858=Ripartizione!$C$10,B6858=Ripartizione!$C$11,B6858=Ripartizione!$C$12,B6858=Ripartizione!$C$13),"Centro",IF(OR(B6858=Ripartizione!$C$20,B6858=Ripartizione!$C$21),"Isole","Sud"))))</f>
        <v>Sud</v>
      </c>
      <c r="I6858" s="13"/>
    </row>
    <row r="6859" ht="12.75" customHeight="1">
      <c r="A6859" s="8" t="s">
        <v>6966</v>
      </c>
      <c r="B6859" s="9" t="s">
        <v>6851</v>
      </c>
      <c r="C6859" s="9" t="s">
        <v>6852</v>
      </c>
      <c r="D6859" s="9">
        <v>17912.0</v>
      </c>
      <c r="E6859" s="10">
        <f t="shared" si="1"/>
        <v>0.0003013776147</v>
      </c>
      <c r="F6859" s="11">
        <f t="shared" si="2"/>
        <v>0.009143207167</v>
      </c>
      <c r="G6859" s="11" t="str">
        <f t="shared" si="3"/>
        <v/>
      </c>
      <c r="H6859" s="12" t="str">
        <f>IF(OR(B6859=Ripartizione!$C$2,B6859=Ripartizione!$C$3,B6859=Ripartizione!$C$4,B6859=Ripartizione!$C$8),"Nord-ovest",IF(OR(B6859=Ripartizione!$C$5,B6859=Ripartizione!$C$9,B6859=Ripartizione!$C$6,B6859=Ripartizione!$C$7),"Nord-est",IF(OR(B6859=Ripartizione!$C$10,B6859=Ripartizione!$C$11,B6859=Ripartizione!$C$12,B6859=Ripartizione!$C$13),"Centro",IF(OR(B6859=Ripartizione!$C$20,B6859=Ripartizione!$C$21),"Isole","Sud"))))</f>
        <v>Sud</v>
      </c>
      <c r="I6859" s="13"/>
    </row>
    <row r="6860" ht="12.75" customHeight="1">
      <c r="A6860" s="8" t="s">
        <v>6967</v>
      </c>
      <c r="B6860" s="9" t="s">
        <v>6851</v>
      </c>
      <c r="C6860" s="9" t="s">
        <v>6852</v>
      </c>
      <c r="D6860" s="9">
        <v>746.0</v>
      </c>
      <c r="E6860" s="10">
        <f t="shared" si="1"/>
        <v>0.00001255179213</v>
      </c>
      <c r="F6860" s="11">
        <f t="shared" si="2"/>
        <v>0.0003807968148</v>
      </c>
      <c r="G6860" s="11" t="str">
        <f t="shared" si="3"/>
        <v/>
      </c>
      <c r="H6860" s="12" t="str">
        <f>IF(OR(B6860=Ripartizione!$C$2,B6860=Ripartizione!$C$3,B6860=Ripartizione!$C$4,B6860=Ripartizione!$C$8),"Nord-ovest",IF(OR(B6860=Ripartizione!$C$5,B6860=Ripartizione!$C$9,B6860=Ripartizione!$C$6,B6860=Ripartizione!$C$7),"Nord-est",IF(OR(B6860=Ripartizione!$C$10,B6860=Ripartizione!$C$11,B6860=Ripartizione!$C$12,B6860=Ripartizione!$C$13),"Centro",IF(OR(B6860=Ripartizione!$C$20,B6860=Ripartizione!$C$21),"Isole","Sud"))))</f>
        <v>Sud</v>
      </c>
      <c r="I6860" s="13"/>
    </row>
    <row r="6861" ht="12.75" customHeight="1">
      <c r="A6861" s="8" t="s">
        <v>6968</v>
      </c>
      <c r="B6861" s="9" t="s">
        <v>6851</v>
      </c>
      <c r="C6861" s="9" t="s">
        <v>6852</v>
      </c>
      <c r="D6861" s="9">
        <v>3465.0</v>
      </c>
      <c r="E6861" s="10">
        <f t="shared" si="1"/>
        <v>0.0000583002141</v>
      </c>
      <c r="F6861" s="11">
        <f t="shared" si="2"/>
        <v>0.001768714428</v>
      </c>
      <c r="G6861" s="11" t="str">
        <f t="shared" si="3"/>
        <v/>
      </c>
      <c r="H6861" s="12" t="str">
        <f>IF(OR(B6861=Ripartizione!$C$2,B6861=Ripartizione!$C$3,B6861=Ripartizione!$C$4,B6861=Ripartizione!$C$8),"Nord-ovest",IF(OR(B6861=Ripartizione!$C$5,B6861=Ripartizione!$C$9,B6861=Ripartizione!$C$6,B6861=Ripartizione!$C$7),"Nord-est",IF(OR(B6861=Ripartizione!$C$10,B6861=Ripartizione!$C$11,B6861=Ripartizione!$C$12,B6861=Ripartizione!$C$13),"Centro",IF(OR(B6861=Ripartizione!$C$20,B6861=Ripartizione!$C$21),"Isole","Sud"))))</f>
        <v>Sud</v>
      </c>
      <c r="I6861" s="13"/>
    </row>
    <row r="6862" ht="12.75" customHeight="1">
      <c r="A6862" s="8" t="s">
        <v>6969</v>
      </c>
      <c r="B6862" s="9" t="s">
        <v>6851</v>
      </c>
      <c r="C6862" s="9" t="s">
        <v>6852</v>
      </c>
      <c r="D6862" s="9">
        <v>5940.0</v>
      </c>
      <c r="E6862" s="10">
        <f t="shared" si="1"/>
        <v>0.00009994322417</v>
      </c>
      <c r="F6862" s="11">
        <f t="shared" si="2"/>
        <v>0.003032081876</v>
      </c>
      <c r="G6862" s="11" t="str">
        <f t="shared" si="3"/>
        <v/>
      </c>
      <c r="H6862" s="12" t="str">
        <f>IF(OR(B6862=Ripartizione!$C$2,B6862=Ripartizione!$C$3,B6862=Ripartizione!$C$4,B6862=Ripartizione!$C$8),"Nord-ovest",IF(OR(B6862=Ripartizione!$C$5,B6862=Ripartizione!$C$9,B6862=Ripartizione!$C$6,B6862=Ripartizione!$C$7),"Nord-est",IF(OR(B6862=Ripartizione!$C$10,B6862=Ripartizione!$C$11,B6862=Ripartizione!$C$12,B6862=Ripartizione!$C$13),"Centro",IF(OR(B6862=Ripartizione!$C$20,B6862=Ripartizione!$C$21),"Isole","Sud"))))</f>
        <v>Sud</v>
      </c>
      <c r="I6862" s="13"/>
    </row>
    <row r="6863" ht="12.75" customHeight="1">
      <c r="A6863" s="8" t="s">
        <v>6970</v>
      </c>
      <c r="B6863" s="9" t="s">
        <v>6851</v>
      </c>
      <c r="C6863" s="9" t="s">
        <v>6852</v>
      </c>
      <c r="D6863" s="9">
        <v>7282.0</v>
      </c>
      <c r="E6863" s="10">
        <f t="shared" si="1"/>
        <v>0.0001225229896</v>
      </c>
      <c r="F6863" s="11">
        <f t="shared" si="2"/>
        <v>0.003717107782</v>
      </c>
      <c r="G6863" s="11" t="str">
        <f t="shared" si="3"/>
        <v/>
      </c>
      <c r="H6863" s="12" t="str">
        <f>IF(OR(B6863=Ripartizione!$C$2,B6863=Ripartizione!$C$3,B6863=Ripartizione!$C$4,B6863=Ripartizione!$C$8),"Nord-ovest",IF(OR(B6863=Ripartizione!$C$5,B6863=Ripartizione!$C$9,B6863=Ripartizione!$C$6,B6863=Ripartizione!$C$7),"Nord-est",IF(OR(B6863=Ripartizione!$C$10,B6863=Ripartizione!$C$11,B6863=Ripartizione!$C$12,B6863=Ripartizione!$C$13),"Centro",IF(OR(B6863=Ripartizione!$C$20,B6863=Ripartizione!$C$21),"Isole","Sud"))))</f>
        <v>Sud</v>
      </c>
      <c r="I6863" s="13"/>
    </row>
    <row r="6864" ht="12.75" customHeight="1">
      <c r="A6864" s="8" t="s">
        <v>6971</v>
      </c>
      <c r="B6864" s="9" t="s">
        <v>6851</v>
      </c>
      <c r="C6864" s="9" t="s">
        <v>6852</v>
      </c>
      <c r="D6864" s="9">
        <v>1207.0</v>
      </c>
      <c r="E6864" s="10">
        <f t="shared" si="1"/>
        <v>0.00002030832855</v>
      </c>
      <c r="F6864" s="11">
        <f t="shared" si="2"/>
        <v>0.0006161149537</v>
      </c>
      <c r="G6864" s="11" t="str">
        <f t="shared" si="3"/>
        <v/>
      </c>
      <c r="H6864" s="12" t="str">
        <f>IF(OR(B6864=Ripartizione!$C$2,B6864=Ripartizione!$C$3,B6864=Ripartizione!$C$4,B6864=Ripartizione!$C$8),"Nord-ovest",IF(OR(B6864=Ripartizione!$C$5,B6864=Ripartizione!$C$9,B6864=Ripartizione!$C$6,B6864=Ripartizione!$C$7),"Nord-est",IF(OR(B6864=Ripartizione!$C$10,B6864=Ripartizione!$C$11,B6864=Ripartizione!$C$12,B6864=Ripartizione!$C$13),"Centro",IF(OR(B6864=Ripartizione!$C$20,B6864=Ripartizione!$C$21),"Isole","Sud"))))</f>
        <v>Sud</v>
      </c>
      <c r="I6864" s="13"/>
    </row>
    <row r="6865" ht="12.75" customHeight="1">
      <c r="A6865" s="8" t="s">
        <v>6972</v>
      </c>
      <c r="B6865" s="9" t="s">
        <v>6851</v>
      </c>
      <c r="C6865" s="9" t="s">
        <v>6852</v>
      </c>
      <c r="D6865" s="9">
        <v>1751.0</v>
      </c>
      <c r="E6865" s="10">
        <f t="shared" si="1"/>
        <v>0.00002946137803</v>
      </c>
      <c r="F6865" s="11">
        <f t="shared" si="2"/>
        <v>0.0008938005666</v>
      </c>
      <c r="G6865" s="11" t="str">
        <f t="shared" si="3"/>
        <v/>
      </c>
      <c r="H6865" s="12" t="str">
        <f>IF(OR(B6865=Ripartizione!$C$2,B6865=Ripartizione!$C$3,B6865=Ripartizione!$C$4,B6865=Ripartizione!$C$8),"Nord-ovest",IF(OR(B6865=Ripartizione!$C$5,B6865=Ripartizione!$C$9,B6865=Ripartizione!$C$6,B6865=Ripartizione!$C$7),"Nord-est",IF(OR(B6865=Ripartizione!$C$10,B6865=Ripartizione!$C$11,B6865=Ripartizione!$C$12,B6865=Ripartizione!$C$13),"Centro",IF(OR(B6865=Ripartizione!$C$20,B6865=Ripartizione!$C$21),"Isole","Sud"))))</f>
        <v>Sud</v>
      </c>
      <c r="I6865" s="13"/>
    </row>
    <row r="6866" ht="12.75" customHeight="1">
      <c r="A6866" s="8" t="s">
        <v>6973</v>
      </c>
      <c r="B6866" s="9" t="s">
        <v>6851</v>
      </c>
      <c r="C6866" s="9" t="s">
        <v>6852</v>
      </c>
      <c r="D6866" s="9">
        <v>534.0</v>
      </c>
      <c r="E6866" s="10">
        <f t="shared" si="1"/>
        <v>0.0000089847949</v>
      </c>
      <c r="F6866" s="11">
        <f t="shared" si="2"/>
        <v>0.000272581098</v>
      </c>
      <c r="G6866" s="11" t="str">
        <f t="shared" si="3"/>
        <v/>
      </c>
      <c r="H6866" s="12" t="str">
        <f>IF(OR(B6866=Ripartizione!$C$2,B6866=Ripartizione!$C$3,B6866=Ripartizione!$C$4,B6866=Ripartizione!$C$8),"Nord-ovest",IF(OR(B6866=Ripartizione!$C$5,B6866=Ripartizione!$C$9,B6866=Ripartizione!$C$6,B6866=Ripartizione!$C$7),"Nord-est",IF(OR(B6866=Ripartizione!$C$10,B6866=Ripartizione!$C$11,B6866=Ripartizione!$C$12,B6866=Ripartizione!$C$13),"Centro",IF(OR(B6866=Ripartizione!$C$20,B6866=Ripartizione!$C$21),"Isole","Sud"))))</f>
        <v>Sud</v>
      </c>
      <c r="I6866" s="13"/>
    </row>
    <row r="6867" ht="12.75" customHeight="1">
      <c r="A6867" s="8" t="s">
        <v>6974</v>
      </c>
      <c r="B6867" s="9" t="s">
        <v>6851</v>
      </c>
      <c r="C6867" s="9" t="s">
        <v>6852</v>
      </c>
      <c r="D6867" s="9">
        <v>3649.0</v>
      </c>
      <c r="E6867" s="10">
        <f t="shared" si="1"/>
        <v>0.00006139609849</v>
      </c>
      <c r="F6867" s="11">
        <f t="shared" si="2"/>
        <v>0.001862637503</v>
      </c>
      <c r="G6867" s="11" t="str">
        <f t="shared" si="3"/>
        <v/>
      </c>
      <c r="H6867" s="12" t="str">
        <f>IF(OR(B6867=Ripartizione!$C$2,B6867=Ripartizione!$C$3,B6867=Ripartizione!$C$4,B6867=Ripartizione!$C$8),"Nord-ovest",IF(OR(B6867=Ripartizione!$C$5,B6867=Ripartizione!$C$9,B6867=Ripartizione!$C$6,B6867=Ripartizione!$C$7),"Nord-est",IF(OR(B6867=Ripartizione!$C$10,B6867=Ripartizione!$C$11,B6867=Ripartizione!$C$12,B6867=Ripartizione!$C$13),"Centro",IF(OR(B6867=Ripartizione!$C$20,B6867=Ripartizione!$C$21),"Isole","Sud"))))</f>
        <v>Sud</v>
      </c>
      <c r="I6867" s="13"/>
    </row>
    <row r="6868" ht="12.75" customHeight="1">
      <c r="A6868" s="8" t="s">
        <v>6975</v>
      </c>
      <c r="B6868" s="9" t="s">
        <v>6851</v>
      </c>
      <c r="C6868" s="9" t="s">
        <v>6852</v>
      </c>
      <c r="D6868" s="9">
        <v>2200.0</v>
      </c>
      <c r="E6868" s="10">
        <f t="shared" si="1"/>
        <v>0.00003701600895</v>
      </c>
      <c r="F6868" s="11">
        <f t="shared" si="2"/>
        <v>0.001122993288</v>
      </c>
      <c r="G6868" s="11" t="str">
        <f t="shared" si="3"/>
        <v/>
      </c>
      <c r="H6868" s="12" t="str">
        <f>IF(OR(B6868=Ripartizione!$C$2,B6868=Ripartizione!$C$3,B6868=Ripartizione!$C$4,B6868=Ripartizione!$C$8),"Nord-ovest",IF(OR(B6868=Ripartizione!$C$5,B6868=Ripartizione!$C$9,B6868=Ripartizione!$C$6,B6868=Ripartizione!$C$7),"Nord-est",IF(OR(B6868=Ripartizione!$C$10,B6868=Ripartizione!$C$11,B6868=Ripartizione!$C$12,B6868=Ripartizione!$C$13),"Centro",IF(OR(B6868=Ripartizione!$C$20,B6868=Ripartizione!$C$21),"Isole","Sud"))))</f>
        <v>Sud</v>
      </c>
      <c r="I6868" s="13"/>
    </row>
    <row r="6869" ht="12.75" customHeight="1">
      <c r="A6869" s="8" t="s">
        <v>6976</v>
      </c>
      <c r="B6869" s="9" t="s">
        <v>6851</v>
      </c>
      <c r="C6869" s="9" t="s">
        <v>6852</v>
      </c>
      <c r="D6869" s="9">
        <v>1244.0</v>
      </c>
      <c r="E6869" s="10">
        <f t="shared" si="1"/>
        <v>0.00002093087052</v>
      </c>
      <c r="F6869" s="11">
        <f t="shared" si="2"/>
        <v>0.000635001659</v>
      </c>
      <c r="G6869" s="11" t="str">
        <f t="shared" si="3"/>
        <v/>
      </c>
      <c r="H6869" s="12" t="str">
        <f>IF(OR(B6869=Ripartizione!$C$2,B6869=Ripartizione!$C$3,B6869=Ripartizione!$C$4,B6869=Ripartizione!$C$8),"Nord-ovest",IF(OR(B6869=Ripartizione!$C$5,B6869=Ripartizione!$C$9,B6869=Ripartizione!$C$6,B6869=Ripartizione!$C$7),"Nord-est",IF(OR(B6869=Ripartizione!$C$10,B6869=Ripartizione!$C$11,B6869=Ripartizione!$C$12,B6869=Ripartizione!$C$13),"Centro",IF(OR(B6869=Ripartizione!$C$20,B6869=Ripartizione!$C$21),"Isole","Sud"))))</f>
        <v>Sud</v>
      </c>
      <c r="I6869" s="13"/>
    </row>
    <row r="6870" ht="12.75" customHeight="1">
      <c r="A6870" s="8" t="s">
        <v>6977</v>
      </c>
      <c r="B6870" s="9" t="s">
        <v>6851</v>
      </c>
      <c r="C6870" s="9" t="s">
        <v>6852</v>
      </c>
      <c r="D6870" s="9">
        <v>1272.0</v>
      </c>
      <c r="E6870" s="10">
        <f t="shared" si="1"/>
        <v>0.00002140198336</v>
      </c>
      <c r="F6870" s="11">
        <f t="shared" si="2"/>
        <v>0.0006492943008</v>
      </c>
      <c r="G6870" s="11" t="str">
        <f t="shared" si="3"/>
        <v/>
      </c>
      <c r="H6870" s="12" t="str">
        <f>IF(OR(B6870=Ripartizione!$C$2,B6870=Ripartizione!$C$3,B6870=Ripartizione!$C$4,B6870=Ripartizione!$C$8),"Nord-ovest",IF(OR(B6870=Ripartizione!$C$5,B6870=Ripartizione!$C$9,B6870=Ripartizione!$C$6,B6870=Ripartizione!$C$7),"Nord-est",IF(OR(B6870=Ripartizione!$C$10,B6870=Ripartizione!$C$11,B6870=Ripartizione!$C$12,B6870=Ripartizione!$C$13),"Centro",IF(OR(B6870=Ripartizione!$C$20,B6870=Ripartizione!$C$21),"Isole","Sud"))))</f>
        <v>Sud</v>
      </c>
      <c r="I6870" s="13"/>
    </row>
    <row r="6871" ht="12.75" customHeight="1">
      <c r="A6871" s="8" t="s">
        <v>6978</v>
      </c>
      <c r="B6871" s="9" t="s">
        <v>6851</v>
      </c>
      <c r="C6871" s="9" t="s">
        <v>6852</v>
      </c>
      <c r="D6871" s="9">
        <v>1990.0</v>
      </c>
      <c r="E6871" s="10">
        <f t="shared" si="1"/>
        <v>0.00003348266264</v>
      </c>
      <c r="F6871" s="11">
        <f t="shared" si="2"/>
        <v>0.001015798474</v>
      </c>
      <c r="G6871" s="11" t="str">
        <f t="shared" si="3"/>
        <v/>
      </c>
      <c r="H6871" s="12" t="str">
        <f>IF(OR(B6871=Ripartizione!$C$2,B6871=Ripartizione!$C$3,B6871=Ripartizione!$C$4,B6871=Ripartizione!$C$8),"Nord-ovest",IF(OR(B6871=Ripartizione!$C$5,B6871=Ripartizione!$C$9,B6871=Ripartizione!$C$6,B6871=Ripartizione!$C$7),"Nord-est",IF(OR(B6871=Ripartizione!$C$10,B6871=Ripartizione!$C$11,B6871=Ripartizione!$C$12,B6871=Ripartizione!$C$13),"Centro",IF(OR(B6871=Ripartizione!$C$20,B6871=Ripartizione!$C$21),"Isole","Sud"))))</f>
        <v>Sud</v>
      </c>
      <c r="I6871" s="13"/>
    </row>
    <row r="6872" ht="12.75" customHeight="1">
      <c r="A6872" s="8" t="s">
        <v>6979</v>
      </c>
      <c r="B6872" s="9" t="s">
        <v>6851</v>
      </c>
      <c r="C6872" s="9" t="s">
        <v>6852</v>
      </c>
      <c r="D6872" s="9">
        <v>4897.0</v>
      </c>
      <c r="E6872" s="10">
        <f t="shared" si="1"/>
        <v>0.00008239427084</v>
      </c>
      <c r="F6872" s="11">
        <f t="shared" si="2"/>
        <v>0.002499680968</v>
      </c>
      <c r="G6872" s="11" t="str">
        <f t="shared" si="3"/>
        <v/>
      </c>
      <c r="H6872" s="12" t="str">
        <f>IF(OR(B6872=Ripartizione!$C$2,B6872=Ripartizione!$C$3,B6872=Ripartizione!$C$4,B6872=Ripartizione!$C$8),"Nord-ovest",IF(OR(B6872=Ripartizione!$C$5,B6872=Ripartizione!$C$9,B6872=Ripartizione!$C$6,B6872=Ripartizione!$C$7),"Nord-est",IF(OR(B6872=Ripartizione!$C$10,B6872=Ripartizione!$C$11,B6872=Ripartizione!$C$12,B6872=Ripartizione!$C$13),"Centro",IF(OR(B6872=Ripartizione!$C$20,B6872=Ripartizione!$C$21),"Isole","Sud"))))</f>
        <v>Sud</v>
      </c>
      <c r="I6872" s="13"/>
    </row>
    <row r="6873" ht="12.75" customHeight="1">
      <c r="A6873" s="8" t="s">
        <v>6980</v>
      </c>
      <c r="B6873" s="9" t="s">
        <v>6851</v>
      </c>
      <c r="C6873" s="9" t="s">
        <v>6852</v>
      </c>
      <c r="D6873" s="9">
        <v>2748.0</v>
      </c>
      <c r="E6873" s="10">
        <f t="shared" si="1"/>
        <v>0.00004623636027</v>
      </c>
      <c r="F6873" s="11">
        <f t="shared" si="2"/>
        <v>0.001402720706</v>
      </c>
      <c r="G6873" s="11" t="str">
        <f t="shared" si="3"/>
        <v/>
      </c>
      <c r="H6873" s="12" t="str">
        <f>IF(OR(B6873=Ripartizione!$C$2,B6873=Ripartizione!$C$3,B6873=Ripartizione!$C$4,B6873=Ripartizione!$C$8),"Nord-ovest",IF(OR(B6873=Ripartizione!$C$5,B6873=Ripartizione!$C$9,B6873=Ripartizione!$C$6,B6873=Ripartizione!$C$7),"Nord-est",IF(OR(B6873=Ripartizione!$C$10,B6873=Ripartizione!$C$11,B6873=Ripartizione!$C$12,B6873=Ripartizione!$C$13),"Centro",IF(OR(B6873=Ripartizione!$C$20,B6873=Ripartizione!$C$21),"Isole","Sud"))))</f>
        <v>Sud</v>
      </c>
      <c r="I6873" s="13"/>
    </row>
    <row r="6874" ht="12.75" customHeight="1">
      <c r="A6874" s="8" t="s">
        <v>6981</v>
      </c>
      <c r="B6874" s="9" t="s">
        <v>6851</v>
      </c>
      <c r="C6874" s="9" t="s">
        <v>6852</v>
      </c>
      <c r="D6874" s="9">
        <v>1640.0</v>
      </c>
      <c r="E6874" s="10">
        <f t="shared" si="1"/>
        <v>0.00002759375213</v>
      </c>
      <c r="F6874" s="11">
        <f t="shared" si="2"/>
        <v>0.0008371404507</v>
      </c>
      <c r="G6874" s="11" t="str">
        <f t="shared" si="3"/>
        <v/>
      </c>
      <c r="H6874" s="12" t="str">
        <f>IF(OR(B6874=Ripartizione!$C$2,B6874=Ripartizione!$C$3,B6874=Ripartizione!$C$4,B6874=Ripartizione!$C$8),"Nord-ovest",IF(OR(B6874=Ripartizione!$C$5,B6874=Ripartizione!$C$9,B6874=Ripartizione!$C$6,B6874=Ripartizione!$C$7),"Nord-est",IF(OR(B6874=Ripartizione!$C$10,B6874=Ripartizione!$C$11,B6874=Ripartizione!$C$12,B6874=Ripartizione!$C$13),"Centro",IF(OR(B6874=Ripartizione!$C$20,B6874=Ripartizione!$C$21),"Isole","Sud"))))</f>
        <v>Sud</v>
      </c>
      <c r="I6874" s="13"/>
    </row>
    <row r="6875" ht="12.75" customHeight="1">
      <c r="A6875" s="8" t="s">
        <v>6982</v>
      </c>
      <c r="B6875" s="9" t="s">
        <v>6851</v>
      </c>
      <c r="C6875" s="9" t="s">
        <v>6852</v>
      </c>
      <c r="D6875" s="9">
        <v>2158.0</v>
      </c>
      <c r="E6875" s="10">
        <f t="shared" si="1"/>
        <v>0.00003630933969</v>
      </c>
      <c r="F6875" s="11">
        <f t="shared" si="2"/>
        <v>0.001101554325</v>
      </c>
      <c r="G6875" s="11" t="str">
        <f t="shared" si="3"/>
        <v/>
      </c>
      <c r="H6875" s="12" t="str">
        <f>IF(OR(B6875=Ripartizione!$C$2,B6875=Ripartizione!$C$3,B6875=Ripartizione!$C$4,B6875=Ripartizione!$C$8),"Nord-ovest",IF(OR(B6875=Ripartizione!$C$5,B6875=Ripartizione!$C$9,B6875=Ripartizione!$C$6,B6875=Ripartizione!$C$7),"Nord-est",IF(OR(B6875=Ripartizione!$C$10,B6875=Ripartizione!$C$11,B6875=Ripartizione!$C$12,B6875=Ripartizione!$C$13),"Centro",IF(OR(B6875=Ripartizione!$C$20,B6875=Ripartizione!$C$21),"Isole","Sud"))))</f>
        <v>Sud</v>
      </c>
      <c r="I6875" s="13"/>
    </row>
    <row r="6876" ht="12.75" customHeight="1">
      <c r="A6876" s="8" t="s">
        <v>6983</v>
      </c>
      <c r="B6876" s="9" t="s">
        <v>6851</v>
      </c>
      <c r="C6876" s="9" t="s">
        <v>6852</v>
      </c>
      <c r="D6876" s="9">
        <v>3964.0</v>
      </c>
      <c r="E6876" s="10">
        <f t="shared" si="1"/>
        <v>0.00006669611795</v>
      </c>
      <c r="F6876" s="11">
        <f t="shared" si="2"/>
        <v>0.002023429724</v>
      </c>
      <c r="G6876" s="11" t="str">
        <f t="shared" si="3"/>
        <v/>
      </c>
      <c r="H6876" s="12" t="str">
        <f>IF(OR(B6876=Ripartizione!$C$2,B6876=Ripartizione!$C$3,B6876=Ripartizione!$C$4,B6876=Ripartizione!$C$8),"Nord-ovest",IF(OR(B6876=Ripartizione!$C$5,B6876=Ripartizione!$C$9,B6876=Ripartizione!$C$6,B6876=Ripartizione!$C$7),"Nord-est",IF(OR(B6876=Ripartizione!$C$10,B6876=Ripartizione!$C$11,B6876=Ripartizione!$C$12,B6876=Ripartizione!$C$13),"Centro",IF(OR(B6876=Ripartizione!$C$20,B6876=Ripartizione!$C$21),"Isole","Sud"))))</f>
        <v>Sud</v>
      </c>
      <c r="I6876" s="13"/>
    </row>
    <row r="6877" ht="12.75" customHeight="1">
      <c r="A6877" s="8" t="s">
        <v>6984</v>
      </c>
      <c r="B6877" s="9" t="s">
        <v>6851</v>
      </c>
      <c r="C6877" s="9" t="s">
        <v>6852</v>
      </c>
      <c r="D6877" s="9">
        <v>1141.0</v>
      </c>
      <c r="E6877" s="10">
        <f t="shared" si="1"/>
        <v>0.00001919784828</v>
      </c>
      <c r="F6877" s="11">
        <f t="shared" si="2"/>
        <v>0.000582425155</v>
      </c>
      <c r="G6877" s="11" t="str">
        <f t="shared" si="3"/>
        <v/>
      </c>
      <c r="H6877" s="12" t="str">
        <f>IF(OR(B6877=Ripartizione!$C$2,B6877=Ripartizione!$C$3,B6877=Ripartizione!$C$4,B6877=Ripartizione!$C$8),"Nord-ovest",IF(OR(B6877=Ripartizione!$C$5,B6877=Ripartizione!$C$9,B6877=Ripartizione!$C$6,B6877=Ripartizione!$C$7),"Nord-est",IF(OR(B6877=Ripartizione!$C$10,B6877=Ripartizione!$C$11,B6877=Ripartizione!$C$12,B6877=Ripartizione!$C$13),"Centro",IF(OR(B6877=Ripartizione!$C$20,B6877=Ripartizione!$C$21),"Isole","Sud"))))</f>
        <v>Sud</v>
      </c>
      <c r="I6877" s="13"/>
    </row>
    <row r="6878" ht="12.75" customHeight="1">
      <c r="A6878" s="8" t="s">
        <v>6985</v>
      </c>
      <c r="B6878" s="9" t="s">
        <v>6851</v>
      </c>
      <c r="C6878" s="9" t="s">
        <v>6852</v>
      </c>
      <c r="D6878" s="9">
        <v>10152.0</v>
      </c>
      <c r="E6878" s="10">
        <f t="shared" si="1"/>
        <v>0.0001708120559</v>
      </c>
      <c r="F6878" s="11">
        <f t="shared" si="2"/>
        <v>0.005182103571</v>
      </c>
      <c r="G6878" s="11" t="str">
        <f t="shared" si="3"/>
        <v/>
      </c>
      <c r="H6878" s="12" t="str">
        <f>IF(OR(B6878=Ripartizione!$C$2,B6878=Ripartizione!$C$3,B6878=Ripartizione!$C$4,B6878=Ripartizione!$C$8),"Nord-ovest",IF(OR(B6878=Ripartizione!$C$5,B6878=Ripartizione!$C$9,B6878=Ripartizione!$C$6,B6878=Ripartizione!$C$7),"Nord-est",IF(OR(B6878=Ripartizione!$C$10,B6878=Ripartizione!$C$11,B6878=Ripartizione!$C$12,B6878=Ripartizione!$C$13),"Centro",IF(OR(B6878=Ripartizione!$C$20,B6878=Ripartizione!$C$21),"Isole","Sud"))))</f>
        <v>Sud</v>
      </c>
      <c r="I6878" s="13"/>
    </row>
    <row r="6879" ht="12.75" customHeight="1">
      <c r="A6879" s="8" t="s">
        <v>6986</v>
      </c>
      <c r="B6879" s="9" t="s">
        <v>6851</v>
      </c>
      <c r="C6879" s="9" t="s">
        <v>6852</v>
      </c>
      <c r="D6879" s="9">
        <v>1308.0</v>
      </c>
      <c r="E6879" s="10">
        <f t="shared" si="1"/>
        <v>0.00002200769987</v>
      </c>
      <c r="F6879" s="11">
        <f t="shared" si="2"/>
        <v>0.0006676705546</v>
      </c>
      <c r="G6879" s="11" t="str">
        <f t="shared" si="3"/>
        <v/>
      </c>
      <c r="H6879" s="12" t="str">
        <f>IF(OR(B6879=Ripartizione!$C$2,B6879=Ripartizione!$C$3,B6879=Ripartizione!$C$4,B6879=Ripartizione!$C$8),"Nord-ovest",IF(OR(B6879=Ripartizione!$C$5,B6879=Ripartizione!$C$9,B6879=Ripartizione!$C$6,B6879=Ripartizione!$C$7),"Nord-est",IF(OR(B6879=Ripartizione!$C$10,B6879=Ripartizione!$C$11,B6879=Ripartizione!$C$12,B6879=Ripartizione!$C$13),"Centro",IF(OR(B6879=Ripartizione!$C$20,B6879=Ripartizione!$C$21),"Isole","Sud"))))</f>
        <v>Sud</v>
      </c>
      <c r="I6879" s="13"/>
    </row>
    <row r="6880" ht="12.75" customHeight="1">
      <c r="A6880" s="8" t="s">
        <v>6987</v>
      </c>
      <c r="B6880" s="9" t="s">
        <v>6851</v>
      </c>
      <c r="C6880" s="9" t="s">
        <v>6852</v>
      </c>
      <c r="D6880" s="9">
        <v>549.0</v>
      </c>
      <c r="E6880" s="10">
        <f t="shared" si="1"/>
        <v>0.00000923717678</v>
      </c>
      <c r="F6880" s="11">
        <f t="shared" si="2"/>
        <v>0.0002802378704</v>
      </c>
      <c r="G6880" s="11" t="str">
        <f t="shared" si="3"/>
        <v/>
      </c>
      <c r="H6880" s="12" t="str">
        <f>IF(OR(B6880=Ripartizione!$C$2,B6880=Ripartizione!$C$3,B6880=Ripartizione!$C$4,B6880=Ripartizione!$C$8),"Nord-ovest",IF(OR(B6880=Ripartizione!$C$5,B6880=Ripartizione!$C$9,B6880=Ripartizione!$C$6,B6880=Ripartizione!$C$7),"Nord-est",IF(OR(B6880=Ripartizione!$C$10,B6880=Ripartizione!$C$11,B6880=Ripartizione!$C$12,B6880=Ripartizione!$C$13),"Centro",IF(OR(B6880=Ripartizione!$C$20,B6880=Ripartizione!$C$21),"Isole","Sud"))))</f>
        <v>Sud</v>
      </c>
      <c r="I6880" s="13"/>
    </row>
    <row r="6881" ht="12.75" customHeight="1">
      <c r="A6881" s="8" t="s">
        <v>6988</v>
      </c>
      <c r="B6881" s="9" t="s">
        <v>6851</v>
      </c>
      <c r="C6881" s="9" t="s">
        <v>6852</v>
      </c>
      <c r="D6881" s="9">
        <v>7157.0</v>
      </c>
      <c r="E6881" s="10">
        <f t="shared" si="1"/>
        <v>0.0001204198073</v>
      </c>
      <c r="F6881" s="11">
        <f t="shared" si="2"/>
        <v>0.003653301345</v>
      </c>
      <c r="G6881" s="11" t="str">
        <f t="shared" si="3"/>
        <v/>
      </c>
      <c r="H6881" s="12" t="str">
        <f>IF(OR(B6881=Ripartizione!$C$2,B6881=Ripartizione!$C$3,B6881=Ripartizione!$C$4,B6881=Ripartizione!$C$8),"Nord-ovest",IF(OR(B6881=Ripartizione!$C$5,B6881=Ripartizione!$C$9,B6881=Ripartizione!$C$6,B6881=Ripartizione!$C$7),"Nord-est",IF(OR(B6881=Ripartizione!$C$10,B6881=Ripartizione!$C$11,B6881=Ripartizione!$C$12,B6881=Ripartizione!$C$13),"Centro",IF(OR(B6881=Ripartizione!$C$20,B6881=Ripartizione!$C$21),"Isole","Sud"))))</f>
        <v>Sud</v>
      </c>
      <c r="I6881" s="13"/>
    </row>
    <row r="6882" ht="12.75" customHeight="1">
      <c r="A6882" s="8" t="s">
        <v>6989</v>
      </c>
      <c r="B6882" s="9" t="s">
        <v>6851</v>
      </c>
      <c r="C6882" s="9" t="s">
        <v>6852</v>
      </c>
      <c r="D6882" s="9">
        <v>4490.0</v>
      </c>
      <c r="E6882" s="10">
        <f t="shared" si="1"/>
        <v>0.00007554630918</v>
      </c>
      <c r="F6882" s="11">
        <f t="shared" si="2"/>
        <v>0.00229192721</v>
      </c>
      <c r="G6882" s="11" t="str">
        <f t="shared" si="3"/>
        <v/>
      </c>
      <c r="H6882" s="12" t="str">
        <f>IF(OR(B6882=Ripartizione!$C$2,B6882=Ripartizione!$C$3,B6882=Ripartizione!$C$4,B6882=Ripartizione!$C$8),"Nord-ovest",IF(OR(B6882=Ripartizione!$C$5,B6882=Ripartizione!$C$9,B6882=Ripartizione!$C$6,B6882=Ripartizione!$C$7),"Nord-est",IF(OR(B6882=Ripartizione!$C$10,B6882=Ripartizione!$C$11,B6882=Ripartizione!$C$12,B6882=Ripartizione!$C$13),"Centro",IF(OR(B6882=Ripartizione!$C$20,B6882=Ripartizione!$C$21),"Isole","Sud"))))</f>
        <v>Sud</v>
      </c>
      <c r="I6882" s="13"/>
    </row>
    <row r="6883" ht="12.75" customHeight="1">
      <c r="A6883" s="8" t="s">
        <v>6990</v>
      </c>
      <c r="B6883" s="9" t="s">
        <v>6851</v>
      </c>
      <c r="C6883" s="9" t="s">
        <v>6852</v>
      </c>
      <c r="D6883" s="9">
        <v>2139.0</v>
      </c>
      <c r="E6883" s="10">
        <f t="shared" si="1"/>
        <v>0.00003598965598</v>
      </c>
      <c r="F6883" s="11">
        <f t="shared" si="2"/>
        <v>0.001091855746</v>
      </c>
      <c r="G6883" s="11" t="str">
        <f t="shared" si="3"/>
        <v/>
      </c>
      <c r="H6883" s="12" t="str">
        <f>IF(OR(B6883=Ripartizione!$C$2,B6883=Ripartizione!$C$3,B6883=Ripartizione!$C$4,B6883=Ripartizione!$C$8),"Nord-ovest",IF(OR(B6883=Ripartizione!$C$5,B6883=Ripartizione!$C$9,B6883=Ripartizione!$C$6,B6883=Ripartizione!$C$7),"Nord-est",IF(OR(B6883=Ripartizione!$C$10,B6883=Ripartizione!$C$11,B6883=Ripartizione!$C$12,B6883=Ripartizione!$C$13),"Centro",IF(OR(B6883=Ripartizione!$C$20,B6883=Ripartizione!$C$21),"Isole","Sud"))))</f>
        <v>Sud</v>
      </c>
      <c r="I6883" s="13"/>
    </row>
    <row r="6884" ht="12.75" customHeight="1">
      <c r="A6884" s="8" t="s">
        <v>6991</v>
      </c>
      <c r="B6884" s="9" t="s">
        <v>6851</v>
      </c>
      <c r="C6884" s="9" t="s">
        <v>6852</v>
      </c>
      <c r="D6884" s="9">
        <v>4999.0</v>
      </c>
      <c r="E6884" s="10">
        <f t="shared" si="1"/>
        <v>0.00008411046762</v>
      </c>
      <c r="F6884" s="11">
        <f t="shared" si="2"/>
        <v>0.00255174702</v>
      </c>
      <c r="G6884" s="11" t="str">
        <f t="shared" si="3"/>
        <v/>
      </c>
      <c r="H6884" s="12" t="str">
        <f>IF(OR(B6884=Ripartizione!$C$2,B6884=Ripartizione!$C$3,B6884=Ripartizione!$C$4,B6884=Ripartizione!$C$8),"Nord-ovest",IF(OR(B6884=Ripartizione!$C$5,B6884=Ripartizione!$C$9,B6884=Ripartizione!$C$6,B6884=Ripartizione!$C$7),"Nord-est",IF(OR(B6884=Ripartizione!$C$10,B6884=Ripartizione!$C$11,B6884=Ripartizione!$C$12,B6884=Ripartizione!$C$13),"Centro",IF(OR(B6884=Ripartizione!$C$20,B6884=Ripartizione!$C$21),"Isole","Sud"))))</f>
        <v>Sud</v>
      </c>
      <c r="I6884" s="13"/>
    </row>
    <row r="6885" ht="12.75" customHeight="1">
      <c r="A6885" s="8" t="s">
        <v>6992</v>
      </c>
      <c r="B6885" s="9" t="s">
        <v>6851</v>
      </c>
      <c r="C6885" s="9" t="s">
        <v>6852</v>
      </c>
      <c r="D6885" s="9">
        <v>1019.0</v>
      </c>
      <c r="E6885" s="10">
        <f t="shared" si="1"/>
        <v>0.00001714514233</v>
      </c>
      <c r="F6885" s="11">
        <f t="shared" si="2"/>
        <v>0.0005201500727</v>
      </c>
      <c r="G6885" s="11" t="str">
        <f t="shared" si="3"/>
        <v/>
      </c>
      <c r="H6885" s="12" t="str">
        <f>IF(OR(B6885=Ripartizione!$C$2,B6885=Ripartizione!$C$3,B6885=Ripartizione!$C$4,B6885=Ripartizione!$C$8),"Nord-ovest",IF(OR(B6885=Ripartizione!$C$5,B6885=Ripartizione!$C$9,B6885=Ripartizione!$C$6,B6885=Ripartizione!$C$7),"Nord-est",IF(OR(B6885=Ripartizione!$C$10,B6885=Ripartizione!$C$11,B6885=Ripartizione!$C$12,B6885=Ripartizione!$C$13),"Centro",IF(OR(B6885=Ripartizione!$C$20,B6885=Ripartizione!$C$21),"Isole","Sud"))))</f>
        <v>Sud</v>
      </c>
      <c r="I6885" s="13"/>
    </row>
    <row r="6886" ht="12.75" customHeight="1">
      <c r="A6886" s="8" t="s">
        <v>6993</v>
      </c>
      <c r="B6886" s="9" t="s">
        <v>6851</v>
      </c>
      <c r="C6886" s="9" t="s">
        <v>6852</v>
      </c>
      <c r="D6886" s="9">
        <v>4573.0</v>
      </c>
      <c r="E6886" s="10">
        <f t="shared" si="1"/>
        <v>0.00007694282225</v>
      </c>
      <c r="F6886" s="11">
        <f t="shared" si="2"/>
        <v>0.002334294684</v>
      </c>
      <c r="G6886" s="11" t="str">
        <f t="shared" si="3"/>
        <v/>
      </c>
      <c r="H6886" s="12" t="str">
        <f>IF(OR(B6886=Ripartizione!$C$2,B6886=Ripartizione!$C$3,B6886=Ripartizione!$C$4,B6886=Ripartizione!$C$8),"Nord-ovest",IF(OR(B6886=Ripartizione!$C$5,B6886=Ripartizione!$C$9,B6886=Ripartizione!$C$6,B6886=Ripartizione!$C$7),"Nord-est",IF(OR(B6886=Ripartizione!$C$10,B6886=Ripartizione!$C$11,B6886=Ripartizione!$C$12,B6886=Ripartizione!$C$13),"Centro",IF(OR(B6886=Ripartizione!$C$20,B6886=Ripartizione!$C$21),"Isole","Sud"))))</f>
        <v>Sud</v>
      </c>
      <c r="I6886" s="13"/>
    </row>
    <row r="6887" ht="12.75" customHeight="1">
      <c r="A6887" s="8" t="s">
        <v>6994</v>
      </c>
      <c r="B6887" s="9" t="s">
        <v>6851</v>
      </c>
      <c r="C6887" s="9" t="s">
        <v>6852</v>
      </c>
      <c r="D6887" s="9">
        <v>5997.0</v>
      </c>
      <c r="E6887" s="10">
        <f t="shared" si="1"/>
        <v>0.0001009022753</v>
      </c>
      <c r="F6887" s="11">
        <f t="shared" si="2"/>
        <v>0.003061177612</v>
      </c>
      <c r="G6887" s="11" t="str">
        <f t="shared" si="3"/>
        <v/>
      </c>
      <c r="H6887" s="12" t="str">
        <f>IF(OR(B6887=Ripartizione!$C$2,B6887=Ripartizione!$C$3,B6887=Ripartizione!$C$4,B6887=Ripartizione!$C$8),"Nord-ovest",IF(OR(B6887=Ripartizione!$C$5,B6887=Ripartizione!$C$9,B6887=Ripartizione!$C$6,B6887=Ripartizione!$C$7),"Nord-est",IF(OR(B6887=Ripartizione!$C$10,B6887=Ripartizione!$C$11,B6887=Ripartizione!$C$12,B6887=Ripartizione!$C$13),"Centro",IF(OR(B6887=Ripartizione!$C$20,B6887=Ripartizione!$C$21),"Isole","Sud"))))</f>
        <v>Sud</v>
      </c>
      <c r="I6887" s="13"/>
    </row>
    <row r="6888" ht="12.75" customHeight="1">
      <c r="A6888" s="8" t="s">
        <v>6995</v>
      </c>
      <c r="B6888" s="9" t="s">
        <v>6851</v>
      </c>
      <c r="C6888" s="9" t="s">
        <v>6852</v>
      </c>
      <c r="D6888" s="9">
        <v>8734.0</v>
      </c>
      <c r="E6888" s="10">
        <f t="shared" si="1"/>
        <v>0.0001469535555</v>
      </c>
      <c r="F6888" s="11">
        <f t="shared" si="2"/>
        <v>0.004458283352</v>
      </c>
      <c r="G6888" s="11" t="str">
        <f t="shared" si="3"/>
        <v/>
      </c>
      <c r="H6888" s="12" t="str">
        <f>IF(OR(B6888=Ripartizione!$C$2,B6888=Ripartizione!$C$3,B6888=Ripartizione!$C$4,B6888=Ripartizione!$C$8),"Nord-ovest",IF(OR(B6888=Ripartizione!$C$5,B6888=Ripartizione!$C$9,B6888=Ripartizione!$C$6,B6888=Ripartizione!$C$7),"Nord-est",IF(OR(B6888=Ripartizione!$C$10,B6888=Ripartizione!$C$11,B6888=Ripartizione!$C$12,B6888=Ripartizione!$C$13),"Centro",IF(OR(B6888=Ripartizione!$C$20,B6888=Ripartizione!$C$21),"Isole","Sud"))))</f>
        <v>Sud</v>
      </c>
      <c r="I6888" s="13"/>
    </row>
    <row r="6889" ht="12.75" customHeight="1">
      <c r="A6889" s="8" t="s">
        <v>6996</v>
      </c>
      <c r="B6889" s="9" t="s">
        <v>6851</v>
      </c>
      <c r="C6889" s="9" t="s">
        <v>6852</v>
      </c>
      <c r="D6889" s="9">
        <v>1184.0</v>
      </c>
      <c r="E6889" s="10">
        <f t="shared" si="1"/>
        <v>0.000019921343</v>
      </c>
      <c r="F6889" s="11">
        <f t="shared" si="2"/>
        <v>0.0006043745693</v>
      </c>
      <c r="G6889" s="11" t="str">
        <f t="shared" si="3"/>
        <v/>
      </c>
      <c r="H6889" s="12" t="str">
        <f>IF(OR(B6889=Ripartizione!$C$2,B6889=Ripartizione!$C$3,B6889=Ripartizione!$C$4,B6889=Ripartizione!$C$8),"Nord-ovest",IF(OR(B6889=Ripartizione!$C$5,B6889=Ripartizione!$C$9,B6889=Ripartizione!$C$6,B6889=Ripartizione!$C$7),"Nord-est",IF(OR(B6889=Ripartizione!$C$10,B6889=Ripartizione!$C$11,B6889=Ripartizione!$C$12,B6889=Ripartizione!$C$13),"Centro",IF(OR(B6889=Ripartizione!$C$20,B6889=Ripartizione!$C$21),"Isole","Sud"))))</f>
        <v>Sud</v>
      </c>
      <c r="I6889" s="13"/>
    </row>
    <row r="6890" ht="12.75" customHeight="1">
      <c r="A6890" s="8" t="s">
        <v>6997</v>
      </c>
      <c r="B6890" s="9" t="s">
        <v>6851</v>
      </c>
      <c r="C6890" s="9" t="s">
        <v>6852</v>
      </c>
      <c r="D6890" s="9">
        <v>3212.0</v>
      </c>
      <c r="E6890" s="10">
        <f t="shared" si="1"/>
        <v>0.00005404337307</v>
      </c>
      <c r="F6890" s="11">
        <f t="shared" si="2"/>
        <v>0.0016395702</v>
      </c>
      <c r="G6890" s="11" t="str">
        <f t="shared" si="3"/>
        <v/>
      </c>
      <c r="H6890" s="12" t="str">
        <f>IF(OR(B6890=Ripartizione!$C$2,B6890=Ripartizione!$C$3,B6890=Ripartizione!$C$4,B6890=Ripartizione!$C$8),"Nord-ovest",IF(OR(B6890=Ripartizione!$C$5,B6890=Ripartizione!$C$9,B6890=Ripartizione!$C$6,B6890=Ripartizione!$C$7),"Nord-est",IF(OR(B6890=Ripartizione!$C$10,B6890=Ripartizione!$C$11,B6890=Ripartizione!$C$12,B6890=Ripartizione!$C$13),"Centro",IF(OR(B6890=Ripartizione!$C$20,B6890=Ripartizione!$C$21),"Isole","Sud"))))</f>
        <v>Sud</v>
      </c>
      <c r="I6890" s="13"/>
    </row>
    <row r="6891" ht="12.75" customHeight="1">
      <c r="A6891" s="8" t="s">
        <v>6998</v>
      </c>
      <c r="B6891" s="9" t="s">
        <v>6851</v>
      </c>
      <c r="C6891" s="9" t="s">
        <v>6852</v>
      </c>
      <c r="D6891" s="9">
        <v>5181.0</v>
      </c>
      <c r="E6891" s="10">
        <f t="shared" si="1"/>
        <v>0.00008717270108</v>
      </c>
      <c r="F6891" s="11">
        <f t="shared" si="2"/>
        <v>0.002644649192</v>
      </c>
      <c r="G6891" s="11" t="str">
        <f t="shared" si="3"/>
        <v/>
      </c>
      <c r="H6891" s="12" t="str">
        <f>IF(OR(B6891=Ripartizione!$C$2,B6891=Ripartizione!$C$3,B6891=Ripartizione!$C$4,B6891=Ripartizione!$C$8),"Nord-ovest",IF(OR(B6891=Ripartizione!$C$5,B6891=Ripartizione!$C$9,B6891=Ripartizione!$C$6,B6891=Ripartizione!$C$7),"Nord-est",IF(OR(B6891=Ripartizione!$C$10,B6891=Ripartizione!$C$11,B6891=Ripartizione!$C$12,B6891=Ripartizione!$C$13),"Centro",IF(OR(B6891=Ripartizione!$C$20,B6891=Ripartizione!$C$21),"Isole","Sud"))))</f>
        <v>Sud</v>
      </c>
      <c r="I6891" s="13"/>
    </row>
    <row r="6892" ht="12.75" customHeight="1">
      <c r="A6892" s="8" t="s">
        <v>6999</v>
      </c>
      <c r="B6892" s="9" t="s">
        <v>6851</v>
      </c>
      <c r="C6892" s="9" t="s">
        <v>6852</v>
      </c>
      <c r="D6892" s="9">
        <v>2468.0</v>
      </c>
      <c r="E6892" s="10">
        <f t="shared" si="1"/>
        <v>0.00004152523186</v>
      </c>
      <c r="F6892" s="11">
        <f t="shared" si="2"/>
        <v>0.001259794288</v>
      </c>
      <c r="G6892" s="11" t="str">
        <f t="shared" si="3"/>
        <v/>
      </c>
      <c r="H6892" s="12" t="str">
        <f>IF(OR(B6892=Ripartizione!$C$2,B6892=Ripartizione!$C$3,B6892=Ripartizione!$C$4,B6892=Ripartizione!$C$8),"Nord-ovest",IF(OR(B6892=Ripartizione!$C$5,B6892=Ripartizione!$C$9,B6892=Ripartizione!$C$6,B6892=Ripartizione!$C$7),"Nord-est",IF(OR(B6892=Ripartizione!$C$10,B6892=Ripartizione!$C$11,B6892=Ripartizione!$C$12,B6892=Ripartizione!$C$13),"Centro",IF(OR(B6892=Ripartizione!$C$20,B6892=Ripartizione!$C$21),"Isole","Sud"))))</f>
        <v>Sud</v>
      </c>
      <c r="I6892" s="13"/>
    </row>
    <row r="6893" ht="12.75" customHeight="1">
      <c r="A6893" s="8" t="s">
        <v>7000</v>
      </c>
      <c r="B6893" s="9" t="s">
        <v>6851</v>
      </c>
      <c r="C6893" s="9" t="s">
        <v>6852</v>
      </c>
      <c r="D6893" s="9">
        <v>10381.0</v>
      </c>
      <c r="E6893" s="10">
        <f t="shared" si="1"/>
        <v>0.0001746650859</v>
      </c>
      <c r="F6893" s="11">
        <f t="shared" si="2"/>
        <v>0.005298996963</v>
      </c>
      <c r="G6893" s="11" t="str">
        <f t="shared" si="3"/>
        <v/>
      </c>
      <c r="H6893" s="12" t="str">
        <f>IF(OR(B6893=Ripartizione!$C$2,B6893=Ripartizione!$C$3,B6893=Ripartizione!$C$4,B6893=Ripartizione!$C$8),"Nord-ovest",IF(OR(B6893=Ripartizione!$C$5,B6893=Ripartizione!$C$9,B6893=Ripartizione!$C$6,B6893=Ripartizione!$C$7),"Nord-est",IF(OR(B6893=Ripartizione!$C$10,B6893=Ripartizione!$C$11,B6893=Ripartizione!$C$12,B6893=Ripartizione!$C$13),"Centro",IF(OR(B6893=Ripartizione!$C$20,B6893=Ripartizione!$C$21),"Isole","Sud"))))</f>
        <v>Sud</v>
      </c>
      <c r="I6893" s="13"/>
    </row>
    <row r="6894" ht="12.75" customHeight="1">
      <c r="A6894" s="8" t="s">
        <v>7001</v>
      </c>
      <c r="B6894" s="9" t="s">
        <v>6851</v>
      </c>
      <c r="C6894" s="9" t="s">
        <v>6852</v>
      </c>
      <c r="D6894" s="9">
        <v>74848.0</v>
      </c>
      <c r="E6894" s="10">
        <f t="shared" si="1"/>
        <v>0.001259351926</v>
      </c>
      <c r="F6894" s="11">
        <f t="shared" si="2"/>
        <v>0.03820627345</v>
      </c>
      <c r="G6894" s="11" t="str">
        <f t="shared" si="3"/>
        <v/>
      </c>
      <c r="H6894" s="12" t="str">
        <f>IF(OR(B6894=Ripartizione!$C$2,B6894=Ripartizione!$C$3,B6894=Ripartizione!$C$4,B6894=Ripartizione!$C$8),"Nord-ovest",IF(OR(B6894=Ripartizione!$C$5,B6894=Ripartizione!$C$9,B6894=Ripartizione!$C$6,B6894=Ripartizione!$C$7),"Nord-est",IF(OR(B6894=Ripartizione!$C$10,B6894=Ripartizione!$C$11,B6894=Ripartizione!$C$12,B6894=Ripartizione!$C$13),"Centro",IF(OR(B6894=Ripartizione!$C$20,B6894=Ripartizione!$C$21),"Isole","Sud"))))</f>
        <v>Sud</v>
      </c>
      <c r="I6894" s="13"/>
    </row>
    <row r="6895" ht="12.75" customHeight="1">
      <c r="A6895" s="8" t="s">
        <v>7002</v>
      </c>
      <c r="B6895" s="9" t="s">
        <v>6851</v>
      </c>
      <c r="C6895" s="9" t="s">
        <v>7003</v>
      </c>
      <c r="D6895" s="9">
        <v>1010.0</v>
      </c>
      <c r="E6895" s="10">
        <f t="shared" si="1"/>
        <v>0.0000169937132</v>
      </c>
      <c r="F6895" s="11">
        <f t="shared" si="2"/>
        <v>0.0005155560093</v>
      </c>
      <c r="G6895" s="11" t="str">
        <f t="shared" si="3"/>
        <v/>
      </c>
      <c r="H6895" s="12" t="str">
        <f>IF(OR(B6895=Ripartizione!$C$2,B6895=Ripartizione!$C$3,B6895=Ripartizione!$C$4,B6895=Ripartizione!$C$8),"Nord-ovest",IF(OR(B6895=Ripartizione!$C$5,B6895=Ripartizione!$C$9,B6895=Ripartizione!$C$6,B6895=Ripartizione!$C$7),"Nord-est",IF(OR(B6895=Ripartizione!$C$10,B6895=Ripartizione!$C$11,B6895=Ripartizione!$C$12,B6895=Ripartizione!$C$13),"Centro",IF(OR(B6895=Ripartizione!$C$20,B6895=Ripartizione!$C$21),"Isole","Sud"))))</f>
        <v>Sud</v>
      </c>
      <c r="I6895" s="13"/>
    </row>
    <row r="6896" ht="12.75" customHeight="1">
      <c r="A6896" s="8" t="s">
        <v>7004</v>
      </c>
      <c r="B6896" s="9" t="s">
        <v>6851</v>
      </c>
      <c r="C6896" s="9" t="s">
        <v>7003</v>
      </c>
      <c r="D6896" s="9">
        <v>1885.0</v>
      </c>
      <c r="E6896" s="10">
        <f t="shared" si="1"/>
        <v>0.00003171598949</v>
      </c>
      <c r="F6896" s="11">
        <f t="shared" si="2"/>
        <v>0.0009622010668</v>
      </c>
      <c r="G6896" s="11" t="str">
        <f t="shared" si="3"/>
        <v/>
      </c>
      <c r="H6896" s="12" t="str">
        <f>IF(OR(B6896=Ripartizione!$C$2,B6896=Ripartizione!$C$3,B6896=Ripartizione!$C$4,B6896=Ripartizione!$C$8),"Nord-ovest",IF(OR(B6896=Ripartizione!$C$5,B6896=Ripartizione!$C$9,B6896=Ripartizione!$C$6,B6896=Ripartizione!$C$7),"Nord-est",IF(OR(B6896=Ripartizione!$C$10,B6896=Ripartizione!$C$11,B6896=Ripartizione!$C$12,B6896=Ripartizione!$C$13),"Centro",IF(OR(B6896=Ripartizione!$C$20,B6896=Ripartizione!$C$21),"Isole","Sud"))))</f>
        <v>Sud</v>
      </c>
      <c r="I6896" s="13"/>
    </row>
    <row r="6897" ht="12.75" customHeight="1">
      <c r="A6897" s="8" t="s">
        <v>7005</v>
      </c>
      <c r="B6897" s="9" t="s">
        <v>6851</v>
      </c>
      <c r="C6897" s="9" t="s">
        <v>7003</v>
      </c>
      <c r="D6897" s="9">
        <v>837.0</v>
      </c>
      <c r="E6897" s="10">
        <f t="shared" si="1"/>
        <v>0.00001408290886</v>
      </c>
      <c r="F6897" s="11">
        <f t="shared" si="2"/>
        <v>0.0004272479008</v>
      </c>
      <c r="G6897" s="11" t="str">
        <f t="shared" si="3"/>
        <v/>
      </c>
      <c r="H6897" s="12" t="str">
        <f>IF(OR(B6897=Ripartizione!$C$2,B6897=Ripartizione!$C$3,B6897=Ripartizione!$C$4,B6897=Ripartizione!$C$8),"Nord-ovest",IF(OR(B6897=Ripartizione!$C$5,B6897=Ripartizione!$C$9,B6897=Ripartizione!$C$6,B6897=Ripartizione!$C$7),"Nord-est",IF(OR(B6897=Ripartizione!$C$10,B6897=Ripartizione!$C$11,B6897=Ripartizione!$C$12,B6897=Ripartizione!$C$13),"Centro",IF(OR(B6897=Ripartizione!$C$20,B6897=Ripartizione!$C$21),"Isole","Sud"))))</f>
        <v>Sud</v>
      </c>
      <c r="I6897" s="13"/>
    </row>
    <row r="6898" ht="12.75" customHeight="1">
      <c r="A6898" s="8" t="s">
        <v>7006</v>
      </c>
      <c r="B6898" s="9" t="s">
        <v>6851</v>
      </c>
      <c r="C6898" s="9" t="s">
        <v>7003</v>
      </c>
      <c r="D6898" s="9">
        <v>795.0</v>
      </c>
      <c r="E6898" s="10">
        <f t="shared" si="1"/>
        <v>0.0000133762396</v>
      </c>
      <c r="F6898" s="11">
        <f t="shared" si="2"/>
        <v>0.000405808938</v>
      </c>
      <c r="G6898" s="11" t="str">
        <f t="shared" si="3"/>
        <v/>
      </c>
      <c r="H6898" s="12" t="str">
        <f>IF(OR(B6898=Ripartizione!$C$2,B6898=Ripartizione!$C$3,B6898=Ripartizione!$C$4,B6898=Ripartizione!$C$8),"Nord-ovest",IF(OR(B6898=Ripartizione!$C$5,B6898=Ripartizione!$C$9,B6898=Ripartizione!$C$6,B6898=Ripartizione!$C$7),"Nord-est",IF(OR(B6898=Ripartizione!$C$10,B6898=Ripartizione!$C$11,B6898=Ripartizione!$C$12,B6898=Ripartizione!$C$13),"Centro",IF(OR(B6898=Ripartizione!$C$20,B6898=Ripartizione!$C$21),"Isole","Sud"))))</f>
        <v>Sud</v>
      </c>
      <c r="I6898" s="13"/>
    </row>
    <row r="6899" ht="12.75" customHeight="1">
      <c r="A6899" s="8" t="s">
        <v>7007</v>
      </c>
      <c r="B6899" s="9" t="s">
        <v>6851</v>
      </c>
      <c r="C6899" s="9" t="s">
        <v>7003</v>
      </c>
      <c r="D6899" s="9">
        <v>529.0</v>
      </c>
      <c r="E6899" s="10">
        <f t="shared" si="1"/>
        <v>0.000008900667607</v>
      </c>
      <c r="F6899" s="11">
        <f t="shared" si="2"/>
        <v>0.0002700288405</v>
      </c>
      <c r="G6899" s="11" t="str">
        <f t="shared" si="3"/>
        <v/>
      </c>
      <c r="H6899" s="12" t="str">
        <f>IF(OR(B6899=Ripartizione!$C$2,B6899=Ripartizione!$C$3,B6899=Ripartizione!$C$4,B6899=Ripartizione!$C$8),"Nord-ovest",IF(OR(B6899=Ripartizione!$C$5,B6899=Ripartizione!$C$9,B6899=Ripartizione!$C$6,B6899=Ripartizione!$C$7),"Nord-est",IF(OR(B6899=Ripartizione!$C$10,B6899=Ripartizione!$C$11,B6899=Ripartizione!$C$12,B6899=Ripartizione!$C$13),"Centro",IF(OR(B6899=Ripartizione!$C$20,B6899=Ripartizione!$C$21),"Isole","Sud"))))</f>
        <v>Sud</v>
      </c>
      <c r="I6899" s="13"/>
    </row>
    <row r="6900" ht="12.75" customHeight="1">
      <c r="A6900" s="8" t="s">
        <v>7008</v>
      </c>
      <c r="B6900" s="9" t="s">
        <v>6851</v>
      </c>
      <c r="C6900" s="9" t="s">
        <v>7003</v>
      </c>
      <c r="D6900" s="9">
        <v>3183.0</v>
      </c>
      <c r="E6900" s="10">
        <f t="shared" si="1"/>
        <v>0.00005355543477</v>
      </c>
      <c r="F6900" s="11">
        <f t="shared" si="2"/>
        <v>0.001624767107</v>
      </c>
      <c r="G6900" s="11" t="str">
        <f t="shared" si="3"/>
        <v/>
      </c>
      <c r="H6900" s="12" t="str">
        <f>IF(OR(B6900=Ripartizione!$C$2,B6900=Ripartizione!$C$3,B6900=Ripartizione!$C$4,B6900=Ripartizione!$C$8),"Nord-ovest",IF(OR(B6900=Ripartizione!$C$5,B6900=Ripartizione!$C$9,B6900=Ripartizione!$C$6,B6900=Ripartizione!$C$7),"Nord-est",IF(OR(B6900=Ripartizione!$C$10,B6900=Ripartizione!$C$11,B6900=Ripartizione!$C$12,B6900=Ripartizione!$C$13),"Centro",IF(OR(B6900=Ripartizione!$C$20,B6900=Ripartizione!$C$21),"Isole","Sud"))))</f>
        <v>Sud</v>
      </c>
      <c r="I6900" s="13"/>
    </row>
    <row r="6901" ht="12.75" customHeight="1">
      <c r="A6901" s="8" t="s">
        <v>7009</v>
      </c>
      <c r="B6901" s="9" t="s">
        <v>6851</v>
      </c>
      <c r="C6901" s="9" t="s">
        <v>7003</v>
      </c>
      <c r="D6901" s="9">
        <v>1400.0</v>
      </c>
      <c r="E6901" s="10">
        <f t="shared" si="1"/>
        <v>0.00002355564206</v>
      </c>
      <c r="F6901" s="11">
        <f t="shared" si="2"/>
        <v>0.0007146320921</v>
      </c>
      <c r="G6901" s="11" t="str">
        <f t="shared" si="3"/>
        <v/>
      </c>
      <c r="H6901" s="12" t="str">
        <f>IF(OR(B6901=Ripartizione!$C$2,B6901=Ripartizione!$C$3,B6901=Ripartizione!$C$4,B6901=Ripartizione!$C$8),"Nord-ovest",IF(OR(B6901=Ripartizione!$C$5,B6901=Ripartizione!$C$9,B6901=Ripartizione!$C$6,B6901=Ripartizione!$C$7),"Nord-est",IF(OR(B6901=Ripartizione!$C$10,B6901=Ripartizione!$C$11,B6901=Ripartizione!$C$12,B6901=Ripartizione!$C$13),"Centro",IF(OR(B6901=Ripartizione!$C$20,B6901=Ripartizione!$C$21),"Isole","Sud"))))</f>
        <v>Sud</v>
      </c>
      <c r="I6901" s="13"/>
    </row>
    <row r="6902" ht="12.75" customHeight="1">
      <c r="A6902" s="8" t="s">
        <v>7010</v>
      </c>
      <c r="B6902" s="9" t="s">
        <v>6851</v>
      </c>
      <c r="C6902" s="9" t="s">
        <v>7003</v>
      </c>
      <c r="D6902" s="9">
        <v>7418.0</v>
      </c>
      <c r="E6902" s="10">
        <f t="shared" si="1"/>
        <v>0.000124811252</v>
      </c>
      <c r="F6902" s="11">
        <f t="shared" si="2"/>
        <v>0.003786529185</v>
      </c>
      <c r="G6902" s="11" t="str">
        <f t="shared" si="3"/>
        <v/>
      </c>
      <c r="H6902" s="12" t="str">
        <f>IF(OR(B6902=Ripartizione!$C$2,B6902=Ripartizione!$C$3,B6902=Ripartizione!$C$4,B6902=Ripartizione!$C$8),"Nord-ovest",IF(OR(B6902=Ripartizione!$C$5,B6902=Ripartizione!$C$9,B6902=Ripartizione!$C$6,B6902=Ripartizione!$C$7),"Nord-est",IF(OR(B6902=Ripartizione!$C$10,B6902=Ripartizione!$C$11,B6902=Ripartizione!$C$12,B6902=Ripartizione!$C$13),"Centro",IF(OR(B6902=Ripartizione!$C$20,B6902=Ripartizione!$C$21),"Isole","Sud"))))</f>
        <v>Sud</v>
      </c>
      <c r="I6902" s="13"/>
    </row>
    <row r="6903" ht="12.75" customHeight="1">
      <c r="A6903" s="8" t="s">
        <v>7011</v>
      </c>
      <c r="B6903" s="9" t="s">
        <v>6851</v>
      </c>
      <c r="C6903" s="9" t="s">
        <v>7003</v>
      </c>
      <c r="D6903" s="9">
        <v>4906.0</v>
      </c>
      <c r="E6903" s="10">
        <f t="shared" si="1"/>
        <v>0.00008254569996</v>
      </c>
      <c r="F6903" s="11">
        <f t="shared" si="2"/>
        <v>0.002504275031</v>
      </c>
      <c r="G6903" s="11" t="str">
        <f t="shared" si="3"/>
        <v/>
      </c>
      <c r="H6903" s="12" t="str">
        <f>IF(OR(B6903=Ripartizione!$C$2,B6903=Ripartizione!$C$3,B6903=Ripartizione!$C$4,B6903=Ripartizione!$C$8),"Nord-ovest",IF(OR(B6903=Ripartizione!$C$5,B6903=Ripartizione!$C$9,B6903=Ripartizione!$C$6,B6903=Ripartizione!$C$7),"Nord-est",IF(OR(B6903=Ripartizione!$C$10,B6903=Ripartizione!$C$11,B6903=Ripartizione!$C$12,B6903=Ripartizione!$C$13),"Centro",IF(OR(B6903=Ripartizione!$C$20,B6903=Ripartizione!$C$21),"Isole","Sud"))))</f>
        <v>Sud</v>
      </c>
      <c r="I6903" s="13"/>
    </row>
    <row r="6904" ht="12.75" customHeight="1">
      <c r="A6904" s="8" t="s">
        <v>7012</v>
      </c>
      <c r="B6904" s="9" t="s">
        <v>6851</v>
      </c>
      <c r="C6904" s="9" t="s">
        <v>7003</v>
      </c>
      <c r="D6904" s="9">
        <v>1960.0</v>
      </c>
      <c r="E6904" s="10">
        <f t="shared" si="1"/>
        <v>0.00003297789889</v>
      </c>
      <c r="F6904" s="11">
        <f t="shared" si="2"/>
        <v>0.001000484929</v>
      </c>
      <c r="G6904" s="11" t="str">
        <f t="shared" si="3"/>
        <v/>
      </c>
      <c r="H6904" s="12" t="str">
        <f>IF(OR(B6904=Ripartizione!$C$2,B6904=Ripartizione!$C$3,B6904=Ripartizione!$C$4,B6904=Ripartizione!$C$8),"Nord-ovest",IF(OR(B6904=Ripartizione!$C$5,B6904=Ripartizione!$C$9,B6904=Ripartizione!$C$6,B6904=Ripartizione!$C$7),"Nord-est",IF(OR(B6904=Ripartizione!$C$10,B6904=Ripartizione!$C$11,B6904=Ripartizione!$C$12,B6904=Ripartizione!$C$13),"Centro",IF(OR(B6904=Ripartizione!$C$20,B6904=Ripartizione!$C$21),"Isole","Sud"))))</f>
        <v>Sud</v>
      </c>
      <c r="I6904" s="13"/>
    </row>
    <row r="6905" ht="12.75" customHeight="1">
      <c r="A6905" s="8" t="s">
        <v>7013</v>
      </c>
      <c r="B6905" s="9" t="s">
        <v>6851</v>
      </c>
      <c r="C6905" s="9" t="s">
        <v>7003</v>
      </c>
      <c r="D6905" s="9">
        <v>2334.0</v>
      </c>
      <c r="E6905" s="10">
        <f t="shared" si="1"/>
        <v>0.00003927062041</v>
      </c>
      <c r="F6905" s="11">
        <f t="shared" si="2"/>
        <v>0.001191393788</v>
      </c>
      <c r="G6905" s="11" t="str">
        <f t="shared" si="3"/>
        <v/>
      </c>
      <c r="H6905" s="12" t="str">
        <f>IF(OR(B6905=Ripartizione!$C$2,B6905=Ripartizione!$C$3,B6905=Ripartizione!$C$4,B6905=Ripartizione!$C$8),"Nord-ovest",IF(OR(B6905=Ripartizione!$C$5,B6905=Ripartizione!$C$9,B6905=Ripartizione!$C$6,B6905=Ripartizione!$C$7),"Nord-est",IF(OR(B6905=Ripartizione!$C$10,B6905=Ripartizione!$C$11,B6905=Ripartizione!$C$12,B6905=Ripartizione!$C$13),"Centro",IF(OR(B6905=Ripartizione!$C$20,B6905=Ripartizione!$C$21),"Isole","Sud"))))</f>
        <v>Sud</v>
      </c>
      <c r="I6905" s="13"/>
    </row>
    <row r="6906" ht="12.75" customHeight="1">
      <c r="A6906" s="8" t="s">
        <v>7014</v>
      </c>
      <c r="B6906" s="9" t="s">
        <v>6851</v>
      </c>
      <c r="C6906" s="9" t="s">
        <v>7003</v>
      </c>
      <c r="D6906" s="9">
        <v>1622.0</v>
      </c>
      <c r="E6906" s="10">
        <f t="shared" si="1"/>
        <v>0.00002729089387</v>
      </c>
      <c r="F6906" s="11">
        <f t="shared" si="2"/>
        <v>0.0008279523238</v>
      </c>
      <c r="G6906" s="11" t="str">
        <f t="shared" si="3"/>
        <v/>
      </c>
      <c r="H6906" s="12" t="str">
        <f>IF(OR(B6906=Ripartizione!$C$2,B6906=Ripartizione!$C$3,B6906=Ripartizione!$C$4,B6906=Ripartizione!$C$8),"Nord-ovest",IF(OR(B6906=Ripartizione!$C$5,B6906=Ripartizione!$C$9,B6906=Ripartizione!$C$6,B6906=Ripartizione!$C$7),"Nord-est",IF(OR(B6906=Ripartizione!$C$10,B6906=Ripartizione!$C$11,B6906=Ripartizione!$C$12,B6906=Ripartizione!$C$13),"Centro",IF(OR(B6906=Ripartizione!$C$20,B6906=Ripartizione!$C$21),"Isole","Sud"))))</f>
        <v>Sud</v>
      </c>
      <c r="I6906" s="13"/>
    </row>
    <row r="6907" ht="12.75" customHeight="1">
      <c r="A6907" s="8" t="s">
        <v>7015</v>
      </c>
      <c r="B6907" s="9" t="s">
        <v>6851</v>
      </c>
      <c r="C6907" s="9" t="s">
        <v>7003</v>
      </c>
      <c r="D6907" s="9">
        <v>89364.0</v>
      </c>
      <c r="E6907" s="10">
        <f t="shared" si="1"/>
        <v>0.001503590284</v>
      </c>
      <c r="F6907" s="11">
        <f t="shared" si="2"/>
        <v>0.04561598734</v>
      </c>
      <c r="G6907" s="11" t="str">
        <f t="shared" si="3"/>
        <v/>
      </c>
      <c r="H6907" s="12" t="str">
        <f>IF(OR(B6907=Ripartizione!$C$2,B6907=Ripartizione!$C$3,B6907=Ripartizione!$C$4,B6907=Ripartizione!$C$8),"Nord-ovest",IF(OR(B6907=Ripartizione!$C$5,B6907=Ripartizione!$C$9,B6907=Ripartizione!$C$6,B6907=Ripartizione!$C$7),"Nord-est",IF(OR(B6907=Ripartizione!$C$10,B6907=Ripartizione!$C$11,B6907=Ripartizione!$C$12,B6907=Ripartizione!$C$13),"Centro",IF(OR(B6907=Ripartizione!$C$20,B6907=Ripartizione!$C$21),"Isole","Sud"))))</f>
        <v>Sud</v>
      </c>
      <c r="I6907" s="13"/>
    </row>
    <row r="6908" ht="12.75" customHeight="1">
      <c r="A6908" s="8" t="s">
        <v>7016</v>
      </c>
      <c r="B6908" s="9" t="s">
        <v>6851</v>
      </c>
      <c r="C6908" s="9" t="s">
        <v>7003</v>
      </c>
      <c r="D6908" s="9">
        <v>598.0</v>
      </c>
      <c r="E6908" s="10">
        <f t="shared" si="1"/>
        <v>0.00001006162425</v>
      </c>
      <c r="F6908" s="11">
        <f t="shared" si="2"/>
        <v>0.0003052499936</v>
      </c>
      <c r="G6908" s="11" t="str">
        <f t="shared" si="3"/>
        <v/>
      </c>
      <c r="H6908" s="12" t="str">
        <f>IF(OR(B6908=Ripartizione!$C$2,B6908=Ripartizione!$C$3,B6908=Ripartizione!$C$4,B6908=Ripartizione!$C$8),"Nord-ovest",IF(OR(B6908=Ripartizione!$C$5,B6908=Ripartizione!$C$9,B6908=Ripartizione!$C$6,B6908=Ripartizione!$C$7),"Nord-est",IF(OR(B6908=Ripartizione!$C$10,B6908=Ripartizione!$C$11,B6908=Ripartizione!$C$12,B6908=Ripartizione!$C$13),"Centro",IF(OR(B6908=Ripartizione!$C$20,B6908=Ripartizione!$C$21),"Isole","Sud"))))</f>
        <v>Sud</v>
      </c>
      <c r="I6908" s="13"/>
    </row>
    <row r="6909" ht="12.75" customHeight="1">
      <c r="A6909" s="8" t="s">
        <v>7017</v>
      </c>
      <c r="B6909" s="9" t="s">
        <v>6851</v>
      </c>
      <c r="C6909" s="9" t="s">
        <v>7003</v>
      </c>
      <c r="D6909" s="9">
        <v>415.0</v>
      </c>
      <c r="E6909" s="10">
        <f t="shared" si="1"/>
        <v>0.000006982565325</v>
      </c>
      <c r="F6909" s="11">
        <f t="shared" si="2"/>
        <v>0.0002118373702</v>
      </c>
      <c r="G6909" s="11" t="str">
        <f t="shared" si="3"/>
        <v/>
      </c>
      <c r="H6909" s="12" t="str">
        <f>IF(OR(B6909=Ripartizione!$C$2,B6909=Ripartizione!$C$3,B6909=Ripartizione!$C$4,B6909=Ripartizione!$C$8),"Nord-ovest",IF(OR(B6909=Ripartizione!$C$5,B6909=Ripartizione!$C$9,B6909=Ripartizione!$C$6,B6909=Ripartizione!$C$7),"Nord-est",IF(OR(B6909=Ripartizione!$C$10,B6909=Ripartizione!$C$11,B6909=Ripartizione!$C$12,B6909=Ripartizione!$C$13),"Centro",IF(OR(B6909=Ripartizione!$C$20,B6909=Ripartizione!$C$21),"Isole","Sud"))))</f>
        <v>Sud</v>
      </c>
      <c r="I6909" s="13"/>
    </row>
    <row r="6910" ht="12.75" customHeight="1">
      <c r="A6910" s="8" t="s">
        <v>7018</v>
      </c>
      <c r="B6910" s="9" t="s">
        <v>6851</v>
      </c>
      <c r="C6910" s="9" t="s">
        <v>7003</v>
      </c>
      <c r="D6910" s="9">
        <v>1269.0</v>
      </c>
      <c r="E6910" s="10">
        <f t="shared" si="1"/>
        <v>0.00002135150698</v>
      </c>
      <c r="F6910" s="11">
        <f t="shared" si="2"/>
        <v>0.0006477629463</v>
      </c>
      <c r="G6910" s="11" t="str">
        <f t="shared" si="3"/>
        <v/>
      </c>
      <c r="H6910" s="12" t="str">
        <f>IF(OR(B6910=Ripartizione!$C$2,B6910=Ripartizione!$C$3,B6910=Ripartizione!$C$4,B6910=Ripartizione!$C$8),"Nord-ovest",IF(OR(B6910=Ripartizione!$C$5,B6910=Ripartizione!$C$9,B6910=Ripartizione!$C$6,B6910=Ripartizione!$C$7),"Nord-est",IF(OR(B6910=Ripartizione!$C$10,B6910=Ripartizione!$C$11,B6910=Ripartizione!$C$12,B6910=Ripartizione!$C$13),"Centro",IF(OR(B6910=Ripartizione!$C$20,B6910=Ripartizione!$C$21),"Isole","Sud"))))</f>
        <v>Sud</v>
      </c>
      <c r="I6910" s="13"/>
    </row>
    <row r="6911" ht="12.75" customHeight="1">
      <c r="A6911" s="8" t="s">
        <v>7019</v>
      </c>
      <c r="B6911" s="9" t="s">
        <v>6851</v>
      </c>
      <c r="C6911" s="9" t="s">
        <v>7003</v>
      </c>
      <c r="D6911" s="9">
        <v>5883.0</v>
      </c>
      <c r="E6911" s="10">
        <f t="shared" si="1"/>
        <v>0.00009898417303</v>
      </c>
      <c r="F6911" s="11">
        <f t="shared" si="2"/>
        <v>0.003002986141</v>
      </c>
      <c r="G6911" s="11" t="str">
        <f t="shared" si="3"/>
        <v/>
      </c>
      <c r="H6911" s="12" t="str">
        <f>IF(OR(B6911=Ripartizione!$C$2,B6911=Ripartizione!$C$3,B6911=Ripartizione!$C$4,B6911=Ripartizione!$C$8),"Nord-ovest",IF(OR(B6911=Ripartizione!$C$5,B6911=Ripartizione!$C$9,B6911=Ripartizione!$C$6,B6911=Ripartizione!$C$7),"Nord-est",IF(OR(B6911=Ripartizione!$C$10,B6911=Ripartizione!$C$11,B6911=Ripartizione!$C$12,B6911=Ripartizione!$C$13),"Centro",IF(OR(B6911=Ripartizione!$C$20,B6911=Ripartizione!$C$21),"Isole","Sud"))))</f>
        <v>Sud</v>
      </c>
      <c r="I6911" s="13"/>
    </row>
    <row r="6912" ht="12.75" customHeight="1">
      <c r="A6912" s="8" t="s">
        <v>7020</v>
      </c>
      <c r="B6912" s="9" t="s">
        <v>6851</v>
      </c>
      <c r="C6912" s="9" t="s">
        <v>7003</v>
      </c>
      <c r="D6912" s="9">
        <v>1008.0</v>
      </c>
      <c r="E6912" s="10">
        <f t="shared" si="1"/>
        <v>0.00001696006228</v>
      </c>
      <c r="F6912" s="11">
        <f t="shared" si="2"/>
        <v>0.0005145351063</v>
      </c>
      <c r="G6912" s="11" t="str">
        <f t="shared" si="3"/>
        <v/>
      </c>
      <c r="H6912" s="12" t="str">
        <f>IF(OR(B6912=Ripartizione!$C$2,B6912=Ripartizione!$C$3,B6912=Ripartizione!$C$4,B6912=Ripartizione!$C$8),"Nord-ovest",IF(OR(B6912=Ripartizione!$C$5,B6912=Ripartizione!$C$9,B6912=Ripartizione!$C$6,B6912=Ripartizione!$C$7),"Nord-est",IF(OR(B6912=Ripartizione!$C$10,B6912=Ripartizione!$C$11,B6912=Ripartizione!$C$12,B6912=Ripartizione!$C$13),"Centro",IF(OR(B6912=Ripartizione!$C$20,B6912=Ripartizione!$C$21),"Isole","Sud"))))</f>
        <v>Sud</v>
      </c>
      <c r="I6912" s="13"/>
    </row>
    <row r="6913" ht="12.75" customHeight="1">
      <c r="A6913" s="8" t="s">
        <v>7021</v>
      </c>
      <c r="B6913" s="9" t="s">
        <v>6851</v>
      </c>
      <c r="C6913" s="9" t="s">
        <v>7003</v>
      </c>
      <c r="D6913" s="9">
        <v>1437.0</v>
      </c>
      <c r="E6913" s="10">
        <f t="shared" si="1"/>
        <v>0.00002417818403</v>
      </c>
      <c r="F6913" s="11">
        <f t="shared" si="2"/>
        <v>0.0007335187974</v>
      </c>
      <c r="G6913" s="11" t="str">
        <f t="shared" si="3"/>
        <v/>
      </c>
      <c r="H6913" s="12" t="str">
        <f>IF(OR(B6913=Ripartizione!$C$2,B6913=Ripartizione!$C$3,B6913=Ripartizione!$C$4,B6913=Ripartizione!$C$8),"Nord-ovest",IF(OR(B6913=Ripartizione!$C$5,B6913=Ripartizione!$C$9,B6913=Ripartizione!$C$6,B6913=Ripartizione!$C$7),"Nord-est",IF(OR(B6913=Ripartizione!$C$10,B6913=Ripartizione!$C$11,B6913=Ripartizione!$C$12,B6913=Ripartizione!$C$13),"Centro",IF(OR(B6913=Ripartizione!$C$20,B6913=Ripartizione!$C$21),"Isole","Sud"))))</f>
        <v>Sud</v>
      </c>
      <c r="I6913" s="13"/>
    </row>
    <row r="6914" ht="12.75" customHeight="1">
      <c r="A6914" s="8" t="s">
        <v>7022</v>
      </c>
      <c r="B6914" s="9" t="s">
        <v>6851</v>
      </c>
      <c r="C6914" s="9" t="s">
        <v>7003</v>
      </c>
      <c r="D6914" s="9">
        <v>2217.0</v>
      </c>
      <c r="E6914" s="10">
        <f t="shared" si="1"/>
        <v>0.00003730204175</v>
      </c>
      <c r="F6914" s="11">
        <f t="shared" si="2"/>
        <v>0.001131670963</v>
      </c>
      <c r="G6914" s="11" t="str">
        <f t="shared" si="3"/>
        <v/>
      </c>
      <c r="H6914" s="12" t="str">
        <f>IF(OR(B6914=Ripartizione!$C$2,B6914=Ripartizione!$C$3,B6914=Ripartizione!$C$4,B6914=Ripartizione!$C$8),"Nord-ovest",IF(OR(B6914=Ripartizione!$C$5,B6914=Ripartizione!$C$9,B6914=Ripartizione!$C$6,B6914=Ripartizione!$C$7),"Nord-est",IF(OR(B6914=Ripartizione!$C$10,B6914=Ripartizione!$C$11,B6914=Ripartizione!$C$12,B6914=Ripartizione!$C$13),"Centro",IF(OR(B6914=Ripartizione!$C$20,B6914=Ripartizione!$C$21),"Isole","Sud"))))</f>
        <v>Sud</v>
      </c>
      <c r="I6914" s="13"/>
    </row>
    <row r="6915" ht="12.75" customHeight="1">
      <c r="A6915" s="8" t="s">
        <v>7023</v>
      </c>
      <c r="B6915" s="9" t="s">
        <v>6851</v>
      </c>
      <c r="C6915" s="9" t="s">
        <v>7003</v>
      </c>
      <c r="D6915" s="9">
        <v>4306.0</v>
      </c>
      <c r="E6915" s="10">
        <f t="shared" si="1"/>
        <v>0.0000724504248</v>
      </c>
      <c r="F6915" s="11">
        <f t="shared" si="2"/>
        <v>0.002198004135</v>
      </c>
      <c r="G6915" s="11" t="str">
        <f t="shared" si="3"/>
        <v/>
      </c>
      <c r="H6915" s="12" t="str">
        <f>IF(OR(B6915=Ripartizione!$C$2,B6915=Ripartizione!$C$3,B6915=Ripartizione!$C$4,B6915=Ripartizione!$C$8),"Nord-ovest",IF(OR(B6915=Ripartizione!$C$5,B6915=Ripartizione!$C$9,B6915=Ripartizione!$C$6,B6915=Ripartizione!$C$7),"Nord-est",IF(OR(B6915=Ripartizione!$C$10,B6915=Ripartizione!$C$11,B6915=Ripartizione!$C$12,B6915=Ripartizione!$C$13),"Centro",IF(OR(B6915=Ripartizione!$C$20,B6915=Ripartizione!$C$21),"Isole","Sud"))))</f>
        <v>Sud</v>
      </c>
      <c r="I6915" s="13"/>
    </row>
    <row r="6916" ht="12.75" customHeight="1">
      <c r="A6916" s="8" t="s">
        <v>7024</v>
      </c>
      <c r="B6916" s="9" t="s">
        <v>6851</v>
      </c>
      <c r="C6916" s="9" t="s">
        <v>7003</v>
      </c>
      <c r="D6916" s="9">
        <v>6708.0</v>
      </c>
      <c r="E6916" s="10">
        <f t="shared" si="1"/>
        <v>0.0001128651764</v>
      </c>
      <c r="F6916" s="11">
        <f t="shared" si="2"/>
        <v>0.003424108624</v>
      </c>
      <c r="G6916" s="11" t="str">
        <f t="shared" si="3"/>
        <v/>
      </c>
      <c r="H6916" s="12" t="str">
        <f>IF(OR(B6916=Ripartizione!$C$2,B6916=Ripartizione!$C$3,B6916=Ripartizione!$C$4,B6916=Ripartizione!$C$8),"Nord-ovest",IF(OR(B6916=Ripartizione!$C$5,B6916=Ripartizione!$C$9,B6916=Ripartizione!$C$6,B6916=Ripartizione!$C$7),"Nord-est",IF(OR(B6916=Ripartizione!$C$10,B6916=Ripartizione!$C$11,B6916=Ripartizione!$C$12,B6916=Ripartizione!$C$13),"Centro",IF(OR(B6916=Ripartizione!$C$20,B6916=Ripartizione!$C$21),"Isole","Sud"))))</f>
        <v>Sud</v>
      </c>
      <c r="I6916" s="13"/>
    </row>
    <row r="6917" ht="12.75" customHeight="1">
      <c r="A6917" s="8" t="s">
        <v>7025</v>
      </c>
      <c r="B6917" s="9" t="s">
        <v>6851</v>
      </c>
      <c r="C6917" s="9" t="s">
        <v>7003</v>
      </c>
      <c r="D6917" s="9">
        <v>5407.0</v>
      </c>
      <c r="E6917" s="10">
        <f t="shared" si="1"/>
        <v>0.00009097525473</v>
      </c>
      <c r="F6917" s="11">
        <f t="shared" si="2"/>
        <v>0.00276001123</v>
      </c>
      <c r="G6917" s="11" t="str">
        <f t="shared" si="3"/>
        <v/>
      </c>
      <c r="H6917" s="12" t="str">
        <f>IF(OR(B6917=Ripartizione!$C$2,B6917=Ripartizione!$C$3,B6917=Ripartizione!$C$4,B6917=Ripartizione!$C$8),"Nord-ovest",IF(OR(B6917=Ripartizione!$C$5,B6917=Ripartizione!$C$9,B6917=Ripartizione!$C$6,B6917=Ripartizione!$C$7),"Nord-est",IF(OR(B6917=Ripartizione!$C$10,B6917=Ripartizione!$C$11,B6917=Ripartizione!$C$12,B6917=Ripartizione!$C$13),"Centro",IF(OR(B6917=Ripartizione!$C$20,B6917=Ripartizione!$C$21),"Isole","Sud"))))</f>
        <v>Sud</v>
      </c>
      <c r="I6917" s="13"/>
    </row>
    <row r="6918" ht="12.75" customHeight="1">
      <c r="A6918" s="8" t="s">
        <v>7026</v>
      </c>
      <c r="B6918" s="9" t="s">
        <v>6851</v>
      </c>
      <c r="C6918" s="9" t="s">
        <v>7003</v>
      </c>
      <c r="D6918" s="9">
        <v>3252.0</v>
      </c>
      <c r="E6918" s="10">
        <f t="shared" si="1"/>
        <v>0.00005471639142</v>
      </c>
      <c r="F6918" s="11">
        <f t="shared" si="2"/>
        <v>0.00165998826</v>
      </c>
      <c r="G6918" s="11" t="str">
        <f t="shared" si="3"/>
        <v/>
      </c>
      <c r="H6918" s="12" t="str">
        <f>IF(OR(B6918=Ripartizione!$C$2,B6918=Ripartizione!$C$3,B6918=Ripartizione!$C$4,B6918=Ripartizione!$C$8),"Nord-ovest",IF(OR(B6918=Ripartizione!$C$5,B6918=Ripartizione!$C$9,B6918=Ripartizione!$C$6,B6918=Ripartizione!$C$7),"Nord-est",IF(OR(B6918=Ripartizione!$C$10,B6918=Ripartizione!$C$11,B6918=Ripartizione!$C$12,B6918=Ripartizione!$C$13),"Centro",IF(OR(B6918=Ripartizione!$C$20,B6918=Ripartizione!$C$21),"Isole","Sud"))))</f>
        <v>Sud</v>
      </c>
      <c r="I6918" s="13"/>
    </row>
    <row r="6919" ht="12.75" customHeight="1">
      <c r="A6919" s="8" t="s">
        <v>7027</v>
      </c>
      <c r="B6919" s="9" t="s">
        <v>6851</v>
      </c>
      <c r="C6919" s="9" t="s">
        <v>7003</v>
      </c>
      <c r="D6919" s="9">
        <v>3801.0</v>
      </c>
      <c r="E6919" s="10">
        <f t="shared" si="1"/>
        <v>0.0000639535682</v>
      </c>
      <c r="F6919" s="11">
        <f t="shared" si="2"/>
        <v>0.00194022613</v>
      </c>
      <c r="G6919" s="11" t="str">
        <f t="shared" si="3"/>
        <v/>
      </c>
      <c r="H6919" s="12" t="str">
        <f>IF(OR(B6919=Ripartizione!$C$2,B6919=Ripartizione!$C$3,B6919=Ripartizione!$C$4,B6919=Ripartizione!$C$8),"Nord-ovest",IF(OR(B6919=Ripartizione!$C$5,B6919=Ripartizione!$C$9,B6919=Ripartizione!$C$6,B6919=Ripartizione!$C$7),"Nord-est",IF(OR(B6919=Ripartizione!$C$10,B6919=Ripartizione!$C$11,B6919=Ripartizione!$C$12,B6919=Ripartizione!$C$13),"Centro",IF(OR(B6919=Ripartizione!$C$20,B6919=Ripartizione!$C$21),"Isole","Sud"))))</f>
        <v>Sud</v>
      </c>
      <c r="I6919" s="13"/>
    </row>
    <row r="6920" ht="12.75" customHeight="1">
      <c r="A6920" s="8" t="s">
        <v>7028</v>
      </c>
      <c r="B6920" s="9" t="s">
        <v>6851</v>
      </c>
      <c r="C6920" s="9" t="s">
        <v>7003</v>
      </c>
      <c r="D6920" s="9">
        <v>2087.0</v>
      </c>
      <c r="E6920" s="10">
        <f t="shared" si="1"/>
        <v>0.00003511473213</v>
      </c>
      <c r="F6920" s="11">
        <f t="shared" si="2"/>
        <v>0.001065312269</v>
      </c>
      <c r="G6920" s="11" t="str">
        <f t="shared" si="3"/>
        <v/>
      </c>
      <c r="H6920" s="12" t="str">
        <f>IF(OR(B6920=Ripartizione!$C$2,B6920=Ripartizione!$C$3,B6920=Ripartizione!$C$4,B6920=Ripartizione!$C$8),"Nord-ovest",IF(OR(B6920=Ripartizione!$C$5,B6920=Ripartizione!$C$9,B6920=Ripartizione!$C$6,B6920=Ripartizione!$C$7),"Nord-est",IF(OR(B6920=Ripartizione!$C$10,B6920=Ripartizione!$C$11,B6920=Ripartizione!$C$12,B6920=Ripartizione!$C$13),"Centro",IF(OR(B6920=Ripartizione!$C$20,B6920=Ripartizione!$C$21),"Isole","Sud"))))</f>
        <v>Sud</v>
      </c>
      <c r="I6920" s="13"/>
    </row>
    <row r="6921" ht="12.75" customHeight="1">
      <c r="A6921" s="8" t="s">
        <v>7029</v>
      </c>
      <c r="B6921" s="9" t="s">
        <v>6851</v>
      </c>
      <c r="C6921" s="9" t="s">
        <v>7003</v>
      </c>
      <c r="D6921" s="9">
        <v>614.0</v>
      </c>
      <c r="E6921" s="10">
        <f t="shared" si="1"/>
        <v>0.00001033083159</v>
      </c>
      <c r="F6921" s="11">
        <f t="shared" si="2"/>
        <v>0.0003134172175</v>
      </c>
      <c r="G6921" s="11" t="str">
        <f t="shared" si="3"/>
        <v/>
      </c>
      <c r="H6921" s="12" t="str">
        <f>IF(OR(B6921=Ripartizione!$C$2,B6921=Ripartizione!$C$3,B6921=Ripartizione!$C$4,B6921=Ripartizione!$C$8),"Nord-ovest",IF(OR(B6921=Ripartizione!$C$5,B6921=Ripartizione!$C$9,B6921=Ripartizione!$C$6,B6921=Ripartizione!$C$7),"Nord-est",IF(OR(B6921=Ripartizione!$C$10,B6921=Ripartizione!$C$11,B6921=Ripartizione!$C$12,B6921=Ripartizione!$C$13),"Centro",IF(OR(B6921=Ripartizione!$C$20,B6921=Ripartizione!$C$21),"Isole","Sud"))))</f>
        <v>Sud</v>
      </c>
      <c r="I6921" s="13"/>
    </row>
    <row r="6922" ht="12.75" customHeight="1">
      <c r="A6922" s="8" t="s">
        <v>7030</v>
      </c>
      <c r="B6922" s="9" t="s">
        <v>6851</v>
      </c>
      <c r="C6922" s="9" t="s">
        <v>7003</v>
      </c>
      <c r="D6922" s="9">
        <v>524.0</v>
      </c>
      <c r="E6922" s="10">
        <f t="shared" si="1"/>
        <v>0.000008816540314</v>
      </c>
      <c r="F6922" s="11">
        <f t="shared" si="2"/>
        <v>0.000267476583</v>
      </c>
      <c r="G6922" s="11" t="str">
        <f t="shared" si="3"/>
        <v/>
      </c>
      <c r="H6922" s="12" t="str">
        <f>IF(OR(B6922=Ripartizione!$C$2,B6922=Ripartizione!$C$3,B6922=Ripartizione!$C$4,B6922=Ripartizione!$C$8),"Nord-ovest",IF(OR(B6922=Ripartizione!$C$5,B6922=Ripartizione!$C$9,B6922=Ripartizione!$C$6,B6922=Ripartizione!$C$7),"Nord-est",IF(OR(B6922=Ripartizione!$C$10,B6922=Ripartizione!$C$11,B6922=Ripartizione!$C$12,B6922=Ripartizione!$C$13),"Centro",IF(OR(B6922=Ripartizione!$C$20,B6922=Ripartizione!$C$21),"Isole","Sud"))))</f>
        <v>Sud</v>
      </c>
      <c r="I6922" s="13"/>
    </row>
    <row r="6923" ht="12.75" customHeight="1">
      <c r="A6923" s="8" t="s">
        <v>7031</v>
      </c>
      <c r="B6923" s="9" t="s">
        <v>6851</v>
      </c>
      <c r="C6923" s="9" t="s">
        <v>7003</v>
      </c>
      <c r="D6923" s="9">
        <v>2160.0</v>
      </c>
      <c r="E6923" s="10">
        <f t="shared" si="1"/>
        <v>0.00003634299061</v>
      </c>
      <c r="F6923" s="11">
        <f t="shared" si="2"/>
        <v>0.001102575228</v>
      </c>
      <c r="G6923" s="11" t="str">
        <f t="shared" si="3"/>
        <v/>
      </c>
      <c r="H6923" s="12" t="str">
        <f>IF(OR(B6923=Ripartizione!$C$2,B6923=Ripartizione!$C$3,B6923=Ripartizione!$C$4,B6923=Ripartizione!$C$8),"Nord-ovest",IF(OR(B6923=Ripartizione!$C$5,B6923=Ripartizione!$C$9,B6923=Ripartizione!$C$6,B6923=Ripartizione!$C$7),"Nord-est",IF(OR(B6923=Ripartizione!$C$10,B6923=Ripartizione!$C$11,B6923=Ripartizione!$C$12,B6923=Ripartizione!$C$13),"Centro",IF(OR(B6923=Ripartizione!$C$20,B6923=Ripartizione!$C$21),"Isole","Sud"))))</f>
        <v>Sud</v>
      </c>
      <c r="I6923" s="13"/>
    </row>
    <row r="6924" ht="12.75" customHeight="1">
      <c r="A6924" s="8" t="s">
        <v>7032</v>
      </c>
      <c r="B6924" s="9" t="s">
        <v>6851</v>
      </c>
      <c r="C6924" s="9" t="s">
        <v>7003</v>
      </c>
      <c r="D6924" s="9">
        <v>3421.0</v>
      </c>
      <c r="E6924" s="10">
        <f t="shared" si="1"/>
        <v>0.00005755989392</v>
      </c>
      <c r="F6924" s="11">
        <f t="shared" si="2"/>
        <v>0.001746254562</v>
      </c>
      <c r="G6924" s="11" t="str">
        <f t="shared" si="3"/>
        <v/>
      </c>
      <c r="H6924" s="12" t="str">
        <f>IF(OR(B6924=Ripartizione!$C$2,B6924=Ripartizione!$C$3,B6924=Ripartizione!$C$4,B6924=Ripartizione!$C$8),"Nord-ovest",IF(OR(B6924=Ripartizione!$C$5,B6924=Ripartizione!$C$9,B6924=Ripartizione!$C$6,B6924=Ripartizione!$C$7),"Nord-est",IF(OR(B6924=Ripartizione!$C$10,B6924=Ripartizione!$C$11,B6924=Ripartizione!$C$12,B6924=Ripartizione!$C$13),"Centro",IF(OR(B6924=Ripartizione!$C$20,B6924=Ripartizione!$C$21),"Isole","Sud"))))</f>
        <v>Sud</v>
      </c>
      <c r="I6924" s="13"/>
    </row>
    <row r="6925" ht="12.75" customHeight="1">
      <c r="A6925" s="8" t="s">
        <v>7033</v>
      </c>
      <c r="B6925" s="9" t="s">
        <v>6851</v>
      </c>
      <c r="C6925" s="9" t="s">
        <v>7003</v>
      </c>
      <c r="D6925" s="9">
        <v>6120.0</v>
      </c>
      <c r="E6925" s="10">
        <f t="shared" si="1"/>
        <v>0.0001029718067</v>
      </c>
      <c r="F6925" s="11">
        <f t="shared" si="2"/>
        <v>0.003123963145</v>
      </c>
      <c r="G6925" s="11" t="str">
        <f t="shared" si="3"/>
        <v/>
      </c>
      <c r="H6925" s="12" t="str">
        <f>IF(OR(B6925=Ripartizione!$C$2,B6925=Ripartizione!$C$3,B6925=Ripartizione!$C$4,B6925=Ripartizione!$C$8),"Nord-ovest",IF(OR(B6925=Ripartizione!$C$5,B6925=Ripartizione!$C$9,B6925=Ripartizione!$C$6,B6925=Ripartizione!$C$7),"Nord-est",IF(OR(B6925=Ripartizione!$C$10,B6925=Ripartizione!$C$11,B6925=Ripartizione!$C$12,B6925=Ripartizione!$C$13),"Centro",IF(OR(B6925=Ripartizione!$C$20,B6925=Ripartizione!$C$21),"Isole","Sud"))))</f>
        <v>Sud</v>
      </c>
      <c r="I6925" s="13"/>
    </row>
    <row r="6926" ht="12.75" customHeight="1">
      <c r="A6926" s="8" t="s">
        <v>7034</v>
      </c>
      <c r="B6926" s="9" t="s">
        <v>6851</v>
      </c>
      <c r="C6926" s="9" t="s">
        <v>7003</v>
      </c>
      <c r="D6926" s="9">
        <v>4522.0</v>
      </c>
      <c r="E6926" s="10">
        <f t="shared" si="1"/>
        <v>0.00007608472386</v>
      </c>
      <c r="F6926" s="11">
        <f t="shared" si="2"/>
        <v>0.002308261657</v>
      </c>
      <c r="G6926" s="11" t="str">
        <f t="shared" si="3"/>
        <v/>
      </c>
      <c r="H6926" s="12" t="str">
        <f>IF(OR(B6926=Ripartizione!$C$2,B6926=Ripartizione!$C$3,B6926=Ripartizione!$C$4,B6926=Ripartizione!$C$8),"Nord-ovest",IF(OR(B6926=Ripartizione!$C$5,B6926=Ripartizione!$C$9,B6926=Ripartizione!$C$6,B6926=Ripartizione!$C$7),"Nord-est",IF(OR(B6926=Ripartizione!$C$10,B6926=Ripartizione!$C$11,B6926=Ripartizione!$C$12,B6926=Ripartizione!$C$13),"Centro",IF(OR(B6926=Ripartizione!$C$20,B6926=Ripartizione!$C$21),"Isole","Sud"))))</f>
        <v>Sud</v>
      </c>
      <c r="I6926" s="13"/>
    </row>
    <row r="6927" ht="12.75" customHeight="1">
      <c r="A6927" s="8" t="s">
        <v>7035</v>
      </c>
      <c r="B6927" s="9" t="s">
        <v>6851</v>
      </c>
      <c r="C6927" s="9" t="s">
        <v>7003</v>
      </c>
      <c r="D6927" s="9">
        <v>4752.0</v>
      </c>
      <c r="E6927" s="10">
        <f t="shared" si="1"/>
        <v>0.00007995457934</v>
      </c>
      <c r="F6927" s="11">
        <f t="shared" si="2"/>
        <v>0.002425665501</v>
      </c>
      <c r="G6927" s="11" t="str">
        <f t="shared" si="3"/>
        <v/>
      </c>
      <c r="H6927" s="12" t="str">
        <f>IF(OR(B6927=Ripartizione!$C$2,B6927=Ripartizione!$C$3,B6927=Ripartizione!$C$4,B6927=Ripartizione!$C$8),"Nord-ovest",IF(OR(B6927=Ripartizione!$C$5,B6927=Ripartizione!$C$9,B6927=Ripartizione!$C$6,B6927=Ripartizione!$C$7),"Nord-est",IF(OR(B6927=Ripartizione!$C$10,B6927=Ripartizione!$C$11,B6927=Ripartizione!$C$12,B6927=Ripartizione!$C$13),"Centro",IF(OR(B6927=Ripartizione!$C$20,B6927=Ripartizione!$C$21),"Isole","Sud"))))</f>
        <v>Sud</v>
      </c>
      <c r="I6927" s="13"/>
    </row>
    <row r="6928" ht="12.75" customHeight="1">
      <c r="A6928" s="8" t="s">
        <v>7036</v>
      </c>
      <c r="B6928" s="9" t="s">
        <v>6851</v>
      </c>
      <c r="C6928" s="9" t="s">
        <v>7003</v>
      </c>
      <c r="D6928" s="9">
        <v>1614.0</v>
      </c>
      <c r="E6928" s="10">
        <f t="shared" si="1"/>
        <v>0.0000271562902</v>
      </c>
      <c r="F6928" s="11">
        <f t="shared" si="2"/>
        <v>0.0008238687119</v>
      </c>
      <c r="G6928" s="11" t="str">
        <f t="shared" si="3"/>
        <v/>
      </c>
      <c r="H6928" s="12" t="str">
        <f>IF(OR(B6928=Ripartizione!$C$2,B6928=Ripartizione!$C$3,B6928=Ripartizione!$C$4,B6928=Ripartizione!$C$8),"Nord-ovest",IF(OR(B6928=Ripartizione!$C$5,B6928=Ripartizione!$C$9,B6928=Ripartizione!$C$6,B6928=Ripartizione!$C$7),"Nord-est",IF(OR(B6928=Ripartizione!$C$10,B6928=Ripartizione!$C$11,B6928=Ripartizione!$C$12,B6928=Ripartizione!$C$13),"Centro",IF(OR(B6928=Ripartizione!$C$20,B6928=Ripartizione!$C$21),"Isole","Sud"))))</f>
        <v>Sud</v>
      </c>
      <c r="I6928" s="13"/>
    </row>
    <row r="6929" ht="12.75" customHeight="1">
      <c r="A6929" s="8" t="s">
        <v>7037</v>
      </c>
      <c r="B6929" s="9" t="s">
        <v>6851</v>
      </c>
      <c r="C6929" s="9" t="s">
        <v>7003</v>
      </c>
      <c r="D6929" s="9">
        <v>623.0</v>
      </c>
      <c r="E6929" s="10">
        <f t="shared" si="1"/>
        <v>0.00001048226072</v>
      </c>
      <c r="F6929" s="11">
        <f t="shared" si="2"/>
        <v>0.000318011281</v>
      </c>
      <c r="G6929" s="11" t="str">
        <f t="shared" si="3"/>
        <v/>
      </c>
      <c r="H6929" s="12" t="str">
        <f>IF(OR(B6929=Ripartizione!$C$2,B6929=Ripartizione!$C$3,B6929=Ripartizione!$C$4,B6929=Ripartizione!$C$8),"Nord-ovest",IF(OR(B6929=Ripartizione!$C$5,B6929=Ripartizione!$C$9,B6929=Ripartizione!$C$6,B6929=Ripartizione!$C$7),"Nord-est",IF(OR(B6929=Ripartizione!$C$10,B6929=Ripartizione!$C$11,B6929=Ripartizione!$C$12,B6929=Ripartizione!$C$13),"Centro",IF(OR(B6929=Ripartizione!$C$20,B6929=Ripartizione!$C$21),"Isole","Sud"))))</f>
        <v>Sud</v>
      </c>
      <c r="I6929" s="13"/>
    </row>
    <row r="6930" ht="12.75" customHeight="1">
      <c r="A6930" s="8" t="s">
        <v>7038</v>
      </c>
      <c r="B6930" s="9" t="s">
        <v>6851</v>
      </c>
      <c r="C6930" s="9" t="s">
        <v>7003</v>
      </c>
      <c r="D6930" s="9">
        <v>1272.0</v>
      </c>
      <c r="E6930" s="10">
        <f t="shared" si="1"/>
        <v>0.00002140198336</v>
      </c>
      <c r="F6930" s="11">
        <f t="shared" si="2"/>
        <v>0.0006492943008</v>
      </c>
      <c r="G6930" s="11" t="str">
        <f t="shared" si="3"/>
        <v/>
      </c>
      <c r="H6930" s="12" t="str">
        <f>IF(OR(B6930=Ripartizione!$C$2,B6930=Ripartizione!$C$3,B6930=Ripartizione!$C$4,B6930=Ripartizione!$C$8),"Nord-ovest",IF(OR(B6930=Ripartizione!$C$5,B6930=Ripartizione!$C$9,B6930=Ripartizione!$C$6,B6930=Ripartizione!$C$7),"Nord-est",IF(OR(B6930=Ripartizione!$C$10,B6930=Ripartizione!$C$11,B6930=Ripartizione!$C$12,B6930=Ripartizione!$C$13),"Centro",IF(OR(B6930=Ripartizione!$C$20,B6930=Ripartizione!$C$21),"Isole","Sud"))))</f>
        <v>Sud</v>
      </c>
      <c r="I6930" s="13"/>
    </row>
    <row r="6931" ht="12.75" customHeight="1">
      <c r="A6931" s="8" t="s">
        <v>7039</v>
      </c>
      <c r="B6931" s="9" t="s">
        <v>6851</v>
      </c>
      <c r="C6931" s="9" t="s">
        <v>7003</v>
      </c>
      <c r="D6931" s="9">
        <v>4457.0</v>
      </c>
      <c r="E6931" s="10">
        <f t="shared" si="1"/>
        <v>0.00007499106905</v>
      </c>
      <c r="F6931" s="11">
        <f t="shared" si="2"/>
        <v>0.00227508231</v>
      </c>
      <c r="G6931" s="11" t="str">
        <f t="shared" si="3"/>
        <v/>
      </c>
      <c r="H6931" s="12" t="str">
        <f>IF(OR(B6931=Ripartizione!$C$2,B6931=Ripartizione!$C$3,B6931=Ripartizione!$C$4,B6931=Ripartizione!$C$8),"Nord-ovest",IF(OR(B6931=Ripartizione!$C$5,B6931=Ripartizione!$C$9,B6931=Ripartizione!$C$6,B6931=Ripartizione!$C$7),"Nord-est",IF(OR(B6931=Ripartizione!$C$10,B6931=Ripartizione!$C$11,B6931=Ripartizione!$C$12,B6931=Ripartizione!$C$13),"Centro",IF(OR(B6931=Ripartizione!$C$20,B6931=Ripartizione!$C$21),"Isole","Sud"))))</f>
        <v>Sud</v>
      </c>
      <c r="I6931" s="13"/>
    </row>
    <row r="6932" ht="12.75" customHeight="1">
      <c r="A6932" s="8" t="s">
        <v>7040</v>
      </c>
      <c r="B6932" s="9" t="s">
        <v>6851</v>
      </c>
      <c r="C6932" s="9" t="s">
        <v>7003</v>
      </c>
      <c r="D6932" s="9">
        <v>425.0</v>
      </c>
      <c r="E6932" s="10">
        <f t="shared" si="1"/>
        <v>0.000007150819911</v>
      </c>
      <c r="F6932" s="11">
        <f t="shared" si="2"/>
        <v>0.0002169418851</v>
      </c>
      <c r="G6932" s="11" t="str">
        <f t="shared" si="3"/>
        <v/>
      </c>
      <c r="H6932" s="12" t="str">
        <f>IF(OR(B6932=Ripartizione!$C$2,B6932=Ripartizione!$C$3,B6932=Ripartizione!$C$4,B6932=Ripartizione!$C$8),"Nord-ovest",IF(OR(B6932=Ripartizione!$C$5,B6932=Ripartizione!$C$9,B6932=Ripartizione!$C$6,B6932=Ripartizione!$C$7),"Nord-est",IF(OR(B6932=Ripartizione!$C$10,B6932=Ripartizione!$C$11,B6932=Ripartizione!$C$12,B6932=Ripartizione!$C$13),"Centro",IF(OR(B6932=Ripartizione!$C$20,B6932=Ripartizione!$C$21),"Isole","Sud"))))</f>
        <v>Sud</v>
      </c>
      <c r="I6932" s="13"/>
    </row>
    <row r="6933" ht="12.75" customHeight="1">
      <c r="A6933" s="8" t="s">
        <v>7041</v>
      </c>
      <c r="B6933" s="9" t="s">
        <v>6851</v>
      </c>
      <c r="C6933" s="9" t="s">
        <v>7003</v>
      </c>
      <c r="D6933" s="9">
        <v>2253.0</v>
      </c>
      <c r="E6933" s="10">
        <f t="shared" si="1"/>
        <v>0.00003790775826</v>
      </c>
      <c r="F6933" s="11">
        <f t="shared" si="2"/>
        <v>0.001150047217</v>
      </c>
      <c r="G6933" s="11" t="str">
        <f t="shared" si="3"/>
        <v/>
      </c>
      <c r="H6933" s="12" t="str">
        <f>IF(OR(B6933=Ripartizione!$C$2,B6933=Ripartizione!$C$3,B6933=Ripartizione!$C$4,B6933=Ripartizione!$C$8),"Nord-ovest",IF(OR(B6933=Ripartizione!$C$5,B6933=Ripartizione!$C$9,B6933=Ripartizione!$C$6,B6933=Ripartizione!$C$7),"Nord-est",IF(OR(B6933=Ripartizione!$C$10,B6933=Ripartizione!$C$11,B6933=Ripartizione!$C$12,B6933=Ripartizione!$C$13),"Centro",IF(OR(B6933=Ripartizione!$C$20,B6933=Ripartizione!$C$21),"Isole","Sud"))))</f>
        <v>Sud</v>
      </c>
      <c r="I6933" s="13"/>
    </row>
    <row r="6934" ht="12.75" customHeight="1">
      <c r="A6934" s="8" t="s">
        <v>7042</v>
      </c>
      <c r="B6934" s="9" t="s">
        <v>6851</v>
      </c>
      <c r="C6934" s="9" t="s">
        <v>7003</v>
      </c>
      <c r="D6934" s="9">
        <v>937.0</v>
      </c>
      <c r="E6934" s="10">
        <f t="shared" si="1"/>
        <v>0.00001576545472</v>
      </c>
      <c r="F6934" s="11">
        <f t="shared" si="2"/>
        <v>0.0004782930502</v>
      </c>
      <c r="G6934" s="11" t="str">
        <f t="shared" si="3"/>
        <v/>
      </c>
      <c r="H6934" s="12" t="str">
        <f>IF(OR(B6934=Ripartizione!$C$2,B6934=Ripartizione!$C$3,B6934=Ripartizione!$C$4,B6934=Ripartizione!$C$8),"Nord-ovest",IF(OR(B6934=Ripartizione!$C$5,B6934=Ripartizione!$C$9,B6934=Ripartizione!$C$6,B6934=Ripartizione!$C$7),"Nord-est",IF(OR(B6934=Ripartizione!$C$10,B6934=Ripartizione!$C$11,B6934=Ripartizione!$C$12,B6934=Ripartizione!$C$13),"Centro",IF(OR(B6934=Ripartizione!$C$20,B6934=Ripartizione!$C$21),"Isole","Sud"))))</f>
        <v>Sud</v>
      </c>
      <c r="I6934" s="13"/>
    </row>
    <row r="6935" ht="12.75" customHeight="1">
      <c r="A6935" s="8" t="s">
        <v>7043</v>
      </c>
      <c r="B6935" s="9" t="s">
        <v>6851</v>
      </c>
      <c r="C6935" s="9" t="s">
        <v>7003</v>
      </c>
      <c r="D6935" s="9">
        <v>1167.0</v>
      </c>
      <c r="E6935" s="10">
        <f t="shared" si="1"/>
        <v>0.0000196353102</v>
      </c>
      <c r="F6935" s="11">
        <f t="shared" si="2"/>
        <v>0.0005956968939</v>
      </c>
      <c r="G6935" s="11" t="str">
        <f t="shared" si="3"/>
        <v/>
      </c>
      <c r="H6935" s="12" t="str">
        <f>IF(OR(B6935=Ripartizione!$C$2,B6935=Ripartizione!$C$3,B6935=Ripartizione!$C$4,B6935=Ripartizione!$C$8),"Nord-ovest",IF(OR(B6935=Ripartizione!$C$5,B6935=Ripartizione!$C$9,B6935=Ripartizione!$C$6,B6935=Ripartizione!$C$7),"Nord-est",IF(OR(B6935=Ripartizione!$C$10,B6935=Ripartizione!$C$11,B6935=Ripartizione!$C$12,B6935=Ripartizione!$C$13),"Centro",IF(OR(B6935=Ripartizione!$C$20,B6935=Ripartizione!$C$21),"Isole","Sud"))))</f>
        <v>Sud</v>
      </c>
      <c r="I6935" s="13"/>
    </row>
    <row r="6936" ht="12.75" customHeight="1">
      <c r="A6936" s="8" t="s">
        <v>7044</v>
      </c>
      <c r="B6936" s="9" t="s">
        <v>6851</v>
      </c>
      <c r="C6936" s="9" t="s">
        <v>7003</v>
      </c>
      <c r="D6936" s="9">
        <v>799.0</v>
      </c>
      <c r="E6936" s="10">
        <f t="shared" si="1"/>
        <v>0.00001344354143</v>
      </c>
      <c r="F6936" s="11">
        <f t="shared" si="2"/>
        <v>0.000407850744</v>
      </c>
      <c r="G6936" s="11" t="str">
        <f t="shared" si="3"/>
        <v/>
      </c>
      <c r="H6936" s="12" t="str">
        <f>IF(OR(B6936=Ripartizione!$C$2,B6936=Ripartizione!$C$3,B6936=Ripartizione!$C$4,B6936=Ripartizione!$C$8),"Nord-ovest",IF(OR(B6936=Ripartizione!$C$5,B6936=Ripartizione!$C$9,B6936=Ripartizione!$C$6,B6936=Ripartizione!$C$7),"Nord-est",IF(OR(B6936=Ripartizione!$C$10,B6936=Ripartizione!$C$11,B6936=Ripartizione!$C$12,B6936=Ripartizione!$C$13),"Centro",IF(OR(B6936=Ripartizione!$C$20,B6936=Ripartizione!$C$21),"Isole","Sud"))))</f>
        <v>Sud</v>
      </c>
      <c r="I6936" s="13"/>
    </row>
    <row r="6937" ht="12.75" customHeight="1">
      <c r="A6937" s="8" t="s">
        <v>7045</v>
      </c>
      <c r="B6937" s="9" t="s">
        <v>6851</v>
      </c>
      <c r="C6937" s="9" t="s">
        <v>7003</v>
      </c>
      <c r="D6937" s="9">
        <v>1583.0</v>
      </c>
      <c r="E6937" s="10">
        <f t="shared" si="1"/>
        <v>0.00002663470099</v>
      </c>
      <c r="F6937" s="11">
        <f t="shared" si="2"/>
        <v>0.0008080447156</v>
      </c>
      <c r="G6937" s="11" t="str">
        <f t="shared" si="3"/>
        <v/>
      </c>
      <c r="H6937" s="12" t="str">
        <f>IF(OR(B6937=Ripartizione!$C$2,B6937=Ripartizione!$C$3,B6937=Ripartizione!$C$4,B6937=Ripartizione!$C$8),"Nord-ovest",IF(OR(B6937=Ripartizione!$C$5,B6937=Ripartizione!$C$9,B6937=Ripartizione!$C$6,B6937=Ripartizione!$C$7),"Nord-est",IF(OR(B6937=Ripartizione!$C$10,B6937=Ripartizione!$C$11,B6937=Ripartizione!$C$12,B6937=Ripartizione!$C$13),"Centro",IF(OR(B6937=Ripartizione!$C$20,B6937=Ripartizione!$C$21),"Isole","Sud"))))</f>
        <v>Sud</v>
      </c>
      <c r="I6937" s="13"/>
    </row>
    <row r="6938" ht="12.75" customHeight="1">
      <c r="A6938" s="8" t="s">
        <v>7046</v>
      </c>
      <c r="B6938" s="9" t="s">
        <v>6851</v>
      </c>
      <c r="C6938" s="9" t="s">
        <v>7003</v>
      </c>
      <c r="D6938" s="9">
        <v>4681.0</v>
      </c>
      <c r="E6938" s="10">
        <f t="shared" si="1"/>
        <v>0.00007875997178</v>
      </c>
      <c r="F6938" s="11">
        <f t="shared" si="2"/>
        <v>0.002389423445</v>
      </c>
      <c r="G6938" s="11" t="str">
        <f t="shared" si="3"/>
        <v/>
      </c>
      <c r="H6938" s="12" t="str">
        <f>IF(OR(B6938=Ripartizione!$C$2,B6938=Ripartizione!$C$3,B6938=Ripartizione!$C$4,B6938=Ripartizione!$C$8),"Nord-ovest",IF(OR(B6938=Ripartizione!$C$5,B6938=Ripartizione!$C$9,B6938=Ripartizione!$C$6,B6938=Ripartizione!$C$7),"Nord-est",IF(OR(B6938=Ripartizione!$C$10,B6938=Ripartizione!$C$11,B6938=Ripartizione!$C$12,B6938=Ripartizione!$C$13),"Centro",IF(OR(B6938=Ripartizione!$C$20,B6938=Ripartizione!$C$21),"Isole","Sud"))))</f>
        <v>Sud</v>
      </c>
      <c r="I6938" s="13"/>
    </row>
    <row r="6939" ht="12.75" customHeight="1">
      <c r="A6939" s="8" t="s">
        <v>7047</v>
      </c>
      <c r="B6939" s="9" t="s">
        <v>6851</v>
      </c>
      <c r="C6939" s="9" t="s">
        <v>7003</v>
      </c>
      <c r="D6939" s="9">
        <v>871.0</v>
      </c>
      <c r="E6939" s="10">
        <f t="shared" si="1"/>
        <v>0.00001465497445</v>
      </c>
      <c r="F6939" s="11">
        <f t="shared" si="2"/>
        <v>0.0004446032516</v>
      </c>
      <c r="G6939" s="11" t="str">
        <f t="shared" si="3"/>
        <v/>
      </c>
      <c r="H6939" s="12" t="str">
        <f>IF(OR(B6939=Ripartizione!$C$2,B6939=Ripartizione!$C$3,B6939=Ripartizione!$C$4,B6939=Ripartizione!$C$8),"Nord-ovest",IF(OR(B6939=Ripartizione!$C$5,B6939=Ripartizione!$C$9,B6939=Ripartizione!$C$6,B6939=Ripartizione!$C$7),"Nord-est",IF(OR(B6939=Ripartizione!$C$10,B6939=Ripartizione!$C$11,B6939=Ripartizione!$C$12,B6939=Ripartizione!$C$13),"Centro",IF(OR(B6939=Ripartizione!$C$20,B6939=Ripartizione!$C$21),"Isole","Sud"))))</f>
        <v>Sud</v>
      </c>
      <c r="I6939" s="13"/>
    </row>
    <row r="6940" ht="12.75" customHeight="1">
      <c r="A6940" s="8" t="s">
        <v>7048</v>
      </c>
      <c r="B6940" s="9" t="s">
        <v>6851</v>
      </c>
      <c r="C6940" s="9" t="s">
        <v>7003</v>
      </c>
      <c r="D6940" s="9">
        <v>4725.0</v>
      </c>
      <c r="E6940" s="10">
        <f t="shared" si="1"/>
        <v>0.00007950029196</v>
      </c>
      <c r="F6940" s="11">
        <f t="shared" si="2"/>
        <v>0.002411883311</v>
      </c>
      <c r="G6940" s="11" t="str">
        <f t="shared" si="3"/>
        <v/>
      </c>
      <c r="H6940" s="12" t="str">
        <f>IF(OR(B6940=Ripartizione!$C$2,B6940=Ripartizione!$C$3,B6940=Ripartizione!$C$4,B6940=Ripartizione!$C$8),"Nord-ovest",IF(OR(B6940=Ripartizione!$C$5,B6940=Ripartizione!$C$9,B6940=Ripartizione!$C$6,B6940=Ripartizione!$C$7),"Nord-est",IF(OR(B6940=Ripartizione!$C$10,B6940=Ripartizione!$C$11,B6940=Ripartizione!$C$12,B6940=Ripartizione!$C$13),"Centro",IF(OR(B6940=Ripartizione!$C$20,B6940=Ripartizione!$C$21),"Isole","Sud"))))</f>
        <v>Sud</v>
      </c>
      <c r="I6940" s="13"/>
    </row>
    <row r="6941" ht="12.75" customHeight="1">
      <c r="A6941" s="8" t="s">
        <v>7049</v>
      </c>
      <c r="B6941" s="9" t="s">
        <v>6851</v>
      </c>
      <c r="C6941" s="9" t="s">
        <v>7003</v>
      </c>
      <c r="D6941" s="9">
        <v>587.0</v>
      </c>
      <c r="E6941" s="10">
        <f t="shared" si="1"/>
        <v>0.000009876544207</v>
      </c>
      <c r="F6941" s="11">
        <f t="shared" si="2"/>
        <v>0.0002996350272</v>
      </c>
      <c r="G6941" s="11" t="str">
        <f t="shared" si="3"/>
        <v/>
      </c>
      <c r="H6941" s="12" t="str">
        <f>IF(OR(B6941=Ripartizione!$C$2,B6941=Ripartizione!$C$3,B6941=Ripartizione!$C$4,B6941=Ripartizione!$C$8),"Nord-ovest",IF(OR(B6941=Ripartizione!$C$5,B6941=Ripartizione!$C$9,B6941=Ripartizione!$C$6,B6941=Ripartizione!$C$7),"Nord-est",IF(OR(B6941=Ripartizione!$C$10,B6941=Ripartizione!$C$11,B6941=Ripartizione!$C$12,B6941=Ripartizione!$C$13),"Centro",IF(OR(B6941=Ripartizione!$C$20,B6941=Ripartizione!$C$21),"Isole","Sud"))))</f>
        <v>Sud</v>
      </c>
      <c r="I6941" s="13"/>
    </row>
    <row r="6942" ht="12.75" customHeight="1">
      <c r="A6942" s="8" t="s">
        <v>7050</v>
      </c>
      <c r="B6942" s="9" t="s">
        <v>6851</v>
      </c>
      <c r="C6942" s="9" t="s">
        <v>7003</v>
      </c>
      <c r="D6942" s="9">
        <v>1275.0</v>
      </c>
      <c r="E6942" s="10">
        <f t="shared" si="1"/>
        <v>0.00002145245973</v>
      </c>
      <c r="F6942" s="11">
        <f t="shared" si="2"/>
        <v>0.0006508256553</v>
      </c>
      <c r="G6942" s="11" t="str">
        <f t="shared" si="3"/>
        <v/>
      </c>
      <c r="H6942" s="12" t="str">
        <f>IF(OR(B6942=Ripartizione!$C$2,B6942=Ripartizione!$C$3,B6942=Ripartizione!$C$4,B6942=Ripartizione!$C$8),"Nord-ovest",IF(OR(B6942=Ripartizione!$C$5,B6942=Ripartizione!$C$9,B6942=Ripartizione!$C$6,B6942=Ripartizione!$C$7),"Nord-est",IF(OR(B6942=Ripartizione!$C$10,B6942=Ripartizione!$C$11,B6942=Ripartizione!$C$12,B6942=Ripartizione!$C$13),"Centro",IF(OR(B6942=Ripartizione!$C$20,B6942=Ripartizione!$C$21),"Isole","Sud"))))</f>
        <v>Sud</v>
      </c>
      <c r="I6942" s="13"/>
    </row>
    <row r="6943" ht="12.75" customHeight="1">
      <c r="A6943" s="8" t="s">
        <v>7051</v>
      </c>
      <c r="B6943" s="9" t="s">
        <v>6851</v>
      </c>
      <c r="C6943" s="9" t="s">
        <v>7003</v>
      </c>
      <c r="D6943" s="9">
        <v>2215.0</v>
      </c>
      <c r="E6943" s="10">
        <f t="shared" si="1"/>
        <v>0.00003726839083</v>
      </c>
      <c r="F6943" s="11">
        <f t="shared" si="2"/>
        <v>0.00113065006</v>
      </c>
      <c r="G6943" s="11" t="str">
        <f t="shared" si="3"/>
        <v/>
      </c>
      <c r="H6943" s="12" t="str">
        <f>IF(OR(B6943=Ripartizione!$C$2,B6943=Ripartizione!$C$3,B6943=Ripartizione!$C$4,B6943=Ripartizione!$C$8),"Nord-ovest",IF(OR(B6943=Ripartizione!$C$5,B6943=Ripartizione!$C$9,B6943=Ripartizione!$C$6,B6943=Ripartizione!$C$7),"Nord-est",IF(OR(B6943=Ripartizione!$C$10,B6943=Ripartizione!$C$11,B6943=Ripartizione!$C$12,B6943=Ripartizione!$C$13),"Centro",IF(OR(B6943=Ripartizione!$C$20,B6943=Ripartizione!$C$21),"Isole","Sud"))))</f>
        <v>Sud</v>
      </c>
      <c r="I6943" s="13"/>
    </row>
    <row r="6944" ht="12.75" customHeight="1">
      <c r="A6944" s="8" t="s">
        <v>7052</v>
      </c>
      <c r="B6944" s="9" t="s">
        <v>6851</v>
      </c>
      <c r="C6944" s="9" t="s">
        <v>7003</v>
      </c>
      <c r="D6944" s="9">
        <v>1167.0</v>
      </c>
      <c r="E6944" s="10">
        <f t="shared" si="1"/>
        <v>0.0000196353102</v>
      </c>
      <c r="F6944" s="11">
        <f t="shared" si="2"/>
        <v>0.0005956968939</v>
      </c>
      <c r="G6944" s="11" t="str">
        <f t="shared" si="3"/>
        <v/>
      </c>
      <c r="H6944" s="12" t="str">
        <f>IF(OR(B6944=Ripartizione!$C$2,B6944=Ripartizione!$C$3,B6944=Ripartizione!$C$4,B6944=Ripartizione!$C$8),"Nord-ovest",IF(OR(B6944=Ripartizione!$C$5,B6944=Ripartizione!$C$9,B6944=Ripartizione!$C$6,B6944=Ripartizione!$C$7),"Nord-est",IF(OR(B6944=Ripartizione!$C$10,B6944=Ripartizione!$C$11,B6944=Ripartizione!$C$12,B6944=Ripartizione!$C$13),"Centro",IF(OR(B6944=Ripartizione!$C$20,B6944=Ripartizione!$C$21),"Isole","Sud"))))</f>
        <v>Sud</v>
      </c>
      <c r="I6944" s="13"/>
    </row>
    <row r="6945" ht="12.75" customHeight="1">
      <c r="A6945" s="8" t="s">
        <v>7053</v>
      </c>
      <c r="B6945" s="9" t="s">
        <v>6851</v>
      </c>
      <c r="C6945" s="9" t="s">
        <v>7003</v>
      </c>
      <c r="D6945" s="9">
        <v>2685.0</v>
      </c>
      <c r="E6945" s="10">
        <f t="shared" si="1"/>
        <v>0.00004517635638</v>
      </c>
      <c r="F6945" s="11">
        <f t="shared" si="2"/>
        <v>0.001370562262</v>
      </c>
      <c r="G6945" s="11" t="str">
        <f t="shared" si="3"/>
        <v/>
      </c>
      <c r="H6945" s="12" t="str">
        <f>IF(OR(B6945=Ripartizione!$C$2,B6945=Ripartizione!$C$3,B6945=Ripartizione!$C$4,B6945=Ripartizione!$C$8),"Nord-ovest",IF(OR(B6945=Ripartizione!$C$5,B6945=Ripartizione!$C$9,B6945=Ripartizione!$C$6,B6945=Ripartizione!$C$7),"Nord-est",IF(OR(B6945=Ripartizione!$C$10,B6945=Ripartizione!$C$11,B6945=Ripartizione!$C$12,B6945=Ripartizione!$C$13),"Centro",IF(OR(B6945=Ripartizione!$C$20,B6945=Ripartizione!$C$21),"Isole","Sud"))))</f>
        <v>Sud</v>
      </c>
      <c r="I6945" s="13"/>
    </row>
    <row r="6946" ht="12.75" customHeight="1">
      <c r="A6946" s="8" t="s">
        <v>7054</v>
      </c>
      <c r="B6946" s="9" t="s">
        <v>6851</v>
      </c>
      <c r="C6946" s="9" t="s">
        <v>7003</v>
      </c>
      <c r="D6946" s="9">
        <v>2559.0</v>
      </c>
      <c r="E6946" s="10">
        <f t="shared" si="1"/>
        <v>0.0000430563486</v>
      </c>
      <c r="F6946" s="11">
        <f t="shared" si="2"/>
        <v>0.001306245374</v>
      </c>
      <c r="G6946" s="11" t="str">
        <f t="shared" si="3"/>
        <v/>
      </c>
      <c r="H6946" s="12" t="str">
        <f>IF(OR(B6946=Ripartizione!$C$2,B6946=Ripartizione!$C$3,B6946=Ripartizione!$C$4,B6946=Ripartizione!$C$8),"Nord-ovest",IF(OR(B6946=Ripartizione!$C$5,B6946=Ripartizione!$C$9,B6946=Ripartizione!$C$6,B6946=Ripartizione!$C$7),"Nord-est",IF(OR(B6946=Ripartizione!$C$10,B6946=Ripartizione!$C$11,B6946=Ripartizione!$C$12,B6946=Ripartizione!$C$13),"Centro",IF(OR(B6946=Ripartizione!$C$20,B6946=Ripartizione!$C$21),"Isole","Sud"))))</f>
        <v>Sud</v>
      </c>
      <c r="I6946" s="13"/>
    </row>
    <row r="6947" ht="12.75" customHeight="1">
      <c r="A6947" s="8" t="s">
        <v>7055</v>
      </c>
      <c r="B6947" s="9" t="s">
        <v>6851</v>
      </c>
      <c r="C6947" s="9" t="s">
        <v>7003</v>
      </c>
      <c r="D6947" s="9">
        <v>2232.0</v>
      </c>
      <c r="E6947" s="10">
        <f t="shared" si="1"/>
        <v>0.00003755442363</v>
      </c>
      <c r="F6947" s="11">
        <f t="shared" si="2"/>
        <v>0.001139327735</v>
      </c>
      <c r="G6947" s="11" t="str">
        <f t="shared" si="3"/>
        <v/>
      </c>
      <c r="H6947" s="12" t="str">
        <f>IF(OR(B6947=Ripartizione!$C$2,B6947=Ripartizione!$C$3,B6947=Ripartizione!$C$4,B6947=Ripartizione!$C$8),"Nord-ovest",IF(OR(B6947=Ripartizione!$C$5,B6947=Ripartizione!$C$9,B6947=Ripartizione!$C$6,B6947=Ripartizione!$C$7),"Nord-est",IF(OR(B6947=Ripartizione!$C$10,B6947=Ripartizione!$C$11,B6947=Ripartizione!$C$12,B6947=Ripartizione!$C$13),"Centro",IF(OR(B6947=Ripartizione!$C$20,B6947=Ripartizione!$C$21),"Isole","Sud"))))</f>
        <v>Sud</v>
      </c>
      <c r="I6947" s="13"/>
    </row>
    <row r="6948" ht="12.75" customHeight="1">
      <c r="A6948" s="8" t="s">
        <v>7056</v>
      </c>
      <c r="B6948" s="9" t="s">
        <v>6851</v>
      </c>
      <c r="C6948" s="9" t="s">
        <v>7003</v>
      </c>
      <c r="D6948" s="9">
        <v>700.0</v>
      </c>
      <c r="E6948" s="10">
        <f t="shared" si="1"/>
        <v>0.00001177782103</v>
      </c>
      <c r="F6948" s="11">
        <f t="shared" si="2"/>
        <v>0.000357316046</v>
      </c>
      <c r="G6948" s="11" t="str">
        <f t="shared" si="3"/>
        <v/>
      </c>
      <c r="H6948" s="12" t="str">
        <f>IF(OR(B6948=Ripartizione!$C$2,B6948=Ripartizione!$C$3,B6948=Ripartizione!$C$4,B6948=Ripartizione!$C$8),"Nord-ovest",IF(OR(B6948=Ripartizione!$C$5,B6948=Ripartizione!$C$9,B6948=Ripartizione!$C$6,B6948=Ripartizione!$C$7),"Nord-est",IF(OR(B6948=Ripartizione!$C$10,B6948=Ripartizione!$C$11,B6948=Ripartizione!$C$12,B6948=Ripartizione!$C$13),"Centro",IF(OR(B6948=Ripartizione!$C$20,B6948=Ripartizione!$C$21),"Isole","Sud"))))</f>
        <v>Sud</v>
      </c>
      <c r="I6948" s="13"/>
    </row>
    <row r="6949" ht="12.75" customHeight="1">
      <c r="A6949" s="8" t="s">
        <v>7057</v>
      </c>
      <c r="B6949" s="9" t="s">
        <v>6851</v>
      </c>
      <c r="C6949" s="9" t="s">
        <v>7003</v>
      </c>
      <c r="D6949" s="9">
        <v>1639.0</v>
      </c>
      <c r="E6949" s="10">
        <f t="shared" si="1"/>
        <v>0.00002757692667</v>
      </c>
      <c r="F6949" s="11">
        <f t="shared" si="2"/>
        <v>0.0008366299992</v>
      </c>
      <c r="G6949" s="11" t="str">
        <f t="shared" si="3"/>
        <v/>
      </c>
      <c r="H6949" s="12" t="str">
        <f>IF(OR(B6949=Ripartizione!$C$2,B6949=Ripartizione!$C$3,B6949=Ripartizione!$C$4,B6949=Ripartizione!$C$8),"Nord-ovest",IF(OR(B6949=Ripartizione!$C$5,B6949=Ripartizione!$C$9,B6949=Ripartizione!$C$6,B6949=Ripartizione!$C$7),"Nord-est",IF(OR(B6949=Ripartizione!$C$10,B6949=Ripartizione!$C$11,B6949=Ripartizione!$C$12,B6949=Ripartizione!$C$13),"Centro",IF(OR(B6949=Ripartizione!$C$20,B6949=Ripartizione!$C$21),"Isole","Sud"))))</f>
        <v>Sud</v>
      </c>
      <c r="I6949" s="13"/>
    </row>
    <row r="6950" ht="12.75" customHeight="1">
      <c r="A6950" s="8" t="s">
        <v>7058</v>
      </c>
      <c r="B6950" s="9" t="s">
        <v>6851</v>
      </c>
      <c r="C6950" s="9" t="s">
        <v>7003</v>
      </c>
      <c r="D6950" s="9">
        <v>4298.0</v>
      </c>
      <c r="E6950" s="10">
        <f t="shared" si="1"/>
        <v>0.00007231582113</v>
      </c>
      <c r="F6950" s="11">
        <f t="shared" si="2"/>
        <v>0.002193920523</v>
      </c>
      <c r="G6950" s="11" t="str">
        <f t="shared" si="3"/>
        <v/>
      </c>
      <c r="H6950" s="12" t="str">
        <f>IF(OR(B6950=Ripartizione!$C$2,B6950=Ripartizione!$C$3,B6950=Ripartizione!$C$4,B6950=Ripartizione!$C$8),"Nord-ovest",IF(OR(B6950=Ripartizione!$C$5,B6950=Ripartizione!$C$9,B6950=Ripartizione!$C$6,B6950=Ripartizione!$C$7),"Nord-est",IF(OR(B6950=Ripartizione!$C$10,B6950=Ripartizione!$C$11,B6950=Ripartizione!$C$12,B6950=Ripartizione!$C$13),"Centro",IF(OR(B6950=Ripartizione!$C$20,B6950=Ripartizione!$C$21),"Isole","Sud"))))</f>
        <v>Sud</v>
      </c>
      <c r="I6950" s="13"/>
    </row>
    <row r="6951" ht="12.75" customHeight="1">
      <c r="A6951" s="8" t="s">
        <v>7059</v>
      </c>
      <c r="B6951" s="9" t="s">
        <v>6851</v>
      </c>
      <c r="C6951" s="9" t="s">
        <v>7003</v>
      </c>
      <c r="D6951" s="9">
        <v>1778.0</v>
      </c>
      <c r="E6951" s="10">
        <f t="shared" si="1"/>
        <v>0.00002991566542</v>
      </c>
      <c r="F6951" s="11">
        <f t="shared" si="2"/>
        <v>0.0009075827569</v>
      </c>
      <c r="G6951" s="11" t="str">
        <f t="shared" si="3"/>
        <v/>
      </c>
      <c r="H6951" s="12" t="str">
        <f>IF(OR(B6951=Ripartizione!$C$2,B6951=Ripartizione!$C$3,B6951=Ripartizione!$C$4,B6951=Ripartizione!$C$8),"Nord-ovest",IF(OR(B6951=Ripartizione!$C$5,B6951=Ripartizione!$C$9,B6951=Ripartizione!$C$6,B6951=Ripartizione!$C$7),"Nord-est",IF(OR(B6951=Ripartizione!$C$10,B6951=Ripartizione!$C$11,B6951=Ripartizione!$C$12,B6951=Ripartizione!$C$13),"Centro",IF(OR(B6951=Ripartizione!$C$20,B6951=Ripartizione!$C$21),"Isole","Sud"))))</f>
        <v>Sud</v>
      </c>
      <c r="I6951" s="13"/>
    </row>
    <row r="6952" ht="12.75" customHeight="1">
      <c r="A6952" s="8" t="s">
        <v>7060</v>
      </c>
      <c r="B6952" s="9" t="s">
        <v>6851</v>
      </c>
      <c r="C6952" s="9" t="s">
        <v>7003</v>
      </c>
      <c r="D6952" s="9">
        <v>1311.0</v>
      </c>
      <c r="E6952" s="10">
        <f t="shared" si="1"/>
        <v>0.00002205817624</v>
      </c>
      <c r="F6952" s="11">
        <f t="shared" si="2"/>
        <v>0.0006692019091</v>
      </c>
      <c r="G6952" s="11" t="str">
        <f t="shared" si="3"/>
        <v/>
      </c>
      <c r="H6952" s="12" t="str">
        <f>IF(OR(B6952=Ripartizione!$C$2,B6952=Ripartizione!$C$3,B6952=Ripartizione!$C$4,B6952=Ripartizione!$C$8),"Nord-ovest",IF(OR(B6952=Ripartizione!$C$5,B6952=Ripartizione!$C$9,B6952=Ripartizione!$C$6,B6952=Ripartizione!$C$7),"Nord-est",IF(OR(B6952=Ripartizione!$C$10,B6952=Ripartizione!$C$11,B6952=Ripartizione!$C$12,B6952=Ripartizione!$C$13),"Centro",IF(OR(B6952=Ripartizione!$C$20,B6952=Ripartizione!$C$21),"Isole","Sud"))))</f>
        <v>Sud</v>
      </c>
      <c r="I6952" s="13"/>
    </row>
    <row r="6953" ht="12.75" customHeight="1">
      <c r="A6953" s="8" t="s">
        <v>7061</v>
      </c>
      <c r="B6953" s="9" t="s">
        <v>6851</v>
      </c>
      <c r="C6953" s="9" t="s">
        <v>7003</v>
      </c>
      <c r="D6953" s="9">
        <v>2142.0</v>
      </c>
      <c r="E6953" s="10">
        <f t="shared" si="1"/>
        <v>0.00003604013235</v>
      </c>
      <c r="F6953" s="11">
        <f t="shared" si="2"/>
        <v>0.001093387101</v>
      </c>
      <c r="G6953" s="11" t="str">
        <f t="shared" si="3"/>
        <v/>
      </c>
      <c r="H6953" s="12" t="str">
        <f>IF(OR(B6953=Ripartizione!$C$2,B6953=Ripartizione!$C$3,B6953=Ripartizione!$C$4,B6953=Ripartizione!$C$8),"Nord-ovest",IF(OR(B6953=Ripartizione!$C$5,B6953=Ripartizione!$C$9,B6953=Ripartizione!$C$6,B6953=Ripartizione!$C$7),"Nord-est",IF(OR(B6953=Ripartizione!$C$10,B6953=Ripartizione!$C$11,B6953=Ripartizione!$C$12,B6953=Ripartizione!$C$13),"Centro",IF(OR(B6953=Ripartizione!$C$20,B6953=Ripartizione!$C$21),"Isole","Sud"))))</f>
        <v>Sud</v>
      </c>
      <c r="I6953" s="13"/>
    </row>
    <row r="6954" ht="12.75" customHeight="1">
      <c r="A6954" s="8" t="s">
        <v>7062</v>
      </c>
      <c r="B6954" s="9" t="s">
        <v>6851</v>
      </c>
      <c r="C6954" s="9" t="s">
        <v>7003</v>
      </c>
      <c r="D6954" s="9">
        <v>2072.0</v>
      </c>
      <c r="E6954" s="10">
        <f t="shared" si="1"/>
        <v>0.00003486235025</v>
      </c>
      <c r="F6954" s="11">
        <f t="shared" si="2"/>
        <v>0.001057655496</v>
      </c>
      <c r="G6954" s="11" t="str">
        <f t="shared" si="3"/>
        <v/>
      </c>
      <c r="H6954" s="12" t="str">
        <f>IF(OR(B6954=Ripartizione!$C$2,B6954=Ripartizione!$C$3,B6954=Ripartizione!$C$4,B6954=Ripartizione!$C$8),"Nord-ovest",IF(OR(B6954=Ripartizione!$C$5,B6954=Ripartizione!$C$9,B6954=Ripartizione!$C$6,B6954=Ripartizione!$C$7),"Nord-est",IF(OR(B6954=Ripartizione!$C$10,B6954=Ripartizione!$C$11,B6954=Ripartizione!$C$12,B6954=Ripartizione!$C$13),"Centro",IF(OR(B6954=Ripartizione!$C$20,B6954=Ripartizione!$C$21),"Isole","Sud"))))</f>
        <v>Sud</v>
      </c>
      <c r="I6954" s="13"/>
    </row>
    <row r="6955" ht="12.75" customHeight="1">
      <c r="A6955" s="8" t="s">
        <v>7063</v>
      </c>
      <c r="B6955" s="9" t="s">
        <v>6851</v>
      </c>
      <c r="C6955" s="9" t="s">
        <v>7003</v>
      </c>
      <c r="D6955" s="9">
        <v>1830.0</v>
      </c>
      <c r="E6955" s="10">
        <f t="shared" si="1"/>
        <v>0.00003079058927</v>
      </c>
      <c r="F6955" s="11">
        <f t="shared" si="2"/>
        <v>0.0009341262347</v>
      </c>
      <c r="G6955" s="11" t="str">
        <f t="shared" si="3"/>
        <v/>
      </c>
      <c r="H6955" s="12" t="str">
        <f>IF(OR(B6955=Ripartizione!$C$2,B6955=Ripartizione!$C$3,B6955=Ripartizione!$C$4,B6955=Ripartizione!$C$8),"Nord-ovest",IF(OR(B6955=Ripartizione!$C$5,B6955=Ripartizione!$C$9,B6955=Ripartizione!$C$6,B6955=Ripartizione!$C$7),"Nord-est",IF(OR(B6955=Ripartizione!$C$10,B6955=Ripartizione!$C$11,B6955=Ripartizione!$C$12,B6955=Ripartizione!$C$13),"Centro",IF(OR(B6955=Ripartizione!$C$20,B6955=Ripartizione!$C$21),"Isole","Sud"))))</f>
        <v>Sud</v>
      </c>
      <c r="I6955" s="13"/>
    </row>
    <row r="6956" ht="12.75" customHeight="1">
      <c r="A6956" s="8" t="s">
        <v>7064</v>
      </c>
      <c r="B6956" s="9" t="s">
        <v>6851</v>
      </c>
      <c r="C6956" s="9" t="s">
        <v>7003</v>
      </c>
      <c r="D6956" s="9">
        <v>3314.0</v>
      </c>
      <c r="E6956" s="10">
        <f t="shared" si="1"/>
        <v>0.00005575956985</v>
      </c>
      <c r="F6956" s="11">
        <f t="shared" si="2"/>
        <v>0.001691636252</v>
      </c>
      <c r="G6956" s="11" t="str">
        <f t="shared" si="3"/>
        <v/>
      </c>
      <c r="H6956" s="12" t="str">
        <f>IF(OR(B6956=Ripartizione!$C$2,B6956=Ripartizione!$C$3,B6956=Ripartizione!$C$4,B6956=Ripartizione!$C$8),"Nord-ovest",IF(OR(B6956=Ripartizione!$C$5,B6956=Ripartizione!$C$9,B6956=Ripartizione!$C$6,B6956=Ripartizione!$C$7),"Nord-est",IF(OR(B6956=Ripartizione!$C$10,B6956=Ripartizione!$C$11,B6956=Ripartizione!$C$12,B6956=Ripartizione!$C$13),"Centro",IF(OR(B6956=Ripartizione!$C$20,B6956=Ripartizione!$C$21),"Isole","Sud"))))</f>
        <v>Sud</v>
      </c>
      <c r="I6956" s="13"/>
    </row>
    <row r="6957" ht="12.75" customHeight="1">
      <c r="A6957" s="8" t="s">
        <v>7065</v>
      </c>
      <c r="B6957" s="9" t="s">
        <v>6851</v>
      </c>
      <c r="C6957" s="9" t="s">
        <v>7003</v>
      </c>
      <c r="D6957" s="9">
        <v>511.0</v>
      </c>
      <c r="E6957" s="10">
        <f t="shared" si="1"/>
        <v>0.000008597809352</v>
      </c>
      <c r="F6957" s="11">
        <f t="shared" si="2"/>
        <v>0.0002608407136</v>
      </c>
      <c r="G6957" s="11" t="str">
        <f t="shared" si="3"/>
        <v/>
      </c>
      <c r="H6957" s="12" t="str">
        <f>IF(OR(B6957=Ripartizione!$C$2,B6957=Ripartizione!$C$3,B6957=Ripartizione!$C$4,B6957=Ripartizione!$C$8),"Nord-ovest",IF(OR(B6957=Ripartizione!$C$5,B6957=Ripartizione!$C$9,B6957=Ripartizione!$C$6,B6957=Ripartizione!$C$7),"Nord-est",IF(OR(B6957=Ripartizione!$C$10,B6957=Ripartizione!$C$11,B6957=Ripartizione!$C$12,B6957=Ripartizione!$C$13),"Centro",IF(OR(B6957=Ripartizione!$C$20,B6957=Ripartizione!$C$21),"Isole","Sud"))))</f>
        <v>Sud</v>
      </c>
      <c r="I6957" s="13"/>
    </row>
    <row r="6958" ht="12.75" customHeight="1">
      <c r="A6958" s="8" t="s">
        <v>7066</v>
      </c>
      <c r="B6958" s="9" t="s">
        <v>6851</v>
      </c>
      <c r="C6958" s="9" t="s">
        <v>7003</v>
      </c>
      <c r="D6958" s="9">
        <v>6987.0</v>
      </c>
      <c r="E6958" s="10">
        <f t="shared" si="1"/>
        <v>0.0001175594793</v>
      </c>
      <c r="F6958" s="11">
        <f t="shared" si="2"/>
        <v>0.003566524591</v>
      </c>
      <c r="G6958" s="11" t="str">
        <f t="shared" si="3"/>
        <v/>
      </c>
      <c r="H6958" s="12" t="str">
        <f>IF(OR(B6958=Ripartizione!$C$2,B6958=Ripartizione!$C$3,B6958=Ripartizione!$C$4,B6958=Ripartizione!$C$8),"Nord-ovest",IF(OR(B6958=Ripartizione!$C$5,B6958=Ripartizione!$C$9,B6958=Ripartizione!$C$6,B6958=Ripartizione!$C$7),"Nord-est",IF(OR(B6958=Ripartizione!$C$10,B6958=Ripartizione!$C$11,B6958=Ripartizione!$C$12,B6958=Ripartizione!$C$13),"Centro",IF(OR(B6958=Ripartizione!$C$20,B6958=Ripartizione!$C$21),"Isole","Sud"))))</f>
        <v>Sud</v>
      </c>
      <c r="I6958" s="13"/>
    </row>
    <row r="6959" ht="12.75" customHeight="1">
      <c r="A6959" s="8" t="s">
        <v>7067</v>
      </c>
      <c r="B6959" s="9" t="s">
        <v>6851</v>
      </c>
      <c r="C6959" s="9" t="s">
        <v>7003</v>
      </c>
      <c r="D6959" s="9">
        <v>3249.0</v>
      </c>
      <c r="E6959" s="10">
        <f t="shared" si="1"/>
        <v>0.00005466591504</v>
      </c>
      <c r="F6959" s="11">
        <f t="shared" si="2"/>
        <v>0.001658456905</v>
      </c>
      <c r="G6959" s="11" t="str">
        <f t="shared" si="3"/>
        <v/>
      </c>
      <c r="H6959" s="12" t="str">
        <f>IF(OR(B6959=Ripartizione!$C$2,B6959=Ripartizione!$C$3,B6959=Ripartizione!$C$4,B6959=Ripartizione!$C$8),"Nord-ovest",IF(OR(B6959=Ripartizione!$C$5,B6959=Ripartizione!$C$9,B6959=Ripartizione!$C$6,B6959=Ripartizione!$C$7),"Nord-est",IF(OR(B6959=Ripartizione!$C$10,B6959=Ripartizione!$C$11,B6959=Ripartizione!$C$12,B6959=Ripartizione!$C$13),"Centro",IF(OR(B6959=Ripartizione!$C$20,B6959=Ripartizione!$C$21),"Isole","Sud"))))</f>
        <v>Sud</v>
      </c>
      <c r="I6959" s="13"/>
    </row>
    <row r="6960" ht="12.75" customHeight="1">
      <c r="A6960" s="8" t="s">
        <v>7068</v>
      </c>
      <c r="B6960" s="9" t="s">
        <v>6851</v>
      </c>
      <c r="C6960" s="9" t="s">
        <v>7003</v>
      </c>
      <c r="D6960" s="9">
        <v>4767.0</v>
      </c>
      <c r="E6960" s="10">
        <f t="shared" si="1"/>
        <v>0.00008020696122</v>
      </c>
      <c r="F6960" s="11">
        <f t="shared" si="2"/>
        <v>0.002433322274</v>
      </c>
      <c r="G6960" s="11" t="str">
        <f t="shared" si="3"/>
        <v/>
      </c>
      <c r="H6960" s="12" t="str">
        <f>IF(OR(B6960=Ripartizione!$C$2,B6960=Ripartizione!$C$3,B6960=Ripartizione!$C$4,B6960=Ripartizione!$C$8),"Nord-ovest",IF(OR(B6960=Ripartizione!$C$5,B6960=Ripartizione!$C$9,B6960=Ripartizione!$C$6,B6960=Ripartizione!$C$7),"Nord-est",IF(OR(B6960=Ripartizione!$C$10,B6960=Ripartizione!$C$11,B6960=Ripartizione!$C$12,B6960=Ripartizione!$C$13),"Centro",IF(OR(B6960=Ripartizione!$C$20,B6960=Ripartizione!$C$21),"Isole","Sud"))))</f>
        <v>Sud</v>
      </c>
      <c r="I6960" s="13"/>
    </row>
    <row r="6961" ht="12.75" customHeight="1">
      <c r="A6961" s="8" t="s">
        <v>7069</v>
      </c>
      <c r="B6961" s="9" t="s">
        <v>6851</v>
      </c>
      <c r="C6961" s="9" t="s">
        <v>7003</v>
      </c>
      <c r="D6961" s="9">
        <v>2955.0</v>
      </c>
      <c r="E6961" s="10">
        <f t="shared" si="1"/>
        <v>0.00004971923021</v>
      </c>
      <c r="F6961" s="11">
        <f t="shared" si="2"/>
        <v>0.001508384166</v>
      </c>
      <c r="G6961" s="11" t="str">
        <f t="shared" si="3"/>
        <v/>
      </c>
      <c r="H6961" s="12" t="str">
        <f>IF(OR(B6961=Ripartizione!$C$2,B6961=Ripartizione!$C$3,B6961=Ripartizione!$C$4,B6961=Ripartizione!$C$8),"Nord-ovest",IF(OR(B6961=Ripartizione!$C$5,B6961=Ripartizione!$C$9,B6961=Ripartizione!$C$6,B6961=Ripartizione!$C$7),"Nord-est",IF(OR(B6961=Ripartizione!$C$10,B6961=Ripartizione!$C$11,B6961=Ripartizione!$C$12,B6961=Ripartizione!$C$13),"Centro",IF(OR(B6961=Ripartizione!$C$20,B6961=Ripartizione!$C$21),"Isole","Sud"))))</f>
        <v>Sud</v>
      </c>
      <c r="I6961" s="13"/>
    </row>
    <row r="6962" ht="12.75" customHeight="1">
      <c r="A6962" s="8" t="s">
        <v>7070</v>
      </c>
      <c r="B6962" s="9" t="s">
        <v>6851</v>
      </c>
      <c r="C6962" s="9" t="s">
        <v>7003</v>
      </c>
      <c r="D6962" s="9">
        <v>4475.0</v>
      </c>
      <c r="E6962" s="10">
        <f t="shared" si="1"/>
        <v>0.0000752939273</v>
      </c>
      <c r="F6962" s="11">
        <f t="shared" si="2"/>
        <v>0.002284270437</v>
      </c>
      <c r="G6962" s="11" t="str">
        <f t="shared" si="3"/>
        <v/>
      </c>
      <c r="H6962" s="12" t="str">
        <f>IF(OR(B6962=Ripartizione!$C$2,B6962=Ripartizione!$C$3,B6962=Ripartizione!$C$4,B6962=Ripartizione!$C$8),"Nord-ovest",IF(OR(B6962=Ripartizione!$C$5,B6962=Ripartizione!$C$9,B6962=Ripartizione!$C$6,B6962=Ripartizione!$C$7),"Nord-est",IF(OR(B6962=Ripartizione!$C$10,B6962=Ripartizione!$C$11,B6962=Ripartizione!$C$12,B6962=Ripartizione!$C$13),"Centro",IF(OR(B6962=Ripartizione!$C$20,B6962=Ripartizione!$C$21),"Isole","Sud"))))</f>
        <v>Sud</v>
      </c>
      <c r="I6962" s="13"/>
    </row>
    <row r="6963" ht="12.75" customHeight="1">
      <c r="A6963" s="8" t="s">
        <v>7071</v>
      </c>
      <c r="B6963" s="9" t="s">
        <v>6851</v>
      </c>
      <c r="C6963" s="9" t="s">
        <v>7003</v>
      </c>
      <c r="D6963" s="9">
        <v>827.0</v>
      </c>
      <c r="E6963" s="10">
        <f t="shared" si="1"/>
        <v>0.00001391465427</v>
      </c>
      <c r="F6963" s="11">
        <f t="shared" si="2"/>
        <v>0.0004221433858</v>
      </c>
      <c r="G6963" s="11" t="str">
        <f t="shared" si="3"/>
        <v/>
      </c>
      <c r="H6963" s="12" t="str">
        <f>IF(OR(B6963=Ripartizione!$C$2,B6963=Ripartizione!$C$3,B6963=Ripartizione!$C$4,B6963=Ripartizione!$C$8),"Nord-ovest",IF(OR(B6963=Ripartizione!$C$5,B6963=Ripartizione!$C$9,B6963=Ripartizione!$C$6,B6963=Ripartizione!$C$7),"Nord-est",IF(OR(B6963=Ripartizione!$C$10,B6963=Ripartizione!$C$11,B6963=Ripartizione!$C$12,B6963=Ripartizione!$C$13),"Centro",IF(OR(B6963=Ripartizione!$C$20,B6963=Ripartizione!$C$21),"Isole","Sud"))))</f>
        <v>Sud</v>
      </c>
      <c r="I6963" s="13"/>
    </row>
    <row r="6964" ht="12.75" customHeight="1">
      <c r="A6964" s="8" t="s">
        <v>7072</v>
      </c>
      <c r="B6964" s="9" t="s">
        <v>6851</v>
      </c>
      <c r="C6964" s="9" t="s">
        <v>7003</v>
      </c>
      <c r="D6964" s="9">
        <v>8841.0</v>
      </c>
      <c r="E6964" s="10">
        <f t="shared" si="1"/>
        <v>0.0001487538796</v>
      </c>
      <c r="F6964" s="11">
        <f t="shared" si="2"/>
        <v>0.004512901662</v>
      </c>
      <c r="G6964" s="11" t="str">
        <f t="shared" si="3"/>
        <v/>
      </c>
      <c r="H6964" s="12" t="str">
        <f>IF(OR(B6964=Ripartizione!$C$2,B6964=Ripartizione!$C$3,B6964=Ripartizione!$C$4,B6964=Ripartizione!$C$8),"Nord-ovest",IF(OR(B6964=Ripartizione!$C$5,B6964=Ripartizione!$C$9,B6964=Ripartizione!$C$6,B6964=Ripartizione!$C$7),"Nord-est",IF(OR(B6964=Ripartizione!$C$10,B6964=Ripartizione!$C$11,B6964=Ripartizione!$C$12,B6964=Ripartizione!$C$13),"Centro",IF(OR(B6964=Ripartizione!$C$20,B6964=Ripartizione!$C$21),"Isole","Sud"))))</f>
        <v>Sud</v>
      </c>
      <c r="I6964" s="13"/>
    </row>
    <row r="6965" ht="12.75" customHeight="1">
      <c r="A6965" s="8" t="s">
        <v>7073</v>
      </c>
      <c r="B6965" s="9" t="s">
        <v>6851</v>
      </c>
      <c r="C6965" s="9" t="s">
        <v>7003</v>
      </c>
      <c r="D6965" s="9">
        <v>3137.0</v>
      </c>
      <c r="E6965" s="10">
        <f t="shared" si="1"/>
        <v>0.00005278146367</v>
      </c>
      <c r="F6965" s="11">
        <f t="shared" si="2"/>
        <v>0.001601286338</v>
      </c>
      <c r="G6965" s="11" t="str">
        <f t="shared" si="3"/>
        <v/>
      </c>
      <c r="H6965" s="12" t="str">
        <f>IF(OR(B6965=Ripartizione!$C$2,B6965=Ripartizione!$C$3,B6965=Ripartizione!$C$4,B6965=Ripartizione!$C$8),"Nord-ovest",IF(OR(B6965=Ripartizione!$C$5,B6965=Ripartizione!$C$9,B6965=Ripartizione!$C$6,B6965=Ripartizione!$C$7),"Nord-est",IF(OR(B6965=Ripartizione!$C$10,B6965=Ripartizione!$C$11,B6965=Ripartizione!$C$12,B6965=Ripartizione!$C$13),"Centro",IF(OR(B6965=Ripartizione!$C$20,B6965=Ripartizione!$C$21),"Isole","Sud"))))</f>
        <v>Sud</v>
      </c>
      <c r="I6965" s="13"/>
    </row>
    <row r="6966" ht="12.75" customHeight="1">
      <c r="A6966" s="8" t="s">
        <v>7074</v>
      </c>
      <c r="B6966" s="9" t="s">
        <v>6851</v>
      </c>
      <c r="C6966" s="9" t="s">
        <v>7003</v>
      </c>
      <c r="D6966" s="9">
        <v>1643.0</v>
      </c>
      <c r="E6966" s="10">
        <f t="shared" si="1"/>
        <v>0.0000276442285</v>
      </c>
      <c r="F6966" s="11">
        <f t="shared" si="2"/>
        <v>0.0008386718052</v>
      </c>
      <c r="G6966" s="11" t="str">
        <f t="shared" si="3"/>
        <v/>
      </c>
      <c r="H6966" s="12" t="str">
        <f>IF(OR(B6966=Ripartizione!$C$2,B6966=Ripartizione!$C$3,B6966=Ripartizione!$C$4,B6966=Ripartizione!$C$8),"Nord-ovest",IF(OR(B6966=Ripartizione!$C$5,B6966=Ripartizione!$C$9,B6966=Ripartizione!$C$6,B6966=Ripartizione!$C$7),"Nord-est",IF(OR(B6966=Ripartizione!$C$10,B6966=Ripartizione!$C$11,B6966=Ripartizione!$C$12,B6966=Ripartizione!$C$13),"Centro",IF(OR(B6966=Ripartizione!$C$20,B6966=Ripartizione!$C$21),"Isole","Sud"))))</f>
        <v>Sud</v>
      </c>
      <c r="I6966" s="13"/>
    </row>
    <row r="6967" ht="12.75" customHeight="1">
      <c r="A6967" s="8" t="s">
        <v>7075</v>
      </c>
      <c r="B6967" s="9" t="s">
        <v>6851</v>
      </c>
      <c r="C6967" s="9" t="s">
        <v>7003</v>
      </c>
      <c r="D6967" s="9">
        <v>3400.0</v>
      </c>
      <c r="E6967" s="10">
        <f t="shared" si="1"/>
        <v>0.00005720655929</v>
      </c>
      <c r="F6967" s="11">
        <f t="shared" si="2"/>
        <v>0.001735535081</v>
      </c>
      <c r="G6967" s="11" t="str">
        <f t="shared" si="3"/>
        <v/>
      </c>
      <c r="H6967" s="12" t="str">
        <f>IF(OR(B6967=Ripartizione!$C$2,B6967=Ripartizione!$C$3,B6967=Ripartizione!$C$4,B6967=Ripartizione!$C$8),"Nord-ovest",IF(OR(B6967=Ripartizione!$C$5,B6967=Ripartizione!$C$9,B6967=Ripartizione!$C$6,B6967=Ripartizione!$C$7),"Nord-est",IF(OR(B6967=Ripartizione!$C$10,B6967=Ripartizione!$C$11,B6967=Ripartizione!$C$12,B6967=Ripartizione!$C$13),"Centro",IF(OR(B6967=Ripartizione!$C$20,B6967=Ripartizione!$C$21),"Isole","Sud"))))</f>
        <v>Sud</v>
      </c>
      <c r="I6967" s="13"/>
    </row>
    <row r="6968" ht="12.75" customHeight="1">
      <c r="A6968" s="8" t="s">
        <v>7076</v>
      </c>
      <c r="B6968" s="9" t="s">
        <v>6851</v>
      </c>
      <c r="C6968" s="9" t="s">
        <v>7003</v>
      </c>
      <c r="D6968" s="9">
        <v>2443.0</v>
      </c>
      <c r="E6968" s="10">
        <f t="shared" si="1"/>
        <v>0.0000411045954</v>
      </c>
      <c r="F6968" s="11">
        <f t="shared" si="2"/>
        <v>0.001247033001</v>
      </c>
      <c r="G6968" s="11" t="str">
        <f t="shared" si="3"/>
        <v/>
      </c>
      <c r="H6968" s="12" t="str">
        <f>IF(OR(B6968=Ripartizione!$C$2,B6968=Ripartizione!$C$3,B6968=Ripartizione!$C$4,B6968=Ripartizione!$C$8),"Nord-ovest",IF(OR(B6968=Ripartizione!$C$5,B6968=Ripartizione!$C$9,B6968=Ripartizione!$C$6,B6968=Ripartizione!$C$7),"Nord-est",IF(OR(B6968=Ripartizione!$C$10,B6968=Ripartizione!$C$11,B6968=Ripartizione!$C$12,B6968=Ripartizione!$C$13),"Centro",IF(OR(B6968=Ripartizione!$C$20,B6968=Ripartizione!$C$21),"Isole","Sud"))))</f>
        <v>Sud</v>
      </c>
      <c r="I6968" s="13"/>
    </row>
    <row r="6969" ht="12.75" customHeight="1">
      <c r="A6969" s="8" t="s">
        <v>7077</v>
      </c>
      <c r="B6969" s="9" t="s">
        <v>6851</v>
      </c>
      <c r="C6969" s="9" t="s">
        <v>7003</v>
      </c>
      <c r="D6969" s="9">
        <v>2705.0</v>
      </c>
      <c r="E6969" s="10">
        <f t="shared" si="1"/>
        <v>0.00004551286555</v>
      </c>
      <c r="F6969" s="11">
        <f t="shared" si="2"/>
        <v>0.001380771292</v>
      </c>
      <c r="G6969" s="11" t="str">
        <f t="shared" si="3"/>
        <v/>
      </c>
      <c r="H6969" s="12" t="str">
        <f>IF(OR(B6969=Ripartizione!$C$2,B6969=Ripartizione!$C$3,B6969=Ripartizione!$C$4,B6969=Ripartizione!$C$8),"Nord-ovest",IF(OR(B6969=Ripartizione!$C$5,B6969=Ripartizione!$C$9,B6969=Ripartizione!$C$6,B6969=Ripartizione!$C$7),"Nord-est",IF(OR(B6969=Ripartizione!$C$10,B6969=Ripartizione!$C$11,B6969=Ripartizione!$C$12,B6969=Ripartizione!$C$13),"Centro",IF(OR(B6969=Ripartizione!$C$20,B6969=Ripartizione!$C$21),"Isole","Sud"))))</f>
        <v>Sud</v>
      </c>
      <c r="I6969" s="13"/>
    </row>
    <row r="6970" ht="12.75" customHeight="1">
      <c r="A6970" s="8" t="s">
        <v>7078</v>
      </c>
      <c r="B6970" s="9" t="s">
        <v>6851</v>
      </c>
      <c r="C6970" s="9" t="s">
        <v>7003</v>
      </c>
      <c r="D6970" s="9">
        <v>3897.0</v>
      </c>
      <c r="E6970" s="10">
        <f t="shared" si="1"/>
        <v>0.00006556881222</v>
      </c>
      <c r="F6970" s="11">
        <f t="shared" si="2"/>
        <v>0.001989229473</v>
      </c>
      <c r="G6970" s="11" t="str">
        <f t="shared" si="3"/>
        <v/>
      </c>
      <c r="H6970" s="12" t="str">
        <f>IF(OR(B6970=Ripartizione!$C$2,B6970=Ripartizione!$C$3,B6970=Ripartizione!$C$4,B6970=Ripartizione!$C$8),"Nord-ovest",IF(OR(B6970=Ripartizione!$C$5,B6970=Ripartizione!$C$9,B6970=Ripartizione!$C$6,B6970=Ripartizione!$C$7),"Nord-est",IF(OR(B6970=Ripartizione!$C$10,B6970=Ripartizione!$C$11,B6970=Ripartizione!$C$12,B6970=Ripartizione!$C$13),"Centro",IF(OR(B6970=Ripartizione!$C$20,B6970=Ripartizione!$C$21),"Isole","Sud"))))</f>
        <v>Sud</v>
      </c>
      <c r="I6970" s="13"/>
    </row>
    <row r="6971" ht="12.75" customHeight="1">
      <c r="A6971" s="8" t="s">
        <v>7079</v>
      </c>
      <c r="B6971" s="9" t="s">
        <v>6851</v>
      </c>
      <c r="C6971" s="9" t="s">
        <v>7003</v>
      </c>
      <c r="D6971" s="9">
        <v>1131.0</v>
      </c>
      <c r="E6971" s="10">
        <f t="shared" si="1"/>
        <v>0.00001902959369</v>
      </c>
      <c r="F6971" s="11">
        <f t="shared" si="2"/>
        <v>0.0005773206401</v>
      </c>
      <c r="G6971" s="11" t="str">
        <f t="shared" si="3"/>
        <v/>
      </c>
      <c r="H6971" s="12" t="str">
        <f>IF(OR(B6971=Ripartizione!$C$2,B6971=Ripartizione!$C$3,B6971=Ripartizione!$C$4,B6971=Ripartizione!$C$8),"Nord-ovest",IF(OR(B6971=Ripartizione!$C$5,B6971=Ripartizione!$C$9,B6971=Ripartizione!$C$6,B6971=Ripartizione!$C$7),"Nord-est",IF(OR(B6971=Ripartizione!$C$10,B6971=Ripartizione!$C$11,B6971=Ripartizione!$C$12,B6971=Ripartizione!$C$13),"Centro",IF(OR(B6971=Ripartizione!$C$20,B6971=Ripartizione!$C$21),"Isole","Sud"))))</f>
        <v>Sud</v>
      </c>
      <c r="I6971" s="13"/>
    </row>
    <row r="6972" ht="12.75" customHeight="1">
      <c r="A6972" s="8" t="s">
        <v>7080</v>
      </c>
      <c r="B6972" s="9" t="s">
        <v>6851</v>
      </c>
      <c r="C6972" s="9" t="s">
        <v>7003</v>
      </c>
      <c r="D6972" s="9">
        <v>1849.0</v>
      </c>
      <c r="E6972" s="10">
        <f t="shared" si="1"/>
        <v>0.00003111027298</v>
      </c>
      <c r="F6972" s="11">
        <f t="shared" si="2"/>
        <v>0.000943824813</v>
      </c>
      <c r="G6972" s="11" t="str">
        <f t="shared" si="3"/>
        <v/>
      </c>
      <c r="H6972" s="12" t="str">
        <f>IF(OR(B6972=Ripartizione!$C$2,B6972=Ripartizione!$C$3,B6972=Ripartizione!$C$4,B6972=Ripartizione!$C$8),"Nord-ovest",IF(OR(B6972=Ripartizione!$C$5,B6972=Ripartizione!$C$9,B6972=Ripartizione!$C$6,B6972=Ripartizione!$C$7),"Nord-est",IF(OR(B6972=Ripartizione!$C$10,B6972=Ripartizione!$C$11,B6972=Ripartizione!$C$12,B6972=Ripartizione!$C$13),"Centro",IF(OR(B6972=Ripartizione!$C$20,B6972=Ripartizione!$C$21),"Isole","Sud"))))</f>
        <v>Sud</v>
      </c>
      <c r="I6972" s="13"/>
    </row>
    <row r="6973" ht="12.75" customHeight="1">
      <c r="A6973" s="8" t="s">
        <v>7081</v>
      </c>
      <c r="B6973" s="9" t="s">
        <v>6851</v>
      </c>
      <c r="C6973" s="9" t="s">
        <v>7003</v>
      </c>
      <c r="D6973" s="9">
        <v>1733.0</v>
      </c>
      <c r="E6973" s="10">
        <f t="shared" si="1"/>
        <v>0.00002915851978</v>
      </c>
      <c r="F6973" s="11">
        <f t="shared" si="2"/>
        <v>0.0008846124397</v>
      </c>
      <c r="G6973" s="11" t="str">
        <f t="shared" si="3"/>
        <v/>
      </c>
      <c r="H6973" s="12" t="str">
        <f>IF(OR(B6973=Ripartizione!$C$2,B6973=Ripartizione!$C$3,B6973=Ripartizione!$C$4,B6973=Ripartizione!$C$8),"Nord-ovest",IF(OR(B6973=Ripartizione!$C$5,B6973=Ripartizione!$C$9,B6973=Ripartizione!$C$6,B6973=Ripartizione!$C$7),"Nord-est",IF(OR(B6973=Ripartizione!$C$10,B6973=Ripartizione!$C$11,B6973=Ripartizione!$C$12,B6973=Ripartizione!$C$13),"Centro",IF(OR(B6973=Ripartizione!$C$20,B6973=Ripartizione!$C$21),"Isole","Sud"))))</f>
        <v>Sud</v>
      </c>
      <c r="I6973" s="13"/>
    </row>
    <row r="6974" ht="12.75" customHeight="1">
      <c r="A6974" s="8" t="s">
        <v>7082</v>
      </c>
      <c r="B6974" s="9" t="s">
        <v>6851</v>
      </c>
      <c r="C6974" s="9" t="s">
        <v>7003</v>
      </c>
      <c r="D6974" s="9">
        <v>70336.0</v>
      </c>
      <c r="E6974" s="10">
        <f t="shared" si="1"/>
        <v>0.001183435457</v>
      </c>
      <c r="F6974" s="11">
        <f t="shared" si="2"/>
        <v>0.03590311631</v>
      </c>
      <c r="G6974" s="11" t="str">
        <f t="shared" si="3"/>
        <v/>
      </c>
      <c r="H6974" s="12" t="str">
        <f>IF(OR(B6974=Ripartizione!$C$2,B6974=Ripartizione!$C$3,B6974=Ripartizione!$C$4,B6974=Ripartizione!$C$8),"Nord-ovest",IF(OR(B6974=Ripartizione!$C$5,B6974=Ripartizione!$C$9,B6974=Ripartizione!$C$6,B6974=Ripartizione!$C$7),"Nord-est",IF(OR(B6974=Ripartizione!$C$10,B6974=Ripartizione!$C$11,B6974=Ripartizione!$C$12,B6974=Ripartizione!$C$13),"Centro",IF(OR(B6974=Ripartizione!$C$20,B6974=Ripartizione!$C$21),"Isole","Sud"))))</f>
        <v>Sud</v>
      </c>
      <c r="I6974" s="13"/>
    </row>
    <row r="6975" ht="12.75" customHeight="1">
      <c r="A6975" s="8" t="s">
        <v>7083</v>
      </c>
      <c r="B6975" s="9" t="s">
        <v>6851</v>
      </c>
      <c r="C6975" s="9" t="s">
        <v>7084</v>
      </c>
      <c r="D6975" s="9">
        <v>3210.0</v>
      </c>
      <c r="E6975" s="10">
        <f t="shared" si="1"/>
        <v>0.00005400972215</v>
      </c>
      <c r="F6975" s="11">
        <f t="shared" si="2"/>
        <v>0.001638549297</v>
      </c>
      <c r="G6975" s="11" t="str">
        <f t="shared" si="3"/>
        <v/>
      </c>
      <c r="H6975" s="12" t="str">
        <f>IF(OR(B6975=Ripartizione!$C$2,B6975=Ripartizione!$C$3,B6975=Ripartizione!$C$4,B6975=Ripartizione!$C$8),"Nord-ovest",IF(OR(B6975=Ripartizione!$C$5,B6975=Ripartizione!$C$9,B6975=Ripartizione!$C$6,B6975=Ripartizione!$C$7),"Nord-est",IF(OR(B6975=Ripartizione!$C$10,B6975=Ripartizione!$C$11,B6975=Ripartizione!$C$12,B6975=Ripartizione!$C$13),"Centro",IF(OR(B6975=Ripartizione!$C$20,B6975=Ripartizione!$C$21),"Isole","Sud"))))</f>
        <v>Sud</v>
      </c>
      <c r="I6975" s="13"/>
    </row>
    <row r="6976" ht="12.75" customHeight="1">
      <c r="A6976" s="8" t="s">
        <v>7085</v>
      </c>
      <c r="B6976" s="9" t="s">
        <v>6851</v>
      </c>
      <c r="C6976" s="9" t="s">
        <v>7084</v>
      </c>
      <c r="D6976" s="9">
        <v>569.0</v>
      </c>
      <c r="E6976" s="10">
        <f t="shared" si="1"/>
        <v>0.000009573685952</v>
      </c>
      <c r="F6976" s="11">
        <f t="shared" si="2"/>
        <v>0.0002904469003</v>
      </c>
      <c r="G6976" s="11" t="str">
        <f t="shared" si="3"/>
        <v/>
      </c>
      <c r="H6976" s="12" t="str">
        <f>IF(OR(B6976=Ripartizione!$C$2,B6976=Ripartizione!$C$3,B6976=Ripartizione!$C$4,B6976=Ripartizione!$C$8),"Nord-ovest",IF(OR(B6976=Ripartizione!$C$5,B6976=Ripartizione!$C$9,B6976=Ripartizione!$C$6,B6976=Ripartizione!$C$7),"Nord-est",IF(OR(B6976=Ripartizione!$C$10,B6976=Ripartizione!$C$11,B6976=Ripartizione!$C$12,B6976=Ripartizione!$C$13),"Centro",IF(OR(B6976=Ripartizione!$C$20,B6976=Ripartizione!$C$21),"Isole","Sud"))))</f>
        <v>Sud</v>
      </c>
      <c r="I6976" s="13"/>
    </row>
    <row r="6977" ht="12.75" customHeight="1">
      <c r="A6977" s="8" t="s">
        <v>7086</v>
      </c>
      <c r="B6977" s="9" t="s">
        <v>6851</v>
      </c>
      <c r="C6977" s="9" t="s">
        <v>7084</v>
      </c>
      <c r="D6977" s="9">
        <v>2246.0</v>
      </c>
      <c r="E6977" s="10">
        <f t="shared" si="1"/>
        <v>0.00003778998005</v>
      </c>
      <c r="F6977" s="11">
        <f t="shared" si="2"/>
        <v>0.001146474056</v>
      </c>
      <c r="G6977" s="11" t="str">
        <f t="shared" si="3"/>
        <v/>
      </c>
      <c r="H6977" s="12" t="str">
        <f>IF(OR(B6977=Ripartizione!$C$2,B6977=Ripartizione!$C$3,B6977=Ripartizione!$C$4,B6977=Ripartizione!$C$8),"Nord-ovest",IF(OR(B6977=Ripartizione!$C$5,B6977=Ripartizione!$C$9,B6977=Ripartizione!$C$6,B6977=Ripartizione!$C$7),"Nord-est",IF(OR(B6977=Ripartizione!$C$10,B6977=Ripartizione!$C$11,B6977=Ripartizione!$C$12,B6977=Ripartizione!$C$13),"Centro",IF(OR(B6977=Ripartizione!$C$20,B6977=Ripartizione!$C$21),"Isole","Sud"))))</f>
        <v>Sud</v>
      </c>
      <c r="I6977" s="13"/>
    </row>
    <row r="6978" ht="12.75" customHeight="1">
      <c r="A6978" s="8" t="s">
        <v>7087</v>
      </c>
      <c r="B6978" s="9" t="s">
        <v>6851</v>
      </c>
      <c r="C6978" s="9" t="s">
        <v>7084</v>
      </c>
      <c r="D6978" s="9">
        <v>1361.0</v>
      </c>
      <c r="E6978" s="10">
        <f t="shared" si="1"/>
        <v>0.00002289944917</v>
      </c>
      <c r="F6978" s="11">
        <f t="shared" si="2"/>
        <v>0.0006947244838</v>
      </c>
      <c r="G6978" s="11" t="str">
        <f t="shared" si="3"/>
        <v/>
      </c>
      <c r="H6978" s="12" t="str">
        <f>IF(OR(B6978=Ripartizione!$C$2,B6978=Ripartizione!$C$3,B6978=Ripartizione!$C$4,B6978=Ripartizione!$C$8),"Nord-ovest",IF(OR(B6978=Ripartizione!$C$5,B6978=Ripartizione!$C$9,B6978=Ripartizione!$C$6,B6978=Ripartizione!$C$7),"Nord-est",IF(OR(B6978=Ripartizione!$C$10,B6978=Ripartizione!$C$11,B6978=Ripartizione!$C$12,B6978=Ripartizione!$C$13),"Centro",IF(OR(B6978=Ripartizione!$C$20,B6978=Ripartizione!$C$21),"Isole","Sud"))))</f>
        <v>Sud</v>
      </c>
      <c r="I6978" s="13"/>
    </row>
    <row r="6979" ht="12.75" customHeight="1">
      <c r="A6979" s="8" t="s">
        <v>7088</v>
      </c>
      <c r="B6979" s="9" t="s">
        <v>6851</v>
      </c>
      <c r="C6979" s="9" t="s">
        <v>7084</v>
      </c>
      <c r="D6979" s="9">
        <v>4760.0</v>
      </c>
      <c r="E6979" s="10">
        <f t="shared" si="1"/>
        <v>0.00008008918301</v>
      </c>
      <c r="F6979" s="11">
        <f t="shared" si="2"/>
        <v>0.002429749113</v>
      </c>
      <c r="G6979" s="11" t="str">
        <f t="shared" si="3"/>
        <v/>
      </c>
      <c r="H6979" s="12" t="str">
        <f>IF(OR(B6979=Ripartizione!$C$2,B6979=Ripartizione!$C$3,B6979=Ripartizione!$C$4,B6979=Ripartizione!$C$8),"Nord-ovest",IF(OR(B6979=Ripartizione!$C$5,B6979=Ripartizione!$C$9,B6979=Ripartizione!$C$6,B6979=Ripartizione!$C$7),"Nord-est",IF(OR(B6979=Ripartizione!$C$10,B6979=Ripartizione!$C$11,B6979=Ripartizione!$C$12,B6979=Ripartizione!$C$13),"Centro",IF(OR(B6979=Ripartizione!$C$20,B6979=Ripartizione!$C$21),"Isole","Sud"))))</f>
        <v>Sud</v>
      </c>
      <c r="I6979" s="13"/>
    </row>
    <row r="6980" ht="12.75" customHeight="1">
      <c r="A6980" s="8" t="s">
        <v>7089</v>
      </c>
      <c r="B6980" s="9" t="s">
        <v>6851</v>
      </c>
      <c r="C6980" s="9" t="s">
        <v>7084</v>
      </c>
      <c r="D6980" s="9">
        <v>1082.0</v>
      </c>
      <c r="E6980" s="10">
        <f t="shared" si="1"/>
        <v>0.00001820514622</v>
      </c>
      <c r="F6980" s="11">
        <f t="shared" si="2"/>
        <v>0.0005523085169</v>
      </c>
      <c r="G6980" s="11" t="str">
        <f t="shared" si="3"/>
        <v/>
      </c>
      <c r="H6980" s="12" t="str">
        <f>IF(OR(B6980=Ripartizione!$C$2,B6980=Ripartizione!$C$3,B6980=Ripartizione!$C$4,B6980=Ripartizione!$C$8),"Nord-ovest",IF(OR(B6980=Ripartizione!$C$5,B6980=Ripartizione!$C$9,B6980=Ripartizione!$C$6,B6980=Ripartizione!$C$7),"Nord-est",IF(OR(B6980=Ripartizione!$C$10,B6980=Ripartizione!$C$11,B6980=Ripartizione!$C$12,B6980=Ripartizione!$C$13),"Centro",IF(OR(B6980=Ripartizione!$C$20,B6980=Ripartizione!$C$21),"Isole","Sud"))))</f>
        <v>Sud</v>
      </c>
      <c r="I6980" s="13"/>
    </row>
    <row r="6981" ht="12.75" customHeight="1">
      <c r="A6981" s="8" t="s">
        <v>7090</v>
      </c>
      <c r="B6981" s="9" t="s">
        <v>6851</v>
      </c>
      <c r="C6981" s="9" t="s">
        <v>7084</v>
      </c>
      <c r="D6981" s="9">
        <v>10622.0</v>
      </c>
      <c r="E6981" s="10">
        <f t="shared" si="1"/>
        <v>0.0001787200214</v>
      </c>
      <c r="F6981" s="11">
        <f t="shared" si="2"/>
        <v>0.005422015773</v>
      </c>
      <c r="G6981" s="11" t="str">
        <f t="shared" si="3"/>
        <v/>
      </c>
      <c r="H6981" s="12" t="str">
        <f>IF(OR(B6981=Ripartizione!$C$2,B6981=Ripartizione!$C$3,B6981=Ripartizione!$C$4,B6981=Ripartizione!$C$8),"Nord-ovest",IF(OR(B6981=Ripartizione!$C$5,B6981=Ripartizione!$C$9,B6981=Ripartizione!$C$6,B6981=Ripartizione!$C$7),"Nord-est",IF(OR(B6981=Ripartizione!$C$10,B6981=Ripartizione!$C$11,B6981=Ripartizione!$C$12,B6981=Ripartizione!$C$13),"Centro",IF(OR(B6981=Ripartizione!$C$20,B6981=Ripartizione!$C$21),"Isole","Sud"))))</f>
        <v>Sud</v>
      </c>
      <c r="I6981" s="13"/>
    </row>
    <row r="6982" ht="12.75" customHeight="1">
      <c r="A6982" s="8" t="s">
        <v>7091</v>
      </c>
      <c r="B6982" s="9" t="s">
        <v>6851</v>
      </c>
      <c r="C6982" s="9" t="s">
        <v>7084</v>
      </c>
      <c r="D6982" s="9">
        <v>2442.0</v>
      </c>
      <c r="E6982" s="10">
        <f t="shared" si="1"/>
        <v>0.00004108776994</v>
      </c>
      <c r="F6982" s="11">
        <f t="shared" si="2"/>
        <v>0.001246522549</v>
      </c>
      <c r="G6982" s="11" t="str">
        <f t="shared" si="3"/>
        <v/>
      </c>
      <c r="H6982" s="12" t="str">
        <f>IF(OR(B6982=Ripartizione!$C$2,B6982=Ripartizione!$C$3,B6982=Ripartizione!$C$4,B6982=Ripartizione!$C$8),"Nord-ovest",IF(OR(B6982=Ripartizione!$C$5,B6982=Ripartizione!$C$9,B6982=Ripartizione!$C$6,B6982=Ripartizione!$C$7),"Nord-est",IF(OR(B6982=Ripartizione!$C$10,B6982=Ripartizione!$C$11,B6982=Ripartizione!$C$12,B6982=Ripartizione!$C$13),"Centro",IF(OR(B6982=Ripartizione!$C$20,B6982=Ripartizione!$C$21),"Isole","Sud"))))</f>
        <v>Sud</v>
      </c>
      <c r="I6982" s="13"/>
    </row>
    <row r="6983" ht="12.75" customHeight="1">
      <c r="A6983" s="8" t="s">
        <v>7092</v>
      </c>
      <c r="B6983" s="9" t="s">
        <v>6851</v>
      </c>
      <c r="C6983" s="9" t="s">
        <v>7084</v>
      </c>
      <c r="D6983" s="9">
        <v>4125.0</v>
      </c>
      <c r="E6983" s="10">
        <f t="shared" si="1"/>
        <v>0.00006940501679</v>
      </c>
      <c r="F6983" s="11">
        <f t="shared" si="2"/>
        <v>0.002105612414</v>
      </c>
      <c r="G6983" s="11" t="str">
        <f t="shared" si="3"/>
        <v/>
      </c>
      <c r="H6983" s="12" t="str">
        <f>IF(OR(B6983=Ripartizione!$C$2,B6983=Ripartizione!$C$3,B6983=Ripartizione!$C$4,B6983=Ripartizione!$C$8),"Nord-ovest",IF(OR(B6983=Ripartizione!$C$5,B6983=Ripartizione!$C$9,B6983=Ripartizione!$C$6,B6983=Ripartizione!$C$7),"Nord-est",IF(OR(B6983=Ripartizione!$C$10,B6983=Ripartizione!$C$11,B6983=Ripartizione!$C$12,B6983=Ripartizione!$C$13),"Centro",IF(OR(B6983=Ripartizione!$C$20,B6983=Ripartizione!$C$21),"Isole","Sud"))))</f>
        <v>Sud</v>
      </c>
      <c r="I6983" s="13"/>
    </row>
    <row r="6984" ht="12.75" customHeight="1">
      <c r="A6984" s="8" t="s">
        <v>7093</v>
      </c>
      <c r="B6984" s="9" t="s">
        <v>6851</v>
      </c>
      <c r="C6984" s="9" t="s">
        <v>7084</v>
      </c>
      <c r="D6984" s="9">
        <v>1398.0</v>
      </c>
      <c r="E6984" s="10">
        <f t="shared" si="1"/>
        <v>0.00002352199114</v>
      </c>
      <c r="F6984" s="11">
        <f t="shared" si="2"/>
        <v>0.0007136111891</v>
      </c>
      <c r="G6984" s="11" t="str">
        <f t="shared" si="3"/>
        <v/>
      </c>
      <c r="H6984" s="12" t="str">
        <f>IF(OR(B6984=Ripartizione!$C$2,B6984=Ripartizione!$C$3,B6984=Ripartizione!$C$4,B6984=Ripartizione!$C$8),"Nord-ovest",IF(OR(B6984=Ripartizione!$C$5,B6984=Ripartizione!$C$9,B6984=Ripartizione!$C$6,B6984=Ripartizione!$C$7),"Nord-est",IF(OR(B6984=Ripartizione!$C$10,B6984=Ripartizione!$C$11,B6984=Ripartizione!$C$12,B6984=Ripartizione!$C$13),"Centro",IF(OR(B6984=Ripartizione!$C$20,B6984=Ripartizione!$C$21),"Isole","Sud"))))</f>
        <v>Sud</v>
      </c>
      <c r="I6984" s="13"/>
    </row>
    <row r="6985" ht="12.75" customHeight="1">
      <c r="A6985" s="8" t="s">
        <v>7094</v>
      </c>
      <c r="B6985" s="9" t="s">
        <v>6851</v>
      </c>
      <c r="C6985" s="9" t="s">
        <v>7084</v>
      </c>
      <c r="D6985" s="9">
        <v>461.0</v>
      </c>
      <c r="E6985" s="10">
        <f t="shared" si="1"/>
        <v>0.000007756536421</v>
      </c>
      <c r="F6985" s="11">
        <f t="shared" si="2"/>
        <v>0.0002353181389</v>
      </c>
      <c r="G6985" s="11" t="str">
        <f t="shared" si="3"/>
        <v/>
      </c>
      <c r="H6985" s="12" t="str">
        <f>IF(OR(B6985=Ripartizione!$C$2,B6985=Ripartizione!$C$3,B6985=Ripartizione!$C$4,B6985=Ripartizione!$C$8),"Nord-ovest",IF(OR(B6985=Ripartizione!$C$5,B6985=Ripartizione!$C$9,B6985=Ripartizione!$C$6,B6985=Ripartizione!$C$7),"Nord-est",IF(OR(B6985=Ripartizione!$C$10,B6985=Ripartizione!$C$11,B6985=Ripartizione!$C$12,B6985=Ripartizione!$C$13),"Centro",IF(OR(B6985=Ripartizione!$C$20,B6985=Ripartizione!$C$21),"Isole","Sud"))))</f>
        <v>Sud</v>
      </c>
      <c r="I6985" s="13"/>
    </row>
    <row r="6986" ht="12.75" customHeight="1">
      <c r="A6986" s="8" t="s">
        <v>7095</v>
      </c>
      <c r="B6986" s="9" t="s">
        <v>6851</v>
      </c>
      <c r="C6986" s="9" t="s">
        <v>7084</v>
      </c>
      <c r="D6986" s="9">
        <v>8814.0</v>
      </c>
      <c r="E6986" s="10">
        <f t="shared" si="1"/>
        <v>0.0001482995922</v>
      </c>
      <c r="F6986" s="11">
        <f t="shared" si="2"/>
        <v>0.004499119471</v>
      </c>
      <c r="G6986" s="11" t="str">
        <f t="shared" si="3"/>
        <v/>
      </c>
      <c r="H6986" s="12" t="str">
        <f>IF(OR(B6986=Ripartizione!$C$2,B6986=Ripartizione!$C$3,B6986=Ripartizione!$C$4,B6986=Ripartizione!$C$8),"Nord-ovest",IF(OR(B6986=Ripartizione!$C$5,B6986=Ripartizione!$C$9,B6986=Ripartizione!$C$6,B6986=Ripartizione!$C$7),"Nord-est",IF(OR(B6986=Ripartizione!$C$10,B6986=Ripartizione!$C$11,B6986=Ripartizione!$C$12,B6986=Ripartizione!$C$13),"Centro",IF(OR(B6986=Ripartizione!$C$20,B6986=Ripartizione!$C$21),"Isole","Sud"))))</f>
        <v>Sud</v>
      </c>
      <c r="I6986" s="13"/>
    </row>
    <row r="6987" ht="12.75" customHeight="1">
      <c r="A6987" s="8" t="s">
        <v>7096</v>
      </c>
      <c r="B6987" s="9" t="s">
        <v>6851</v>
      </c>
      <c r="C6987" s="9" t="s">
        <v>7084</v>
      </c>
      <c r="D6987" s="9">
        <v>4142.0</v>
      </c>
      <c r="E6987" s="10">
        <f t="shared" si="1"/>
        <v>0.00006969104958</v>
      </c>
      <c r="F6987" s="11">
        <f t="shared" si="2"/>
        <v>0.00211429009</v>
      </c>
      <c r="G6987" s="11" t="str">
        <f t="shared" si="3"/>
        <v/>
      </c>
      <c r="H6987" s="12" t="str">
        <f>IF(OR(B6987=Ripartizione!$C$2,B6987=Ripartizione!$C$3,B6987=Ripartizione!$C$4,B6987=Ripartizione!$C$8),"Nord-ovest",IF(OR(B6987=Ripartizione!$C$5,B6987=Ripartizione!$C$9,B6987=Ripartizione!$C$6,B6987=Ripartizione!$C$7),"Nord-est",IF(OR(B6987=Ripartizione!$C$10,B6987=Ripartizione!$C$11,B6987=Ripartizione!$C$12,B6987=Ripartizione!$C$13),"Centro",IF(OR(B6987=Ripartizione!$C$20,B6987=Ripartizione!$C$21),"Isole","Sud"))))</f>
        <v>Sud</v>
      </c>
      <c r="I6987" s="13"/>
    </row>
    <row r="6988" ht="12.75" customHeight="1">
      <c r="A6988" s="8" t="s">
        <v>7097</v>
      </c>
      <c r="B6988" s="9" t="s">
        <v>6851</v>
      </c>
      <c r="C6988" s="9" t="s">
        <v>7084</v>
      </c>
      <c r="D6988" s="9">
        <v>3624.0</v>
      </c>
      <c r="E6988" s="10">
        <f t="shared" si="1"/>
        <v>0.00006097546202</v>
      </c>
      <c r="F6988" s="11">
        <f t="shared" si="2"/>
        <v>0.001849876216</v>
      </c>
      <c r="G6988" s="11" t="str">
        <f t="shared" si="3"/>
        <v/>
      </c>
      <c r="H6988" s="12" t="str">
        <f>IF(OR(B6988=Ripartizione!$C$2,B6988=Ripartizione!$C$3,B6988=Ripartizione!$C$4,B6988=Ripartizione!$C$8),"Nord-ovest",IF(OR(B6988=Ripartizione!$C$5,B6988=Ripartizione!$C$9,B6988=Ripartizione!$C$6,B6988=Ripartizione!$C$7),"Nord-est",IF(OR(B6988=Ripartizione!$C$10,B6988=Ripartizione!$C$11,B6988=Ripartizione!$C$12,B6988=Ripartizione!$C$13),"Centro",IF(OR(B6988=Ripartizione!$C$20,B6988=Ripartizione!$C$21),"Isole","Sud"))))</f>
        <v>Sud</v>
      </c>
      <c r="I6988" s="13"/>
    </row>
    <row r="6989" ht="12.75" customHeight="1">
      <c r="A6989" s="8" t="s">
        <v>7098</v>
      </c>
      <c r="B6989" s="9" t="s">
        <v>6851</v>
      </c>
      <c r="C6989" s="9" t="s">
        <v>7084</v>
      </c>
      <c r="D6989" s="9">
        <v>1211.0</v>
      </c>
      <c r="E6989" s="10">
        <f t="shared" si="1"/>
        <v>0.00002037563038</v>
      </c>
      <c r="F6989" s="11">
        <f t="shared" si="2"/>
        <v>0.0006181567597</v>
      </c>
      <c r="G6989" s="11" t="str">
        <f t="shared" si="3"/>
        <v/>
      </c>
      <c r="H6989" s="12" t="str">
        <f>IF(OR(B6989=Ripartizione!$C$2,B6989=Ripartizione!$C$3,B6989=Ripartizione!$C$4,B6989=Ripartizione!$C$8),"Nord-ovest",IF(OR(B6989=Ripartizione!$C$5,B6989=Ripartizione!$C$9,B6989=Ripartizione!$C$6,B6989=Ripartizione!$C$7),"Nord-est",IF(OR(B6989=Ripartizione!$C$10,B6989=Ripartizione!$C$11,B6989=Ripartizione!$C$12,B6989=Ripartizione!$C$13),"Centro",IF(OR(B6989=Ripartizione!$C$20,B6989=Ripartizione!$C$21),"Isole","Sud"))))</f>
        <v>Sud</v>
      </c>
      <c r="I6989" s="13"/>
    </row>
    <row r="6990" ht="12.75" customHeight="1">
      <c r="A6990" s="8" t="s">
        <v>7099</v>
      </c>
      <c r="B6990" s="9" t="s">
        <v>6851</v>
      </c>
      <c r="C6990" s="9" t="s">
        <v>7084</v>
      </c>
      <c r="D6990" s="9">
        <v>979.0</v>
      </c>
      <c r="E6990" s="10">
        <f t="shared" si="1"/>
        <v>0.00001647212398</v>
      </c>
      <c r="F6990" s="11">
        <f t="shared" si="2"/>
        <v>0.000499732013</v>
      </c>
      <c r="G6990" s="11" t="str">
        <f t="shared" si="3"/>
        <v/>
      </c>
      <c r="H6990" s="12" t="str">
        <f>IF(OR(B6990=Ripartizione!$C$2,B6990=Ripartizione!$C$3,B6990=Ripartizione!$C$4,B6990=Ripartizione!$C$8),"Nord-ovest",IF(OR(B6990=Ripartizione!$C$5,B6990=Ripartizione!$C$9,B6990=Ripartizione!$C$6,B6990=Ripartizione!$C$7),"Nord-est",IF(OR(B6990=Ripartizione!$C$10,B6990=Ripartizione!$C$11,B6990=Ripartizione!$C$12,B6990=Ripartizione!$C$13),"Centro",IF(OR(B6990=Ripartizione!$C$20,B6990=Ripartizione!$C$21),"Isole","Sud"))))</f>
        <v>Sud</v>
      </c>
      <c r="I6990" s="13"/>
    </row>
    <row r="6991" ht="12.75" customHeight="1">
      <c r="A6991" s="8" t="s">
        <v>7100</v>
      </c>
      <c r="B6991" s="9" t="s">
        <v>6851</v>
      </c>
      <c r="C6991" s="9" t="s">
        <v>7084</v>
      </c>
      <c r="D6991" s="9">
        <v>715.0</v>
      </c>
      <c r="E6991" s="10">
        <f t="shared" si="1"/>
        <v>0.00001203020291</v>
      </c>
      <c r="F6991" s="11">
        <f t="shared" si="2"/>
        <v>0.0003649728185</v>
      </c>
      <c r="G6991" s="11" t="str">
        <f t="shared" si="3"/>
        <v/>
      </c>
      <c r="H6991" s="12" t="str">
        <f>IF(OR(B6991=Ripartizione!$C$2,B6991=Ripartizione!$C$3,B6991=Ripartizione!$C$4,B6991=Ripartizione!$C$8),"Nord-ovest",IF(OR(B6991=Ripartizione!$C$5,B6991=Ripartizione!$C$9,B6991=Ripartizione!$C$6,B6991=Ripartizione!$C$7),"Nord-est",IF(OR(B6991=Ripartizione!$C$10,B6991=Ripartizione!$C$11,B6991=Ripartizione!$C$12,B6991=Ripartizione!$C$13),"Centro",IF(OR(B6991=Ripartizione!$C$20,B6991=Ripartizione!$C$21),"Isole","Sud"))))</f>
        <v>Sud</v>
      </c>
      <c r="I6991" s="13"/>
    </row>
    <row r="6992" ht="12.75" customHeight="1">
      <c r="A6992" s="8" t="s">
        <v>7101</v>
      </c>
      <c r="B6992" s="9" t="s">
        <v>6851</v>
      </c>
      <c r="C6992" s="9" t="s">
        <v>7084</v>
      </c>
      <c r="D6992" s="9">
        <v>4410.0</v>
      </c>
      <c r="E6992" s="10">
        <f t="shared" si="1"/>
        <v>0.00007420027249</v>
      </c>
      <c r="F6992" s="11">
        <f t="shared" si="2"/>
        <v>0.00225109109</v>
      </c>
      <c r="G6992" s="11" t="str">
        <f t="shared" si="3"/>
        <v/>
      </c>
      <c r="H6992" s="12" t="str">
        <f>IF(OR(B6992=Ripartizione!$C$2,B6992=Ripartizione!$C$3,B6992=Ripartizione!$C$4,B6992=Ripartizione!$C$8),"Nord-ovest",IF(OR(B6992=Ripartizione!$C$5,B6992=Ripartizione!$C$9,B6992=Ripartizione!$C$6,B6992=Ripartizione!$C$7),"Nord-est",IF(OR(B6992=Ripartizione!$C$10,B6992=Ripartizione!$C$11,B6992=Ripartizione!$C$12,B6992=Ripartizione!$C$13),"Centro",IF(OR(B6992=Ripartizione!$C$20,B6992=Ripartizione!$C$21),"Isole","Sud"))))</f>
        <v>Sud</v>
      </c>
      <c r="I6992" s="13"/>
    </row>
    <row r="6993" ht="12.75" customHeight="1">
      <c r="A6993" s="8" t="s">
        <v>7102</v>
      </c>
      <c r="B6993" s="9" t="s">
        <v>6851</v>
      </c>
      <c r="C6993" s="9" t="s">
        <v>7084</v>
      </c>
      <c r="D6993" s="9">
        <v>389.0</v>
      </c>
      <c r="E6993" s="10">
        <f t="shared" si="1"/>
        <v>0.000006545103401</v>
      </c>
      <c r="F6993" s="11">
        <f t="shared" si="2"/>
        <v>0.0001985656313</v>
      </c>
      <c r="G6993" s="11" t="str">
        <f t="shared" si="3"/>
        <v/>
      </c>
      <c r="H6993" s="12" t="str">
        <f>IF(OR(B6993=Ripartizione!$C$2,B6993=Ripartizione!$C$3,B6993=Ripartizione!$C$4,B6993=Ripartizione!$C$8),"Nord-ovest",IF(OR(B6993=Ripartizione!$C$5,B6993=Ripartizione!$C$9,B6993=Ripartizione!$C$6,B6993=Ripartizione!$C$7),"Nord-est",IF(OR(B6993=Ripartizione!$C$10,B6993=Ripartizione!$C$11,B6993=Ripartizione!$C$12,B6993=Ripartizione!$C$13),"Centro",IF(OR(B6993=Ripartizione!$C$20,B6993=Ripartizione!$C$21),"Isole","Sud"))))</f>
        <v>Sud</v>
      </c>
      <c r="I6993" s="13"/>
    </row>
    <row r="6994" ht="12.75" customHeight="1">
      <c r="A6994" s="8" t="s">
        <v>7103</v>
      </c>
      <c r="B6994" s="9" t="s">
        <v>6851</v>
      </c>
      <c r="C6994" s="9" t="s">
        <v>7084</v>
      </c>
      <c r="D6994" s="9">
        <v>801.0</v>
      </c>
      <c r="E6994" s="10">
        <f t="shared" si="1"/>
        <v>0.00001347719235</v>
      </c>
      <c r="F6994" s="11">
        <f t="shared" si="2"/>
        <v>0.000408871647</v>
      </c>
      <c r="G6994" s="11" t="str">
        <f t="shared" si="3"/>
        <v/>
      </c>
      <c r="H6994" s="12" t="str">
        <f>IF(OR(B6994=Ripartizione!$C$2,B6994=Ripartizione!$C$3,B6994=Ripartizione!$C$4,B6994=Ripartizione!$C$8),"Nord-ovest",IF(OR(B6994=Ripartizione!$C$5,B6994=Ripartizione!$C$9,B6994=Ripartizione!$C$6,B6994=Ripartizione!$C$7),"Nord-est",IF(OR(B6994=Ripartizione!$C$10,B6994=Ripartizione!$C$11,B6994=Ripartizione!$C$12,B6994=Ripartizione!$C$13),"Centro",IF(OR(B6994=Ripartizione!$C$20,B6994=Ripartizione!$C$21),"Isole","Sud"))))</f>
        <v>Sud</v>
      </c>
      <c r="I6994" s="13"/>
    </row>
    <row r="6995" ht="12.75" customHeight="1">
      <c r="A6995" s="8" t="s">
        <v>7104</v>
      </c>
      <c r="B6995" s="9" t="s">
        <v>6851</v>
      </c>
      <c r="C6995" s="9" t="s">
        <v>7084</v>
      </c>
      <c r="D6995" s="9">
        <v>532.0</v>
      </c>
      <c r="E6995" s="10">
        <f t="shared" si="1"/>
        <v>0.000008951143983</v>
      </c>
      <c r="F6995" s="11">
        <f t="shared" si="2"/>
        <v>0.000271560195</v>
      </c>
      <c r="G6995" s="11" t="str">
        <f t="shared" si="3"/>
        <v/>
      </c>
      <c r="H6995" s="12" t="str">
        <f>IF(OR(B6995=Ripartizione!$C$2,B6995=Ripartizione!$C$3,B6995=Ripartizione!$C$4,B6995=Ripartizione!$C$8),"Nord-ovest",IF(OR(B6995=Ripartizione!$C$5,B6995=Ripartizione!$C$9,B6995=Ripartizione!$C$6,B6995=Ripartizione!$C$7),"Nord-est",IF(OR(B6995=Ripartizione!$C$10,B6995=Ripartizione!$C$11,B6995=Ripartizione!$C$12,B6995=Ripartizione!$C$13),"Centro",IF(OR(B6995=Ripartizione!$C$20,B6995=Ripartizione!$C$21),"Isole","Sud"))))</f>
        <v>Sud</v>
      </c>
      <c r="I6995" s="13"/>
    </row>
    <row r="6996" ht="12.75" customHeight="1">
      <c r="A6996" s="8" t="s">
        <v>7105</v>
      </c>
      <c r="B6996" s="9" t="s">
        <v>6851</v>
      </c>
      <c r="C6996" s="9" t="s">
        <v>7084</v>
      </c>
      <c r="D6996" s="9">
        <v>1822.0</v>
      </c>
      <c r="E6996" s="10">
        <f t="shared" si="1"/>
        <v>0.0000306559856</v>
      </c>
      <c r="F6996" s="11">
        <f t="shared" si="2"/>
        <v>0.0009300426227</v>
      </c>
      <c r="G6996" s="11" t="str">
        <f t="shared" si="3"/>
        <v/>
      </c>
      <c r="H6996" s="12" t="str">
        <f>IF(OR(B6996=Ripartizione!$C$2,B6996=Ripartizione!$C$3,B6996=Ripartizione!$C$4,B6996=Ripartizione!$C$8),"Nord-ovest",IF(OR(B6996=Ripartizione!$C$5,B6996=Ripartizione!$C$9,B6996=Ripartizione!$C$6,B6996=Ripartizione!$C$7),"Nord-est",IF(OR(B6996=Ripartizione!$C$10,B6996=Ripartizione!$C$11,B6996=Ripartizione!$C$12,B6996=Ripartizione!$C$13),"Centro",IF(OR(B6996=Ripartizione!$C$20,B6996=Ripartizione!$C$21),"Isole","Sud"))))</f>
        <v>Sud</v>
      </c>
      <c r="I6996" s="13"/>
    </row>
    <row r="6997" ht="12.75" customHeight="1">
      <c r="A6997" s="8" t="s">
        <v>7106</v>
      </c>
      <c r="B6997" s="9" t="s">
        <v>6851</v>
      </c>
      <c r="C6997" s="9" t="s">
        <v>7084</v>
      </c>
      <c r="D6997" s="9">
        <v>2410.0</v>
      </c>
      <c r="E6997" s="10">
        <f t="shared" si="1"/>
        <v>0.00004054935526</v>
      </c>
      <c r="F6997" s="11">
        <f t="shared" si="2"/>
        <v>0.001230188101</v>
      </c>
      <c r="G6997" s="11" t="str">
        <f t="shared" si="3"/>
        <v/>
      </c>
      <c r="H6997" s="12" t="str">
        <f>IF(OR(B6997=Ripartizione!$C$2,B6997=Ripartizione!$C$3,B6997=Ripartizione!$C$4,B6997=Ripartizione!$C$8),"Nord-ovest",IF(OR(B6997=Ripartizione!$C$5,B6997=Ripartizione!$C$9,B6997=Ripartizione!$C$6,B6997=Ripartizione!$C$7),"Nord-est",IF(OR(B6997=Ripartizione!$C$10,B6997=Ripartizione!$C$11,B6997=Ripartizione!$C$12,B6997=Ripartizione!$C$13),"Centro",IF(OR(B6997=Ripartizione!$C$20,B6997=Ripartizione!$C$21),"Isole","Sud"))))</f>
        <v>Sud</v>
      </c>
      <c r="I6997" s="13"/>
    </row>
    <row r="6998" ht="12.75" customHeight="1">
      <c r="A6998" s="8" t="s">
        <v>7107</v>
      </c>
      <c r="B6998" s="9" t="s">
        <v>6851</v>
      </c>
      <c r="C6998" s="9" t="s">
        <v>7084</v>
      </c>
      <c r="D6998" s="9">
        <v>773.0</v>
      </c>
      <c r="E6998" s="10">
        <f t="shared" si="1"/>
        <v>0.00001300607951</v>
      </c>
      <c r="F6998" s="11">
        <f t="shared" si="2"/>
        <v>0.0003945790051</v>
      </c>
      <c r="G6998" s="11" t="str">
        <f t="shared" si="3"/>
        <v/>
      </c>
      <c r="H6998" s="12" t="str">
        <f>IF(OR(B6998=Ripartizione!$C$2,B6998=Ripartizione!$C$3,B6998=Ripartizione!$C$4,B6998=Ripartizione!$C$8),"Nord-ovest",IF(OR(B6998=Ripartizione!$C$5,B6998=Ripartizione!$C$9,B6998=Ripartizione!$C$6,B6998=Ripartizione!$C$7),"Nord-est",IF(OR(B6998=Ripartizione!$C$10,B6998=Ripartizione!$C$11,B6998=Ripartizione!$C$12,B6998=Ripartizione!$C$13),"Centro",IF(OR(B6998=Ripartizione!$C$20,B6998=Ripartizione!$C$21),"Isole","Sud"))))</f>
        <v>Sud</v>
      </c>
      <c r="I6998" s="13"/>
    </row>
    <row r="6999" ht="12.75" customHeight="1">
      <c r="A6999" s="8" t="s">
        <v>7108</v>
      </c>
      <c r="B6999" s="9" t="s">
        <v>6851</v>
      </c>
      <c r="C6999" s="9" t="s">
        <v>7084</v>
      </c>
      <c r="D6999" s="9">
        <v>7060.0</v>
      </c>
      <c r="E6999" s="10">
        <f t="shared" si="1"/>
        <v>0.0001187877378</v>
      </c>
      <c r="F6999" s="11">
        <f t="shared" si="2"/>
        <v>0.00360378755</v>
      </c>
      <c r="G6999" s="11" t="str">
        <f t="shared" si="3"/>
        <v/>
      </c>
      <c r="H6999" s="12" t="str">
        <f>IF(OR(B6999=Ripartizione!$C$2,B6999=Ripartizione!$C$3,B6999=Ripartizione!$C$4,B6999=Ripartizione!$C$8),"Nord-ovest",IF(OR(B6999=Ripartizione!$C$5,B6999=Ripartizione!$C$9,B6999=Ripartizione!$C$6,B6999=Ripartizione!$C$7),"Nord-est",IF(OR(B6999=Ripartizione!$C$10,B6999=Ripartizione!$C$11,B6999=Ripartizione!$C$12,B6999=Ripartizione!$C$13),"Centro",IF(OR(B6999=Ripartizione!$C$20,B6999=Ripartizione!$C$21),"Isole","Sud"))))</f>
        <v>Sud</v>
      </c>
      <c r="I6999" s="13"/>
    </row>
    <row r="7000" ht="12.75" customHeight="1">
      <c r="A7000" s="8" t="s">
        <v>7109</v>
      </c>
      <c r="B7000" s="9" t="s">
        <v>6851</v>
      </c>
      <c r="C7000" s="9" t="s">
        <v>7084</v>
      </c>
      <c r="D7000" s="9">
        <v>595.0</v>
      </c>
      <c r="E7000" s="10">
        <f t="shared" si="1"/>
        <v>0.00001001114788</v>
      </c>
      <c r="F7000" s="11">
        <f t="shared" si="2"/>
        <v>0.0003037186391</v>
      </c>
      <c r="G7000" s="11" t="str">
        <f t="shared" si="3"/>
        <v/>
      </c>
      <c r="H7000" s="12" t="str">
        <f>IF(OR(B7000=Ripartizione!$C$2,B7000=Ripartizione!$C$3,B7000=Ripartizione!$C$4,B7000=Ripartizione!$C$8),"Nord-ovest",IF(OR(B7000=Ripartizione!$C$5,B7000=Ripartizione!$C$9,B7000=Ripartizione!$C$6,B7000=Ripartizione!$C$7),"Nord-est",IF(OR(B7000=Ripartizione!$C$10,B7000=Ripartizione!$C$11,B7000=Ripartizione!$C$12,B7000=Ripartizione!$C$13),"Centro",IF(OR(B7000=Ripartizione!$C$20,B7000=Ripartizione!$C$21),"Isole","Sud"))))</f>
        <v>Sud</v>
      </c>
      <c r="I7000" s="13"/>
    </row>
    <row r="7001" ht="12.75" customHeight="1">
      <c r="A7001" s="8" t="s">
        <v>7110</v>
      </c>
      <c r="B7001" s="9" t="s">
        <v>6851</v>
      </c>
      <c r="C7001" s="9" t="s">
        <v>7084</v>
      </c>
      <c r="D7001" s="9">
        <v>6492.0</v>
      </c>
      <c r="E7001" s="10">
        <f t="shared" si="1"/>
        <v>0.0001092308773</v>
      </c>
      <c r="F7001" s="11">
        <f t="shared" si="2"/>
        <v>0.003313851101</v>
      </c>
      <c r="G7001" s="11" t="str">
        <f t="shared" si="3"/>
        <v/>
      </c>
      <c r="H7001" s="12" t="str">
        <f>IF(OR(B7001=Ripartizione!$C$2,B7001=Ripartizione!$C$3,B7001=Ripartizione!$C$4,B7001=Ripartizione!$C$8),"Nord-ovest",IF(OR(B7001=Ripartizione!$C$5,B7001=Ripartizione!$C$9,B7001=Ripartizione!$C$6,B7001=Ripartizione!$C$7),"Nord-est",IF(OR(B7001=Ripartizione!$C$10,B7001=Ripartizione!$C$11,B7001=Ripartizione!$C$12,B7001=Ripartizione!$C$13),"Centro",IF(OR(B7001=Ripartizione!$C$20,B7001=Ripartizione!$C$21),"Isole","Sud"))))</f>
        <v>Sud</v>
      </c>
      <c r="I7001" s="13"/>
    </row>
    <row r="7002" ht="12.75" customHeight="1">
      <c r="A7002" s="8" t="s">
        <v>7111</v>
      </c>
      <c r="B7002" s="9" t="s">
        <v>6851</v>
      </c>
      <c r="C7002" s="9" t="s">
        <v>7084</v>
      </c>
      <c r="D7002" s="9">
        <v>10344.0</v>
      </c>
      <c r="E7002" s="10">
        <f t="shared" si="1"/>
        <v>0.0001740425439</v>
      </c>
      <c r="F7002" s="11">
        <f t="shared" si="2"/>
        <v>0.005280110258</v>
      </c>
      <c r="G7002" s="11" t="str">
        <f t="shared" si="3"/>
        <v/>
      </c>
      <c r="H7002" s="12" t="str">
        <f>IF(OR(B7002=Ripartizione!$C$2,B7002=Ripartizione!$C$3,B7002=Ripartizione!$C$4,B7002=Ripartizione!$C$8),"Nord-ovest",IF(OR(B7002=Ripartizione!$C$5,B7002=Ripartizione!$C$9,B7002=Ripartizione!$C$6,B7002=Ripartizione!$C$7),"Nord-est",IF(OR(B7002=Ripartizione!$C$10,B7002=Ripartizione!$C$11,B7002=Ripartizione!$C$12,B7002=Ripartizione!$C$13),"Centro",IF(OR(B7002=Ripartizione!$C$20,B7002=Ripartizione!$C$21),"Isole","Sud"))))</f>
        <v>Sud</v>
      </c>
      <c r="I7002" s="13"/>
    </row>
    <row r="7003" ht="12.75" customHeight="1">
      <c r="A7003" s="8" t="s">
        <v>7112</v>
      </c>
      <c r="B7003" s="9" t="s">
        <v>6851</v>
      </c>
      <c r="C7003" s="9" t="s">
        <v>7084</v>
      </c>
      <c r="D7003" s="9">
        <v>5074.0</v>
      </c>
      <c r="E7003" s="10">
        <f t="shared" si="1"/>
        <v>0.00008537237701</v>
      </c>
      <c r="F7003" s="11">
        <f t="shared" si="2"/>
        <v>0.002590030882</v>
      </c>
      <c r="G7003" s="11" t="str">
        <f t="shared" si="3"/>
        <v/>
      </c>
      <c r="H7003" s="12" t="str">
        <f>IF(OR(B7003=Ripartizione!$C$2,B7003=Ripartizione!$C$3,B7003=Ripartizione!$C$4,B7003=Ripartizione!$C$8),"Nord-ovest",IF(OR(B7003=Ripartizione!$C$5,B7003=Ripartizione!$C$9,B7003=Ripartizione!$C$6,B7003=Ripartizione!$C$7),"Nord-est",IF(OR(B7003=Ripartizione!$C$10,B7003=Ripartizione!$C$11,B7003=Ripartizione!$C$12,B7003=Ripartizione!$C$13),"Centro",IF(OR(B7003=Ripartizione!$C$20,B7003=Ripartizione!$C$21),"Isole","Sud"))))</f>
        <v>Sud</v>
      </c>
      <c r="I7003" s="13"/>
    </row>
    <row r="7004" ht="12.75" customHeight="1">
      <c r="A7004" s="8" t="s">
        <v>7113</v>
      </c>
      <c r="B7004" s="9" t="s">
        <v>6851</v>
      </c>
      <c r="C7004" s="9" t="s">
        <v>7084</v>
      </c>
      <c r="D7004" s="9">
        <v>916.0</v>
      </c>
      <c r="E7004" s="10">
        <f t="shared" si="1"/>
        <v>0.00001541212009</v>
      </c>
      <c r="F7004" s="11">
        <f t="shared" si="2"/>
        <v>0.0004675735688</v>
      </c>
      <c r="G7004" s="11" t="str">
        <f t="shared" si="3"/>
        <v/>
      </c>
      <c r="H7004" s="12" t="str">
        <f>IF(OR(B7004=Ripartizione!$C$2,B7004=Ripartizione!$C$3,B7004=Ripartizione!$C$4,B7004=Ripartizione!$C$8),"Nord-ovest",IF(OR(B7004=Ripartizione!$C$5,B7004=Ripartizione!$C$9,B7004=Ripartizione!$C$6,B7004=Ripartizione!$C$7),"Nord-est",IF(OR(B7004=Ripartizione!$C$10,B7004=Ripartizione!$C$11,B7004=Ripartizione!$C$12,B7004=Ripartizione!$C$13),"Centro",IF(OR(B7004=Ripartizione!$C$20,B7004=Ripartizione!$C$21),"Isole","Sud"))))</f>
        <v>Sud</v>
      </c>
      <c r="I7004" s="13"/>
    </row>
    <row r="7005" ht="12.75" customHeight="1">
      <c r="A7005" s="8" t="s">
        <v>7114</v>
      </c>
      <c r="B7005" s="9" t="s">
        <v>6851</v>
      </c>
      <c r="C7005" s="9" t="s">
        <v>7084</v>
      </c>
      <c r="D7005" s="9">
        <v>3436.0</v>
      </c>
      <c r="E7005" s="10">
        <f t="shared" si="1"/>
        <v>0.0000578122758</v>
      </c>
      <c r="F7005" s="11">
        <f t="shared" si="2"/>
        <v>0.001753911335</v>
      </c>
      <c r="G7005" s="11" t="str">
        <f t="shared" si="3"/>
        <v/>
      </c>
      <c r="H7005" s="12" t="str">
        <f>IF(OR(B7005=Ripartizione!$C$2,B7005=Ripartizione!$C$3,B7005=Ripartizione!$C$4,B7005=Ripartizione!$C$8),"Nord-ovest",IF(OR(B7005=Ripartizione!$C$5,B7005=Ripartizione!$C$9,B7005=Ripartizione!$C$6,B7005=Ripartizione!$C$7),"Nord-est",IF(OR(B7005=Ripartizione!$C$10,B7005=Ripartizione!$C$11,B7005=Ripartizione!$C$12,B7005=Ripartizione!$C$13),"Centro",IF(OR(B7005=Ripartizione!$C$20,B7005=Ripartizione!$C$21),"Isole","Sud"))))</f>
        <v>Sud</v>
      </c>
      <c r="I7005" s="13"/>
    </row>
    <row r="7006" ht="12.75" customHeight="1">
      <c r="A7006" s="8" t="s">
        <v>7115</v>
      </c>
      <c r="B7006" s="9" t="s">
        <v>6851</v>
      </c>
      <c r="C7006" s="9" t="s">
        <v>7084</v>
      </c>
      <c r="D7006" s="9">
        <v>1772.0</v>
      </c>
      <c r="E7006" s="10">
        <f t="shared" si="1"/>
        <v>0.00002981471267</v>
      </c>
      <c r="F7006" s="11">
        <f t="shared" si="2"/>
        <v>0.000904520048</v>
      </c>
      <c r="G7006" s="11" t="str">
        <f t="shared" si="3"/>
        <v/>
      </c>
      <c r="H7006" s="12" t="str">
        <f>IF(OR(B7006=Ripartizione!$C$2,B7006=Ripartizione!$C$3,B7006=Ripartizione!$C$4,B7006=Ripartizione!$C$8),"Nord-ovest",IF(OR(B7006=Ripartizione!$C$5,B7006=Ripartizione!$C$9,B7006=Ripartizione!$C$6,B7006=Ripartizione!$C$7),"Nord-est",IF(OR(B7006=Ripartizione!$C$10,B7006=Ripartizione!$C$11,B7006=Ripartizione!$C$12,B7006=Ripartizione!$C$13),"Centro",IF(OR(B7006=Ripartizione!$C$20,B7006=Ripartizione!$C$21),"Isole","Sud"))))</f>
        <v>Sud</v>
      </c>
      <c r="I7006" s="13"/>
    </row>
    <row r="7007" ht="12.75" customHeight="1">
      <c r="A7007" s="8" t="s">
        <v>7116</v>
      </c>
      <c r="B7007" s="9" t="s">
        <v>6851</v>
      </c>
      <c r="C7007" s="9" t="s">
        <v>7084</v>
      </c>
      <c r="D7007" s="9">
        <v>745.0</v>
      </c>
      <c r="E7007" s="10">
        <f t="shared" si="1"/>
        <v>0.00001253496667</v>
      </c>
      <c r="F7007" s="11">
        <f t="shared" si="2"/>
        <v>0.0003802863633</v>
      </c>
      <c r="G7007" s="11" t="str">
        <f t="shared" si="3"/>
        <v/>
      </c>
      <c r="H7007" s="12" t="str">
        <f>IF(OR(B7007=Ripartizione!$C$2,B7007=Ripartizione!$C$3,B7007=Ripartizione!$C$4,B7007=Ripartizione!$C$8),"Nord-ovest",IF(OR(B7007=Ripartizione!$C$5,B7007=Ripartizione!$C$9,B7007=Ripartizione!$C$6,B7007=Ripartizione!$C$7),"Nord-est",IF(OR(B7007=Ripartizione!$C$10,B7007=Ripartizione!$C$11,B7007=Ripartizione!$C$12,B7007=Ripartizione!$C$13),"Centro",IF(OR(B7007=Ripartizione!$C$20,B7007=Ripartizione!$C$21),"Isole","Sud"))))</f>
        <v>Sud</v>
      </c>
      <c r="I7007" s="13"/>
    </row>
    <row r="7008" ht="12.75" customHeight="1">
      <c r="A7008" s="8" t="s">
        <v>7117</v>
      </c>
      <c r="B7008" s="9" t="s">
        <v>6851</v>
      </c>
      <c r="C7008" s="9" t="s">
        <v>7084</v>
      </c>
      <c r="D7008" s="9">
        <v>1021.0</v>
      </c>
      <c r="E7008" s="10">
        <f t="shared" si="1"/>
        <v>0.00001717879325</v>
      </c>
      <c r="F7008" s="11">
        <f t="shared" si="2"/>
        <v>0.0005211709757</v>
      </c>
      <c r="G7008" s="11" t="str">
        <f t="shared" si="3"/>
        <v/>
      </c>
      <c r="H7008" s="12" t="str">
        <f>IF(OR(B7008=Ripartizione!$C$2,B7008=Ripartizione!$C$3,B7008=Ripartizione!$C$4,B7008=Ripartizione!$C$8),"Nord-ovest",IF(OR(B7008=Ripartizione!$C$5,B7008=Ripartizione!$C$9,B7008=Ripartizione!$C$6,B7008=Ripartizione!$C$7),"Nord-est",IF(OR(B7008=Ripartizione!$C$10,B7008=Ripartizione!$C$11,B7008=Ripartizione!$C$12,B7008=Ripartizione!$C$13),"Centro",IF(OR(B7008=Ripartizione!$C$20,B7008=Ripartizione!$C$21),"Isole","Sud"))))</f>
        <v>Sud</v>
      </c>
      <c r="I7008" s="13"/>
    </row>
    <row r="7009" ht="12.75" customHeight="1">
      <c r="A7009" s="8" t="s">
        <v>7118</v>
      </c>
      <c r="B7009" s="9" t="s">
        <v>6851</v>
      </c>
      <c r="C7009" s="9" t="s">
        <v>7084</v>
      </c>
      <c r="D7009" s="9">
        <v>1778.0</v>
      </c>
      <c r="E7009" s="10">
        <f t="shared" si="1"/>
        <v>0.00002991566542</v>
      </c>
      <c r="F7009" s="11">
        <f t="shared" si="2"/>
        <v>0.0009075827569</v>
      </c>
      <c r="G7009" s="11" t="str">
        <f t="shared" si="3"/>
        <v/>
      </c>
      <c r="H7009" s="12" t="str">
        <f>IF(OR(B7009=Ripartizione!$C$2,B7009=Ripartizione!$C$3,B7009=Ripartizione!$C$4,B7009=Ripartizione!$C$8),"Nord-ovest",IF(OR(B7009=Ripartizione!$C$5,B7009=Ripartizione!$C$9,B7009=Ripartizione!$C$6,B7009=Ripartizione!$C$7),"Nord-est",IF(OR(B7009=Ripartizione!$C$10,B7009=Ripartizione!$C$11,B7009=Ripartizione!$C$12,B7009=Ripartizione!$C$13),"Centro",IF(OR(B7009=Ripartizione!$C$20,B7009=Ripartizione!$C$21),"Isole","Sud"))))</f>
        <v>Sud</v>
      </c>
      <c r="I7009" s="13"/>
    </row>
    <row r="7010" ht="12.75" customHeight="1">
      <c r="A7010" s="8" t="s">
        <v>7119</v>
      </c>
      <c r="B7010" s="9" t="s">
        <v>6851</v>
      </c>
      <c r="C7010" s="9" t="s">
        <v>7084</v>
      </c>
      <c r="D7010" s="9">
        <v>2772.0</v>
      </c>
      <c r="E7010" s="10">
        <f t="shared" si="1"/>
        <v>0.00004664017128</v>
      </c>
      <c r="F7010" s="11">
        <f t="shared" si="2"/>
        <v>0.001414971542</v>
      </c>
      <c r="G7010" s="11" t="str">
        <f t="shared" si="3"/>
        <v/>
      </c>
      <c r="H7010" s="12" t="str">
        <f>IF(OR(B7010=Ripartizione!$C$2,B7010=Ripartizione!$C$3,B7010=Ripartizione!$C$4,B7010=Ripartizione!$C$8),"Nord-ovest",IF(OR(B7010=Ripartizione!$C$5,B7010=Ripartizione!$C$9,B7010=Ripartizione!$C$6,B7010=Ripartizione!$C$7),"Nord-est",IF(OR(B7010=Ripartizione!$C$10,B7010=Ripartizione!$C$11,B7010=Ripartizione!$C$12,B7010=Ripartizione!$C$13),"Centro",IF(OR(B7010=Ripartizione!$C$20,B7010=Ripartizione!$C$21),"Isole","Sud"))))</f>
        <v>Sud</v>
      </c>
      <c r="I7010" s="13"/>
    </row>
    <row r="7011" ht="12.75" customHeight="1">
      <c r="A7011" s="8" t="s">
        <v>7120</v>
      </c>
      <c r="B7011" s="9" t="s">
        <v>6851</v>
      </c>
      <c r="C7011" s="9" t="s">
        <v>7084</v>
      </c>
      <c r="D7011" s="9">
        <v>1946.0</v>
      </c>
      <c r="E7011" s="10">
        <f t="shared" si="1"/>
        <v>0.00003274234246</v>
      </c>
      <c r="F7011" s="11">
        <f t="shared" si="2"/>
        <v>0.000993338608</v>
      </c>
      <c r="G7011" s="11" t="str">
        <f t="shared" si="3"/>
        <v/>
      </c>
      <c r="H7011" s="12" t="str">
        <f>IF(OR(B7011=Ripartizione!$C$2,B7011=Ripartizione!$C$3,B7011=Ripartizione!$C$4,B7011=Ripartizione!$C$8),"Nord-ovest",IF(OR(B7011=Ripartizione!$C$5,B7011=Ripartizione!$C$9,B7011=Ripartizione!$C$6,B7011=Ripartizione!$C$7),"Nord-est",IF(OR(B7011=Ripartizione!$C$10,B7011=Ripartizione!$C$11,B7011=Ripartizione!$C$12,B7011=Ripartizione!$C$13),"Centro",IF(OR(B7011=Ripartizione!$C$20,B7011=Ripartizione!$C$21),"Isole","Sud"))))</f>
        <v>Sud</v>
      </c>
      <c r="I7011" s="13"/>
    </row>
    <row r="7012" ht="12.75" customHeight="1">
      <c r="A7012" s="8" t="s">
        <v>7121</v>
      </c>
      <c r="B7012" s="9" t="s">
        <v>6851</v>
      </c>
      <c r="C7012" s="9" t="s">
        <v>7084</v>
      </c>
      <c r="D7012" s="9">
        <v>19063.0</v>
      </c>
      <c r="E7012" s="10">
        <f t="shared" si="1"/>
        <v>0.0003207437176</v>
      </c>
      <c r="F7012" s="11">
        <f t="shared" si="2"/>
        <v>0.009730736837</v>
      </c>
      <c r="G7012" s="11" t="str">
        <f t="shared" si="3"/>
        <v/>
      </c>
      <c r="H7012" s="12" t="str">
        <f>IF(OR(B7012=Ripartizione!$C$2,B7012=Ripartizione!$C$3,B7012=Ripartizione!$C$4,B7012=Ripartizione!$C$8),"Nord-ovest",IF(OR(B7012=Ripartizione!$C$5,B7012=Ripartizione!$C$9,B7012=Ripartizione!$C$6,B7012=Ripartizione!$C$7),"Nord-est",IF(OR(B7012=Ripartizione!$C$10,B7012=Ripartizione!$C$11,B7012=Ripartizione!$C$12,B7012=Ripartizione!$C$13),"Centro",IF(OR(B7012=Ripartizione!$C$20,B7012=Ripartizione!$C$21),"Isole","Sud"))))</f>
        <v>Sud</v>
      </c>
      <c r="I7012" s="13"/>
    </row>
    <row r="7013" ht="12.75" customHeight="1">
      <c r="A7013" s="8" t="s">
        <v>7122</v>
      </c>
      <c r="B7013" s="9" t="s">
        <v>6851</v>
      </c>
      <c r="C7013" s="9" t="s">
        <v>7084</v>
      </c>
      <c r="D7013" s="9">
        <v>7014.0</v>
      </c>
      <c r="E7013" s="10">
        <f t="shared" si="1"/>
        <v>0.0001180137667</v>
      </c>
      <c r="F7013" s="11">
        <f t="shared" si="2"/>
        <v>0.003580306781</v>
      </c>
      <c r="G7013" s="11" t="str">
        <f t="shared" si="3"/>
        <v/>
      </c>
      <c r="H7013" s="12" t="str">
        <f>IF(OR(B7013=Ripartizione!$C$2,B7013=Ripartizione!$C$3,B7013=Ripartizione!$C$4,B7013=Ripartizione!$C$8),"Nord-ovest",IF(OR(B7013=Ripartizione!$C$5,B7013=Ripartizione!$C$9,B7013=Ripartizione!$C$6,B7013=Ripartizione!$C$7),"Nord-est",IF(OR(B7013=Ripartizione!$C$10,B7013=Ripartizione!$C$11,B7013=Ripartizione!$C$12,B7013=Ripartizione!$C$13),"Centro",IF(OR(B7013=Ripartizione!$C$20,B7013=Ripartizione!$C$21),"Isole","Sud"))))</f>
        <v>Sud</v>
      </c>
      <c r="I7013" s="13"/>
    </row>
    <row r="7014" ht="12.75" customHeight="1">
      <c r="A7014" s="8" t="s">
        <v>7123</v>
      </c>
      <c r="B7014" s="9" t="s">
        <v>6851</v>
      </c>
      <c r="C7014" s="9" t="s">
        <v>7084</v>
      </c>
      <c r="D7014" s="9">
        <v>3274.0</v>
      </c>
      <c r="E7014" s="10">
        <f t="shared" si="1"/>
        <v>0.00005508655151</v>
      </c>
      <c r="F7014" s="11">
        <f t="shared" si="2"/>
        <v>0.001671218192</v>
      </c>
      <c r="G7014" s="11" t="str">
        <f t="shared" si="3"/>
        <v/>
      </c>
      <c r="H7014" s="12" t="str">
        <f>IF(OR(B7014=Ripartizione!$C$2,B7014=Ripartizione!$C$3,B7014=Ripartizione!$C$4,B7014=Ripartizione!$C$8),"Nord-ovest",IF(OR(B7014=Ripartizione!$C$5,B7014=Ripartizione!$C$9,B7014=Ripartizione!$C$6,B7014=Ripartizione!$C$7),"Nord-est",IF(OR(B7014=Ripartizione!$C$10,B7014=Ripartizione!$C$11,B7014=Ripartizione!$C$12,B7014=Ripartizione!$C$13),"Centro",IF(OR(B7014=Ripartizione!$C$20,B7014=Ripartizione!$C$21),"Isole","Sud"))))</f>
        <v>Sud</v>
      </c>
      <c r="I7014" s="13"/>
    </row>
    <row r="7015" ht="12.75" customHeight="1">
      <c r="A7015" s="8" t="s">
        <v>7124</v>
      </c>
      <c r="B7015" s="9" t="s">
        <v>6851</v>
      </c>
      <c r="C7015" s="9" t="s">
        <v>7084</v>
      </c>
      <c r="D7015" s="9">
        <v>412.0</v>
      </c>
      <c r="E7015" s="10">
        <f t="shared" si="1"/>
        <v>0.000006932088949</v>
      </c>
      <c r="F7015" s="11">
        <f t="shared" si="2"/>
        <v>0.0002103060157</v>
      </c>
      <c r="G7015" s="11" t="str">
        <f t="shared" si="3"/>
        <v/>
      </c>
      <c r="H7015" s="12" t="str">
        <f>IF(OR(B7015=Ripartizione!$C$2,B7015=Ripartizione!$C$3,B7015=Ripartizione!$C$4,B7015=Ripartizione!$C$8),"Nord-ovest",IF(OR(B7015=Ripartizione!$C$5,B7015=Ripartizione!$C$9,B7015=Ripartizione!$C$6,B7015=Ripartizione!$C$7),"Nord-est",IF(OR(B7015=Ripartizione!$C$10,B7015=Ripartizione!$C$11,B7015=Ripartizione!$C$12,B7015=Ripartizione!$C$13),"Centro",IF(OR(B7015=Ripartizione!$C$20,B7015=Ripartizione!$C$21),"Isole","Sud"))))</f>
        <v>Sud</v>
      </c>
      <c r="I7015" s="13"/>
    </row>
    <row r="7016" ht="12.75" customHeight="1">
      <c r="A7016" s="8" t="s">
        <v>7125</v>
      </c>
      <c r="B7016" s="9" t="s">
        <v>6851</v>
      </c>
      <c r="C7016" s="9" t="s">
        <v>7084</v>
      </c>
      <c r="D7016" s="9">
        <v>5289.0</v>
      </c>
      <c r="E7016" s="10">
        <f t="shared" si="1"/>
        <v>0.00008898985061</v>
      </c>
      <c r="F7016" s="11">
        <f t="shared" si="2"/>
        <v>0.002699777954</v>
      </c>
      <c r="G7016" s="11" t="str">
        <f t="shared" si="3"/>
        <v/>
      </c>
      <c r="H7016" s="12" t="str">
        <f>IF(OR(B7016=Ripartizione!$C$2,B7016=Ripartizione!$C$3,B7016=Ripartizione!$C$4,B7016=Ripartizione!$C$8),"Nord-ovest",IF(OR(B7016=Ripartizione!$C$5,B7016=Ripartizione!$C$9,B7016=Ripartizione!$C$6,B7016=Ripartizione!$C$7),"Nord-est",IF(OR(B7016=Ripartizione!$C$10,B7016=Ripartizione!$C$11,B7016=Ripartizione!$C$12,B7016=Ripartizione!$C$13),"Centro",IF(OR(B7016=Ripartizione!$C$20,B7016=Ripartizione!$C$21),"Isole","Sud"))))</f>
        <v>Sud</v>
      </c>
      <c r="I7016" s="13"/>
    </row>
    <row r="7017" ht="12.75" customHeight="1">
      <c r="A7017" s="8" t="s">
        <v>7126</v>
      </c>
      <c r="B7017" s="9" t="s">
        <v>6851</v>
      </c>
      <c r="C7017" s="9" t="s">
        <v>7084</v>
      </c>
      <c r="D7017" s="9">
        <v>12459.0</v>
      </c>
      <c r="E7017" s="10">
        <f t="shared" si="1"/>
        <v>0.0002096283889</v>
      </c>
      <c r="F7017" s="11">
        <f t="shared" si="2"/>
        <v>0.006359715168</v>
      </c>
      <c r="G7017" s="11" t="str">
        <f t="shared" si="3"/>
        <v/>
      </c>
      <c r="H7017" s="12" t="str">
        <f>IF(OR(B7017=Ripartizione!$C$2,B7017=Ripartizione!$C$3,B7017=Ripartizione!$C$4,B7017=Ripartizione!$C$8),"Nord-ovest",IF(OR(B7017=Ripartizione!$C$5,B7017=Ripartizione!$C$9,B7017=Ripartizione!$C$6,B7017=Ripartizione!$C$7),"Nord-est",IF(OR(B7017=Ripartizione!$C$10,B7017=Ripartizione!$C$11,B7017=Ripartizione!$C$12,B7017=Ripartizione!$C$13),"Centro",IF(OR(B7017=Ripartizione!$C$20,B7017=Ripartizione!$C$21),"Isole","Sud"))))</f>
        <v>Sud</v>
      </c>
      <c r="I7017" s="13"/>
    </row>
    <row r="7018" ht="12.75" customHeight="1">
      <c r="A7018" s="8" t="s">
        <v>7127</v>
      </c>
      <c r="B7018" s="9" t="s">
        <v>6851</v>
      </c>
      <c r="C7018" s="9" t="s">
        <v>7084</v>
      </c>
      <c r="D7018" s="9">
        <v>2971.0</v>
      </c>
      <c r="E7018" s="10">
        <f t="shared" si="1"/>
        <v>0.00004998843754</v>
      </c>
      <c r="F7018" s="11">
        <f t="shared" si="2"/>
        <v>0.00151655139</v>
      </c>
      <c r="G7018" s="11" t="str">
        <f t="shared" si="3"/>
        <v/>
      </c>
      <c r="H7018" s="12" t="str">
        <f>IF(OR(B7018=Ripartizione!$C$2,B7018=Ripartizione!$C$3,B7018=Ripartizione!$C$4,B7018=Ripartizione!$C$8),"Nord-ovest",IF(OR(B7018=Ripartizione!$C$5,B7018=Ripartizione!$C$9,B7018=Ripartizione!$C$6,B7018=Ripartizione!$C$7),"Nord-est",IF(OR(B7018=Ripartizione!$C$10,B7018=Ripartizione!$C$11,B7018=Ripartizione!$C$12,B7018=Ripartizione!$C$13),"Centro",IF(OR(B7018=Ripartizione!$C$20,B7018=Ripartizione!$C$21),"Isole","Sud"))))</f>
        <v>Sud</v>
      </c>
      <c r="I7018" s="13"/>
    </row>
    <row r="7019" ht="12.75" customHeight="1">
      <c r="A7019" s="8" t="s">
        <v>7128</v>
      </c>
      <c r="B7019" s="9" t="s">
        <v>6851</v>
      </c>
      <c r="C7019" s="9" t="s">
        <v>7084</v>
      </c>
      <c r="D7019" s="9">
        <v>6515.0</v>
      </c>
      <c r="E7019" s="10">
        <f t="shared" si="1"/>
        <v>0.0001096178629</v>
      </c>
      <c r="F7019" s="11">
        <f t="shared" si="2"/>
        <v>0.003325591486</v>
      </c>
      <c r="G7019" s="11" t="str">
        <f t="shared" si="3"/>
        <v/>
      </c>
      <c r="H7019" s="12" t="str">
        <f>IF(OR(B7019=Ripartizione!$C$2,B7019=Ripartizione!$C$3,B7019=Ripartizione!$C$4,B7019=Ripartizione!$C$8),"Nord-ovest",IF(OR(B7019=Ripartizione!$C$5,B7019=Ripartizione!$C$9,B7019=Ripartizione!$C$6,B7019=Ripartizione!$C$7),"Nord-est",IF(OR(B7019=Ripartizione!$C$10,B7019=Ripartizione!$C$11,B7019=Ripartizione!$C$12,B7019=Ripartizione!$C$13),"Centro",IF(OR(B7019=Ripartizione!$C$20,B7019=Ripartizione!$C$21),"Isole","Sud"))))</f>
        <v>Sud</v>
      </c>
      <c r="I7019" s="13"/>
    </row>
    <row r="7020" ht="12.75" customHeight="1">
      <c r="A7020" s="8" t="s">
        <v>7129</v>
      </c>
      <c r="B7020" s="9" t="s">
        <v>6851</v>
      </c>
      <c r="C7020" s="9" t="s">
        <v>7084</v>
      </c>
      <c r="D7020" s="9">
        <v>1583.0</v>
      </c>
      <c r="E7020" s="10">
        <f t="shared" si="1"/>
        <v>0.00002663470099</v>
      </c>
      <c r="F7020" s="11">
        <f t="shared" si="2"/>
        <v>0.0008080447156</v>
      </c>
      <c r="G7020" s="11" t="str">
        <f t="shared" si="3"/>
        <v/>
      </c>
      <c r="H7020" s="12" t="str">
        <f>IF(OR(B7020=Ripartizione!$C$2,B7020=Ripartizione!$C$3,B7020=Ripartizione!$C$4,B7020=Ripartizione!$C$8),"Nord-ovest",IF(OR(B7020=Ripartizione!$C$5,B7020=Ripartizione!$C$9,B7020=Ripartizione!$C$6,B7020=Ripartizione!$C$7),"Nord-est",IF(OR(B7020=Ripartizione!$C$10,B7020=Ripartizione!$C$11,B7020=Ripartizione!$C$12,B7020=Ripartizione!$C$13),"Centro",IF(OR(B7020=Ripartizione!$C$20,B7020=Ripartizione!$C$21),"Isole","Sud"))))</f>
        <v>Sud</v>
      </c>
      <c r="I7020" s="13"/>
    </row>
    <row r="7021" ht="12.75" customHeight="1">
      <c r="A7021" s="8" t="s">
        <v>7130</v>
      </c>
      <c r="B7021" s="9" t="s">
        <v>6851</v>
      </c>
      <c r="C7021" s="9" t="s">
        <v>7084</v>
      </c>
      <c r="D7021" s="9">
        <v>554.0</v>
      </c>
      <c r="E7021" s="10">
        <f t="shared" si="1"/>
        <v>0.000009321304073</v>
      </c>
      <c r="F7021" s="11">
        <f t="shared" si="2"/>
        <v>0.0002827901279</v>
      </c>
      <c r="G7021" s="11" t="str">
        <f t="shared" si="3"/>
        <v/>
      </c>
      <c r="H7021" s="12" t="str">
        <f>IF(OR(B7021=Ripartizione!$C$2,B7021=Ripartizione!$C$3,B7021=Ripartizione!$C$4,B7021=Ripartizione!$C$8),"Nord-ovest",IF(OR(B7021=Ripartizione!$C$5,B7021=Ripartizione!$C$9,B7021=Ripartizione!$C$6,B7021=Ripartizione!$C$7),"Nord-est",IF(OR(B7021=Ripartizione!$C$10,B7021=Ripartizione!$C$11,B7021=Ripartizione!$C$12,B7021=Ripartizione!$C$13),"Centro",IF(OR(B7021=Ripartizione!$C$20,B7021=Ripartizione!$C$21),"Isole","Sud"))))</f>
        <v>Sud</v>
      </c>
      <c r="I7021" s="13"/>
    </row>
    <row r="7022" ht="12.75" customHeight="1">
      <c r="A7022" s="8" t="s">
        <v>7131</v>
      </c>
      <c r="B7022" s="9" t="s">
        <v>6851</v>
      </c>
      <c r="C7022" s="9" t="s">
        <v>7084</v>
      </c>
      <c r="D7022" s="9">
        <v>1001.0</v>
      </c>
      <c r="E7022" s="10">
        <f t="shared" si="1"/>
        <v>0.00001684228407</v>
      </c>
      <c r="F7022" s="11">
        <f t="shared" si="2"/>
        <v>0.0005109619458</v>
      </c>
      <c r="G7022" s="11" t="str">
        <f t="shared" si="3"/>
        <v/>
      </c>
      <c r="H7022" s="12" t="str">
        <f>IF(OR(B7022=Ripartizione!$C$2,B7022=Ripartizione!$C$3,B7022=Ripartizione!$C$4,B7022=Ripartizione!$C$8),"Nord-ovest",IF(OR(B7022=Ripartizione!$C$5,B7022=Ripartizione!$C$9,B7022=Ripartizione!$C$6,B7022=Ripartizione!$C$7),"Nord-est",IF(OR(B7022=Ripartizione!$C$10,B7022=Ripartizione!$C$11,B7022=Ripartizione!$C$12,B7022=Ripartizione!$C$13),"Centro",IF(OR(B7022=Ripartizione!$C$20,B7022=Ripartizione!$C$21),"Isole","Sud"))))</f>
        <v>Sud</v>
      </c>
      <c r="I7022" s="13"/>
    </row>
    <row r="7023" ht="12.75" customHeight="1">
      <c r="A7023" s="8" t="s">
        <v>7132</v>
      </c>
      <c r="B7023" s="9" t="s">
        <v>6851</v>
      </c>
      <c r="C7023" s="9" t="s">
        <v>7084</v>
      </c>
      <c r="D7023" s="9">
        <v>5045.0</v>
      </c>
      <c r="E7023" s="10">
        <f t="shared" si="1"/>
        <v>0.00008488443871</v>
      </c>
      <c r="F7023" s="11">
        <f t="shared" si="2"/>
        <v>0.002575227789</v>
      </c>
      <c r="G7023" s="11" t="str">
        <f t="shared" si="3"/>
        <v/>
      </c>
      <c r="H7023" s="12" t="str">
        <f>IF(OR(B7023=Ripartizione!$C$2,B7023=Ripartizione!$C$3,B7023=Ripartizione!$C$4,B7023=Ripartizione!$C$8),"Nord-ovest",IF(OR(B7023=Ripartizione!$C$5,B7023=Ripartizione!$C$9,B7023=Ripartizione!$C$6,B7023=Ripartizione!$C$7),"Nord-est",IF(OR(B7023=Ripartizione!$C$10,B7023=Ripartizione!$C$11,B7023=Ripartizione!$C$12,B7023=Ripartizione!$C$13),"Centro",IF(OR(B7023=Ripartizione!$C$20,B7023=Ripartizione!$C$21),"Isole","Sud"))))</f>
        <v>Sud</v>
      </c>
      <c r="I7023" s="13"/>
    </row>
    <row r="7024" ht="12.75" customHeight="1">
      <c r="A7024" s="8" t="s">
        <v>7133</v>
      </c>
      <c r="B7024" s="9" t="s">
        <v>6851</v>
      </c>
      <c r="C7024" s="9" t="s">
        <v>7084</v>
      </c>
      <c r="D7024" s="9">
        <v>11115.0</v>
      </c>
      <c r="E7024" s="10">
        <f t="shared" si="1"/>
        <v>0.0001870149725</v>
      </c>
      <c r="F7024" s="11">
        <f t="shared" si="2"/>
        <v>0.00567366836</v>
      </c>
      <c r="G7024" s="11" t="str">
        <f t="shared" si="3"/>
        <v/>
      </c>
      <c r="H7024" s="12" t="str">
        <f>IF(OR(B7024=Ripartizione!$C$2,B7024=Ripartizione!$C$3,B7024=Ripartizione!$C$4,B7024=Ripartizione!$C$8),"Nord-ovest",IF(OR(B7024=Ripartizione!$C$5,B7024=Ripartizione!$C$9,B7024=Ripartizione!$C$6,B7024=Ripartizione!$C$7),"Nord-est",IF(OR(B7024=Ripartizione!$C$10,B7024=Ripartizione!$C$11,B7024=Ripartizione!$C$12,B7024=Ripartizione!$C$13),"Centro",IF(OR(B7024=Ripartizione!$C$20,B7024=Ripartizione!$C$21),"Isole","Sud"))))</f>
        <v>Sud</v>
      </c>
      <c r="I7024" s="13"/>
    </row>
    <row r="7025" ht="12.75" customHeight="1">
      <c r="A7025" s="8" t="s">
        <v>7134</v>
      </c>
      <c r="B7025" s="9" t="s">
        <v>6851</v>
      </c>
      <c r="C7025" s="9" t="s">
        <v>7084</v>
      </c>
      <c r="D7025" s="9">
        <v>2643.0</v>
      </c>
      <c r="E7025" s="10">
        <f t="shared" si="1"/>
        <v>0.00004446968712</v>
      </c>
      <c r="F7025" s="11">
        <f t="shared" si="2"/>
        <v>0.0013491233</v>
      </c>
      <c r="G7025" s="11" t="str">
        <f t="shared" si="3"/>
        <v/>
      </c>
      <c r="H7025" s="12" t="str">
        <f>IF(OR(B7025=Ripartizione!$C$2,B7025=Ripartizione!$C$3,B7025=Ripartizione!$C$4,B7025=Ripartizione!$C$8),"Nord-ovest",IF(OR(B7025=Ripartizione!$C$5,B7025=Ripartizione!$C$9,B7025=Ripartizione!$C$6,B7025=Ripartizione!$C$7),"Nord-est",IF(OR(B7025=Ripartizione!$C$10,B7025=Ripartizione!$C$11,B7025=Ripartizione!$C$12,B7025=Ripartizione!$C$13),"Centro",IF(OR(B7025=Ripartizione!$C$20,B7025=Ripartizione!$C$21),"Isole","Sud"))))</f>
        <v>Sud</v>
      </c>
      <c r="I7025" s="13"/>
    </row>
    <row r="7026" ht="12.75" customHeight="1">
      <c r="A7026" s="8" t="s">
        <v>7135</v>
      </c>
      <c r="B7026" s="9" t="s">
        <v>6851</v>
      </c>
      <c r="C7026" s="9" t="s">
        <v>7084</v>
      </c>
      <c r="D7026" s="9">
        <v>3369.0</v>
      </c>
      <c r="E7026" s="10">
        <f t="shared" si="1"/>
        <v>0.00005668497007</v>
      </c>
      <c r="F7026" s="11">
        <f t="shared" si="2"/>
        <v>0.001719711084</v>
      </c>
      <c r="G7026" s="11" t="str">
        <f t="shared" si="3"/>
        <v/>
      </c>
      <c r="H7026" s="12" t="str">
        <f>IF(OR(B7026=Ripartizione!$C$2,B7026=Ripartizione!$C$3,B7026=Ripartizione!$C$4,B7026=Ripartizione!$C$8),"Nord-ovest",IF(OR(B7026=Ripartizione!$C$5,B7026=Ripartizione!$C$9,B7026=Ripartizione!$C$6,B7026=Ripartizione!$C$7),"Nord-est",IF(OR(B7026=Ripartizione!$C$10,B7026=Ripartizione!$C$11,B7026=Ripartizione!$C$12,B7026=Ripartizione!$C$13),"Centro",IF(OR(B7026=Ripartizione!$C$20,B7026=Ripartizione!$C$21),"Isole","Sud"))))</f>
        <v>Sud</v>
      </c>
      <c r="I7026" s="13"/>
    </row>
    <row r="7027" ht="12.75" customHeight="1">
      <c r="A7027" s="8" t="s">
        <v>7136</v>
      </c>
      <c r="B7027" s="9" t="s">
        <v>6851</v>
      </c>
      <c r="C7027" s="9" t="s">
        <v>7084</v>
      </c>
      <c r="D7027" s="9">
        <v>6242.0</v>
      </c>
      <c r="E7027" s="10">
        <f t="shared" si="1"/>
        <v>0.0001050245127</v>
      </c>
      <c r="F7027" s="11">
        <f t="shared" si="2"/>
        <v>0.003186238228</v>
      </c>
      <c r="G7027" s="11" t="str">
        <f t="shared" si="3"/>
        <v/>
      </c>
      <c r="H7027" s="12" t="str">
        <f>IF(OR(B7027=Ripartizione!$C$2,B7027=Ripartizione!$C$3,B7027=Ripartizione!$C$4,B7027=Ripartizione!$C$8),"Nord-ovest",IF(OR(B7027=Ripartizione!$C$5,B7027=Ripartizione!$C$9,B7027=Ripartizione!$C$6,B7027=Ripartizione!$C$7),"Nord-est",IF(OR(B7027=Ripartizione!$C$10,B7027=Ripartizione!$C$11,B7027=Ripartizione!$C$12,B7027=Ripartizione!$C$13),"Centro",IF(OR(B7027=Ripartizione!$C$20,B7027=Ripartizione!$C$21),"Isole","Sud"))))</f>
        <v>Sud</v>
      </c>
      <c r="I7027" s="13"/>
    </row>
    <row r="7028" ht="12.75" customHeight="1">
      <c r="A7028" s="8" t="s">
        <v>7137</v>
      </c>
      <c r="B7028" s="9" t="s">
        <v>6851</v>
      </c>
      <c r="C7028" s="9" t="s">
        <v>7084</v>
      </c>
      <c r="D7028" s="9">
        <v>6122.0</v>
      </c>
      <c r="E7028" s="10">
        <f t="shared" si="1"/>
        <v>0.0001030054576</v>
      </c>
      <c r="F7028" s="11">
        <f t="shared" si="2"/>
        <v>0.003124984048</v>
      </c>
      <c r="G7028" s="11" t="str">
        <f t="shared" si="3"/>
        <v/>
      </c>
      <c r="H7028" s="12" t="str">
        <f>IF(OR(B7028=Ripartizione!$C$2,B7028=Ripartizione!$C$3,B7028=Ripartizione!$C$4,B7028=Ripartizione!$C$8),"Nord-ovest",IF(OR(B7028=Ripartizione!$C$5,B7028=Ripartizione!$C$9,B7028=Ripartizione!$C$6,B7028=Ripartizione!$C$7),"Nord-est",IF(OR(B7028=Ripartizione!$C$10,B7028=Ripartizione!$C$11,B7028=Ripartizione!$C$12,B7028=Ripartizione!$C$13),"Centro",IF(OR(B7028=Ripartizione!$C$20,B7028=Ripartizione!$C$21),"Isole","Sud"))))</f>
        <v>Sud</v>
      </c>
      <c r="I7028" s="13"/>
    </row>
    <row r="7029" ht="12.75" customHeight="1">
      <c r="A7029" s="8" t="s">
        <v>7138</v>
      </c>
      <c r="B7029" s="9" t="s">
        <v>6851</v>
      </c>
      <c r="C7029" s="9" t="s">
        <v>7084</v>
      </c>
      <c r="D7029" s="9">
        <v>5406.0</v>
      </c>
      <c r="E7029" s="10">
        <f t="shared" si="1"/>
        <v>0.00009095842927</v>
      </c>
      <c r="F7029" s="11">
        <f t="shared" si="2"/>
        <v>0.002759500778</v>
      </c>
      <c r="G7029" s="11" t="str">
        <f t="shared" si="3"/>
        <v/>
      </c>
      <c r="H7029" s="12" t="str">
        <f>IF(OR(B7029=Ripartizione!$C$2,B7029=Ripartizione!$C$3,B7029=Ripartizione!$C$4,B7029=Ripartizione!$C$8),"Nord-ovest",IF(OR(B7029=Ripartizione!$C$5,B7029=Ripartizione!$C$9,B7029=Ripartizione!$C$6,B7029=Ripartizione!$C$7),"Nord-est",IF(OR(B7029=Ripartizione!$C$10,B7029=Ripartizione!$C$11,B7029=Ripartizione!$C$12,B7029=Ripartizione!$C$13),"Centro",IF(OR(B7029=Ripartizione!$C$20,B7029=Ripartizione!$C$21),"Isole","Sud"))))</f>
        <v>Sud</v>
      </c>
      <c r="I7029" s="13"/>
    </row>
    <row r="7030" ht="12.75" customHeight="1">
      <c r="A7030" s="8" t="s">
        <v>7139</v>
      </c>
      <c r="B7030" s="9" t="s">
        <v>6851</v>
      </c>
      <c r="C7030" s="9" t="s">
        <v>7084</v>
      </c>
      <c r="D7030" s="9">
        <v>2297.0</v>
      </c>
      <c r="E7030" s="10">
        <f t="shared" si="1"/>
        <v>0.00003864807844</v>
      </c>
      <c r="F7030" s="11">
        <f t="shared" si="2"/>
        <v>0.001172507083</v>
      </c>
      <c r="G7030" s="11" t="str">
        <f t="shared" si="3"/>
        <v/>
      </c>
      <c r="H7030" s="12" t="str">
        <f>IF(OR(B7030=Ripartizione!$C$2,B7030=Ripartizione!$C$3,B7030=Ripartizione!$C$4,B7030=Ripartizione!$C$8),"Nord-ovest",IF(OR(B7030=Ripartizione!$C$5,B7030=Ripartizione!$C$9,B7030=Ripartizione!$C$6,B7030=Ripartizione!$C$7),"Nord-est",IF(OR(B7030=Ripartizione!$C$10,B7030=Ripartizione!$C$11,B7030=Ripartizione!$C$12,B7030=Ripartizione!$C$13),"Centro",IF(OR(B7030=Ripartizione!$C$20,B7030=Ripartizione!$C$21),"Isole","Sud"))))</f>
        <v>Sud</v>
      </c>
      <c r="I7030" s="13"/>
    </row>
    <row r="7031" ht="12.75" customHeight="1">
      <c r="A7031" s="8" t="s">
        <v>7140</v>
      </c>
      <c r="B7031" s="9" t="s">
        <v>6851</v>
      </c>
      <c r="C7031" s="9" t="s">
        <v>7084</v>
      </c>
      <c r="D7031" s="9">
        <v>18721.0</v>
      </c>
      <c r="E7031" s="10">
        <f t="shared" si="1"/>
        <v>0.0003149894107</v>
      </c>
      <c r="F7031" s="11">
        <f t="shared" si="2"/>
        <v>0.009556162426</v>
      </c>
      <c r="G7031" s="11" t="str">
        <f t="shared" si="3"/>
        <v/>
      </c>
      <c r="H7031" s="12" t="str">
        <f>IF(OR(B7031=Ripartizione!$C$2,B7031=Ripartizione!$C$3,B7031=Ripartizione!$C$4,B7031=Ripartizione!$C$8),"Nord-ovest",IF(OR(B7031=Ripartizione!$C$5,B7031=Ripartizione!$C$9,B7031=Ripartizione!$C$6,B7031=Ripartizione!$C$7),"Nord-est",IF(OR(B7031=Ripartizione!$C$10,B7031=Ripartizione!$C$11,B7031=Ripartizione!$C$12,B7031=Ripartizione!$C$13),"Centro",IF(OR(B7031=Ripartizione!$C$20,B7031=Ripartizione!$C$21),"Isole","Sud"))))</f>
        <v>Sud</v>
      </c>
      <c r="I7031" s="13"/>
    </row>
    <row r="7032" ht="12.75" customHeight="1">
      <c r="A7032" s="8" t="s">
        <v>7141</v>
      </c>
      <c r="B7032" s="9" t="s">
        <v>6851</v>
      </c>
      <c r="C7032" s="9" t="s">
        <v>7084</v>
      </c>
      <c r="D7032" s="9">
        <v>640.0</v>
      </c>
      <c r="E7032" s="10">
        <f t="shared" si="1"/>
        <v>0.00001076829351</v>
      </c>
      <c r="F7032" s="11">
        <f t="shared" si="2"/>
        <v>0.0003266889564</v>
      </c>
      <c r="G7032" s="11" t="str">
        <f t="shared" si="3"/>
        <v/>
      </c>
      <c r="H7032" s="12" t="str">
        <f>IF(OR(B7032=Ripartizione!$C$2,B7032=Ripartizione!$C$3,B7032=Ripartizione!$C$4,B7032=Ripartizione!$C$8),"Nord-ovest",IF(OR(B7032=Ripartizione!$C$5,B7032=Ripartizione!$C$9,B7032=Ripartizione!$C$6,B7032=Ripartizione!$C$7),"Nord-est",IF(OR(B7032=Ripartizione!$C$10,B7032=Ripartizione!$C$11,B7032=Ripartizione!$C$12,B7032=Ripartizione!$C$13),"Centro",IF(OR(B7032=Ripartizione!$C$20,B7032=Ripartizione!$C$21),"Isole","Sud"))))</f>
        <v>Sud</v>
      </c>
      <c r="I7032" s="13"/>
    </row>
    <row r="7033" ht="12.75" customHeight="1">
      <c r="A7033" s="8" t="s">
        <v>7142</v>
      </c>
      <c r="B7033" s="9" t="s">
        <v>6851</v>
      </c>
      <c r="C7033" s="9" t="s">
        <v>7084</v>
      </c>
      <c r="D7033" s="9">
        <v>1250.0</v>
      </c>
      <c r="E7033" s="10">
        <f t="shared" si="1"/>
        <v>0.00002103182327</v>
      </c>
      <c r="F7033" s="11">
        <f t="shared" si="2"/>
        <v>0.0006380643679</v>
      </c>
      <c r="G7033" s="11" t="str">
        <f t="shared" si="3"/>
        <v/>
      </c>
      <c r="H7033" s="12" t="str">
        <f>IF(OR(B7033=Ripartizione!$C$2,B7033=Ripartizione!$C$3,B7033=Ripartizione!$C$4,B7033=Ripartizione!$C$8),"Nord-ovest",IF(OR(B7033=Ripartizione!$C$5,B7033=Ripartizione!$C$9,B7033=Ripartizione!$C$6,B7033=Ripartizione!$C$7),"Nord-est",IF(OR(B7033=Ripartizione!$C$10,B7033=Ripartizione!$C$11,B7033=Ripartizione!$C$12,B7033=Ripartizione!$C$13),"Centro",IF(OR(B7033=Ripartizione!$C$20,B7033=Ripartizione!$C$21),"Isole","Sud"))))</f>
        <v>Sud</v>
      </c>
      <c r="I7033" s="13"/>
    </row>
    <row r="7034" ht="12.75" customHeight="1">
      <c r="A7034" s="8" t="s">
        <v>7143</v>
      </c>
      <c r="B7034" s="9" t="s">
        <v>6851</v>
      </c>
      <c r="C7034" s="9" t="s">
        <v>7084</v>
      </c>
      <c r="D7034" s="9">
        <v>3711.0</v>
      </c>
      <c r="E7034" s="10">
        <f t="shared" si="1"/>
        <v>0.00006243927692</v>
      </c>
      <c r="F7034" s="11">
        <f t="shared" si="2"/>
        <v>0.001894285496</v>
      </c>
      <c r="G7034" s="11" t="str">
        <f t="shared" si="3"/>
        <v/>
      </c>
      <c r="H7034" s="12" t="str">
        <f>IF(OR(B7034=Ripartizione!$C$2,B7034=Ripartizione!$C$3,B7034=Ripartizione!$C$4,B7034=Ripartizione!$C$8),"Nord-ovest",IF(OR(B7034=Ripartizione!$C$5,B7034=Ripartizione!$C$9,B7034=Ripartizione!$C$6,B7034=Ripartizione!$C$7),"Nord-est",IF(OR(B7034=Ripartizione!$C$10,B7034=Ripartizione!$C$11,B7034=Ripartizione!$C$12,B7034=Ripartizione!$C$13),"Centro",IF(OR(B7034=Ripartizione!$C$20,B7034=Ripartizione!$C$21),"Isole","Sud"))))</f>
        <v>Sud</v>
      </c>
      <c r="I7034" s="13"/>
    </row>
    <row r="7035" ht="12.75" customHeight="1">
      <c r="A7035" s="8" t="s">
        <v>7144</v>
      </c>
      <c r="B7035" s="9" t="s">
        <v>6851</v>
      </c>
      <c r="C7035" s="9" t="s">
        <v>7084</v>
      </c>
      <c r="D7035" s="9">
        <v>10742.0</v>
      </c>
      <c r="E7035" s="10">
        <f t="shared" si="1"/>
        <v>0.0001807390764</v>
      </c>
      <c r="F7035" s="11">
        <f t="shared" si="2"/>
        <v>0.005483269952</v>
      </c>
      <c r="G7035" s="11" t="str">
        <f t="shared" si="3"/>
        <v/>
      </c>
      <c r="H7035" s="12" t="str">
        <f>IF(OR(B7035=Ripartizione!$C$2,B7035=Ripartizione!$C$3,B7035=Ripartizione!$C$4,B7035=Ripartizione!$C$8),"Nord-ovest",IF(OR(B7035=Ripartizione!$C$5,B7035=Ripartizione!$C$9,B7035=Ripartizione!$C$6,B7035=Ripartizione!$C$7),"Nord-est",IF(OR(B7035=Ripartizione!$C$10,B7035=Ripartizione!$C$11,B7035=Ripartizione!$C$12,B7035=Ripartizione!$C$13),"Centro",IF(OR(B7035=Ripartizione!$C$20,B7035=Ripartizione!$C$21),"Isole","Sud"))))</f>
        <v>Sud</v>
      </c>
      <c r="I7035" s="13"/>
    </row>
    <row r="7036" ht="12.75" customHeight="1">
      <c r="A7036" s="8" t="s">
        <v>7145</v>
      </c>
      <c r="B7036" s="9" t="s">
        <v>6851</v>
      </c>
      <c r="C7036" s="9" t="s">
        <v>7084</v>
      </c>
      <c r="D7036" s="9">
        <v>1205.0</v>
      </c>
      <c r="E7036" s="10">
        <f t="shared" si="1"/>
        <v>0.00002027467763</v>
      </c>
      <c r="F7036" s="11">
        <f t="shared" si="2"/>
        <v>0.0006150940507</v>
      </c>
      <c r="G7036" s="11" t="str">
        <f t="shared" si="3"/>
        <v/>
      </c>
      <c r="H7036" s="12" t="str">
        <f>IF(OR(B7036=Ripartizione!$C$2,B7036=Ripartizione!$C$3,B7036=Ripartizione!$C$4,B7036=Ripartizione!$C$8),"Nord-ovest",IF(OR(B7036=Ripartizione!$C$5,B7036=Ripartizione!$C$9,B7036=Ripartizione!$C$6,B7036=Ripartizione!$C$7),"Nord-est",IF(OR(B7036=Ripartizione!$C$10,B7036=Ripartizione!$C$11,B7036=Ripartizione!$C$12,B7036=Ripartizione!$C$13),"Centro",IF(OR(B7036=Ripartizione!$C$20,B7036=Ripartizione!$C$21),"Isole","Sud"))))</f>
        <v>Sud</v>
      </c>
      <c r="I7036" s="13"/>
    </row>
    <row r="7037" ht="12.75" customHeight="1">
      <c r="A7037" s="8" t="s">
        <v>7146</v>
      </c>
      <c r="B7037" s="9" t="s">
        <v>6851</v>
      </c>
      <c r="C7037" s="9" t="s">
        <v>7084</v>
      </c>
      <c r="D7037" s="9">
        <v>180817.0</v>
      </c>
      <c r="E7037" s="10">
        <f t="shared" si="1"/>
        <v>0.00304232895</v>
      </c>
      <c r="F7037" s="11">
        <f t="shared" si="2"/>
        <v>0.09229830785</v>
      </c>
      <c r="G7037" s="11" t="str">
        <f t="shared" si="3"/>
        <v/>
      </c>
      <c r="H7037" s="12" t="str">
        <f>IF(OR(B7037=Ripartizione!$C$2,B7037=Ripartizione!$C$3,B7037=Ripartizione!$C$4,B7037=Ripartizione!$C$8),"Nord-ovest",IF(OR(B7037=Ripartizione!$C$5,B7037=Ripartizione!$C$9,B7037=Ripartizione!$C$6,B7037=Ripartizione!$C$7),"Nord-est",IF(OR(B7037=Ripartizione!$C$10,B7037=Ripartizione!$C$11,B7037=Ripartizione!$C$12,B7037=Ripartizione!$C$13),"Centro",IF(OR(B7037=Ripartizione!$C$20,B7037=Ripartizione!$C$21),"Isole","Sud"))))</f>
        <v>Sud</v>
      </c>
      <c r="I7037" s="13"/>
    </row>
    <row r="7038" ht="12.75" customHeight="1">
      <c r="A7038" s="8" t="s">
        <v>7147</v>
      </c>
      <c r="B7038" s="9" t="s">
        <v>6851</v>
      </c>
      <c r="C7038" s="9" t="s">
        <v>7084</v>
      </c>
      <c r="D7038" s="9">
        <v>1793.0</v>
      </c>
      <c r="E7038" s="10">
        <f t="shared" si="1"/>
        <v>0.0000301680473</v>
      </c>
      <c r="F7038" s="11">
        <f t="shared" si="2"/>
        <v>0.0009152395294</v>
      </c>
      <c r="G7038" s="11" t="str">
        <f t="shared" si="3"/>
        <v/>
      </c>
      <c r="H7038" s="12" t="str">
        <f>IF(OR(B7038=Ripartizione!$C$2,B7038=Ripartizione!$C$3,B7038=Ripartizione!$C$4,B7038=Ripartizione!$C$8),"Nord-ovest",IF(OR(B7038=Ripartizione!$C$5,B7038=Ripartizione!$C$9,B7038=Ripartizione!$C$6,B7038=Ripartizione!$C$7),"Nord-est",IF(OR(B7038=Ripartizione!$C$10,B7038=Ripartizione!$C$11,B7038=Ripartizione!$C$12,B7038=Ripartizione!$C$13),"Centro",IF(OR(B7038=Ripartizione!$C$20,B7038=Ripartizione!$C$21),"Isole","Sud"))))</f>
        <v>Sud</v>
      </c>
      <c r="I7038" s="13"/>
    </row>
    <row r="7039" ht="12.75" customHeight="1">
      <c r="A7039" s="8" t="s">
        <v>7148</v>
      </c>
      <c r="B7039" s="9" t="s">
        <v>6851</v>
      </c>
      <c r="C7039" s="9" t="s">
        <v>7084</v>
      </c>
      <c r="D7039" s="9">
        <v>7806.0</v>
      </c>
      <c r="E7039" s="10">
        <f t="shared" si="1"/>
        <v>0.0001313395299</v>
      </c>
      <c r="F7039" s="11">
        <f t="shared" si="2"/>
        <v>0.003984584365</v>
      </c>
      <c r="G7039" s="11" t="str">
        <f t="shared" si="3"/>
        <v/>
      </c>
      <c r="H7039" s="12" t="str">
        <f>IF(OR(B7039=Ripartizione!$C$2,B7039=Ripartizione!$C$3,B7039=Ripartizione!$C$4,B7039=Ripartizione!$C$8),"Nord-ovest",IF(OR(B7039=Ripartizione!$C$5,B7039=Ripartizione!$C$9,B7039=Ripartizione!$C$6,B7039=Ripartizione!$C$7),"Nord-est",IF(OR(B7039=Ripartizione!$C$10,B7039=Ripartizione!$C$11,B7039=Ripartizione!$C$12,B7039=Ripartizione!$C$13),"Centro",IF(OR(B7039=Ripartizione!$C$20,B7039=Ripartizione!$C$21),"Isole","Sud"))))</f>
        <v>Sud</v>
      </c>
      <c r="I7039" s="13"/>
    </row>
    <row r="7040" ht="12.75" customHeight="1">
      <c r="A7040" s="8" t="s">
        <v>7149</v>
      </c>
      <c r="B7040" s="9" t="s">
        <v>6851</v>
      </c>
      <c r="C7040" s="9" t="s">
        <v>7084</v>
      </c>
      <c r="D7040" s="9">
        <v>550.0</v>
      </c>
      <c r="E7040" s="10">
        <f t="shared" si="1"/>
        <v>0.000009254002238</v>
      </c>
      <c r="F7040" s="11">
        <f t="shared" si="2"/>
        <v>0.0002807483219</v>
      </c>
      <c r="G7040" s="11" t="str">
        <f t="shared" si="3"/>
        <v/>
      </c>
      <c r="H7040" s="12" t="str">
        <f>IF(OR(B7040=Ripartizione!$C$2,B7040=Ripartizione!$C$3,B7040=Ripartizione!$C$4,B7040=Ripartizione!$C$8),"Nord-ovest",IF(OR(B7040=Ripartizione!$C$5,B7040=Ripartizione!$C$9,B7040=Ripartizione!$C$6,B7040=Ripartizione!$C$7),"Nord-est",IF(OR(B7040=Ripartizione!$C$10,B7040=Ripartizione!$C$11,B7040=Ripartizione!$C$12,B7040=Ripartizione!$C$13),"Centro",IF(OR(B7040=Ripartizione!$C$20,B7040=Ripartizione!$C$21),"Isole","Sud"))))</f>
        <v>Sud</v>
      </c>
      <c r="I7040" s="13"/>
    </row>
    <row r="7041" ht="12.75" customHeight="1">
      <c r="A7041" s="8" t="s">
        <v>7150</v>
      </c>
      <c r="B7041" s="9" t="s">
        <v>6851</v>
      </c>
      <c r="C7041" s="9" t="s">
        <v>7084</v>
      </c>
      <c r="D7041" s="9">
        <v>6434.0</v>
      </c>
      <c r="E7041" s="10">
        <f t="shared" si="1"/>
        <v>0.0001082550007</v>
      </c>
      <c r="F7041" s="11">
        <f t="shared" si="2"/>
        <v>0.003284244915</v>
      </c>
      <c r="G7041" s="11" t="str">
        <f t="shared" si="3"/>
        <v/>
      </c>
      <c r="H7041" s="12" t="str">
        <f>IF(OR(B7041=Ripartizione!$C$2,B7041=Ripartizione!$C$3,B7041=Ripartizione!$C$4,B7041=Ripartizione!$C$8),"Nord-ovest",IF(OR(B7041=Ripartizione!$C$5,B7041=Ripartizione!$C$9,B7041=Ripartizione!$C$6,B7041=Ripartizione!$C$7),"Nord-est",IF(OR(B7041=Ripartizione!$C$10,B7041=Ripartizione!$C$11,B7041=Ripartizione!$C$12,B7041=Ripartizione!$C$13),"Centro",IF(OR(B7041=Ripartizione!$C$20,B7041=Ripartizione!$C$21),"Isole","Sud"))))</f>
        <v>Sud</v>
      </c>
      <c r="I7041" s="13"/>
    </row>
    <row r="7042" ht="12.75" customHeight="1">
      <c r="A7042" s="8" t="s">
        <v>7151</v>
      </c>
      <c r="B7042" s="9" t="s">
        <v>6851</v>
      </c>
      <c r="C7042" s="9" t="s">
        <v>7084</v>
      </c>
      <c r="D7042" s="9">
        <v>1172.0</v>
      </c>
      <c r="E7042" s="10">
        <f t="shared" si="1"/>
        <v>0.0000197194375</v>
      </c>
      <c r="F7042" s="11">
        <f t="shared" si="2"/>
        <v>0.0005982491514</v>
      </c>
      <c r="G7042" s="11" t="str">
        <f t="shared" si="3"/>
        <v/>
      </c>
      <c r="H7042" s="12" t="str">
        <f>IF(OR(B7042=Ripartizione!$C$2,B7042=Ripartizione!$C$3,B7042=Ripartizione!$C$4,B7042=Ripartizione!$C$8),"Nord-ovest",IF(OR(B7042=Ripartizione!$C$5,B7042=Ripartizione!$C$9,B7042=Ripartizione!$C$6,B7042=Ripartizione!$C$7),"Nord-est",IF(OR(B7042=Ripartizione!$C$10,B7042=Ripartizione!$C$11,B7042=Ripartizione!$C$12,B7042=Ripartizione!$C$13),"Centro",IF(OR(B7042=Ripartizione!$C$20,B7042=Ripartizione!$C$21),"Isole","Sud"))))</f>
        <v>Sud</v>
      </c>
      <c r="I7042" s="13"/>
    </row>
    <row r="7043" ht="12.75" customHeight="1">
      <c r="A7043" s="8" t="s">
        <v>7152</v>
      </c>
      <c r="B7043" s="9" t="s">
        <v>6851</v>
      </c>
      <c r="C7043" s="9" t="s">
        <v>7084</v>
      </c>
      <c r="D7043" s="9">
        <v>14380.0</v>
      </c>
      <c r="E7043" s="10">
        <f t="shared" si="1"/>
        <v>0.0002419500949</v>
      </c>
      <c r="F7043" s="11">
        <f t="shared" si="2"/>
        <v>0.007340292489</v>
      </c>
      <c r="G7043" s="11" t="str">
        <f t="shared" si="3"/>
        <v/>
      </c>
      <c r="H7043" s="12" t="str">
        <f>IF(OR(B7043=Ripartizione!$C$2,B7043=Ripartizione!$C$3,B7043=Ripartizione!$C$4,B7043=Ripartizione!$C$8),"Nord-ovest",IF(OR(B7043=Ripartizione!$C$5,B7043=Ripartizione!$C$9,B7043=Ripartizione!$C$6,B7043=Ripartizione!$C$7),"Nord-est",IF(OR(B7043=Ripartizione!$C$10,B7043=Ripartizione!$C$11,B7043=Ripartizione!$C$12,B7043=Ripartizione!$C$13),"Centro",IF(OR(B7043=Ripartizione!$C$20,B7043=Ripartizione!$C$21),"Isole","Sud"))))</f>
        <v>Sud</v>
      </c>
      <c r="I7043" s="13"/>
    </row>
    <row r="7044" ht="12.75" customHeight="1">
      <c r="A7044" s="8" t="s">
        <v>7153</v>
      </c>
      <c r="B7044" s="9" t="s">
        <v>6851</v>
      </c>
      <c r="C7044" s="9" t="s">
        <v>7084</v>
      </c>
      <c r="D7044" s="9">
        <v>871.0</v>
      </c>
      <c r="E7044" s="10">
        <f t="shared" si="1"/>
        <v>0.00001465497445</v>
      </c>
      <c r="F7044" s="11">
        <f t="shared" si="2"/>
        <v>0.0004446032516</v>
      </c>
      <c r="G7044" s="11" t="str">
        <f t="shared" si="3"/>
        <v/>
      </c>
      <c r="H7044" s="12" t="str">
        <f>IF(OR(B7044=Ripartizione!$C$2,B7044=Ripartizione!$C$3,B7044=Ripartizione!$C$4,B7044=Ripartizione!$C$8),"Nord-ovest",IF(OR(B7044=Ripartizione!$C$5,B7044=Ripartizione!$C$9,B7044=Ripartizione!$C$6,B7044=Ripartizione!$C$7),"Nord-est",IF(OR(B7044=Ripartizione!$C$10,B7044=Ripartizione!$C$11,B7044=Ripartizione!$C$12,B7044=Ripartizione!$C$13),"Centro",IF(OR(B7044=Ripartizione!$C$20,B7044=Ripartizione!$C$21),"Isole","Sud"))))</f>
        <v>Sud</v>
      </c>
      <c r="I7044" s="13"/>
    </row>
    <row r="7045" ht="12.75" customHeight="1">
      <c r="A7045" s="8" t="s">
        <v>7154</v>
      </c>
      <c r="B7045" s="9" t="s">
        <v>6851</v>
      </c>
      <c r="C7045" s="9" t="s">
        <v>7084</v>
      </c>
      <c r="D7045" s="9">
        <v>3158.0</v>
      </c>
      <c r="E7045" s="10">
        <f t="shared" si="1"/>
        <v>0.00005313479831</v>
      </c>
      <c r="F7045" s="11">
        <f t="shared" si="2"/>
        <v>0.001612005819</v>
      </c>
      <c r="G7045" s="11" t="str">
        <f t="shared" si="3"/>
        <v/>
      </c>
      <c r="H7045" s="12" t="str">
        <f>IF(OR(B7045=Ripartizione!$C$2,B7045=Ripartizione!$C$3,B7045=Ripartizione!$C$4,B7045=Ripartizione!$C$8),"Nord-ovest",IF(OR(B7045=Ripartizione!$C$5,B7045=Ripartizione!$C$9,B7045=Ripartizione!$C$6,B7045=Ripartizione!$C$7),"Nord-est",IF(OR(B7045=Ripartizione!$C$10,B7045=Ripartizione!$C$11,B7045=Ripartizione!$C$12,B7045=Ripartizione!$C$13),"Centro",IF(OR(B7045=Ripartizione!$C$20,B7045=Ripartizione!$C$21),"Isole","Sud"))))</f>
        <v>Sud</v>
      </c>
      <c r="I7045" s="13"/>
    </row>
    <row r="7046" ht="12.75" customHeight="1">
      <c r="A7046" s="8" t="s">
        <v>7155</v>
      </c>
      <c r="B7046" s="9" t="s">
        <v>6851</v>
      </c>
      <c r="C7046" s="9" t="s">
        <v>7084</v>
      </c>
      <c r="D7046" s="9">
        <v>537.0</v>
      </c>
      <c r="E7046" s="10">
        <f t="shared" si="1"/>
        <v>0.000009035271276</v>
      </c>
      <c r="F7046" s="11">
        <f t="shared" si="2"/>
        <v>0.0002741124525</v>
      </c>
      <c r="G7046" s="11" t="str">
        <f t="shared" si="3"/>
        <v/>
      </c>
      <c r="H7046" s="12" t="str">
        <f>IF(OR(B7046=Ripartizione!$C$2,B7046=Ripartizione!$C$3,B7046=Ripartizione!$C$4,B7046=Ripartizione!$C$8),"Nord-ovest",IF(OR(B7046=Ripartizione!$C$5,B7046=Ripartizione!$C$9,B7046=Ripartizione!$C$6,B7046=Ripartizione!$C$7),"Nord-est",IF(OR(B7046=Ripartizione!$C$10,B7046=Ripartizione!$C$11,B7046=Ripartizione!$C$12,B7046=Ripartizione!$C$13),"Centro",IF(OR(B7046=Ripartizione!$C$20,B7046=Ripartizione!$C$21),"Isole","Sud"))))</f>
        <v>Sud</v>
      </c>
      <c r="I7046" s="13"/>
    </row>
    <row r="7047" ht="12.75" customHeight="1">
      <c r="A7047" s="8" t="s">
        <v>7156</v>
      </c>
      <c r="B7047" s="9" t="s">
        <v>6851</v>
      </c>
      <c r="C7047" s="9" t="s">
        <v>7084</v>
      </c>
      <c r="D7047" s="9">
        <v>2685.0</v>
      </c>
      <c r="E7047" s="10">
        <f t="shared" si="1"/>
        <v>0.00004517635638</v>
      </c>
      <c r="F7047" s="11">
        <f t="shared" si="2"/>
        <v>0.001370562262</v>
      </c>
      <c r="G7047" s="11" t="str">
        <f t="shared" si="3"/>
        <v/>
      </c>
      <c r="H7047" s="12" t="str">
        <f>IF(OR(B7047=Ripartizione!$C$2,B7047=Ripartizione!$C$3,B7047=Ripartizione!$C$4,B7047=Ripartizione!$C$8),"Nord-ovest",IF(OR(B7047=Ripartizione!$C$5,B7047=Ripartizione!$C$9,B7047=Ripartizione!$C$6,B7047=Ripartizione!$C$7),"Nord-est",IF(OR(B7047=Ripartizione!$C$10,B7047=Ripartizione!$C$11,B7047=Ripartizione!$C$12,B7047=Ripartizione!$C$13),"Centro",IF(OR(B7047=Ripartizione!$C$20,B7047=Ripartizione!$C$21),"Isole","Sud"))))</f>
        <v>Sud</v>
      </c>
      <c r="I7047" s="13"/>
    </row>
    <row r="7048" ht="12.75" customHeight="1">
      <c r="A7048" s="8" t="s">
        <v>7157</v>
      </c>
      <c r="B7048" s="9" t="s">
        <v>6851</v>
      </c>
      <c r="C7048" s="9" t="s">
        <v>7084</v>
      </c>
      <c r="D7048" s="9">
        <v>4044.0</v>
      </c>
      <c r="E7048" s="10">
        <f t="shared" si="1"/>
        <v>0.00006804215464</v>
      </c>
      <c r="F7048" s="11">
        <f t="shared" si="2"/>
        <v>0.002064265843</v>
      </c>
      <c r="G7048" s="11" t="str">
        <f t="shared" si="3"/>
        <v/>
      </c>
      <c r="H7048" s="12" t="str">
        <f>IF(OR(B7048=Ripartizione!$C$2,B7048=Ripartizione!$C$3,B7048=Ripartizione!$C$4,B7048=Ripartizione!$C$8),"Nord-ovest",IF(OR(B7048=Ripartizione!$C$5,B7048=Ripartizione!$C$9,B7048=Ripartizione!$C$6,B7048=Ripartizione!$C$7),"Nord-est",IF(OR(B7048=Ripartizione!$C$10,B7048=Ripartizione!$C$11,B7048=Ripartizione!$C$12,B7048=Ripartizione!$C$13),"Centro",IF(OR(B7048=Ripartizione!$C$20,B7048=Ripartizione!$C$21),"Isole","Sud"))))</f>
        <v>Sud</v>
      </c>
      <c r="I7048" s="13"/>
    </row>
    <row r="7049" ht="12.75" customHeight="1">
      <c r="A7049" s="8" t="s">
        <v>7158</v>
      </c>
      <c r="B7049" s="9" t="s">
        <v>6851</v>
      </c>
      <c r="C7049" s="9" t="s">
        <v>7084</v>
      </c>
      <c r="D7049" s="9">
        <v>1265.0</v>
      </c>
      <c r="E7049" s="10">
        <f t="shared" si="1"/>
        <v>0.00002128420515</v>
      </c>
      <c r="F7049" s="11">
        <f t="shared" si="2"/>
        <v>0.0006457211403</v>
      </c>
      <c r="G7049" s="11" t="str">
        <f t="shared" si="3"/>
        <v/>
      </c>
      <c r="H7049" s="12" t="str">
        <f>IF(OR(B7049=Ripartizione!$C$2,B7049=Ripartizione!$C$3,B7049=Ripartizione!$C$4,B7049=Ripartizione!$C$8),"Nord-ovest",IF(OR(B7049=Ripartizione!$C$5,B7049=Ripartizione!$C$9,B7049=Ripartizione!$C$6,B7049=Ripartizione!$C$7),"Nord-est",IF(OR(B7049=Ripartizione!$C$10,B7049=Ripartizione!$C$11,B7049=Ripartizione!$C$12,B7049=Ripartizione!$C$13),"Centro",IF(OR(B7049=Ripartizione!$C$20,B7049=Ripartizione!$C$21),"Isole","Sud"))))</f>
        <v>Sud</v>
      </c>
      <c r="I7049" s="13"/>
    </row>
    <row r="7050" ht="12.75" customHeight="1">
      <c r="A7050" s="8" t="s">
        <v>7159</v>
      </c>
      <c r="B7050" s="9" t="s">
        <v>6851</v>
      </c>
      <c r="C7050" s="9" t="s">
        <v>7084</v>
      </c>
      <c r="D7050" s="9">
        <v>539.0</v>
      </c>
      <c r="E7050" s="10">
        <f t="shared" si="1"/>
        <v>0.000009068922193</v>
      </c>
      <c r="F7050" s="11">
        <f t="shared" si="2"/>
        <v>0.0002751333555</v>
      </c>
      <c r="G7050" s="11" t="str">
        <f t="shared" si="3"/>
        <v/>
      </c>
      <c r="H7050" s="12" t="str">
        <f>IF(OR(B7050=Ripartizione!$C$2,B7050=Ripartizione!$C$3,B7050=Ripartizione!$C$4,B7050=Ripartizione!$C$8),"Nord-ovest",IF(OR(B7050=Ripartizione!$C$5,B7050=Ripartizione!$C$9,B7050=Ripartizione!$C$6,B7050=Ripartizione!$C$7),"Nord-est",IF(OR(B7050=Ripartizione!$C$10,B7050=Ripartizione!$C$11,B7050=Ripartizione!$C$12,B7050=Ripartizione!$C$13),"Centro",IF(OR(B7050=Ripartizione!$C$20,B7050=Ripartizione!$C$21),"Isole","Sud"))))</f>
        <v>Sud</v>
      </c>
      <c r="I7050" s="13"/>
    </row>
    <row r="7051" ht="12.75" customHeight="1">
      <c r="A7051" s="8" t="s">
        <v>7160</v>
      </c>
      <c r="B7051" s="9" t="s">
        <v>6851</v>
      </c>
      <c r="C7051" s="9" t="s">
        <v>7084</v>
      </c>
      <c r="D7051" s="9">
        <v>1833.0</v>
      </c>
      <c r="E7051" s="10">
        <f t="shared" si="1"/>
        <v>0.00003084106564</v>
      </c>
      <c r="F7051" s="11">
        <f t="shared" si="2"/>
        <v>0.0009356575891</v>
      </c>
      <c r="G7051" s="11" t="str">
        <f t="shared" si="3"/>
        <v/>
      </c>
      <c r="H7051" s="12" t="str">
        <f>IF(OR(B7051=Ripartizione!$C$2,B7051=Ripartizione!$C$3,B7051=Ripartizione!$C$4,B7051=Ripartizione!$C$8),"Nord-ovest",IF(OR(B7051=Ripartizione!$C$5,B7051=Ripartizione!$C$9,B7051=Ripartizione!$C$6,B7051=Ripartizione!$C$7),"Nord-est",IF(OR(B7051=Ripartizione!$C$10,B7051=Ripartizione!$C$11,B7051=Ripartizione!$C$12,B7051=Ripartizione!$C$13),"Centro",IF(OR(B7051=Ripartizione!$C$20,B7051=Ripartizione!$C$21),"Isole","Sud"))))</f>
        <v>Sud</v>
      </c>
      <c r="I7051" s="13"/>
    </row>
    <row r="7052" ht="12.75" customHeight="1">
      <c r="A7052" s="8" t="s">
        <v>7161</v>
      </c>
      <c r="B7052" s="9" t="s">
        <v>6851</v>
      </c>
      <c r="C7052" s="9" t="s">
        <v>7084</v>
      </c>
      <c r="D7052" s="9">
        <v>1017.0</v>
      </c>
      <c r="E7052" s="10">
        <f t="shared" si="1"/>
        <v>0.00001711149141</v>
      </c>
      <c r="F7052" s="11">
        <f t="shared" si="2"/>
        <v>0.0005191291698</v>
      </c>
      <c r="G7052" s="11" t="str">
        <f t="shared" si="3"/>
        <v/>
      </c>
      <c r="H7052" s="12" t="str">
        <f>IF(OR(B7052=Ripartizione!$C$2,B7052=Ripartizione!$C$3,B7052=Ripartizione!$C$4,B7052=Ripartizione!$C$8),"Nord-ovest",IF(OR(B7052=Ripartizione!$C$5,B7052=Ripartizione!$C$9,B7052=Ripartizione!$C$6,B7052=Ripartizione!$C$7),"Nord-est",IF(OR(B7052=Ripartizione!$C$10,B7052=Ripartizione!$C$11,B7052=Ripartizione!$C$12,B7052=Ripartizione!$C$13),"Centro",IF(OR(B7052=Ripartizione!$C$20,B7052=Ripartizione!$C$21),"Isole","Sud"))))</f>
        <v>Sud</v>
      </c>
      <c r="I7052" s="13"/>
    </row>
    <row r="7053" ht="12.75" customHeight="1">
      <c r="A7053" s="8" t="s">
        <v>7162</v>
      </c>
      <c r="B7053" s="9" t="s">
        <v>6851</v>
      </c>
      <c r="C7053" s="9" t="s">
        <v>7084</v>
      </c>
      <c r="D7053" s="9">
        <v>679.0</v>
      </c>
      <c r="E7053" s="10">
        <f t="shared" si="1"/>
        <v>0.0000114244864</v>
      </c>
      <c r="F7053" s="11">
        <f t="shared" si="2"/>
        <v>0.0003465965647</v>
      </c>
      <c r="G7053" s="11" t="str">
        <f t="shared" si="3"/>
        <v/>
      </c>
      <c r="H7053" s="12" t="str">
        <f>IF(OR(B7053=Ripartizione!$C$2,B7053=Ripartizione!$C$3,B7053=Ripartizione!$C$4,B7053=Ripartizione!$C$8),"Nord-ovest",IF(OR(B7053=Ripartizione!$C$5,B7053=Ripartizione!$C$9,B7053=Ripartizione!$C$6,B7053=Ripartizione!$C$7),"Nord-est",IF(OR(B7053=Ripartizione!$C$10,B7053=Ripartizione!$C$11,B7053=Ripartizione!$C$12,B7053=Ripartizione!$C$13),"Centro",IF(OR(B7053=Ripartizione!$C$20,B7053=Ripartizione!$C$21),"Isole","Sud"))))</f>
        <v>Sud</v>
      </c>
      <c r="I7053" s="13"/>
    </row>
    <row r="7054" ht="12.75" customHeight="1">
      <c r="A7054" s="8" t="s">
        <v>7163</v>
      </c>
      <c r="B7054" s="9" t="s">
        <v>6851</v>
      </c>
      <c r="C7054" s="9" t="s">
        <v>7084</v>
      </c>
      <c r="D7054" s="9">
        <v>323.0</v>
      </c>
      <c r="E7054" s="10">
        <f t="shared" si="1"/>
        <v>0.000005434623133</v>
      </c>
      <c r="F7054" s="11">
        <f t="shared" si="2"/>
        <v>0.0001648758327</v>
      </c>
      <c r="G7054" s="11" t="str">
        <f t="shared" si="3"/>
        <v/>
      </c>
      <c r="H7054" s="12" t="str">
        <f>IF(OR(B7054=Ripartizione!$C$2,B7054=Ripartizione!$C$3,B7054=Ripartizione!$C$4,B7054=Ripartizione!$C$8),"Nord-ovest",IF(OR(B7054=Ripartizione!$C$5,B7054=Ripartizione!$C$9,B7054=Ripartizione!$C$6,B7054=Ripartizione!$C$7),"Nord-est",IF(OR(B7054=Ripartizione!$C$10,B7054=Ripartizione!$C$11,B7054=Ripartizione!$C$12,B7054=Ripartizione!$C$13),"Centro",IF(OR(B7054=Ripartizione!$C$20,B7054=Ripartizione!$C$21),"Isole","Sud"))))</f>
        <v>Sud</v>
      </c>
      <c r="I7054" s="13"/>
    </row>
    <row r="7055" ht="12.75" customHeight="1">
      <c r="A7055" s="8" t="s">
        <v>7164</v>
      </c>
      <c r="B7055" s="9" t="s">
        <v>6851</v>
      </c>
      <c r="C7055" s="9" t="s">
        <v>7084</v>
      </c>
      <c r="D7055" s="9">
        <v>4053.0</v>
      </c>
      <c r="E7055" s="10">
        <f t="shared" si="1"/>
        <v>0.00006819358377</v>
      </c>
      <c r="F7055" s="11">
        <f t="shared" si="2"/>
        <v>0.002068859907</v>
      </c>
      <c r="G7055" s="11" t="str">
        <f t="shared" si="3"/>
        <v/>
      </c>
      <c r="H7055" s="12" t="str">
        <f>IF(OR(B7055=Ripartizione!$C$2,B7055=Ripartizione!$C$3,B7055=Ripartizione!$C$4,B7055=Ripartizione!$C$8),"Nord-ovest",IF(OR(B7055=Ripartizione!$C$5,B7055=Ripartizione!$C$9,B7055=Ripartizione!$C$6,B7055=Ripartizione!$C$7),"Nord-est",IF(OR(B7055=Ripartizione!$C$10,B7055=Ripartizione!$C$11,B7055=Ripartizione!$C$12,B7055=Ripartizione!$C$13),"Centro",IF(OR(B7055=Ripartizione!$C$20,B7055=Ripartizione!$C$21),"Isole","Sud"))))</f>
        <v>Sud</v>
      </c>
      <c r="I7055" s="13"/>
    </row>
    <row r="7056" ht="12.75" customHeight="1">
      <c r="A7056" s="8" t="s">
        <v>7165</v>
      </c>
      <c r="B7056" s="9" t="s">
        <v>6851</v>
      </c>
      <c r="C7056" s="9" t="s">
        <v>7084</v>
      </c>
      <c r="D7056" s="9">
        <v>1332.0</v>
      </c>
      <c r="E7056" s="10">
        <f t="shared" si="1"/>
        <v>0.00002241151088</v>
      </c>
      <c r="F7056" s="11">
        <f t="shared" si="2"/>
        <v>0.0006799213905</v>
      </c>
      <c r="G7056" s="11" t="str">
        <f t="shared" si="3"/>
        <v/>
      </c>
      <c r="H7056" s="12" t="str">
        <f>IF(OR(B7056=Ripartizione!$C$2,B7056=Ripartizione!$C$3,B7056=Ripartizione!$C$4,B7056=Ripartizione!$C$8),"Nord-ovest",IF(OR(B7056=Ripartizione!$C$5,B7056=Ripartizione!$C$9,B7056=Ripartizione!$C$6,B7056=Ripartizione!$C$7),"Nord-est",IF(OR(B7056=Ripartizione!$C$10,B7056=Ripartizione!$C$11,B7056=Ripartizione!$C$12,B7056=Ripartizione!$C$13),"Centro",IF(OR(B7056=Ripartizione!$C$20,B7056=Ripartizione!$C$21),"Isole","Sud"))))</f>
        <v>Sud</v>
      </c>
      <c r="I7056" s="13"/>
    </row>
    <row r="7057" ht="12.75" customHeight="1">
      <c r="A7057" s="8" t="s">
        <v>7166</v>
      </c>
      <c r="B7057" s="9" t="s">
        <v>6851</v>
      </c>
      <c r="C7057" s="9" t="s">
        <v>7084</v>
      </c>
      <c r="D7057" s="9">
        <v>1247.0</v>
      </c>
      <c r="E7057" s="10">
        <f t="shared" si="1"/>
        <v>0.00002098134689</v>
      </c>
      <c r="F7057" s="11">
        <f t="shared" si="2"/>
        <v>0.0006365330135</v>
      </c>
      <c r="G7057" s="11" t="str">
        <f t="shared" si="3"/>
        <v/>
      </c>
      <c r="H7057" s="12" t="str">
        <f>IF(OR(B7057=Ripartizione!$C$2,B7057=Ripartizione!$C$3,B7057=Ripartizione!$C$4,B7057=Ripartizione!$C$8),"Nord-ovest",IF(OR(B7057=Ripartizione!$C$5,B7057=Ripartizione!$C$9,B7057=Ripartizione!$C$6,B7057=Ripartizione!$C$7),"Nord-est",IF(OR(B7057=Ripartizione!$C$10,B7057=Ripartizione!$C$11,B7057=Ripartizione!$C$12,B7057=Ripartizione!$C$13),"Centro",IF(OR(B7057=Ripartizione!$C$20,B7057=Ripartizione!$C$21),"Isole","Sud"))))</f>
        <v>Sud</v>
      </c>
      <c r="I7057" s="13"/>
    </row>
    <row r="7058" ht="12.75" customHeight="1">
      <c r="A7058" s="8" t="s">
        <v>7167</v>
      </c>
      <c r="B7058" s="9" t="s">
        <v>6851</v>
      </c>
      <c r="C7058" s="9" t="s">
        <v>7084</v>
      </c>
      <c r="D7058" s="9">
        <v>976.0</v>
      </c>
      <c r="E7058" s="10">
        <f t="shared" si="1"/>
        <v>0.00001642164761</v>
      </c>
      <c r="F7058" s="11">
        <f t="shared" si="2"/>
        <v>0.0004982006585</v>
      </c>
      <c r="G7058" s="11" t="str">
        <f t="shared" si="3"/>
        <v/>
      </c>
      <c r="H7058" s="12" t="str">
        <f>IF(OR(B7058=Ripartizione!$C$2,B7058=Ripartizione!$C$3,B7058=Ripartizione!$C$4,B7058=Ripartizione!$C$8),"Nord-ovest",IF(OR(B7058=Ripartizione!$C$5,B7058=Ripartizione!$C$9,B7058=Ripartizione!$C$6,B7058=Ripartizione!$C$7),"Nord-est",IF(OR(B7058=Ripartizione!$C$10,B7058=Ripartizione!$C$11,B7058=Ripartizione!$C$12,B7058=Ripartizione!$C$13),"Centro",IF(OR(B7058=Ripartizione!$C$20,B7058=Ripartizione!$C$21),"Isole","Sud"))))</f>
        <v>Sud</v>
      </c>
      <c r="I7058" s="13"/>
    </row>
    <row r="7059" ht="12.75" customHeight="1">
      <c r="A7059" s="8" t="s">
        <v>7168</v>
      </c>
      <c r="B7059" s="9" t="s">
        <v>6851</v>
      </c>
      <c r="C7059" s="9" t="s">
        <v>7084</v>
      </c>
      <c r="D7059" s="9">
        <v>5115.0</v>
      </c>
      <c r="E7059" s="10">
        <f t="shared" si="1"/>
        <v>0.00008606222082</v>
      </c>
      <c r="F7059" s="11">
        <f t="shared" si="2"/>
        <v>0.002610959394</v>
      </c>
      <c r="G7059" s="11" t="str">
        <f t="shared" si="3"/>
        <v/>
      </c>
      <c r="H7059" s="12" t="str">
        <f>IF(OR(B7059=Ripartizione!$C$2,B7059=Ripartizione!$C$3,B7059=Ripartizione!$C$4,B7059=Ripartizione!$C$8),"Nord-ovest",IF(OR(B7059=Ripartizione!$C$5,B7059=Ripartizione!$C$9,B7059=Ripartizione!$C$6,B7059=Ripartizione!$C$7),"Nord-est",IF(OR(B7059=Ripartizione!$C$10,B7059=Ripartizione!$C$11,B7059=Ripartizione!$C$12,B7059=Ripartizione!$C$13),"Centro",IF(OR(B7059=Ripartizione!$C$20,B7059=Ripartizione!$C$21),"Isole","Sud"))))</f>
        <v>Sud</v>
      </c>
      <c r="I7059" s="13"/>
    </row>
    <row r="7060" ht="12.75" customHeight="1">
      <c r="A7060" s="8" t="s">
        <v>7169</v>
      </c>
      <c r="B7060" s="9" t="s">
        <v>6851</v>
      </c>
      <c r="C7060" s="9" t="s">
        <v>7084</v>
      </c>
      <c r="D7060" s="9">
        <v>2820.0</v>
      </c>
      <c r="E7060" s="10">
        <f t="shared" si="1"/>
        <v>0.00004744779329</v>
      </c>
      <c r="F7060" s="11">
        <f t="shared" si="2"/>
        <v>0.001439473214</v>
      </c>
      <c r="G7060" s="11" t="str">
        <f t="shared" si="3"/>
        <v/>
      </c>
      <c r="H7060" s="12" t="str">
        <f>IF(OR(B7060=Ripartizione!$C$2,B7060=Ripartizione!$C$3,B7060=Ripartizione!$C$4,B7060=Ripartizione!$C$8),"Nord-ovest",IF(OR(B7060=Ripartizione!$C$5,B7060=Ripartizione!$C$9,B7060=Ripartizione!$C$6,B7060=Ripartizione!$C$7),"Nord-est",IF(OR(B7060=Ripartizione!$C$10,B7060=Ripartizione!$C$11,B7060=Ripartizione!$C$12,B7060=Ripartizione!$C$13),"Centro",IF(OR(B7060=Ripartizione!$C$20,B7060=Ripartizione!$C$21),"Isole","Sud"))))</f>
        <v>Sud</v>
      </c>
      <c r="I7060" s="13"/>
    </row>
    <row r="7061" ht="12.75" customHeight="1">
      <c r="A7061" s="8" t="s">
        <v>7170</v>
      </c>
      <c r="B7061" s="9" t="s">
        <v>6851</v>
      </c>
      <c r="C7061" s="9" t="s">
        <v>7084</v>
      </c>
      <c r="D7061" s="9">
        <v>914.0</v>
      </c>
      <c r="E7061" s="10">
        <f t="shared" si="1"/>
        <v>0.00001537846917</v>
      </c>
      <c r="F7061" s="11">
        <f t="shared" si="2"/>
        <v>0.0004665526658</v>
      </c>
      <c r="G7061" s="11" t="str">
        <f t="shared" si="3"/>
        <v/>
      </c>
      <c r="H7061" s="12" t="str">
        <f>IF(OR(B7061=Ripartizione!$C$2,B7061=Ripartizione!$C$3,B7061=Ripartizione!$C$4,B7061=Ripartizione!$C$8),"Nord-ovest",IF(OR(B7061=Ripartizione!$C$5,B7061=Ripartizione!$C$9,B7061=Ripartizione!$C$6,B7061=Ripartizione!$C$7),"Nord-est",IF(OR(B7061=Ripartizione!$C$10,B7061=Ripartizione!$C$11,B7061=Ripartizione!$C$12,B7061=Ripartizione!$C$13),"Centro",IF(OR(B7061=Ripartizione!$C$20,B7061=Ripartizione!$C$21),"Isole","Sud"))))</f>
        <v>Sud</v>
      </c>
      <c r="I7061" s="13"/>
    </row>
    <row r="7062" ht="12.75" customHeight="1">
      <c r="A7062" s="8" t="s">
        <v>7171</v>
      </c>
      <c r="B7062" s="9" t="s">
        <v>6851</v>
      </c>
      <c r="C7062" s="9" t="s">
        <v>7084</v>
      </c>
      <c r="D7062" s="9">
        <v>16879.0</v>
      </c>
      <c r="E7062" s="10">
        <f t="shared" si="1"/>
        <v>0.000283996916</v>
      </c>
      <c r="F7062" s="11">
        <f t="shared" si="2"/>
        <v>0.008615910773</v>
      </c>
      <c r="G7062" s="11" t="str">
        <f t="shared" si="3"/>
        <v/>
      </c>
      <c r="H7062" s="12" t="str">
        <f>IF(OR(B7062=Ripartizione!$C$2,B7062=Ripartizione!$C$3,B7062=Ripartizione!$C$4,B7062=Ripartizione!$C$8),"Nord-ovest",IF(OR(B7062=Ripartizione!$C$5,B7062=Ripartizione!$C$9,B7062=Ripartizione!$C$6,B7062=Ripartizione!$C$7),"Nord-est",IF(OR(B7062=Ripartizione!$C$10,B7062=Ripartizione!$C$11,B7062=Ripartizione!$C$12,B7062=Ripartizione!$C$13),"Centro",IF(OR(B7062=Ripartizione!$C$20,B7062=Ripartizione!$C$21),"Isole","Sud"))))</f>
        <v>Sud</v>
      </c>
      <c r="I7062" s="13"/>
    </row>
    <row r="7063" ht="12.75" customHeight="1">
      <c r="A7063" s="8" t="s">
        <v>7172</v>
      </c>
      <c r="B7063" s="9" t="s">
        <v>6851</v>
      </c>
      <c r="C7063" s="9" t="s">
        <v>7084</v>
      </c>
      <c r="D7063" s="9">
        <v>2154.0</v>
      </c>
      <c r="E7063" s="10">
        <f t="shared" si="1"/>
        <v>0.00003624203786</v>
      </c>
      <c r="F7063" s="11">
        <f t="shared" si="2"/>
        <v>0.001099512519</v>
      </c>
      <c r="G7063" s="11" t="str">
        <f t="shared" si="3"/>
        <v/>
      </c>
      <c r="H7063" s="12" t="str">
        <f>IF(OR(B7063=Ripartizione!$C$2,B7063=Ripartizione!$C$3,B7063=Ripartizione!$C$4,B7063=Ripartizione!$C$8),"Nord-ovest",IF(OR(B7063=Ripartizione!$C$5,B7063=Ripartizione!$C$9,B7063=Ripartizione!$C$6,B7063=Ripartizione!$C$7),"Nord-est",IF(OR(B7063=Ripartizione!$C$10,B7063=Ripartizione!$C$11,B7063=Ripartizione!$C$12,B7063=Ripartizione!$C$13),"Centro",IF(OR(B7063=Ripartizione!$C$20,B7063=Ripartizione!$C$21),"Isole","Sud"))))</f>
        <v>Sud</v>
      </c>
      <c r="I7063" s="13"/>
    </row>
    <row r="7064" ht="12.75" customHeight="1">
      <c r="A7064" s="8" t="s">
        <v>7173</v>
      </c>
      <c r="B7064" s="9" t="s">
        <v>6851</v>
      </c>
      <c r="C7064" s="9" t="s">
        <v>7084</v>
      </c>
      <c r="D7064" s="9">
        <v>279.0</v>
      </c>
      <c r="E7064" s="10">
        <f t="shared" si="1"/>
        <v>0.000004694302954</v>
      </c>
      <c r="F7064" s="11">
        <f t="shared" si="2"/>
        <v>0.0001424159669</v>
      </c>
      <c r="G7064" s="11" t="str">
        <f t="shared" si="3"/>
        <v/>
      </c>
      <c r="H7064" s="12" t="str">
        <f>IF(OR(B7064=Ripartizione!$C$2,B7064=Ripartizione!$C$3,B7064=Ripartizione!$C$4,B7064=Ripartizione!$C$8),"Nord-ovest",IF(OR(B7064=Ripartizione!$C$5,B7064=Ripartizione!$C$9,B7064=Ripartizione!$C$6,B7064=Ripartizione!$C$7),"Nord-est",IF(OR(B7064=Ripartizione!$C$10,B7064=Ripartizione!$C$11,B7064=Ripartizione!$C$12,B7064=Ripartizione!$C$13),"Centro",IF(OR(B7064=Ripartizione!$C$20,B7064=Ripartizione!$C$21),"Isole","Sud"))))</f>
        <v>Sud</v>
      </c>
      <c r="I7064" s="13"/>
    </row>
    <row r="7065" ht="12.75" customHeight="1">
      <c r="A7065" s="8" t="s">
        <v>7174</v>
      </c>
      <c r="B7065" s="9" t="s">
        <v>6851</v>
      </c>
      <c r="C7065" s="9" t="s">
        <v>7084</v>
      </c>
      <c r="D7065" s="9">
        <v>1340.0</v>
      </c>
      <c r="E7065" s="10">
        <f t="shared" si="1"/>
        <v>0.00002254611454</v>
      </c>
      <c r="F7065" s="11">
        <f t="shared" si="2"/>
        <v>0.0006840050024</v>
      </c>
      <c r="G7065" s="11" t="str">
        <f t="shared" si="3"/>
        <v/>
      </c>
      <c r="H7065" s="12" t="str">
        <f>IF(OR(B7065=Ripartizione!$C$2,B7065=Ripartizione!$C$3,B7065=Ripartizione!$C$4,B7065=Ripartizione!$C$8),"Nord-ovest",IF(OR(B7065=Ripartizione!$C$5,B7065=Ripartizione!$C$9,B7065=Ripartizione!$C$6,B7065=Ripartizione!$C$7),"Nord-est",IF(OR(B7065=Ripartizione!$C$10,B7065=Ripartizione!$C$11,B7065=Ripartizione!$C$12,B7065=Ripartizione!$C$13),"Centro",IF(OR(B7065=Ripartizione!$C$20,B7065=Ripartizione!$C$21),"Isole","Sud"))))</f>
        <v>Sud</v>
      </c>
      <c r="I7065" s="13"/>
    </row>
    <row r="7066" ht="12.75" customHeight="1">
      <c r="A7066" s="8" t="s">
        <v>7175</v>
      </c>
      <c r="B7066" s="9" t="s">
        <v>6851</v>
      </c>
      <c r="C7066" s="9" t="s">
        <v>7084</v>
      </c>
      <c r="D7066" s="9">
        <v>2687.0</v>
      </c>
      <c r="E7066" s="10">
        <f t="shared" si="1"/>
        <v>0.0000452100073</v>
      </c>
      <c r="F7066" s="11">
        <f t="shared" si="2"/>
        <v>0.001371583165</v>
      </c>
      <c r="G7066" s="11" t="str">
        <f t="shared" si="3"/>
        <v/>
      </c>
      <c r="H7066" s="12" t="str">
        <f>IF(OR(B7066=Ripartizione!$C$2,B7066=Ripartizione!$C$3,B7066=Ripartizione!$C$4,B7066=Ripartizione!$C$8),"Nord-ovest",IF(OR(B7066=Ripartizione!$C$5,B7066=Ripartizione!$C$9,B7066=Ripartizione!$C$6,B7066=Ripartizione!$C$7),"Nord-est",IF(OR(B7066=Ripartizione!$C$10,B7066=Ripartizione!$C$11,B7066=Ripartizione!$C$12,B7066=Ripartizione!$C$13),"Centro",IF(OR(B7066=Ripartizione!$C$20,B7066=Ripartizione!$C$21),"Isole","Sud"))))</f>
        <v>Sud</v>
      </c>
      <c r="I7066" s="13"/>
    </row>
    <row r="7067" ht="12.75" customHeight="1">
      <c r="A7067" s="8" t="s">
        <v>7176</v>
      </c>
      <c r="B7067" s="9" t="s">
        <v>6851</v>
      </c>
      <c r="C7067" s="9" t="s">
        <v>7084</v>
      </c>
      <c r="D7067" s="9">
        <v>15310.0</v>
      </c>
      <c r="E7067" s="10">
        <f t="shared" si="1"/>
        <v>0.0002575977714</v>
      </c>
      <c r="F7067" s="11">
        <f t="shared" si="2"/>
        <v>0.007815012378</v>
      </c>
      <c r="G7067" s="11" t="str">
        <f t="shared" si="3"/>
        <v/>
      </c>
      <c r="H7067" s="12" t="str">
        <f>IF(OR(B7067=Ripartizione!$C$2,B7067=Ripartizione!$C$3,B7067=Ripartizione!$C$4,B7067=Ripartizione!$C$8),"Nord-ovest",IF(OR(B7067=Ripartizione!$C$5,B7067=Ripartizione!$C$9,B7067=Ripartizione!$C$6,B7067=Ripartizione!$C$7),"Nord-est",IF(OR(B7067=Ripartizione!$C$10,B7067=Ripartizione!$C$11,B7067=Ripartizione!$C$12,B7067=Ripartizione!$C$13),"Centro",IF(OR(B7067=Ripartizione!$C$20,B7067=Ripartizione!$C$21),"Isole","Sud"))))</f>
        <v>Sud</v>
      </c>
      <c r="I7067" s="13"/>
    </row>
    <row r="7068" ht="12.75" customHeight="1">
      <c r="A7068" s="8" t="s">
        <v>7177</v>
      </c>
      <c r="B7068" s="9" t="s">
        <v>6851</v>
      </c>
      <c r="C7068" s="9" t="s">
        <v>7084</v>
      </c>
      <c r="D7068" s="9">
        <v>549.0</v>
      </c>
      <c r="E7068" s="10">
        <f t="shared" si="1"/>
        <v>0.00000923717678</v>
      </c>
      <c r="F7068" s="11">
        <f t="shared" si="2"/>
        <v>0.0002802378704</v>
      </c>
      <c r="G7068" s="11" t="str">
        <f t="shared" si="3"/>
        <v/>
      </c>
      <c r="H7068" s="12" t="str">
        <f>IF(OR(B7068=Ripartizione!$C$2,B7068=Ripartizione!$C$3,B7068=Ripartizione!$C$4,B7068=Ripartizione!$C$8),"Nord-ovest",IF(OR(B7068=Ripartizione!$C$5,B7068=Ripartizione!$C$9,B7068=Ripartizione!$C$6,B7068=Ripartizione!$C$7),"Nord-est",IF(OR(B7068=Ripartizione!$C$10,B7068=Ripartizione!$C$11,B7068=Ripartizione!$C$12,B7068=Ripartizione!$C$13),"Centro",IF(OR(B7068=Ripartizione!$C$20,B7068=Ripartizione!$C$21),"Isole","Sud"))))</f>
        <v>Sud</v>
      </c>
      <c r="I7068" s="13"/>
    </row>
    <row r="7069" ht="12.75" customHeight="1">
      <c r="A7069" s="8" t="s">
        <v>7178</v>
      </c>
      <c r="B7069" s="9" t="s">
        <v>6851</v>
      </c>
      <c r="C7069" s="9" t="s">
        <v>7084</v>
      </c>
      <c r="D7069" s="9">
        <v>2223.0</v>
      </c>
      <c r="E7069" s="10">
        <f t="shared" si="1"/>
        <v>0.0000374029945</v>
      </c>
      <c r="F7069" s="11">
        <f t="shared" si="2"/>
        <v>0.001134733672</v>
      </c>
      <c r="G7069" s="11" t="str">
        <f t="shared" si="3"/>
        <v/>
      </c>
      <c r="H7069" s="12" t="str">
        <f>IF(OR(B7069=Ripartizione!$C$2,B7069=Ripartizione!$C$3,B7069=Ripartizione!$C$4,B7069=Ripartizione!$C$8),"Nord-ovest",IF(OR(B7069=Ripartizione!$C$5,B7069=Ripartizione!$C$9,B7069=Ripartizione!$C$6,B7069=Ripartizione!$C$7),"Nord-est",IF(OR(B7069=Ripartizione!$C$10,B7069=Ripartizione!$C$11,B7069=Ripartizione!$C$12,B7069=Ripartizione!$C$13),"Centro",IF(OR(B7069=Ripartizione!$C$20,B7069=Ripartizione!$C$21),"Isole","Sud"))))</f>
        <v>Sud</v>
      </c>
      <c r="I7069" s="13"/>
    </row>
    <row r="7070" ht="12.75" customHeight="1">
      <c r="A7070" s="8" t="s">
        <v>7179</v>
      </c>
      <c r="B7070" s="9" t="s">
        <v>6851</v>
      </c>
      <c r="C7070" s="9" t="s">
        <v>7084</v>
      </c>
      <c r="D7070" s="9">
        <v>13395.0</v>
      </c>
      <c r="E7070" s="10">
        <f t="shared" si="1"/>
        <v>0.0002253770181</v>
      </c>
      <c r="F7070" s="11">
        <f t="shared" si="2"/>
        <v>0.006837497767</v>
      </c>
      <c r="G7070" s="11" t="str">
        <f t="shared" si="3"/>
        <v/>
      </c>
      <c r="H7070" s="12" t="str">
        <f>IF(OR(B7070=Ripartizione!$C$2,B7070=Ripartizione!$C$3,B7070=Ripartizione!$C$4,B7070=Ripartizione!$C$8),"Nord-ovest",IF(OR(B7070=Ripartizione!$C$5,B7070=Ripartizione!$C$9,B7070=Ripartizione!$C$6,B7070=Ripartizione!$C$7),"Nord-est",IF(OR(B7070=Ripartizione!$C$10,B7070=Ripartizione!$C$11,B7070=Ripartizione!$C$12,B7070=Ripartizione!$C$13),"Centro",IF(OR(B7070=Ripartizione!$C$20,B7070=Ripartizione!$C$21),"Isole","Sud"))))</f>
        <v>Sud</v>
      </c>
      <c r="I7070" s="13"/>
    </row>
    <row r="7071" ht="12.75" customHeight="1">
      <c r="A7071" s="8" t="s">
        <v>7180</v>
      </c>
      <c r="B7071" s="9" t="s">
        <v>6851</v>
      </c>
      <c r="C7071" s="9" t="s">
        <v>7084</v>
      </c>
      <c r="D7071" s="9">
        <v>4299.0</v>
      </c>
      <c r="E7071" s="10">
        <f t="shared" si="1"/>
        <v>0.00007233264659</v>
      </c>
      <c r="F7071" s="11">
        <f t="shared" si="2"/>
        <v>0.002194430974</v>
      </c>
      <c r="G7071" s="11" t="str">
        <f t="shared" si="3"/>
        <v/>
      </c>
      <c r="H7071" s="12" t="str">
        <f>IF(OR(B7071=Ripartizione!$C$2,B7071=Ripartizione!$C$3,B7071=Ripartizione!$C$4,B7071=Ripartizione!$C$8),"Nord-ovest",IF(OR(B7071=Ripartizione!$C$5,B7071=Ripartizione!$C$9,B7071=Ripartizione!$C$6,B7071=Ripartizione!$C$7),"Nord-est",IF(OR(B7071=Ripartizione!$C$10,B7071=Ripartizione!$C$11,B7071=Ripartizione!$C$12,B7071=Ripartizione!$C$13),"Centro",IF(OR(B7071=Ripartizione!$C$20,B7071=Ripartizione!$C$21),"Isole","Sud"))))</f>
        <v>Sud</v>
      </c>
      <c r="I7071" s="13"/>
    </row>
    <row r="7072" ht="12.75" customHeight="1">
      <c r="A7072" s="8" t="s">
        <v>7181</v>
      </c>
      <c r="B7072" s="9" t="s">
        <v>6851</v>
      </c>
      <c r="C7072" s="9" t="s">
        <v>7182</v>
      </c>
      <c r="D7072" s="9">
        <v>2327.0</v>
      </c>
      <c r="E7072" s="10">
        <f t="shared" si="1"/>
        <v>0.0000391528422</v>
      </c>
      <c r="F7072" s="11">
        <f t="shared" si="2"/>
        <v>0.001187820627</v>
      </c>
      <c r="G7072" s="11" t="str">
        <f t="shared" si="3"/>
        <v/>
      </c>
      <c r="H7072" s="12" t="str">
        <f>IF(OR(B7072=Ripartizione!$C$2,B7072=Ripartizione!$C$3,B7072=Ripartizione!$C$4,B7072=Ripartizione!$C$8),"Nord-ovest",IF(OR(B7072=Ripartizione!$C$5,B7072=Ripartizione!$C$9,B7072=Ripartizione!$C$6,B7072=Ripartizione!$C$7),"Nord-est",IF(OR(B7072=Ripartizione!$C$10,B7072=Ripartizione!$C$11,B7072=Ripartizione!$C$12,B7072=Ripartizione!$C$13),"Centro",IF(OR(B7072=Ripartizione!$C$20,B7072=Ripartizione!$C$21),"Isole","Sud"))))</f>
        <v>Sud</v>
      </c>
      <c r="I7072" s="13"/>
    </row>
    <row r="7073" ht="12.75" customHeight="1">
      <c r="A7073" s="8" t="s">
        <v>7183</v>
      </c>
      <c r="B7073" s="9" t="s">
        <v>6851</v>
      </c>
      <c r="C7073" s="9" t="s">
        <v>7182</v>
      </c>
      <c r="D7073" s="9">
        <v>1695.0</v>
      </c>
      <c r="E7073" s="10">
        <f t="shared" si="1"/>
        <v>0.00002851915235</v>
      </c>
      <c r="F7073" s="11">
        <f t="shared" si="2"/>
        <v>0.0008652152829</v>
      </c>
      <c r="G7073" s="11" t="str">
        <f t="shared" si="3"/>
        <v/>
      </c>
      <c r="H7073" s="12" t="str">
        <f>IF(OR(B7073=Ripartizione!$C$2,B7073=Ripartizione!$C$3,B7073=Ripartizione!$C$4,B7073=Ripartizione!$C$8),"Nord-ovest",IF(OR(B7073=Ripartizione!$C$5,B7073=Ripartizione!$C$9,B7073=Ripartizione!$C$6,B7073=Ripartizione!$C$7),"Nord-est",IF(OR(B7073=Ripartizione!$C$10,B7073=Ripartizione!$C$11,B7073=Ripartizione!$C$12,B7073=Ripartizione!$C$13),"Centro",IF(OR(B7073=Ripartizione!$C$20,B7073=Ripartizione!$C$21),"Isole","Sud"))))</f>
        <v>Sud</v>
      </c>
      <c r="I7073" s="13"/>
    </row>
    <row r="7074" ht="12.75" customHeight="1">
      <c r="A7074" s="8" t="s">
        <v>7184</v>
      </c>
      <c r="B7074" s="9" t="s">
        <v>6851</v>
      </c>
      <c r="C7074" s="9" t="s">
        <v>7182</v>
      </c>
      <c r="D7074" s="9">
        <v>745.0</v>
      </c>
      <c r="E7074" s="10">
        <f t="shared" si="1"/>
        <v>0.00001253496667</v>
      </c>
      <c r="F7074" s="11">
        <f t="shared" si="2"/>
        <v>0.0003802863633</v>
      </c>
      <c r="G7074" s="11" t="str">
        <f t="shared" si="3"/>
        <v/>
      </c>
      <c r="H7074" s="12" t="str">
        <f>IF(OR(B7074=Ripartizione!$C$2,B7074=Ripartizione!$C$3,B7074=Ripartizione!$C$4,B7074=Ripartizione!$C$8),"Nord-ovest",IF(OR(B7074=Ripartizione!$C$5,B7074=Ripartizione!$C$9,B7074=Ripartizione!$C$6,B7074=Ripartizione!$C$7),"Nord-est",IF(OR(B7074=Ripartizione!$C$10,B7074=Ripartizione!$C$11,B7074=Ripartizione!$C$12,B7074=Ripartizione!$C$13),"Centro",IF(OR(B7074=Ripartizione!$C$20,B7074=Ripartizione!$C$21),"Isole","Sud"))))</f>
        <v>Sud</v>
      </c>
      <c r="I7074" s="13"/>
    </row>
    <row r="7075" ht="12.75" customHeight="1">
      <c r="A7075" s="8" t="s">
        <v>7185</v>
      </c>
      <c r="B7075" s="9" t="s">
        <v>6851</v>
      </c>
      <c r="C7075" s="9" t="s">
        <v>7182</v>
      </c>
      <c r="D7075" s="9">
        <v>2856.0</v>
      </c>
      <c r="E7075" s="10">
        <f t="shared" si="1"/>
        <v>0.0000480535098</v>
      </c>
      <c r="F7075" s="11">
        <f t="shared" si="2"/>
        <v>0.001457849468</v>
      </c>
      <c r="G7075" s="11" t="str">
        <f t="shared" si="3"/>
        <v/>
      </c>
      <c r="H7075" s="12" t="str">
        <f>IF(OR(B7075=Ripartizione!$C$2,B7075=Ripartizione!$C$3,B7075=Ripartizione!$C$4,B7075=Ripartizione!$C$8),"Nord-ovest",IF(OR(B7075=Ripartizione!$C$5,B7075=Ripartizione!$C$9,B7075=Ripartizione!$C$6,B7075=Ripartizione!$C$7),"Nord-est",IF(OR(B7075=Ripartizione!$C$10,B7075=Ripartizione!$C$11,B7075=Ripartizione!$C$12,B7075=Ripartizione!$C$13),"Centro",IF(OR(B7075=Ripartizione!$C$20,B7075=Ripartizione!$C$21),"Isole","Sud"))))</f>
        <v>Sud</v>
      </c>
      <c r="I7075" s="13"/>
    </row>
    <row r="7076" ht="12.75" customHeight="1">
      <c r="A7076" s="8" t="s">
        <v>7186</v>
      </c>
      <c r="B7076" s="9" t="s">
        <v>6851</v>
      </c>
      <c r="C7076" s="9" t="s">
        <v>7182</v>
      </c>
      <c r="D7076" s="9">
        <v>1034.0</v>
      </c>
      <c r="E7076" s="10">
        <f t="shared" si="1"/>
        <v>0.00001739752421</v>
      </c>
      <c r="F7076" s="11">
        <f t="shared" si="2"/>
        <v>0.0005278068452</v>
      </c>
      <c r="G7076" s="11" t="str">
        <f t="shared" si="3"/>
        <v/>
      </c>
      <c r="H7076" s="12" t="str">
        <f>IF(OR(B7076=Ripartizione!$C$2,B7076=Ripartizione!$C$3,B7076=Ripartizione!$C$4,B7076=Ripartizione!$C$8),"Nord-ovest",IF(OR(B7076=Ripartizione!$C$5,B7076=Ripartizione!$C$9,B7076=Ripartizione!$C$6,B7076=Ripartizione!$C$7),"Nord-est",IF(OR(B7076=Ripartizione!$C$10,B7076=Ripartizione!$C$11,B7076=Ripartizione!$C$12,B7076=Ripartizione!$C$13),"Centro",IF(OR(B7076=Ripartizione!$C$20,B7076=Ripartizione!$C$21),"Isole","Sud"))))</f>
        <v>Sud</v>
      </c>
      <c r="I7076" s="13"/>
    </row>
    <row r="7077" ht="12.75" customHeight="1">
      <c r="A7077" s="8" t="s">
        <v>7187</v>
      </c>
      <c r="B7077" s="9" t="s">
        <v>6851</v>
      </c>
      <c r="C7077" s="9" t="s">
        <v>7182</v>
      </c>
      <c r="D7077" s="9">
        <v>1215.0</v>
      </c>
      <c r="E7077" s="10">
        <f t="shared" si="1"/>
        <v>0.00002044293222</v>
      </c>
      <c r="F7077" s="11">
        <f t="shared" si="2"/>
        <v>0.0006201985656</v>
      </c>
      <c r="G7077" s="11" t="str">
        <f t="shared" si="3"/>
        <v/>
      </c>
      <c r="H7077" s="12" t="str">
        <f>IF(OR(B7077=Ripartizione!$C$2,B7077=Ripartizione!$C$3,B7077=Ripartizione!$C$4,B7077=Ripartizione!$C$8),"Nord-ovest",IF(OR(B7077=Ripartizione!$C$5,B7077=Ripartizione!$C$9,B7077=Ripartizione!$C$6,B7077=Ripartizione!$C$7),"Nord-est",IF(OR(B7077=Ripartizione!$C$10,B7077=Ripartizione!$C$11,B7077=Ripartizione!$C$12,B7077=Ripartizione!$C$13),"Centro",IF(OR(B7077=Ripartizione!$C$20,B7077=Ripartizione!$C$21),"Isole","Sud"))))</f>
        <v>Sud</v>
      </c>
      <c r="I7077" s="13"/>
    </row>
    <row r="7078" ht="12.75" customHeight="1">
      <c r="A7078" s="8" t="s">
        <v>7188</v>
      </c>
      <c r="B7078" s="9" t="s">
        <v>6851</v>
      </c>
      <c r="C7078" s="9" t="s">
        <v>7182</v>
      </c>
      <c r="D7078" s="9">
        <v>3125.0</v>
      </c>
      <c r="E7078" s="10">
        <f t="shared" si="1"/>
        <v>0.00005257955817</v>
      </c>
      <c r="F7078" s="11">
        <f t="shared" si="2"/>
        <v>0.00159516092</v>
      </c>
      <c r="G7078" s="11" t="str">
        <f t="shared" si="3"/>
        <v/>
      </c>
      <c r="H7078" s="12" t="str">
        <f>IF(OR(B7078=Ripartizione!$C$2,B7078=Ripartizione!$C$3,B7078=Ripartizione!$C$4,B7078=Ripartizione!$C$8),"Nord-ovest",IF(OR(B7078=Ripartizione!$C$5,B7078=Ripartizione!$C$9,B7078=Ripartizione!$C$6,B7078=Ripartizione!$C$7),"Nord-est",IF(OR(B7078=Ripartizione!$C$10,B7078=Ripartizione!$C$11,B7078=Ripartizione!$C$12,B7078=Ripartizione!$C$13),"Centro",IF(OR(B7078=Ripartizione!$C$20,B7078=Ripartizione!$C$21),"Isole","Sud"))))</f>
        <v>Sud</v>
      </c>
      <c r="I7078" s="13"/>
    </row>
    <row r="7079" ht="12.75" customHeight="1">
      <c r="A7079" s="8" t="s">
        <v>7189</v>
      </c>
      <c r="B7079" s="9" t="s">
        <v>6851</v>
      </c>
      <c r="C7079" s="9" t="s">
        <v>7182</v>
      </c>
      <c r="D7079" s="9">
        <v>15051.0</v>
      </c>
      <c r="E7079" s="10">
        <f t="shared" si="1"/>
        <v>0.0002532399776</v>
      </c>
      <c r="F7079" s="11">
        <f t="shared" si="2"/>
        <v>0.007682805441</v>
      </c>
      <c r="G7079" s="11" t="str">
        <f t="shared" si="3"/>
        <v/>
      </c>
      <c r="H7079" s="12" t="str">
        <f>IF(OR(B7079=Ripartizione!$C$2,B7079=Ripartizione!$C$3,B7079=Ripartizione!$C$4,B7079=Ripartizione!$C$8),"Nord-ovest",IF(OR(B7079=Ripartizione!$C$5,B7079=Ripartizione!$C$9,B7079=Ripartizione!$C$6,B7079=Ripartizione!$C$7),"Nord-est",IF(OR(B7079=Ripartizione!$C$10,B7079=Ripartizione!$C$11,B7079=Ripartizione!$C$12,B7079=Ripartizione!$C$13),"Centro",IF(OR(B7079=Ripartizione!$C$20,B7079=Ripartizione!$C$21),"Isole","Sud"))))</f>
        <v>Sud</v>
      </c>
      <c r="I7079" s="13"/>
    </row>
    <row r="7080" ht="12.75" customHeight="1">
      <c r="A7080" s="8" t="s">
        <v>7190</v>
      </c>
      <c r="B7080" s="9" t="s">
        <v>6851</v>
      </c>
      <c r="C7080" s="9" t="s">
        <v>7182</v>
      </c>
      <c r="D7080" s="9">
        <v>5434.0</v>
      </c>
      <c r="E7080" s="10">
        <f t="shared" si="1"/>
        <v>0.00009142954211</v>
      </c>
      <c r="F7080" s="11">
        <f t="shared" si="2"/>
        <v>0.00277379342</v>
      </c>
      <c r="G7080" s="11" t="str">
        <f t="shared" si="3"/>
        <v/>
      </c>
      <c r="H7080" s="12" t="str">
        <f>IF(OR(B7080=Ripartizione!$C$2,B7080=Ripartizione!$C$3,B7080=Ripartizione!$C$4,B7080=Ripartizione!$C$8),"Nord-ovest",IF(OR(B7080=Ripartizione!$C$5,B7080=Ripartizione!$C$9,B7080=Ripartizione!$C$6,B7080=Ripartizione!$C$7),"Nord-est",IF(OR(B7080=Ripartizione!$C$10,B7080=Ripartizione!$C$11,B7080=Ripartizione!$C$12,B7080=Ripartizione!$C$13),"Centro",IF(OR(B7080=Ripartizione!$C$20,B7080=Ripartizione!$C$21),"Isole","Sud"))))</f>
        <v>Sud</v>
      </c>
      <c r="I7080" s="13"/>
    </row>
    <row r="7081" ht="12.75" customHeight="1">
      <c r="A7081" s="8" t="s">
        <v>7191</v>
      </c>
      <c r="B7081" s="9" t="s">
        <v>6851</v>
      </c>
      <c r="C7081" s="9" t="s">
        <v>7182</v>
      </c>
      <c r="D7081" s="9">
        <v>58881.0</v>
      </c>
      <c r="E7081" s="10">
        <f t="shared" si="1"/>
        <v>0.0009906998287</v>
      </c>
      <c r="F7081" s="11">
        <f t="shared" si="2"/>
        <v>0.03005589444</v>
      </c>
      <c r="G7081" s="11" t="str">
        <f t="shared" si="3"/>
        <v/>
      </c>
      <c r="H7081" s="12" t="str">
        <f>IF(OR(B7081=Ripartizione!$C$2,B7081=Ripartizione!$C$3,B7081=Ripartizione!$C$4,B7081=Ripartizione!$C$8),"Nord-ovest",IF(OR(B7081=Ripartizione!$C$5,B7081=Ripartizione!$C$9,B7081=Ripartizione!$C$6,B7081=Ripartizione!$C$7),"Nord-est",IF(OR(B7081=Ripartizione!$C$10,B7081=Ripartizione!$C$11,B7081=Ripartizione!$C$12,B7081=Ripartizione!$C$13),"Centro",IF(OR(B7081=Ripartizione!$C$20,B7081=Ripartizione!$C$21),"Isole","Sud"))))</f>
        <v>Sud</v>
      </c>
      <c r="I7081" s="13"/>
    </row>
    <row r="7082" ht="12.75" customHeight="1">
      <c r="A7082" s="8" t="s">
        <v>7192</v>
      </c>
      <c r="B7082" s="9" t="s">
        <v>6851</v>
      </c>
      <c r="C7082" s="9" t="s">
        <v>7182</v>
      </c>
      <c r="D7082" s="9">
        <v>3243.0</v>
      </c>
      <c r="E7082" s="10">
        <f t="shared" si="1"/>
        <v>0.00005456496229</v>
      </c>
      <c r="F7082" s="11">
        <f t="shared" si="2"/>
        <v>0.001655394196</v>
      </c>
      <c r="G7082" s="11" t="str">
        <f t="shared" si="3"/>
        <v/>
      </c>
      <c r="H7082" s="12" t="str">
        <f>IF(OR(B7082=Ripartizione!$C$2,B7082=Ripartizione!$C$3,B7082=Ripartizione!$C$4,B7082=Ripartizione!$C$8),"Nord-ovest",IF(OR(B7082=Ripartizione!$C$5,B7082=Ripartizione!$C$9,B7082=Ripartizione!$C$6,B7082=Ripartizione!$C$7),"Nord-est",IF(OR(B7082=Ripartizione!$C$10,B7082=Ripartizione!$C$11,B7082=Ripartizione!$C$12,B7082=Ripartizione!$C$13),"Centro",IF(OR(B7082=Ripartizione!$C$20,B7082=Ripartizione!$C$21),"Isole","Sud"))))</f>
        <v>Sud</v>
      </c>
      <c r="I7082" s="13"/>
    </row>
    <row r="7083" ht="12.75" customHeight="1">
      <c r="A7083" s="8" t="s">
        <v>7193</v>
      </c>
      <c r="B7083" s="9" t="s">
        <v>6851</v>
      </c>
      <c r="C7083" s="9" t="s">
        <v>7182</v>
      </c>
      <c r="D7083" s="9">
        <v>10065.0</v>
      </c>
      <c r="E7083" s="10">
        <f t="shared" si="1"/>
        <v>0.000169348241</v>
      </c>
      <c r="F7083" s="11">
        <f t="shared" si="2"/>
        <v>0.005137694291</v>
      </c>
      <c r="G7083" s="11" t="str">
        <f t="shared" si="3"/>
        <v/>
      </c>
      <c r="H7083" s="12" t="str">
        <f>IF(OR(B7083=Ripartizione!$C$2,B7083=Ripartizione!$C$3,B7083=Ripartizione!$C$4,B7083=Ripartizione!$C$8),"Nord-ovest",IF(OR(B7083=Ripartizione!$C$5,B7083=Ripartizione!$C$9,B7083=Ripartizione!$C$6,B7083=Ripartizione!$C$7),"Nord-est",IF(OR(B7083=Ripartizione!$C$10,B7083=Ripartizione!$C$11,B7083=Ripartizione!$C$12,B7083=Ripartizione!$C$13),"Centro",IF(OR(B7083=Ripartizione!$C$20,B7083=Ripartizione!$C$21),"Isole","Sud"))))</f>
        <v>Sud</v>
      </c>
      <c r="I7083" s="13"/>
    </row>
    <row r="7084" ht="12.75" customHeight="1">
      <c r="A7084" s="8" t="s">
        <v>7194</v>
      </c>
      <c r="B7084" s="9" t="s">
        <v>6851</v>
      </c>
      <c r="C7084" s="9" t="s">
        <v>7182</v>
      </c>
      <c r="D7084" s="9">
        <v>15827.0</v>
      </c>
      <c r="E7084" s="10">
        <f t="shared" si="1"/>
        <v>0.0002662965335</v>
      </c>
      <c r="F7084" s="11">
        <f t="shared" si="2"/>
        <v>0.008078915801</v>
      </c>
      <c r="G7084" s="11" t="str">
        <f t="shared" si="3"/>
        <v/>
      </c>
      <c r="H7084" s="12" t="str">
        <f>IF(OR(B7084=Ripartizione!$C$2,B7084=Ripartizione!$C$3,B7084=Ripartizione!$C$4,B7084=Ripartizione!$C$8),"Nord-ovest",IF(OR(B7084=Ripartizione!$C$5,B7084=Ripartizione!$C$9,B7084=Ripartizione!$C$6,B7084=Ripartizione!$C$7),"Nord-est",IF(OR(B7084=Ripartizione!$C$10,B7084=Ripartizione!$C$11,B7084=Ripartizione!$C$12,B7084=Ripartizione!$C$13),"Centro",IF(OR(B7084=Ripartizione!$C$20,B7084=Ripartizione!$C$21),"Isole","Sud"))))</f>
        <v>Sud</v>
      </c>
      <c r="I7084" s="13"/>
    </row>
    <row r="7085" ht="12.75" customHeight="1">
      <c r="A7085" s="8" t="s">
        <v>7195</v>
      </c>
      <c r="B7085" s="9" t="s">
        <v>6851</v>
      </c>
      <c r="C7085" s="9" t="s">
        <v>7182</v>
      </c>
      <c r="D7085" s="9">
        <v>3529.0</v>
      </c>
      <c r="E7085" s="10">
        <f t="shared" si="1"/>
        <v>0.00005937704345</v>
      </c>
      <c r="F7085" s="11">
        <f t="shared" si="2"/>
        <v>0.001801383324</v>
      </c>
      <c r="G7085" s="11" t="str">
        <f t="shared" si="3"/>
        <v/>
      </c>
      <c r="H7085" s="12" t="str">
        <f>IF(OR(B7085=Ripartizione!$C$2,B7085=Ripartizione!$C$3,B7085=Ripartizione!$C$4,B7085=Ripartizione!$C$8),"Nord-ovest",IF(OR(B7085=Ripartizione!$C$5,B7085=Ripartizione!$C$9,B7085=Ripartizione!$C$6,B7085=Ripartizione!$C$7),"Nord-est",IF(OR(B7085=Ripartizione!$C$10,B7085=Ripartizione!$C$11,B7085=Ripartizione!$C$12,B7085=Ripartizione!$C$13),"Centro",IF(OR(B7085=Ripartizione!$C$20,B7085=Ripartizione!$C$21),"Isole","Sud"))))</f>
        <v>Sud</v>
      </c>
      <c r="I7085" s="13"/>
    </row>
    <row r="7086" ht="12.75" customHeight="1">
      <c r="A7086" s="8" t="s">
        <v>7196</v>
      </c>
      <c r="B7086" s="9" t="s">
        <v>6851</v>
      </c>
      <c r="C7086" s="9" t="s">
        <v>7182</v>
      </c>
      <c r="D7086" s="9">
        <v>6718.0</v>
      </c>
      <c r="E7086" s="10">
        <f t="shared" si="1"/>
        <v>0.000113033431</v>
      </c>
      <c r="F7086" s="11">
        <f t="shared" si="2"/>
        <v>0.003429213139</v>
      </c>
      <c r="G7086" s="11" t="str">
        <f t="shared" si="3"/>
        <v/>
      </c>
      <c r="H7086" s="12" t="str">
        <f>IF(OR(B7086=Ripartizione!$C$2,B7086=Ripartizione!$C$3,B7086=Ripartizione!$C$4,B7086=Ripartizione!$C$8),"Nord-ovest",IF(OR(B7086=Ripartizione!$C$5,B7086=Ripartizione!$C$9,B7086=Ripartizione!$C$6,B7086=Ripartizione!$C$7),"Nord-est",IF(OR(B7086=Ripartizione!$C$10,B7086=Ripartizione!$C$11,B7086=Ripartizione!$C$12,B7086=Ripartizione!$C$13),"Centro",IF(OR(B7086=Ripartizione!$C$20,B7086=Ripartizione!$C$21),"Isole","Sud"))))</f>
        <v>Sud</v>
      </c>
      <c r="I7086" s="13"/>
    </row>
    <row r="7087" ht="12.75" customHeight="1">
      <c r="A7087" s="8" t="s">
        <v>7197</v>
      </c>
      <c r="B7087" s="9" t="s">
        <v>6851</v>
      </c>
      <c r="C7087" s="9" t="s">
        <v>7182</v>
      </c>
      <c r="D7087" s="9">
        <v>1337.0</v>
      </c>
      <c r="E7087" s="10">
        <f t="shared" si="1"/>
        <v>0.00002249563817</v>
      </c>
      <c r="F7087" s="11">
        <f t="shared" si="2"/>
        <v>0.0006824736479</v>
      </c>
      <c r="G7087" s="11" t="str">
        <f t="shared" si="3"/>
        <v/>
      </c>
      <c r="H7087" s="12" t="str">
        <f>IF(OR(B7087=Ripartizione!$C$2,B7087=Ripartizione!$C$3,B7087=Ripartizione!$C$4,B7087=Ripartizione!$C$8),"Nord-ovest",IF(OR(B7087=Ripartizione!$C$5,B7087=Ripartizione!$C$9,B7087=Ripartizione!$C$6,B7087=Ripartizione!$C$7),"Nord-est",IF(OR(B7087=Ripartizione!$C$10,B7087=Ripartizione!$C$11,B7087=Ripartizione!$C$12,B7087=Ripartizione!$C$13),"Centro",IF(OR(B7087=Ripartizione!$C$20,B7087=Ripartizione!$C$21),"Isole","Sud"))))</f>
        <v>Sud</v>
      </c>
      <c r="I7087" s="13"/>
    </row>
    <row r="7088" ht="12.75" customHeight="1">
      <c r="A7088" s="8" t="s">
        <v>7198</v>
      </c>
      <c r="B7088" s="9" t="s">
        <v>6851</v>
      </c>
      <c r="C7088" s="9" t="s">
        <v>7182</v>
      </c>
      <c r="D7088" s="9">
        <v>9267.0</v>
      </c>
      <c r="E7088" s="10">
        <f t="shared" si="1"/>
        <v>0.000155921525</v>
      </c>
      <c r="F7088" s="11">
        <f t="shared" si="2"/>
        <v>0.004730353998</v>
      </c>
      <c r="G7088" s="11" t="str">
        <f t="shared" si="3"/>
        <v/>
      </c>
      <c r="H7088" s="12" t="str">
        <f>IF(OR(B7088=Ripartizione!$C$2,B7088=Ripartizione!$C$3,B7088=Ripartizione!$C$4,B7088=Ripartizione!$C$8),"Nord-ovest",IF(OR(B7088=Ripartizione!$C$5,B7088=Ripartizione!$C$9,B7088=Ripartizione!$C$6,B7088=Ripartizione!$C$7),"Nord-est",IF(OR(B7088=Ripartizione!$C$10,B7088=Ripartizione!$C$11,B7088=Ripartizione!$C$12,B7088=Ripartizione!$C$13),"Centro",IF(OR(B7088=Ripartizione!$C$20,B7088=Ripartizione!$C$21),"Isole","Sud"))))</f>
        <v>Sud</v>
      </c>
      <c r="I7088" s="13"/>
    </row>
    <row r="7089" ht="12.75" customHeight="1">
      <c r="A7089" s="8" t="s">
        <v>7199</v>
      </c>
      <c r="B7089" s="9" t="s">
        <v>6851</v>
      </c>
      <c r="C7089" s="9" t="s">
        <v>7182</v>
      </c>
      <c r="D7089" s="9">
        <v>3467.0</v>
      </c>
      <c r="E7089" s="10">
        <f t="shared" si="1"/>
        <v>0.00005833386502</v>
      </c>
      <c r="F7089" s="11">
        <f t="shared" si="2"/>
        <v>0.001769735331</v>
      </c>
      <c r="G7089" s="11" t="str">
        <f t="shared" si="3"/>
        <v/>
      </c>
      <c r="H7089" s="12" t="str">
        <f>IF(OR(B7089=Ripartizione!$C$2,B7089=Ripartizione!$C$3,B7089=Ripartizione!$C$4,B7089=Ripartizione!$C$8),"Nord-ovest",IF(OR(B7089=Ripartizione!$C$5,B7089=Ripartizione!$C$9,B7089=Ripartizione!$C$6,B7089=Ripartizione!$C$7),"Nord-est",IF(OR(B7089=Ripartizione!$C$10,B7089=Ripartizione!$C$11,B7089=Ripartizione!$C$12,B7089=Ripartizione!$C$13),"Centro",IF(OR(B7089=Ripartizione!$C$20,B7089=Ripartizione!$C$21),"Isole","Sud"))))</f>
        <v>Sud</v>
      </c>
      <c r="I7089" s="13"/>
    </row>
    <row r="7090" ht="12.75" customHeight="1">
      <c r="A7090" s="8" t="s">
        <v>7200</v>
      </c>
      <c r="B7090" s="9" t="s">
        <v>6851</v>
      </c>
      <c r="C7090" s="9" t="s">
        <v>7182</v>
      </c>
      <c r="D7090" s="9">
        <v>5594.0</v>
      </c>
      <c r="E7090" s="10">
        <f t="shared" si="1"/>
        <v>0.00009412161549</v>
      </c>
      <c r="F7090" s="11">
        <f t="shared" si="2"/>
        <v>0.002855465659</v>
      </c>
      <c r="G7090" s="11" t="str">
        <f t="shared" si="3"/>
        <v/>
      </c>
      <c r="H7090" s="12" t="str">
        <f>IF(OR(B7090=Ripartizione!$C$2,B7090=Ripartizione!$C$3,B7090=Ripartizione!$C$4,B7090=Ripartizione!$C$8),"Nord-ovest",IF(OR(B7090=Ripartizione!$C$5,B7090=Ripartizione!$C$9,B7090=Ripartizione!$C$6,B7090=Ripartizione!$C$7),"Nord-est",IF(OR(B7090=Ripartizione!$C$10,B7090=Ripartizione!$C$11,B7090=Ripartizione!$C$12,B7090=Ripartizione!$C$13),"Centro",IF(OR(B7090=Ripartizione!$C$20,B7090=Ripartizione!$C$21),"Isole","Sud"))))</f>
        <v>Sud</v>
      </c>
      <c r="I7090" s="13"/>
    </row>
    <row r="7091" ht="12.75" customHeight="1">
      <c r="A7091" s="8" t="s">
        <v>7201</v>
      </c>
      <c r="B7091" s="9" t="s">
        <v>6851</v>
      </c>
      <c r="C7091" s="9" t="s">
        <v>7182</v>
      </c>
      <c r="D7091" s="9">
        <v>2192.0</v>
      </c>
      <c r="E7091" s="10">
        <f t="shared" si="1"/>
        <v>0.00003688140528</v>
      </c>
      <c r="F7091" s="11">
        <f t="shared" si="2"/>
        <v>0.001118909676</v>
      </c>
      <c r="G7091" s="11" t="str">
        <f t="shared" si="3"/>
        <v/>
      </c>
      <c r="H7091" s="12" t="str">
        <f>IF(OR(B7091=Ripartizione!$C$2,B7091=Ripartizione!$C$3,B7091=Ripartizione!$C$4,B7091=Ripartizione!$C$8),"Nord-ovest",IF(OR(B7091=Ripartizione!$C$5,B7091=Ripartizione!$C$9,B7091=Ripartizione!$C$6,B7091=Ripartizione!$C$7),"Nord-est",IF(OR(B7091=Ripartizione!$C$10,B7091=Ripartizione!$C$11,B7091=Ripartizione!$C$12,B7091=Ripartizione!$C$13),"Centro",IF(OR(B7091=Ripartizione!$C$20,B7091=Ripartizione!$C$21),"Isole","Sud"))))</f>
        <v>Sud</v>
      </c>
      <c r="I7091" s="13"/>
    </row>
    <row r="7092" ht="12.75" customHeight="1">
      <c r="A7092" s="8" t="s">
        <v>7202</v>
      </c>
      <c r="B7092" s="9" t="s">
        <v>6851</v>
      </c>
      <c r="C7092" s="9" t="s">
        <v>7182</v>
      </c>
      <c r="D7092" s="9">
        <v>898.0</v>
      </c>
      <c r="E7092" s="10">
        <f t="shared" si="1"/>
        <v>0.00001510926184</v>
      </c>
      <c r="F7092" s="11">
        <f t="shared" si="2"/>
        <v>0.0004583854419</v>
      </c>
      <c r="G7092" s="11" t="str">
        <f t="shared" si="3"/>
        <v/>
      </c>
      <c r="H7092" s="12" t="str">
        <f>IF(OR(B7092=Ripartizione!$C$2,B7092=Ripartizione!$C$3,B7092=Ripartizione!$C$4,B7092=Ripartizione!$C$8),"Nord-ovest",IF(OR(B7092=Ripartizione!$C$5,B7092=Ripartizione!$C$9,B7092=Ripartizione!$C$6,B7092=Ripartizione!$C$7),"Nord-est",IF(OR(B7092=Ripartizione!$C$10,B7092=Ripartizione!$C$11,B7092=Ripartizione!$C$12,B7092=Ripartizione!$C$13),"Centro",IF(OR(B7092=Ripartizione!$C$20,B7092=Ripartizione!$C$21),"Isole","Sud"))))</f>
        <v>Sud</v>
      </c>
      <c r="I7092" s="13"/>
    </row>
    <row r="7093" ht="12.75" customHeight="1">
      <c r="A7093" s="8" t="s">
        <v>7203</v>
      </c>
      <c r="B7093" s="9" t="s">
        <v>6851</v>
      </c>
      <c r="C7093" s="9" t="s">
        <v>7182</v>
      </c>
      <c r="D7093" s="9">
        <v>2262.0</v>
      </c>
      <c r="E7093" s="10">
        <f t="shared" si="1"/>
        <v>0.00003805918739</v>
      </c>
      <c r="F7093" s="11">
        <f t="shared" si="2"/>
        <v>0.00115464128</v>
      </c>
      <c r="G7093" s="11" t="str">
        <f t="shared" si="3"/>
        <v/>
      </c>
      <c r="H7093" s="12" t="str">
        <f>IF(OR(B7093=Ripartizione!$C$2,B7093=Ripartizione!$C$3,B7093=Ripartizione!$C$4,B7093=Ripartizione!$C$8),"Nord-ovest",IF(OR(B7093=Ripartizione!$C$5,B7093=Ripartizione!$C$9,B7093=Ripartizione!$C$6,B7093=Ripartizione!$C$7),"Nord-est",IF(OR(B7093=Ripartizione!$C$10,B7093=Ripartizione!$C$11,B7093=Ripartizione!$C$12,B7093=Ripartizione!$C$13),"Centro",IF(OR(B7093=Ripartizione!$C$20,B7093=Ripartizione!$C$21),"Isole","Sud"))))</f>
        <v>Sud</v>
      </c>
      <c r="I7093" s="13"/>
    </row>
    <row r="7094" ht="12.75" customHeight="1">
      <c r="A7094" s="8" t="s">
        <v>7204</v>
      </c>
      <c r="B7094" s="9" t="s">
        <v>6851</v>
      </c>
      <c r="C7094" s="9" t="s">
        <v>7182</v>
      </c>
      <c r="D7094" s="9">
        <v>1321.0</v>
      </c>
      <c r="E7094" s="10">
        <f t="shared" si="1"/>
        <v>0.00002222643083</v>
      </c>
      <c r="F7094" s="11">
        <f t="shared" si="2"/>
        <v>0.000674306424</v>
      </c>
      <c r="G7094" s="11" t="str">
        <f t="shared" si="3"/>
        <v/>
      </c>
      <c r="H7094" s="12" t="str">
        <f>IF(OR(B7094=Ripartizione!$C$2,B7094=Ripartizione!$C$3,B7094=Ripartizione!$C$4,B7094=Ripartizione!$C$8),"Nord-ovest",IF(OR(B7094=Ripartizione!$C$5,B7094=Ripartizione!$C$9,B7094=Ripartizione!$C$6,B7094=Ripartizione!$C$7),"Nord-est",IF(OR(B7094=Ripartizione!$C$10,B7094=Ripartizione!$C$11,B7094=Ripartizione!$C$12,B7094=Ripartizione!$C$13),"Centro",IF(OR(B7094=Ripartizione!$C$20,B7094=Ripartizione!$C$21),"Isole","Sud"))))</f>
        <v>Sud</v>
      </c>
      <c r="I7094" s="13"/>
    </row>
    <row r="7095" ht="12.75" customHeight="1">
      <c r="A7095" s="8" t="s">
        <v>7205</v>
      </c>
      <c r="B7095" s="9" t="s">
        <v>6851</v>
      </c>
      <c r="C7095" s="9" t="s">
        <v>7182</v>
      </c>
      <c r="D7095" s="9">
        <v>3326.0</v>
      </c>
      <c r="E7095" s="10">
        <f t="shared" si="1"/>
        <v>0.00005596147535</v>
      </c>
      <c r="F7095" s="11">
        <f t="shared" si="2"/>
        <v>0.00169776167</v>
      </c>
      <c r="G7095" s="11" t="str">
        <f t="shared" si="3"/>
        <v/>
      </c>
      <c r="H7095" s="12" t="str">
        <f>IF(OR(B7095=Ripartizione!$C$2,B7095=Ripartizione!$C$3,B7095=Ripartizione!$C$4,B7095=Ripartizione!$C$8),"Nord-ovest",IF(OR(B7095=Ripartizione!$C$5,B7095=Ripartizione!$C$9,B7095=Ripartizione!$C$6,B7095=Ripartizione!$C$7),"Nord-est",IF(OR(B7095=Ripartizione!$C$10,B7095=Ripartizione!$C$11,B7095=Ripartizione!$C$12,B7095=Ripartizione!$C$13),"Centro",IF(OR(B7095=Ripartizione!$C$20,B7095=Ripartizione!$C$21),"Isole","Sud"))))</f>
        <v>Sud</v>
      </c>
      <c r="I7095" s="13"/>
    </row>
    <row r="7096" ht="12.75" customHeight="1">
      <c r="A7096" s="8" t="s">
        <v>7206</v>
      </c>
      <c r="B7096" s="9" t="s">
        <v>6851</v>
      </c>
      <c r="C7096" s="9" t="s">
        <v>7182</v>
      </c>
      <c r="D7096" s="9">
        <v>6486.0</v>
      </c>
      <c r="E7096" s="10">
        <f t="shared" si="1"/>
        <v>0.0001091299246</v>
      </c>
      <c r="F7096" s="11">
        <f t="shared" si="2"/>
        <v>0.003310788392</v>
      </c>
      <c r="G7096" s="11" t="str">
        <f t="shared" si="3"/>
        <v/>
      </c>
      <c r="H7096" s="12" t="str">
        <f>IF(OR(B7096=Ripartizione!$C$2,B7096=Ripartizione!$C$3,B7096=Ripartizione!$C$4,B7096=Ripartizione!$C$8),"Nord-ovest",IF(OR(B7096=Ripartizione!$C$5,B7096=Ripartizione!$C$9,B7096=Ripartizione!$C$6,B7096=Ripartizione!$C$7),"Nord-est",IF(OR(B7096=Ripartizione!$C$10,B7096=Ripartizione!$C$11,B7096=Ripartizione!$C$12,B7096=Ripartizione!$C$13),"Centro",IF(OR(B7096=Ripartizione!$C$20,B7096=Ripartizione!$C$21),"Isole","Sud"))))</f>
        <v>Sud</v>
      </c>
      <c r="I7096" s="13"/>
    </row>
    <row r="7097" ht="12.75" customHeight="1">
      <c r="A7097" s="8" t="s">
        <v>7207</v>
      </c>
      <c r="B7097" s="9" t="s">
        <v>6851</v>
      </c>
      <c r="C7097" s="9" t="s">
        <v>7182</v>
      </c>
      <c r="D7097" s="9">
        <v>929.0</v>
      </c>
      <c r="E7097" s="10">
        <f t="shared" si="1"/>
        <v>0.00001563085105</v>
      </c>
      <c r="F7097" s="11">
        <f t="shared" si="2"/>
        <v>0.0004742094382</v>
      </c>
      <c r="G7097" s="11" t="str">
        <f t="shared" si="3"/>
        <v/>
      </c>
      <c r="H7097" s="12" t="str">
        <f>IF(OR(B7097=Ripartizione!$C$2,B7097=Ripartizione!$C$3,B7097=Ripartizione!$C$4,B7097=Ripartizione!$C$8),"Nord-ovest",IF(OR(B7097=Ripartizione!$C$5,B7097=Ripartizione!$C$9,B7097=Ripartizione!$C$6,B7097=Ripartizione!$C$7),"Nord-est",IF(OR(B7097=Ripartizione!$C$10,B7097=Ripartizione!$C$11,B7097=Ripartizione!$C$12,B7097=Ripartizione!$C$13),"Centro",IF(OR(B7097=Ripartizione!$C$20,B7097=Ripartizione!$C$21),"Isole","Sud"))))</f>
        <v>Sud</v>
      </c>
      <c r="I7097" s="13"/>
    </row>
    <row r="7098" ht="12.75" customHeight="1">
      <c r="A7098" s="8" t="s">
        <v>7208</v>
      </c>
      <c r="B7098" s="9" t="s">
        <v>6851</v>
      </c>
      <c r="C7098" s="9" t="s">
        <v>7182</v>
      </c>
      <c r="D7098" s="9">
        <v>1979.0</v>
      </c>
      <c r="E7098" s="10">
        <f t="shared" si="1"/>
        <v>0.0000332975826</v>
      </c>
      <c r="F7098" s="11">
        <f t="shared" si="2"/>
        <v>0.001010183507</v>
      </c>
      <c r="G7098" s="11" t="str">
        <f t="shared" si="3"/>
        <v/>
      </c>
      <c r="H7098" s="12" t="str">
        <f>IF(OR(B7098=Ripartizione!$C$2,B7098=Ripartizione!$C$3,B7098=Ripartizione!$C$4,B7098=Ripartizione!$C$8),"Nord-ovest",IF(OR(B7098=Ripartizione!$C$5,B7098=Ripartizione!$C$9,B7098=Ripartizione!$C$6,B7098=Ripartizione!$C$7),"Nord-est",IF(OR(B7098=Ripartizione!$C$10,B7098=Ripartizione!$C$11,B7098=Ripartizione!$C$12,B7098=Ripartizione!$C$13),"Centro",IF(OR(B7098=Ripartizione!$C$20,B7098=Ripartizione!$C$21),"Isole","Sud"))))</f>
        <v>Sud</v>
      </c>
      <c r="I7098" s="13"/>
    </row>
    <row r="7099" ht="12.75" customHeight="1">
      <c r="A7099" s="8" t="s">
        <v>7209</v>
      </c>
      <c r="B7099" s="9" t="s">
        <v>6851</v>
      </c>
      <c r="C7099" s="9" t="s">
        <v>7210</v>
      </c>
      <c r="D7099" s="9">
        <v>2448.0</v>
      </c>
      <c r="E7099" s="10">
        <f t="shared" si="1"/>
        <v>0.00004118872269</v>
      </c>
      <c r="F7099" s="11">
        <f t="shared" si="2"/>
        <v>0.001249585258</v>
      </c>
      <c r="G7099" s="11" t="str">
        <f t="shared" si="3"/>
        <v/>
      </c>
      <c r="H7099" s="12" t="str">
        <f>IF(OR(B7099=Ripartizione!$C$2,B7099=Ripartizione!$C$3,B7099=Ripartizione!$C$4,B7099=Ripartizione!$C$8),"Nord-ovest",IF(OR(B7099=Ripartizione!$C$5,B7099=Ripartizione!$C$9,B7099=Ripartizione!$C$6,B7099=Ripartizione!$C$7),"Nord-est",IF(OR(B7099=Ripartizione!$C$10,B7099=Ripartizione!$C$11,B7099=Ripartizione!$C$12,B7099=Ripartizione!$C$13),"Centro",IF(OR(B7099=Ripartizione!$C$20,B7099=Ripartizione!$C$21),"Isole","Sud"))))</f>
        <v>Sud</v>
      </c>
      <c r="I7099" s="13"/>
    </row>
    <row r="7100" ht="12.75" customHeight="1">
      <c r="A7100" s="8" t="s">
        <v>7211</v>
      </c>
      <c r="B7100" s="9" t="s">
        <v>6851</v>
      </c>
      <c r="C7100" s="9" t="s">
        <v>7210</v>
      </c>
      <c r="D7100" s="9">
        <v>1532.0</v>
      </c>
      <c r="E7100" s="10">
        <f t="shared" si="1"/>
        <v>0.0000257766026</v>
      </c>
      <c r="F7100" s="11">
        <f t="shared" si="2"/>
        <v>0.0007820116893</v>
      </c>
      <c r="G7100" s="11" t="str">
        <f t="shared" si="3"/>
        <v/>
      </c>
      <c r="H7100" s="12" t="str">
        <f>IF(OR(B7100=Ripartizione!$C$2,B7100=Ripartizione!$C$3,B7100=Ripartizione!$C$4,B7100=Ripartizione!$C$8),"Nord-ovest",IF(OR(B7100=Ripartizione!$C$5,B7100=Ripartizione!$C$9,B7100=Ripartizione!$C$6,B7100=Ripartizione!$C$7),"Nord-est",IF(OR(B7100=Ripartizione!$C$10,B7100=Ripartizione!$C$11,B7100=Ripartizione!$C$12,B7100=Ripartizione!$C$13),"Centro",IF(OR(B7100=Ripartizione!$C$20,B7100=Ripartizione!$C$21),"Isole","Sud"))))</f>
        <v>Sud</v>
      </c>
      <c r="I7100" s="13"/>
    </row>
    <row r="7101" ht="12.75" customHeight="1">
      <c r="A7101" s="8" t="s">
        <v>7212</v>
      </c>
      <c r="B7101" s="9" t="s">
        <v>6851</v>
      </c>
      <c r="C7101" s="9" t="s">
        <v>7210</v>
      </c>
      <c r="D7101" s="9">
        <v>3983.0</v>
      </c>
      <c r="E7101" s="10">
        <f t="shared" si="1"/>
        <v>0.00006701580166</v>
      </c>
      <c r="F7101" s="11">
        <f t="shared" si="2"/>
        <v>0.002033128302</v>
      </c>
      <c r="G7101" s="11" t="str">
        <f t="shared" si="3"/>
        <v/>
      </c>
      <c r="H7101" s="12" t="str">
        <f>IF(OR(B7101=Ripartizione!$C$2,B7101=Ripartizione!$C$3,B7101=Ripartizione!$C$4,B7101=Ripartizione!$C$8),"Nord-ovest",IF(OR(B7101=Ripartizione!$C$5,B7101=Ripartizione!$C$9,B7101=Ripartizione!$C$6,B7101=Ripartizione!$C$7),"Nord-est",IF(OR(B7101=Ripartizione!$C$10,B7101=Ripartizione!$C$11,B7101=Ripartizione!$C$12,B7101=Ripartizione!$C$13),"Centro",IF(OR(B7101=Ripartizione!$C$20,B7101=Ripartizione!$C$21),"Isole","Sud"))))</f>
        <v>Sud</v>
      </c>
      <c r="I7101" s="13"/>
    </row>
    <row r="7102" ht="12.75" customHeight="1">
      <c r="A7102" s="8" t="s">
        <v>7213</v>
      </c>
      <c r="B7102" s="9" t="s">
        <v>6851</v>
      </c>
      <c r="C7102" s="9" t="s">
        <v>7210</v>
      </c>
      <c r="D7102" s="9">
        <v>670.0</v>
      </c>
      <c r="E7102" s="10">
        <f t="shared" si="1"/>
        <v>0.00001127305727</v>
      </c>
      <c r="F7102" s="11">
        <f t="shared" si="2"/>
        <v>0.0003420025012</v>
      </c>
      <c r="G7102" s="11" t="str">
        <f t="shared" si="3"/>
        <v/>
      </c>
      <c r="H7102" s="12" t="str">
        <f>IF(OR(B7102=Ripartizione!$C$2,B7102=Ripartizione!$C$3,B7102=Ripartizione!$C$4,B7102=Ripartizione!$C$8),"Nord-ovest",IF(OR(B7102=Ripartizione!$C$5,B7102=Ripartizione!$C$9,B7102=Ripartizione!$C$6,B7102=Ripartizione!$C$7),"Nord-est",IF(OR(B7102=Ripartizione!$C$10,B7102=Ripartizione!$C$11,B7102=Ripartizione!$C$12,B7102=Ripartizione!$C$13),"Centro",IF(OR(B7102=Ripartizione!$C$20,B7102=Ripartizione!$C$21),"Isole","Sud"))))</f>
        <v>Sud</v>
      </c>
      <c r="I7102" s="13"/>
    </row>
    <row r="7103" ht="12.75" customHeight="1">
      <c r="A7103" s="8" t="s">
        <v>7214</v>
      </c>
      <c r="B7103" s="9" t="s">
        <v>6851</v>
      </c>
      <c r="C7103" s="9" t="s">
        <v>7210</v>
      </c>
      <c r="D7103" s="9">
        <v>1097.0</v>
      </c>
      <c r="E7103" s="10">
        <f t="shared" si="1"/>
        <v>0.0000184575281</v>
      </c>
      <c r="F7103" s="11">
        <f t="shared" si="2"/>
        <v>0.0005599652893</v>
      </c>
      <c r="G7103" s="11" t="str">
        <f t="shared" si="3"/>
        <v/>
      </c>
      <c r="H7103" s="12" t="str">
        <f>IF(OR(B7103=Ripartizione!$C$2,B7103=Ripartizione!$C$3,B7103=Ripartizione!$C$4,B7103=Ripartizione!$C$8),"Nord-ovest",IF(OR(B7103=Ripartizione!$C$5,B7103=Ripartizione!$C$9,B7103=Ripartizione!$C$6,B7103=Ripartizione!$C$7),"Nord-est",IF(OR(B7103=Ripartizione!$C$10,B7103=Ripartizione!$C$11,B7103=Ripartizione!$C$12,B7103=Ripartizione!$C$13),"Centro",IF(OR(B7103=Ripartizione!$C$20,B7103=Ripartizione!$C$21),"Isole","Sud"))))</f>
        <v>Sud</v>
      </c>
      <c r="I7103" s="13"/>
    </row>
    <row r="7104" ht="12.75" customHeight="1">
      <c r="A7104" s="8" t="s">
        <v>7215</v>
      </c>
      <c r="B7104" s="9" t="s">
        <v>6851</v>
      </c>
      <c r="C7104" s="9" t="s">
        <v>7210</v>
      </c>
      <c r="D7104" s="9">
        <v>3405.0</v>
      </c>
      <c r="E7104" s="10">
        <f t="shared" si="1"/>
        <v>0.00005729068658</v>
      </c>
      <c r="F7104" s="11">
        <f t="shared" si="2"/>
        <v>0.001738087338</v>
      </c>
      <c r="G7104" s="11" t="str">
        <f t="shared" si="3"/>
        <v/>
      </c>
      <c r="H7104" s="12" t="str">
        <f>IF(OR(B7104=Ripartizione!$C$2,B7104=Ripartizione!$C$3,B7104=Ripartizione!$C$4,B7104=Ripartizione!$C$8),"Nord-ovest",IF(OR(B7104=Ripartizione!$C$5,B7104=Ripartizione!$C$9,B7104=Ripartizione!$C$6,B7104=Ripartizione!$C$7),"Nord-est",IF(OR(B7104=Ripartizione!$C$10,B7104=Ripartizione!$C$11,B7104=Ripartizione!$C$12,B7104=Ripartizione!$C$13),"Centro",IF(OR(B7104=Ripartizione!$C$20,B7104=Ripartizione!$C$21),"Isole","Sud"))))</f>
        <v>Sud</v>
      </c>
      <c r="I7104" s="13"/>
    </row>
    <row r="7105" ht="12.75" customHeight="1">
      <c r="A7105" s="8" t="s">
        <v>7216</v>
      </c>
      <c r="B7105" s="9" t="s">
        <v>6851</v>
      </c>
      <c r="C7105" s="9" t="s">
        <v>7210</v>
      </c>
      <c r="D7105" s="9">
        <v>1272.0</v>
      </c>
      <c r="E7105" s="10">
        <f t="shared" si="1"/>
        <v>0.00002140198336</v>
      </c>
      <c r="F7105" s="11">
        <f t="shared" si="2"/>
        <v>0.0006492943008</v>
      </c>
      <c r="G7105" s="11" t="str">
        <f t="shared" si="3"/>
        <v/>
      </c>
      <c r="H7105" s="12" t="str">
        <f>IF(OR(B7105=Ripartizione!$C$2,B7105=Ripartizione!$C$3,B7105=Ripartizione!$C$4,B7105=Ripartizione!$C$8),"Nord-ovest",IF(OR(B7105=Ripartizione!$C$5,B7105=Ripartizione!$C$9,B7105=Ripartizione!$C$6,B7105=Ripartizione!$C$7),"Nord-est",IF(OR(B7105=Ripartizione!$C$10,B7105=Ripartizione!$C$11,B7105=Ripartizione!$C$12,B7105=Ripartizione!$C$13),"Centro",IF(OR(B7105=Ripartizione!$C$20,B7105=Ripartizione!$C$21),"Isole","Sud"))))</f>
        <v>Sud</v>
      </c>
      <c r="I7105" s="13"/>
    </row>
    <row r="7106" ht="12.75" customHeight="1">
      <c r="A7106" s="8" t="s">
        <v>7217</v>
      </c>
      <c r="B7106" s="9" t="s">
        <v>6851</v>
      </c>
      <c r="C7106" s="9" t="s">
        <v>7210</v>
      </c>
      <c r="D7106" s="9">
        <v>2433.0</v>
      </c>
      <c r="E7106" s="10">
        <f t="shared" si="1"/>
        <v>0.00004093634081</v>
      </c>
      <c r="F7106" s="11">
        <f t="shared" si="2"/>
        <v>0.001241928486</v>
      </c>
      <c r="G7106" s="11" t="str">
        <f t="shared" si="3"/>
        <v/>
      </c>
      <c r="H7106" s="12" t="str">
        <f>IF(OR(B7106=Ripartizione!$C$2,B7106=Ripartizione!$C$3,B7106=Ripartizione!$C$4,B7106=Ripartizione!$C$8),"Nord-ovest",IF(OR(B7106=Ripartizione!$C$5,B7106=Ripartizione!$C$9,B7106=Ripartizione!$C$6,B7106=Ripartizione!$C$7),"Nord-est",IF(OR(B7106=Ripartizione!$C$10,B7106=Ripartizione!$C$11,B7106=Ripartizione!$C$12,B7106=Ripartizione!$C$13),"Centro",IF(OR(B7106=Ripartizione!$C$20,B7106=Ripartizione!$C$21),"Isole","Sud"))))</f>
        <v>Sud</v>
      </c>
      <c r="I7106" s="13"/>
    </row>
    <row r="7107" ht="12.75" customHeight="1">
      <c r="A7107" s="8" t="s">
        <v>7218</v>
      </c>
      <c r="B7107" s="9" t="s">
        <v>6851</v>
      </c>
      <c r="C7107" s="9" t="s">
        <v>7210</v>
      </c>
      <c r="D7107" s="9">
        <v>2102.0</v>
      </c>
      <c r="E7107" s="10">
        <f t="shared" si="1"/>
        <v>0.00003536711401</v>
      </c>
      <c r="F7107" s="11">
        <f t="shared" si="2"/>
        <v>0.001072969041</v>
      </c>
      <c r="G7107" s="11" t="str">
        <f t="shared" si="3"/>
        <v/>
      </c>
      <c r="H7107" s="12" t="str">
        <f>IF(OR(B7107=Ripartizione!$C$2,B7107=Ripartizione!$C$3,B7107=Ripartizione!$C$4,B7107=Ripartizione!$C$8),"Nord-ovest",IF(OR(B7107=Ripartizione!$C$5,B7107=Ripartizione!$C$9,B7107=Ripartizione!$C$6,B7107=Ripartizione!$C$7),"Nord-est",IF(OR(B7107=Ripartizione!$C$10,B7107=Ripartizione!$C$11,B7107=Ripartizione!$C$12,B7107=Ripartizione!$C$13),"Centro",IF(OR(B7107=Ripartizione!$C$20,B7107=Ripartizione!$C$21),"Isole","Sud"))))</f>
        <v>Sud</v>
      </c>
      <c r="I7107" s="13"/>
    </row>
    <row r="7108" ht="12.75" customHeight="1">
      <c r="A7108" s="8" t="s">
        <v>7219</v>
      </c>
      <c r="B7108" s="9" t="s">
        <v>6851</v>
      </c>
      <c r="C7108" s="9" t="s">
        <v>7210</v>
      </c>
      <c r="D7108" s="9">
        <v>2373.0</v>
      </c>
      <c r="E7108" s="10">
        <f t="shared" si="1"/>
        <v>0.00003992681329</v>
      </c>
      <c r="F7108" s="11">
        <f t="shared" si="2"/>
        <v>0.001211301396</v>
      </c>
      <c r="G7108" s="11" t="str">
        <f t="shared" si="3"/>
        <v/>
      </c>
      <c r="H7108" s="12" t="str">
        <f>IF(OR(B7108=Ripartizione!$C$2,B7108=Ripartizione!$C$3,B7108=Ripartizione!$C$4,B7108=Ripartizione!$C$8),"Nord-ovest",IF(OR(B7108=Ripartizione!$C$5,B7108=Ripartizione!$C$9,B7108=Ripartizione!$C$6,B7108=Ripartizione!$C$7),"Nord-est",IF(OR(B7108=Ripartizione!$C$10,B7108=Ripartizione!$C$11,B7108=Ripartizione!$C$12,B7108=Ripartizione!$C$13),"Centro",IF(OR(B7108=Ripartizione!$C$20,B7108=Ripartizione!$C$21),"Isole","Sud"))))</f>
        <v>Sud</v>
      </c>
      <c r="I7108" s="13"/>
    </row>
    <row r="7109" ht="12.75" customHeight="1">
      <c r="A7109" s="8" t="s">
        <v>7220</v>
      </c>
      <c r="B7109" s="9" t="s">
        <v>6851</v>
      </c>
      <c r="C7109" s="9" t="s">
        <v>7210</v>
      </c>
      <c r="D7109" s="9">
        <v>5638.0</v>
      </c>
      <c r="E7109" s="10">
        <f t="shared" si="1"/>
        <v>0.00009486193567</v>
      </c>
      <c r="F7109" s="11">
        <f t="shared" si="2"/>
        <v>0.002877925525</v>
      </c>
      <c r="G7109" s="11" t="str">
        <f t="shared" si="3"/>
        <v/>
      </c>
      <c r="H7109" s="12" t="str">
        <f>IF(OR(B7109=Ripartizione!$C$2,B7109=Ripartizione!$C$3,B7109=Ripartizione!$C$4,B7109=Ripartizione!$C$8),"Nord-ovest",IF(OR(B7109=Ripartizione!$C$5,B7109=Ripartizione!$C$9,B7109=Ripartizione!$C$6,B7109=Ripartizione!$C$7),"Nord-est",IF(OR(B7109=Ripartizione!$C$10,B7109=Ripartizione!$C$11,B7109=Ripartizione!$C$12,B7109=Ripartizione!$C$13),"Centro",IF(OR(B7109=Ripartizione!$C$20,B7109=Ripartizione!$C$21),"Isole","Sud"))))</f>
        <v>Sud</v>
      </c>
      <c r="I7109" s="13"/>
    </row>
    <row r="7110" ht="12.75" customHeight="1">
      <c r="A7110" s="8" t="s">
        <v>7221</v>
      </c>
      <c r="B7110" s="9" t="s">
        <v>6851</v>
      </c>
      <c r="C7110" s="9" t="s">
        <v>7210</v>
      </c>
      <c r="D7110" s="9">
        <v>1844.0</v>
      </c>
      <c r="E7110" s="10">
        <f t="shared" si="1"/>
        <v>0.00003102614569</v>
      </c>
      <c r="F7110" s="11">
        <f t="shared" si="2"/>
        <v>0.0009412725556</v>
      </c>
      <c r="G7110" s="11" t="str">
        <f t="shared" si="3"/>
        <v/>
      </c>
      <c r="H7110" s="12" t="str">
        <f>IF(OR(B7110=Ripartizione!$C$2,B7110=Ripartizione!$C$3,B7110=Ripartizione!$C$4,B7110=Ripartizione!$C$8),"Nord-ovest",IF(OR(B7110=Ripartizione!$C$5,B7110=Ripartizione!$C$9,B7110=Ripartizione!$C$6,B7110=Ripartizione!$C$7),"Nord-est",IF(OR(B7110=Ripartizione!$C$10,B7110=Ripartizione!$C$11,B7110=Ripartizione!$C$12,B7110=Ripartizione!$C$13),"Centro",IF(OR(B7110=Ripartizione!$C$20,B7110=Ripartizione!$C$21),"Isole","Sud"))))</f>
        <v>Sud</v>
      </c>
      <c r="I7110" s="13"/>
    </row>
    <row r="7111" ht="12.75" customHeight="1">
      <c r="A7111" s="8" t="s">
        <v>7222</v>
      </c>
      <c r="B7111" s="9" t="s">
        <v>6851</v>
      </c>
      <c r="C7111" s="9" t="s">
        <v>7210</v>
      </c>
      <c r="D7111" s="9">
        <v>1439.0</v>
      </c>
      <c r="E7111" s="10">
        <f t="shared" si="1"/>
        <v>0.00002421183495</v>
      </c>
      <c r="F7111" s="11">
        <f t="shared" si="2"/>
        <v>0.0007345397004</v>
      </c>
      <c r="G7111" s="11" t="str">
        <f t="shared" si="3"/>
        <v/>
      </c>
      <c r="H7111" s="12" t="str">
        <f>IF(OR(B7111=Ripartizione!$C$2,B7111=Ripartizione!$C$3,B7111=Ripartizione!$C$4,B7111=Ripartizione!$C$8),"Nord-ovest",IF(OR(B7111=Ripartizione!$C$5,B7111=Ripartizione!$C$9,B7111=Ripartizione!$C$6,B7111=Ripartizione!$C$7),"Nord-est",IF(OR(B7111=Ripartizione!$C$10,B7111=Ripartizione!$C$11,B7111=Ripartizione!$C$12,B7111=Ripartizione!$C$13),"Centro",IF(OR(B7111=Ripartizione!$C$20,B7111=Ripartizione!$C$21),"Isole","Sud"))))</f>
        <v>Sud</v>
      </c>
      <c r="I7111" s="13"/>
    </row>
    <row r="7112" ht="12.75" customHeight="1">
      <c r="A7112" s="8" t="s">
        <v>7223</v>
      </c>
      <c r="B7112" s="9" t="s">
        <v>6851</v>
      </c>
      <c r="C7112" s="9" t="s">
        <v>7210</v>
      </c>
      <c r="D7112" s="9">
        <v>1976.0</v>
      </c>
      <c r="E7112" s="10">
        <f t="shared" si="1"/>
        <v>0.00003324710622</v>
      </c>
      <c r="F7112" s="11">
        <f t="shared" si="2"/>
        <v>0.001008652153</v>
      </c>
      <c r="G7112" s="11" t="str">
        <f t="shared" si="3"/>
        <v/>
      </c>
      <c r="H7112" s="12" t="str">
        <f>IF(OR(B7112=Ripartizione!$C$2,B7112=Ripartizione!$C$3,B7112=Ripartizione!$C$4,B7112=Ripartizione!$C$8),"Nord-ovest",IF(OR(B7112=Ripartizione!$C$5,B7112=Ripartizione!$C$9,B7112=Ripartizione!$C$6,B7112=Ripartizione!$C$7),"Nord-est",IF(OR(B7112=Ripartizione!$C$10,B7112=Ripartizione!$C$11,B7112=Ripartizione!$C$12,B7112=Ripartizione!$C$13),"Centro",IF(OR(B7112=Ripartizione!$C$20,B7112=Ripartizione!$C$21),"Isole","Sud"))))</f>
        <v>Sud</v>
      </c>
      <c r="I7112" s="13"/>
    </row>
    <row r="7113" ht="12.75" customHeight="1">
      <c r="A7113" s="8" t="s">
        <v>7224</v>
      </c>
      <c r="B7113" s="9" t="s">
        <v>6851</v>
      </c>
      <c r="C7113" s="9" t="s">
        <v>7210</v>
      </c>
      <c r="D7113" s="9">
        <v>1663.0</v>
      </c>
      <c r="E7113" s="10">
        <f t="shared" si="1"/>
        <v>0.00002798073768</v>
      </c>
      <c r="F7113" s="11">
        <f t="shared" si="2"/>
        <v>0.0008488808351</v>
      </c>
      <c r="G7113" s="11" t="str">
        <f t="shared" si="3"/>
        <v/>
      </c>
      <c r="H7113" s="12" t="str">
        <f>IF(OR(B7113=Ripartizione!$C$2,B7113=Ripartizione!$C$3,B7113=Ripartizione!$C$4,B7113=Ripartizione!$C$8),"Nord-ovest",IF(OR(B7113=Ripartizione!$C$5,B7113=Ripartizione!$C$9,B7113=Ripartizione!$C$6,B7113=Ripartizione!$C$7),"Nord-est",IF(OR(B7113=Ripartizione!$C$10,B7113=Ripartizione!$C$11,B7113=Ripartizione!$C$12,B7113=Ripartizione!$C$13),"Centro",IF(OR(B7113=Ripartizione!$C$20,B7113=Ripartizione!$C$21),"Isole","Sud"))))</f>
        <v>Sud</v>
      </c>
      <c r="I7113" s="13"/>
    </row>
    <row r="7114" ht="12.75" customHeight="1">
      <c r="A7114" s="8" t="s">
        <v>7225</v>
      </c>
      <c r="B7114" s="9" t="s">
        <v>6851</v>
      </c>
      <c r="C7114" s="9" t="s">
        <v>7210</v>
      </c>
      <c r="D7114" s="9">
        <v>2380.0</v>
      </c>
      <c r="E7114" s="10">
        <f t="shared" si="1"/>
        <v>0.0000400445915</v>
      </c>
      <c r="F7114" s="11">
        <f t="shared" si="2"/>
        <v>0.001214874557</v>
      </c>
      <c r="G7114" s="11" t="str">
        <f t="shared" si="3"/>
        <v/>
      </c>
      <c r="H7114" s="12" t="str">
        <f>IF(OR(B7114=Ripartizione!$C$2,B7114=Ripartizione!$C$3,B7114=Ripartizione!$C$4,B7114=Ripartizione!$C$8),"Nord-ovest",IF(OR(B7114=Ripartizione!$C$5,B7114=Ripartizione!$C$9,B7114=Ripartizione!$C$6,B7114=Ripartizione!$C$7),"Nord-est",IF(OR(B7114=Ripartizione!$C$10,B7114=Ripartizione!$C$11,B7114=Ripartizione!$C$12,B7114=Ripartizione!$C$13),"Centro",IF(OR(B7114=Ripartizione!$C$20,B7114=Ripartizione!$C$21),"Isole","Sud"))))</f>
        <v>Sud</v>
      </c>
      <c r="I7114" s="13"/>
    </row>
    <row r="7115" ht="12.75" customHeight="1">
      <c r="A7115" s="8" t="s">
        <v>7226</v>
      </c>
      <c r="B7115" s="9" t="s">
        <v>6851</v>
      </c>
      <c r="C7115" s="9" t="s">
        <v>7210</v>
      </c>
      <c r="D7115" s="9">
        <v>3822.0</v>
      </c>
      <c r="E7115" s="10">
        <f t="shared" si="1"/>
        <v>0.00006430690283</v>
      </c>
      <c r="F7115" s="11">
        <f t="shared" si="2"/>
        <v>0.001950945611</v>
      </c>
      <c r="G7115" s="11" t="str">
        <f t="shared" si="3"/>
        <v/>
      </c>
      <c r="H7115" s="12" t="str">
        <f>IF(OR(B7115=Ripartizione!$C$2,B7115=Ripartizione!$C$3,B7115=Ripartizione!$C$4,B7115=Ripartizione!$C$8),"Nord-ovest",IF(OR(B7115=Ripartizione!$C$5,B7115=Ripartizione!$C$9,B7115=Ripartizione!$C$6,B7115=Ripartizione!$C$7),"Nord-est",IF(OR(B7115=Ripartizione!$C$10,B7115=Ripartizione!$C$11,B7115=Ripartizione!$C$12,B7115=Ripartizione!$C$13),"Centro",IF(OR(B7115=Ripartizione!$C$20,B7115=Ripartizione!$C$21),"Isole","Sud"))))</f>
        <v>Sud</v>
      </c>
      <c r="I7115" s="13"/>
    </row>
    <row r="7116" ht="12.75" customHeight="1">
      <c r="A7116" s="8" t="s">
        <v>7227</v>
      </c>
      <c r="B7116" s="9" t="s">
        <v>6851</v>
      </c>
      <c r="C7116" s="9" t="s">
        <v>7210</v>
      </c>
      <c r="D7116" s="9">
        <v>2090.0</v>
      </c>
      <c r="E7116" s="10">
        <f t="shared" si="1"/>
        <v>0.00003516520851</v>
      </c>
      <c r="F7116" s="11">
        <f t="shared" si="2"/>
        <v>0.001066843623</v>
      </c>
      <c r="G7116" s="11" t="str">
        <f t="shared" si="3"/>
        <v/>
      </c>
      <c r="H7116" s="12" t="str">
        <f>IF(OR(B7116=Ripartizione!$C$2,B7116=Ripartizione!$C$3,B7116=Ripartizione!$C$4,B7116=Ripartizione!$C$8),"Nord-ovest",IF(OR(B7116=Ripartizione!$C$5,B7116=Ripartizione!$C$9,B7116=Ripartizione!$C$6,B7116=Ripartizione!$C$7),"Nord-est",IF(OR(B7116=Ripartizione!$C$10,B7116=Ripartizione!$C$11,B7116=Ripartizione!$C$12,B7116=Ripartizione!$C$13),"Centro",IF(OR(B7116=Ripartizione!$C$20,B7116=Ripartizione!$C$21),"Isole","Sud"))))</f>
        <v>Sud</v>
      </c>
      <c r="I7116" s="13"/>
    </row>
    <row r="7117" ht="12.75" customHeight="1">
      <c r="A7117" s="8" t="s">
        <v>7228</v>
      </c>
      <c r="B7117" s="9" t="s">
        <v>6851</v>
      </c>
      <c r="C7117" s="9" t="s">
        <v>7210</v>
      </c>
      <c r="D7117" s="9">
        <v>3498.0</v>
      </c>
      <c r="E7117" s="10">
        <f t="shared" si="1"/>
        <v>0.00005885545423</v>
      </c>
      <c r="F7117" s="11">
        <f t="shared" si="2"/>
        <v>0.001785559327</v>
      </c>
      <c r="G7117" s="11" t="str">
        <f t="shared" si="3"/>
        <v/>
      </c>
      <c r="H7117" s="12" t="str">
        <f>IF(OR(B7117=Ripartizione!$C$2,B7117=Ripartizione!$C$3,B7117=Ripartizione!$C$4,B7117=Ripartizione!$C$8),"Nord-ovest",IF(OR(B7117=Ripartizione!$C$5,B7117=Ripartizione!$C$9,B7117=Ripartizione!$C$6,B7117=Ripartizione!$C$7),"Nord-est",IF(OR(B7117=Ripartizione!$C$10,B7117=Ripartizione!$C$11,B7117=Ripartizione!$C$12,B7117=Ripartizione!$C$13),"Centro",IF(OR(B7117=Ripartizione!$C$20,B7117=Ripartizione!$C$21),"Isole","Sud"))))</f>
        <v>Sud</v>
      </c>
      <c r="I7117" s="13"/>
    </row>
    <row r="7118" ht="12.75" customHeight="1">
      <c r="A7118" s="8" t="s">
        <v>7229</v>
      </c>
      <c r="B7118" s="9" t="s">
        <v>6851</v>
      </c>
      <c r="C7118" s="9" t="s">
        <v>7210</v>
      </c>
      <c r="D7118" s="9">
        <v>2198.0</v>
      </c>
      <c r="E7118" s="10">
        <f t="shared" si="1"/>
        <v>0.00003698235804</v>
      </c>
      <c r="F7118" s="11">
        <f t="shared" si="2"/>
        <v>0.001121972385</v>
      </c>
      <c r="G7118" s="11" t="str">
        <f t="shared" si="3"/>
        <v/>
      </c>
      <c r="H7118" s="12" t="str">
        <f>IF(OR(B7118=Ripartizione!$C$2,B7118=Ripartizione!$C$3,B7118=Ripartizione!$C$4,B7118=Ripartizione!$C$8),"Nord-ovest",IF(OR(B7118=Ripartizione!$C$5,B7118=Ripartizione!$C$9,B7118=Ripartizione!$C$6,B7118=Ripartizione!$C$7),"Nord-est",IF(OR(B7118=Ripartizione!$C$10,B7118=Ripartizione!$C$11,B7118=Ripartizione!$C$12,B7118=Ripartizione!$C$13),"Centro",IF(OR(B7118=Ripartizione!$C$20,B7118=Ripartizione!$C$21),"Isole","Sud"))))</f>
        <v>Sud</v>
      </c>
      <c r="I7118" s="13"/>
    </row>
    <row r="7119" ht="12.75" customHeight="1">
      <c r="A7119" s="8" t="s">
        <v>7230</v>
      </c>
      <c r="B7119" s="9" t="s">
        <v>6851</v>
      </c>
      <c r="C7119" s="9" t="s">
        <v>7210</v>
      </c>
      <c r="D7119" s="9">
        <v>6894.0</v>
      </c>
      <c r="E7119" s="10">
        <f t="shared" si="1"/>
        <v>0.0001159947117</v>
      </c>
      <c r="F7119" s="11">
        <f t="shared" si="2"/>
        <v>0.003519052602</v>
      </c>
      <c r="G7119" s="11" t="str">
        <f t="shared" si="3"/>
        <v/>
      </c>
      <c r="H7119" s="12" t="str">
        <f>IF(OR(B7119=Ripartizione!$C$2,B7119=Ripartizione!$C$3,B7119=Ripartizione!$C$4,B7119=Ripartizione!$C$8),"Nord-ovest",IF(OR(B7119=Ripartizione!$C$5,B7119=Ripartizione!$C$9,B7119=Ripartizione!$C$6,B7119=Ripartizione!$C$7),"Nord-est",IF(OR(B7119=Ripartizione!$C$10,B7119=Ripartizione!$C$11,B7119=Ripartizione!$C$12,B7119=Ripartizione!$C$13),"Centro",IF(OR(B7119=Ripartizione!$C$20,B7119=Ripartizione!$C$21),"Isole","Sud"))))</f>
        <v>Sud</v>
      </c>
      <c r="I7119" s="13"/>
    </row>
    <row r="7120" ht="12.75" customHeight="1">
      <c r="A7120" s="8" t="s">
        <v>7231</v>
      </c>
      <c r="B7120" s="9" t="s">
        <v>6851</v>
      </c>
      <c r="C7120" s="9" t="s">
        <v>7210</v>
      </c>
      <c r="D7120" s="9">
        <v>796.0</v>
      </c>
      <c r="E7120" s="10">
        <f t="shared" si="1"/>
        <v>0.00001339306506</v>
      </c>
      <c r="F7120" s="11">
        <f t="shared" si="2"/>
        <v>0.0004063193895</v>
      </c>
      <c r="G7120" s="11" t="str">
        <f t="shared" si="3"/>
        <v/>
      </c>
      <c r="H7120" s="12" t="str">
        <f>IF(OR(B7120=Ripartizione!$C$2,B7120=Ripartizione!$C$3,B7120=Ripartizione!$C$4,B7120=Ripartizione!$C$8),"Nord-ovest",IF(OR(B7120=Ripartizione!$C$5,B7120=Ripartizione!$C$9,B7120=Ripartizione!$C$6,B7120=Ripartizione!$C$7),"Nord-est",IF(OR(B7120=Ripartizione!$C$10,B7120=Ripartizione!$C$11,B7120=Ripartizione!$C$12,B7120=Ripartizione!$C$13),"Centro",IF(OR(B7120=Ripartizione!$C$20,B7120=Ripartizione!$C$21),"Isole","Sud"))))</f>
        <v>Sud</v>
      </c>
      <c r="I7120" s="13"/>
    </row>
    <row r="7121" ht="12.75" customHeight="1">
      <c r="A7121" s="8" t="s">
        <v>7232</v>
      </c>
      <c r="B7121" s="9" t="s">
        <v>6851</v>
      </c>
      <c r="C7121" s="9" t="s">
        <v>7210</v>
      </c>
      <c r="D7121" s="9">
        <v>1796.0</v>
      </c>
      <c r="E7121" s="10">
        <f t="shared" si="1"/>
        <v>0.00003021852367</v>
      </c>
      <c r="F7121" s="11">
        <f t="shared" si="2"/>
        <v>0.0009167708838</v>
      </c>
      <c r="G7121" s="11" t="str">
        <f t="shared" si="3"/>
        <v/>
      </c>
      <c r="H7121" s="12" t="str">
        <f>IF(OR(B7121=Ripartizione!$C$2,B7121=Ripartizione!$C$3,B7121=Ripartizione!$C$4,B7121=Ripartizione!$C$8),"Nord-ovest",IF(OR(B7121=Ripartizione!$C$5,B7121=Ripartizione!$C$9,B7121=Ripartizione!$C$6,B7121=Ripartizione!$C$7),"Nord-est",IF(OR(B7121=Ripartizione!$C$10,B7121=Ripartizione!$C$11,B7121=Ripartizione!$C$12,B7121=Ripartizione!$C$13),"Centro",IF(OR(B7121=Ripartizione!$C$20,B7121=Ripartizione!$C$21),"Isole","Sud"))))</f>
        <v>Sud</v>
      </c>
      <c r="I7121" s="13"/>
    </row>
    <row r="7122" ht="12.75" customHeight="1">
      <c r="A7122" s="8" t="s">
        <v>7233</v>
      </c>
      <c r="B7122" s="9" t="s">
        <v>6851</v>
      </c>
      <c r="C7122" s="9" t="s">
        <v>7210</v>
      </c>
      <c r="D7122" s="9">
        <v>1384.0</v>
      </c>
      <c r="E7122" s="10">
        <f t="shared" si="1"/>
        <v>0.00002328643472</v>
      </c>
      <c r="F7122" s="11">
        <f t="shared" si="2"/>
        <v>0.0007064648682</v>
      </c>
      <c r="G7122" s="11" t="str">
        <f t="shared" si="3"/>
        <v/>
      </c>
      <c r="H7122" s="12" t="str">
        <f>IF(OR(B7122=Ripartizione!$C$2,B7122=Ripartizione!$C$3,B7122=Ripartizione!$C$4,B7122=Ripartizione!$C$8),"Nord-ovest",IF(OR(B7122=Ripartizione!$C$5,B7122=Ripartizione!$C$9,B7122=Ripartizione!$C$6,B7122=Ripartizione!$C$7),"Nord-est",IF(OR(B7122=Ripartizione!$C$10,B7122=Ripartizione!$C$11,B7122=Ripartizione!$C$12,B7122=Ripartizione!$C$13),"Centro",IF(OR(B7122=Ripartizione!$C$20,B7122=Ripartizione!$C$21),"Isole","Sud"))))</f>
        <v>Sud</v>
      </c>
      <c r="I7122" s="13"/>
    </row>
    <row r="7123" ht="12.75" customHeight="1">
      <c r="A7123" s="8" t="s">
        <v>7234</v>
      </c>
      <c r="B7123" s="9" t="s">
        <v>6851</v>
      </c>
      <c r="C7123" s="9" t="s">
        <v>7210</v>
      </c>
      <c r="D7123" s="9">
        <v>6490.0</v>
      </c>
      <c r="E7123" s="10">
        <f t="shared" si="1"/>
        <v>0.0001091972264</v>
      </c>
      <c r="F7123" s="11">
        <f t="shared" si="2"/>
        <v>0.003312830198</v>
      </c>
      <c r="G7123" s="11" t="str">
        <f t="shared" si="3"/>
        <v/>
      </c>
      <c r="H7123" s="12" t="str">
        <f>IF(OR(B7123=Ripartizione!$C$2,B7123=Ripartizione!$C$3,B7123=Ripartizione!$C$4,B7123=Ripartizione!$C$8),"Nord-ovest",IF(OR(B7123=Ripartizione!$C$5,B7123=Ripartizione!$C$9,B7123=Ripartizione!$C$6,B7123=Ripartizione!$C$7),"Nord-est",IF(OR(B7123=Ripartizione!$C$10,B7123=Ripartizione!$C$11,B7123=Ripartizione!$C$12,B7123=Ripartizione!$C$13),"Centro",IF(OR(B7123=Ripartizione!$C$20,B7123=Ripartizione!$C$21),"Isole","Sud"))))</f>
        <v>Sud</v>
      </c>
      <c r="I7123" s="13"/>
    </row>
    <row r="7124" ht="12.75" customHeight="1">
      <c r="A7124" s="8" t="s">
        <v>7235</v>
      </c>
      <c r="B7124" s="9" t="s">
        <v>6851</v>
      </c>
      <c r="C7124" s="9" t="s">
        <v>7210</v>
      </c>
      <c r="D7124" s="9">
        <v>1303.0</v>
      </c>
      <c r="E7124" s="10">
        <f t="shared" si="1"/>
        <v>0.00002192357258</v>
      </c>
      <c r="F7124" s="11">
        <f t="shared" si="2"/>
        <v>0.0006651182971</v>
      </c>
      <c r="G7124" s="11" t="str">
        <f t="shared" si="3"/>
        <v/>
      </c>
      <c r="H7124" s="12" t="str">
        <f>IF(OR(B7124=Ripartizione!$C$2,B7124=Ripartizione!$C$3,B7124=Ripartizione!$C$4,B7124=Ripartizione!$C$8),"Nord-ovest",IF(OR(B7124=Ripartizione!$C$5,B7124=Ripartizione!$C$9,B7124=Ripartizione!$C$6,B7124=Ripartizione!$C$7),"Nord-est",IF(OR(B7124=Ripartizione!$C$10,B7124=Ripartizione!$C$11,B7124=Ripartizione!$C$12,B7124=Ripartizione!$C$13),"Centro",IF(OR(B7124=Ripartizione!$C$20,B7124=Ripartizione!$C$21),"Isole","Sud"))))</f>
        <v>Sud</v>
      </c>
      <c r="I7124" s="13"/>
    </row>
    <row r="7125" ht="12.75" customHeight="1">
      <c r="A7125" s="8" t="s">
        <v>7236</v>
      </c>
      <c r="B7125" s="9" t="s">
        <v>6851</v>
      </c>
      <c r="C7125" s="9" t="s">
        <v>7210</v>
      </c>
      <c r="D7125" s="9">
        <v>8885.0</v>
      </c>
      <c r="E7125" s="10">
        <f t="shared" si="1"/>
        <v>0.0001494941998</v>
      </c>
      <c r="F7125" s="11">
        <f t="shared" si="2"/>
        <v>0.004535361527</v>
      </c>
      <c r="G7125" s="11" t="str">
        <f t="shared" si="3"/>
        <v/>
      </c>
      <c r="H7125" s="12" t="str">
        <f>IF(OR(B7125=Ripartizione!$C$2,B7125=Ripartizione!$C$3,B7125=Ripartizione!$C$4,B7125=Ripartizione!$C$8),"Nord-ovest",IF(OR(B7125=Ripartizione!$C$5,B7125=Ripartizione!$C$9,B7125=Ripartizione!$C$6,B7125=Ripartizione!$C$7),"Nord-est",IF(OR(B7125=Ripartizione!$C$10,B7125=Ripartizione!$C$11,B7125=Ripartizione!$C$12,B7125=Ripartizione!$C$13),"Centro",IF(OR(B7125=Ripartizione!$C$20,B7125=Ripartizione!$C$21),"Isole","Sud"))))</f>
        <v>Sud</v>
      </c>
      <c r="I7125" s="13"/>
    </row>
    <row r="7126" ht="12.75" customHeight="1">
      <c r="A7126" s="8" t="s">
        <v>7237</v>
      </c>
      <c r="B7126" s="9" t="s">
        <v>6851</v>
      </c>
      <c r="C7126" s="9" t="s">
        <v>7210</v>
      </c>
      <c r="D7126" s="9">
        <v>1233.0</v>
      </c>
      <c r="E7126" s="10">
        <f t="shared" si="1"/>
        <v>0.00002074579047</v>
      </c>
      <c r="F7126" s="11">
        <f t="shared" si="2"/>
        <v>0.0006293866925</v>
      </c>
      <c r="G7126" s="11" t="str">
        <f t="shared" si="3"/>
        <v/>
      </c>
      <c r="H7126" s="12" t="str">
        <f>IF(OR(B7126=Ripartizione!$C$2,B7126=Ripartizione!$C$3,B7126=Ripartizione!$C$4,B7126=Ripartizione!$C$8),"Nord-ovest",IF(OR(B7126=Ripartizione!$C$5,B7126=Ripartizione!$C$9,B7126=Ripartizione!$C$6,B7126=Ripartizione!$C$7),"Nord-est",IF(OR(B7126=Ripartizione!$C$10,B7126=Ripartizione!$C$11,B7126=Ripartizione!$C$12,B7126=Ripartizione!$C$13),"Centro",IF(OR(B7126=Ripartizione!$C$20,B7126=Ripartizione!$C$21),"Isole","Sud"))))</f>
        <v>Sud</v>
      </c>
      <c r="I7126" s="13"/>
    </row>
    <row r="7127" ht="12.75" customHeight="1">
      <c r="A7127" s="8" t="s">
        <v>7238</v>
      </c>
      <c r="B7127" s="9" t="s">
        <v>6851</v>
      </c>
      <c r="C7127" s="9" t="s">
        <v>7210</v>
      </c>
      <c r="D7127" s="9">
        <v>1048.0</v>
      </c>
      <c r="E7127" s="10">
        <f t="shared" si="1"/>
        <v>0.00001763308063</v>
      </c>
      <c r="F7127" s="11">
        <f t="shared" si="2"/>
        <v>0.0005349531661</v>
      </c>
      <c r="G7127" s="11" t="str">
        <f t="shared" si="3"/>
        <v/>
      </c>
      <c r="H7127" s="12" t="str">
        <f>IF(OR(B7127=Ripartizione!$C$2,B7127=Ripartizione!$C$3,B7127=Ripartizione!$C$4,B7127=Ripartizione!$C$8),"Nord-ovest",IF(OR(B7127=Ripartizione!$C$5,B7127=Ripartizione!$C$9,B7127=Ripartizione!$C$6,B7127=Ripartizione!$C$7),"Nord-est",IF(OR(B7127=Ripartizione!$C$10,B7127=Ripartizione!$C$11,B7127=Ripartizione!$C$12,B7127=Ripartizione!$C$13),"Centro",IF(OR(B7127=Ripartizione!$C$20,B7127=Ripartizione!$C$21),"Isole","Sud"))))</f>
        <v>Sud</v>
      </c>
      <c r="I7127" s="13"/>
    </row>
    <row r="7128" ht="12.75" customHeight="1">
      <c r="A7128" s="8" t="s">
        <v>7239</v>
      </c>
      <c r="B7128" s="9" t="s">
        <v>6851</v>
      </c>
      <c r="C7128" s="9" t="s">
        <v>7210</v>
      </c>
      <c r="D7128" s="9">
        <v>4750.0</v>
      </c>
      <c r="E7128" s="10">
        <f t="shared" si="1"/>
        <v>0.00007992092842</v>
      </c>
      <c r="F7128" s="11">
        <f t="shared" si="2"/>
        <v>0.002424644598</v>
      </c>
      <c r="G7128" s="11" t="str">
        <f t="shared" si="3"/>
        <v/>
      </c>
      <c r="H7128" s="12" t="str">
        <f>IF(OR(B7128=Ripartizione!$C$2,B7128=Ripartizione!$C$3,B7128=Ripartizione!$C$4,B7128=Ripartizione!$C$8),"Nord-ovest",IF(OR(B7128=Ripartizione!$C$5,B7128=Ripartizione!$C$9,B7128=Ripartizione!$C$6,B7128=Ripartizione!$C$7),"Nord-est",IF(OR(B7128=Ripartizione!$C$10,B7128=Ripartizione!$C$11,B7128=Ripartizione!$C$12,B7128=Ripartizione!$C$13),"Centro",IF(OR(B7128=Ripartizione!$C$20,B7128=Ripartizione!$C$21),"Isole","Sud"))))</f>
        <v>Sud</v>
      </c>
      <c r="I7128" s="13"/>
    </row>
    <row r="7129" ht="12.75" customHeight="1">
      <c r="A7129" s="8" t="s">
        <v>7240</v>
      </c>
      <c r="B7129" s="9" t="s">
        <v>6851</v>
      </c>
      <c r="C7129" s="9" t="s">
        <v>7210</v>
      </c>
      <c r="D7129" s="9">
        <v>4649.0</v>
      </c>
      <c r="E7129" s="10">
        <f t="shared" si="1"/>
        <v>0.0000782215571</v>
      </c>
      <c r="F7129" s="11">
        <f t="shared" si="2"/>
        <v>0.002373088997</v>
      </c>
      <c r="G7129" s="11" t="str">
        <f t="shared" si="3"/>
        <v/>
      </c>
      <c r="H7129" s="12" t="str">
        <f>IF(OR(B7129=Ripartizione!$C$2,B7129=Ripartizione!$C$3,B7129=Ripartizione!$C$4,B7129=Ripartizione!$C$8),"Nord-ovest",IF(OR(B7129=Ripartizione!$C$5,B7129=Ripartizione!$C$9,B7129=Ripartizione!$C$6,B7129=Ripartizione!$C$7),"Nord-est",IF(OR(B7129=Ripartizione!$C$10,B7129=Ripartizione!$C$11,B7129=Ripartizione!$C$12,B7129=Ripartizione!$C$13),"Centro",IF(OR(B7129=Ripartizione!$C$20,B7129=Ripartizione!$C$21),"Isole","Sud"))))</f>
        <v>Sud</v>
      </c>
      <c r="I7129" s="13"/>
    </row>
    <row r="7130" ht="12.75" customHeight="1">
      <c r="A7130" s="8" t="s">
        <v>7241</v>
      </c>
      <c r="B7130" s="9" t="s">
        <v>6851</v>
      </c>
      <c r="C7130" s="9" t="s">
        <v>7210</v>
      </c>
      <c r="D7130" s="9">
        <v>4460.0</v>
      </c>
      <c r="E7130" s="10">
        <f t="shared" si="1"/>
        <v>0.00007504154542</v>
      </c>
      <c r="F7130" s="11">
        <f t="shared" si="2"/>
        <v>0.002276613665</v>
      </c>
      <c r="G7130" s="11" t="str">
        <f t="shared" si="3"/>
        <v/>
      </c>
      <c r="H7130" s="12" t="str">
        <f>IF(OR(B7130=Ripartizione!$C$2,B7130=Ripartizione!$C$3,B7130=Ripartizione!$C$4,B7130=Ripartizione!$C$8),"Nord-ovest",IF(OR(B7130=Ripartizione!$C$5,B7130=Ripartizione!$C$9,B7130=Ripartizione!$C$6,B7130=Ripartizione!$C$7),"Nord-est",IF(OR(B7130=Ripartizione!$C$10,B7130=Ripartizione!$C$11,B7130=Ripartizione!$C$12,B7130=Ripartizione!$C$13),"Centro",IF(OR(B7130=Ripartizione!$C$20,B7130=Ripartizione!$C$21),"Isole","Sud"))))</f>
        <v>Sud</v>
      </c>
      <c r="I7130" s="13"/>
    </row>
    <row r="7131" ht="12.75" customHeight="1">
      <c r="A7131" s="8" t="s">
        <v>7242</v>
      </c>
      <c r="B7131" s="9" t="s">
        <v>6851</v>
      </c>
      <c r="C7131" s="9" t="s">
        <v>7210</v>
      </c>
      <c r="D7131" s="9">
        <v>2238.0</v>
      </c>
      <c r="E7131" s="10">
        <f t="shared" si="1"/>
        <v>0.00003765537638</v>
      </c>
      <c r="F7131" s="11">
        <f t="shared" si="2"/>
        <v>0.001142390444</v>
      </c>
      <c r="G7131" s="11" t="str">
        <f t="shared" si="3"/>
        <v/>
      </c>
      <c r="H7131" s="12" t="str">
        <f>IF(OR(B7131=Ripartizione!$C$2,B7131=Ripartizione!$C$3,B7131=Ripartizione!$C$4,B7131=Ripartizione!$C$8),"Nord-ovest",IF(OR(B7131=Ripartizione!$C$5,B7131=Ripartizione!$C$9,B7131=Ripartizione!$C$6,B7131=Ripartizione!$C$7),"Nord-est",IF(OR(B7131=Ripartizione!$C$10,B7131=Ripartizione!$C$11,B7131=Ripartizione!$C$12,B7131=Ripartizione!$C$13),"Centro",IF(OR(B7131=Ripartizione!$C$20,B7131=Ripartizione!$C$21),"Isole","Sud"))))</f>
        <v>Sud</v>
      </c>
      <c r="I7131" s="13"/>
    </row>
    <row r="7132" ht="12.75" customHeight="1">
      <c r="A7132" s="8" t="s">
        <v>7243</v>
      </c>
      <c r="B7132" s="9" t="s">
        <v>6851</v>
      </c>
      <c r="C7132" s="9" t="s">
        <v>7210</v>
      </c>
      <c r="D7132" s="9">
        <v>2422.0</v>
      </c>
      <c r="E7132" s="10">
        <f t="shared" si="1"/>
        <v>0.00004075126077</v>
      </c>
      <c r="F7132" s="11">
        <f t="shared" si="2"/>
        <v>0.001236313519</v>
      </c>
      <c r="G7132" s="11" t="str">
        <f t="shared" si="3"/>
        <v/>
      </c>
      <c r="H7132" s="12" t="str">
        <f>IF(OR(B7132=Ripartizione!$C$2,B7132=Ripartizione!$C$3,B7132=Ripartizione!$C$4,B7132=Ripartizione!$C$8),"Nord-ovest",IF(OR(B7132=Ripartizione!$C$5,B7132=Ripartizione!$C$9,B7132=Ripartizione!$C$6,B7132=Ripartizione!$C$7),"Nord-est",IF(OR(B7132=Ripartizione!$C$10,B7132=Ripartizione!$C$11,B7132=Ripartizione!$C$12,B7132=Ripartizione!$C$13),"Centro",IF(OR(B7132=Ripartizione!$C$20,B7132=Ripartizione!$C$21),"Isole","Sud"))))</f>
        <v>Sud</v>
      </c>
      <c r="I7132" s="13"/>
    </row>
    <row r="7133" ht="12.75" customHeight="1">
      <c r="A7133" s="8" t="s">
        <v>7244</v>
      </c>
      <c r="B7133" s="9" t="s">
        <v>6851</v>
      </c>
      <c r="C7133" s="9" t="s">
        <v>7210</v>
      </c>
      <c r="D7133" s="9">
        <v>1416.0</v>
      </c>
      <c r="E7133" s="10">
        <f t="shared" si="1"/>
        <v>0.0000238248494</v>
      </c>
      <c r="F7133" s="11">
        <f t="shared" si="2"/>
        <v>0.000722799316</v>
      </c>
      <c r="G7133" s="11" t="str">
        <f t="shared" si="3"/>
        <v/>
      </c>
      <c r="H7133" s="12" t="str">
        <f>IF(OR(B7133=Ripartizione!$C$2,B7133=Ripartizione!$C$3,B7133=Ripartizione!$C$4,B7133=Ripartizione!$C$8),"Nord-ovest",IF(OR(B7133=Ripartizione!$C$5,B7133=Ripartizione!$C$9,B7133=Ripartizione!$C$6,B7133=Ripartizione!$C$7),"Nord-est",IF(OR(B7133=Ripartizione!$C$10,B7133=Ripartizione!$C$11,B7133=Ripartizione!$C$12,B7133=Ripartizione!$C$13),"Centro",IF(OR(B7133=Ripartizione!$C$20,B7133=Ripartizione!$C$21),"Isole","Sud"))))</f>
        <v>Sud</v>
      </c>
      <c r="I7133" s="13"/>
    </row>
    <row r="7134" ht="12.75" customHeight="1">
      <c r="A7134" s="8" t="s">
        <v>7245</v>
      </c>
      <c r="B7134" s="9" t="s">
        <v>6851</v>
      </c>
      <c r="C7134" s="9" t="s">
        <v>7210</v>
      </c>
      <c r="D7134" s="9">
        <v>3148.0</v>
      </c>
      <c r="E7134" s="10">
        <f t="shared" si="1"/>
        <v>0.00005296654372</v>
      </c>
      <c r="F7134" s="11">
        <f t="shared" si="2"/>
        <v>0.001606901304</v>
      </c>
      <c r="G7134" s="11" t="str">
        <f t="shared" si="3"/>
        <v/>
      </c>
      <c r="H7134" s="12" t="str">
        <f>IF(OR(B7134=Ripartizione!$C$2,B7134=Ripartizione!$C$3,B7134=Ripartizione!$C$4,B7134=Ripartizione!$C$8),"Nord-ovest",IF(OR(B7134=Ripartizione!$C$5,B7134=Ripartizione!$C$9,B7134=Ripartizione!$C$6,B7134=Ripartizione!$C$7),"Nord-est",IF(OR(B7134=Ripartizione!$C$10,B7134=Ripartizione!$C$11,B7134=Ripartizione!$C$12,B7134=Ripartizione!$C$13),"Centro",IF(OR(B7134=Ripartizione!$C$20,B7134=Ripartizione!$C$21),"Isole","Sud"))))</f>
        <v>Sud</v>
      </c>
      <c r="I7134" s="13"/>
    </row>
    <row r="7135" ht="12.75" customHeight="1">
      <c r="A7135" s="8" t="s">
        <v>7246</v>
      </c>
      <c r="B7135" s="9" t="s">
        <v>6851</v>
      </c>
      <c r="C7135" s="9" t="s">
        <v>7210</v>
      </c>
      <c r="D7135" s="9">
        <v>6850.0</v>
      </c>
      <c r="E7135" s="10">
        <f t="shared" si="1"/>
        <v>0.0001152543915</v>
      </c>
      <c r="F7135" s="11">
        <f t="shared" si="2"/>
        <v>0.003496592736</v>
      </c>
      <c r="G7135" s="11" t="str">
        <f t="shared" si="3"/>
        <v/>
      </c>
      <c r="H7135" s="12" t="str">
        <f>IF(OR(B7135=Ripartizione!$C$2,B7135=Ripartizione!$C$3,B7135=Ripartizione!$C$4,B7135=Ripartizione!$C$8),"Nord-ovest",IF(OR(B7135=Ripartizione!$C$5,B7135=Ripartizione!$C$9,B7135=Ripartizione!$C$6,B7135=Ripartizione!$C$7),"Nord-est",IF(OR(B7135=Ripartizione!$C$10,B7135=Ripartizione!$C$11,B7135=Ripartizione!$C$12,B7135=Ripartizione!$C$13),"Centro",IF(OR(B7135=Ripartizione!$C$20,B7135=Ripartizione!$C$21),"Isole","Sud"))))</f>
        <v>Sud</v>
      </c>
      <c r="I7135" s="13"/>
    </row>
    <row r="7136" ht="12.75" customHeight="1">
      <c r="A7136" s="8" t="s">
        <v>7247</v>
      </c>
      <c r="B7136" s="9" t="s">
        <v>6851</v>
      </c>
      <c r="C7136" s="9" t="s">
        <v>7210</v>
      </c>
      <c r="D7136" s="9">
        <v>956.0</v>
      </c>
      <c r="E7136" s="10">
        <f t="shared" si="1"/>
        <v>0.00001608513844</v>
      </c>
      <c r="F7136" s="11">
        <f t="shared" si="2"/>
        <v>0.0004879916286</v>
      </c>
      <c r="G7136" s="11" t="str">
        <f t="shared" si="3"/>
        <v/>
      </c>
      <c r="H7136" s="12" t="str">
        <f>IF(OR(B7136=Ripartizione!$C$2,B7136=Ripartizione!$C$3,B7136=Ripartizione!$C$4,B7136=Ripartizione!$C$8),"Nord-ovest",IF(OR(B7136=Ripartizione!$C$5,B7136=Ripartizione!$C$9,B7136=Ripartizione!$C$6,B7136=Ripartizione!$C$7),"Nord-est",IF(OR(B7136=Ripartizione!$C$10,B7136=Ripartizione!$C$11,B7136=Ripartizione!$C$12,B7136=Ripartizione!$C$13),"Centro",IF(OR(B7136=Ripartizione!$C$20,B7136=Ripartizione!$C$21),"Isole","Sud"))))</f>
        <v>Sud</v>
      </c>
      <c r="I7136" s="13"/>
    </row>
    <row r="7137" ht="12.75" customHeight="1">
      <c r="A7137" s="8" t="s">
        <v>7248</v>
      </c>
      <c r="B7137" s="9" t="s">
        <v>6851</v>
      </c>
      <c r="C7137" s="9" t="s">
        <v>7210</v>
      </c>
      <c r="D7137" s="9">
        <v>1210.0</v>
      </c>
      <c r="E7137" s="10">
        <f t="shared" si="1"/>
        <v>0.00002035880492</v>
      </c>
      <c r="F7137" s="11">
        <f t="shared" si="2"/>
        <v>0.0006176463082</v>
      </c>
      <c r="G7137" s="11" t="str">
        <f t="shared" si="3"/>
        <v/>
      </c>
      <c r="H7137" s="12" t="str">
        <f>IF(OR(B7137=Ripartizione!$C$2,B7137=Ripartizione!$C$3,B7137=Ripartizione!$C$4,B7137=Ripartizione!$C$8),"Nord-ovest",IF(OR(B7137=Ripartizione!$C$5,B7137=Ripartizione!$C$9,B7137=Ripartizione!$C$6,B7137=Ripartizione!$C$7),"Nord-est",IF(OR(B7137=Ripartizione!$C$10,B7137=Ripartizione!$C$11,B7137=Ripartizione!$C$12,B7137=Ripartizione!$C$13),"Centro",IF(OR(B7137=Ripartizione!$C$20,B7137=Ripartizione!$C$21),"Isole","Sud"))))</f>
        <v>Sud</v>
      </c>
      <c r="I7137" s="13"/>
    </row>
    <row r="7138" ht="12.75" customHeight="1">
      <c r="A7138" s="8" t="s">
        <v>7249</v>
      </c>
      <c r="B7138" s="9" t="s">
        <v>6851</v>
      </c>
      <c r="C7138" s="9" t="s">
        <v>7210</v>
      </c>
      <c r="D7138" s="9">
        <v>2472.0</v>
      </c>
      <c r="E7138" s="10">
        <f t="shared" si="1"/>
        <v>0.0000415925337</v>
      </c>
      <c r="F7138" s="11">
        <f t="shared" si="2"/>
        <v>0.001261836094</v>
      </c>
      <c r="G7138" s="11" t="str">
        <f t="shared" si="3"/>
        <v/>
      </c>
      <c r="H7138" s="12" t="str">
        <f>IF(OR(B7138=Ripartizione!$C$2,B7138=Ripartizione!$C$3,B7138=Ripartizione!$C$4,B7138=Ripartizione!$C$8),"Nord-ovest",IF(OR(B7138=Ripartizione!$C$5,B7138=Ripartizione!$C$9,B7138=Ripartizione!$C$6,B7138=Ripartizione!$C$7),"Nord-est",IF(OR(B7138=Ripartizione!$C$10,B7138=Ripartizione!$C$11,B7138=Ripartizione!$C$12,B7138=Ripartizione!$C$13),"Centro",IF(OR(B7138=Ripartizione!$C$20,B7138=Ripartizione!$C$21),"Isole","Sud"))))</f>
        <v>Sud</v>
      </c>
      <c r="I7138" s="13"/>
    </row>
    <row r="7139" ht="12.75" customHeight="1">
      <c r="A7139" s="8" t="s">
        <v>7250</v>
      </c>
      <c r="B7139" s="9" t="s">
        <v>6851</v>
      </c>
      <c r="C7139" s="9" t="s">
        <v>7210</v>
      </c>
      <c r="D7139" s="9">
        <v>858.0</v>
      </c>
      <c r="E7139" s="10">
        <f t="shared" si="1"/>
        <v>0.00001443624349</v>
      </c>
      <c r="F7139" s="11">
        <f t="shared" si="2"/>
        <v>0.0004379673821</v>
      </c>
      <c r="G7139" s="11" t="str">
        <f t="shared" si="3"/>
        <v/>
      </c>
      <c r="H7139" s="12" t="str">
        <f>IF(OR(B7139=Ripartizione!$C$2,B7139=Ripartizione!$C$3,B7139=Ripartizione!$C$4,B7139=Ripartizione!$C$8),"Nord-ovest",IF(OR(B7139=Ripartizione!$C$5,B7139=Ripartizione!$C$9,B7139=Ripartizione!$C$6,B7139=Ripartizione!$C$7),"Nord-est",IF(OR(B7139=Ripartizione!$C$10,B7139=Ripartizione!$C$11,B7139=Ripartizione!$C$12,B7139=Ripartizione!$C$13),"Centro",IF(OR(B7139=Ripartizione!$C$20,B7139=Ripartizione!$C$21),"Isole","Sud"))))</f>
        <v>Sud</v>
      </c>
      <c r="I7139" s="13"/>
    </row>
    <row r="7140" ht="12.75" customHeight="1">
      <c r="A7140" s="8" t="s">
        <v>7251</v>
      </c>
      <c r="B7140" s="9" t="s">
        <v>6851</v>
      </c>
      <c r="C7140" s="9" t="s">
        <v>7210</v>
      </c>
      <c r="D7140" s="9">
        <v>1470.0</v>
      </c>
      <c r="E7140" s="10">
        <f t="shared" si="1"/>
        <v>0.00002473342416</v>
      </c>
      <c r="F7140" s="11">
        <f t="shared" si="2"/>
        <v>0.0007503636967</v>
      </c>
      <c r="G7140" s="11" t="str">
        <f t="shared" si="3"/>
        <v/>
      </c>
      <c r="H7140" s="12" t="str">
        <f>IF(OR(B7140=Ripartizione!$C$2,B7140=Ripartizione!$C$3,B7140=Ripartizione!$C$4,B7140=Ripartizione!$C$8),"Nord-ovest",IF(OR(B7140=Ripartizione!$C$5,B7140=Ripartizione!$C$9,B7140=Ripartizione!$C$6,B7140=Ripartizione!$C$7),"Nord-est",IF(OR(B7140=Ripartizione!$C$10,B7140=Ripartizione!$C$11,B7140=Ripartizione!$C$12,B7140=Ripartizione!$C$13),"Centro",IF(OR(B7140=Ripartizione!$C$20,B7140=Ripartizione!$C$21),"Isole","Sud"))))</f>
        <v>Sud</v>
      </c>
      <c r="I7140" s="13"/>
    </row>
    <row r="7141" ht="12.75" customHeight="1">
      <c r="A7141" s="8" t="s">
        <v>7252</v>
      </c>
      <c r="B7141" s="9" t="s">
        <v>6851</v>
      </c>
      <c r="C7141" s="9" t="s">
        <v>7210</v>
      </c>
      <c r="D7141" s="9">
        <v>2526.0</v>
      </c>
      <c r="E7141" s="10">
        <f t="shared" si="1"/>
        <v>0.00004250110846</v>
      </c>
      <c r="F7141" s="11">
        <f t="shared" si="2"/>
        <v>0.001289400475</v>
      </c>
      <c r="G7141" s="11" t="str">
        <f t="shared" si="3"/>
        <v/>
      </c>
      <c r="H7141" s="12" t="str">
        <f>IF(OR(B7141=Ripartizione!$C$2,B7141=Ripartizione!$C$3,B7141=Ripartizione!$C$4,B7141=Ripartizione!$C$8),"Nord-ovest",IF(OR(B7141=Ripartizione!$C$5,B7141=Ripartizione!$C$9,B7141=Ripartizione!$C$6,B7141=Ripartizione!$C$7),"Nord-est",IF(OR(B7141=Ripartizione!$C$10,B7141=Ripartizione!$C$11,B7141=Ripartizione!$C$12,B7141=Ripartizione!$C$13),"Centro",IF(OR(B7141=Ripartizione!$C$20,B7141=Ripartizione!$C$21),"Isole","Sud"))))</f>
        <v>Sud</v>
      </c>
      <c r="I7141" s="13"/>
    </row>
    <row r="7142" ht="12.75" customHeight="1">
      <c r="A7142" s="8" t="s">
        <v>7253</v>
      </c>
      <c r="B7142" s="9" t="s">
        <v>6851</v>
      </c>
      <c r="C7142" s="9" t="s">
        <v>7210</v>
      </c>
      <c r="D7142" s="9">
        <v>6555.0</v>
      </c>
      <c r="E7142" s="10">
        <f t="shared" si="1"/>
        <v>0.0001102908812</v>
      </c>
      <c r="F7142" s="11">
        <f t="shared" si="2"/>
        <v>0.003346009545</v>
      </c>
      <c r="G7142" s="11" t="str">
        <f t="shared" si="3"/>
        <v/>
      </c>
      <c r="H7142" s="12" t="str">
        <f>IF(OR(B7142=Ripartizione!$C$2,B7142=Ripartizione!$C$3,B7142=Ripartizione!$C$4,B7142=Ripartizione!$C$8),"Nord-ovest",IF(OR(B7142=Ripartizione!$C$5,B7142=Ripartizione!$C$9,B7142=Ripartizione!$C$6,B7142=Ripartizione!$C$7),"Nord-est",IF(OR(B7142=Ripartizione!$C$10,B7142=Ripartizione!$C$11,B7142=Ripartizione!$C$12,B7142=Ripartizione!$C$13),"Centro",IF(OR(B7142=Ripartizione!$C$20,B7142=Ripartizione!$C$21),"Isole","Sud"))))</f>
        <v>Sud</v>
      </c>
      <c r="I7142" s="13"/>
    </row>
    <row r="7143" ht="12.75" customHeight="1">
      <c r="A7143" s="8" t="s">
        <v>7254</v>
      </c>
      <c r="B7143" s="9" t="s">
        <v>6851</v>
      </c>
      <c r="C7143" s="9" t="s">
        <v>7210</v>
      </c>
      <c r="D7143" s="9">
        <v>682.0</v>
      </c>
      <c r="E7143" s="10">
        <f t="shared" si="1"/>
        <v>0.00001147496278</v>
      </c>
      <c r="F7143" s="11">
        <f t="shared" si="2"/>
        <v>0.0003481279191</v>
      </c>
      <c r="G7143" s="11" t="str">
        <f t="shared" si="3"/>
        <v/>
      </c>
      <c r="H7143" s="12" t="str">
        <f>IF(OR(B7143=Ripartizione!$C$2,B7143=Ripartizione!$C$3,B7143=Ripartizione!$C$4,B7143=Ripartizione!$C$8),"Nord-ovest",IF(OR(B7143=Ripartizione!$C$5,B7143=Ripartizione!$C$9,B7143=Ripartizione!$C$6,B7143=Ripartizione!$C$7),"Nord-est",IF(OR(B7143=Ripartizione!$C$10,B7143=Ripartizione!$C$11,B7143=Ripartizione!$C$12,B7143=Ripartizione!$C$13),"Centro",IF(OR(B7143=Ripartizione!$C$20,B7143=Ripartizione!$C$21),"Isole","Sud"))))</f>
        <v>Sud</v>
      </c>
      <c r="I7143" s="13"/>
    </row>
    <row r="7144" ht="12.75" customHeight="1">
      <c r="A7144" s="8" t="s">
        <v>7255</v>
      </c>
      <c r="B7144" s="9" t="s">
        <v>6851</v>
      </c>
      <c r="C7144" s="9" t="s">
        <v>7210</v>
      </c>
      <c r="D7144" s="9">
        <v>1106.0</v>
      </c>
      <c r="E7144" s="10">
        <f t="shared" si="1"/>
        <v>0.00001860895723</v>
      </c>
      <c r="F7144" s="11">
        <f t="shared" si="2"/>
        <v>0.0005645593527</v>
      </c>
      <c r="G7144" s="11" t="str">
        <f t="shared" si="3"/>
        <v/>
      </c>
      <c r="H7144" s="12" t="str">
        <f>IF(OR(B7144=Ripartizione!$C$2,B7144=Ripartizione!$C$3,B7144=Ripartizione!$C$4,B7144=Ripartizione!$C$8),"Nord-ovest",IF(OR(B7144=Ripartizione!$C$5,B7144=Ripartizione!$C$9,B7144=Ripartizione!$C$6,B7144=Ripartizione!$C$7),"Nord-est",IF(OR(B7144=Ripartizione!$C$10,B7144=Ripartizione!$C$11,B7144=Ripartizione!$C$12,B7144=Ripartizione!$C$13),"Centro",IF(OR(B7144=Ripartizione!$C$20,B7144=Ripartizione!$C$21),"Isole","Sud"))))</f>
        <v>Sud</v>
      </c>
      <c r="I7144" s="13"/>
    </row>
    <row r="7145" ht="12.75" customHeight="1">
      <c r="A7145" s="8" t="s">
        <v>7256</v>
      </c>
      <c r="B7145" s="9" t="s">
        <v>6851</v>
      </c>
      <c r="C7145" s="9" t="s">
        <v>7210</v>
      </c>
      <c r="D7145" s="9">
        <v>33357.0</v>
      </c>
      <c r="E7145" s="10">
        <f t="shared" si="1"/>
        <v>0.000561246823</v>
      </c>
      <c r="F7145" s="11">
        <f t="shared" si="2"/>
        <v>0.0170271305</v>
      </c>
      <c r="G7145" s="11" t="str">
        <f t="shared" si="3"/>
        <v/>
      </c>
      <c r="H7145" s="12" t="str">
        <f>IF(OR(B7145=Ripartizione!$C$2,B7145=Ripartizione!$C$3,B7145=Ripartizione!$C$4,B7145=Ripartizione!$C$8),"Nord-ovest",IF(OR(B7145=Ripartizione!$C$5,B7145=Ripartizione!$C$9,B7145=Ripartizione!$C$6,B7145=Ripartizione!$C$7),"Nord-est",IF(OR(B7145=Ripartizione!$C$10,B7145=Ripartizione!$C$11,B7145=Ripartizione!$C$12,B7145=Ripartizione!$C$13),"Centro",IF(OR(B7145=Ripartizione!$C$20,B7145=Ripartizione!$C$21),"Isole","Sud"))))</f>
        <v>Sud</v>
      </c>
      <c r="I7145" s="13"/>
    </row>
    <row r="7146" ht="12.75" customHeight="1">
      <c r="A7146" s="8" t="s">
        <v>7257</v>
      </c>
      <c r="B7146" s="9" t="s">
        <v>6851</v>
      </c>
      <c r="C7146" s="9" t="s">
        <v>7210</v>
      </c>
      <c r="D7146" s="9">
        <v>802.0</v>
      </c>
      <c r="E7146" s="10">
        <f t="shared" si="1"/>
        <v>0.00001349401781</v>
      </c>
      <c r="F7146" s="11">
        <f t="shared" si="2"/>
        <v>0.0004093820985</v>
      </c>
      <c r="G7146" s="11" t="str">
        <f t="shared" si="3"/>
        <v/>
      </c>
      <c r="H7146" s="12" t="str">
        <f>IF(OR(B7146=Ripartizione!$C$2,B7146=Ripartizione!$C$3,B7146=Ripartizione!$C$4,B7146=Ripartizione!$C$8),"Nord-ovest",IF(OR(B7146=Ripartizione!$C$5,B7146=Ripartizione!$C$9,B7146=Ripartizione!$C$6,B7146=Ripartizione!$C$7),"Nord-est",IF(OR(B7146=Ripartizione!$C$10,B7146=Ripartizione!$C$11,B7146=Ripartizione!$C$12,B7146=Ripartizione!$C$13),"Centro",IF(OR(B7146=Ripartizione!$C$20,B7146=Ripartizione!$C$21),"Isole","Sud"))))</f>
        <v>Sud</v>
      </c>
      <c r="I7146" s="13"/>
    </row>
    <row r="7147" ht="12.75" customHeight="1">
      <c r="A7147" s="8" t="s">
        <v>7258</v>
      </c>
      <c r="B7147" s="9" t="s">
        <v>6851</v>
      </c>
      <c r="C7147" s="9" t="s">
        <v>7210</v>
      </c>
      <c r="D7147" s="9">
        <v>1805.0</v>
      </c>
      <c r="E7147" s="10">
        <f t="shared" si="1"/>
        <v>0.0000303699528</v>
      </c>
      <c r="F7147" s="11">
        <f t="shared" si="2"/>
        <v>0.0009213649473</v>
      </c>
      <c r="G7147" s="11" t="str">
        <f t="shared" si="3"/>
        <v/>
      </c>
      <c r="H7147" s="12" t="str">
        <f>IF(OR(B7147=Ripartizione!$C$2,B7147=Ripartizione!$C$3,B7147=Ripartizione!$C$4,B7147=Ripartizione!$C$8),"Nord-ovest",IF(OR(B7147=Ripartizione!$C$5,B7147=Ripartizione!$C$9,B7147=Ripartizione!$C$6,B7147=Ripartizione!$C$7),"Nord-est",IF(OR(B7147=Ripartizione!$C$10,B7147=Ripartizione!$C$11,B7147=Ripartizione!$C$12,B7147=Ripartizione!$C$13),"Centro",IF(OR(B7147=Ripartizione!$C$20,B7147=Ripartizione!$C$21),"Isole","Sud"))))</f>
        <v>Sud</v>
      </c>
      <c r="I7147" s="13"/>
    </row>
    <row r="7148" ht="12.75" customHeight="1">
      <c r="A7148" s="8" t="s">
        <v>7259</v>
      </c>
      <c r="B7148" s="9" t="s">
        <v>6851</v>
      </c>
      <c r="C7148" s="9" t="s">
        <v>7210</v>
      </c>
      <c r="D7148" s="9">
        <v>1985.0</v>
      </c>
      <c r="E7148" s="10">
        <f t="shared" si="1"/>
        <v>0.00003339853535</v>
      </c>
      <c r="F7148" s="11">
        <f t="shared" si="2"/>
        <v>0.001013246216</v>
      </c>
      <c r="G7148" s="11" t="str">
        <f t="shared" si="3"/>
        <v/>
      </c>
      <c r="H7148" s="12" t="str">
        <f>IF(OR(B7148=Ripartizione!$C$2,B7148=Ripartizione!$C$3,B7148=Ripartizione!$C$4,B7148=Ripartizione!$C$8),"Nord-ovest",IF(OR(B7148=Ripartizione!$C$5,B7148=Ripartizione!$C$9,B7148=Ripartizione!$C$6,B7148=Ripartizione!$C$7),"Nord-est",IF(OR(B7148=Ripartizione!$C$10,B7148=Ripartizione!$C$11,B7148=Ripartizione!$C$12,B7148=Ripartizione!$C$13),"Centro",IF(OR(B7148=Ripartizione!$C$20,B7148=Ripartizione!$C$21),"Isole","Sud"))))</f>
        <v>Sud</v>
      </c>
      <c r="I7148" s="13"/>
    </row>
    <row r="7149" ht="12.75" customHeight="1">
      <c r="A7149" s="8" t="s">
        <v>7260</v>
      </c>
      <c r="B7149" s="9" t="s">
        <v>7261</v>
      </c>
      <c r="C7149" s="9" t="s">
        <v>7262</v>
      </c>
      <c r="D7149" s="9">
        <v>45314.0</v>
      </c>
      <c r="E7149" s="10">
        <f t="shared" si="1"/>
        <v>0.0007624288317</v>
      </c>
      <c r="F7149" s="11">
        <f t="shared" si="2"/>
        <v>0.009057539381</v>
      </c>
      <c r="G7149" s="11" t="str">
        <f t="shared" si="3"/>
        <v/>
      </c>
      <c r="H7149" s="12" t="str">
        <f>IF(OR(B7149=Ripartizione!$C$2,B7149=Ripartizione!$C$3,B7149=Ripartizione!$C$4,B7149=Ripartizione!$C$8),"Nord-ovest",IF(OR(B7149=Ripartizione!$C$5,B7149=Ripartizione!$C$9,B7149=Ripartizione!$C$6,B7149=Ripartizione!$C$7),"Nord-est",IF(OR(B7149=Ripartizione!$C$10,B7149=Ripartizione!$C$11,B7149=Ripartizione!$C$12,B7149=Ripartizione!$C$13),"Centro",IF(OR(B7149=Ripartizione!$C$20,B7149=Ripartizione!$C$21),"Isole","Sud"))))</f>
        <v>Isole</v>
      </c>
      <c r="I7149" s="13"/>
    </row>
    <row r="7150" ht="12.75" customHeight="1">
      <c r="A7150" s="8" t="s">
        <v>7263</v>
      </c>
      <c r="B7150" s="9" t="s">
        <v>7261</v>
      </c>
      <c r="C7150" s="9" t="s">
        <v>7262</v>
      </c>
      <c r="D7150" s="9">
        <v>3031.0</v>
      </c>
      <c r="E7150" s="10">
        <f t="shared" si="1"/>
        <v>0.00005099796506</v>
      </c>
      <c r="F7150" s="11">
        <f t="shared" si="2"/>
        <v>0.0006058481234</v>
      </c>
      <c r="G7150" s="11" t="str">
        <f t="shared" si="3"/>
        <v/>
      </c>
      <c r="H7150" s="12" t="str">
        <f>IF(OR(B7150=Ripartizione!$C$2,B7150=Ripartizione!$C$3,B7150=Ripartizione!$C$4,B7150=Ripartizione!$C$8),"Nord-ovest",IF(OR(B7150=Ripartizione!$C$5,B7150=Ripartizione!$C$9,B7150=Ripartizione!$C$6,B7150=Ripartizione!$C$7),"Nord-est",IF(OR(B7150=Ripartizione!$C$10,B7150=Ripartizione!$C$11,B7150=Ripartizione!$C$12,B7150=Ripartizione!$C$13),"Centro",IF(OR(B7150=Ripartizione!$C$20,B7150=Ripartizione!$C$21),"Isole","Sud"))))</f>
        <v>Isole</v>
      </c>
      <c r="I7150" s="13"/>
    </row>
    <row r="7151" ht="12.75" customHeight="1">
      <c r="A7151" s="8" t="s">
        <v>7264</v>
      </c>
      <c r="B7151" s="9" t="s">
        <v>7261</v>
      </c>
      <c r="C7151" s="9" t="s">
        <v>7262</v>
      </c>
      <c r="D7151" s="9">
        <v>6938.0</v>
      </c>
      <c r="E7151" s="10">
        <f t="shared" si="1"/>
        <v>0.0001167350319</v>
      </c>
      <c r="F7151" s="11">
        <f t="shared" si="2"/>
        <v>0.00138679455</v>
      </c>
      <c r="G7151" s="11" t="str">
        <f t="shared" si="3"/>
        <v/>
      </c>
      <c r="H7151" s="12" t="str">
        <f>IF(OR(B7151=Ripartizione!$C$2,B7151=Ripartizione!$C$3,B7151=Ripartizione!$C$4,B7151=Ripartizione!$C$8),"Nord-ovest",IF(OR(B7151=Ripartizione!$C$5,B7151=Ripartizione!$C$9,B7151=Ripartizione!$C$6,B7151=Ripartizione!$C$7),"Nord-est",IF(OR(B7151=Ripartizione!$C$10,B7151=Ripartizione!$C$11,B7151=Ripartizione!$C$12,B7151=Ripartizione!$C$13),"Centro",IF(OR(B7151=Ripartizione!$C$20,B7151=Ripartizione!$C$21),"Isole","Sud"))))</f>
        <v>Isole</v>
      </c>
      <c r="I7151" s="13"/>
    </row>
    <row r="7152" ht="12.75" customHeight="1">
      <c r="A7152" s="8" t="s">
        <v>7265</v>
      </c>
      <c r="B7152" s="9" t="s">
        <v>7261</v>
      </c>
      <c r="C7152" s="9" t="s">
        <v>7262</v>
      </c>
      <c r="D7152" s="9">
        <v>11580.0</v>
      </c>
      <c r="E7152" s="10">
        <f t="shared" si="1"/>
        <v>0.0001948388108</v>
      </c>
      <c r="F7152" s="11">
        <f t="shared" si="2"/>
        <v>0.002314655648</v>
      </c>
      <c r="G7152" s="11" t="str">
        <f t="shared" si="3"/>
        <v/>
      </c>
      <c r="H7152" s="12" t="str">
        <f>IF(OR(B7152=Ripartizione!$C$2,B7152=Ripartizione!$C$3,B7152=Ripartizione!$C$4,B7152=Ripartizione!$C$8),"Nord-ovest",IF(OR(B7152=Ripartizione!$C$5,B7152=Ripartizione!$C$9,B7152=Ripartizione!$C$6,B7152=Ripartizione!$C$7),"Nord-est",IF(OR(B7152=Ripartizione!$C$10,B7152=Ripartizione!$C$11,B7152=Ripartizione!$C$12,B7152=Ripartizione!$C$13),"Centro",IF(OR(B7152=Ripartizione!$C$20,B7152=Ripartizione!$C$21),"Isole","Sud"))))</f>
        <v>Isole</v>
      </c>
      <c r="I7152" s="13"/>
    </row>
    <row r="7153" ht="12.75" customHeight="1">
      <c r="A7153" s="8" t="s">
        <v>7266</v>
      </c>
      <c r="B7153" s="9" t="s">
        <v>7261</v>
      </c>
      <c r="C7153" s="9" t="s">
        <v>7262</v>
      </c>
      <c r="D7153" s="9">
        <v>14603.0</v>
      </c>
      <c r="E7153" s="10">
        <f t="shared" si="1"/>
        <v>0.0002457021722</v>
      </c>
      <c r="F7153" s="11">
        <f t="shared" si="2"/>
        <v>0.0029189047</v>
      </c>
      <c r="G7153" s="11" t="str">
        <f t="shared" si="3"/>
        <v/>
      </c>
      <c r="H7153" s="12" t="str">
        <f>IF(OR(B7153=Ripartizione!$C$2,B7153=Ripartizione!$C$3,B7153=Ripartizione!$C$4,B7153=Ripartizione!$C$8),"Nord-ovest",IF(OR(B7153=Ripartizione!$C$5,B7153=Ripartizione!$C$9,B7153=Ripartizione!$C$6,B7153=Ripartizione!$C$7),"Nord-est",IF(OR(B7153=Ripartizione!$C$10,B7153=Ripartizione!$C$11,B7153=Ripartizione!$C$12,B7153=Ripartizione!$C$13),"Centro",IF(OR(B7153=Ripartizione!$C$20,B7153=Ripartizione!$C$21),"Isole","Sud"))))</f>
        <v>Isole</v>
      </c>
      <c r="I7153" s="13"/>
    </row>
    <row r="7154" ht="12.75" customHeight="1">
      <c r="A7154" s="8" t="s">
        <v>7267</v>
      </c>
      <c r="B7154" s="9" t="s">
        <v>7261</v>
      </c>
      <c r="C7154" s="9" t="s">
        <v>7262</v>
      </c>
      <c r="D7154" s="9">
        <v>31824.0</v>
      </c>
      <c r="E7154" s="10">
        <f t="shared" si="1"/>
        <v>0.000535453395</v>
      </c>
      <c r="F7154" s="11">
        <f t="shared" si="2"/>
        <v>0.00636110547</v>
      </c>
      <c r="G7154" s="11" t="str">
        <f t="shared" si="3"/>
        <v/>
      </c>
      <c r="H7154" s="12" t="str">
        <f>IF(OR(B7154=Ripartizione!$C$2,B7154=Ripartizione!$C$3,B7154=Ripartizione!$C$4,B7154=Ripartizione!$C$8),"Nord-ovest",IF(OR(B7154=Ripartizione!$C$5,B7154=Ripartizione!$C$9,B7154=Ripartizione!$C$6,B7154=Ripartizione!$C$7),"Nord-est",IF(OR(B7154=Ripartizione!$C$10,B7154=Ripartizione!$C$11,B7154=Ripartizione!$C$12,B7154=Ripartizione!$C$13),"Centro",IF(OR(B7154=Ripartizione!$C$20,B7154=Ripartizione!$C$21),"Isole","Sud"))))</f>
        <v>Isole</v>
      </c>
      <c r="I7154" s="13"/>
    </row>
    <row r="7155" ht="12.75" customHeight="1">
      <c r="A7155" s="8" t="s">
        <v>7268</v>
      </c>
      <c r="B7155" s="9" t="s">
        <v>7261</v>
      </c>
      <c r="C7155" s="9" t="s">
        <v>7262</v>
      </c>
      <c r="D7155" s="9">
        <v>5392.0</v>
      </c>
      <c r="E7155" s="10">
        <f t="shared" si="1"/>
        <v>0.00009072287285</v>
      </c>
      <c r="F7155" s="11">
        <f t="shared" si="2"/>
        <v>0.001077774029</v>
      </c>
      <c r="G7155" s="11" t="str">
        <f t="shared" si="3"/>
        <v/>
      </c>
      <c r="H7155" s="12" t="str">
        <f>IF(OR(B7155=Ripartizione!$C$2,B7155=Ripartizione!$C$3,B7155=Ripartizione!$C$4,B7155=Ripartizione!$C$8),"Nord-ovest",IF(OR(B7155=Ripartizione!$C$5,B7155=Ripartizione!$C$9,B7155=Ripartizione!$C$6,B7155=Ripartizione!$C$7),"Nord-est",IF(OR(B7155=Ripartizione!$C$10,B7155=Ripartizione!$C$11,B7155=Ripartizione!$C$12,B7155=Ripartizione!$C$13),"Centro",IF(OR(B7155=Ripartizione!$C$20,B7155=Ripartizione!$C$21),"Isole","Sud"))))</f>
        <v>Isole</v>
      </c>
      <c r="I7155" s="13"/>
    </row>
    <row r="7156" ht="12.75" customHeight="1">
      <c r="A7156" s="8" t="s">
        <v>7269</v>
      </c>
      <c r="B7156" s="9" t="s">
        <v>7261</v>
      </c>
      <c r="C7156" s="9" t="s">
        <v>7262</v>
      </c>
      <c r="D7156" s="9">
        <v>28012.0</v>
      </c>
      <c r="E7156" s="10">
        <f t="shared" si="1"/>
        <v>0.0004713147467</v>
      </c>
      <c r="F7156" s="11">
        <f t="shared" si="2"/>
        <v>0.005599148015</v>
      </c>
      <c r="G7156" s="11" t="str">
        <f t="shared" si="3"/>
        <v/>
      </c>
      <c r="H7156" s="12" t="str">
        <f>IF(OR(B7156=Ripartizione!$C$2,B7156=Ripartizione!$C$3,B7156=Ripartizione!$C$4,B7156=Ripartizione!$C$8),"Nord-ovest",IF(OR(B7156=Ripartizione!$C$5,B7156=Ripartizione!$C$9,B7156=Ripartizione!$C$6,B7156=Ripartizione!$C$7),"Nord-est",IF(OR(B7156=Ripartizione!$C$10,B7156=Ripartizione!$C$11,B7156=Ripartizione!$C$12,B7156=Ripartizione!$C$13),"Centro",IF(OR(B7156=Ripartizione!$C$20,B7156=Ripartizione!$C$21),"Isole","Sud"))))</f>
        <v>Isole</v>
      </c>
      <c r="I7156" s="13"/>
    </row>
    <row r="7157" ht="12.75" customHeight="1">
      <c r="A7157" s="8" t="s">
        <v>7270</v>
      </c>
      <c r="B7157" s="9" t="s">
        <v>7261</v>
      </c>
      <c r="C7157" s="9" t="s">
        <v>7262</v>
      </c>
      <c r="D7157" s="9">
        <v>4185.0</v>
      </c>
      <c r="E7157" s="10">
        <f t="shared" si="1"/>
        <v>0.0000704145443</v>
      </c>
      <c r="F7157" s="11">
        <f t="shared" si="2"/>
        <v>0.0008365141526</v>
      </c>
      <c r="G7157" s="11" t="str">
        <f t="shared" si="3"/>
        <v/>
      </c>
      <c r="H7157" s="12" t="str">
        <f>IF(OR(B7157=Ripartizione!$C$2,B7157=Ripartizione!$C$3,B7157=Ripartizione!$C$4,B7157=Ripartizione!$C$8),"Nord-ovest",IF(OR(B7157=Ripartizione!$C$5,B7157=Ripartizione!$C$9,B7157=Ripartizione!$C$6,B7157=Ripartizione!$C$7),"Nord-est",IF(OR(B7157=Ripartizione!$C$10,B7157=Ripartizione!$C$11,B7157=Ripartizione!$C$12,B7157=Ripartizione!$C$13),"Centro",IF(OR(B7157=Ripartizione!$C$20,B7157=Ripartizione!$C$21),"Isole","Sud"))))</f>
        <v>Isole</v>
      </c>
      <c r="I7157" s="13"/>
    </row>
    <row r="7158" ht="12.75" customHeight="1">
      <c r="A7158" s="8" t="s">
        <v>7271</v>
      </c>
      <c r="B7158" s="9" t="s">
        <v>7261</v>
      </c>
      <c r="C7158" s="9" t="s">
        <v>7262</v>
      </c>
      <c r="D7158" s="9">
        <v>4264.0</v>
      </c>
      <c r="E7158" s="10">
        <f t="shared" si="1"/>
        <v>0.00007174375553</v>
      </c>
      <c r="F7158" s="11">
        <f t="shared" si="2"/>
        <v>0.0008523049813</v>
      </c>
      <c r="G7158" s="11" t="str">
        <f t="shared" si="3"/>
        <v/>
      </c>
      <c r="H7158" s="12" t="str">
        <f>IF(OR(B7158=Ripartizione!$C$2,B7158=Ripartizione!$C$3,B7158=Ripartizione!$C$4,B7158=Ripartizione!$C$8),"Nord-ovest",IF(OR(B7158=Ripartizione!$C$5,B7158=Ripartizione!$C$9,B7158=Ripartizione!$C$6,B7158=Ripartizione!$C$7),"Nord-est",IF(OR(B7158=Ripartizione!$C$10,B7158=Ripartizione!$C$11,B7158=Ripartizione!$C$12,B7158=Ripartizione!$C$13),"Centro",IF(OR(B7158=Ripartizione!$C$20,B7158=Ripartizione!$C$21),"Isole","Sud"))))</f>
        <v>Isole</v>
      </c>
      <c r="I7158" s="13"/>
    </row>
    <row r="7159" ht="12.75" customHeight="1">
      <c r="A7159" s="8" t="s">
        <v>7272</v>
      </c>
      <c r="B7159" s="9" t="s">
        <v>7261</v>
      </c>
      <c r="C7159" s="9" t="s">
        <v>7262</v>
      </c>
      <c r="D7159" s="9">
        <v>80218.0</v>
      </c>
      <c r="E7159" s="10">
        <f t="shared" si="1"/>
        <v>0.001349704639</v>
      </c>
      <c r="F7159" s="11">
        <f t="shared" si="2"/>
        <v>0.01603428729</v>
      </c>
      <c r="G7159" s="11" t="str">
        <f t="shared" si="3"/>
        <v/>
      </c>
      <c r="H7159" s="12" t="str">
        <f>IF(OR(B7159=Ripartizione!$C$2,B7159=Ripartizione!$C$3,B7159=Ripartizione!$C$4,B7159=Ripartizione!$C$8),"Nord-ovest",IF(OR(B7159=Ripartizione!$C$5,B7159=Ripartizione!$C$9,B7159=Ripartizione!$C$6,B7159=Ripartizione!$C$7),"Nord-est",IF(OR(B7159=Ripartizione!$C$10,B7159=Ripartizione!$C$11,B7159=Ripartizione!$C$12,B7159=Ripartizione!$C$13),"Centro",IF(OR(B7159=Ripartizione!$C$20,B7159=Ripartizione!$C$21),"Isole","Sud"))))</f>
        <v>Isole</v>
      </c>
      <c r="I7159" s="13"/>
    </row>
    <row r="7160" ht="12.75" customHeight="1">
      <c r="A7160" s="8" t="s">
        <v>7273</v>
      </c>
      <c r="B7160" s="9" t="s">
        <v>7261</v>
      </c>
      <c r="C7160" s="9" t="s">
        <v>7262</v>
      </c>
      <c r="D7160" s="9">
        <v>49995.0</v>
      </c>
      <c r="E7160" s="10">
        <f t="shared" si="1"/>
        <v>0.0008411888035</v>
      </c>
      <c r="F7160" s="11">
        <f t="shared" si="2"/>
        <v>0.009993195952</v>
      </c>
      <c r="G7160" s="11" t="str">
        <f t="shared" si="3"/>
        <v/>
      </c>
      <c r="H7160" s="12" t="str">
        <f>IF(OR(B7160=Ripartizione!$C$2,B7160=Ripartizione!$C$3,B7160=Ripartizione!$C$4,B7160=Ripartizione!$C$8),"Nord-ovest",IF(OR(B7160=Ripartizione!$C$5,B7160=Ripartizione!$C$9,B7160=Ripartizione!$C$6,B7160=Ripartizione!$C$7),"Nord-est",IF(OR(B7160=Ripartizione!$C$10,B7160=Ripartizione!$C$11,B7160=Ripartizione!$C$12,B7160=Ripartizione!$C$13),"Centro",IF(OR(B7160=Ripartizione!$C$20,B7160=Ripartizione!$C$21),"Isole","Sud"))))</f>
        <v>Isole</v>
      </c>
      <c r="I7160" s="13"/>
    </row>
    <row r="7161" ht="12.75" customHeight="1">
      <c r="A7161" s="8" t="s">
        <v>7274</v>
      </c>
      <c r="B7161" s="9" t="s">
        <v>7261</v>
      </c>
      <c r="C7161" s="9" t="s">
        <v>7262</v>
      </c>
      <c r="D7161" s="9">
        <v>11487.0</v>
      </c>
      <c r="E7161" s="10">
        <f t="shared" si="1"/>
        <v>0.0001932740431</v>
      </c>
      <c r="F7161" s="11">
        <f t="shared" si="2"/>
        <v>0.002296066445</v>
      </c>
      <c r="G7161" s="11" t="str">
        <f t="shared" si="3"/>
        <v/>
      </c>
      <c r="H7161" s="12" t="str">
        <f>IF(OR(B7161=Ripartizione!$C$2,B7161=Ripartizione!$C$3,B7161=Ripartizione!$C$4,B7161=Ripartizione!$C$8),"Nord-ovest",IF(OR(B7161=Ripartizione!$C$5,B7161=Ripartizione!$C$9,B7161=Ripartizione!$C$6,B7161=Ripartizione!$C$7),"Nord-est",IF(OR(B7161=Ripartizione!$C$10,B7161=Ripartizione!$C$11,B7161=Ripartizione!$C$12,B7161=Ripartizione!$C$13),"Centro",IF(OR(B7161=Ripartizione!$C$20,B7161=Ripartizione!$C$21),"Isole","Sud"))))</f>
        <v>Isole</v>
      </c>
      <c r="I7161" s="13"/>
    </row>
    <row r="7162" ht="12.75" customHeight="1">
      <c r="A7162" s="8" t="s">
        <v>7275</v>
      </c>
      <c r="B7162" s="9" t="s">
        <v>7261</v>
      </c>
      <c r="C7162" s="9" t="s">
        <v>7262</v>
      </c>
      <c r="D7162" s="9">
        <v>7493.0</v>
      </c>
      <c r="E7162" s="10">
        <f t="shared" si="1"/>
        <v>0.0001260731614</v>
      </c>
      <c r="F7162" s="11">
        <f t="shared" si="2"/>
        <v>0.001497730118</v>
      </c>
      <c r="G7162" s="11" t="str">
        <f t="shared" si="3"/>
        <v/>
      </c>
      <c r="H7162" s="12" t="str">
        <f>IF(OR(B7162=Ripartizione!$C$2,B7162=Ripartizione!$C$3,B7162=Ripartizione!$C$4,B7162=Ripartizione!$C$8),"Nord-ovest",IF(OR(B7162=Ripartizione!$C$5,B7162=Ripartizione!$C$9,B7162=Ripartizione!$C$6,B7162=Ripartizione!$C$7),"Nord-est",IF(OR(B7162=Ripartizione!$C$10,B7162=Ripartizione!$C$11,B7162=Ripartizione!$C$12,B7162=Ripartizione!$C$13),"Centro",IF(OR(B7162=Ripartizione!$C$20,B7162=Ripartizione!$C$21),"Isole","Sud"))))</f>
        <v>Isole</v>
      </c>
      <c r="I7162" s="13"/>
    </row>
    <row r="7163" ht="12.75" customHeight="1">
      <c r="A7163" s="8" t="s">
        <v>7276</v>
      </c>
      <c r="B7163" s="9" t="s">
        <v>7261</v>
      </c>
      <c r="C7163" s="9" t="s">
        <v>7262</v>
      </c>
      <c r="D7163" s="9">
        <v>10854.0</v>
      </c>
      <c r="E7163" s="10">
        <f t="shared" si="1"/>
        <v>0.0001826235278</v>
      </c>
      <c r="F7163" s="11">
        <f t="shared" si="2"/>
        <v>0.002169539931</v>
      </c>
      <c r="G7163" s="11" t="str">
        <f t="shared" si="3"/>
        <v/>
      </c>
      <c r="H7163" s="12" t="str">
        <f>IF(OR(B7163=Ripartizione!$C$2,B7163=Ripartizione!$C$3,B7163=Ripartizione!$C$4,B7163=Ripartizione!$C$8),"Nord-ovest",IF(OR(B7163=Ripartizione!$C$5,B7163=Ripartizione!$C$9,B7163=Ripartizione!$C$6,B7163=Ripartizione!$C$7),"Nord-est",IF(OR(B7163=Ripartizione!$C$10,B7163=Ripartizione!$C$11,B7163=Ripartizione!$C$12,B7163=Ripartizione!$C$13),"Centro",IF(OR(B7163=Ripartizione!$C$20,B7163=Ripartizione!$C$21),"Isole","Sud"))))</f>
        <v>Isole</v>
      </c>
      <c r="I7163" s="13"/>
    </row>
    <row r="7164" ht="12.75" customHeight="1">
      <c r="A7164" s="8" t="s">
        <v>7277</v>
      </c>
      <c r="B7164" s="9" t="s">
        <v>7261</v>
      </c>
      <c r="C7164" s="9" t="s">
        <v>7262</v>
      </c>
      <c r="D7164" s="9">
        <v>1534.0</v>
      </c>
      <c r="E7164" s="10">
        <f t="shared" si="1"/>
        <v>0.00002581025352</v>
      </c>
      <c r="F7164" s="11">
        <f t="shared" si="2"/>
        <v>0.000306621914</v>
      </c>
      <c r="G7164" s="11" t="str">
        <f t="shared" si="3"/>
        <v/>
      </c>
      <c r="H7164" s="12" t="str">
        <f>IF(OR(B7164=Ripartizione!$C$2,B7164=Ripartizione!$C$3,B7164=Ripartizione!$C$4,B7164=Ripartizione!$C$8),"Nord-ovest",IF(OR(B7164=Ripartizione!$C$5,B7164=Ripartizione!$C$9,B7164=Ripartizione!$C$6,B7164=Ripartizione!$C$7),"Nord-est",IF(OR(B7164=Ripartizione!$C$10,B7164=Ripartizione!$C$11,B7164=Ripartizione!$C$12,B7164=Ripartizione!$C$13),"Centro",IF(OR(B7164=Ripartizione!$C$20,B7164=Ripartizione!$C$21),"Isole","Sud"))))</f>
        <v>Isole</v>
      </c>
      <c r="I7164" s="13"/>
    </row>
    <row r="7165" ht="12.75" customHeight="1">
      <c r="A7165" s="8" t="s">
        <v>7278</v>
      </c>
      <c r="B7165" s="9" t="s">
        <v>7261</v>
      </c>
      <c r="C7165" s="9" t="s">
        <v>7262</v>
      </c>
      <c r="D7165" s="9">
        <v>1721.0</v>
      </c>
      <c r="E7165" s="10">
        <f t="shared" si="1"/>
        <v>0.00002895661428</v>
      </c>
      <c r="F7165" s="11">
        <f t="shared" si="2"/>
        <v>0.0003440002047</v>
      </c>
      <c r="G7165" s="11" t="str">
        <f t="shared" si="3"/>
        <v/>
      </c>
      <c r="H7165" s="12" t="str">
        <f>IF(OR(B7165=Ripartizione!$C$2,B7165=Ripartizione!$C$3,B7165=Ripartizione!$C$4,B7165=Ripartizione!$C$8),"Nord-ovest",IF(OR(B7165=Ripartizione!$C$5,B7165=Ripartizione!$C$9,B7165=Ripartizione!$C$6,B7165=Ripartizione!$C$7),"Nord-est",IF(OR(B7165=Ripartizione!$C$10,B7165=Ripartizione!$C$11,B7165=Ripartizione!$C$12,B7165=Ripartizione!$C$13),"Centro",IF(OR(B7165=Ripartizione!$C$20,B7165=Ripartizione!$C$21),"Isole","Sud"))))</f>
        <v>Isole</v>
      </c>
      <c r="I7165" s="13"/>
    </row>
    <row r="7166" ht="12.75" customHeight="1">
      <c r="A7166" s="8" t="s">
        <v>7279</v>
      </c>
      <c r="B7166" s="9" t="s">
        <v>7261</v>
      </c>
      <c r="C7166" s="9" t="s">
        <v>7262</v>
      </c>
      <c r="D7166" s="9">
        <v>10871.0</v>
      </c>
      <c r="E7166" s="10">
        <f t="shared" si="1"/>
        <v>0.0001829095606</v>
      </c>
      <c r="F7166" s="11">
        <f t="shared" si="2"/>
        <v>0.002172937958</v>
      </c>
      <c r="G7166" s="11" t="str">
        <f t="shared" si="3"/>
        <v/>
      </c>
      <c r="H7166" s="12" t="str">
        <f>IF(OR(B7166=Ripartizione!$C$2,B7166=Ripartizione!$C$3,B7166=Ripartizione!$C$4,B7166=Ripartizione!$C$8),"Nord-ovest",IF(OR(B7166=Ripartizione!$C$5,B7166=Ripartizione!$C$9,B7166=Ripartizione!$C$6,B7166=Ripartizione!$C$7),"Nord-est",IF(OR(B7166=Ripartizione!$C$10,B7166=Ripartizione!$C$11,B7166=Ripartizione!$C$12,B7166=Ripartizione!$C$13),"Centro",IF(OR(B7166=Ripartizione!$C$20,B7166=Ripartizione!$C$21),"Isole","Sud"))))</f>
        <v>Isole</v>
      </c>
      <c r="I7166" s="13"/>
    </row>
    <row r="7167" ht="12.75" customHeight="1">
      <c r="A7167" s="8" t="s">
        <v>7280</v>
      </c>
      <c r="B7167" s="9" t="s">
        <v>7261</v>
      </c>
      <c r="C7167" s="9" t="s">
        <v>7262</v>
      </c>
      <c r="D7167" s="9">
        <v>5095.0</v>
      </c>
      <c r="E7167" s="10">
        <f t="shared" si="1"/>
        <v>0.00008572571164</v>
      </c>
      <c r="F7167" s="11">
        <f t="shared" si="2"/>
        <v>0.001018408508</v>
      </c>
      <c r="G7167" s="11" t="str">
        <f t="shared" si="3"/>
        <v/>
      </c>
      <c r="H7167" s="12" t="str">
        <f>IF(OR(B7167=Ripartizione!$C$2,B7167=Ripartizione!$C$3,B7167=Ripartizione!$C$4,B7167=Ripartizione!$C$8),"Nord-ovest",IF(OR(B7167=Ripartizione!$C$5,B7167=Ripartizione!$C$9,B7167=Ripartizione!$C$6,B7167=Ripartizione!$C$7),"Nord-est",IF(OR(B7167=Ripartizione!$C$10,B7167=Ripartizione!$C$11,B7167=Ripartizione!$C$12,B7167=Ripartizione!$C$13),"Centro",IF(OR(B7167=Ripartizione!$C$20,B7167=Ripartizione!$C$21),"Isole","Sud"))))</f>
        <v>Isole</v>
      </c>
      <c r="I7167" s="13"/>
    </row>
    <row r="7168" ht="12.75" customHeight="1">
      <c r="A7168" s="8" t="s">
        <v>7281</v>
      </c>
      <c r="B7168" s="9" t="s">
        <v>7261</v>
      </c>
      <c r="C7168" s="9" t="s">
        <v>7262</v>
      </c>
      <c r="D7168" s="9">
        <v>4415.0</v>
      </c>
      <c r="E7168" s="10">
        <f t="shared" si="1"/>
        <v>0.00007428439978</v>
      </c>
      <c r="F7168" s="11">
        <f t="shared" si="2"/>
        <v>0.0008824874513</v>
      </c>
      <c r="G7168" s="11" t="str">
        <f t="shared" si="3"/>
        <v/>
      </c>
      <c r="H7168" s="12" t="str">
        <f>IF(OR(B7168=Ripartizione!$C$2,B7168=Ripartizione!$C$3,B7168=Ripartizione!$C$4,B7168=Ripartizione!$C$8),"Nord-ovest",IF(OR(B7168=Ripartizione!$C$5,B7168=Ripartizione!$C$9,B7168=Ripartizione!$C$6,B7168=Ripartizione!$C$7),"Nord-est",IF(OR(B7168=Ripartizione!$C$10,B7168=Ripartizione!$C$11,B7168=Ripartizione!$C$12,B7168=Ripartizione!$C$13),"Centro",IF(OR(B7168=Ripartizione!$C$20,B7168=Ripartizione!$C$21),"Isole","Sud"))))</f>
        <v>Isole</v>
      </c>
      <c r="I7168" s="13"/>
    </row>
    <row r="7169" ht="12.75" customHeight="1">
      <c r="A7169" s="8" t="s">
        <v>7282</v>
      </c>
      <c r="B7169" s="9" t="s">
        <v>7261</v>
      </c>
      <c r="C7169" s="9" t="s">
        <v>7262</v>
      </c>
      <c r="D7169" s="9">
        <v>69241.0</v>
      </c>
      <c r="E7169" s="10">
        <f t="shared" si="1"/>
        <v>0.00116501158</v>
      </c>
      <c r="F7169" s="11">
        <f t="shared" si="2"/>
        <v>0.01384016163</v>
      </c>
      <c r="G7169" s="11" t="str">
        <f t="shared" si="3"/>
        <v/>
      </c>
      <c r="H7169" s="12" t="str">
        <f>IF(OR(B7169=Ripartizione!$C$2,B7169=Ripartizione!$C$3,B7169=Ripartizione!$C$4,B7169=Ripartizione!$C$8),"Nord-ovest",IF(OR(B7169=Ripartizione!$C$5,B7169=Ripartizione!$C$9,B7169=Ripartizione!$C$6,B7169=Ripartizione!$C$7),"Nord-est",IF(OR(B7169=Ripartizione!$C$10,B7169=Ripartizione!$C$11,B7169=Ripartizione!$C$12,B7169=Ripartizione!$C$13),"Centro",IF(OR(B7169=Ripartizione!$C$20,B7169=Ripartizione!$C$21),"Isole","Sud"))))</f>
        <v>Isole</v>
      </c>
      <c r="I7169" s="13"/>
    </row>
    <row r="7170" ht="12.75" customHeight="1">
      <c r="A7170" s="8" t="s">
        <v>7283</v>
      </c>
      <c r="B7170" s="9" t="s">
        <v>7261</v>
      </c>
      <c r="C7170" s="9" t="s">
        <v>7262</v>
      </c>
      <c r="D7170" s="9">
        <v>11951.0</v>
      </c>
      <c r="E7170" s="10">
        <f t="shared" si="1"/>
        <v>0.0002010810559</v>
      </c>
      <c r="F7170" s="11">
        <f t="shared" si="2"/>
        <v>0.002388812578</v>
      </c>
      <c r="G7170" s="11" t="str">
        <f t="shared" si="3"/>
        <v/>
      </c>
      <c r="H7170" s="12" t="str">
        <f>IF(OR(B7170=Ripartizione!$C$2,B7170=Ripartizione!$C$3,B7170=Ripartizione!$C$4,B7170=Ripartizione!$C$8),"Nord-ovest",IF(OR(B7170=Ripartizione!$C$5,B7170=Ripartizione!$C$9,B7170=Ripartizione!$C$6,B7170=Ripartizione!$C$7),"Nord-est",IF(OR(B7170=Ripartizione!$C$10,B7170=Ripartizione!$C$11,B7170=Ripartizione!$C$12,B7170=Ripartizione!$C$13),"Centro",IF(OR(B7170=Ripartizione!$C$20,B7170=Ripartizione!$C$21),"Isole","Sud"))))</f>
        <v>Isole</v>
      </c>
      <c r="I7170" s="13"/>
    </row>
    <row r="7171" ht="12.75" customHeight="1">
      <c r="A7171" s="8" t="s">
        <v>7284</v>
      </c>
      <c r="B7171" s="9" t="s">
        <v>7261</v>
      </c>
      <c r="C7171" s="9" t="s">
        <v>7262</v>
      </c>
      <c r="D7171" s="9">
        <v>2139.0</v>
      </c>
      <c r="E7171" s="10">
        <f t="shared" si="1"/>
        <v>0.00003598965598</v>
      </c>
      <c r="F7171" s="11">
        <f t="shared" si="2"/>
        <v>0.000427551678</v>
      </c>
      <c r="G7171" s="11" t="str">
        <f t="shared" si="3"/>
        <v/>
      </c>
      <c r="H7171" s="12" t="str">
        <f>IF(OR(B7171=Ripartizione!$C$2,B7171=Ripartizione!$C$3,B7171=Ripartizione!$C$4,B7171=Ripartizione!$C$8),"Nord-ovest",IF(OR(B7171=Ripartizione!$C$5,B7171=Ripartizione!$C$9,B7171=Ripartizione!$C$6,B7171=Ripartizione!$C$7),"Nord-est",IF(OR(B7171=Ripartizione!$C$10,B7171=Ripartizione!$C$11,B7171=Ripartizione!$C$12,B7171=Ripartizione!$C$13),"Centro",IF(OR(B7171=Ripartizione!$C$20,B7171=Ripartizione!$C$21),"Isole","Sud"))))</f>
        <v>Isole</v>
      </c>
      <c r="I7171" s="13"/>
    </row>
    <row r="7172" ht="12.75" customHeight="1">
      <c r="A7172" s="8" t="s">
        <v>7285</v>
      </c>
      <c r="B7172" s="9" t="s">
        <v>7261</v>
      </c>
      <c r="C7172" s="9" t="s">
        <v>7262</v>
      </c>
      <c r="D7172" s="9">
        <v>7760.0</v>
      </c>
      <c r="E7172" s="10">
        <f t="shared" si="1"/>
        <v>0.0001305655589</v>
      </c>
      <c r="F7172" s="11">
        <f t="shared" si="2"/>
        <v>0.001551099122</v>
      </c>
      <c r="G7172" s="11" t="str">
        <f t="shared" si="3"/>
        <v/>
      </c>
      <c r="H7172" s="12" t="str">
        <f>IF(OR(B7172=Ripartizione!$C$2,B7172=Ripartizione!$C$3,B7172=Ripartizione!$C$4,B7172=Ripartizione!$C$8),"Nord-ovest",IF(OR(B7172=Ripartizione!$C$5,B7172=Ripartizione!$C$9,B7172=Ripartizione!$C$6,B7172=Ripartizione!$C$7),"Nord-est",IF(OR(B7172=Ripartizione!$C$10,B7172=Ripartizione!$C$11,B7172=Ripartizione!$C$12,B7172=Ripartizione!$C$13),"Centro",IF(OR(B7172=Ripartizione!$C$20,B7172=Ripartizione!$C$21),"Isole","Sud"))))</f>
        <v>Isole</v>
      </c>
      <c r="I7172" s="13"/>
    </row>
    <row r="7173" ht="12.75" customHeight="1">
      <c r="A7173" s="8" t="s">
        <v>7286</v>
      </c>
      <c r="B7173" s="9" t="s">
        <v>7261</v>
      </c>
      <c r="C7173" s="9" t="s">
        <v>7287</v>
      </c>
      <c r="D7173" s="9">
        <v>3806.0</v>
      </c>
      <c r="E7173" s="10">
        <f t="shared" si="1"/>
        <v>0.00006403769549</v>
      </c>
      <c r="F7173" s="11">
        <f t="shared" si="2"/>
        <v>0.0007607581517</v>
      </c>
      <c r="G7173" s="11" t="str">
        <f t="shared" si="3"/>
        <v/>
      </c>
      <c r="H7173" s="12" t="str">
        <f>IF(OR(B7173=Ripartizione!$C$2,B7173=Ripartizione!$C$3,B7173=Ripartizione!$C$4,B7173=Ripartizione!$C$8),"Nord-ovest",IF(OR(B7173=Ripartizione!$C$5,B7173=Ripartizione!$C$9,B7173=Ripartizione!$C$6,B7173=Ripartizione!$C$7),"Nord-est",IF(OR(B7173=Ripartizione!$C$10,B7173=Ripartizione!$C$11,B7173=Ripartizione!$C$12,B7173=Ripartizione!$C$13),"Centro",IF(OR(B7173=Ripartizione!$C$20,B7173=Ripartizione!$C$21),"Isole","Sud"))))</f>
        <v>Isole</v>
      </c>
      <c r="I7173" s="13"/>
    </row>
    <row r="7174" ht="12.75" customHeight="1">
      <c r="A7174" s="8" t="s">
        <v>7288</v>
      </c>
      <c r="B7174" s="9" t="s">
        <v>7261</v>
      </c>
      <c r="C7174" s="9" t="s">
        <v>7287</v>
      </c>
      <c r="D7174" s="9">
        <v>2152.0</v>
      </c>
      <c r="E7174" s="10">
        <f t="shared" si="1"/>
        <v>0.00003620838694</v>
      </c>
      <c r="F7174" s="11">
        <f t="shared" si="2"/>
        <v>0.0004301501688</v>
      </c>
      <c r="G7174" s="11" t="str">
        <f t="shared" si="3"/>
        <v/>
      </c>
      <c r="H7174" s="12" t="str">
        <f>IF(OR(B7174=Ripartizione!$C$2,B7174=Ripartizione!$C$3,B7174=Ripartizione!$C$4,B7174=Ripartizione!$C$8),"Nord-ovest",IF(OR(B7174=Ripartizione!$C$5,B7174=Ripartizione!$C$9,B7174=Ripartizione!$C$6,B7174=Ripartizione!$C$7),"Nord-est",IF(OR(B7174=Ripartizione!$C$10,B7174=Ripartizione!$C$11,B7174=Ripartizione!$C$12,B7174=Ripartizione!$C$13),"Centro",IF(OR(B7174=Ripartizione!$C$20,B7174=Ripartizione!$C$21),"Isole","Sud"))))</f>
        <v>Isole</v>
      </c>
      <c r="I7174" s="13"/>
    </row>
    <row r="7175" ht="12.75" customHeight="1">
      <c r="A7175" s="8" t="s">
        <v>7289</v>
      </c>
      <c r="B7175" s="9" t="s">
        <v>7261</v>
      </c>
      <c r="C7175" s="9" t="s">
        <v>7287</v>
      </c>
      <c r="D7175" s="9">
        <v>1291.0</v>
      </c>
      <c r="E7175" s="10">
        <f t="shared" si="1"/>
        <v>0.00002172166707</v>
      </c>
      <c r="F7175" s="11">
        <f t="shared" si="2"/>
        <v>0.0002580501245</v>
      </c>
      <c r="G7175" s="11" t="str">
        <f t="shared" si="3"/>
        <v/>
      </c>
      <c r="H7175" s="12" t="str">
        <f>IF(OR(B7175=Ripartizione!$C$2,B7175=Ripartizione!$C$3,B7175=Ripartizione!$C$4,B7175=Ripartizione!$C$8),"Nord-ovest",IF(OR(B7175=Ripartizione!$C$5,B7175=Ripartizione!$C$9,B7175=Ripartizione!$C$6,B7175=Ripartizione!$C$7),"Nord-est",IF(OR(B7175=Ripartizione!$C$10,B7175=Ripartizione!$C$11,B7175=Ripartizione!$C$12,B7175=Ripartizione!$C$13),"Centro",IF(OR(B7175=Ripartizione!$C$20,B7175=Ripartizione!$C$21),"Isole","Sud"))))</f>
        <v>Isole</v>
      </c>
      <c r="I7175" s="13"/>
    </row>
    <row r="7176" ht="12.75" customHeight="1">
      <c r="A7176" s="8" t="s">
        <v>7290</v>
      </c>
      <c r="B7176" s="9" t="s">
        <v>7261</v>
      </c>
      <c r="C7176" s="9" t="s">
        <v>7287</v>
      </c>
      <c r="D7176" s="9">
        <v>7429.0</v>
      </c>
      <c r="E7176" s="10">
        <f t="shared" si="1"/>
        <v>0.0001249963321</v>
      </c>
      <c r="F7176" s="11">
        <f t="shared" si="2"/>
        <v>0.001484937548</v>
      </c>
      <c r="G7176" s="11" t="str">
        <f t="shared" si="3"/>
        <v/>
      </c>
      <c r="H7176" s="12" t="str">
        <f>IF(OR(B7176=Ripartizione!$C$2,B7176=Ripartizione!$C$3,B7176=Ripartizione!$C$4,B7176=Ripartizione!$C$8),"Nord-ovest",IF(OR(B7176=Ripartizione!$C$5,B7176=Ripartizione!$C$9,B7176=Ripartizione!$C$6,B7176=Ripartizione!$C$7),"Nord-est",IF(OR(B7176=Ripartizione!$C$10,B7176=Ripartizione!$C$11,B7176=Ripartizione!$C$12,B7176=Ripartizione!$C$13),"Centro",IF(OR(B7176=Ripartizione!$C$20,B7176=Ripartizione!$C$21),"Isole","Sud"))))</f>
        <v>Isole</v>
      </c>
      <c r="I7176" s="13"/>
    </row>
    <row r="7177" ht="12.75" customHeight="1">
      <c r="A7177" s="8" t="s">
        <v>7291</v>
      </c>
      <c r="B7177" s="9" t="s">
        <v>7261</v>
      </c>
      <c r="C7177" s="9" t="s">
        <v>7287</v>
      </c>
      <c r="D7177" s="9">
        <v>10266.0</v>
      </c>
      <c r="E7177" s="10">
        <f t="shared" si="1"/>
        <v>0.0001727301581</v>
      </c>
      <c r="F7177" s="11">
        <f t="shared" si="2"/>
        <v>0.002052008194</v>
      </c>
      <c r="G7177" s="11" t="str">
        <f t="shared" si="3"/>
        <v/>
      </c>
      <c r="H7177" s="12" t="str">
        <f>IF(OR(B7177=Ripartizione!$C$2,B7177=Ripartizione!$C$3,B7177=Ripartizione!$C$4,B7177=Ripartizione!$C$8),"Nord-ovest",IF(OR(B7177=Ripartizione!$C$5,B7177=Ripartizione!$C$9,B7177=Ripartizione!$C$6,B7177=Ripartizione!$C$7),"Nord-est",IF(OR(B7177=Ripartizione!$C$10,B7177=Ripartizione!$C$11,B7177=Ripartizione!$C$12,B7177=Ripartizione!$C$13),"Centro",IF(OR(B7177=Ripartizione!$C$20,B7177=Ripartizione!$C$21),"Isole","Sud"))))</f>
        <v>Isole</v>
      </c>
      <c r="I7177" s="13"/>
    </row>
    <row r="7178" ht="12.75" customHeight="1">
      <c r="A7178" s="8" t="s">
        <v>7292</v>
      </c>
      <c r="B7178" s="9" t="s">
        <v>7261</v>
      </c>
      <c r="C7178" s="9" t="s">
        <v>7287</v>
      </c>
      <c r="D7178" s="9">
        <v>54257.0</v>
      </c>
      <c r="E7178" s="10">
        <f t="shared" si="1"/>
        <v>0.0009128989081</v>
      </c>
      <c r="F7178" s="11">
        <f t="shared" si="2"/>
        <v>0.01084510117</v>
      </c>
      <c r="G7178" s="11" t="str">
        <f t="shared" si="3"/>
        <v/>
      </c>
      <c r="H7178" s="12" t="str">
        <f>IF(OR(B7178=Ripartizione!$C$2,B7178=Ripartizione!$C$3,B7178=Ripartizione!$C$4,B7178=Ripartizione!$C$8),"Nord-ovest",IF(OR(B7178=Ripartizione!$C$5,B7178=Ripartizione!$C$9,B7178=Ripartizione!$C$6,B7178=Ripartizione!$C$7),"Nord-est",IF(OR(B7178=Ripartizione!$C$10,B7178=Ripartizione!$C$11,B7178=Ripartizione!$C$12,B7178=Ripartizione!$C$13),"Centro",IF(OR(B7178=Ripartizione!$C$20,B7178=Ripartizione!$C$21),"Isole","Sud"))))</f>
        <v>Isole</v>
      </c>
      <c r="I7178" s="13"/>
    </row>
    <row r="7179" ht="12.75" customHeight="1">
      <c r="A7179" s="8" t="s">
        <v>7293</v>
      </c>
      <c r="B7179" s="9" t="s">
        <v>7261</v>
      </c>
      <c r="C7179" s="9" t="s">
        <v>7287</v>
      </c>
      <c r="D7179" s="9">
        <v>6413.0</v>
      </c>
      <c r="E7179" s="10">
        <f t="shared" si="1"/>
        <v>0.0001079016661</v>
      </c>
      <c r="F7179" s="11">
        <f t="shared" si="2"/>
        <v>0.001281855498</v>
      </c>
      <c r="G7179" s="11" t="str">
        <f t="shared" si="3"/>
        <v/>
      </c>
      <c r="H7179" s="12" t="str">
        <f>IF(OR(B7179=Ripartizione!$C$2,B7179=Ripartizione!$C$3,B7179=Ripartizione!$C$4,B7179=Ripartizione!$C$8),"Nord-ovest",IF(OR(B7179=Ripartizione!$C$5,B7179=Ripartizione!$C$9,B7179=Ripartizione!$C$6,B7179=Ripartizione!$C$7),"Nord-est",IF(OR(B7179=Ripartizione!$C$10,B7179=Ripartizione!$C$11,B7179=Ripartizione!$C$12,B7179=Ripartizione!$C$13),"Centro",IF(OR(B7179=Ripartizione!$C$20,B7179=Ripartizione!$C$21),"Isole","Sud"))))</f>
        <v>Isole</v>
      </c>
      <c r="I7179" s="13"/>
    </row>
    <row r="7180" ht="12.75" customHeight="1">
      <c r="A7180" s="8" t="s">
        <v>7294</v>
      </c>
      <c r="B7180" s="9" t="s">
        <v>7261</v>
      </c>
      <c r="C7180" s="9" t="s">
        <v>7287</v>
      </c>
      <c r="D7180" s="9">
        <v>2014.0</v>
      </c>
      <c r="E7180" s="10">
        <f t="shared" si="1"/>
        <v>0.00003388647365</v>
      </c>
      <c r="F7180" s="11">
        <f t="shared" si="2"/>
        <v>0.0004025661896</v>
      </c>
      <c r="G7180" s="11" t="str">
        <f t="shared" si="3"/>
        <v/>
      </c>
      <c r="H7180" s="12" t="str">
        <f>IF(OR(B7180=Ripartizione!$C$2,B7180=Ripartizione!$C$3,B7180=Ripartizione!$C$4,B7180=Ripartizione!$C$8),"Nord-ovest",IF(OR(B7180=Ripartizione!$C$5,B7180=Ripartizione!$C$9,B7180=Ripartizione!$C$6,B7180=Ripartizione!$C$7),"Nord-est",IF(OR(B7180=Ripartizione!$C$10,B7180=Ripartizione!$C$11,B7180=Ripartizione!$C$12,B7180=Ripartizione!$C$13),"Centro",IF(OR(B7180=Ripartizione!$C$20,B7180=Ripartizione!$C$21),"Isole","Sud"))))</f>
        <v>Isole</v>
      </c>
      <c r="I7180" s="13"/>
    </row>
    <row r="7181" ht="12.75" customHeight="1">
      <c r="A7181" s="8" t="s">
        <v>7295</v>
      </c>
      <c r="B7181" s="9" t="s">
        <v>7261</v>
      </c>
      <c r="C7181" s="9" t="s">
        <v>7287</v>
      </c>
      <c r="D7181" s="9">
        <v>11149.0</v>
      </c>
      <c r="E7181" s="10">
        <f t="shared" si="1"/>
        <v>0.0001875870381</v>
      </c>
      <c r="F7181" s="11">
        <f t="shared" si="2"/>
        <v>0.002228505684</v>
      </c>
      <c r="G7181" s="11" t="str">
        <f t="shared" si="3"/>
        <v/>
      </c>
      <c r="H7181" s="12" t="str">
        <f>IF(OR(B7181=Ripartizione!$C$2,B7181=Ripartizione!$C$3,B7181=Ripartizione!$C$4,B7181=Ripartizione!$C$8),"Nord-ovest",IF(OR(B7181=Ripartizione!$C$5,B7181=Ripartizione!$C$9,B7181=Ripartizione!$C$6,B7181=Ripartizione!$C$7),"Nord-est",IF(OR(B7181=Ripartizione!$C$10,B7181=Ripartizione!$C$11,B7181=Ripartizione!$C$12,B7181=Ripartizione!$C$13),"Centro",IF(OR(B7181=Ripartizione!$C$20,B7181=Ripartizione!$C$21),"Isole","Sud"))))</f>
        <v>Isole</v>
      </c>
      <c r="I7181" s="13"/>
    </row>
    <row r="7182" ht="12.75" customHeight="1">
      <c r="A7182" s="8" t="s">
        <v>7296</v>
      </c>
      <c r="B7182" s="9" t="s">
        <v>7261</v>
      </c>
      <c r="C7182" s="9" t="s">
        <v>7287</v>
      </c>
      <c r="D7182" s="9">
        <v>4829.0</v>
      </c>
      <c r="E7182" s="10">
        <f t="shared" si="1"/>
        <v>0.00008125013965</v>
      </c>
      <c r="F7182" s="11">
        <f t="shared" si="2"/>
        <v>0.000965239389</v>
      </c>
      <c r="G7182" s="11" t="str">
        <f t="shared" si="3"/>
        <v/>
      </c>
      <c r="H7182" s="12" t="str">
        <f>IF(OR(B7182=Ripartizione!$C$2,B7182=Ripartizione!$C$3,B7182=Ripartizione!$C$4,B7182=Ripartizione!$C$8),"Nord-ovest",IF(OR(B7182=Ripartizione!$C$5,B7182=Ripartizione!$C$9,B7182=Ripartizione!$C$6,B7182=Ripartizione!$C$7),"Nord-est",IF(OR(B7182=Ripartizione!$C$10,B7182=Ripartizione!$C$11,B7182=Ripartizione!$C$12,B7182=Ripartizione!$C$13),"Centro",IF(OR(B7182=Ripartizione!$C$20,B7182=Ripartizione!$C$21),"Isole","Sud"))))</f>
        <v>Isole</v>
      </c>
      <c r="I7182" s="13"/>
    </row>
    <row r="7183" ht="12.75" customHeight="1">
      <c r="A7183" s="8" t="s">
        <v>7297</v>
      </c>
      <c r="B7183" s="9" t="s">
        <v>7261</v>
      </c>
      <c r="C7183" s="9" t="s">
        <v>7287</v>
      </c>
      <c r="D7183" s="9">
        <v>3932.0</v>
      </c>
      <c r="E7183" s="10">
        <f t="shared" si="1"/>
        <v>0.00006615770327</v>
      </c>
      <c r="F7183" s="11">
        <f t="shared" si="2"/>
        <v>0.000785943524</v>
      </c>
      <c r="G7183" s="11" t="str">
        <f t="shared" si="3"/>
        <v/>
      </c>
      <c r="H7183" s="12" t="str">
        <f>IF(OR(B7183=Ripartizione!$C$2,B7183=Ripartizione!$C$3,B7183=Ripartizione!$C$4,B7183=Ripartizione!$C$8),"Nord-ovest",IF(OR(B7183=Ripartizione!$C$5,B7183=Ripartizione!$C$9,B7183=Ripartizione!$C$6,B7183=Ripartizione!$C$7),"Nord-est",IF(OR(B7183=Ripartizione!$C$10,B7183=Ripartizione!$C$11,B7183=Ripartizione!$C$12,B7183=Ripartizione!$C$13),"Centro",IF(OR(B7183=Ripartizione!$C$20,B7183=Ripartizione!$C$21),"Isole","Sud"))))</f>
        <v>Isole</v>
      </c>
      <c r="I7183" s="13"/>
    </row>
    <row r="7184" ht="12.75" customHeight="1">
      <c r="A7184" s="8" t="s">
        <v>7298</v>
      </c>
      <c r="B7184" s="9" t="s">
        <v>7261</v>
      </c>
      <c r="C7184" s="9" t="s">
        <v>7287</v>
      </c>
      <c r="D7184" s="9">
        <v>1474.0</v>
      </c>
      <c r="E7184" s="10">
        <f t="shared" si="1"/>
        <v>0.000024800726</v>
      </c>
      <c r="F7184" s="11">
        <f t="shared" si="2"/>
        <v>0.0002946288795</v>
      </c>
      <c r="G7184" s="11" t="str">
        <f t="shared" si="3"/>
        <v/>
      </c>
      <c r="H7184" s="12" t="str">
        <f>IF(OR(B7184=Ripartizione!$C$2,B7184=Ripartizione!$C$3,B7184=Ripartizione!$C$4,B7184=Ripartizione!$C$8),"Nord-ovest",IF(OR(B7184=Ripartizione!$C$5,B7184=Ripartizione!$C$9,B7184=Ripartizione!$C$6,B7184=Ripartizione!$C$7),"Nord-est",IF(OR(B7184=Ripartizione!$C$10,B7184=Ripartizione!$C$11,B7184=Ripartizione!$C$12,B7184=Ripartizione!$C$13),"Centro",IF(OR(B7184=Ripartizione!$C$20,B7184=Ripartizione!$C$21),"Isole","Sud"))))</f>
        <v>Isole</v>
      </c>
      <c r="I7184" s="13"/>
    </row>
    <row r="7185" ht="12.75" customHeight="1">
      <c r="A7185" s="8" t="s">
        <v>7299</v>
      </c>
      <c r="B7185" s="9" t="s">
        <v>7261</v>
      </c>
      <c r="C7185" s="9" t="s">
        <v>7287</v>
      </c>
      <c r="D7185" s="9">
        <v>7021.0</v>
      </c>
      <c r="E7185" s="10">
        <f t="shared" si="1"/>
        <v>0.0001181315449</v>
      </c>
      <c r="F7185" s="11">
        <f t="shared" si="2"/>
        <v>0.001403384914</v>
      </c>
      <c r="G7185" s="11" t="str">
        <f t="shared" si="3"/>
        <v/>
      </c>
      <c r="H7185" s="12" t="str">
        <f>IF(OR(B7185=Ripartizione!$C$2,B7185=Ripartizione!$C$3,B7185=Ripartizione!$C$4,B7185=Ripartizione!$C$8),"Nord-ovest",IF(OR(B7185=Ripartizione!$C$5,B7185=Ripartizione!$C$9,B7185=Ripartizione!$C$6,B7185=Ripartizione!$C$7),"Nord-est",IF(OR(B7185=Ripartizione!$C$10,B7185=Ripartizione!$C$11,B7185=Ripartizione!$C$12,B7185=Ripartizione!$C$13),"Centro",IF(OR(B7185=Ripartizione!$C$20,B7185=Ripartizione!$C$21),"Isole","Sud"))))</f>
        <v>Isole</v>
      </c>
      <c r="I7185" s="13"/>
    </row>
    <row r="7186" ht="12.75" customHeight="1">
      <c r="A7186" s="8" t="s">
        <v>7300</v>
      </c>
      <c r="B7186" s="9" t="s">
        <v>7261</v>
      </c>
      <c r="C7186" s="9" t="s">
        <v>7287</v>
      </c>
      <c r="D7186" s="9">
        <v>8295.0</v>
      </c>
      <c r="E7186" s="10">
        <f t="shared" si="1"/>
        <v>0.0001395671792</v>
      </c>
      <c r="F7186" s="11">
        <f t="shared" si="2"/>
        <v>0.001658037012</v>
      </c>
      <c r="G7186" s="11" t="str">
        <f t="shared" si="3"/>
        <v/>
      </c>
      <c r="H7186" s="12" t="str">
        <f>IF(OR(B7186=Ripartizione!$C$2,B7186=Ripartizione!$C$3,B7186=Ripartizione!$C$4,B7186=Ripartizione!$C$8),"Nord-ovest",IF(OR(B7186=Ripartizione!$C$5,B7186=Ripartizione!$C$9,B7186=Ripartizione!$C$6,B7186=Ripartizione!$C$7),"Nord-est",IF(OR(B7186=Ripartizione!$C$10,B7186=Ripartizione!$C$11,B7186=Ripartizione!$C$12,B7186=Ripartizione!$C$13),"Centro",IF(OR(B7186=Ripartizione!$C$20,B7186=Ripartizione!$C$21),"Isole","Sud"))))</f>
        <v>Isole</v>
      </c>
      <c r="I7186" s="13"/>
    </row>
    <row r="7187" ht="12.75" customHeight="1">
      <c r="A7187" s="8" t="s">
        <v>7301</v>
      </c>
      <c r="B7187" s="9" t="s">
        <v>7261</v>
      </c>
      <c r="C7187" s="9" t="s">
        <v>7287</v>
      </c>
      <c r="D7187" s="9">
        <v>4171.0</v>
      </c>
      <c r="E7187" s="10">
        <f t="shared" si="1"/>
        <v>0.00007017898788</v>
      </c>
      <c r="F7187" s="11">
        <f t="shared" si="2"/>
        <v>0.0008337157779</v>
      </c>
      <c r="G7187" s="11" t="str">
        <f t="shared" si="3"/>
        <v/>
      </c>
      <c r="H7187" s="12" t="str">
        <f>IF(OR(B7187=Ripartizione!$C$2,B7187=Ripartizione!$C$3,B7187=Ripartizione!$C$4,B7187=Ripartizione!$C$8),"Nord-ovest",IF(OR(B7187=Ripartizione!$C$5,B7187=Ripartizione!$C$9,B7187=Ripartizione!$C$6,B7187=Ripartizione!$C$7),"Nord-est",IF(OR(B7187=Ripartizione!$C$10,B7187=Ripartizione!$C$11,B7187=Ripartizione!$C$12,B7187=Ripartizione!$C$13),"Centro",IF(OR(B7187=Ripartizione!$C$20,B7187=Ripartizione!$C$21),"Isole","Sud"))))</f>
        <v>Isole</v>
      </c>
      <c r="I7187" s="13"/>
    </row>
    <row r="7188" ht="12.75" customHeight="1">
      <c r="A7188" s="8" t="s">
        <v>7302</v>
      </c>
      <c r="B7188" s="9" t="s">
        <v>7261</v>
      </c>
      <c r="C7188" s="9" t="s">
        <v>7287</v>
      </c>
      <c r="D7188" s="9">
        <v>548.0</v>
      </c>
      <c r="E7188" s="10">
        <f t="shared" si="1"/>
        <v>0.000009220351321</v>
      </c>
      <c r="F7188" s="11">
        <f t="shared" si="2"/>
        <v>0.0001095363813</v>
      </c>
      <c r="G7188" s="11" t="str">
        <f t="shared" si="3"/>
        <v/>
      </c>
      <c r="H7188" s="12" t="str">
        <f>IF(OR(B7188=Ripartizione!$C$2,B7188=Ripartizione!$C$3,B7188=Ripartizione!$C$4,B7188=Ripartizione!$C$8),"Nord-ovest",IF(OR(B7188=Ripartizione!$C$5,B7188=Ripartizione!$C$9,B7188=Ripartizione!$C$6,B7188=Ripartizione!$C$7),"Nord-est",IF(OR(B7188=Ripartizione!$C$10,B7188=Ripartizione!$C$11,B7188=Ripartizione!$C$12,B7188=Ripartizione!$C$13),"Centro",IF(OR(B7188=Ripartizione!$C$20,B7188=Ripartizione!$C$21),"Isole","Sud"))))</f>
        <v>Isole</v>
      </c>
      <c r="I7188" s="13"/>
    </row>
    <row r="7189" ht="12.75" customHeight="1">
      <c r="A7189" s="8" t="s">
        <v>7303</v>
      </c>
      <c r="B7189" s="9" t="s">
        <v>7261</v>
      </c>
      <c r="C7189" s="9" t="s">
        <v>7287</v>
      </c>
      <c r="D7189" s="9">
        <v>6918.0</v>
      </c>
      <c r="E7189" s="10">
        <f t="shared" si="1"/>
        <v>0.0001163985227</v>
      </c>
      <c r="F7189" s="11">
        <f t="shared" si="2"/>
        <v>0.001382796872</v>
      </c>
      <c r="G7189" s="11" t="str">
        <f t="shared" si="3"/>
        <v/>
      </c>
      <c r="H7189" s="12" t="str">
        <f>IF(OR(B7189=Ripartizione!$C$2,B7189=Ripartizione!$C$3,B7189=Ripartizione!$C$4,B7189=Ripartizione!$C$8),"Nord-ovest",IF(OR(B7189=Ripartizione!$C$5,B7189=Ripartizione!$C$9,B7189=Ripartizione!$C$6,B7189=Ripartizione!$C$7),"Nord-est",IF(OR(B7189=Ripartizione!$C$10,B7189=Ripartizione!$C$11,B7189=Ripartizione!$C$12,B7189=Ripartizione!$C$13),"Centro",IF(OR(B7189=Ripartizione!$C$20,B7189=Ripartizione!$C$21),"Isole","Sud"))))</f>
        <v>Isole</v>
      </c>
      <c r="I7189" s="13"/>
    </row>
    <row r="7190" ht="12.75" customHeight="1">
      <c r="A7190" s="8" t="s">
        <v>7304</v>
      </c>
      <c r="B7190" s="9" t="s">
        <v>7261</v>
      </c>
      <c r="C7190" s="9" t="s">
        <v>7287</v>
      </c>
      <c r="D7190" s="9">
        <v>1332.0</v>
      </c>
      <c r="E7190" s="10">
        <f t="shared" si="1"/>
        <v>0.00002241151088</v>
      </c>
      <c r="F7190" s="11">
        <f t="shared" si="2"/>
        <v>0.0002662453647</v>
      </c>
      <c r="G7190" s="11" t="str">
        <f t="shared" si="3"/>
        <v/>
      </c>
      <c r="H7190" s="12" t="str">
        <f>IF(OR(B7190=Ripartizione!$C$2,B7190=Ripartizione!$C$3,B7190=Ripartizione!$C$4,B7190=Ripartizione!$C$8),"Nord-ovest",IF(OR(B7190=Ripartizione!$C$5,B7190=Ripartizione!$C$9,B7190=Ripartizione!$C$6,B7190=Ripartizione!$C$7),"Nord-est",IF(OR(B7190=Ripartizione!$C$10,B7190=Ripartizione!$C$11,B7190=Ripartizione!$C$12,B7190=Ripartizione!$C$13),"Centro",IF(OR(B7190=Ripartizione!$C$20,B7190=Ripartizione!$C$21),"Isole","Sud"))))</f>
        <v>Isole</v>
      </c>
      <c r="I7190" s="13"/>
    </row>
    <row r="7191" ht="12.75" customHeight="1">
      <c r="A7191" s="8" t="s">
        <v>7305</v>
      </c>
      <c r="B7191" s="9" t="s">
        <v>7261</v>
      </c>
      <c r="C7191" s="9" t="s">
        <v>7287</v>
      </c>
      <c r="D7191" s="9">
        <v>3448.0</v>
      </c>
      <c r="E7191" s="10">
        <f t="shared" si="1"/>
        <v>0.0000580141813</v>
      </c>
      <c r="F7191" s="11">
        <f t="shared" si="2"/>
        <v>0.0006891997128</v>
      </c>
      <c r="G7191" s="11" t="str">
        <f t="shared" si="3"/>
        <v/>
      </c>
      <c r="H7191" s="12" t="str">
        <f>IF(OR(B7191=Ripartizione!$C$2,B7191=Ripartizione!$C$3,B7191=Ripartizione!$C$4,B7191=Ripartizione!$C$8),"Nord-ovest",IF(OR(B7191=Ripartizione!$C$5,B7191=Ripartizione!$C$9,B7191=Ripartizione!$C$6,B7191=Ripartizione!$C$7),"Nord-est",IF(OR(B7191=Ripartizione!$C$10,B7191=Ripartizione!$C$11,B7191=Ripartizione!$C$12,B7191=Ripartizione!$C$13),"Centro",IF(OR(B7191=Ripartizione!$C$20,B7191=Ripartizione!$C$21),"Isole","Sud"))))</f>
        <v>Isole</v>
      </c>
      <c r="I7191" s="13"/>
    </row>
    <row r="7192" ht="12.75" customHeight="1">
      <c r="A7192" s="8" t="s">
        <v>7306</v>
      </c>
      <c r="B7192" s="9" t="s">
        <v>7261</v>
      </c>
      <c r="C7192" s="9" t="s">
        <v>7287</v>
      </c>
      <c r="D7192" s="9">
        <v>11030.0</v>
      </c>
      <c r="E7192" s="10">
        <f t="shared" si="1"/>
        <v>0.0001855848085</v>
      </c>
      <c r="F7192" s="11">
        <f t="shared" si="2"/>
        <v>0.002204719499</v>
      </c>
      <c r="G7192" s="11" t="str">
        <f t="shared" si="3"/>
        <v/>
      </c>
      <c r="H7192" s="12" t="str">
        <f>IF(OR(B7192=Ripartizione!$C$2,B7192=Ripartizione!$C$3,B7192=Ripartizione!$C$4,B7192=Ripartizione!$C$8),"Nord-ovest",IF(OR(B7192=Ripartizione!$C$5,B7192=Ripartizione!$C$9,B7192=Ripartizione!$C$6,B7192=Ripartizione!$C$7),"Nord-est",IF(OR(B7192=Ripartizione!$C$10,B7192=Ripartizione!$C$11,B7192=Ripartizione!$C$12,B7192=Ripartizione!$C$13),"Centro",IF(OR(B7192=Ripartizione!$C$20,B7192=Ripartizione!$C$21),"Isole","Sud"))))</f>
        <v>Isole</v>
      </c>
      <c r="I7192" s="13"/>
    </row>
    <row r="7193" ht="12.75" customHeight="1">
      <c r="A7193" s="8" t="s">
        <v>7307</v>
      </c>
      <c r="B7193" s="9" t="s">
        <v>7261</v>
      </c>
      <c r="C7193" s="9" t="s">
        <v>7287</v>
      </c>
      <c r="D7193" s="9">
        <v>35681.0</v>
      </c>
      <c r="E7193" s="10">
        <f t="shared" si="1"/>
        <v>0.0006003491888</v>
      </c>
      <c r="F7193" s="11">
        <f t="shared" si="2"/>
        <v>0.007132057701</v>
      </c>
      <c r="G7193" s="11" t="str">
        <f t="shared" si="3"/>
        <v/>
      </c>
      <c r="H7193" s="12" t="str">
        <f>IF(OR(B7193=Ripartizione!$C$2,B7193=Ripartizione!$C$3,B7193=Ripartizione!$C$4,B7193=Ripartizione!$C$8),"Nord-ovest",IF(OR(B7193=Ripartizione!$C$5,B7193=Ripartizione!$C$9,B7193=Ripartizione!$C$6,B7193=Ripartizione!$C$7),"Nord-est",IF(OR(B7193=Ripartizione!$C$10,B7193=Ripartizione!$C$11,B7193=Ripartizione!$C$12,B7193=Ripartizione!$C$13),"Centro",IF(OR(B7193=Ripartizione!$C$20,B7193=Ripartizione!$C$21),"Isole","Sud"))))</f>
        <v>Isole</v>
      </c>
      <c r="I7193" s="13"/>
    </row>
    <row r="7194" ht="12.75" customHeight="1">
      <c r="A7194" s="8" t="s">
        <v>7308</v>
      </c>
      <c r="B7194" s="9" t="s">
        <v>7261</v>
      </c>
      <c r="C7194" s="9" t="s">
        <v>7287</v>
      </c>
      <c r="D7194" s="9">
        <v>9161.0</v>
      </c>
      <c r="E7194" s="10">
        <f t="shared" si="1"/>
        <v>0.0001541380264</v>
      </c>
      <c r="F7194" s="11">
        <f t="shared" si="2"/>
        <v>0.001831136476</v>
      </c>
      <c r="G7194" s="11" t="str">
        <f t="shared" si="3"/>
        <v/>
      </c>
      <c r="H7194" s="12" t="str">
        <f>IF(OR(B7194=Ripartizione!$C$2,B7194=Ripartizione!$C$3,B7194=Ripartizione!$C$4,B7194=Ripartizione!$C$8),"Nord-ovest",IF(OR(B7194=Ripartizione!$C$5,B7194=Ripartizione!$C$9,B7194=Ripartizione!$C$6,B7194=Ripartizione!$C$7),"Nord-est",IF(OR(B7194=Ripartizione!$C$10,B7194=Ripartizione!$C$11,B7194=Ripartizione!$C$12,B7194=Ripartizione!$C$13),"Centro",IF(OR(B7194=Ripartizione!$C$20,B7194=Ripartizione!$C$21),"Isole","Sud"))))</f>
        <v>Isole</v>
      </c>
      <c r="I7194" s="13"/>
    </row>
    <row r="7195" ht="12.75" customHeight="1">
      <c r="A7195" s="8" t="s">
        <v>7309</v>
      </c>
      <c r="B7195" s="9" t="s">
        <v>7261</v>
      </c>
      <c r="C7195" s="9" t="s">
        <v>7287</v>
      </c>
      <c r="D7195" s="9">
        <v>10884.0</v>
      </c>
      <c r="E7195" s="10">
        <f t="shared" si="1"/>
        <v>0.0001831282916</v>
      </c>
      <c r="F7195" s="11">
        <f t="shared" si="2"/>
        <v>0.002175536448</v>
      </c>
      <c r="G7195" s="11" t="str">
        <f t="shared" si="3"/>
        <v/>
      </c>
      <c r="H7195" s="12" t="str">
        <f>IF(OR(B7195=Ripartizione!$C$2,B7195=Ripartizione!$C$3,B7195=Ripartizione!$C$4,B7195=Ripartizione!$C$8),"Nord-ovest",IF(OR(B7195=Ripartizione!$C$5,B7195=Ripartizione!$C$9,B7195=Ripartizione!$C$6,B7195=Ripartizione!$C$7),"Nord-est",IF(OR(B7195=Ripartizione!$C$10,B7195=Ripartizione!$C$11,B7195=Ripartizione!$C$12,B7195=Ripartizione!$C$13),"Centro",IF(OR(B7195=Ripartizione!$C$20,B7195=Ripartizione!$C$21),"Isole","Sud"))))</f>
        <v>Isole</v>
      </c>
      <c r="I7195" s="13"/>
    </row>
    <row r="7196" ht="12.75" customHeight="1">
      <c r="A7196" s="8" t="s">
        <v>7310</v>
      </c>
      <c r="B7196" s="9" t="s">
        <v>7261</v>
      </c>
      <c r="C7196" s="9" t="s">
        <v>7287</v>
      </c>
      <c r="D7196" s="9">
        <v>3549.0</v>
      </c>
      <c r="E7196" s="10">
        <f t="shared" si="1"/>
        <v>0.00005971355262</v>
      </c>
      <c r="F7196" s="11">
        <f t="shared" si="2"/>
        <v>0.0007093879875</v>
      </c>
      <c r="G7196" s="11" t="str">
        <f t="shared" si="3"/>
        <v/>
      </c>
      <c r="H7196" s="12" t="str">
        <f>IF(OR(B7196=Ripartizione!$C$2,B7196=Ripartizione!$C$3,B7196=Ripartizione!$C$4,B7196=Ripartizione!$C$8),"Nord-ovest",IF(OR(B7196=Ripartizione!$C$5,B7196=Ripartizione!$C$9,B7196=Ripartizione!$C$6,B7196=Ripartizione!$C$7),"Nord-est",IF(OR(B7196=Ripartizione!$C$10,B7196=Ripartizione!$C$11,B7196=Ripartizione!$C$12,B7196=Ripartizione!$C$13),"Centro",IF(OR(B7196=Ripartizione!$C$20,B7196=Ripartizione!$C$21),"Isole","Sud"))))</f>
        <v>Isole</v>
      </c>
      <c r="I7196" s="13"/>
    </row>
    <row r="7197" ht="12.75" customHeight="1">
      <c r="A7197" s="8" t="s">
        <v>7311</v>
      </c>
      <c r="B7197" s="9" t="s">
        <v>7261</v>
      </c>
      <c r="C7197" s="9" t="s">
        <v>7287</v>
      </c>
      <c r="D7197" s="9">
        <v>3175.0</v>
      </c>
      <c r="E7197" s="10">
        <f t="shared" si="1"/>
        <v>0.0000534208311</v>
      </c>
      <c r="F7197" s="11">
        <f t="shared" si="2"/>
        <v>0.0006346314061</v>
      </c>
      <c r="G7197" s="11" t="str">
        <f t="shared" si="3"/>
        <v/>
      </c>
      <c r="H7197" s="12" t="str">
        <f>IF(OR(B7197=Ripartizione!$C$2,B7197=Ripartizione!$C$3,B7197=Ripartizione!$C$4,B7197=Ripartizione!$C$8),"Nord-ovest",IF(OR(B7197=Ripartizione!$C$5,B7197=Ripartizione!$C$9,B7197=Ripartizione!$C$6,B7197=Ripartizione!$C$7),"Nord-est",IF(OR(B7197=Ripartizione!$C$10,B7197=Ripartizione!$C$11,B7197=Ripartizione!$C$12,B7197=Ripartizione!$C$13),"Centro",IF(OR(B7197=Ripartizione!$C$20,B7197=Ripartizione!$C$21),"Isole","Sud"))))</f>
        <v>Isole</v>
      </c>
      <c r="I7197" s="13"/>
    </row>
    <row r="7198" ht="12.75" customHeight="1">
      <c r="A7198" s="8" t="s">
        <v>7312</v>
      </c>
      <c r="B7198" s="9" t="s">
        <v>7261</v>
      </c>
      <c r="C7198" s="9" t="s">
        <v>7287</v>
      </c>
      <c r="D7198" s="9">
        <v>1007.0</v>
      </c>
      <c r="E7198" s="10">
        <f t="shared" si="1"/>
        <v>0.00001694323683</v>
      </c>
      <c r="F7198" s="11">
        <f t="shared" si="2"/>
        <v>0.0002012830948</v>
      </c>
      <c r="G7198" s="11" t="str">
        <f t="shared" si="3"/>
        <v/>
      </c>
      <c r="H7198" s="12" t="str">
        <f>IF(OR(B7198=Ripartizione!$C$2,B7198=Ripartizione!$C$3,B7198=Ripartizione!$C$4,B7198=Ripartizione!$C$8),"Nord-ovest",IF(OR(B7198=Ripartizione!$C$5,B7198=Ripartizione!$C$9,B7198=Ripartizione!$C$6,B7198=Ripartizione!$C$7),"Nord-est",IF(OR(B7198=Ripartizione!$C$10,B7198=Ripartizione!$C$11,B7198=Ripartizione!$C$12,B7198=Ripartizione!$C$13),"Centro",IF(OR(B7198=Ripartizione!$C$20,B7198=Ripartizione!$C$21),"Isole","Sud"))))</f>
        <v>Isole</v>
      </c>
      <c r="I7198" s="13"/>
    </row>
    <row r="7199" ht="12.75" customHeight="1">
      <c r="A7199" s="8" t="s">
        <v>7313</v>
      </c>
      <c r="B7199" s="9" t="s">
        <v>7261</v>
      </c>
      <c r="C7199" s="9" t="s">
        <v>7287</v>
      </c>
      <c r="D7199" s="9">
        <v>14354.0</v>
      </c>
      <c r="E7199" s="10">
        <f t="shared" si="1"/>
        <v>0.000241512633</v>
      </c>
      <c r="F7199" s="11">
        <f t="shared" si="2"/>
        <v>0.002869133607</v>
      </c>
      <c r="G7199" s="11" t="str">
        <f t="shared" si="3"/>
        <v/>
      </c>
      <c r="H7199" s="12" t="str">
        <f>IF(OR(B7199=Ripartizione!$C$2,B7199=Ripartizione!$C$3,B7199=Ripartizione!$C$4,B7199=Ripartizione!$C$8),"Nord-ovest",IF(OR(B7199=Ripartizione!$C$5,B7199=Ripartizione!$C$9,B7199=Ripartizione!$C$6,B7199=Ripartizione!$C$7),"Nord-est",IF(OR(B7199=Ripartizione!$C$10,B7199=Ripartizione!$C$11,B7199=Ripartizione!$C$12,B7199=Ripartizione!$C$13),"Centro",IF(OR(B7199=Ripartizione!$C$20,B7199=Ripartizione!$C$21),"Isole","Sud"))))</f>
        <v>Isole</v>
      </c>
      <c r="I7199" s="13"/>
    </row>
    <row r="7200" ht="12.75" customHeight="1">
      <c r="A7200" s="8" t="s">
        <v>7314</v>
      </c>
      <c r="B7200" s="9" t="s">
        <v>7261</v>
      </c>
      <c r="C7200" s="9" t="s">
        <v>7287</v>
      </c>
      <c r="D7200" s="9">
        <v>5391.0</v>
      </c>
      <c r="E7200" s="10">
        <f t="shared" si="1"/>
        <v>0.00009070604739</v>
      </c>
      <c r="F7200" s="11">
        <f t="shared" si="2"/>
        <v>0.001077574145</v>
      </c>
      <c r="G7200" s="11" t="str">
        <f t="shared" si="3"/>
        <v/>
      </c>
      <c r="H7200" s="12" t="str">
        <f>IF(OR(B7200=Ripartizione!$C$2,B7200=Ripartizione!$C$3,B7200=Ripartizione!$C$4,B7200=Ripartizione!$C$8),"Nord-ovest",IF(OR(B7200=Ripartizione!$C$5,B7200=Ripartizione!$C$9,B7200=Ripartizione!$C$6,B7200=Ripartizione!$C$7),"Nord-est",IF(OR(B7200=Ripartizione!$C$10,B7200=Ripartizione!$C$11,B7200=Ripartizione!$C$12,B7200=Ripartizione!$C$13),"Centro",IF(OR(B7200=Ripartizione!$C$20,B7200=Ripartizione!$C$21),"Isole","Sud"))))</f>
        <v>Isole</v>
      </c>
      <c r="I7200" s="13"/>
    </row>
    <row r="7201" ht="12.75" customHeight="1">
      <c r="A7201" s="8" t="s">
        <v>7315</v>
      </c>
      <c r="B7201" s="9" t="s">
        <v>7261</v>
      </c>
      <c r="C7201" s="9" t="s">
        <v>7287</v>
      </c>
      <c r="D7201" s="9">
        <v>2957.0</v>
      </c>
      <c r="E7201" s="10">
        <f t="shared" si="1"/>
        <v>0.00004975288112</v>
      </c>
      <c r="F7201" s="11">
        <f t="shared" si="2"/>
        <v>0.0005910567143</v>
      </c>
      <c r="G7201" s="11" t="str">
        <f t="shared" si="3"/>
        <v/>
      </c>
      <c r="H7201" s="12" t="str">
        <f>IF(OR(B7201=Ripartizione!$C$2,B7201=Ripartizione!$C$3,B7201=Ripartizione!$C$4,B7201=Ripartizione!$C$8),"Nord-ovest",IF(OR(B7201=Ripartizione!$C$5,B7201=Ripartizione!$C$9,B7201=Ripartizione!$C$6,B7201=Ripartizione!$C$7),"Nord-est",IF(OR(B7201=Ripartizione!$C$10,B7201=Ripartizione!$C$11,B7201=Ripartizione!$C$12,B7201=Ripartizione!$C$13),"Centro",IF(OR(B7201=Ripartizione!$C$20,B7201=Ripartizione!$C$21),"Isole","Sud"))))</f>
        <v>Isole</v>
      </c>
      <c r="I7201" s="13"/>
    </row>
    <row r="7202" ht="12.75" customHeight="1">
      <c r="A7202" s="8" t="s">
        <v>7316</v>
      </c>
      <c r="B7202" s="9" t="s">
        <v>7261</v>
      </c>
      <c r="C7202" s="9" t="s">
        <v>7287</v>
      </c>
      <c r="D7202" s="9">
        <v>3845.0</v>
      </c>
      <c r="E7202" s="10">
        <f t="shared" si="1"/>
        <v>0.00006469388837</v>
      </c>
      <c r="F7202" s="11">
        <f t="shared" si="2"/>
        <v>0.0007685536241</v>
      </c>
      <c r="G7202" s="11" t="str">
        <f t="shared" si="3"/>
        <v/>
      </c>
      <c r="H7202" s="12" t="str">
        <f>IF(OR(B7202=Ripartizione!$C$2,B7202=Ripartizione!$C$3,B7202=Ripartizione!$C$4,B7202=Ripartizione!$C$8),"Nord-ovest",IF(OR(B7202=Ripartizione!$C$5,B7202=Ripartizione!$C$9,B7202=Ripartizione!$C$6,B7202=Ripartizione!$C$7),"Nord-est",IF(OR(B7202=Ripartizione!$C$10,B7202=Ripartizione!$C$11,B7202=Ripartizione!$C$12,B7202=Ripartizione!$C$13),"Centro",IF(OR(B7202=Ripartizione!$C$20,B7202=Ripartizione!$C$21),"Isole","Sud"))))</f>
        <v>Isole</v>
      </c>
      <c r="I7202" s="13"/>
    </row>
    <row r="7203" ht="12.75" customHeight="1">
      <c r="A7203" s="8" t="s">
        <v>7317</v>
      </c>
      <c r="B7203" s="9" t="s">
        <v>7261</v>
      </c>
      <c r="C7203" s="9" t="s">
        <v>7287</v>
      </c>
      <c r="D7203" s="9">
        <v>12031.0</v>
      </c>
      <c r="E7203" s="10">
        <f t="shared" si="1"/>
        <v>0.0002024270926</v>
      </c>
      <c r="F7203" s="11">
        <f t="shared" si="2"/>
        <v>0.00240480329</v>
      </c>
      <c r="G7203" s="11" t="str">
        <f t="shared" si="3"/>
        <v/>
      </c>
      <c r="H7203" s="12" t="str">
        <f>IF(OR(B7203=Ripartizione!$C$2,B7203=Ripartizione!$C$3,B7203=Ripartizione!$C$4,B7203=Ripartizione!$C$8),"Nord-ovest",IF(OR(B7203=Ripartizione!$C$5,B7203=Ripartizione!$C$9,B7203=Ripartizione!$C$6,B7203=Ripartizione!$C$7),"Nord-est",IF(OR(B7203=Ripartizione!$C$10,B7203=Ripartizione!$C$11,B7203=Ripartizione!$C$12,B7203=Ripartizione!$C$13),"Centro",IF(OR(B7203=Ripartizione!$C$20,B7203=Ripartizione!$C$21),"Isole","Sud"))))</f>
        <v>Isole</v>
      </c>
      <c r="I7203" s="13"/>
    </row>
    <row r="7204" ht="12.75" customHeight="1">
      <c r="A7204" s="8" t="s">
        <v>7318</v>
      </c>
      <c r="B7204" s="9" t="s">
        <v>7261</v>
      </c>
      <c r="C7204" s="9" t="s">
        <v>7287</v>
      </c>
      <c r="D7204" s="9">
        <v>4095.0</v>
      </c>
      <c r="E7204" s="10">
        <f t="shared" si="1"/>
        <v>0.00006890025303</v>
      </c>
      <c r="F7204" s="11">
        <f t="shared" si="2"/>
        <v>0.0008185246009</v>
      </c>
      <c r="G7204" s="11" t="str">
        <f t="shared" si="3"/>
        <v/>
      </c>
      <c r="H7204" s="12" t="str">
        <f>IF(OR(B7204=Ripartizione!$C$2,B7204=Ripartizione!$C$3,B7204=Ripartizione!$C$4,B7204=Ripartizione!$C$8),"Nord-ovest",IF(OR(B7204=Ripartizione!$C$5,B7204=Ripartizione!$C$9,B7204=Ripartizione!$C$6,B7204=Ripartizione!$C$7),"Nord-est",IF(OR(B7204=Ripartizione!$C$10,B7204=Ripartizione!$C$11,B7204=Ripartizione!$C$12,B7204=Ripartizione!$C$13),"Centro",IF(OR(B7204=Ripartizione!$C$20,B7204=Ripartizione!$C$21),"Isole","Sud"))))</f>
        <v>Isole</v>
      </c>
      <c r="I7204" s="13"/>
    </row>
    <row r="7205" ht="12.75" customHeight="1">
      <c r="A7205" s="8" t="s">
        <v>7319</v>
      </c>
      <c r="B7205" s="9" t="s">
        <v>7261</v>
      </c>
      <c r="C7205" s="9" t="s">
        <v>7287</v>
      </c>
      <c r="D7205" s="9">
        <v>1865.0</v>
      </c>
      <c r="E7205" s="10">
        <f t="shared" si="1"/>
        <v>0.00003137948032</v>
      </c>
      <c r="F7205" s="11">
        <f t="shared" si="2"/>
        <v>0.0003727834874</v>
      </c>
      <c r="G7205" s="11" t="str">
        <f t="shared" si="3"/>
        <v/>
      </c>
      <c r="H7205" s="12" t="str">
        <f>IF(OR(B7205=Ripartizione!$C$2,B7205=Ripartizione!$C$3,B7205=Ripartizione!$C$4,B7205=Ripartizione!$C$8),"Nord-ovest",IF(OR(B7205=Ripartizione!$C$5,B7205=Ripartizione!$C$9,B7205=Ripartizione!$C$6,B7205=Ripartizione!$C$7),"Nord-est",IF(OR(B7205=Ripartizione!$C$10,B7205=Ripartizione!$C$11,B7205=Ripartizione!$C$12,B7205=Ripartizione!$C$13),"Centro",IF(OR(B7205=Ripartizione!$C$20,B7205=Ripartizione!$C$21),"Isole","Sud"))))</f>
        <v>Isole</v>
      </c>
      <c r="I7205" s="13"/>
    </row>
    <row r="7206" ht="12.75" customHeight="1">
      <c r="A7206" s="8" t="s">
        <v>7320</v>
      </c>
      <c r="B7206" s="9" t="s">
        <v>7261</v>
      </c>
      <c r="C7206" s="9" t="s">
        <v>7287</v>
      </c>
      <c r="D7206" s="9">
        <v>11286.0</v>
      </c>
      <c r="E7206" s="10">
        <f t="shared" si="1"/>
        <v>0.0001898921259</v>
      </c>
      <c r="F7206" s="11">
        <f t="shared" si="2"/>
        <v>0.002255889779</v>
      </c>
      <c r="G7206" s="11" t="str">
        <f t="shared" si="3"/>
        <v/>
      </c>
      <c r="H7206" s="12" t="str">
        <f>IF(OR(B7206=Ripartizione!$C$2,B7206=Ripartizione!$C$3,B7206=Ripartizione!$C$4,B7206=Ripartizione!$C$8),"Nord-ovest",IF(OR(B7206=Ripartizione!$C$5,B7206=Ripartizione!$C$9,B7206=Ripartizione!$C$6,B7206=Ripartizione!$C$7),"Nord-est",IF(OR(B7206=Ripartizione!$C$10,B7206=Ripartizione!$C$11,B7206=Ripartizione!$C$12,B7206=Ripartizione!$C$13),"Centro",IF(OR(B7206=Ripartizione!$C$20,B7206=Ripartizione!$C$21),"Isole","Sud"))))</f>
        <v>Isole</v>
      </c>
      <c r="I7206" s="13"/>
    </row>
    <row r="7207" ht="12.75" customHeight="1">
      <c r="A7207" s="8" t="s">
        <v>7321</v>
      </c>
      <c r="B7207" s="9" t="s">
        <v>7261</v>
      </c>
      <c r="C7207" s="9" t="s">
        <v>7287</v>
      </c>
      <c r="D7207" s="9">
        <v>11484.0</v>
      </c>
      <c r="E7207" s="10">
        <f t="shared" si="1"/>
        <v>0.0001932235667</v>
      </c>
      <c r="F7207" s="11">
        <f t="shared" si="2"/>
        <v>0.002295466793</v>
      </c>
      <c r="G7207" s="11" t="str">
        <f t="shared" si="3"/>
        <v/>
      </c>
      <c r="H7207" s="12" t="str">
        <f>IF(OR(B7207=Ripartizione!$C$2,B7207=Ripartizione!$C$3,B7207=Ripartizione!$C$4,B7207=Ripartizione!$C$8),"Nord-ovest",IF(OR(B7207=Ripartizione!$C$5,B7207=Ripartizione!$C$9,B7207=Ripartizione!$C$6,B7207=Ripartizione!$C$7),"Nord-est",IF(OR(B7207=Ripartizione!$C$10,B7207=Ripartizione!$C$11,B7207=Ripartizione!$C$12,B7207=Ripartizione!$C$13),"Centro",IF(OR(B7207=Ripartizione!$C$20,B7207=Ripartizione!$C$21),"Isole","Sud"))))</f>
        <v>Isole</v>
      </c>
      <c r="I7207" s="13"/>
    </row>
    <row r="7208" ht="12.75" customHeight="1">
      <c r="A7208" s="8" t="s">
        <v>7322</v>
      </c>
      <c r="B7208" s="9" t="s">
        <v>7261</v>
      </c>
      <c r="C7208" s="9" t="s">
        <v>7287</v>
      </c>
      <c r="D7208" s="9">
        <v>7063.0</v>
      </c>
      <c r="E7208" s="10">
        <f t="shared" si="1"/>
        <v>0.0001188382142</v>
      </c>
      <c r="F7208" s="11">
        <f t="shared" si="2"/>
        <v>0.001411780038</v>
      </c>
      <c r="G7208" s="11" t="str">
        <f t="shared" si="3"/>
        <v/>
      </c>
      <c r="H7208" s="12" t="str">
        <f>IF(OR(B7208=Ripartizione!$C$2,B7208=Ripartizione!$C$3,B7208=Ripartizione!$C$4,B7208=Ripartizione!$C$8),"Nord-ovest",IF(OR(B7208=Ripartizione!$C$5,B7208=Ripartizione!$C$9,B7208=Ripartizione!$C$6,B7208=Ripartizione!$C$7),"Nord-est",IF(OR(B7208=Ripartizione!$C$10,B7208=Ripartizione!$C$11,B7208=Ripartizione!$C$12,B7208=Ripartizione!$C$13),"Centro",IF(OR(B7208=Ripartizione!$C$20,B7208=Ripartizione!$C$21),"Isole","Sud"))))</f>
        <v>Isole</v>
      </c>
      <c r="I7208" s="13"/>
    </row>
    <row r="7209" ht="12.75" customHeight="1">
      <c r="A7209" s="8" t="s">
        <v>7323</v>
      </c>
      <c r="B7209" s="9" t="s">
        <v>7261</v>
      </c>
      <c r="C7209" s="9" t="s">
        <v>7287</v>
      </c>
      <c r="D7209" s="9">
        <v>1925.0</v>
      </c>
      <c r="E7209" s="10">
        <f t="shared" si="1"/>
        <v>0.00003238900783</v>
      </c>
      <c r="F7209" s="11">
        <f t="shared" si="2"/>
        <v>0.0003847765218</v>
      </c>
      <c r="G7209" s="11" t="str">
        <f t="shared" si="3"/>
        <v/>
      </c>
      <c r="H7209" s="12" t="str">
        <f>IF(OR(B7209=Ripartizione!$C$2,B7209=Ripartizione!$C$3,B7209=Ripartizione!$C$4,B7209=Ripartizione!$C$8),"Nord-ovest",IF(OR(B7209=Ripartizione!$C$5,B7209=Ripartizione!$C$9,B7209=Ripartizione!$C$6,B7209=Ripartizione!$C$7),"Nord-est",IF(OR(B7209=Ripartizione!$C$10,B7209=Ripartizione!$C$11,B7209=Ripartizione!$C$12,B7209=Ripartizione!$C$13),"Centro",IF(OR(B7209=Ripartizione!$C$20,B7209=Ripartizione!$C$21),"Isole","Sud"))))</f>
        <v>Isole</v>
      </c>
      <c r="I7209" s="13"/>
    </row>
    <row r="7210" ht="12.75" customHeight="1">
      <c r="A7210" s="8" t="s">
        <v>7324</v>
      </c>
      <c r="B7210" s="9" t="s">
        <v>7261</v>
      </c>
      <c r="C7210" s="9" t="s">
        <v>7287</v>
      </c>
      <c r="D7210" s="9">
        <v>2258.0</v>
      </c>
      <c r="E7210" s="10">
        <f t="shared" si="1"/>
        <v>0.00003799188555</v>
      </c>
      <c r="F7210" s="11">
        <f t="shared" si="2"/>
        <v>0.000451337863</v>
      </c>
      <c r="G7210" s="11" t="str">
        <f t="shared" si="3"/>
        <v/>
      </c>
      <c r="H7210" s="12" t="str">
        <f>IF(OR(B7210=Ripartizione!$C$2,B7210=Ripartizione!$C$3,B7210=Ripartizione!$C$4,B7210=Ripartizione!$C$8),"Nord-ovest",IF(OR(B7210=Ripartizione!$C$5,B7210=Ripartizione!$C$9,B7210=Ripartizione!$C$6,B7210=Ripartizione!$C$7),"Nord-est",IF(OR(B7210=Ripartizione!$C$10,B7210=Ripartizione!$C$11,B7210=Ripartizione!$C$12,B7210=Ripartizione!$C$13),"Centro",IF(OR(B7210=Ripartizione!$C$20,B7210=Ripartizione!$C$21),"Isole","Sud"))))</f>
        <v>Isole</v>
      </c>
      <c r="I7210" s="13"/>
    </row>
    <row r="7211" ht="12.75" customHeight="1">
      <c r="A7211" s="8" t="s">
        <v>7325</v>
      </c>
      <c r="B7211" s="9" t="s">
        <v>7261</v>
      </c>
      <c r="C7211" s="9" t="s">
        <v>7287</v>
      </c>
      <c r="D7211" s="9">
        <v>2032.0</v>
      </c>
      <c r="E7211" s="10">
        <f t="shared" si="1"/>
        <v>0.00003418933191</v>
      </c>
      <c r="F7211" s="11">
        <f t="shared" si="2"/>
        <v>0.0004061640999</v>
      </c>
      <c r="G7211" s="11" t="str">
        <f t="shared" si="3"/>
        <v/>
      </c>
      <c r="H7211" s="12" t="str">
        <f>IF(OR(B7211=Ripartizione!$C$2,B7211=Ripartizione!$C$3,B7211=Ripartizione!$C$4,B7211=Ripartizione!$C$8),"Nord-ovest",IF(OR(B7211=Ripartizione!$C$5,B7211=Ripartizione!$C$9,B7211=Ripartizione!$C$6,B7211=Ripartizione!$C$7),"Nord-est",IF(OR(B7211=Ripartizione!$C$10,B7211=Ripartizione!$C$11,B7211=Ripartizione!$C$12,B7211=Ripartizione!$C$13),"Centro",IF(OR(B7211=Ripartizione!$C$20,B7211=Ripartizione!$C$21),"Isole","Sud"))))</f>
        <v>Isole</v>
      </c>
      <c r="I7211" s="13"/>
    </row>
    <row r="7212" ht="12.75" customHeight="1">
      <c r="A7212" s="8" t="s">
        <v>7326</v>
      </c>
      <c r="B7212" s="9" t="s">
        <v>7261</v>
      </c>
      <c r="C7212" s="9" t="s">
        <v>7287</v>
      </c>
      <c r="D7212" s="9">
        <v>1153.0</v>
      </c>
      <c r="E7212" s="10">
        <f t="shared" si="1"/>
        <v>0.00001939975378</v>
      </c>
      <c r="F7212" s="11">
        <f t="shared" si="2"/>
        <v>0.0002304661453</v>
      </c>
      <c r="G7212" s="11" t="str">
        <f t="shared" si="3"/>
        <v/>
      </c>
      <c r="H7212" s="12" t="str">
        <f>IF(OR(B7212=Ripartizione!$C$2,B7212=Ripartizione!$C$3,B7212=Ripartizione!$C$4,B7212=Ripartizione!$C$8),"Nord-ovest",IF(OR(B7212=Ripartizione!$C$5,B7212=Ripartizione!$C$9,B7212=Ripartizione!$C$6,B7212=Ripartizione!$C$7),"Nord-est",IF(OR(B7212=Ripartizione!$C$10,B7212=Ripartizione!$C$11,B7212=Ripartizione!$C$12,B7212=Ripartizione!$C$13),"Centro",IF(OR(B7212=Ripartizione!$C$20,B7212=Ripartizione!$C$21),"Isole","Sud"))))</f>
        <v>Isole</v>
      </c>
      <c r="I7212" s="13"/>
    </row>
    <row r="7213" ht="12.75" customHeight="1">
      <c r="A7213" s="8" t="s">
        <v>7327</v>
      </c>
      <c r="B7213" s="9" t="s">
        <v>7261</v>
      </c>
      <c r="C7213" s="9" t="s">
        <v>7287</v>
      </c>
      <c r="D7213" s="9">
        <v>1019.0</v>
      </c>
      <c r="E7213" s="10">
        <f t="shared" si="1"/>
        <v>0.00001714514233</v>
      </c>
      <c r="F7213" s="11">
        <f t="shared" si="2"/>
        <v>0.0002036817017</v>
      </c>
      <c r="G7213" s="11" t="str">
        <f t="shared" si="3"/>
        <v/>
      </c>
      <c r="H7213" s="12" t="str">
        <f>IF(OR(B7213=Ripartizione!$C$2,B7213=Ripartizione!$C$3,B7213=Ripartizione!$C$4,B7213=Ripartizione!$C$8),"Nord-ovest",IF(OR(B7213=Ripartizione!$C$5,B7213=Ripartizione!$C$9,B7213=Ripartizione!$C$6,B7213=Ripartizione!$C$7),"Nord-est",IF(OR(B7213=Ripartizione!$C$10,B7213=Ripartizione!$C$11,B7213=Ripartizione!$C$12,B7213=Ripartizione!$C$13),"Centro",IF(OR(B7213=Ripartizione!$C$20,B7213=Ripartizione!$C$21),"Isole","Sud"))))</f>
        <v>Isole</v>
      </c>
      <c r="I7213" s="13"/>
    </row>
    <row r="7214" ht="12.75" customHeight="1">
      <c r="A7214" s="8" t="s">
        <v>7328</v>
      </c>
      <c r="B7214" s="9" t="s">
        <v>7261</v>
      </c>
      <c r="C7214" s="9" t="s">
        <v>7287</v>
      </c>
      <c r="D7214" s="9">
        <v>1598.0</v>
      </c>
      <c r="E7214" s="10">
        <f t="shared" si="1"/>
        <v>0.00002688708287</v>
      </c>
      <c r="F7214" s="11">
        <f t="shared" si="2"/>
        <v>0.0003194144841</v>
      </c>
      <c r="G7214" s="11" t="str">
        <f t="shared" si="3"/>
        <v/>
      </c>
      <c r="H7214" s="12" t="str">
        <f>IF(OR(B7214=Ripartizione!$C$2,B7214=Ripartizione!$C$3,B7214=Ripartizione!$C$4,B7214=Ripartizione!$C$8),"Nord-ovest",IF(OR(B7214=Ripartizione!$C$5,B7214=Ripartizione!$C$9,B7214=Ripartizione!$C$6,B7214=Ripartizione!$C$7),"Nord-est",IF(OR(B7214=Ripartizione!$C$10,B7214=Ripartizione!$C$11,B7214=Ripartizione!$C$12,B7214=Ripartizione!$C$13),"Centro",IF(OR(B7214=Ripartizione!$C$20,B7214=Ripartizione!$C$21),"Isole","Sud"))))</f>
        <v>Isole</v>
      </c>
      <c r="I7214" s="13"/>
    </row>
    <row r="7215" ht="12.75" customHeight="1">
      <c r="A7215" s="8" t="s">
        <v>7329</v>
      </c>
      <c r="B7215" s="9" t="s">
        <v>7261</v>
      </c>
      <c r="C7215" s="9" t="s">
        <v>7287</v>
      </c>
      <c r="D7215" s="9">
        <v>7100.0</v>
      </c>
      <c r="E7215" s="10">
        <f t="shared" si="1"/>
        <v>0.0001194607562</v>
      </c>
      <c r="F7215" s="11">
        <f t="shared" si="2"/>
        <v>0.001419175743</v>
      </c>
      <c r="G7215" s="11" t="str">
        <f t="shared" si="3"/>
        <v/>
      </c>
      <c r="H7215" s="12" t="str">
        <f>IF(OR(B7215=Ripartizione!$C$2,B7215=Ripartizione!$C$3,B7215=Ripartizione!$C$4,B7215=Ripartizione!$C$8),"Nord-ovest",IF(OR(B7215=Ripartizione!$C$5,B7215=Ripartizione!$C$9,B7215=Ripartizione!$C$6,B7215=Ripartizione!$C$7),"Nord-est",IF(OR(B7215=Ripartizione!$C$10,B7215=Ripartizione!$C$11,B7215=Ripartizione!$C$12,B7215=Ripartizione!$C$13),"Centro",IF(OR(B7215=Ripartizione!$C$20,B7215=Ripartizione!$C$21),"Isole","Sud"))))</f>
        <v>Isole</v>
      </c>
      <c r="I7215" s="13"/>
    </row>
    <row r="7216" ht="12.75" customHeight="1">
      <c r="A7216" s="8" t="s">
        <v>7330</v>
      </c>
      <c r="B7216" s="9" t="s">
        <v>7261</v>
      </c>
      <c r="C7216" s="9" t="s">
        <v>7287</v>
      </c>
      <c r="D7216" s="9">
        <v>3500.0</v>
      </c>
      <c r="E7216" s="10">
        <f t="shared" si="1"/>
        <v>0.00005888910515</v>
      </c>
      <c r="F7216" s="11">
        <f t="shared" si="2"/>
        <v>0.000699593676</v>
      </c>
      <c r="G7216" s="11" t="str">
        <f t="shared" si="3"/>
        <v/>
      </c>
      <c r="H7216" s="12" t="str">
        <f>IF(OR(B7216=Ripartizione!$C$2,B7216=Ripartizione!$C$3,B7216=Ripartizione!$C$4,B7216=Ripartizione!$C$8),"Nord-ovest",IF(OR(B7216=Ripartizione!$C$5,B7216=Ripartizione!$C$9,B7216=Ripartizione!$C$6,B7216=Ripartizione!$C$7),"Nord-est",IF(OR(B7216=Ripartizione!$C$10,B7216=Ripartizione!$C$11,B7216=Ripartizione!$C$12,B7216=Ripartizione!$C$13),"Centro",IF(OR(B7216=Ripartizione!$C$20,B7216=Ripartizione!$C$21),"Isole","Sud"))))</f>
        <v>Isole</v>
      </c>
      <c r="I7216" s="13"/>
    </row>
    <row r="7217" ht="12.75" customHeight="1">
      <c r="A7217" s="8" t="s">
        <v>7331</v>
      </c>
      <c r="B7217" s="9" t="s">
        <v>7261</v>
      </c>
      <c r="C7217" s="9" t="s">
        <v>7287</v>
      </c>
      <c r="D7217" s="9">
        <v>6935.0</v>
      </c>
      <c r="E7217" s="10">
        <f t="shared" si="1"/>
        <v>0.0001166845555</v>
      </c>
      <c r="F7217" s="11">
        <f t="shared" si="2"/>
        <v>0.001386194898</v>
      </c>
      <c r="G7217" s="11" t="str">
        <f t="shared" si="3"/>
        <v/>
      </c>
      <c r="H7217" s="12" t="str">
        <f>IF(OR(B7217=Ripartizione!$C$2,B7217=Ripartizione!$C$3,B7217=Ripartizione!$C$4,B7217=Ripartizione!$C$8),"Nord-ovest",IF(OR(B7217=Ripartizione!$C$5,B7217=Ripartizione!$C$9,B7217=Ripartizione!$C$6,B7217=Ripartizione!$C$7),"Nord-est",IF(OR(B7217=Ripartizione!$C$10,B7217=Ripartizione!$C$11,B7217=Ripartizione!$C$12,B7217=Ripartizione!$C$13),"Centro",IF(OR(B7217=Ripartizione!$C$20,B7217=Ripartizione!$C$21),"Isole","Sud"))))</f>
        <v>Isole</v>
      </c>
      <c r="I7217" s="13"/>
    </row>
    <row r="7218" ht="12.75" customHeight="1">
      <c r="A7218" s="8" t="s">
        <v>7332</v>
      </c>
      <c r="B7218" s="9" t="s">
        <v>7261</v>
      </c>
      <c r="C7218" s="9" t="s">
        <v>7287</v>
      </c>
      <c r="D7218" s="9">
        <v>6779.0</v>
      </c>
      <c r="E7218" s="10">
        <f t="shared" si="1"/>
        <v>0.000114059784</v>
      </c>
      <c r="F7218" s="11">
        <f t="shared" si="2"/>
        <v>0.001355013008</v>
      </c>
      <c r="G7218" s="11" t="str">
        <f t="shared" si="3"/>
        <v/>
      </c>
      <c r="H7218" s="12" t="str">
        <f>IF(OR(B7218=Ripartizione!$C$2,B7218=Ripartizione!$C$3,B7218=Ripartizione!$C$4,B7218=Ripartizione!$C$8),"Nord-ovest",IF(OR(B7218=Ripartizione!$C$5,B7218=Ripartizione!$C$9,B7218=Ripartizione!$C$6,B7218=Ripartizione!$C$7),"Nord-est",IF(OR(B7218=Ripartizione!$C$10,B7218=Ripartizione!$C$11,B7218=Ripartizione!$C$12,B7218=Ripartizione!$C$13),"Centro",IF(OR(B7218=Ripartizione!$C$20,B7218=Ripartizione!$C$21),"Isole","Sud"))))</f>
        <v>Isole</v>
      </c>
      <c r="I7218" s="13"/>
    </row>
    <row r="7219" ht="12.75" customHeight="1">
      <c r="A7219" s="8" t="s">
        <v>7333</v>
      </c>
      <c r="B7219" s="9" t="s">
        <v>7261</v>
      </c>
      <c r="C7219" s="9" t="s">
        <v>7287</v>
      </c>
      <c r="D7219" s="9">
        <v>3020.0</v>
      </c>
      <c r="E7219" s="10">
        <f t="shared" si="1"/>
        <v>0.00005081288502</v>
      </c>
      <c r="F7219" s="11">
        <f t="shared" si="2"/>
        <v>0.0006036494004</v>
      </c>
      <c r="G7219" s="11" t="str">
        <f t="shared" si="3"/>
        <v/>
      </c>
      <c r="H7219" s="12" t="str">
        <f>IF(OR(B7219=Ripartizione!$C$2,B7219=Ripartizione!$C$3,B7219=Ripartizione!$C$4,B7219=Ripartizione!$C$8),"Nord-ovest",IF(OR(B7219=Ripartizione!$C$5,B7219=Ripartizione!$C$9,B7219=Ripartizione!$C$6,B7219=Ripartizione!$C$7),"Nord-est",IF(OR(B7219=Ripartizione!$C$10,B7219=Ripartizione!$C$11,B7219=Ripartizione!$C$12,B7219=Ripartizione!$C$13),"Centro",IF(OR(B7219=Ripartizione!$C$20,B7219=Ripartizione!$C$21),"Isole","Sud"))))</f>
        <v>Isole</v>
      </c>
      <c r="I7219" s="13"/>
    </row>
    <row r="7220" ht="12.75" customHeight="1">
      <c r="A7220" s="8" t="s">
        <v>7334</v>
      </c>
      <c r="B7220" s="9" t="s">
        <v>7261</v>
      </c>
      <c r="C7220" s="9" t="s">
        <v>7287</v>
      </c>
      <c r="D7220" s="9">
        <v>27570.0</v>
      </c>
      <c r="E7220" s="10">
        <f t="shared" si="1"/>
        <v>0.000463877894</v>
      </c>
      <c r="F7220" s="11">
        <f t="shared" si="2"/>
        <v>0.005510799328</v>
      </c>
      <c r="G7220" s="11" t="str">
        <f t="shared" si="3"/>
        <v/>
      </c>
      <c r="H7220" s="12" t="str">
        <f>IF(OR(B7220=Ripartizione!$C$2,B7220=Ripartizione!$C$3,B7220=Ripartizione!$C$4,B7220=Ripartizione!$C$8),"Nord-ovest",IF(OR(B7220=Ripartizione!$C$5,B7220=Ripartizione!$C$9,B7220=Ripartizione!$C$6,B7220=Ripartizione!$C$7),"Nord-est",IF(OR(B7220=Ripartizione!$C$10,B7220=Ripartizione!$C$11,B7220=Ripartizione!$C$12,B7220=Ripartizione!$C$13),"Centro",IF(OR(B7220=Ripartizione!$C$20,B7220=Ripartizione!$C$21),"Isole","Sud"))))</f>
        <v>Isole</v>
      </c>
      <c r="I7220" s="13"/>
    </row>
    <row r="7221" ht="12.75" customHeight="1">
      <c r="A7221" s="8" t="s">
        <v>7335</v>
      </c>
      <c r="B7221" s="9" t="s">
        <v>7261</v>
      </c>
      <c r="C7221" s="9" t="s">
        <v>7287</v>
      </c>
      <c r="D7221" s="9">
        <v>38018.0</v>
      </c>
      <c r="E7221" s="10">
        <f t="shared" si="1"/>
        <v>0.0006396702856</v>
      </c>
      <c r="F7221" s="11">
        <f t="shared" si="2"/>
        <v>0.007599186393</v>
      </c>
      <c r="G7221" s="11" t="str">
        <f t="shared" si="3"/>
        <v/>
      </c>
      <c r="H7221" s="12" t="str">
        <f>IF(OR(B7221=Ripartizione!$C$2,B7221=Ripartizione!$C$3,B7221=Ripartizione!$C$4,B7221=Ripartizione!$C$8),"Nord-ovest",IF(OR(B7221=Ripartizione!$C$5,B7221=Ripartizione!$C$9,B7221=Ripartizione!$C$6,B7221=Ripartizione!$C$7),"Nord-est",IF(OR(B7221=Ripartizione!$C$10,B7221=Ripartizione!$C$11,B7221=Ripartizione!$C$12,B7221=Ripartizione!$C$13),"Centro",IF(OR(B7221=Ripartizione!$C$20,B7221=Ripartizione!$C$21),"Isole","Sud"))))</f>
        <v>Isole</v>
      </c>
      <c r="I7221" s="13"/>
    </row>
    <row r="7222" ht="12.75" customHeight="1">
      <c r="A7222" s="8" t="s">
        <v>7336</v>
      </c>
      <c r="B7222" s="9" t="s">
        <v>7261</v>
      </c>
      <c r="C7222" s="9" t="s">
        <v>7287</v>
      </c>
      <c r="D7222" s="9">
        <v>6421.0</v>
      </c>
      <c r="E7222" s="10">
        <f t="shared" si="1"/>
        <v>0.0001080362698</v>
      </c>
      <c r="F7222" s="11">
        <f t="shared" si="2"/>
        <v>0.00128345457</v>
      </c>
      <c r="G7222" s="11" t="str">
        <f t="shared" si="3"/>
        <v/>
      </c>
      <c r="H7222" s="12" t="str">
        <f>IF(OR(B7222=Ripartizione!$C$2,B7222=Ripartizione!$C$3,B7222=Ripartizione!$C$4,B7222=Ripartizione!$C$8),"Nord-ovest",IF(OR(B7222=Ripartizione!$C$5,B7222=Ripartizione!$C$9,B7222=Ripartizione!$C$6,B7222=Ripartizione!$C$7),"Nord-est",IF(OR(B7222=Ripartizione!$C$10,B7222=Ripartizione!$C$11,B7222=Ripartizione!$C$12,B7222=Ripartizione!$C$13),"Centro",IF(OR(B7222=Ripartizione!$C$20,B7222=Ripartizione!$C$21),"Isole","Sud"))))</f>
        <v>Isole</v>
      </c>
      <c r="I7222" s="13"/>
    </row>
    <row r="7223" ht="12.75" customHeight="1">
      <c r="A7223" s="8" t="s">
        <v>7337</v>
      </c>
      <c r="B7223" s="9" t="s">
        <v>7261</v>
      </c>
      <c r="C7223" s="9" t="s">
        <v>7287</v>
      </c>
      <c r="D7223" s="9">
        <v>3566.0</v>
      </c>
      <c r="E7223" s="10">
        <f t="shared" si="1"/>
        <v>0.00005999958542</v>
      </c>
      <c r="F7223" s="11">
        <f t="shared" si="2"/>
        <v>0.0007127860139</v>
      </c>
      <c r="G7223" s="11" t="str">
        <f t="shared" si="3"/>
        <v/>
      </c>
      <c r="H7223" s="12" t="str">
        <f>IF(OR(B7223=Ripartizione!$C$2,B7223=Ripartizione!$C$3,B7223=Ripartizione!$C$4,B7223=Ripartizione!$C$8),"Nord-ovest",IF(OR(B7223=Ripartizione!$C$5,B7223=Ripartizione!$C$9,B7223=Ripartizione!$C$6,B7223=Ripartizione!$C$7),"Nord-est",IF(OR(B7223=Ripartizione!$C$10,B7223=Ripartizione!$C$11,B7223=Ripartizione!$C$12,B7223=Ripartizione!$C$13),"Centro",IF(OR(B7223=Ripartizione!$C$20,B7223=Ripartizione!$C$21),"Isole","Sud"))))</f>
        <v>Isole</v>
      </c>
      <c r="I7223" s="13"/>
    </row>
    <row r="7224" ht="12.75" customHeight="1">
      <c r="A7224" s="8" t="s">
        <v>7338</v>
      </c>
      <c r="B7224" s="9" t="s">
        <v>7261</v>
      </c>
      <c r="C7224" s="9" t="s">
        <v>7287</v>
      </c>
      <c r="D7224" s="9">
        <v>2227.0</v>
      </c>
      <c r="E7224" s="10">
        <f t="shared" si="1"/>
        <v>0.00003747029634</v>
      </c>
      <c r="F7224" s="11">
        <f t="shared" si="2"/>
        <v>0.0004451414618</v>
      </c>
      <c r="G7224" s="11" t="str">
        <f t="shared" si="3"/>
        <v/>
      </c>
      <c r="H7224" s="12" t="str">
        <f>IF(OR(B7224=Ripartizione!$C$2,B7224=Ripartizione!$C$3,B7224=Ripartizione!$C$4,B7224=Ripartizione!$C$8),"Nord-ovest",IF(OR(B7224=Ripartizione!$C$5,B7224=Ripartizione!$C$9,B7224=Ripartizione!$C$6,B7224=Ripartizione!$C$7),"Nord-est",IF(OR(B7224=Ripartizione!$C$10,B7224=Ripartizione!$C$11,B7224=Ripartizione!$C$12,B7224=Ripartizione!$C$13),"Centro",IF(OR(B7224=Ripartizione!$C$20,B7224=Ripartizione!$C$21),"Isole","Sud"))))</f>
        <v>Isole</v>
      </c>
      <c r="I7224" s="13"/>
    </row>
    <row r="7225" ht="12.75" customHeight="1">
      <c r="A7225" s="8" t="s">
        <v>7339</v>
      </c>
      <c r="B7225" s="9" t="s">
        <v>7261</v>
      </c>
      <c r="C7225" s="9" t="s">
        <v>7287</v>
      </c>
      <c r="D7225" s="9">
        <v>657561.0</v>
      </c>
      <c r="E7225" s="10">
        <f t="shared" si="1"/>
        <v>0.01106376539</v>
      </c>
      <c r="F7225" s="11">
        <f t="shared" si="2"/>
        <v>0.1314358621</v>
      </c>
      <c r="G7225" s="11" t="str">
        <f t="shared" si="3"/>
        <v>MAGGIORE</v>
      </c>
      <c r="H7225" s="12" t="str">
        <f>IF(OR(B7225=Ripartizione!$C$2,B7225=Ripartizione!$C$3,B7225=Ripartizione!$C$4,B7225=Ripartizione!$C$8),"Nord-ovest",IF(OR(B7225=Ripartizione!$C$5,B7225=Ripartizione!$C$9,B7225=Ripartizione!$C$6,B7225=Ripartizione!$C$7),"Nord-est",IF(OR(B7225=Ripartizione!$C$10,B7225=Ripartizione!$C$11,B7225=Ripartizione!$C$12,B7225=Ripartizione!$C$13),"Centro",IF(OR(B7225=Ripartizione!$C$20,B7225=Ripartizione!$C$21),"Isole","Sud"))))</f>
        <v>Isole</v>
      </c>
      <c r="I7225" s="13"/>
    </row>
    <row r="7226" ht="12.75" customHeight="1">
      <c r="A7226" s="8" t="s">
        <v>7340</v>
      </c>
      <c r="B7226" s="9" t="s">
        <v>7261</v>
      </c>
      <c r="C7226" s="9" t="s">
        <v>7287</v>
      </c>
      <c r="D7226" s="9">
        <v>31401.0</v>
      </c>
      <c r="E7226" s="10">
        <f t="shared" si="1"/>
        <v>0.000528336226</v>
      </c>
      <c r="F7226" s="11">
        <f t="shared" si="2"/>
        <v>0.006276554577</v>
      </c>
      <c r="G7226" s="11" t="str">
        <f t="shared" si="3"/>
        <v/>
      </c>
      <c r="H7226" s="12" t="str">
        <f>IF(OR(B7226=Ripartizione!$C$2,B7226=Ripartizione!$C$3,B7226=Ripartizione!$C$4,B7226=Ripartizione!$C$8),"Nord-ovest",IF(OR(B7226=Ripartizione!$C$5,B7226=Ripartizione!$C$9,B7226=Ripartizione!$C$6,B7226=Ripartizione!$C$7),"Nord-est",IF(OR(B7226=Ripartizione!$C$10,B7226=Ripartizione!$C$11,B7226=Ripartizione!$C$12,B7226=Ripartizione!$C$13),"Centro",IF(OR(B7226=Ripartizione!$C$20,B7226=Ripartizione!$C$21),"Isole","Sud"))))</f>
        <v>Isole</v>
      </c>
      <c r="I7226" s="13"/>
    </row>
    <row r="7227" ht="12.75" customHeight="1">
      <c r="A7227" s="8" t="s">
        <v>7341</v>
      </c>
      <c r="B7227" s="9" t="s">
        <v>7261</v>
      </c>
      <c r="C7227" s="9" t="s">
        <v>7287</v>
      </c>
      <c r="D7227" s="9">
        <v>3443.0</v>
      </c>
      <c r="E7227" s="10">
        <f t="shared" si="1"/>
        <v>0.00005793005401</v>
      </c>
      <c r="F7227" s="11">
        <f t="shared" si="2"/>
        <v>0.0006882002933</v>
      </c>
      <c r="G7227" s="11" t="str">
        <f t="shared" si="3"/>
        <v/>
      </c>
      <c r="H7227" s="12" t="str">
        <f>IF(OR(B7227=Ripartizione!$C$2,B7227=Ripartizione!$C$3,B7227=Ripartizione!$C$4,B7227=Ripartizione!$C$8),"Nord-ovest",IF(OR(B7227=Ripartizione!$C$5,B7227=Ripartizione!$C$9,B7227=Ripartizione!$C$6,B7227=Ripartizione!$C$7),"Nord-est",IF(OR(B7227=Ripartizione!$C$10,B7227=Ripartizione!$C$11,B7227=Ripartizione!$C$12,B7227=Ripartizione!$C$13),"Centro",IF(OR(B7227=Ripartizione!$C$20,B7227=Ripartizione!$C$21),"Isole","Sud"))))</f>
        <v>Isole</v>
      </c>
      <c r="I7227" s="13"/>
    </row>
    <row r="7228" ht="12.75" customHeight="1">
      <c r="A7228" s="8" t="s">
        <v>7342</v>
      </c>
      <c r="B7228" s="9" t="s">
        <v>7261</v>
      </c>
      <c r="C7228" s="9" t="s">
        <v>7287</v>
      </c>
      <c r="D7228" s="9">
        <v>2975.0</v>
      </c>
      <c r="E7228" s="10">
        <f t="shared" si="1"/>
        <v>0.00005005573938</v>
      </c>
      <c r="F7228" s="11">
        <f t="shared" si="2"/>
        <v>0.0005946546246</v>
      </c>
      <c r="G7228" s="11" t="str">
        <f t="shared" si="3"/>
        <v/>
      </c>
      <c r="H7228" s="12" t="str">
        <f>IF(OR(B7228=Ripartizione!$C$2,B7228=Ripartizione!$C$3,B7228=Ripartizione!$C$4,B7228=Ripartizione!$C$8),"Nord-ovest",IF(OR(B7228=Ripartizione!$C$5,B7228=Ripartizione!$C$9,B7228=Ripartizione!$C$6,B7228=Ripartizione!$C$7),"Nord-est",IF(OR(B7228=Ripartizione!$C$10,B7228=Ripartizione!$C$11,B7228=Ripartizione!$C$12,B7228=Ripartizione!$C$13),"Centro",IF(OR(B7228=Ripartizione!$C$20,B7228=Ripartizione!$C$21),"Isole","Sud"))))</f>
        <v>Isole</v>
      </c>
      <c r="I7228" s="13"/>
    </row>
    <row r="7229" ht="12.75" customHeight="1">
      <c r="A7229" s="8" t="s">
        <v>7343</v>
      </c>
      <c r="B7229" s="9" t="s">
        <v>7261</v>
      </c>
      <c r="C7229" s="9" t="s">
        <v>7287</v>
      </c>
      <c r="D7229" s="9">
        <v>6010.0</v>
      </c>
      <c r="E7229" s="10">
        <f t="shared" si="1"/>
        <v>0.0001011210063</v>
      </c>
      <c r="F7229" s="11">
        <f t="shared" si="2"/>
        <v>0.001201302284</v>
      </c>
      <c r="G7229" s="11" t="str">
        <f t="shared" si="3"/>
        <v/>
      </c>
      <c r="H7229" s="12" t="str">
        <f>IF(OR(B7229=Ripartizione!$C$2,B7229=Ripartizione!$C$3,B7229=Ripartizione!$C$4,B7229=Ripartizione!$C$8),"Nord-ovest",IF(OR(B7229=Ripartizione!$C$5,B7229=Ripartizione!$C$9,B7229=Ripartizione!$C$6,B7229=Ripartizione!$C$7),"Nord-est",IF(OR(B7229=Ripartizione!$C$10,B7229=Ripartizione!$C$11,B7229=Ripartizione!$C$12,B7229=Ripartizione!$C$13),"Centro",IF(OR(B7229=Ripartizione!$C$20,B7229=Ripartizione!$C$21),"Isole","Sud"))))</f>
        <v>Isole</v>
      </c>
      <c r="I7229" s="13"/>
    </row>
    <row r="7230" ht="12.75" customHeight="1">
      <c r="A7230" s="8" t="s">
        <v>7344</v>
      </c>
      <c r="B7230" s="9" t="s">
        <v>7261</v>
      </c>
      <c r="C7230" s="9" t="s">
        <v>7287</v>
      </c>
      <c r="D7230" s="9">
        <v>3607.0</v>
      </c>
      <c r="E7230" s="10">
        <f t="shared" si="1"/>
        <v>0.00006068942922</v>
      </c>
      <c r="F7230" s="11">
        <f t="shared" si="2"/>
        <v>0.0007209812541</v>
      </c>
      <c r="G7230" s="11" t="str">
        <f t="shared" si="3"/>
        <v/>
      </c>
      <c r="H7230" s="12" t="str">
        <f>IF(OR(B7230=Ripartizione!$C$2,B7230=Ripartizione!$C$3,B7230=Ripartizione!$C$4,B7230=Ripartizione!$C$8),"Nord-ovest",IF(OR(B7230=Ripartizione!$C$5,B7230=Ripartizione!$C$9,B7230=Ripartizione!$C$6,B7230=Ripartizione!$C$7),"Nord-est",IF(OR(B7230=Ripartizione!$C$10,B7230=Ripartizione!$C$11,B7230=Ripartizione!$C$12,B7230=Ripartizione!$C$13),"Centro",IF(OR(B7230=Ripartizione!$C$20,B7230=Ripartizione!$C$21),"Isole","Sud"))))</f>
        <v>Isole</v>
      </c>
      <c r="I7230" s="13"/>
    </row>
    <row r="7231" ht="12.75" customHeight="1">
      <c r="A7231" s="8" t="s">
        <v>7345</v>
      </c>
      <c r="B7231" s="9" t="s">
        <v>7261</v>
      </c>
      <c r="C7231" s="9" t="s">
        <v>7287</v>
      </c>
      <c r="D7231" s="9">
        <v>2998.0</v>
      </c>
      <c r="E7231" s="10">
        <f t="shared" si="1"/>
        <v>0.00005044272493</v>
      </c>
      <c r="F7231" s="11">
        <f t="shared" si="2"/>
        <v>0.0005992519545</v>
      </c>
      <c r="G7231" s="11" t="str">
        <f t="shared" si="3"/>
        <v/>
      </c>
      <c r="H7231" s="12" t="str">
        <f>IF(OR(B7231=Ripartizione!$C$2,B7231=Ripartizione!$C$3,B7231=Ripartizione!$C$4,B7231=Ripartizione!$C$8),"Nord-ovest",IF(OR(B7231=Ripartizione!$C$5,B7231=Ripartizione!$C$9,B7231=Ripartizione!$C$6,B7231=Ripartizione!$C$7),"Nord-est",IF(OR(B7231=Ripartizione!$C$10,B7231=Ripartizione!$C$11,B7231=Ripartizione!$C$12,B7231=Ripartizione!$C$13),"Centro",IF(OR(B7231=Ripartizione!$C$20,B7231=Ripartizione!$C$21),"Isole","Sud"))))</f>
        <v>Isole</v>
      </c>
      <c r="I7231" s="13"/>
    </row>
    <row r="7232" ht="12.75" customHeight="1">
      <c r="A7232" s="8" t="s">
        <v>7346</v>
      </c>
      <c r="B7232" s="9" t="s">
        <v>7261</v>
      </c>
      <c r="C7232" s="9" t="s">
        <v>7287</v>
      </c>
      <c r="D7232" s="9">
        <v>5055.0</v>
      </c>
      <c r="E7232" s="10">
        <f t="shared" si="1"/>
        <v>0.0000850526933</v>
      </c>
      <c r="F7232" s="11">
        <f t="shared" si="2"/>
        <v>0.001010413152</v>
      </c>
      <c r="G7232" s="11" t="str">
        <f t="shared" si="3"/>
        <v/>
      </c>
      <c r="H7232" s="12" t="str">
        <f>IF(OR(B7232=Ripartizione!$C$2,B7232=Ripartizione!$C$3,B7232=Ripartizione!$C$4,B7232=Ripartizione!$C$8),"Nord-ovest",IF(OR(B7232=Ripartizione!$C$5,B7232=Ripartizione!$C$9,B7232=Ripartizione!$C$6,B7232=Ripartizione!$C$7),"Nord-est",IF(OR(B7232=Ripartizione!$C$10,B7232=Ripartizione!$C$11,B7232=Ripartizione!$C$12,B7232=Ripartizione!$C$13),"Centro",IF(OR(B7232=Ripartizione!$C$20,B7232=Ripartizione!$C$21),"Isole","Sud"))))</f>
        <v>Isole</v>
      </c>
      <c r="I7232" s="13"/>
    </row>
    <row r="7233" ht="12.75" customHeight="1">
      <c r="A7233" s="8" t="s">
        <v>7347</v>
      </c>
      <c r="B7233" s="9" t="s">
        <v>7261</v>
      </c>
      <c r="C7233" s="9" t="s">
        <v>7287</v>
      </c>
      <c r="D7233" s="9">
        <v>1562.0</v>
      </c>
      <c r="E7233" s="10">
        <f t="shared" si="1"/>
        <v>0.00002628136636</v>
      </c>
      <c r="F7233" s="11">
        <f t="shared" si="2"/>
        <v>0.0003122186634</v>
      </c>
      <c r="G7233" s="11" t="str">
        <f t="shared" si="3"/>
        <v/>
      </c>
      <c r="H7233" s="12" t="str">
        <f>IF(OR(B7233=Ripartizione!$C$2,B7233=Ripartizione!$C$3,B7233=Ripartizione!$C$4,B7233=Ripartizione!$C$8),"Nord-ovest",IF(OR(B7233=Ripartizione!$C$5,B7233=Ripartizione!$C$9,B7233=Ripartizione!$C$6,B7233=Ripartizione!$C$7),"Nord-est",IF(OR(B7233=Ripartizione!$C$10,B7233=Ripartizione!$C$11,B7233=Ripartizione!$C$12,B7233=Ripartizione!$C$13),"Centro",IF(OR(B7233=Ripartizione!$C$20,B7233=Ripartizione!$C$21),"Isole","Sud"))))</f>
        <v>Isole</v>
      </c>
      <c r="I7233" s="13"/>
    </row>
    <row r="7234" ht="12.75" customHeight="1">
      <c r="A7234" s="8" t="s">
        <v>7348</v>
      </c>
      <c r="B7234" s="9" t="s">
        <v>7261</v>
      </c>
      <c r="C7234" s="9" t="s">
        <v>7287</v>
      </c>
      <c r="D7234" s="9">
        <v>2634.0</v>
      </c>
      <c r="E7234" s="10">
        <f t="shared" si="1"/>
        <v>0.00004431825799</v>
      </c>
      <c r="F7234" s="11">
        <f t="shared" si="2"/>
        <v>0.0005264942122</v>
      </c>
      <c r="G7234" s="11" t="str">
        <f t="shared" si="3"/>
        <v/>
      </c>
      <c r="H7234" s="12" t="str">
        <f>IF(OR(B7234=Ripartizione!$C$2,B7234=Ripartizione!$C$3,B7234=Ripartizione!$C$4,B7234=Ripartizione!$C$8),"Nord-ovest",IF(OR(B7234=Ripartizione!$C$5,B7234=Ripartizione!$C$9,B7234=Ripartizione!$C$6,B7234=Ripartizione!$C$7),"Nord-est",IF(OR(B7234=Ripartizione!$C$10,B7234=Ripartizione!$C$11,B7234=Ripartizione!$C$12,B7234=Ripartizione!$C$13),"Centro",IF(OR(B7234=Ripartizione!$C$20,B7234=Ripartizione!$C$21),"Isole","Sud"))))</f>
        <v>Isole</v>
      </c>
      <c r="I7234" s="13"/>
    </row>
    <row r="7235" ht="12.75" customHeight="1">
      <c r="A7235" s="8" t="s">
        <v>7349</v>
      </c>
      <c r="B7235" s="9" t="s">
        <v>7261</v>
      </c>
      <c r="C7235" s="9" t="s">
        <v>7287</v>
      </c>
      <c r="D7235" s="9">
        <v>5478.0</v>
      </c>
      <c r="E7235" s="10">
        <f t="shared" si="1"/>
        <v>0.00009216986229</v>
      </c>
      <c r="F7235" s="11">
        <f t="shared" si="2"/>
        <v>0.001094964045</v>
      </c>
      <c r="G7235" s="11" t="str">
        <f t="shared" si="3"/>
        <v/>
      </c>
      <c r="H7235" s="12" t="str">
        <f>IF(OR(B7235=Ripartizione!$C$2,B7235=Ripartizione!$C$3,B7235=Ripartizione!$C$4,B7235=Ripartizione!$C$8),"Nord-ovest",IF(OR(B7235=Ripartizione!$C$5,B7235=Ripartizione!$C$9,B7235=Ripartizione!$C$6,B7235=Ripartizione!$C$7),"Nord-est",IF(OR(B7235=Ripartizione!$C$10,B7235=Ripartizione!$C$11,B7235=Ripartizione!$C$12,B7235=Ripartizione!$C$13),"Centro",IF(OR(B7235=Ripartizione!$C$20,B7235=Ripartizione!$C$21),"Isole","Sud"))))</f>
        <v>Isole</v>
      </c>
      <c r="I7235" s="13"/>
    </row>
    <row r="7236" ht="12.75" customHeight="1">
      <c r="A7236" s="8" t="s">
        <v>7350</v>
      </c>
      <c r="B7236" s="9" t="s">
        <v>7261</v>
      </c>
      <c r="C7236" s="9" t="s">
        <v>7287</v>
      </c>
      <c r="D7236" s="9">
        <v>8511.0</v>
      </c>
      <c r="E7236" s="10">
        <f t="shared" si="1"/>
        <v>0.0001432014783</v>
      </c>
      <c r="F7236" s="11">
        <f t="shared" si="2"/>
        <v>0.001701211936</v>
      </c>
      <c r="G7236" s="11" t="str">
        <f t="shared" si="3"/>
        <v/>
      </c>
      <c r="H7236" s="12" t="str">
        <f>IF(OR(B7236=Ripartizione!$C$2,B7236=Ripartizione!$C$3,B7236=Ripartizione!$C$4,B7236=Ripartizione!$C$8),"Nord-ovest",IF(OR(B7236=Ripartizione!$C$5,B7236=Ripartizione!$C$9,B7236=Ripartizione!$C$6,B7236=Ripartizione!$C$7),"Nord-est",IF(OR(B7236=Ripartizione!$C$10,B7236=Ripartizione!$C$11,B7236=Ripartizione!$C$12,B7236=Ripartizione!$C$13),"Centro",IF(OR(B7236=Ripartizione!$C$20,B7236=Ripartizione!$C$21),"Isole","Sud"))))</f>
        <v>Isole</v>
      </c>
      <c r="I7236" s="13"/>
    </row>
    <row r="7237" ht="12.75" customHeight="1">
      <c r="A7237" s="8" t="s">
        <v>7351</v>
      </c>
      <c r="B7237" s="9" t="s">
        <v>7261</v>
      </c>
      <c r="C7237" s="9" t="s">
        <v>7287</v>
      </c>
      <c r="D7237" s="9">
        <v>1847.0</v>
      </c>
      <c r="E7237" s="10">
        <f t="shared" si="1"/>
        <v>0.00003107662206</v>
      </c>
      <c r="F7237" s="11">
        <f t="shared" si="2"/>
        <v>0.000369185577</v>
      </c>
      <c r="G7237" s="11" t="str">
        <f t="shared" si="3"/>
        <v/>
      </c>
      <c r="H7237" s="12" t="str">
        <f>IF(OR(B7237=Ripartizione!$C$2,B7237=Ripartizione!$C$3,B7237=Ripartizione!$C$4,B7237=Ripartizione!$C$8),"Nord-ovest",IF(OR(B7237=Ripartizione!$C$5,B7237=Ripartizione!$C$9,B7237=Ripartizione!$C$6,B7237=Ripartizione!$C$7),"Nord-est",IF(OR(B7237=Ripartizione!$C$10,B7237=Ripartizione!$C$11,B7237=Ripartizione!$C$12,B7237=Ripartizione!$C$13),"Centro",IF(OR(B7237=Ripartizione!$C$20,B7237=Ripartizione!$C$21),"Isole","Sud"))))</f>
        <v>Isole</v>
      </c>
      <c r="I7237" s="13"/>
    </row>
    <row r="7238" ht="12.75" customHeight="1">
      <c r="A7238" s="8" t="s">
        <v>7352</v>
      </c>
      <c r="B7238" s="9" t="s">
        <v>7261</v>
      </c>
      <c r="C7238" s="9" t="s">
        <v>7287</v>
      </c>
      <c r="D7238" s="9">
        <v>925.0</v>
      </c>
      <c r="E7238" s="10">
        <f t="shared" si="1"/>
        <v>0.00001556354922</v>
      </c>
      <c r="F7238" s="11">
        <f t="shared" si="2"/>
        <v>0.0001848926144</v>
      </c>
      <c r="G7238" s="11" t="str">
        <f t="shared" si="3"/>
        <v/>
      </c>
      <c r="H7238" s="12" t="str">
        <f>IF(OR(B7238=Ripartizione!$C$2,B7238=Ripartizione!$C$3,B7238=Ripartizione!$C$4,B7238=Ripartizione!$C$8),"Nord-ovest",IF(OR(B7238=Ripartizione!$C$5,B7238=Ripartizione!$C$9,B7238=Ripartizione!$C$6,B7238=Ripartizione!$C$7),"Nord-est",IF(OR(B7238=Ripartizione!$C$10,B7238=Ripartizione!$C$11,B7238=Ripartizione!$C$12,B7238=Ripartizione!$C$13),"Centro",IF(OR(B7238=Ripartizione!$C$20,B7238=Ripartizione!$C$21),"Isole","Sud"))))</f>
        <v>Isole</v>
      </c>
      <c r="I7238" s="13"/>
    </row>
    <row r="7239" ht="12.75" customHeight="1">
      <c r="A7239" s="8" t="s">
        <v>7353</v>
      </c>
      <c r="B7239" s="9" t="s">
        <v>7261</v>
      </c>
      <c r="C7239" s="9" t="s">
        <v>7287</v>
      </c>
      <c r="D7239" s="9">
        <v>10751.0</v>
      </c>
      <c r="E7239" s="10">
        <f t="shared" si="1"/>
        <v>0.0001808905056</v>
      </c>
      <c r="F7239" s="11">
        <f t="shared" si="2"/>
        <v>0.002148951889</v>
      </c>
      <c r="G7239" s="11" t="str">
        <f t="shared" si="3"/>
        <v/>
      </c>
      <c r="H7239" s="12" t="str">
        <f>IF(OR(B7239=Ripartizione!$C$2,B7239=Ripartizione!$C$3,B7239=Ripartizione!$C$4,B7239=Ripartizione!$C$8),"Nord-ovest",IF(OR(B7239=Ripartizione!$C$5,B7239=Ripartizione!$C$9,B7239=Ripartizione!$C$6,B7239=Ripartizione!$C$7),"Nord-est",IF(OR(B7239=Ripartizione!$C$10,B7239=Ripartizione!$C$11,B7239=Ripartizione!$C$12,B7239=Ripartizione!$C$13),"Centro",IF(OR(B7239=Ripartizione!$C$20,B7239=Ripartizione!$C$21),"Isole","Sud"))))</f>
        <v>Isole</v>
      </c>
      <c r="I7239" s="13"/>
    </row>
    <row r="7240" ht="12.75" customHeight="1">
      <c r="A7240" s="8" t="s">
        <v>7354</v>
      </c>
      <c r="B7240" s="9" t="s">
        <v>7261</v>
      </c>
      <c r="C7240" s="9" t="s">
        <v>7287</v>
      </c>
      <c r="D7240" s="9">
        <v>2787.0</v>
      </c>
      <c r="E7240" s="10">
        <f t="shared" si="1"/>
        <v>0.00004689255316</v>
      </c>
      <c r="F7240" s="11">
        <f t="shared" si="2"/>
        <v>0.00055707645</v>
      </c>
      <c r="G7240" s="11" t="str">
        <f t="shared" si="3"/>
        <v/>
      </c>
      <c r="H7240" s="12" t="str">
        <f>IF(OR(B7240=Ripartizione!$C$2,B7240=Ripartizione!$C$3,B7240=Ripartizione!$C$4,B7240=Ripartizione!$C$8),"Nord-ovest",IF(OR(B7240=Ripartizione!$C$5,B7240=Ripartizione!$C$9,B7240=Ripartizione!$C$6,B7240=Ripartizione!$C$7),"Nord-est",IF(OR(B7240=Ripartizione!$C$10,B7240=Ripartizione!$C$11,B7240=Ripartizione!$C$12,B7240=Ripartizione!$C$13),"Centro",IF(OR(B7240=Ripartizione!$C$20,B7240=Ripartizione!$C$21),"Isole","Sud"))))</f>
        <v>Isole</v>
      </c>
      <c r="I7240" s="13"/>
    </row>
    <row r="7241" ht="12.75" customHeight="1">
      <c r="A7241" s="8" t="s">
        <v>7355</v>
      </c>
      <c r="B7241" s="9" t="s">
        <v>7261</v>
      </c>
      <c r="C7241" s="9" t="s">
        <v>7287</v>
      </c>
      <c r="D7241" s="9">
        <v>450.0</v>
      </c>
      <c r="E7241" s="10">
        <f t="shared" si="1"/>
        <v>0.000007571456377</v>
      </c>
      <c r="F7241" s="11">
        <f t="shared" si="2"/>
        <v>0.00008994775834</v>
      </c>
      <c r="G7241" s="11" t="str">
        <f t="shared" si="3"/>
        <v/>
      </c>
      <c r="H7241" s="12" t="str">
        <f>IF(OR(B7241=Ripartizione!$C$2,B7241=Ripartizione!$C$3,B7241=Ripartizione!$C$4,B7241=Ripartizione!$C$8),"Nord-ovest",IF(OR(B7241=Ripartizione!$C$5,B7241=Ripartizione!$C$9,B7241=Ripartizione!$C$6,B7241=Ripartizione!$C$7),"Nord-est",IF(OR(B7241=Ripartizione!$C$10,B7241=Ripartizione!$C$11,B7241=Ripartizione!$C$12,B7241=Ripartizione!$C$13),"Centro",IF(OR(B7241=Ripartizione!$C$20,B7241=Ripartizione!$C$21),"Isole","Sud"))))</f>
        <v>Isole</v>
      </c>
      <c r="I7241" s="13"/>
    </row>
    <row r="7242" ht="12.75" customHeight="1">
      <c r="A7242" s="8" t="s">
        <v>7356</v>
      </c>
      <c r="B7242" s="9" t="s">
        <v>7261</v>
      </c>
      <c r="C7242" s="9" t="s">
        <v>7287</v>
      </c>
      <c r="D7242" s="9">
        <v>26201.0</v>
      </c>
      <c r="E7242" s="10">
        <f t="shared" si="1"/>
        <v>0.0004408438412</v>
      </c>
      <c r="F7242" s="11">
        <f t="shared" si="2"/>
        <v>0.005237158258</v>
      </c>
      <c r="G7242" s="11" t="str">
        <f t="shared" si="3"/>
        <v/>
      </c>
      <c r="H7242" s="12" t="str">
        <f>IF(OR(B7242=Ripartizione!$C$2,B7242=Ripartizione!$C$3,B7242=Ripartizione!$C$4,B7242=Ripartizione!$C$8),"Nord-ovest",IF(OR(B7242=Ripartizione!$C$5,B7242=Ripartizione!$C$9,B7242=Ripartizione!$C$6,B7242=Ripartizione!$C$7),"Nord-est",IF(OR(B7242=Ripartizione!$C$10,B7242=Ripartizione!$C$11,B7242=Ripartizione!$C$12,B7242=Ripartizione!$C$13),"Centro",IF(OR(B7242=Ripartizione!$C$20,B7242=Ripartizione!$C$21),"Isole","Sud"))))</f>
        <v>Isole</v>
      </c>
      <c r="I7242" s="13"/>
    </row>
    <row r="7243" ht="12.75" customHeight="1">
      <c r="A7243" s="8" t="s">
        <v>7357</v>
      </c>
      <c r="B7243" s="9" t="s">
        <v>7261</v>
      </c>
      <c r="C7243" s="9" t="s">
        <v>7287</v>
      </c>
      <c r="D7243" s="9">
        <v>11985.0</v>
      </c>
      <c r="E7243" s="10">
        <f t="shared" si="1"/>
        <v>0.0002016531215</v>
      </c>
      <c r="F7243" s="11">
        <f t="shared" si="2"/>
        <v>0.002395608631</v>
      </c>
      <c r="G7243" s="11" t="str">
        <f t="shared" si="3"/>
        <v/>
      </c>
      <c r="H7243" s="12" t="str">
        <f>IF(OR(B7243=Ripartizione!$C$2,B7243=Ripartizione!$C$3,B7243=Ripartizione!$C$4,B7243=Ripartizione!$C$8),"Nord-ovest",IF(OR(B7243=Ripartizione!$C$5,B7243=Ripartizione!$C$9,B7243=Ripartizione!$C$6,B7243=Ripartizione!$C$7),"Nord-est",IF(OR(B7243=Ripartizione!$C$10,B7243=Ripartizione!$C$11,B7243=Ripartizione!$C$12,B7243=Ripartizione!$C$13),"Centro",IF(OR(B7243=Ripartizione!$C$20,B7243=Ripartizione!$C$21),"Isole","Sud"))))</f>
        <v>Isole</v>
      </c>
      <c r="I7243" s="13"/>
    </row>
    <row r="7244" ht="12.75" customHeight="1">
      <c r="A7244" s="8" t="s">
        <v>7358</v>
      </c>
      <c r="B7244" s="9" t="s">
        <v>7261</v>
      </c>
      <c r="C7244" s="9" t="s">
        <v>7287</v>
      </c>
      <c r="D7244" s="9">
        <v>4141.0</v>
      </c>
      <c r="E7244" s="10">
        <f t="shared" si="1"/>
        <v>0.00006967422412</v>
      </c>
      <c r="F7244" s="11">
        <f t="shared" si="2"/>
        <v>0.0008277192607</v>
      </c>
      <c r="G7244" s="11" t="str">
        <f t="shared" si="3"/>
        <v/>
      </c>
      <c r="H7244" s="12" t="str">
        <f>IF(OR(B7244=Ripartizione!$C$2,B7244=Ripartizione!$C$3,B7244=Ripartizione!$C$4,B7244=Ripartizione!$C$8),"Nord-ovest",IF(OR(B7244=Ripartizione!$C$5,B7244=Ripartizione!$C$9,B7244=Ripartizione!$C$6,B7244=Ripartizione!$C$7),"Nord-est",IF(OR(B7244=Ripartizione!$C$10,B7244=Ripartizione!$C$11,B7244=Ripartizione!$C$12,B7244=Ripartizione!$C$13),"Centro",IF(OR(B7244=Ripartizione!$C$20,B7244=Ripartizione!$C$21),"Isole","Sud"))))</f>
        <v>Isole</v>
      </c>
      <c r="I7244" s="13"/>
    </row>
    <row r="7245" ht="12.75" customHeight="1">
      <c r="A7245" s="8" t="s">
        <v>7359</v>
      </c>
      <c r="B7245" s="9" t="s">
        <v>7261</v>
      </c>
      <c r="C7245" s="9" t="s">
        <v>7287</v>
      </c>
      <c r="D7245" s="9">
        <v>10360.0</v>
      </c>
      <c r="E7245" s="10">
        <f t="shared" si="1"/>
        <v>0.0001743117513</v>
      </c>
      <c r="F7245" s="11">
        <f t="shared" si="2"/>
        <v>0.002070797281</v>
      </c>
      <c r="G7245" s="11" t="str">
        <f t="shared" si="3"/>
        <v/>
      </c>
      <c r="H7245" s="12" t="str">
        <f>IF(OR(B7245=Ripartizione!$C$2,B7245=Ripartizione!$C$3,B7245=Ripartizione!$C$4,B7245=Ripartizione!$C$8),"Nord-ovest",IF(OR(B7245=Ripartizione!$C$5,B7245=Ripartizione!$C$9,B7245=Ripartizione!$C$6,B7245=Ripartizione!$C$7),"Nord-est",IF(OR(B7245=Ripartizione!$C$10,B7245=Ripartizione!$C$11,B7245=Ripartizione!$C$12,B7245=Ripartizione!$C$13),"Centro",IF(OR(B7245=Ripartizione!$C$20,B7245=Ripartizione!$C$21),"Isole","Sud"))))</f>
        <v>Isole</v>
      </c>
      <c r="I7245" s="13"/>
    </row>
    <row r="7246" ht="12.75" customHeight="1">
      <c r="A7246" s="8" t="s">
        <v>7360</v>
      </c>
      <c r="B7246" s="9" t="s">
        <v>7261</v>
      </c>
      <c r="C7246" s="9" t="s">
        <v>7287</v>
      </c>
      <c r="D7246" s="9">
        <v>3211.0</v>
      </c>
      <c r="E7246" s="10">
        <f t="shared" si="1"/>
        <v>0.00005402654761</v>
      </c>
      <c r="F7246" s="11">
        <f t="shared" si="2"/>
        <v>0.0006418272267</v>
      </c>
      <c r="G7246" s="11" t="str">
        <f t="shared" si="3"/>
        <v/>
      </c>
      <c r="H7246" s="12" t="str">
        <f>IF(OR(B7246=Ripartizione!$C$2,B7246=Ripartizione!$C$3,B7246=Ripartizione!$C$4,B7246=Ripartizione!$C$8),"Nord-ovest",IF(OR(B7246=Ripartizione!$C$5,B7246=Ripartizione!$C$9,B7246=Ripartizione!$C$6,B7246=Ripartizione!$C$7),"Nord-est",IF(OR(B7246=Ripartizione!$C$10,B7246=Ripartizione!$C$11,B7246=Ripartizione!$C$12,B7246=Ripartizione!$C$13),"Centro",IF(OR(B7246=Ripartizione!$C$20,B7246=Ripartizione!$C$21),"Isole","Sud"))))</f>
        <v>Isole</v>
      </c>
      <c r="I7246" s="13"/>
    </row>
    <row r="7247" ht="12.75" customHeight="1">
      <c r="A7247" s="8" t="s">
        <v>7361</v>
      </c>
      <c r="B7247" s="9" t="s">
        <v>7261</v>
      </c>
      <c r="C7247" s="9" t="s">
        <v>7287</v>
      </c>
      <c r="D7247" s="9">
        <v>1287.0</v>
      </c>
      <c r="E7247" s="10">
        <f t="shared" si="1"/>
        <v>0.00002165436524</v>
      </c>
      <c r="F7247" s="11">
        <f t="shared" si="2"/>
        <v>0.0002572505889</v>
      </c>
      <c r="G7247" s="11" t="str">
        <f t="shared" si="3"/>
        <v/>
      </c>
      <c r="H7247" s="12" t="str">
        <f>IF(OR(B7247=Ripartizione!$C$2,B7247=Ripartizione!$C$3,B7247=Ripartizione!$C$4,B7247=Ripartizione!$C$8),"Nord-ovest",IF(OR(B7247=Ripartizione!$C$5,B7247=Ripartizione!$C$9,B7247=Ripartizione!$C$6,B7247=Ripartizione!$C$7),"Nord-est",IF(OR(B7247=Ripartizione!$C$10,B7247=Ripartizione!$C$11,B7247=Ripartizione!$C$12,B7247=Ripartizione!$C$13),"Centro",IF(OR(B7247=Ripartizione!$C$20,B7247=Ripartizione!$C$21),"Isole","Sud"))))</f>
        <v>Isole</v>
      </c>
      <c r="I7247" s="13"/>
    </row>
    <row r="7248" ht="12.75" customHeight="1">
      <c r="A7248" s="8" t="s">
        <v>7362</v>
      </c>
      <c r="B7248" s="9" t="s">
        <v>7261</v>
      </c>
      <c r="C7248" s="9" t="s">
        <v>7287</v>
      </c>
      <c r="D7248" s="9">
        <v>3747.0</v>
      </c>
      <c r="E7248" s="10">
        <f t="shared" si="1"/>
        <v>0.00006304499343</v>
      </c>
      <c r="F7248" s="11">
        <f t="shared" si="2"/>
        <v>0.0007489650011</v>
      </c>
      <c r="G7248" s="11" t="str">
        <f t="shared" si="3"/>
        <v/>
      </c>
      <c r="H7248" s="12" t="str">
        <f>IF(OR(B7248=Ripartizione!$C$2,B7248=Ripartizione!$C$3,B7248=Ripartizione!$C$4,B7248=Ripartizione!$C$8),"Nord-ovest",IF(OR(B7248=Ripartizione!$C$5,B7248=Ripartizione!$C$9,B7248=Ripartizione!$C$6,B7248=Ripartizione!$C$7),"Nord-est",IF(OR(B7248=Ripartizione!$C$10,B7248=Ripartizione!$C$11,B7248=Ripartizione!$C$12,B7248=Ripartizione!$C$13),"Centro",IF(OR(B7248=Ripartizione!$C$20,B7248=Ripartizione!$C$21),"Isole","Sud"))))</f>
        <v>Isole</v>
      </c>
      <c r="I7248" s="13"/>
    </row>
    <row r="7249" ht="12.75" customHeight="1">
      <c r="A7249" s="8" t="s">
        <v>7363</v>
      </c>
      <c r="B7249" s="9" t="s">
        <v>7261</v>
      </c>
      <c r="C7249" s="9" t="s">
        <v>7287</v>
      </c>
      <c r="D7249" s="9">
        <v>2080.0</v>
      </c>
      <c r="E7249" s="10">
        <f t="shared" si="1"/>
        <v>0.00003499695392</v>
      </c>
      <c r="F7249" s="11">
        <f t="shared" si="2"/>
        <v>0.0004157585274</v>
      </c>
      <c r="G7249" s="11" t="str">
        <f t="shared" si="3"/>
        <v/>
      </c>
      <c r="H7249" s="12" t="str">
        <f>IF(OR(B7249=Ripartizione!$C$2,B7249=Ripartizione!$C$3,B7249=Ripartizione!$C$4,B7249=Ripartizione!$C$8),"Nord-ovest",IF(OR(B7249=Ripartizione!$C$5,B7249=Ripartizione!$C$9,B7249=Ripartizione!$C$6,B7249=Ripartizione!$C$7),"Nord-est",IF(OR(B7249=Ripartizione!$C$10,B7249=Ripartizione!$C$11,B7249=Ripartizione!$C$12,B7249=Ripartizione!$C$13),"Centro",IF(OR(B7249=Ripartizione!$C$20,B7249=Ripartizione!$C$21),"Isole","Sud"))))</f>
        <v>Isole</v>
      </c>
      <c r="I7249" s="13"/>
    </row>
    <row r="7250" ht="12.75" customHeight="1">
      <c r="A7250" s="8" t="s">
        <v>7364</v>
      </c>
      <c r="B7250" s="9" t="s">
        <v>7261</v>
      </c>
      <c r="C7250" s="9" t="s">
        <v>7287</v>
      </c>
      <c r="D7250" s="9">
        <v>2948.0</v>
      </c>
      <c r="E7250" s="10">
        <f t="shared" si="1"/>
        <v>0.000049601452</v>
      </c>
      <c r="F7250" s="11">
        <f t="shared" si="2"/>
        <v>0.0005892577591</v>
      </c>
      <c r="G7250" s="11" t="str">
        <f t="shared" si="3"/>
        <v/>
      </c>
      <c r="H7250" s="12" t="str">
        <f>IF(OR(B7250=Ripartizione!$C$2,B7250=Ripartizione!$C$3,B7250=Ripartizione!$C$4,B7250=Ripartizione!$C$8),"Nord-ovest",IF(OR(B7250=Ripartizione!$C$5,B7250=Ripartizione!$C$9,B7250=Ripartizione!$C$6,B7250=Ripartizione!$C$7),"Nord-est",IF(OR(B7250=Ripartizione!$C$10,B7250=Ripartizione!$C$11,B7250=Ripartizione!$C$12,B7250=Ripartizione!$C$13),"Centro",IF(OR(B7250=Ripartizione!$C$20,B7250=Ripartizione!$C$21),"Isole","Sud"))))</f>
        <v>Isole</v>
      </c>
      <c r="I7250" s="13"/>
    </row>
    <row r="7251" ht="12.75" customHeight="1">
      <c r="A7251" s="8" t="s">
        <v>7365</v>
      </c>
      <c r="B7251" s="9" t="s">
        <v>7261</v>
      </c>
      <c r="C7251" s="9" t="s">
        <v>7287</v>
      </c>
      <c r="D7251" s="9">
        <v>19819.0</v>
      </c>
      <c r="E7251" s="10">
        <f t="shared" si="1"/>
        <v>0.0003334637643</v>
      </c>
      <c r="F7251" s="11">
        <f t="shared" si="2"/>
        <v>0.003961499161</v>
      </c>
      <c r="G7251" s="11" t="str">
        <f t="shared" si="3"/>
        <v/>
      </c>
      <c r="H7251" s="12" t="str">
        <f>IF(OR(B7251=Ripartizione!$C$2,B7251=Ripartizione!$C$3,B7251=Ripartizione!$C$4,B7251=Ripartizione!$C$8),"Nord-ovest",IF(OR(B7251=Ripartizione!$C$5,B7251=Ripartizione!$C$9,B7251=Ripartizione!$C$6,B7251=Ripartizione!$C$7),"Nord-est",IF(OR(B7251=Ripartizione!$C$10,B7251=Ripartizione!$C$11,B7251=Ripartizione!$C$12,B7251=Ripartizione!$C$13),"Centro",IF(OR(B7251=Ripartizione!$C$20,B7251=Ripartizione!$C$21),"Isole","Sud"))))</f>
        <v>Isole</v>
      </c>
      <c r="I7251" s="13"/>
    </row>
    <row r="7252" ht="12.75" customHeight="1">
      <c r="A7252" s="8" t="s">
        <v>7366</v>
      </c>
      <c r="B7252" s="9" t="s">
        <v>7261</v>
      </c>
      <c r="C7252" s="9" t="s">
        <v>7287</v>
      </c>
      <c r="D7252" s="9">
        <v>3377.0</v>
      </c>
      <c r="E7252" s="10">
        <f t="shared" si="1"/>
        <v>0.00005681957374</v>
      </c>
      <c r="F7252" s="11">
        <f t="shared" si="2"/>
        <v>0.0006750079554</v>
      </c>
      <c r="G7252" s="11" t="str">
        <f t="shared" si="3"/>
        <v/>
      </c>
      <c r="H7252" s="12" t="str">
        <f>IF(OR(B7252=Ripartizione!$C$2,B7252=Ripartizione!$C$3,B7252=Ripartizione!$C$4,B7252=Ripartizione!$C$8),"Nord-ovest",IF(OR(B7252=Ripartizione!$C$5,B7252=Ripartizione!$C$9,B7252=Ripartizione!$C$6,B7252=Ripartizione!$C$7),"Nord-est",IF(OR(B7252=Ripartizione!$C$10,B7252=Ripartizione!$C$11,B7252=Ripartizione!$C$12,B7252=Ripartizione!$C$13),"Centro",IF(OR(B7252=Ripartizione!$C$20,B7252=Ripartizione!$C$21),"Isole","Sud"))))</f>
        <v>Isole</v>
      </c>
      <c r="I7252" s="13"/>
    </row>
    <row r="7253" ht="12.75" customHeight="1">
      <c r="A7253" s="8" t="s">
        <v>7367</v>
      </c>
      <c r="B7253" s="9" t="s">
        <v>7261</v>
      </c>
      <c r="C7253" s="9" t="s">
        <v>7287</v>
      </c>
      <c r="D7253" s="9">
        <v>627.0</v>
      </c>
      <c r="E7253" s="10">
        <f t="shared" si="1"/>
        <v>0.00001054956255</v>
      </c>
      <c r="F7253" s="11">
        <f t="shared" si="2"/>
        <v>0.00012532721</v>
      </c>
      <c r="G7253" s="11" t="str">
        <f t="shared" si="3"/>
        <v/>
      </c>
      <c r="H7253" s="12" t="str">
        <f>IF(OR(B7253=Ripartizione!$C$2,B7253=Ripartizione!$C$3,B7253=Ripartizione!$C$4,B7253=Ripartizione!$C$8),"Nord-ovest",IF(OR(B7253=Ripartizione!$C$5,B7253=Ripartizione!$C$9,B7253=Ripartizione!$C$6,B7253=Ripartizione!$C$7),"Nord-est",IF(OR(B7253=Ripartizione!$C$10,B7253=Ripartizione!$C$11,B7253=Ripartizione!$C$12,B7253=Ripartizione!$C$13),"Centro",IF(OR(B7253=Ripartizione!$C$20,B7253=Ripartizione!$C$21),"Isole","Sud"))))</f>
        <v>Isole</v>
      </c>
      <c r="I7253" s="13"/>
    </row>
    <row r="7254" ht="12.75" customHeight="1">
      <c r="A7254" s="8" t="s">
        <v>7368</v>
      </c>
      <c r="B7254" s="9" t="s">
        <v>7261</v>
      </c>
      <c r="C7254" s="9" t="s">
        <v>7287</v>
      </c>
      <c r="D7254" s="9">
        <v>1083.0</v>
      </c>
      <c r="E7254" s="10">
        <f t="shared" si="1"/>
        <v>0.00001822197168</v>
      </c>
      <c r="F7254" s="11">
        <f t="shared" si="2"/>
        <v>0.0002164742717</v>
      </c>
      <c r="G7254" s="11" t="str">
        <f t="shared" si="3"/>
        <v/>
      </c>
      <c r="H7254" s="12" t="str">
        <f>IF(OR(B7254=Ripartizione!$C$2,B7254=Ripartizione!$C$3,B7254=Ripartizione!$C$4,B7254=Ripartizione!$C$8),"Nord-ovest",IF(OR(B7254=Ripartizione!$C$5,B7254=Ripartizione!$C$9,B7254=Ripartizione!$C$6,B7254=Ripartizione!$C$7),"Nord-est",IF(OR(B7254=Ripartizione!$C$10,B7254=Ripartizione!$C$11,B7254=Ripartizione!$C$12,B7254=Ripartizione!$C$13),"Centro",IF(OR(B7254=Ripartizione!$C$20,B7254=Ripartizione!$C$21),"Isole","Sud"))))</f>
        <v>Isole</v>
      </c>
      <c r="I7254" s="13"/>
    </row>
    <row r="7255" ht="12.75" customHeight="1">
      <c r="A7255" s="8" t="s">
        <v>7369</v>
      </c>
      <c r="B7255" s="9" t="s">
        <v>7261</v>
      </c>
      <c r="C7255" s="9" t="s">
        <v>7370</v>
      </c>
      <c r="D7255" s="9">
        <v>2072.0</v>
      </c>
      <c r="E7255" s="10">
        <f t="shared" si="1"/>
        <v>0.00003486235025</v>
      </c>
      <c r="F7255" s="11">
        <f t="shared" si="2"/>
        <v>0.0004141594562</v>
      </c>
      <c r="G7255" s="11" t="str">
        <f t="shared" si="3"/>
        <v/>
      </c>
      <c r="H7255" s="12" t="str">
        <f>IF(OR(B7255=Ripartizione!$C$2,B7255=Ripartizione!$C$3,B7255=Ripartizione!$C$4,B7255=Ripartizione!$C$8),"Nord-ovest",IF(OR(B7255=Ripartizione!$C$5,B7255=Ripartizione!$C$9,B7255=Ripartizione!$C$6,B7255=Ripartizione!$C$7),"Nord-est",IF(OR(B7255=Ripartizione!$C$10,B7255=Ripartizione!$C$11,B7255=Ripartizione!$C$12,B7255=Ripartizione!$C$13),"Centro",IF(OR(B7255=Ripartizione!$C$20,B7255=Ripartizione!$C$21),"Isole","Sud"))))</f>
        <v>Isole</v>
      </c>
      <c r="I7255" s="13"/>
    </row>
    <row r="7256" ht="12.75" customHeight="1">
      <c r="A7256" s="8" t="s">
        <v>7371</v>
      </c>
      <c r="B7256" s="9" t="s">
        <v>7261</v>
      </c>
      <c r="C7256" s="9" t="s">
        <v>7370</v>
      </c>
      <c r="D7256" s="9">
        <v>823.0</v>
      </c>
      <c r="E7256" s="10">
        <f t="shared" si="1"/>
        <v>0.00001384735244</v>
      </c>
      <c r="F7256" s="11">
        <f t="shared" si="2"/>
        <v>0.0001645044558</v>
      </c>
      <c r="G7256" s="11" t="str">
        <f t="shared" si="3"/>
        <v/>
      </c>
      <c r="H7256" s="12" t="str">
        <f>IF(OR(B7256=Ripartizione!$C$2,B7256=Ripartizione!$C$3,B7256=Ripartizione!$C$4,B7256=Ripartizione!$C$8),"Nord-ovest",IF(OR(B7256=Ripartizione!$C$5,B7256=Ripartizione!$C$9,B7256=Ripartizione!$C$6,B7256=Ripartizione!$C$7),"Nord-est",IF(OR(B7256=Ripartizione!$C$10,B7256=Ripartizione!$C$11,B7256=Ripartizione!$C$12,B7256=Ripartizione!$C$13),"Centro",IF(OR(B7256=Ripartizione!$C$20,B7256=Ripartizione!$C$21),"Isole","Sud"))))</f>
        <v>Isole</v>
      </c>
      <c r="I7256" s="13"/>
    </row>
    <row r="7257" ht="12.75" customHeight="1">
      <c r="A7257" s="8" t="s">
        <v>7372</v>
      </c>
      <c r="B7257" s="9" t="s">
        <v>7261</v>
      </c>
      <c r="C7257" s="9" t="s">
        <v>7370</v>
      </c>
      <c r="D7257" s="9">
        <v>2567.0</v>
      </c>
      <c r="E7257" s="10">
        <f t="shared" si="1"/>
        <v>0.00004319095226</v>
      </c>
      <c r="F7257" s="11">
        <f t="shared" si="2"/>
        <v>0.0005131019904</v>
      </c>
      <c r="G7257" s="11" t="str">
        <f t="shared" si="3"/>
        <v/>
      </c>
      <c r="H7257" s="12" t="str">
        <f>IF(OR(B7257=Ripartizione!$C$2,B7257=Ripartizione!$C$3,B7257=Ripartizione!$C$4,B7257=Ripartizione!$C$8),"Nord-ovest",IF(OR(B7257=Ripartizione!$C$5,B7257=Ripartizione!$C$9,B7257=Ripartizione!$C$6,B7257=Ripartizione!$C$7),"Nord-est",IF(OR(B7257=Ripartizione!$C$10,B7257=Ripartizione!$C$11,B7257=Ripartizione!$C$12,B7257=Ripartizione!$C$13),"Centro",IF(OR(B7257=Ripartizione!$C$20,B7257=Ripartizione!$C$21),"Isole","Sud"))))</f>
        <v>Isole</v>
      </c>
      <c r="I7257" s="13"/>
    </row>
    <row r="7258" ht="12.75" customHeight="1">
      <c r="A7258" s="8" t="s">
        <v>7373</v>
      </c>
      <c r="B7258" s="9" t="s">
        <v>7261</v>
      </c>
      <c r="C7258" s="9" t="s">
        <v>7370</v>
      </c>
      <c r="D7258" s="9">
        <v>992.0</v>
      </c>
      <c r="E7258" s="10">
        <f t="shared" si="1"/>
        <v>0.00001669085495</v>
      </c>
      <c r="F7258" s="11">
        <f t="shared" si="2"/>
        <v>0.0001982848362</v>
      </c>
      <c r="G7258" s="11" t="str">
        <f t="shared" si="3"/>
        <v/>
      </c>
      <c r="H7258" s="12" t="str">
        <f>IF(OR(B7258=Ripartizione!$C$2,B7258=Ripartizione!$C$3,B7258=Ripartizione!$C$4,B7258=Ripartizione!$C$8),"Nord-ovest",IF(OR(B7258=Ripartizione!$C$5,B7258=Ripartizione!$C$9,B7258=Ripartizione!$C$6,B7258=Ripartizione!$C$7),"Nord-est",IF(OR(B7258=Ripartizione!$C$10,B7258=Ripartizione!$C$11,B7258=Ripartizione!$C$12,B7258=Ripartizione!$C$13),"Centro",IF(OR(B7258=Ripartizione!$C$20,B7258=Ripartizione!$C$21),"Isole","Sud"))))</f>
        <v>Isole</v>
      </c>
      <c r="I7258" s="13"/>
    </row>
    <row r="7259" ht="12.75" customHeight="1">
      <c r="A7259" s="8" t="s">
        <v>7374</v>
      </c>
      <c r="B7259" s="9" t="s">
        <v>7261</v>
      </c>
      <c r="C7259" s="9" t="s">
        <v>7370</v>
      </c>
      <c r="D7259" s="9">
        <v>41632.0</v>
      </c>
      <c r="E7259" s="10">
        <f t="shared" si="1"/>
        <v>0.0007004774931</v>
      </c>
      <c r="F7259" s="11">
        <f t="shared" si="2"/>
        <v>0.008321566834</v>
      </c>
      <c r="G7259" s="11" t="str">
        <f t="shared" si="3"/>
        <v/>
      </c>
      <c r="H7259" s="12" t="str">
        <f>IF(OR(B7259=Ripartizione!$C$2,B7259=Ripartizione!$C$3,B7259=Ripartizione!$C$4,B7259=Ripartizione!$C$8),"Nord-ovest",IF(OR(B7259=Ripartizione!$C$5,B7259=Ripartizione!$C$9,B7259=Ripartizione!$C$6,B7259=Ripartizione!$C$7),"Nord-est",IF(OR(B7259=Ripartizione!$C$10,B7259=Ripartizione!$C$11,B7259=Ripartizione!$C$12,B7259=Ripartizione!$C$13),"Centro",IF(OR(B7259=Ripartizione!$C$20,B7259=Ripartizione!$C$21),"Isole","Sud"))))</f>
        <v>Isole</v>
      </c>
      <c r="I7259" s="13"/>
    </row>
    <row r="7260" ht="12.75" customHeight="1">
      <c r="A7260" s="8" t="s">
        <v>7375</v>
      </c>
      <c r="B7260" s="9" t="s">
        <v>7261</v>
      </c>
      <c r="C7260" s="9" t="s">
        <v>7370</v>
      </c>
      <c r="D7260" s="9">
        <v>679.0</v>
      </c>
      <c r="E7260" s="10">
        <f t="shared" si="1"/>
        <v>0.0000114244864</v>
      </c>
      <c r="F7260" s="11">
        <f t="shared" si="2"/>
        <v>0.0001357211731</v>
      </c>
      <c r="G7260" s="11" t="str">
        <f t="shared" si="3"/>
        <v/>
      </c>
      <c r="H7260" s="12" t="str">
        <f>IF(OR(B7260=Ripartizione!$C$2,B7260=Ripartizione!$C$3,B7260=Ripartizione!$C$4,B7260=Ripartizione!$C$8),"Nord-ovest",IF(OR(B7260=Ripartizione!$C$5,B7260=Ripartizione!$C$9,B7260=Ripartizione!$C$6,B7260=Ripartizione!$C$7),"Nord-est",IF(OR(B7260=Ripartizione!$C$10,B7260=Ripartizione!$C$11,B7260=Ripartizione!$C$12,B7260=Ripartizione!$C$13),"Centro",IF(OR(B7260=Ripartizione!$C$20,B7260=Ripartizione!$C$21),"Isole","Sud"))))</f>
        <v>Isole</v>
      </c>
      <c r="I7260" s="13"/>
    </row>
    <row r="7261" ht="12.75" customHeight="1">
      <c r="A7261" s="8" t="s">
        <v>7376</v>
      </c>
      <c r="B7261" s="9" t="s">
        <v>7261</v>
      </c>
      <c r="C7261" s="9" t="s">
        <v>7370</v>
      </c>
      <c r="D7261" s="9">
        <v>5826.0</v>
      </c>
      <c r="E7261" s="10">
        <f t="shared" si="1"/>
        <v>0.00009802512189</v>
      </c>
      <c r="F7261" s="11">
        <f t="shared" si="2"/>
        <v>0.001164523645</v>
      </c>
      <c r="G7261" s="11" t="str">
        <f t="shared" si="3"/>
        <v/>
      </c>
      <c r="H7261" s="12" t="str">
        <f>IF(OR(B7261=Ripartizione!$C$2,B7261=Ripartizione!$C$3,B7261=Ripartizione!$C$4,B7261=Ripartizione!$C$8),"Nord-ovest",IF(OR(B7261=Ripartizione!$C$5,B7261=Ripartizione!$C$9,B7261=Ripartizione!$C$6,B7261=Ripartizione!$C$7),"Nord-est",IF(OR(B7261=Ripartizione!$C$10,B7261=Ripartizione!$C$11,B7261=Ripartizione!$C$12,B7261=Ripartizione!$C$13),"Centro",IF(OR(B7261=Ripartizione!$C$20,B7261=Ripartizione!$C$21),"Isole","Sud"))))</f>
        <v>Isole</v>
      </c>
      <c r="I7261" s="13"/>
    </row>
    <row r="7262" ht="12.75" customHeight="1">
      <c r="A7262" s="8" t="s">
        <v>7377</v>
      </c>
      <c r="B7262" s="9" t="s">
        <v>7261</v>
      </c>
      <c r="C7262" s="9" t="s">
        <v>7370</v>
      </c>
      <c r="D7262" s="9">
        <v>3347.0</v>
      </c>
      <c r="E7262" s="10">
        <f t="shared" si="1"/>
        <v>0.00005631480998</v>
      </c>
      <c r="F7262" s="11">
        <f t="shared" si="2"/>
        <v>0.0006690114382</v>
      </c>
      <c r="G7262" s="11" t="str">
        <f t="shared" si="3"/>
        <v/>
      </c>
      <c r="H7262" s="12" t="str">
        <f>IF(OR(B7262=Ripartizione!$C$2,B7262=Ripartizione!$C$3,B7262=Ripartizione!$C$4,B7262=Ripartizione!$C$8),"Nord-ovest",IF(OR(B7262=Ripartizione!$C$5,B7262=Ripartizione!$C$9,B7262=Ripartizione!$C$6,B7262=Ripartizione!$C$7),"Nord-est",IF(OR(B7262=Ripartizione!$C$10,B7262=Ripartizione!$C$11,B7262=Ripartizione!$C$12,B7262=Ripartizione!$C$13),"Centro",IF(OR(B7262=Ripartizione!$C$20,B7262=Ripartizione!$C$21),"Isole","Sud"))))</f>
        <v>Isole</v>
      </c>
      <c r="I7262" s="13"/>
    </row>
    <row r="7263" ht="12.75" customHeight="1">
      <c r="A7263" s="8" t="s">
        <v>7378</v>
      </c>
      <c r="B7263" s="9" t="s">
        <v>7261</v>
      </c>
      <c r="C7263" s="9" t="s">
        <v>7370</v>
      </c>
      <c r="D7263" s="9">
        <v>13260.0</v>
      </c>
      <c r="E7263" s="10">
        <f t="shared" si="1"/>
        <v>0.0002231055812</v>
      </c>
      <c r="F7263" s="11">
        <f t="shared" si="2"/>
        <v>0.002650460612</v>
      </c>
      <c r="G7263" s="11" t="str">
        <f t="shared" si="3"/>
        <v/>
      </c>
      <c r="H7263" s="12" t="str">
        <f>IF(OR(B7263=Ripartizione!$C$2,B7263=Ripartizione!$C$3,B7263=Ripartizione!$C$4,B7263=Ripartizione!$C$8),"Nord-ovest",IF(OR(B7263=Ripartizione!$C$5,B7263=Ripartizione!$C$9,B7263=Ripartizione!$C$6,B7263=Ripartizione!$C$7),"Nord-est",IF(OR(B7263=Ripartizione!$C$10,B7263=Ripartizione!$C$11,B7263=Ripartizione!$C$12,B7263=Ripartizione!$C$13),"Centro",IF(OR(B7263=Ripartizione!$C$20,B7263=Ripartizione!$C$21),"Isole","Sud"))))</f>
        <v>Isole</v>
      </c>
      <c r="I7263" s="13"/>
    </row>
    <row r="7264" ht="12.75" customHeight="1">
      <c r="A7264" s="8" t="s">
        <v>7379</v>
      </c>
      <c r="B7264" s="9" t="s">
        <v>7261</v>
      </c>
      <c r="C7264" s="9" t="s">
        <v>7370</v>
      </c>
      <c r="D7264" s="9">
        <v>4516.0</v>
      </c>
      <c r="E7264" s="10">
        <f t="shared" si="1"/>
        <v>0.0000759837711</v>
      </c>
      <c r="F7264" s="11">
        <f t="shared" si="2"/>
        <v>0.0009026757259</v>
      </c>
      <c r="G7264" s="11" t="str">
        <f t="shared" si="3"/>
        <v/>
      </c>
      <c r="H7264" s="12" t="str">
        <f>IF(OR(B7264=Ripartizione!$C$2,B7264=Ripartizione!$C$3,B7264=Ripartizione!$C$4,B7264=Ripartizione!$C$8),"Nord-ovest",IF(OR(B7264=Ripartizione!$C$5,B7264=Ripartizione!$C$9,B7264=Ripartizione!$C$6,B7264=Ripartizione!$C$7),"Nord-est",IF(OR(B7264=Ripartizione!$C$10,B7264=Ripartizione!$C$11,B7264=Ripartizione!$C$12,B7264=Ripartizione!$C$13),"Centro",IF(OR(B7264=Ripartizione!$C$20,B7264=Ripartizione!$C$21),"Isole","Sud"))))</f>
        <v>Isole</v>
      </c>
      <c r="I7264" s="13"/>
    </row>
    <row r="7265" ht="12.75" customHeight="1">
      <c r="A7265" s="8" t="s">
        <v>7380</v>
      </c>
      <c r="B7265" s="9" t="s">
        <v>7261</v>
      </c>
      <c r="C7265" s="9" t="s">
        <v>7370</v>
      </c>
      <c r="D7265" s="9">
        <v>3463.0</v>
      </c>
      <c r="E7265" s="10">
        <f t="shared" si="1"/>
        <v>0.00005826656318</v>
      </c>
      <c r="F7265" s="11">
        <f t="shared" si="2"/>
        <v>0.0006921979714</v>
      </c>
      <c r="G7265" s="11" t="str">
        <f t="shared" si="3"/>
        <v/>
      </c>
      <c r="H7265" s="12" t="str">
        <f>IF(OR(B7265=Ripartizione!$C$2,B7265=Ripartizione!$C$3,B7265=Ripartizione!$C$4,B7265=Ripartizione!$C$8),"Nord-ovest",IF(OR(B7265=Ripartizione!$C$5,B7265=Ripartizione!$C$9,B7265=Ripartizione!$C$6,B7265=Ripartizione!$C$7),"Nord-est",IF(OR(B7265=Ripartizione!$C$10,B7265=Ripartizione!$C$11,B7265=Ripartizione!$C$12,B7265=Ripartizione!$C$13),"Centro",IF(OR(B7265=Ripartizione!$C$20,B7265=Ripartizione!$C$21),"Isole","Sud"))))</f>
        <v>Isole</v>
      </c>
      <c r="I7265" s="13"/>
    </row>
    <row r="7266" ht="12.75" customHeight="1">
      <c r="A7266" s="8" t="s">
        <v>7381</v>
      </c>
      <c r="B7266" s="9" t="s">
        <v>7261</v>
      </c>
      <c r="C7266" s="9" t="s">
        <v>7370</v>
      </c>
      <c r="D7266" s="9">
        <v>907.0</v>
      </c>
      <c r="E7266" s="10">
        <f t="shared" si="1"/>
        <v>0.00001526069096</v>
      </c>
      <c r="F7266" s="11">
        <f t="shared" si="2"/>
        <v>0.000181294704</v>
      </c>
      <c r="G7266" s="11" t="str">
        <f t="shared" si="3"/>
        <v/>
      </c>
      <c r="H7266" s="12" t="str">
        <f>IF(OR(B7266=Ripartizione!$C$2,B7266=Ripartizione!$C$3,B7266=Ripartizione!$C$4,B7266=Ripartizione!$C$8),"Nord-ovest",IF(OR(B7266=Ripartizione!$C$5,B7266=Ripartizione!$C$9,B7266=Ripartizione!$C$6,B7266=Ripartizione!$C$7),"Nord-est",IF(OR(B7266=Ripartizione!$C$10,B7266=Ripartizione!$C$11,B7266=Ripartizione!$C$12,B7266=Ripartizione!$C$13),"Centro",IF(OR(B7266=Ripartizione!$C$20,B7266=Ripartizione!$C$21),"Isole","Sud"))))</f>
        <v>Isole</v>
      </c>
      <c r="I7266" s="13"/>
    </row>
    <row r="7267" ht="12.75" customHeight="1">
      <c r="A7267" s="8" t="s">
        <v>7382</v>
      </c>
      <c r="B7267" s="9" t="s">
        <v>7261</v>
      </c>
      <c r="C7267" s="9" t="s">
        <v>7370</v>
      </c>
      <c r="D7267" s="9">
        <v>1366.0</v>
      </c>
      <c r="E7267" s="10">
        <f t="shared" si="1"/>
        <v>0.00002298357647</v>
      </c>
      <c r="F7267" s="11">
        <f t="shared" si="2"/>
        <v>0.0002730414175</v>
      </c>
      <c r="G7267" s="11" t="str">
        <f t="shared" si="3"/>
        <v/>
      </c>
      <c r="H7267" s="12" t="str">
        <f>IF(OR(B7267=Ripartizione!$C$2,B7267=Ripartizione!$C$3,B7267=Ripartizione!$C$4,B7267=Ripartizione!$C$8),"Nord-ovest",IF(OR(B7267=Ripartizione!$C$5,B7267=Ripartizione!$C$9,B7267=Ripartizione!$C$6,B7267=Ripartizione!$C$7),"Nord-est",IF(OR(B7267=Ripartizione!$C$10,B7267=Ripartizione!$C$11,B7267=Ripartizione!$C$12,B7267=Ripartizione!$C$13),"Centro",IF(OR(B7267=Ripartizione!$C$20,B7267=Ripartizione!$C$21),"Isole","Sud"))))</f>
        <v>Isole</v>
      </c>
      <c r="I7267" s="13"/>
    </row>
    <row r="7268" ht="12.75" customHeight="1">
      <c r="A7268" s="8" t="s">
        <v>7383</v>
      </c>
      <c r="B7268" s="9" t="s">
        <v>7261</v>
      </c>
      <c r="C7268" s="9" t="s">
        <v>7370</v>
      </c>
      <c r="D7268" s="9">
        <v>3295.0</v>
      </c>
      <c r="E7268" s="10">
        <f t="shared" si="1"/>
        <v>0.00005543988614</v>
      </c>
      <c r="F7268" s="11">
        <f t="shared" si="2"/>
        <v>0.000658617475</v>
      </c>
      <c r="G7268" s="11" t="str">
        <f t="shared" si="3"/>
        <v/>
      </c>
      <c r="H7268" s="12" t="str">
        <f>IF(OR(B7268=Ripartizione!$C$2,B7268=Ripartizione!$C$3,B7268=Ripartizione!$C$4,B7268=Ripartizione!$C$8),"Nord-ovest",IF(OR(B7268=Ripartizione!$C$5,B7268=Ripartizione!$C$9,B7268=Ripartizione!$C$6,B7268=Ripartizione!$C$7),"Nord-est",IF(OR(B7268=Ripartizione!$C$10,B7268=Ripartizione!$C$11,B7268=Ripartizione!$C$12,B7268=Ripartizione!$C$13),"Centro",IF(OR(B7268=Ripartizione!$C$20,B7268=Ripartizione!$C$21),"Isole","Sud"))))</f>
        <v>Isole</v>
      </c>
      <c r="I7268" s="13"/>
    </row>
    <row r="7269" ht="12.75" customHeight="1">
      <c r="A7269" s="8" t="s">
        <v>7384</v>
      </c>
      <c r="B7269" s="9" t="s">
        <v>7261</v>
      </c>
      <c r="C7269" s="9" t="s">
        <v>7370</v>
      </c>
      <c r="D7269" s="9">
        <v>1073.0</v>
      </c>
      <c r="E7269" s="10">
        <f t="shared" si="1"/>
        <v>0.00001805371709</v>
      </c>
      <c r="F7269" s="11">
        <f t="shared" si="2"/>
        <v>0.0002144754327</v>
      </c>
      <c r="G7269" s="11" t="str">
        <f t="shared" si="3"/>
        <v/>
      </c>
      <c r="H7269" s="12" t="str">
        <f>IF(OR(B7269=Ripartizione!$C$2,B7269=Ripartizione!$C$3,B7269=Ripartizione!$C$4,B7269=Ripartizione!$C$8),"Nord-ovest",IF(OR(B7269=Ripartizione!$C$5,B7269=Ripartizione!$C$9,B7269=Ripartizione!$C$6,B7269=Ripartizione!$C$7),"Nord-est",IF(OR(B7269=Ripartizione!$C$10,B7269=Ripartizione!$C$11,B7269=Ripartizione!$C$12,B7269=Ripartizione!$C$13),"Centro",IF(OR(B7269=Ripartizione!$C$20,B7269=Ripartizione!$C$21),"Isole","Sud"))))</f>
        <v>Isole</v>
      </c>
      <c r="I7269" s="13"/>
    </row>
    <row r="7270" ht="12.75" customHeight="1">
      <c r="A7270" s="8" t="s">
        <v>7385</v>
      </c>
      <c r="B7270" s="9" t="s">
        <v>7261</v>
      </c>
      <c r="C7270" s="9" t="s">
        <v>7370</v>
      </c>
      <c r="D7270" s="9">
        <v>2548.0</v>
      </c>
      <c r="E7270" s="10">
        <f t="shared" si="1"/>
        <v>0.00004287126855</v>
      </c>
      <c r="F7270" s="11">
        <f t="shared" si="2"/>
        <v>0.0005093041961</v>
      </c>
      <c r="G7270" s="11" t="str">
        <f t="shared" si="3"/>
        <v/>
      </c>
      <c r="H7270" s="12" t="str">
        <f>IF(OR(B7270=Ripartizione!$C$2,B7270=Ripartizione!$C$3,B7270=Ripartizione!$C$4,B7270=Ripartizione!$C$8),"Nord-ovest",IF(OR(B7270=Ripartizione!$C$5,B7270=Ripartizione!$C$9,B7270=Ripartizione!$C$6,B7270=Ripartizione!$C$7),"Nord-est",IF(OR(B7270=Ripartizione!$C$10,B7270=Ripartizione!$C$11,B7270=Ripartizione!$C$12,B7270=Ripartizione!$C$13),"Centro",IF(OR(B7270=Ripartizione!$C$20,B7270=Ripartizione!$C$21),"Isole","Sud"))))</f>
        <v>Isole</v>
      </c>
      <c r="I7270" s="13"/>
    </row>
    <row r="7271" ht="12.75" customHeight="1">
      <c r="A7271" s="8" t="s">
        <v>7386</v>
      </c>
      <c r="B7271" s="9" t="s">
        <v>7261</v>
      </c>
      <c r="C7271" s="9" t="s">
        <v>7370</v>
      </c>
      <c r="D7271" s="9">
        <v>2572.0</v>
      </c>
      <c r="E7271" s="10">
        <f t="shared" si="1"/>
        <v>0.00004327507956</v>
      </c>
      <c r="F7271" s="11">
        <f t="shared" si="2"/>
        <v>0.0005141014099</v>
      </c>
      <c r="G7271" s="11" t="str">
        <f t="shared" si="3"/>
        <v/>
      </c>
      <c r="H7271" s="12" t="str">
        <f>IF(OR(B7271=Ripartizione!$C$2,B7271=Ripartizione!$C$3,B7271=Ripartizione!$C$4,B7271=Ripartizione!$C$8),"Nord-ovest",IF(OR(B7271=Ripartizione!$C$5,B7271=Ripartizione!$C$9,B7271=Ripartizione!$C$6,B7271=Ripartizione!$C$7),"Nord-est",IF(OR(B7271=Ripartizione!$C$10,B7271=Ripartizione!$C$11,B7271=Ripartizione!$C$12,B7271=Ripartizione!$C$13),"Centro",IF(OR(B7271=Ripartizione!$C$20,B7271=Ripartizione!$C$21),"Isole","Sud"))))</f>
        <v>Isole</v>
      </c>
      <c r="I7271" s="13"/>
    </row>
    <row r="7272" ht="12.75" customHeight="1">
      <c r="A7272" s="8" t="s">
        <v>7387</v>
      </c>
      <c r="B7272" s="9" t="s">
        <v>7261</v>
      </c>
      <c r="C7272" s="9" t="s">
        <v>7370</v>
      </c>
      <c r="D7272" s="9">
        <v>481.0</v>
      </c>
      <c r="E7272" s="10">
        <f t="shared" si="1"/>
        <v>0.000008093045594</v>
      </c>
      <c r="F7272" s="11">
        <f t="shared" si="2"/>
        <v>0.00009614415947</v>
      </c>
      <c r="G7272" s="11" t="str">
        <f t="shared" si="3"/>
        <v/>
      </c>
      <c r="H7272" s="12" t="str">
        <f>IF(OR(B7272=Ripartizione!$C$2,B7272=Ripartizione!$C$3,B7272=Ripartizione!$C$4,B7272=Ripartizione!$C$8),"Nord-ovest",IF(OR(B7272=Ripartizione!$C$5,B7272=Ripartizione!$C$9,B7272=Ripartizione!$C$6,B7272=Ripartizione!$C$7),"Nord-est",IF(OR(B7272=Ripartizione!$C$10,B7272=Ripartizione!$C$11,B7272=Ripartizione!$C$12,B7272=Ripartizione!$C$13),"Centro",IF(OR(B7272=Ripartizione!$C$20,B7272=Ripartizione!$C$21),"Isole","Sud"))))</f>
        <v>Isole</v>
      </c>
      <c r="I7272" s="13"/>
    </row>
    <row r="7273" ht="12.75" customHeight="1">
      <c r="A7273" s="8" t="s">
        <v>7388</v>
      </c>
      <c r="B7273" s="9" t="s">
        <v>7261</v>
      </c>
      <c r="C7273" s="9" t="s">
        <v>7370</v>
      </c>
      <c r="D7273" s="9">
        <v>2874.0</v>
      </c>
      <c r="E7273" s="10">
        <f t="shared" si="1"/>
        <v>0.00004835636806</v>
      </c>
      <c r="F7273" s="11">
        <f t="shared" si="2"/>
        <v>0.0005744663499</v>
      </c>
      <c r="G7273" s="11" t="str">
        <f t="shared" si="3"/>
        <v/>
      </c>
      <c r="H7273" s="12" t="str">
        <f>IF(OR(B7273=Ripartizione!$C$2,B7273=Ripartizione!$C$3,B7273=Ripartizione!$C$4,B7273=Ripartizione!$C$8),"Nord-ovest",IF(OR(B7273=Ripartizione!$C$5,B7273=Ripartizione!$C$9,B7273=Ripartizione!$C$6,B7273=Ripartizione!$C$7),"Nord-est",IF(OR(B7273=Ripartizione!$C$10,B7273=Ripartizione!$C$11,B7273=Ripartizione!$C$12,B7273=Ripartizione!$C$13),"Centro",IF(OR(B7273=Ripartizione!$C$20,B7273=Ripartizione!$C$21),"Isole","Sud"))))</f>
        <v>Isole</v>
      </c>
      <c r="I7273" s="13"/>
    </row>
    <row r="7274" ht="12.75" customHeight="1">
      <c r="A7274" s="8" t="s">
        <v>7389</v>
      </c>
      <c r="B7274" s="9" t="s">
        <v>7261</v>
      </c>
      <c r="C7274" s="9" t="s">
        <v>7370</v>
      </c>
      <c r="D7274" s="9">
        <v>1566.0</v>
      </c>
      <c r="E7274" s="10">
        <f t="shared" si="1"/>
        <v>0.00002634866819</v>
      </c>
      <c r="F7274" s="11">
        <f t="shared" si="2"/>
        <v>0.000313018199</v>
      </c>
      <c r="G7274" s="11" t="str">
        <f t="shared" si="3"/>
        <v/>
      </c>
      <c r="H7274" s="12" t="str">
        <f>IF(OR(B7274=Ripartizione!$C$2,B7274=Ripartizione!$C$3,B7274=Ripartizione!$C$4,B7274=Ripartizione!$C$8),"Nord-ovest",IF(OR(B7274=Ripartizione!$C$5,B7274=Ripartizione!$C$9,B7274=Ripartizione!$C$6,B7274=Ripartizione!$C$7),"Nord-est",IF(OR(B7274=Ripartizione!$C$10,B7274=Ripartizione!$C$11,B7274=Ripartizione!$C$12,B7274=Ripartizione!$C$13),"Centro",IF(OR(B7274=Ripartizione!$C$20,B7274=Ripartizione!$C$21),"Isole","Sud"))))</f>
        <v>Isole</v>
      </c>
      <c r="I7274" s="13"/>
    </row>
    <row r="7275" ht="12.75" customHeight="1">
      <c r="A7275" s="8" t="s">
        <v>7390</v>
      </c>
      <c r="B7275" s="9" t="s">
        <v>7261</v>
      </c>
      <c r="C7275" s="9" t="s">
        <v>7370</v>
      </c>
      <c r="D7275" s="9">
        <v>1559.0</v>
      </c>
      <c r="E7275" s="10">
        <f t="shared" si="1"/>
        <v>0.00002623088998</v>
      </c>
      <c r="F7275" s="11">
        <f t="shared" si="2"/>
        <v>0.0003116190117</v>
      </c>
      <c r="G7275" s="11" t="str">
        <f t="shared" si="3"/>
        <v/>
      </c>
      <c r="H7275" s="12" t="str">
        <f>IF(OR(B7275=Ripartizione!$C$2,B7275=Ripartizione!$C$3,B7275=Ripartizione!$C$4,B7275=Ripartizione!$C$8),"Nord-ovest",IF(OR(B7275=Ripartizione!$C$5,B7275=Ripartizione!$C$9,B7275=Ripartizione!$C$6,B7275=Ripartizione!$C$7),"Nord-est",IF(OR(B7275=Ripartizione!$C$10,B7275=Ripartizione!$C$11,B7275=Ripartizione!$C$12,B7275=Ripartizione!$C$13),"Centro",IF(OR(B7275=Ripartizione!$C$20,B7275=Ripartizione!$C$21),"Isole","Sud"))))</f>
        <v>Isole</v>
      </c>
      <c r="I7275" s="13"/>
    </row>
    <row r="7276" ht="12.75" customHeight="1">
      <c r="A7276" s="8" t="s">
        <v>7391</v>
      </c>
      <c r="B7276" s="9" t="s">
        <v>7261</v>
      </c>
      <c r="C7276" s="9" t="s">
        <v>7370</v>
      </c>
      <c r="D7276" s="9">
        <v>516.0</v>
      </c>
      <c r="E7276" s="10">
        <f t="shared" si="1"/>
        <v>0.000008681936645</v>
      </c>
      <c r="F7276" s="11">
        <f t="shared" si="2"/>
        <v>0.0001031400962</v>
      </c>
      <c r="G7276" s="11" t="str">
        <f t="shared" si="3"/>
        <v/>
      </c>
      <c r="H7276" s="12" t="str">
        <f>IF(OR(B7276=Ripartizione!$C$2,B7276=Ripartizione!$C$3,B7276=Ripartizione!$C$4,B7276=Ripartizione!$C$8),"Nord-ovest",IF(OR(B7276=Ripartizione!$C$5,B7276=Ripartizione!$C$9,B7276=Ripartizione!$C$6,B7276=Ripartizione!$C$7),"Nord-est",IF(OR(B7276=Ripartizione!$C$10,B7276=Ripartizione!$C$11,B7276=Ripartizione!$C$12,B7276=Ripartizione!$C$13),"Centro",IF(OR(B7276=Ripartizione!$C$20,B7276=Ripartizione!$C$21),"Isole","Sud"))))</f>
        <v>Isole</v>
      </c>
      <c r="I7276" s="13"/>
    </row>
    <row r="7277" ht="12.75" customHeight="1">
      <c r="A7277" s="8" t="s">
        <v>7392</v>
      </c>
      <c r="B7277" s="9" t="s">
        <v>7261</v>
      </c>
      <c r="C7277" s="9" t="s">
        <v>7370</v>
      </c>
      <c r="D7277" s="9">
        <v>1090.0</v>
      </c>
      <c r="E7277" s="10">
        <f t="shared" si="1"/>
        <v>0.00001833974989</v>
      </c>
      <c r="F7277" s="11">
        <f t="shared" si="2"/>
        <v>0.0002178734591</v>
      </c>
      <c r="G7277" s="11" t="str">
        <f t="shared" si="3"/>
        <v/>
      </c>
      <c r="H7277" s="12" t="str">
        <f>IF(OR(B7277=Ripartizione!$C$2,B7277=Ripartizione!$C$3,B7277=Ripartizione!$C$4,B7277=Ripartizione!$C$8),"Nord-ovest",IF(OR(B7277=Ripartizione!$C$5,B7277=Ripartizione!$C$9,B7277=Ripartizione!$C$6,B7277=Ripartizione!$C$7),"Nord-est",IF(OR(B7277=Ripartizione!$C$10,B7277=Ripartizione!$C$11,B7277=Ripartizione!$C$12,B7277=Ripartizione!$C$13),"Centro",IF(OR(B7277=Ripartizione!$C$20,B7277=Ripartizione!$C$21),"Isole","Sud"))))</f>
        <v>Isole</v>
      </c>
      <c r="I7277" s="13"/>
    </row>
    <row r="7278" ht="12.75" customHeight="1">
      <c r="A7278" s="8" t="s">
        <v>7393</v>
      </c>
      <c r="B7278" s="9" t="s">
        <v>7261</v>
      </c>
      <c r="C7278" s="9" t="s">
        <v>7370</v>
      </c>
      <c r="D7278" s="9">
        <v>878.0</v>
      </c>
      <c r="E7278" s="10">
        <f t="shared" si="1"/>
        <v>0.00001477275266</v>
      </c>
      <c r="F7278" s="11">
        <f t="shared" si="2"/>
        <v>0.0001754980707</v>
      </c>
      <c r="G7278" s="11" t="str">
        <f t="shared" si="3"/>
        <v/>
      </c>
      <c r="H7278" s="12" t="str">
        <f>IF(OR(B7278=Ripartizione!$C$2,B7278=Ripartizione!$C$3,B7278=Ripartizione!$C$4,B7278=Ripartizione!$C$8),"Nord-ovest",IF(OR(B7278=Ripartizione!$C$5,B7278=Ripartizione!$C$9,B7278=Ripartizione!$C$6,B7278=Ripartizione!$C$7),"Nord-est",IF(OR(B7278=Ripartizione!$C$10,B7278=Ripartizione!$C$11,B7278=Ripartizione!$C$12,B7278=Ripartizione!$C$13),"Centro",IF(OR(B7278=Ripartizione!$C$20,B7278=Ripartizione!$C$21),"Isole","Sud"))))</f>
        <v>Isole</v>
      </c>
      <c r="I7278" s="13"/>
    </row>
    <row r="7279" ht="12.75" customHeight="1">
      <c r="A7279" s="8" t="s">
        <v>7394</v>
      </c>
      <c r="B7279" s="9" t="s">
        <v>7261</v>
      </c>
      <c r="C7279" s="9" t="s">
        <v>7370</v>
      </c>
      <c r="D7279" s="9">
        <v>3901.0</v>
      </c>
      <c r="E7279" s="10">
        <f t="shared" si="1"/>
        <v>0.00006563611406</v>
      </c>
      <c r="F7279" s="11">
        <f t="shared" si="2"/>
        <v>0.0007797471229</v>
      </c>
      <c r="G7279" s="11" t="str">
        <f t="shared" si="3"/>
        <v/>
      </c>
      <c r="H7279" s="12" t="str">
        <f>IF(OR(B7279=Ripartizione!$C$2,B7279=Ripartizione!$C$3,B7279=Ripartizione!$C$4,B7279=Ripartizione!$C$8),"Nord-ovest",IF(OR(B7279=Ripartizione!$C$5,B7279=Ripartizione!$C$9,B7279=Ripartizione!$C$6,B7279=Ripartizione!$C$7),"Nord-est",IF(OR(B7279=Ripartizione!$C$10,B7279=Ripartizione!$C$11,B7279=Ripartizione!$C$12,B7279=Ripartizione!$C$13),"Centro",IF(OR(B7279=Ripartizione!$C$20,B7279=Ripartizione!$C$21),"Isole","Sud"))))</f>
        <v>Isole</v>
      </c>
      <c r="I7279" s="13"/>
    </row>
    <row r="7280" ht="12.75" customHeight="1">
      <c r="A7280" s="8" t="s">
        <v>7395</v>
      </c>
      <c r="B7280" s="9" t="s">
        <v>7261</v>
      </c>
      <c r="C7280" s="9" t="s">
        <v>7370</v>
      </c>
      <c r="D7280" s="9">
        <v>755.0</v>
      </c>
      <c r="E7280" s="10">
        <f t="shared" si="1"/>
        <v>0.00001270322125</v>
      </c>
      <c r="F7280" s="11">
        <f t="shared" si="2"/>
        <v>0.0001509123501</v>
      </c>
      <c r="G7280" s="11" t="str">
        <f t="shared" si="3"/>
        <v/>
      </c>
      <c r="H7280" s="12" t="str">
        <f>IF(OR(B7280=Ripartizione!$C$2,B7280=Ripartizione!$C$3,B7280=Ripartizione!$C$4,B7280=Ripartizione!$C$8),"Nord-ovest",IF(OR(B7280=Ripartizione!$C$5,B7280=Ripartizione!$C$9,B7280=Ripartizione!$C$6,B7280=Ripartizione!$C$7),"Nord-est",IF(OR(B7280=Ripartizione!$C$10,B7280=Ripartizione!$C$11,B7280=Ripartizione!$C$12,B7280=Ripartizione!$C$13),"Centro",IF(OR(B7280=Ripartizione!$C$20,B7280=Ripartizione!$C$21),"Isole","Sud"))))</f>
        <v>Isole</v>
      </c>
      <c r="I7280" s="13"/>
    </row>
    <row r="7281" ht="12.75" customHeight="1">
      <c r="A7281" s="8" t="s">
        <v>7396</v>
      </c>
      <c r="B7281" s="9" t="s">
        <v>7261</v>
      </c>
      <c r="C7281" s="9" t="s">
        <v>7370</v>
      </c>
      <c r="D7281" s="9">
        <v>3428.0</v>
      </c>
      <c r="E7281" s="10">
        <f t="shared" si="1"/>
        <v>0.00005767767213</v>
      </c>
      <c r="F7281" s="11">
        <f t="shared" si="2"/>
        <v>0.0006852020347</v>
      </c>
      <c r="G7281" s="11" t="str">
        <f t="shared" si="3"/>
        <v/>
      </c>
      <c r="H7281" s="12" t="str">
        <f>IF(OR(B7281=Ripartizione!$C$2,B7281=Ripartizione!$C$3,B7281=Ripartizione!$C$4,B7281=Ripartizione!$C$8),"Nord-ovest",IF(OR(B7281=Ripartizione!$C$5,B7281=Ripartizione!$C$9,B7281=Ripartizione!$C$6,B7281=Ripartizione!$C$7),"Nord-est",IF(OR(B7281=Ripartizione!$C$10,B7281=Ripartizione!$C$11,B7281=Ripartizione!$C$12,B7281=Ripartizione!$C$13),"Centro",IF(OR(B7281=Ripartizione!$C$20,B7281=Ripartizione!$C$21),"Isole","Sud"))))</f>
        <v>Isole</v>
      </c>
      <c r="I7281" s="13"/>
    </row>
    <row r="7282" ht="12.75" customHeight="1">
      <c r="A7282" s="8" t="s">
        <v>7397</v>
      </c>
      <c r="B7282" s="9" t="s">
        <v>7261</v>
      </c>
      <c r="C7282" s="9" t="s">
        <v>7370</v>
      </c>
      <c r="D7282" s="9">
        <v>3665.0</v>
      </c>
      <c r="E7282" s="10">
        <f t="shared" si="1"/>
        <v>0.00006166530582</v>
      </c>
      <c r="F7282" s="11">
        <f t="shared" si="2"/>
        <v>0.0007325745207</v>
      </c>
      <c r="G7282" s="11" t="str">
        <f t="shared" si="3"/>
        <v/>
      </c>
      <c r="H7282" s="12" t="str">
        <f>IF(OR(B7282=Ripartizione!$C$2,B7282=Ripartizione!$C$3,B7282=Ripartizione!$C$4,B7282=Ripartizione!$C$8),"Nord-ovest",IF(OR(B7282=Ripartizione!$C$5,B7282=Ripartizione!$C$9,B7282=Ripartizione!$C$6,B7282=Ripartizione!$C$7),"Nord-est",IF(OR(B7282=Ripartizione!$C$10,B7282=Ripartizione!$C$11,B7282=Ripartizione!$C$12,B7282=Ripartizione!$C$13),"Centro",IF(OR(B7282=Ripartizione!$C$20,B7282=Ripartizione!$C$21),"Isole","Sud"))))</f>
        <v>Isole</v>
      </c>
      <c r="I7282" s="13"/>
    </row>
    <row r="7283" ht="12.75" customHeight="1">
      <c r="A7283" s="8" t="s">
        <v>7398</v>
      </c>
      <c r="B7283" s="9" t="s">
        <v>7261</v>
      </c>
      <c r="C7283" s="9" t="s">
        <v>7370</v>
      </c>
      <c r="D7283" s="9">
        <v>3138.0</v>
      </c>
      <c r="E7283" s="10">
        <f t="shared" si="1"/>
        <v>0.00005279828913</v>
      </c>
      <c r="F7283" s="11">
        <f t="shared" si="2"/>
        <v>0.0006272357015</v>
      </c>
      <c r="G7283" s="11" t="str">
        <f t="shared" si="3"/>
        <v/>
      </c>
      <c r="H7283" s="12" t="str">
        <f>IF(OR(B7283=Ripartizione!$C$2,B7283=Ripartizione!$C$3,B7283=Ripartizione!$C$4,B7283=Ripartizione!$C$8),"Nord-ovest",IF(OR(B7283=Ripartizione!$C$5,B7283=Ripartizione!$C$9,B7283=Ripartizione!$C$6,B7283=Ripartizione!$C$7),"Nord-est",IF(OR(B7283=Ripartizione!$C$10,B7283=Ripartizione!$C$11,B7283=Ripartizione!$C$12,B7283=Ripartizione!$C$13),"Centro",IF(OR(B7283=Ripartizione!$C$20,B7283=Ripartizione!$C$21),"Isole","Sud"))))</f>
        <v>Isole</v>
      </c>
      <c r="I7283" s="13"/>
    </row>
    <row r="7284" ht="12.75" customHeight="1">
      <c r="A7284" s="8" t="s">
        <v>7399</v>
      </c>
      <c r="B7284" s="9" t="s">
        <v>7261</v>
      </c>
      <c r="C7284" s="9" t="s">
        <v>7370</v>
      </c>
      <c r="D7284" s="9">
        <v>2794.0</v>
      </c>
      <c r="E7284" s="10">
        <f t="shared" si="1"/>
        <v>0.00004701033137</v>
      </c>
      <c r="F7284" s="11">
        <f t="shared" si="2"/>
        <v>0.0005584756373</v>
      </c>
      <c r="G7284" s="11" t="str">
        <f t="shared" si="3"/>
        <v/>
      </c>
      <c r="H7284" s="12" t="str">
        <f>IF(OR(B7284=Ripartizione!$C$2,B7284=Ripartizione!$C$3,B7284=Ripartizione!$C$4,B7284=Ripartizione!$C$8),"Nord-ovest",IF(OR(B7284=Ripartizione!$C$5,B7284=Ripartizione!$C$9,B7284=Ripartizione!$C$6,B7284=Ripartizione!$C$7),"Nord-est",IF(OR(B7284=Ripartizione!$C$10,B7284=Ripartizione!$C$11,B7284=Ripartizione!$C$12,B7284=Ripartizione!$C$13),"Centro",IF(OR(B7284=Ripartizione!$C$20,B7284=Ripartizione!$C$21),"Isole","Sud"))))</f>
        <v>Isole</v>
      </c>
      <c r="I7284" s="13"/>
    </row>
    <row r="7285" ht="12.75" customHeight="1">
      <c r="A7285" s="8" t="s">
        <v>7400</v>
      </c>
      <c r="B7285" s="9" t="s">
        <v>7261</v>
      </c>
      <c r="C7285" s="9" t="s">
        <v>7370</v>
      </c>
      <c r="D7285" s="9">
        <v>381.0</v>
      </c>
      <c r="E7285" s="10">
        <f t="shared" si="1"/>
        <v>0.000006410499732</v>
      </c>
      <c r="F7285" s="11">
        <f t="shared" si="2"/>
        <v>0.00007615576873</v>
      </c>
      <c r="G7285" s="11" t="str">
        <f t="shared" si="3"/>
        <v/>
      </c>
      <c r="H7285" s="12" t="str">
        <f>IF(OR(B7285=Ripartizione!$C$2,B7285=Ripartizione!$C$3,B7285=Ripartizione!$C$4,B7285=Ripartizione!$C$8),"Nord-ovest",IF(OR(B7285=Ripartizione!$C$5,B7285=Ripartizione!$C$9,B7285=Ripartizione!$C$6,B7285=Ripartizione!$C$7),"Nord-est",IF(OR(B7285=Ripartizione!$C$10,B7285=Ripartizione!$C$11,B7285=Ripartizione!$C$12,B7285=Ripartizione!$C$13),"Centro",IF(OR(B7285=Ripartizione!$C$20,B7285=Ripartizione!$C$21),"Isole","Sud"))))</f>
        <v>Isole</v>
      </c>
      <c r="I7285" s="13"/>
    </row>
    <row r="7286" ht="12.75" customHeight="1">
      <c r="A7286" s="8" t="s">
        <v>7401</v>
      </c>
      <c r="B7286" s="9" t="s">
        <v>7261</v>
      </c>
      <c r="C7286" s="9" t="s">
        <v>7370</v>
      </c>
      <c r="D7286" s="9">
        <v>9268.0</v>
      </c>
      <c r="E7286" s="10">
        <f t="shared" si="1"/>
        <v>0.0001559383504</v>
      </c>
      <c r="F7286" s="11">
        <f t="shared" si="2"/>
        <v>0.001852524054</v>
      </c>
      <c r="G7286" s="11" t="str">
        <f t="shared" si="3"/>
        <v/>
      </c>
      <c r="H7286" s="12" t="str">
        <f>IF(OR(B7286=Ripartizione!$C$2,B7286=Ripartizione!$C$3,B7286=Ripartizione!$C$4,B7286=Ripartizione!$C$8),"Nord-ovest",IF(OR(B7286=Ripartizione!$C$5,B7286=Ripartizione!$C$9,B7286=Ripartizione!$C$6,B7286=Ripartizione!$C$7),"Nord-est",IF(OR(B7286=Ripartizione!$C$10,B7286=Ripartizione!$C$11,B7286=Ripartizione!$C$12,B7286=Ripartizione!$C$13),"Centro",IF(OR(B7286=Ripartizione!$C$20,B7286=Ripartizione!$C$21),"Isole","Sud"))))</f>
        <v>Isole</v>
      </c>
      <c r="I7286" s="13"/>
    </row>
    <row r="7287" ht="12.75" customHeight="1">
      <c r="A7287" s="8" t="s">
        <v>7402</v>
      </c>
      <c r="B7287" s="9" t="s">
        <v>7261</v>
      </c>
      <c r="C7287" s="9" t="s">
        <v>7370</v>
      </c>
      <c r="D7287" s="9">
        <v>7114.0</v>
      </c>
      <c r="E7287" s="10">
        <f t="shared" si="1"/>
        <v>0.0001196963126</v>
      </c>
      <c r="F7287" s="11">
        <f t="shared" si="2"/>
        <v>0.001421974117</v>
      </c>
      <c r="G7287" s="11" t="str">
        <f t="shared" si="3"/>
        <v/>
      </c>
      <c r="H7287" s="12" t="str">
        <f>IF(OR(B7287=Ripartizione!$C$2,B7287=Ripartizione!$C$3,B7287=Ripartizione!$C$4,B7287=Ripartizione!$C$8),"Nord-ovest",IF(OR(B7287=Ripartizione!$C$5,B7287=Ripartizione!$C$9,B7287=Ripartizione!$C$6,B7287=Ripartizione!$C$7),"Nord-est",IF(OR(B7287=Ripartizione!$C$10,B7287=Ripartizione!$C$11,B7287=Ripartizione!$C$12,B7287=Ripartizione!$C$13),"Centro",IF(OR(B7287=Ripartizione!$C$20,B7287=Ripartizione!$C$21),"Isole","Sud"))))</f>
        <v>Isole</v>
      </c>
      <c r="I7287" s="13"/>
    </row>
    <row r="7288" ht="12.75" customHeight="1">
      <c r="A7288" s="8" t="s">
        <v>7403</v>
      </c>
      <c r="B7288" s="9" t="s">
        <v>7261</v>
      </c>
      <c r="C7288" s="9" t="s">
        <v>7370</v>
      </c>
      <c r="D7288" s="9">
        <v>1522.0</v>
      </c>
      <c r="E7288" s="10">
        <f t="shared" si="1"/>
        <v>0.00002560834801</v>
      </c>
      <c r="F7288" s="11">
        <f t="shared" si="2"/>
        <v>0.0003042233071</v>
      </c>
      <c r="G7288" s="11" t="str">
        <f t="shared" si="3"/>
        <v/>
      </c>
      <c r="H7288" s="12" t="str">
        <f>IF(OR(B7288=Ripartizione!$C$2,B7288=Ripartizione!$C$3,B7288=Ripartizione!$C$4,B7288=Ripartizione!$C$8),"Nord-ovest",IF(OR(B7288=Ripartizione!$C$5,B7288=Ripartizione!$C$9,B7288=Ripartizione!$C$6,B7288=Ripartizione!$C$7),"Nord-est",IF(OR(B7288=Ripartizione!$C$10,B7288=Ripartizione!$C$11,B7288=Ripartizione!$C$12,B7288=Ripartizione!$C$13),"Centro",IF(OR(B7288=Ripartizione!$C$20,B7288=Ripartizione!$C$21),"Isole","Sud"))))</f>
        <v>Isole</v>
      </c>
      <c r="I7288" s="13"/>
    </row>
    <row r="7289" ht="12.75" customHeight="1">
      <c r="A7289" s="8" t="s">
        <v>7404</v>
      </c>
      <c r="B7289" s="9" t="s">
        <v>7261</v>
      </c>
      <c r="C7289" s="9" t="s">
        <v>7370</v>
      </c>
      <c r="D7289" s="9">
        <v>1834.0</v>
      </c>
      <c r="E7289" s="10">
        <f t="shared" si="1"/>
        <v>0.0000308578911</v>
      </c>
      <c r="F7289" s="11">
        <f t="shared" si="2"/>
        <v>0.0003665870862</v>
      </c>
      <c r="G7289" s="11" t="str">
        <f t="shared" si="3"/>
        <v/>
      </c>
      <c r="H7289" s="12" t="str">
        <f>IF(OR(B7289=Ripartizione!$C$2,B7289=Ripartizione!$C$3,B7289=Ripartizione!$C$4,B7289=Ripartizione!$C$8),"Nord-ovest",IF(OR(B7289=Ripartizione!$C$5,B7289=Ripartizione!$C$9,B7289=Ripartizione!$C$6,B7289=Ripartizione!$C$7),"Nord-est",IF(OR(B7289=Ripartizione!$C$10,B7289=Ripartizione!$C$11,B7289=Ripartizione!$C$12,B7289=Ripartizione!$C$13),"Centro",IF(OR(B7289=Ripartizione!$C$20,B7289=Ripartizione!$C$21),"Isole","Sud"))))</f>
        <v>Isole</v>
      </c>
      <c r="I7289" s="13"/>
    </row>
    <row r="7290" ht="12.75" customHeight="1">
      <c r="A7290" s="8" t="s">
        <v>7405</v>
      </c>
      <c r="B7290" s="9" t="s">
        <v>7261</v>
      </c>
      <c r="C7290" s="9" t="s">
        <v>7370</v>
      </c>
      <c r="D7290" s="9">
        <v>1663.0</v>
      </c>
      <c r="E7290" s="10">
        <f t="shared" si="1"/>
        <v>0.00002798073768</v>
      </c>
      <c r="F7290" s="11">
        <f t="shared" si="2"/>
        <v>0.0003324069381</v>
      </c>
      <c r="G7290" s="11" t="str">
        <f t="shared" si="3"/>
        <v/>
      </c>
      <c r="H7290" s="12" t="str">
        <f>IF(OR(B7290=Ripartizione!$C$2,B7290=Ripartizione!$C$3,B7290=Ripartizione!$C$4,B7290=Ripartizione!$C$8),"Nord-ovest",IF(OR(B7290=Ripartizione!$C$5,B7290=Ripartizione!$C$9,B7290=Ripartizione!$C$6,B7290=Ripartizione!$C$7),"Nord-est",IF(OR(B7290=Ripartizione!$C$10,B7290=Ripartizione!$C$11,B7290=Ripartizione!$C$12,B7290=Ripartizione!$C$13),"Centro",IF(OR(B7290=Ripartizione!$C$20,B7290=Ripartizione!$C$21),"Isole","Sud"))))</f>
        <v>Isole</v>
      </c>
      <c r="I7290" s="13"/>
    </row>
    <row r="7291" ht="12.75" customHeight="1">
      <c r="A7291" s="8" t="s">
        <v>7406</v>
      </c>
      <c r="B7291" s="9" t="s">
        <v>7261</v>
      </c>
      <c r="C7291" s="9" t="s">
        <v>7370</v>
      </c>
      <c r="D7291" s="9">
        <v>702.0</v>
      </c>
      <c r="E7291" s="10">
        <f t="shared" si="1"/>
        <v>0.00001181147195</v>
      </c>
      <c r="F7291" s="11">
        <f t="shared" si="2"/>
        <v>0.000140318503</v>
      </c>
      <c r="G7291" s="11" t="str">
        <f t="shared" si="3"/>
        <v/>
      </c>
      <c r="H7291" s="12" t="str">
        <f>IF(OR(B7291=Ripartizione!$C$2,B7291=Ripartizione!$C$3,B7291=Ripartizione!$C$4,B7291=Ripartizione!$C$8),"Nord-ovest",IF(OR(B7291=Ripartizione!$C$5,B7291=Ripartizione!$C$9,B7291=Ripartizione!$C$6,B7291=Ripartizione!$C$7),"Nord-est",IF(OR(B7291=Ripartizione!$C$10,B7291=Ripartizione!$C$11,B7291=Ripartizione!$C$12,B7291=Ripartizione!$C$13),"Centro",IF(OR(B7291=Ripartizione!$C$20,B7291=Ripartizione!$C$21),"Isole","Sud"))))</f>
        <v>Isole</v>
      </c>
      <c r="I7291" s="13"/>
    </row>
    <row r="7292" ht="12.75" customHeight="1">
      <c r="A7292" s="8" t="s">
        <v>7407</v>
      </c>
      <c r="B7292" s="9" t="s">
        <v>7261</v>
      </c>
      <c r="C7292" s="9" t="s">
        <v>7370</v>
      </c>
      <c r="D7292" s="9">
        <v>2699.0</v>
      </c>
      <c r="E7292" s="10">
        <f t="shared" si="1"/>
        <v>0.0000454119128</v>
      </c>
      <c r="F7292" s="11">
        <f t="shared" si="2"/>
        <v>0.0005394866661</v>
      </c>
      <c r="G7292" s="11" t="str">
        <f t="shared" si="3"/>
        <v/>
      </c>
      <c r="H7292" s="12" t="str">
        <f>IF(OR(B7292=Ripartizione!$C$2,B7292=Ripartizione!$C$3,B7292=Ripartizione!$C$4,B7292=Ripartizione!$C$8),"Nord-ovest",IF(OR(B7292=Ripartizione!$C$5,B7292=Ripartizione!$C$9,B7292=Ripartizione!$C$6,B7292=Ripartizione!$C$7),"Nord-est",IF(OR(B7292=Ripartizione!$C$10,B7292=Ripartizione!$C$11,B7292=Ripartizione!$C$12,B7292=Ripartizione!$C$13),"Centro",IF(OR(B7292=Ripartizione!$C$20,B7292=Ripartizione!$C$21),"Isole","Sud"))))</f>
        <v>Isole</v>
      </c>
      <c r="I7292" s="13"/>
    </row>
    <row r="7293" ht="12.75" customHeight="1">
      <c r="A7293" s="8" t="s">
        <v>7408</v>
      </c>
      <c r="B7293" s="9" t="s">
        <v>7261</v>
      </c>
      <c r="C7293" s="9" t="s">
        <v>7370</v>
      </c>
      <c r="D7293" s="9">
        <v>1771.0</v>
      </c>
      <c r="E7293" s="10">
        <f t="shared" si="1"/>
        <v>0.00002979788721</v>
      </c>
      <c r="F7293" s="11">
        <f t="shared" si="2"/>
        <v>0.0003539944001</v>
      </c>
      <c r="G7293" s="11" t="str">
        <f t="shared" si="3"/>
        <v/>
      </c>
      <c r="H7293" s="12" t="str">
        <f>IF(OR(B7293=Ripartizione!$C$2,B7293=Ripartizione!$C$3,B7293=Ripartizione!$C$4,B7293=Ripartizione!$C$8),"Nord-ovest",IF(OR(B7293=Ripartizione!$C$5,B7293=Ripartizione!$C$9,B7293=Ripartizione!$C$6,B7293=Ripartizione!$C$7),"Nord-est",IF(OR(B7293=Ripartizione!$C$10,B7293=Ripartizione!$C$11,B7293=Ripartizione!$C$12,B7293=Ripartizione!$C$13),"Centro",IF(OR(B7293=Ripartizione!$C$20,B7293=Ripartizione!$C$21),"Isole","Sud"))))</f>
        <v>Isole</v>
      </c>
      <c r="I7293" s="13"/>
    </row>
    <row r="7294" ht="12.75" customHeight="1">
      <c r="A7294" s="8" t="s">
        <v>7409</v>
      </c>
      <c r="B7294" s="9" t="s">
        <v>7261</v>
      </c>
      <c r="C7294" s="9" t="s">
        <v>7370</v>
      </c>
      <c r="D7294" s="9">
        <v>900.0</v>
      </c>
      <c r="E7294" s="10">
        <f t="shared" si="1"/>
        <v>0.00001514291275</v>
      </c>
      <c r="F7294" s="11">
        <f t="shared" si="2"/>
        <v>0.0001798955167</v>
      </c>
      <c r="G7294" s="11" t="str">
        <f t="shared" si="3"/>
        <v/>
      </c>
      <c r="H7294" s="12" t="str">
        <f>IF(OR(B7294=Ripartizione!$C$2,B7294=Ripartizione!$C$3,B7294=Ripartizione!$C$4,B7294=Ripartizione!$C$8),"Nord-ovest",IF(OR(B7294=Ripartizione!$C$5,B7294=Ripartizione!$C$9,B7294=Ripartizione!$C$6,B7294=Ripartizione!$C$7),"Nord-est",IF(OR(B7294=Ripartizione!$C$10,B7294=Ripartizione!$C$11,B7294=Ripartizione!$C$12,B7294=Ripartizione!$C$13),"Centro",IF(OR(B7294=Ripartizione!$C$20,B7294=Ripartizione!$C$21),"Isole","Sud"))))</f>
        <v>Isole</v>
      </c>
      <c r="I7294" s="13"/>
    </row>
    <row r="7295" ht="12.75" customHeight="1">
      <c r="A7295" s="8" t="s">
        <v>7410</v>
      </c>
      <c r="B7295" s="9" t="s">
        <v>7261</v>
      </c>
      <c r="C7295" s="9" t="s">
        <v>7370</v>
      </c>
      <c r="D7295" s="9">
        <v>11642.0</v>
      </c>
      <c r="E7295" s="10">
        <f t="shared" si="1"/>
        <v>0.0001958819892</v>
      </c>
      <c r="F7295" s="11">
        <f t="shared" si="2"/>
        <v>0.00232704845</v>
      </c>
      <c r="G7295" s="11" t="str">
        <f t="shared" si="3"/>
        <v/>
      </c>
      <c r="H7295" s="12" t="str">
        <f>IF(OR(B7295=Ripartizione!$C$2,B7295=Ripartizione!$C$3,B7295=Ripartizione!$C$4,B7295=Ripartizione!$C$8),"Nord-ovest",IF(OR(B7295=Ripartizione!$C$5,B7295=Ripartizione!$C$9,B7295=Ripartizione!$C$6,B7295=Ripartizione!$C$7),"Nord-est",IF(OR(B7295=Ripartizione!$C$10,B7295=Ripartizione!$C$11,B7295=Ripartizione!$C$12,B7295=Ripartizione!$C$13),"Centro",IF(OR(B7295=Ripartizione!$C$20,B7295=Ripartizione!$C$21),"Isole","Sud"))))</f>
        <v>Isole</v>
      </c>
      <c r="I7295" s="13"/>
    </row>
    <row r="7296" ht="12.75" customHeight="1">
      <c r="A7296" s="8" t="s">
        <v>7411</v>
      </c>
      <c r="B7296" s="9" t="s">
        <v>7261</v>
      </c>
      <c r="C7296" s="9" t="s">
        <v>7370</v>
      </c>
      <c r="D7296" s="9">
        <v>1562.0</v>
      </c>
      <c r="E7296" s="10">
        <f t="shared" si="1"/>
        <v>0.00002628136636</v>
      </c>
      <c r="F7296" s="11">
        <f t="shared" si="2"/>
        <v>0.0003122186634</v>
      </c>
      <c r="G7296" s="11" t="str">
        <f t="shared" si="3"/>
        <v/>
      </c>
      <c r="H7296" s="12" t="str">
        <f>IF(OR(B7296=Ripartizione!$C$2,B7296=Ripartizione!$C$3,B7296=Ripartizione!$C$4,B7296=Ripartizione!$C$8),"Nord-ovest",IF(OR(B7296=Ripartizione!$C$5,B7296=Ripartizione!$C$9,B7296=Ripartizione!$C$6,B7296=Ripartizione!$C$7),"Nord-est",IF(OR(B7296=Ripartizione!$C$10,B7296=Ripartizione!$C$11,B7296=Ripartizione!$C$12,B7296=Ripartizione!$C$13),"Centro",IF(OR(B7296=Ripartizione!$C$20,B7296=Ripartizione!$C$21),"Isole","Sud"))))</f>
        <v>Isole</v>
      </c>
      <c r="I7296" s="13"/>
    </row>
    <row r="7297" ht="12.75" customHeight="1">
      <c r="A7297" s="8" t="s">
        <v>7412</v>
      </c>
      <c r="B7297" s="9" t="s">
        <v>7261</v>
      </c>
      <c r="C7297" s="9" t="s">
        <v>7370</v>
      </c>
      <c r="D7297" s="9">
        <v>988.0</v>
      </c>
      <c r="E7297" s="10">
        <f t="shared" si="1"/>
        <v>0.00001662355311</v>
      </c>
      <c r="F7297" s="11">
        <f t="shared" si="2"/>
        <v>0.0001974853005</v>
      </c>
      <c r="G7297" s="11" t="str">
        <f t="shared" si="3"/>
        <v/>
      </c>
      <c r="H7297" s="12" t="str">
        <f>IF(OR(B7297=Ripartizione!$C$2,B7297=Ripartizione!$C$3,B7297=Ripartizione!$C$4,B7297=Ripartizione!$C$8),"Nord-ovest",IF(OR(B7297=Ripartizione!$C$5,B7297=Ripartizione!$C$9,B7297=Ripartizione!$C$6,B7297=Ripartizione!$C$7),"Nord-est",IF(OR(B7297=Ripartizione!$C$10,B7297=Ripartizione!$C$11,B7297=Ripartizione!$C$12,B7297=Ripartizione!$C$13),"Centro",IF(OR(B7297=Ripartizione!$C$20,B7297=Ripartizione!$C$21),"Isole","Sud"))))</f>
        <v>Isole</v>
      </c>
      <c r="I7297" s="13"/>
    </row>
    <row r="7298" ht="12.75" customHeight="1">
      <c r="A7298" s="8" t="s">
        <v>7413</v>
      </c>
      <c r="B7298" s="9" t="s">
        <v>7261</v>
      </c>
      <c r="C7298" s="9" t="s">
        <v>7370</v>
      </c>
      <c r="D7298" s="9">
        <v>794.0</v>
      </c>
      <c r="E7298" s="10">
        <f t="shared" si="1"/>
        <v>0.00001335941414</v>
      </c>
      <c r="F7298" s="11">
        <f t="shared" si="2"/>
        <v>0.0001587078225</v>
      </c>
      <c r="G7298" s="11" t="str">
        <f t="shared" si="3"/>
        <v/>
      </c>
      <c r="H7298" s="12" t="str">
        <f>IF(OR(B7298=Ripartizione!$C$2,B7298=Ripartizione!$C$3,B7298=Ripartizione!$C$4,B7298=Ripartizione!$C$8),"Nord-ovest",IF(OR(B7298=Ripartizione!$C$5,B7298=Ripartizione!$C$9,B7298=Ripartizione!$C$6,B7298=Ripartizione!$C$7),"Nord-est",IF(OR(B7298=Ripartizione!$C$10,B7298=Ripartizione!$C$11,B7298=Ripartizione!$C$12,B7298=Ripartizione!$C$13),"Centro",IF(OR(B7298=Ripartizione!$C$20,B7298=Ripartizione!$C$21),"Isole","Sud"))))</f>
        <v>Isole</v>
      </c>
      <c r="I7298" s="13"/>
    </row>
    <row r="7299" ht="12.75" customHeight="1">
      <c r="A7299" s="8" t="s">
        <v>7414</v>
      </c>
      <c r="B7299" s="9" t="s">
        <v>7261</v>
      </c>
      <c r="C7299" s="9" t="s">
        <v>7370</v>
      </c>
      <c r="D7299" s="9">
        <v>629.0</v>
      </c>
      <c r="E7299" s="10">
        <f t="shared" si="1"/>
        <v>0.00001058321347</v>
      </c>
      <c r="F7299" s="11">
        <f t="shared" si="2"/>
        <v>0.0001257269778</v>
      </c>
      <c r="G7299" s="11" t="str">
        <f t="shared" si="3"/>
        <v/>
      </c>
      <c r="H7299" s="12" t="str">
        <f>IF(OR(B7299=Ripartizione!$C$2,B7299=Ripartizione!$C$3,B7299=Ripartizione!$C$4,B7299=Ripartizione!$C$8),"Nord-ovest",IF(OR(B7299=Ripartizione!$C$5,B7299=Ripartizione!$C$9,B7299=Ripartizione!$C$6,B7299=Ripartizione!$C$7),"Nord-est",IF(OR(B7299=Ripartizione!$C$10,B7299=Ripartizione!$C$11,B7299=Ripartizione!$C$12,B7299=Ripartizione!$C$13),"Centro",IF(OR(B7299=Ripartizione!$C$20,B7299=Ripartizione!$C$21),"Isole","Sud"))))</f>
        <v>Isole</v>
      </c>
      <c r="I7299" s="13"/>
    </row>
    <row r="7300" ht="12.75" customHeight="1">
      <c r="A7300" s="8" t="s">
        <v>7415</v>
      </c>
      <c r="B7300" s="9" t="s">
        <v>7261</v>
      </c>
      <c r="C7300" s="9" t="s">
        <v>7370</v>
      </c>
      <c r="D7300" s="9">
        <v>1567.0</v>
      </c>
      <c r="E7300" s="10">
        <f t="shared" si="1"/>
        <v>0.00002636549365</v>
      </c>
      <c r="F7300" s="11">
        <f t="shared" si="2"/>
        <v>0.0003132180829</v>
      </c>
      <c r="G7300" s="11" t="str">
        <f t="shared" si="3"/>
        <v/>
      </c>
      <c r="H7300" s="12" t="str">
        <f>IF(OR(B7300=Ripartizione!$C$2,B7300=Ripartizione!$C$3,B7300=Ripartizione!$C$4,B7300=Ripartizione!$C$8),"Nord-ovest",IF(OR(B7300=Ripartizione!$C$5,B7300=Ripartizione!$C$9,B7300=Ripartizione!$C$6,B7300=Ripartizione!$C$7),"Nord-est",IF(OR(B7300=Ripartizione!$C$10,B7300=Ripartizione!$C$11,B7300=Ripartizione!$C$12,B7300=Ripartizione!$C$13),"Centro",IF(OR(B7300=Ripartizione!$C$20,B7300=Ripartizione!$C$21),"Isole","Sud"))))</f>
        <v>Isole</v>
      </c>
      <c r="I7300" s="13"/>
    </row>
    <row r="7301" ht="12.75" customHeight="1">
      <c r="A7301" s="8" t="s">
        <v>7416</v>
      </c>
      <c r="B7301" s="9" t="s">
        <v>7261</v>
      </c>
      <c r="C7301" s="9" t="s">
        <v>7370</v>
      </c>
      <c r="D7301" s="9">
        <v>2396.0</v>
      </c>
      <c r="E7301" s="10">
        <f t="shared" si="1"/>
        <v>0.00004031379884</v>
      </c>
      <c r="F7301" s="11">
        <f t="shared" si="2"/>
        <v>0.0004789218422</v>
      </c>
      <c r="G7301" s="11" t="str">
        <f t="shared" si="3"/>
        <v/>
      </c>
      <c r="H7301" s="12" t="str">
        <f>IF(OR(B7301=Ripartizione!$C$2,B7301=Ripartizione!$C$3,B7301=Ripartizione!$C$4,B7301=Ripartizione!$C$8),"Nord-ovest",IF(OR(B7301=Ripartizione!$C$5,B7301=Ripartizione!$C$9,B7301=Ripartizione!$C$6,B7301=Ripartizione!$C$7),"Nord-est",IF(OR(B7301=Ripartizione!$C$10,B7301=Ripartizione!$C$11,B7301=Ripartizione!$C$12,B7301=Ripartizione!$C$13),"Centro",IF(OR(B7301=Ripartizione!$C$20,B7301=Ripartizione!$C$21),"Isole","Sud"))))</f>
        <v>Isole</v>
      </c>
      <c r="I7301" s="13"/>
    </row>
    <row r="7302" ht="12.75" customHeight="1">
      <c r="A7302" s="8" t="s">
        <v>7417</v>
      </c>
      <c r="B7302" s="9" t="s">
        <v>7261</v>
      </c>
      <c r="C7302" s="9" t="s">
        <v>7370</v>
      </c>
      <c r="D7302" s="9">
        <v>243262.0</v>
      </c>
      <c r="E7302" s="10">
        <f t="shared" si="1"/>
        <v>0.004092994714</v>
      </c>
      <c r="F7302" s="11">
        <f t="shared" si="2"/>
        <v>0.04862415909</v>
      </c>
      <c r="G7302" s="11" t="str">
        <f t="shared" si="3"/>
        <v/>
      </c>
      <c r="H7302" s="12" t="str">
        <f>IF(OR(B7302=Ripartizione!$C$2,B7302=Ripartizione!$C$3,B7302=Ripartizione!$C$4,B7302=Ripartizione!$C$8),"Nord-ovest",IF(OR(B7302=Ripartizione!$C$5,B7302=Ripartizione!$C$9,B7302=Ripartizione!$C$6,B7302=Ripartizione!$C$7),"Nord-est",IF(OR(B7302=Ripartizione!$C$10,B7302=Ripartizione!$C$11,B7302=Ripartizione!$C$12,B7302=Ripartizione!$C$13),"Centro",IF(OR(B7302=Ripartizione!$C$20,B7302=Ripartizione!$C$21),"Isole","Sud"))))</f>
        <v>Isole</v>
      </c>
      <c r="I7302" s="13"/>
    </row>
    <row r="7303" ht="12.75" customHeight="1">
      <c r="A7303" s="8" t="s">
        <v>7418</v>
      </c>
      <c r="B7303" s="9" t="s">
        <v>7261</v>
      </c>
      <c r="C7303" s="9" t="s">
        <v>7370</v>
      </c>
      <c r="D7303" s="9">
        <v>32146.0</v>
      </c>
      <c r="E7303" s="10">
        <f t="shared" si="1"/>
        <v>0.0005408711926</v>
      </c>
      <c r="F7303" s="11">
        <f t="shared" si="2"/>
        <v>0.006425468088</v>
      </c>
      <c r="G7303" s="11" t="str">
        <f t="shared" si="3"/>
        <v/>
      </c>
      <c r="H7303" s="12" t="str">
        <f>IF(OR(B7303=Ripartizione!$C$2,B7303=Ripartizione!$C$3,B7303=Ripartizione!$C$4,B7303=Ripartizione!$C$8),"Nord-ovest",IF(OR(B7303=Ripartizione!$C$5,B7303=Ripartizione!$C$9,B7303=Ripartizione!$C$6,B7303=Ripartizione!$C$7),"Nord-est",IF(OR(B7303=Ripartizione!$C$10,B7303=Ripartizione!$C$11,B7303=Ripartizione!$C$12,B7303=Ripartizione!$C$13),"Centro",IF(OR(B7303=Ripartizione!$C$20,B7303=Ripartizione!$C$21),"Isole","Sud"))))</f>
        <v>Isole</v>
      </c>
      <c r="I7303" s="13"/>
    </row>
    <row r="7304" ht="12.75" customHeight="1">
      <c r="A7304" s="8" t="s">
        <v>7419</v>
      </c>
      <c r="B7304" s="9" t="s">
        <v>7261</v>
      </c>
      <c r="C7304" s="9" t="s">
        <v>7370</v>
      </c>
      <c r="D7304" s="9">
        <v>1334.0</v>
      </c>
      <c r="E7304" s="10">
        <f t="shared" si="1"/>
        <v>0.00002244516179</v>
      </c>
      <c r="F7304" s="11">
        <f t="shared" si="2"/>
        <v>0.0002666451325</v>
      </c>
      <c r="G7304" s="11" t="str">
        <f t="shared" si="3"/>
        <v/>
      </c>
      <c r="H7304" s="12" t="str">
        <f>IF(OR(B7304=Ripartizione!$C$2,B7304=Ripartizione!$C$3,B7304=Ripartizione!$C$4,B7304=Ripartizione!$C$8),"Nord-ovest",IF(OR(B7304=Ripartizione!$C$5,B7304=Ripartizione!$C$9,B7304=Ripartizione!$C$6,B7304=Ripartizione!$C$7),"Nord-est",IF(OR(B7304=Ripartizione!$C$10,B7304=Ripartizione!$C$11,B7304=Ripartizione!$C$12,B7304=Ripartizione!$C$13),"Centro",IF(OR(B7304=Ripartizione!$C$20,B7304=Ripartizione!$C$21),"Isole","Sud"))))</f>
        <v>Isole</v>
      </c>
      <c r="I7304" s="13"/>
    </row>
    <row r="7305" ht="12.75" customHeight="1">
      <c r="A7305" s="8" t="s">
        <v>7420</v>
      </c>
      <c r="B7305" s="9" t="s">
        <v>7261</v>
      </c>
      <c r="C7305" s="9" t="s">
        <v>7370</v>
      </c>
      <c r="D7305" s="9">
        <v>1000.0</v>
      </c>
      <c r="E7305" s="10">
        <f t="shared" si="1"/>
        <v>0.00001682545861</v>
      </c>
      <c r="F7305" s="11">
        <f t="shared" si="2"/>
        <v>0.0001998839074</v>
      </c>
      <c r="G7305" s="11" t="str">
        <f t="shared" si="3"/>
        <v/>
      </c>
      <c r="H7305" s="12" t="str">
        <f>IF(OR(B7305=Ripartizione!$C$2,B7305=Ripartizione!$C$3,B7305=Ripartizione!$C$4,B7305=Ripartizione!$C$8),"Nord-ovest",IF(OR(B7305=Ripartizione!$C$5,B7305=Ripartizione!$C$9,B7305=Ripartizione!$C$6,B7305=Ripartizione!$C$7),"Nord-est",IF(OR(B7305=Ripartizione!$C$10,B7305=Ripartizione!$C$11,B7305=Ripartizione!$C$12,B7305=Ripartizione!$C$13),"Centro",IF(OR(B7305=Ripartizione!$C$20,B7305=Ripartizione!$C$21),"Isole","Sud"))))</f>
        <v>Isole</v>
      </c>
      <c r="I7305" s="13"/>
    </row>
    <row r="7306" ht="12.75" customHeight="1">
      <c r="A7306" s="8" t="s">
        <v>7421</v>
      </c>
      <c r="B7306" s="9" t="s">
        <v>7261</v>
      </c>
      <c r="C7306" s="9" t="s">
        <v>7370</v>
      </c>
      <c r="D7306" s="9">
        <v>5014.0</v>
      </c>
      <c r="E7306" s="10">
        <f t="shared" si="1"/>
        <v>0.0000843628495</v>
      </c>
      <c r="F7306" s="11">
        <f t="shared" si="2"/>
        <v>0.001002217912</v>
      </c>
      <c r="G7306" s="11" t="str">
        <f t="shared" si="3"/>
        <v/>
      </c>
      <c r="H7306" s="12" t="str">
        <f>IF(OR(B7306=Ripartizione!$C$2,B7306=Ripartizione!$C$3,B7306=Ripartizione!$C$4,B7306=Ripartizione!$C$8),"Nord-ovest",IF(OR(B7306=Ripartizione!$C$5,B7306=Ripartizione!$C$9,B7306=Ripartizione!$C$6,B7306=Ripartizione!$C$7),"Nord-est",IF(OR(B7306=Ripartizione!$C$10,B7306=Ripartizione!$C$11,B7306=Ripartizione!$C$12,B7306=Ripartizione!$C$13),"Centro",IF(OR(B7306=Ripartizione!$C$20,B7306=Ripartizione!$C$21),"Isole","Sud"))))</f>
        <v>Isole</v>
      </c>
      <c r="I7306" s="13"/>
    </row>
    <row r="7307" ht="12.75" customHeight="1">
      <c r="A7307" s="8" t="s">
        <v>7422</v>
      </c>
      <c r="B7307" s="9" t="s">
        <v>7261</v>
      </c>
      <c r="C7307" s="9" t="s">
        <v>7370</v>
      </c>
      <c r="D7307" s="9">
        <v>756.0</v>
      </c>
      <c r="E7307" s="10">
        <f t="shared" si="1"/>
        <v>0.00001272004671</v>
      </c>
      <c r="F7307" s="11">
        <f t="shared" si="2"/>
        <v>0.000151112234</v>
      </c>
      <c r="G7307" s="11" t="str">
        <f t="shared" si="3"/>
        <v/>
      </c>
      <c r="H7307" s="12" t="str">
        <f>IF(OR(B7307=Ripartizione!$C$2,B7307=Ripartizione!$C$3,B7307=Ripartizione!$C$4,B7307=Ripartizione!$C$8),"Nord-ovest",IF(OR(B7307=Ripartizione!$C$5,B7307=Ripartizione!$C$9,B7307=Ripartizione!$C$6,B7307=Ripartizione!$C$7),"Nord-est",IF(OR(B7307=Ripartizione!$C$10,B7307=Ripartizione!$C$11,B7307=Ripartizione!$C$12,B7307=Ripartizione!$C$13),"Centro",IF(OR(B7307=Ripartizione!$C$20,B7307=Ripartizione!$C$21),"Isole","Sud"))))</f>
        <v>Isole</v>
      </c>
      <c r="I7307" s="13"/>
    </row>
    <row r="7308" ht="12.75" customHeight="1">
      <c r="A7308" s="8" t="s">
        <v>7423</v>
      </c>
      <c r="B7308" s="9" t="s">
        <v>7261</v>
      </c>
      <c r="C7308" s="9" t="s">
        <v>7370</v>
      </c>
      <c r="D7308" s="9">
        <v>2880.0</v>
      </c>
      <c r="E7308" s="10">
        <f t="shared" si="1"/>
        <v>0.00004845732081</v>
      </c>
      <c r="F7308" s="11">
        <f t="shared" si="2"/>
        <v>0.0005756656534</v>
      </c>
      <c r="G7308" s="11" t="str">
        <f t="shared" si="3"/>
        <v/>
      </c>
      <c r="H7308" s="12" t="str">
        <f>IF(OR(B7308=Ripartizione!$C$2,B7308=Ripartizione!$C$3,B7308=Ripartizione!$C$4,B7308=Ripartizione!$C$8),"Nord-ovest",IF(OR(B7308=Ripartizione!$C$5,B7308=Ripartizione!$C$9,B7308=Ripartizione!$C$6,B7308=Ripartizione!$C$7),"Nord-est",IF(OR(B7308=Ripartizione!$C$10,B7308=Ripartizione!$C$11,B7308=Ripartizione!$C$12,B7308=Ripartizione!$C$13),"Centro",IF(OR(B7308=Ripartizione!$C$20,B7308=Ripartizione!$C$21),"Isole","Sud"))))</f>
        <v>Isole</v>
      </c>
      <c r="I7308" s="13"/>
    </row>
    <row r="7309" ht="12.75" customHeight="1">
      <c r="A7309" s="8" t="s">
        <v>7424</v>
      </c>
      <c r="B7309" s="9" t="s">
        <v>7261</v>
      </c>
      <c r="C7309" s="9" t="s">
        <v>7370</v>
      </c>
      <c r="D7309" s="9">
        <v>653.0</v>
      </c>
      <c r="E7309" s="10">
        <f t="shared" si="1"/>
        <v>0.00001098702448</v>
      </c>
      <c r="F7309" s="11">
        <f t="shared" si="2"/>
        <v>0.0001305241915</v>
      </c>
      <c r="G7309" s="11" t="str">
        <f t="shared" si="3"/>
        <v/>
      </c>
      <c r="H7309" s="12" t="str">
        <f>IF(OR(B7309=Ripartizione!$C$2,B7309=Ripartizione!$C$3,B7309=Ripartizione!$C$4,B7309=Ripartizione!$C$8),"Nord-ovest",IF(OR(B7309=Ripartizione!$C$5,B7309=Ripartizione!$C$9,B7309=Ripartizione!$C$6,B7309=Ripartizione!$C$7),"Nord-est",IF(OR(B7309=Ripartizione!$C$10,B7309=Ripartizione!$C$11,B7309=Ripartizione!$C$12,B7309=Ripartizione!$C$13),"Centro",IF(OR(B7309=Ripartizione!$C$20,B7309=Ripartizione!$C$21),"Isole","Sud"))))</f>
        <v>Isole</v>
      </c>
      <c r="I7309" s="13"/>
    </row>
    <row r="7310" ht="12.75" customHeight="1">
      <c r="A7310" s="8" t="s">
        <v>7425</v>
      </c>
      <c r="B7310" s="9" t="s">
        <v>7261</v>
      </c>
      <c r="C7310" s="9" t="s">
        <v>7370</v>
      </c>
      <c r="D7310" s="9">
        <v>1631.0</v>
      </c>
      <c r="E7310" s="10">
        <f t="shared" si="1"/>
        <v>0.000027442323</v>
      </c>
      <c r="F7310" s="11">
        <f t="shared" si="2"/>
        <v>0.000326010653</v>
      </c>
      <c r="G7310" s="11" t="str">
        <f t="shared" si="3"/>
        <v/>
      </c>
      <c r="H7310" s="12" t="str">
        <f>IF(OR(B7310=Ripartizione!$C$2,B7310=Ripartizione!$C$3,B7310=Ripartizione!$C$4,B7310=Ripartizione!$C$8),"Nord-ovest",IF(OR(B7310=Ripartizione!$C$5,B7310=Ripartizione!$C$9,B7310=Ripartizione!$C$6,B7310=Ripartizione!$C$7),"Nord-est",IF(OR(B7310=Ripartizione!$C$10,B7310=Ripartizione!$C$11,B7310=Ripartizione!$C$12,B7310=Ripartizione!$C$13),"Centro",IF(OR(B7310=Ripartizione!$C$20,B7310=Ripartizione!$C$21),"Isole","Sud"))))</f>
        <v>Isole</v>
      </c>
      <c r="I7310" s="13"/>
    </row>
    <row r="7311" ht="12.75" customHeight="1">
      <c r="A7311" s="8" t="s">
        <v>7426</v>
      </c>
      <c r="B7311" s="9" t="s">
        <v>7261</v>
      </c>
      <c r="C7311" s="9" t="s">
        <v>7370</v>
      </c>
      <c r="D7311" s="9">
        <v>2420.0</v>
      </c>
      <c r="E7311" s="10">
        <f t="shared" si="1"/>
        <v>0.00004071760985</v>
      </c>
      <c r="F7311" s="11">
        <f t="shared" si="2"/>
        <v>0.000483719056</v>
      </c>
      <c r="G7311" s="11" t="str">
        <f t="shared" si="3"/>
        <v/>
      </c>
      <c r="H7311" s="12" t="str">
        <f>IF(OR(B7311=Ripartizione!$C$2,B7311=Ripartizione!$C$3,B7311=Ripartizione!$C$4,B7311=Ripartizione!$C$8),"Nord-ovest",IF(OR(B7311=Ripartizione!$C$5,B7311=Ripartizione!$C$9,B7311=Ripartizione!$C$6,B7311=Ripartizione!$C$7),"Nord-est",IF(OR(B7311=Ripartizione!$C$10,B7311=Ripartizione!$C$11,B7311=Ripartizione!$C$12,B7311=Ripartizione!$C$13),"Centro",IF(OR(B7311=Ripartizione!$C$20,B7311=Ripartizione!$C$21),"Isole","Sud"))))</f>
        <v>Isole</v>
      </c>
      <c r="I7311" s="13"/>
    </row>
    <row r="7312" ht="12.75" customHeight="1">
      <c r="A7312" s="8" t="s">
        <v>7427</v>
      </c>
      <c r="B7312" s="9" t="s">
        <v>7261</v>
      </c>
      <c r="C7312" s="9" t="s">
        <v>7370</v>
      </c>
      <c r="D7312" s="9">
        <v>882.0</v>
      </c>
      <c r="E7312" s="10">
        <f t="shared" si="1"/>
        <v>0.0000148400545</v>
      </c>
      <c r="F7312" s="11">
        <f t="shared" si="2"/>
        <v>0.0001762976064</v>
      </c>
      <c r="G7312" s="11" t="str">
        <f t="shared" si="3"/>
        <v/>
      </c>
      <c r="H7312" s="12" t="str">
        <f>IF(OR(B7312=Ripartizione!$C$2,B7312=Ripartizione!$C$3,B7312=Ripartizione!$C$4,B7312=Ripartizione!$C$8),"Nord-ovest",IF(OR(B7312=Ripartizione!$C$5,B7312=Ripartizione!$C$9,B7312=Ripartizione!$C$6,B7312=Ripartizione!$C$7),"Nord-est",IF(OR(B7312=Ripartizione!$C$10,B7312=Ripartizione!$C$11,B7312=Ripartizione!$C$12,B7312=Ripartizione!$C$13),"Centro",IF(OR(B7312=Ripartizione!$C$20,B7312=Ripartizione!$C$21),"Isole","Sud"))))</f>
        <v>Isole</v>
      </c>
      <c r="I7312" s="13"/>
    </row>
    <row r="7313" ht="12.75" customHeight="1">
      <c r="A7313" s="8" t="s">
        <v>7428</v>
      </c>
      <c r="B7313" s="9" t="s">
        <v>7261</v>
      </c>
      <c r="C7313" s="9" t="s">
        <v>7370</v>
      </c>
      <c r="D7313" s="9">
        <v>828.0</v>
      </c>
      <c r="E7313" s="10">
        <f t="shared" si="1"/>
        <v>0.00001393147973</v>
      </c>
      <c r="F7313" s="11">
        <f t="shared" si="2"/>
        <v>0.0001655038753</v>
      </c>
      <c r="G7313" s="11" t="str">
        <f t="shared" si="3"/>
        <v/>
      </c>
      <c r="H7313" s="12" t="str">
        <f>IF(OR(B7313=Ripartizione!$C$2,B7313=Ripartizione!$C$3,B7313=Ripartizione!$C$4,B7313=Ripartizione!$C$8),"Nord-ovest",IF(OR(B7313=Ripartizione!$C$5,B7313=Ripartizione!$C$9,B7313=Ripartizione!$C$6,B7313=Ripartizione!$C$7),"Nord-est",IF(OR(B7313=Ripartizione!$C$10,B7313=Ripartizione!$C$11,B7313=Ripartizione!$C$12,B7313=Ripartizione!$C$13),"Centro",IF(OR(B7313=Ripartizione!$C$20,B7313=Ripartizione!$C$21),"Isole","Sud"))))</f>
        <v>Isole</v>
      </c>
      <c r="I7313" s="13"/>
    </row>
    <row r="7314" ht="12.75" customHeight="1">
      <c r="A7314" s="8" t="s">
        <v>7429</v>
      </c>
      <c r="B7314" s="9" t="s">
        <v>7261</v>
      </c>
      <c r="C7314" s="9" t="s">
        <v>7370</v>
      </c>
      <c r="D7314" s="9">
        <v>4015.0</v>
      </c>
      <c r="E7314" s="10">
        <f t="shared" si="1"/>
        <v>0.00006755421634</v>
      </c>
      <c r="F7314" s="11">
        <f t="shared" si="2"/>
        <v>0.0008025338883</v>
      </c>
      <c r="G7314" s="11" t="str">
        <f t="shared" si="3"/>
        <v/>
      </c>
      <c r="H7314" s="12" t="str">
        <f>IF(OR(B7314=Ripartizione!$C$2,B7314=Ripartizione!$C$3,B7314=Ripartizione!$C$4,B7314=Ripartizione!$C$8),"Nord-ovest",IF(OR(B7314=Ripartizione!$C$5,B7314=Ripartizione!$C$9,B7314=Ripartizione!$C$6,B7314=Ripartizione!$C$7),"Nord-est",IF(OR(B7314=Ripartizione!$C$10,B7314=Ripartizione!$C$11,B7314=Ripartizione!$C$12,B7314=Ripartizione!$C$13),"Centro",IF(OR(B7314=Ripartizione!$C$20,B7314=Ripartizione!$C$21),"Isole","Sud"))))</f>
        <v>Isole</v>
      </c>
      <c r="I7314" s="13"/>
    </row>
    <row r="7315" ht="12.75" customHeight="1">
      <c r="A7315" s="8" t="s">
        <v>7430</v>
      </c>
      <c r="B7315" s="9" t="s">
        <v>7261</v>
      </c>
      <c r="C7315" s="9" t="s">
        <v>7370</v>
      </c>
      <c r="D7315" s="9">
        <v>3723.0</v>
      </c>
      <c r="E7315" s="10">
        <f t="shared" si="1"/>
        <v>0.00006264118242</v>
      </c>
      <c r="F7315" s="11">
        <f t="shared" si="2"/>
        <v>0.0007441677873</v>
      </c>
      <c r="G7315" s="11" t="str">
        <f t="shared" si="3"/>
        <v/>
      </c>
      <c r="H7315" s="12" t="str">
        <f>IF(OR(B7315=Ripartizione!$C$2,B7315=Ripartizione!$C$3,B7315=Ripartizione!$C$4,B7315=Ripartizione!$C$8),"Nord-ovest",IF(OR(B7315=Ripartizione!$C$5,B7315=Ripartizione!$C$9,B7315=Ripartizione!$C$6,B7315=Ripartizione!$C$7),"Nord-est",IF(OR(B7315=Ripartizione!$C$10,B7315=Ripartizione!$C$11,B7315=Ripartizione!$C$12,B7315=Ripartizione!$C$13),"Centro",IF(OR(B7315=Ripartizione!$C$20,B7315=Ripartizione!$C$21),"Isole","Sud"))))</f>
        <v>Isole</v>
      </c>
      <c r="I7315" s="13"/>
    </row>
    <row r="7316" ht="12.75" customHeight="1">
      <c r="A7316" s="8" t="s">
        <v>7431</v>
      </c>
      <c r="B7316" s="9" t="s">
        <v>7261</v>
      </c>
      <c r="C7316" s="9" t="s">
        <v>7370</v>
      </c>
      <c r="D7316" s="9">
        <v>1413.0</v>
      </c>
      <c r="E7316" s="10">
        <f t="shared" si="1"/>
        <v>0.00002377437302</v>
      </c>
      <c r="F7316" s="11">
        <f t="shared" si="2"/>
        <v>0.0002824359612</v>
      </c>
      <c r="G7316" s="11" t="str">
        <f t="shared" si="3"/>
        <v/>
      </c>
      <c r="H7316" s="12" t="str">
        <f>IF(OR(B7316=Ripartizione!$C$2,B7316=Ripartizione!$C$3,B7316=Ripartizione!$C$4,B7316=Ripartizione!$C$8),"Nord-ovest",IF(OR(B7316=Ripartizione!$C$5,B7316=Ripartizione!$C$9,B7316=Ripartizione!$C$6,B7316=Ripartizione!$C$7),"Nord-est",IF(OR(B7316=Ripartizione!$C$10,B7316=Ripartizione!$C$11,B7316=Ripartizione!$C$12,B7316=Ripartizione!$C$13),"Centro",IF(OR(B7316=Ripartizione!$C$20,B7316=Ripartizione!$C$21),"Isole","Sud"))))</f>
        <v>Isole</v>
      </c>
      <c r="I7316" s="13"/>
    </row>
    <row r="7317" ht="12.75" customHeight="1">
      <c r="A7317" s="8" t="s">
        <v>7432</v>
      </c>
      <c r="B7317" s="9" t="s">
        <v>7261</v>
      </c>
      <c r="C7317" s="9" t="s">
        <v>7370</v>
      </c>
      <c r="D7317" s="9">
        <v>2157.0</v>
      </c>
      <c r="E7317" s="10">
        <f t="shared" si="1"/>
        <v>0.00003629251423</v>
      </c>
      <c r="F7317" s="11">
        <f t="shared" si="2"/>
        <v>0.0004311495883</v>
      </c>
      <c r="G7317" s="11" t="str">
        <f t="shared" si="3"/>
        <v/>
      </c>
      <c r="H7317" s="12" t="str">
        <f>IF(OR(B7317=Ripartizione!$C$2,B7317=Ripartizione!$C$3,B7317=Ripartizione!$C$4,B7317=Ripartizione!$C$8),"Nord-ovest",IF(OR(B7317=Ripartizione!$C$5,B7317=Ripartizione!$C$9,B7317=Ripartizione!$C$6,B7317=Ripartizione!$C$7),"Nord-est",IF(OR(B7317=Ripartizione!$C$10,B7317=Ripartizione!$C$11,B7317=Ripartizione!$C$12,B7317=Ripartizione!$C$13),"Centro",IF(OR(B7317=Ripartizione!$C$20,B7317=Ripartizione!$C$21),"Isole","Sud"))))</f>
        <v>Isole</v>
      </c>
      <c r="I7317" s="13"/>
    </row>
    <row r="7318" ht="12.75" customHeight="1">
      <c r="A7318" s="8" t="s">
        <v>7433</v>
      </c>
      <c r="B7318" s="9" t="s">
        <v>7261</v>
      </c>
      <c r="C7318" s="9" t="s">
        <v>7370</v>
      </c>
      <c r="D7318" s="9">
        <v>6388.0</v>
      </c>
      <c r="E7318" s="10">
        <f t="shared" si="1"/>
        <v>0.0001074810296</v>
      </c>
      <c r="F7318" s="11">
        <f t="shared" si="2"/>
        <v>0.001276858401</v>
      </c>
      <c r="G7318" s="11" t="str">
        <f t="shared" si="3"/>
        <v/>
      </c>
      <c r="H7318" s="12" t="str">
        <f>IF(OR(B7318=Ripartizione!$C$2,B7318=Ripartizione!$C$3,B7318=Ripartizione!$C$4,B7318=Ripartizione!$C$8),"Nord-ovest",IF(OR(B7318=Ripartizione!$C$5,B7318=Ripartizione!$C$9,B7318=Ripartizione!$C$6,B7318=Ripartizione!$C$7),"Nord-est",IF(OR(B7318=Ripartizione!$C$10,B7318=Ripartizione!$C$11,B7318=Ripartizione!$C$12,B7318=Ripartizione!$C$13),"Centro",IF(OR(B7318=Ripartizione!$C$20,B7318=Ripartizione!$C$21),"Isole","Sud"))))</f>
        <v>Isole</v>
      </c>
      <c r="I7318" s="13"/>
    </row>
    <row r="7319" ht="12.75" customHeight="1">
      <c r="A7319" s="8" t="s">
        <v>7434</v>
      </c>
      <c r="B7319" s="9" t="s">
        <v>7261</v>
      </c>
      <c r="C7319" s="9" t="s">
        <v>7370</v>
      </c>
      <c r="D7319" s="9">
        <v>1230.0</v>
      </c>
      <c r="E7319" s="10">
        <f t="shared" si="1"/>
        <v>0.0000206953141</v>
      </c>
      <c r="F7319" s="11">
        <f t="shared" si="2"/>
        <v>0.0002458572061</v>
      </c>
      <c r="G7319" s="11" t="str">
        <f t="shared" si="3"/>
        <v/>
      </c>
      <c r="H7319" s="12" t="str">
        <f>IF(OR(B7319=Ripartizione!$C$2,B7319=Ripartizione!$C$3,B7319=Ripartizione!$C$4,B7319=Ripartizione!$C$8),"Nord-ovest",IF(OR(B7319=Ripartizione!$C$5,B7319=Ripartizione!$C$9,B7319=Ripartizione!$C$6,B7319=Ripartizione!$C$7),"Nord-est",IF(OR(B7319=Ripartizione!$C$10,B7319=Ripartizione!$C$11,B7319=Ripartizione!$C$12,B7319=Ripartizione!$C$13),"Centro",IF(OR(B7319=Ripartizione!$C$20,B7319=Ripartizione!$C$21),"Isole","Sud"))))</f>
        <v>Isole</v>
      </c>
      <c r="I7319" s="13"/>
    </row>
    <row r="7320" ht="12.75" customHeight="1">
      <c r="A7320" s="8" t="s">
        <v>7435</v>
      </c>
      <c r="B7320" s="9" t="s">
        <v>7261</v>
      </c>
      <c r="C7320" s="9" t="s">
        <v>7370</v>
      </c>
      <c r="D7320" s="9">
        <v>13325.0</v>
      </c>
      <c r="E7320" s="10">
        <f t="shared" si="1"/>
        <v>0.000224199236</v>
      </c>
      <c r="F7320" s="11">
        <f t="shared" si="2"/>
        <v>0.002663453066</v>
      </c>
      <c r="G7320" s="11" t="str">
        <f t="shared" si="3"/>
        <v/>
      </c>
      <c r="H7320" s="12" t="str">
        <f>IF(OR(B7320=Ripartizione!$C$2,B7320=Ripartizione!$C$3,B7320=Ripartizione!$C$4,B7320=Ripartizione!$C$8),"Nord-ovest",IF(OR(B7320=Ripartizione!$C$5,B7320=Ripartizione!$C$9,B7320=Ripartizione!$C$6,B7320=Ripartizione!$C$7),"Nord-est",IF(OR(B7320=Ripartizione!$C$10,B7320=Ripartizione!$C$11,B7320=Ripartizione!$C$12,B7320=Ripartizione!$C$13),"Centro",IF(OR(B7320=Ripartizione!$C$20,B7320=Ripartizione!$C$21),"Isole","Sud"))))</f>
        <v>Isole</v>
      </c>
      <c r="I7320" s="13"/>
    </row>
    <row r="7321" ht="12.75" customHeight="1">
      <c r="A7321" s="8" t="s">
        <v>7436</v>
      </c>
      <c r="B7321" s="9" t="s">
        <v>7261</v>
      </c>
      <c r="C7321" s="9" t="s">
        <v>7370</v>
      </c>
      <c r="D7321" s="9">
        <v>1433.0</v>
      </c>
      <c r="E7321" s="10">
        <f t="shared" si="1"/>
        <v>0.0000241108822</v>
      </c>
      <c r="F7321" s="11">
        <f t="shared" si="2"/>
        <v>0.0002864336393</v>
      </c>
      <c r="G7321" s="11" t="str">
        <f t="shared" si="3"/>
        <v/>
      </c>
      <c r="H7321" s="12" t="str">
        <f>IF(OR(B7321=Ripartizione!$C$2,B7321=Ripartizione!$C$3,B7321=Ripartizione!$C$4,B7321=Ripartizione!$C$8),"Nord-ovest",IF(OR(B7321=Ripartizione!$C$5,B7321=Ripartizione!$C$9,B7321=Ripartizione!$C$6,B7321=Ripartizione!$C$7),"Nord-est",IF(OR(B7321=Ripartizione!$C$10,B7321=Ripartizione!$C$11,B7321=Ripartizione!$C$12,B7321=Ripartizione!$C$13),"Centro",IF(OR(B7321=Ripartizione!$C$20,B7321=Ripartizione!$C$21),"Isole","Sud"))))</f>
        <v>Isole</v>
      </c>
      <c r="I7321" s="13"/>
    </row>
    <row r="7322" ht="12.75" customHeight="1">
      <c r="A7322" s="8" t="s">
        <v>7437</v>
      </c>
      <c r="B7322" s="9" t="s">
        <v>7261</v>
      </c>
      <c r="C7322" s="9" t="s">
        <v>7370</v>
      </c>
      <c r="D7322" s="9">
        <v>3964.0</v>
      </c>
      <c r="E7322" s="10">
        <f t="shared" si="1"/>
        <v>0.00006669611795</v>
      </c>
      <c r="F7322" s="11">
        <f t="shared" si="2"/>
        <v>0.000792339809</v>
      </c>
      <c r="G7322" s="11" t="str">
        <f t="shared" si="3"/>
        <v/>
      </c>
      <c r="H7322" s="12" t="str">
        <f>IF(OR(B7322=Ripartizione!$C$2,B7322=Ripartizione!$C$3,B7322=Ripartizione!$C$4,B7322=Ripartizione!$C$8),"Nord-ovest",IF(OR(B7322=Ripartizione!$C$5,B7322=Ripartizione!$C$9,B7322=Ripartizione!$C$6,B7322=Ripartizione!$C$7),"Nord-est",IF(OR(B7322=Ripartizione!$C$10,B7322=Ripartizione!$C$11,B7322=Ripartizione!$C$12,B7322=Ripartizione!$C$13),"Centro",IF(OR(B7322=Ripartizione!$C$20,B7322=Ripartizione!$C$21),"Isole","Sud"))))</f>
        <v>Isole</v>
      </c>
      <c r="I7322" s="13"/>
    </row>
    <row r="7323" ht="12.75" customHeight="1">
      <c r="A7323" s="8" t="s">
        <v>7438</v>
      </c>
      <c r="B7323" s="9" t="s">
        <v>7261</v>
      </c>
      <c r="C7323" s="9" t="s">
        <v>7370</v>
      </c>
      <c r="D7323" s="9">
        <v>1139.0</v>
      </c>
      <c r="E7323" s="10">
        <f t="shared" si="1"/>
        <v>0.00001916419736</v>
      </c>
      <c r="F7323" s="11">
        <f t="shared" si="2"/>
        <v>0.0002276677706</v>
      </c>
      <c r="G7323" s="11" t="str">
        <f t="shared" si="3"/>
        <v/>
      </c>
      <c r="H7323" s="12" t="str">
        <f>IF(OR(B7323=Ripartizione!$C$2,B7323=Ripartizione!$C$3,B7323=Ripartizione!$C$4,B7323=Ripartizione!$C$8),"Nord-ovest",IF(OR(B7323=Ripartizione!$C$5,B7323=Ripartizione!$C$9,B7323=Ripartizione!$C$6,B7323=Ripartizione!$C$7),"Nord-est",IF(OR(B7323=Ripartizione!$C$10,B7323=Ripartizione!$C$11,B7323=Ripartizione!$C$12,B7323=Ripartizione!$C$13),"Centro",IF(OR(B7323=Ripartizione!$C$20,B7323=Ripartizione!$C$21),"Isole","Sud"))))</f>
        <v>Isole</v>
      </c>
      <c r="I7323" s="13"/>
    </row>
    <row r="7324" ht="12.75" customHeight="1">
      <c r="A7324" s="8" t="s">
        <v>7439</v>
      </c>
      <c r="B7324" s="9" t="s">
        <v>7261</v>
      </c>
      <c r="C7324" s="9" t="s">
        <v>7370</v>
      </c>
      <c r="D7324" s="9">
        <v>829.0</v>
      </c>
      <c r="E7324" s="10">
        <f t="shared" si="1"/>
        <v>0.00001394830519</v>
      </c>
      <c r="F7324" s="11">
        <f t="shared" si="2"/>
        <v>0.0001657037593</v>
      </c>
      <c r="G7324" s="11" t="str">
        <f t="shared" si="3"/>
        <v/>
      </c>
      <c r="H7324" s="12" t="str">
        <f>IF(OR(B7324=Ripartizione!$C$2,B7324=Ripartizione!$C$3,B7324=Ripartizione!$C$4,B7324=Ripartizione!$C$8),"Nord-ovest",IF(OR(B7324=Ripartizione!$C$5,B7324=Ripartizione!$C$9,B7324=Ripartizione!$C$6,B7324=Ripartizione!$C$7),"Nord-est",IF(OR(B7324=Ripartizione!$C$10,B7324=Ripartizione!$C$11,B7324=Ripartizione!$C$12,B7324=Ripartizione!$C$13),"Centro",IF(OR(B7324=Ripartizione!$C$20,B7324=Ripartizione!$C$21),"Isole","Sud"))))</f>
        <v>Isole</v>
      </c>
      <c r="I7324" s="13"/>
    </row>
    <row r="7325" ht="12.75" customHeight="1">
      <c r="A7325" s="8" t="s">
        <v>7440</v>
      </c>
      <c r="B7325" s="9" t="s">
        <v>7261</v>
      </c>
      <c r="C7325" s="9" t="s">
        <v>7370</v>
      </c>
      <c r="D7325" s="9">
        <v>228.0</v>
      </c>
      <c r="E7325" s="10">
        <f t="shared" si="1"/>
        <v>0.000003836204564</v>
      </c>
      <c r="F7325" s="11">
        <f t="shared" si="2"/>
        <v>0.00004557353089</v>
      </c>
      <c r="G7325" s="11" t="str">
        <f t="shared" si="3"/>
        <v/>
      </c>
      <c r="H7325" s="12" t="str">
        <f>IF(OR(B7325=Ripartizione!$C$2,B7325=Ripartizione!$C$3,B7325=Ripartizione!$C$4,B7325=Ripartizione!$C$8),"Nord-ovest",IF(OR(B7325=Ripartizione!$C$5,B7325=Ripartizione!$C$9,B7325=Ripartizione!$C$6,B7325=Ripartizione!$C$7),"Nord-est",IF(OR(B7325=Ripartizione!$C$10,B7325=Ripartizione!$C$11,B7325=Ripartizione!$C$12,B7325=Ripartizione!$C$13),"Centro",IF(OR(B7325=Ripartizione!$C$20,B7325=Ripartizione!$C$21),"Isole","Sud"))))</f>
        <v>Isole</v>
      </c>
      <c r="I7325" s="13"/>
    </row>
    <row r="7326" ht="12.75" customHeight="1">
      <c r="A7326" s="8" t="s">
        <v>7441</v>
      </c>
      <c r="B7326" s="9" t="s">
        <v>7261</v>
      </c>
      <c r="C7326" s="9" t="s">
        <v>7370</v>
      </c>
      <c r="D7326" s="9">
        <v>4105.0</v>
      </c>
      <c r="E7326" s="10">
        <f t="shared" si="1"/>
        <v>0.00006906850761</v>
      </c>
      <c r="F7326" s="11">
        <f t="shared" si="2"/>
        <v>0.00082052344</v>
      </c>
      <c r="G7326" s="11" t="str">
        <f t="shared" si="3"/>
        <v/>
      </c>
      <c r="H7326" s="12" t="str">
        <f>IF(OR(B7326=Ripartizione!$C$2,B7326=Ripartizione!$C$3,B7326=Ripartizione!$C$4,B7326=Ripartizione!$C$8),"Nord-ovest",IF(OR(B7326=Ripartizione!$C$5,B7326=Ripartizione!$C$9,B7326=Ripartizione!$C$6,B7326=Ripartizione!$C$7),"Nord-est",IF(OR(B7326=Ripartizione!$C$10,B7326=Ripartizione!$C$11,B7326=Ripartizione!$C$12,B7326=Ripartizione!$C$13),"Centro",IF(OR(B7326=Ripartizione!$C$20,B7326=Ripartizione!$C$21),"Isole","Sud"))))</f>
        <v>Isole</v>
      </c>
      <c r="I7326" s="13"/>
    </row>
    <row r="7327" ht="12.75" customHeight="1">
      <c r="A7327" s="8" t="s">
        <v>7442</v>
      </c>
      <c r="B7327" s="9" t="s">
        <v>7261</v>
      </c>
      <c r="C7327" s="9" t="s">
        <v>7370</v>
      </c>
      <c r="D7327" s="9">
        <v>1149.0</v>
      </c>
      <c r="E7327" s="10">
        <f t="shared" si="1"/>
        <v>0.00001933245195</v>
      </c>
      <c r="F7327" s="11">
        <f t="shared" si="2"/>
        <v>0.0002296666096</v>
      </c>
      <c r="G7327" s="11" t="str">
        <f t="shared" si="3"/>
        <v/>
      </c>
      <c r="H7327" s="12" t="str">
        <f>IF(OR(B7327=Ripartizione!$C$2,B7327=Ripartizione!$C$3,B7327=Ripartizione!$C$4,B7327=Ripartizione!$C$8),"Nord-ovest",IF(OR(B7327=Ripartizione!$C$5,B7327=Ripartizione!$C$9,B7327=Ripartizione!$C$6,B7327=Ripartizione!$C$7),"Nord-est",IF(OR(B7327=Ripartizione!$C$10,B7327=Ripartizione!$C$11,B7327=Ripartizione!$C$12,B7327=Ripartizione!$C$13),"Centro",IF(OR(B7327=Ripartizione!$C$20,B7327=Ripartizione!$C$21),"Isole","Sud"))))</f>
        <v>Isole</v>
      </c>
      <c r="I7327" s="13"/>
    </row>
    <row r="7328" ht="12.75" customHeight="1">
      <c r="A7328" s="8" t="s">
        <v>7443</v>
      </c>
      <c r="B7328" s="9" t="s">
        <v>7261</v>
      </c>
      <c r="C7328" s="9" t="s">
        <v>7370</v>
      </c>
      <c r="D7328" s="9">
        <v>711.0</v>
      </c>
      <c r="E7328" s="10">
        <f t="shared" si="1"/>
        <v>0.00001196290108</v>
      </c>
      <c r="F7328" s="11">
        <f t="shared" si="2"/>
        <v>0.0001421174582</v>
      </c>
      <c r="G7328" s="11" t="str">
        <f t="shared" si="3"/>
        <v/>
      </c>
      <c r="H7328" s="12" t="str">
        <f>IF(OR(B7328=Ripartizione!$C$2,B7328=Ripartizione!$C$3,B7328=Ripartizione!$C$4,B7328=Ripartizione!$C$8),"Nord-ovest",IF(OR(B7328=Ripartizione!$C$5,B7328=Ripartizione!$C$9,B7328=Ripartizione!$C$6,B7328=Ripartizione!$C$7),"Nord-est",IF(OR(B7328=Ripartizione!$C$10,B7328=Ripartizione!$C$11,B7328=Ripartizione!$C$12,B7328=Ripartizione!$C$13),"Centro",IF(OR(B7328=Ripartizione!$C$20,B7328=Ripartizione!$C$21),"Isole","Sud"))))</f>
        <v>Isole</v>
      </c>
      <c r="I7328" s="13"/>
    </row>
    <row r="7329" ht="12.75" customHeight="1">
      <c r="A7329" s="8" t="s">
        <v>7444</v>
      </c>
      <c r="B7329" s="9" t="s">
        <v>7261</v>
      </c>
      <c r="C7329" s="9" t="s">
        <v>7370</v>
      </c>
      <c r="D7329" s="9">
        <v>2130.0</v>
      </c>
      <c r="E7329" s="10">
        <f t="shared" si="1"/>
        <v>0.00003583822685</v>
      </c>
      <c r="F7329" s="11">
        <f t="shared" si="2"/>
        <v>0.0004257527228</v>
      </c>
      <c r="G7329" s="11" t="str">
        <f t="shared" si="3"/>
        <v/>
      </c>
      <c r="H7329" s="12" t="str">
        <f>IF(OR(B7329=Ripartizione!$C$2,B7329=Ripartizione!$C$3,B7329=Ripartizione!$C$4,B7329=Ripartizione!$C$8),"Nord-ovest",IF(OR(B7329=Ripartizione!$C$5,B7329=Ripartizione!$C$9,B7329=Ripartizione!$C$6,B7329=Ripartizione!$C$7),"Nord-est",IF(OR(B7329=Ripartizione!$C$10,B7329=Ripartizione!$C$11,B7329=Ripartizione!$C$12,B7329=Ripartizione!$C$13),"Centro",IF(OR(B7329=Ripartizione!$C$20,B7329=Ripartizione!$C$21),"Isole","Sud"))))</f>
        <v>Isole</v>
      </c>
      <c r="I7329" s="13"/>
    </row>
    <row r="7330" ht="12.75" customHeight="1">
      <c r="A7330" s="8" t="s">
        <v>7445</v>
      </c>
      <c r="B7330" s="9" t="s">
        <v>7261</v>
      </c>
      <c r="C7330" s="9" t="s">
        <v>7370</v>
      </c>
      <c r="D7330" s="9">
        <v>6541.0</v>
      </c>
      <c r="E7330" s="10">
        <f t="shared" si="1"/>
        <v>0.0001100553248</v>
      </c>
      <c r="F7330" s="11">
        <f t="shared" si="2"/>
        <v>0.001307440638</v>
      </c>
      <c r="G7330" s="11" t="str">
        <f t="shared" si="3"/>
        <v/>
      </c>
      <c r="H7330" s="12" t="str">
        <f>IF(OR(B7330=Ripartizione!$C$2,B7330=Ripartizione!$C$3,B7330=Ripartizione!$C$4,B7330=Ripartizione!$C$8),"Nord-ovest",IF(OR(B7330=Ripartizione!$C$5,B7330=Ripartizione!$C$9,B7330=Ripartizione!$C$6,B7330=Ripartizione!$C$7),"Nord-est",IF(OR(B7330=Ripartizione!$C$10,B7330=Ripartizione!$C$11,B7330=Ripartizione!$C$12,B7330=Ripartizione!$C$13),"Centro",IF(OR(B7330=Ripartizione!$C$20,B7330=Ripartizione!$C$21),"Isole","Sud"))))</f>
        <v>Isole</v>
      </c>
      <c r="I7330" s="13"/>
    </row>
    <row r="7331" ht="12.75" customHeight="1">
      <c r="A7331" s="8" t="s">
        <v>7446</v>
      </c>
      <c r="B7331" s="9" t="s">
        <v>7261</v>
      </c>
      <c r="C7331" s="9" t="s">
        <v>7370</v>
      </c>
      <c r="D7331" s="9">
        <v>7065.0</v>
      </c>
      <c r="E7331" s="10">
        <f t="shared" si="1"/>
        <v>0.0001188718651</v>
      </c>
      <c r="F7331" s="11">
        <f t="shared" si="2"/>
        <v>0.001412179806</v>
      </c>
      <c r="G7331" s="11" t="str">
        <f t="shared" si="3"/>
        <v/>
      </c>
      <c r="H7331" s="12" t="str">
        <f>IF(OR(B7331=Ripartizione!$C$2,B7331=Ripartizione!$C$3,B7331=Ripartizione!$C$4,B7331=Ripartizione!$C$8),"Nord-ovest",IF(OR(B7331=Ripartizione!$C$5,B7331=Ripartizione!$C$9,B7331=Ripartizione!$C$6,B7331=Ripartizione!$C$7),"Nord-est",IF(OR(B7331=Ripartizione!$C$10,B7331=Ripartizione!$C$11,B7331=Ripartizione!$C$12,B7331=Ripartizione!$C$13),"Centro",IF(OR(B7331=Ripartizione!$C$20,B7331=Ripartizione!$C$21),"Isole","Sud"))))</f>
        <v>Isole</v>
      </c>
      <c r="I7331" s="13"/>
    </row>
    <row r="7332" ht="12.75" customHeight="1">
      <c r="A7332" s="8" t="s">
        <v>7447</v>
      </c>
      <c r="B7332" s="9" t="s">
        <v>7261</v>
      </c>
      <c r="C7332" s="9" t="s">
        <v>7370</v>
      </c>
      <c r="D7332" s="9">
        <v>3942.0</v>
      </c>
      <c r="E7332" s="10">
        <f t="shared" si="1"/>
        <v>0.00006632595786</v>
      </c>
      <c r="F7332" s="11">
        <f t="shared" si="2"/>
        <v>0.0007879423631</v>
      </c>
      <c r="G7332" s="11" t="str">
        <f t="shared" si="3"/>
        <v/>
      </c>
      <c r="H7332" s="12" t="str">
        <f>IF(OR(B7332=Ripartizione!$C$2,B7332=Ripartizione!$C$3,B7332=Ripartizione!$C$4,B7332=Ripartizione!$C$8),"Nord-ovest",IF(OR(B7332=Ripartizione!$C$5,B7332=Ripartizione!$C$9,B7332=Ripartizione!$C$6,B7332=Ripartizione!$C$7),"Nord-est",IF(OR(B7332=Ripartizione!$C$10,B7332=Ripartizione!$C$11,B7332=Ripartizione!$C$12,B7332=Ripartizione!$C$13),"Centro",IF(OR(B7332=Ripartizione!$C$20,B7332=Ripartizione!$C$21),"Isole","Sud"))))</f>
        <v>Isole</v>
      </c>
      <c r="I7332" s="13"/>
    </row>
    <row r="7333" ht="12.75" customHeight="1">
      <c r="A7333" s="8" t="s">
        <v>7448</v>
      </c>
      <c r="B7333" s="9" t="s">
        <v>7261</v>
      </c>
      <c r="C7333" s="9" t="s">
        <v>7370</v>
      </c>
      <c r="D7333" s="9">
        <v>2083.0</v>
      </c>
      <c r="E7333" s="10">
        <f t="shared" si="1"/>
        <v>0.00003504743029</v>
      </c>
      <c r="F7333" s="11">
        <f t="shared" si="2"/>
        <v>0.0004163581792</v>
      </c>
      <c r="G7333" s="11" t="str">
        <f t="shared" si="3"/>
        <v/>
      </c>
      <c r="H7333" s="12" t="str">
        <f>IF(OR(B7333=Ripartizione!$C$2,B7333=Ripartizione!$C$3,B7333=Ripartizione!$C$4,B7333=Ripartizione!$C$8),"Nord-ovest",IF(OR(B7333=Ripartizione!$C$5,B7333=Ripartizione!$C$9,B7333=Ripartizione!$C$6,B7333=Ripartizione!$C$7),"Nord-est",IF(OR(B7333=Ripartizione!$C$10,B7333=Ripartizione!$C$11,B7333=Ripartizione!$C$12,B7333=Ripartizione!$C$13),"Centro",IF(OR(B7333=Ripartizione!$C$20,B7333=Ripartizione!$C$21),"Isole","Sud"))))</f>
        <v>Isole</v>
      </c>
      <c r="I7333" s="13"/>
    </row>
    <row r="7334" ht="12.75" customHeight="1">
      <c r="A7334" s="8" t="s">
        <v>7449</v>
      </c>
      <c r="B7334" s="9" t="s">
        <v>7261</v>
      </c>
      <c r="C7334" s="9" t="s">
        <v>7370</v>
      </c>
      <c r="D7334" s="9">
        <v>2911.0</v>
      </c>
      <c r="E7334" s="10">
        <f t="shared" si="1"/>
        <v>0.00004897891003</v>
      </c>
      <c r="F7334" s="11">
        <f t="shared" si="2"/>
        <v>0.0005818620545</v>
      </c>
      <c r="G7334" s="11" t="str">
        <f t="shared" si="3"/>
        <v/>
      </c>
      <c r="H7334" s="12" t="str">
        <f>IF(OR(B7334=Ripartizione!$C$2,B7334=Ripartizione!$C$3,B7334=Ripartizione!$C$4,B7334=Ripartizione!$C$8),"Nord-ovest",IF(OR(B7334=Ripartizione!$C$5,B7334=Ripartizione!$C$9,B7334=Ripartizione!$C$6,B7334=Ripartizione!$C$7),"Nord-est",IF(OR(B7334=Ripartizione!$C$10,B7334=Ripartizione!$C$11,B7334=Ripartizione!$C$12,B7334=Ripartizione!$C$13),"Centro",IF(OR(B7334=Ripartizione!$C$20,B7334=Ripartizione!$C$21),"Isole","Sud"))))</f>
        <v>Isole</v>
      </c>
      <c r="I7334" s="13"/>
    </row>
    <row r="7335" ht="12.75" customHeight="1">
      <c r="A7335" s="8" t="s">
        <v>7450</v>
      </c>
      <c r="B7335" s="9" t="s">
        <v>7261</v>
      </c>
      <c r="C7335" s="9" t="s">
        <v>7370</v>
      </c>
      <c r="D7335" s="9">
        <v>3082.0</v>
      </c>
      <c r="E7335" s="10">
        <f t="shared" si="1"/>
        <v>0.00005185606345</v>
      </c>
      <c r="F7335" s="11">
        <f t="shared" si="2"/>
        <v>0.0006160422027</v>
      </c>
      <c r="G7335" s="11" t="str">
        <f t="shared" si="3"/>
        <v/>
      </c>
      <c r="H7335" s="12" t="str">
        <f>IF(OR(B7335=Ripartizione!$C$2,B7335=Ripartizione!$C$3,B7335=Ripartizione!$C$4,B7335=Ripartizione!$C$8),"Nord-ovest",IF(OR(B7335=Ripartizione!$C$5,B7335=Ripartizione!$C$9,B7335=Ripartizione!$C$6,B7335=Ripartizione!$C$7),"Nord-est",IF(OR(B7335=Ripartizione!$C$10,B7335=Ripartizione!$C$11,B7335=Ripartizione!$C$12,B7335=Ripartizione!$C$13),"Centro",IF(OR(B7335=Ripartizione!$C$20,B7335=Ripartizione!$C$21),"Isole","Sud"))))</f>
        <v>Isole</v>
      </c>
      <c r="I7335" s="13"/>
    </row>
    <row r="7336" ht="12.75" customHeight="1">
      <c r="A7336" s="8" t="s">
        <v>7451</v>
      </c>
      <c r="B7336" s="9" t="s">
        <v>7261</v>
      </c>
      <c r="C7336" s="9" t="s">
        <v>7370</v>
      </c>
      <c r="D7336" s="9">
        <v>1378.0</v>
      </c>
      <c r="E7336" s="10">
        <f t="shared" si="1"/>
        <v>0.00002318548197</v>
      </c>
      <c r="F7336" s="11">
        <f t="shared" si="2"/>
        <v>0.0002754400244</v>
      </c>
      <c r="G7336" s="11" t="str">
        <f t="shared" si="3"/>
        <v/>
      </c>
      <c r="H7336" s="12" t="str">
        <f>IF(OR(B7336=Ripartizione!$C$2,B7336=Ripartizione!$C$3,B7336=Ripartizione!$C$4,B7336=Ripartizione!$C$8),"Nord-ovest",IF(OR(B7336=Ripartizione!$C$5,B7336=Ripartizione!$C$9,B7336=Ripartizione!$C$6,B7336=Ripartizione!$C$7),"Nord-est",IF(OR(B7336=Ripartizione!$C$10,B7336=Ripartizione!$C$11,B7336=Ripartizione!$C$12,B7336=Ripartizione!$C$13),"Centro",IF(OR(B7336=Ripartizione!$C$20,B7336=Ripartizione!$C$21),"Isole","Sud"))))</f>
        <v>Isole</v>
      </c>
      <c r="I7336" s="13"/>
    </row>
    <row r="7337" ht="12.75" customHeight="1">
      <c r="A7337" s="8" t="s">
        <v>7452</v>
      </c>
      <c r="B7337" s="9" t="s">
        <v>7261</v>
      </c>
      <c r="C7337" s="9" t="s">
        <v>7370</v>
      </c>
      <c r="D7337" s="9">
        <v>1067.0</v>
      </c>
      <c r="E7337" s="10">
        <f t="shared" si="1"/>
        <v>0.00001795276434</v>
      </c>
      <c r="F7337" s="11">
        <f t="shared" si="2"/>
        <v>0.0002132761292</v>
      </c>
      <c r="G7337" s="11" t="str">
        <f t="shared" si="3"/>
        <v/>
      </c>
      <c r="H7337" s="12" t="str">
        <f>IF(OR(B7337=Ripartizione!$C$2,B7337=Ripartizione!$C$3,B7337=Ripartizione!$C$4,B7337=Ripartizione!$C$8),"Nord-ovest",IF(OR(B7337=Ripartizione!$C$5,B7337=Ripartizione!$C$9,B7337=Ripartizione!$C$6,B7337=Ripartizione!$C$7),"Nord-est",IF(OR(B7337=Ripartizione!$C$10,B7337=Ripartizione!$C$11,B7337=Ripartizione!$C$12,B7337=Ripartizione!$C$13),"Centro",IF(OR(B7337=Ripartizione!$C$20,B7337=Ripartizione!$C$21),"Isole","Sud"))))</f>
        <v>Isole</v>
      </c>
      <c r="I7337" s="13"/>
    </row>
    <row r="7338" ht="12.75" customHeight="1">
      <c r="A7338" s="8" t="s">
        <v>7453</v>
      </c>
      <c r="B7338" s="9" t="s">
        <v>7261</v>
      </c>
      <c r="C7338" s="9" t="s">
        <v>7370</v>
      </c>
      <c r="D7338" s="9">
        <v>12803.0</v>
      </c>
      <c r="E7338" s="10">
        <f t="shared" si="1"/>
        <v>0.0002154163466</v>
      </c>
      <c r="F7338" s="11">
        <f t="shared" si="2"/>
        <v>0.002559113667</v>
      </c>
      <c r="G7338" s="11" t="str">
        <f t="shared" si="3"/>
        <v/>
      </c>
      <c r="H7338" s="12" t="str">
        <f>IF(OR(B7338=Ripartizione!$C$2,B7338=Ripartizione!$C$3,B7338=Ripartizione!$C$4,B7338=Ripartizione!$C$8),"Nord-ovest",IF(OR(B7338=Ripartizione!$C$5,B7338=Ripartizione!$C$9,B7338=Ripartizione!$C$6,B7338=Ripartizione!$C$7),"Nord-est",IF(OR(B7338=Ripartizione!$C$10,B7338=Ripartizione!$C$11,B7338=Ripartizione!$C$12,B7338=Ripartizione!$C$13),"Centro",IF(OR(B7338=Ripartizione!$C$20,B7338=Ripartizione!$C$21),"Isole","Sud"))))</f>
        <v>Isole</v>
      </c>
      <c r="I7338" s="13"/>
    </row>
    <row r="7339" ht="12.75" customHeight="1">
      <c r="A7339" s="8" t="s">
        <v>7454</v>
      </c>
      <c r="B7339" s="9" t="s">
        <v>7261</v>
      </c>
      <c r="C7339" s="9" t="s">
        <v>7370</v>
      </c>
      <c r="D7339" s="9">
        <v>1497.0</v>
      </c>
      <c r="E7339" s="10">
        <f t="shared" si="1"/>
        <v>0.00002518771155</v>
      </c>
      <c r="F7339" s="11">
        <f t="shared" si="2"/>
        <v>0.0002992262094</v>
      </c>
      <c r="G7339" s="11" t="str">
        <f t="shared" si="3"/>
        <v/>
      </c>
      <c r="H7339" s="12" t="str">
        <f>IF(OR(B7339=Ripartizione!$C$2,B7339=Ripartizione!$C$3,B7339=Ripartizione!$C$4,B7339=Ripartizione!$C$8),"Nord-ovest",IF(OR(B7339=Ripartizione!$C$5,B7339=Ripartizione!$C$9,B7339=Ripartizione!$C$6,B7339=Ripartizione!$C$7),"Nord-est",IF(OR(B7339=Ripartizione!$C$10,B7339=Ripartizione!$C$11,B7339=Ripartizione!$C$12,B7339=Ripartizione!$C$13),"Centro",IF(OR(B7339=Ripartizione!$C$20,B7339=Ripartizione!$C$21),"Isole","Sud"))))</f>
        <v>Isole</v>
      </c>
      <c r="I7339" s="13"/>
    </row>
    <row r="7340" ht="12.75" customHeight="1">
      <c r="A7340" s="8" t="s">
        <v>7455</v>
      </c>
      <c r="B7340" s="9" t="s">
        <v>7261</v>
      </c>
      <c r="C7340" s="9" t="s">
        <v>7370</v>
      </c>
      <c r="D7340" s="9">
        <v>4744.0</v>
      </c>
      <c r="E7340" s="10">
        <f t="shared" si="1"/>
        <v>0.00007981997567</v>
      </c>
      <c r="F7340" s="11">
        <f t="shared" si="2"/>
        <v>0.0009482492568</v>
      </c>
      <c r="G7340" s="11" t="str">
        <f t="shared" si="3"/>
        <v/>
      </c>
      <c r="H7340" s="12" t="str">
        <f>IF(OR(B7340=Ripartizione!$C$2,B7340=Ripartizione!$C$3,B7340=Ripartizione!$C$4,B7340=Ripartizione!$C$8),"Nord-ovest",IF(OR(B7340=Ripartizione!$C$5,B7340=Ripartizione!$C$9,B7340=Ripartizione!$C$6,B7340=Ripartizione!$C$7),"Nord-est",IF(OR(B7340=Ripartizione!$C$10,B7340=Ripartizione!$C$11,B7340=Ripartizione!$C$12,B7340=Ripartizione!$C$13),"Centro",IF(OR(B7340=Ripartizione!$C$20,B7340=Ripartizione!$C$21),"Isole","Sud"))))</f>
        <v>Isole</v>
      </c>
      <c r="I7340" s="13"/>
    </row>
    <row r="7341" ht="12.75" customHeight="1">
      <c r="A7341" s="8" t="s">
        <v>7456</v>
      </c>
      <c r="B7341" s="9" t="s">
        <v>7261</v>
      </c>
      <c r="C7341" s="9" t="s">
        <v>7370</v>
      </c>
      <c r="D7341" s="9">
        <v>892.0</v>
      </c>
      <c r="E7341" s="10">
        <f t="shared" si="1"/>
        <v>0.00001500830908</v>
      </c>
      <c r="F7341" s="11">
        <f t="shared" si="2"/>
        <v>0.0001782964454</v>
      </c>
      <c r="G7341" s="11" t="str">
        <f t="shared" si="3"/>
        <v/>
      </c>
      <c r="H7341" s="12" t="str">
        <f>IF(OR(B7341=Ripartizione!$C$2,B7341=Ripartizione!$C$3,B7341=Ripartizione!$C$4,B7341=Ripartizione!$C$8),"Nord-ovest",IF(OR(B7341=Ripartizione!$C$5,B7341=Ripartizione!$C$9,B7341=Ripartizione!$C$6,B7341=Ripartizione!$C$7),"Nord-est",IF(OR(B7341=Ripartizione!$C$10,B7341=Ripartizione!$C$11,B7341=Ripartizione!$C$12,B7341=Ripartizione!$C$13),"Centro",IF(OR(B7341=Ripartizione!$C$20,B7341=Ripartizione!$C$21),"Isole","Sud"))))</f>
        <v>Isole</v>
      </c>
      <c r="I7341" s="13"/>
    </row>
    <row r="7342" ht="12.75" customHeight="1">
      <c r="A7342" s="8" t="s">
        <v>7457</v>
      </c>
      <c r="B7342" s="9" t="s">
        <v>7261</v>
      </c>
      <c r="C7342" s="9" t="s">
        <v>7370</v>
      </c>
      <c r="D7342" s="9">
        <v>3297.0</v>
      </c>
      <c r="E7342" s="10">
        <f t="shared" si="1"/>
        <v>0.00005547353705</v>
      </c>
      <c r="F7342" s="11">
        <f t="shared" si="2"/>
        <v>0.0006590172428</v>
      </c>
      <c r="G7342" s="11" t="str">
        <f t="shared" si="3"/>
        <v/>
      </c>
      <c r="H7342" s="12" t="str">
        <f>IF(OR(B7342=Ripartizione!$C$2,B7342=Ripartizione!$C$3,B7342=Ripartizione!$C$4,B7342=Ripartizione!$C$8),"Nord-ovest",IF(OR(B7342=Ripartizione!$C$5,B7342=Ripartizione!$C$9,B7342=Ripartizione!$C$6,B7342=Ripartizione!$C$7),"Nord-est",IF(OR(B7342=Ripartizione!$C$10,B7342=Ripartizione!$C$11,B7342=Ripartizione!$C$12,B7342=Ripartizione!$C$13),"Centro",IF(OR(B7342=Ripartizione!$C$20,B7342=Ripartizione!$C$21),"Isole","Sud"))))</f>
        <v>Isole</v>
      </c>
      <c r="I7342" s="13"/>
    </row>
    <row r="7343" ht="12.75" customHeight="1">
      <c r="A7343" s="8" t="s">
        <v>7458</v>
      </c>
      <c r="B7343" s="9" t="s">
        <v>7261</v>
      </c>
      <c r="C7343" s="9" t="s">
        <v>7370</v>
      </c>
      <c r="D7343" s="9">
        <v>9240.0</v>
      </c>
      <c r="E7343" s="10">
        <f t="shared" si="1"/>
        <v>0.0001554672376</v>
      </c>
      <c r="F7343" s="11">
        <f t="shared" si="2"/>
        <v>0.001846927305</v>
      </c>
      <c r="G7343" s="11" t="str">
        <f t="shared" si="3"/>
        <v/>
      </c>
      <c r="H7343" s="12" t="str">
        <f>IF(OR(B7343=Ripartizione!$C$2,B7343=Ripartizione!$C$3,B7343=Ripartizione!$C$4,B7343=Ripartizione!$C$8),"Nord-ovest",IF(OR(B7343=Ripartizione!$C$5,B7343=Ripartizione!$C$9,B7343=Ripartizione!$C$6,B7343=Ripartizione!$C$7),"Nord-est",IF(OR(B7343=Ripartizione!$C$10,B7343=Ripartizione!$C$11,B7343=Ripartizione!$C$12,B7343=Ripartizione!$C$13),"Centro",IF(OR(B7343=Ripartizione!$C$20,B7343=Ripartizione!$C$21),"Isole","Sud"))))</f>
        <v>Isole</v>
      </c>
      <c r="I7343" s="13"/>
    </row>
    <row r="7344" ht="12.75" customHeight="1">
      <c r="A7344" s="8" t="s">
        <v>7459</v>
      </c>
      <c r="B7344" s="9" t="s">
        <v>7261</v>
      </c>
      <c r="C7344" s="9" t="s">
        <v>7370</v>
      </c>
      <c r="D7344" s="9">
        <v>1421.0</v>
      </c>
      <c r="E7344" s="10">
        <f t="shared" si="1"/>
        <v>0.00002390897669</v>
      </c>
      <c r="F7344" s="11">
        <f t="shared" si="2"/>
        <v>0.0002840350325</v>
      </c>
      <c r="G7344" s="11" t="str">
        <f t="shared" si="3"/>
        <v/>
      </c>
      <c r="H7344" s="12" t="str">
        <f>IF(OR(B7344=Ripartizione!$C$2,B7344=Ripartizione!$C$3,B7344=Ripartizione!$C$4,B7344=Ripartizione!$C$8),"Nord-ovest",IF(OR(B7344=Ripartizione!$C$5,B7344=Ripartizione!$C$9,B7344=Ripartizione!$C$6,B7344=Ripartizione!$C$7),"Nord-est",IF(OR(B7344=Ripartizione!$C$10,B7344=Ripartizione!$C$11,B7344=Ripartizione!$C$12,B7344=Ripartizione!$C$13),"Centro",IF(OR(B7344=Ripartizione!$C$20,B7344=Ripartizione!$C$21),"Isole","Sud"))))</f>
        <v>Isole</v>
      </c>
      <c r="I7344" s="13"/>
    </row>
    <row r="7345" ht="12.75" customHeight="1">
      <c r="A7345" s="8" t="s">
        <v>7460</v>
      </c>
      <c r="B7345" s="9" t="s">
        <v>7261</v>
      </c>
      <c r="C7345" s="9" t="s">
        <v>7370</v>
      </c>
      <c r="D7345" s="9">
        <v>4674.0</v>
      </c>
      <c r="E7345" s="10">
        <f t="shared" si="1"/>
        <v>0.00007864219357</v>
      </c>
      <c r="F7345" s="11">
        <f t="shared" si="2"/>
        <v>0.0009342573833</v>
      </c>
      <c r="G7345" s="11" t="str">
        <f t="shared" si="3"/>
        <v/>
      </c>
      <c r="H7345" s="12" t="str">
        <f>IF(OR(B7345=Ripartizione!$C$2,B7345=Ripartizione!$C$3,B7345=Ripartizione!$C$4,B7345=Ripartizione!$C$8),"Nord-ovest",IF(OR(B7345=Ripartizione!$C$5,B7345=Ripartizione!$C$9,B7345=Ripartizione!$C$6,B7345=Ripartizione!$C$7),"Nord-est",IF(OR(B7345=Ripartizione!$C$10,B7345=Ripartizione!$C$11,B7345=Ripartizione!$C$12,B7345=Ripartizione!$C$13),"Centro",IF(OR(B7345=Ripartizione!$C$20,B7345=Ripartizione!$C$21),"Isole","Sud"))))</f>
        <v>Isole</v>
      </c>
      <c r="I7345" s="13"/>
    </row>
    <row r="7346" ht="12.75" customHeight="1">
      <c r="A7346" s="8" t="s">
        <v>7461</v>
      </c>
      <c r="B7346" s="9" t="s">
        <v>7261</v>
      </c>
      <c r="C7346" s="9" t="s">
        <v>7370</v>
      </c>
      <c r="D7346" s="9">
        <v>4078.0</v>
      </c>
      <c r="E7346" s="10">
        <f t="shared" si="1"/>
        <v>0.00006861422023</v>
      </c>
      <c r="F7346" s="11">
        <f t="shared" si="2"/>
        <v>0.0008151265745</v>
      </c>
      <c r="G7346" s="11" t="str">
        <f t="shared" si="3"/>
        <v/>
      </c>
      <c r="H7346" s="12" t="str">
        <f>IF(OR(B7346=Ripartizione!$C$2,B7346=Ripartizione!$C$3,B7346=Ripartizione!$C$4,B7346=Ripartizione!$C$8),"Nord-ovest",IF(OR(B7346=Ripartizione!$C$5,B7346=Ripartizione!$C$9,B7346=Ripartizione!$C$6,B7346=Ripartizione!$C$7),"Nord-est",IF(OR(B7346=Ripartizione!$C$10,B7346=Ripartizione!$C$11,B7346=Ripartizione!$C$12,B7346=Ripartizione!$C$13),"Centro",IF(OR(B7346=Ripartizione!$C$20,B7346=Ripartizione!$C$21),"Isole","Sud"))))</f>
        <v>Isole</v>
      </c>
      <c r="I7346" s="13"/>
    </row>
    <row r="7347" ht="12.75" customHeight="1">
      <c r="A7347" s="8" t="s">
        <v>7462</v>
      </c>
      <c r="B7347" s="9" t="s">
        <v>7261</v>
      </c>
      <c r="C7347" s="9" t="s">
        <v>7370</v>
      </c>
      <c r="D7347" s="9">
        <v>1766.0</v>
      </c>
      <c r="E7347" s="10">
        <f t="shared" si="1"/>
        <v>0.00002971375991</v>
      </c>
      <c r="F7347" s="11">
        <f t="shared" si="2"/>
        <v>0.0003529949805</v>
      </c>
      <c r="G7347" s="11" t="str">
        <f t="shared" si="3"/>
        <v/>
      </c>
      <c r="H7347" s="12" t="str">
        <f>IF(OR(B7347=Ripartizione!$C$2,B7347=Ripartizione!$C$3,B7347=Ripartizione!$C$4,B7347=Ripartizione!$C$8),"Nord-ovest",IF(OR(B7347=Ripartizione!$C$5,B7347=Ripartizione!$C$9,B7347=Ripartizione!$C$6,B7347=Ripartizione!$C$7),"Nord-est",IF(OR(B7347=Ripartizione!$C$10,B7347=Ripartizione!$C$11,B7347=Ripartizione!$C$12,B7347=Ripartizione!$C$13),"Centro",IF(OR(B7347=Ripartizione!$C$20,B7347=Ripartizione!$C$21),"Isole","Sud"))))</f>
        <v>Isole</v>
      </c>
      <c r="I7347" s="13"/>
    </row>
    <row r="7348" ht="12.75" customHeight="1">
      <c r="A7348" s="8" t="s">
        <v>7463</v>
      </c>
      <c r="B7348" s="9" t="s">
        <v>7261</v>
      </c>
      <c r="C7348" s="9" t="s">
        <v>7370</v>
      </c>
      <c r="D7348" s="9">
        <v>2249.0</v>
      </c>
      <c r="E7348" s="10">
        <f t="shared" si="1"/>
        <v>0.00003784045642</v>
      </c>
      <c r="F7348" s="11">
        <f t="shared" si="2"/>
        <v>0.0004495389078</v>
      </c>
      <c r="G7348" s="11" t="str">
        <f t="shared" si="3"/>
        <v/>
      </c>
      <c r="H7348" s="12" t="str">
        <f>IF(OR(B7348=Ripartizione!$C$2,B7348=Ripartizione!$C$3,B7348=Ripartizione!$C$4,B7348=Ripartizione!$C$8),"Nord-ovest",IF(OR(B7348=Ripartizione!$C$5,B7348=Ripartizione!$C$9,B7348=Ripartizione!$C$6,B7348=Ripartizione!$C$7),"Nord-est",IF(OR(B7348=Ripartizione!$C$10,B7348=Ripartizione!$C$11,B7348=Ripartizione!$C$12,B7348=Ripartizione!$C$13),"Centro",IF(OR(B7348=Ripartizione!$C$20,B7348=Ripartizione!$C$21),"Isole","Sud"))))</f>
        <v>Isole</v>
      </c>
      <c r="I7348" s="13"/>
    </row>
    <row r="7349" ht="12.75" customHeight="1">
      <c r="A7349" s="8" t="s">
        <v>7464</v>
      </c>
      <c r="B7349" s="9" t="s">
        <v>7261</v>
      </c>
      <c r="C7349" s="9" t="s">
        <v>7370</v>
      </c>
      <c r="D7349" s="9">
        <v>2760.0</v>
      </c>
      <c r="E7349" s="10">
        <f t="shared" si="1"/>
        <v>0.00004643826578</v>
      </c>
      <c r="F7349" s="11">
        <f t="shared" si="2"/>
        <v>0.0005516795845</v>
      </c>
      <c r="G7349" s="11" t="str">
        <f t="shared" si="3"/>
        <v/>
      </c>
      <c r="H7349" s="12" t="str">
        <f>IF(OR(B7349=Ripartizione!$C$2,B7349=Ripartizione!$C$3,B7349=Ripartizione!$C$4,B7349=Ripartizione!$C$8),"Nord-ovest",IF(OR(B7349=Ripartizione!$C$5,B7349=Ripartizione!$C$9,B7349=Ripartizione!$C$6,B7349=Ripartizione!$C$7),"Nord-est",IF(OR(B7349=Ripartizione!$C$10,B7349=Ripartizione!$C$11,B7349=Ripartizione!$C$12,B7349=Ripartizione!$C$13),"Centro",IF(OR(B7349=Ripartizione!$C$20,B7349=Ripartizione!$C$21),"Isole","Sud"))))</f>
        <v>Isole</v>
      </c>
      <c r="I7349" s="13"/>
    </row>
    <row r="7350" ht="12.75" customHeight="1">
      <c r="A7350" s="8" t="s">
        <v>7465</v>
      </c>
      <c r="B7350" s="9" t="s">
        <v>7261</v>
      </c>
      <c r="C7350" s="9" t="s">
        <v>7370</v>
      </c>
      <c r="D7350" s="9">
        <v>5091.0</v>
      </c>
      <c r="E7350" s="10">
        <f t="shared" si="1"/>
        <v>0.00008565840981</v>
      </c>
      <c r="F7350" s="11">
        <f t="shared" si="2"/>
        <v>0.001017608973</v>
      </c>
      <c r="G7350" s="11" t="str">
        <f t="shared" si="3"/>
        <v/>
      </c>
      <c r="H7350" s="12" t="str">
        <f>IF(OR(B7350=Ripartizione!$C$2,B7350=Ripartizione!$C$3,B7350=Ripartizione!$C$4,B7350=Ripartizione!$C$8),"Nord-ovest",IF(OR(B7350=Ripartizione!$C$5,B7350=Ripartizione!$C$9,B7350=Ripartizione!$C$6,B7350=Ripartizione!$C$7),"Nord-est",IF(OR(B7350=Ripartizione!$C$10,B7350=Ripartizione!$C$11,B7350=Ripartizione!$C$12,B7350=Ripartizione!$C$13),"Centro",IF(OR(B7350=Ripartizione!$C$20,B7350=Ripartizione!$C$21),"Isole","Sud"))))</f>
        <v>Isole</v>
      </c>
      <c r="I7350" s="13"/>
    </row>
    <row r="7351" ht="12.75" customHeight="1">
      <c r="A7351" s="8" t="s">
        <v>7466</v>
      </c>
      <c r="B7351" s="9" t="s">
        <v>7261</v>
      </c>
      <c r="C7351" s="9" t="s">
        <v>7370</v>
      </c>
      <c r="D7351" s="9">
        <v>11084.0</v>
      </c>
      <c r="E7351" s="10">
        <f t="shared" si="1"/>
        <v>0.0001864933833</v>
      </c>
      <c r="F7351" s="11">
        <f t="shared" si="2"/>
        <v>0.00221551323</v>
      </c>
      <c r="G7351" s="11" t="str">
        <f t="shared" si="3"/>
        <v/>
      </c>
      <c r="H7351" s="12" t="str">
        <f>IF(OR(B7351=Ripartizione!$C$2,B7351=Ripartizione!$C$3,B7351=Ripartizione!$C$4,B7351=Ripartizione!$C$8),"Nord-ovest",IF(OR(B7351=Ripartizione!$C$5,B7351=Ripartizione!$C$9,B7351=Ripartizione!$C$6,B7351=Ripartizione!$C$7),"Nord-est",IF(OR(B7351=Ripartizione!$C$10,B7351=Ripartizione!$C$11,B7351=Ripartizione!$C$12,B7351=Ripartizione!$C$13),"Centro",IF(OR(B7351=Ripartizione!$C$20,B7351=Ripartizione!$C$21),"Isole","Sud"))))</f>
        <v>Isole</v>
      </c>
      <c r="I7351" s="13"/>
    </row>
    <row r="7352" ht="12.75" customHeight="1">
      <c r="A7352" s="8" t="s">
        <v>7467</v>
      </c>
      <c r="B7352" s="9" t="s">
        <v>7261</v>
      </c>
      <c r="C7352" s="9" t="s">
        <v>7370</v>
      </c>
      <c r="D7352" s="9">
        <v>7426.0</v>
      </c>
      <c r="E7352" s="10">
        <f t="shared" si="1"/>
        <v>0.0001249458557</v>
      </c>
      <c r="F7352" s="11">
        <f t="shared" si="2"/>
        <v>0.001484337897</v>
      </c>
      <c r="G7352" s="11" t="str">
        <f t="shared" si="3"/>
        <v/>
      </c>
      <c r="H7352" s="12" t="str">
        <f>IF(OR(B7352=Ripartizione!$C$2,B7352=Ripartizione!$C$3,B7352=Ripartizione!$C$4,B7352=Ripartizione!$C$8),"Nord-ovest",IF(OR(B7352=Ripartizione!$C$5,B7352=Ripartizione!$C$9,B7352=Ripartizione!$C$6,B7352=Ripartizione!$C$7),"Nord-est",IF(OR(B7352=Ripartizione!$C$10,B7352=Ripartizione!$C$11,B7352=Ripartizione!$C$12,B7352=Ripartizione!$C$13),"Centro",IF(OR(B7352=Ripartizione!$C$20,B7352=Ripartizione!$C$21),"Isole","Sud"))))</f>
        <v>Isole</v>
      </c>
      <c r="I7352" s="13"/>
    </row>
    <row r="7353" ht="12.75" customHeight="1">
      <c r="A7353" s="8" t="s">
        <v>7468</v>
      </c>
      <c r="B7353" s="9" t="s">
        <v>7261</v>
      </c>
      <c r="C7353" s="9" t="s">
        <v>7370</v>
      </c>
      <c r="D7353" s="9">
        <v>6732.0</v>
      </c>
      <c r="E7353" s="10">
        <f t="shared" si="1"/>
        <v>0.0001132689874</v>
      </c>
      <c r="F7353" s="11">
        <f t="shared" si="2"/>
        <v>0.001345618465</v>
      </c>
      <c r="G7353" s="11" t="str">
        <f t="shared" si="3"/>
        <v/>
      </c>
      <c r="H7353" s="12" t="str">
        <f>IF(OR(B7353=Ripartizione!$C$2,B7353=Ripartizione!$C$3,B7353=Ripartizione!$C$4,B7353=Ripartizione!$C$8),"Nord-ovest",IF(OR(B7353=Ripartizione!$C$5,B7353=Ripartizione!$C$9,B7353=Ripartizione!$C$6,B7353=Ripartizione!$C$7),"Nord-est",IF(OR(B7353=Ripartizione!$C$10,B7353=Ripartizione!$C$11,B7353=Ripartizione!$C$12,B7353=Ripartizione!$C$13),"Centro",IF(OR(B7353=Ripartizione!$C$20,B7353=Ripartizione!$C$21),"Isole","Sud"))))</f>
        <v>Isole</v>
      </c>
      <c r="I7353" s="13"/>
    </row>
    <row r="7354" ht="12.75" customHeight="1">
      <c r="A7354" s="8" t="s">
        <v>7469</v>
      </c>
      <c r="B7354" s="9" t="s">
        <v>7261</v>
      </c>
      <c r="C7354" s="9" t="s">
        <v>7370</v>
      </c>
      <c r="D7354" s="9">
        <v>933.0</v>
      </c>
      <c r="E7354" s="10">
        <f t="shared" si="1"/>
        <v>0.00001569815289</v>
      </c>
      <c r="F7354" s="11">
        <f t="shared" si="2"/>
        <v>0.0001864916856</v>
      </c>
      <c r="G7354" s="11" t="str">
        <f t="shared" si="3"/>
        <v/>
      </c>
      <c r="H7354" s="12" t="str">
        <f>IF(OR(B7354=Ripartizione!$C$2,B7354=Ripartizione!$C$3,B7354=Ripartizione!$C$4,B7354=Ripartizione!$C$8),"Nord-ovest",IF(OR(B7354=Ripartizione!$C$5,B7354=Ripartizione!$C$9,B7354=Ripartizione!$C$6,B7354=Ripartizione!$C$7),"Nord-est",IF(OR(B7354=Ripartizione!$C$10,B7354=Ripartizione!$C$11,B7354=Ripartizione!$C$12,B7354=Ripartizione!$C$13),"Centro",IF(OR(B7354=Ripartizione!$C$20,B7354=Ripartizione!$C$21),"Isole","Sud"))))</f>
        <v>Isole</v>
      </c>
      <c r="I7354" s="13"/>
    </row>
    <row r="7355" ht="12.75" customHeight="1">
      <c r="A7355" s="8" t="s">
        <v>7470</v>
      </c>
      <c r="B7355" s="9" t="s">
        <v>7261</v>
      </c>
      <c r="C7355" s="9" t="s">
        <v>7370</v>
      </c>
      <c r="D7355" s="9">
        <v>3051.0</v>
      </c>
      <c r="E7355" s="10">
        <f t="shared" si="1"/>
        <v>0.00005133447423</v>
      </c>
      <c r="F7355" s="11">
        <f t="shared" si="2"/>
        <v>0.0006098458016</v>
      </c>
      <c r="G7355" s="11" t="str">
        <f t="shared" si="3"/>
        <v/>
      </c>
      <c r="H7355" s="12" t="str">
        <f>IF(OR(B7355=Ripartizione!$C$2,B7355=Ripartizione!$C$3,B7355=Ripartizione!$C$4,B7355=Ripartizione!$C$8),"Nord-ovest",IF(OR(B7355=Ripartizione!$C$5,B7355=Ripartizione!$C$9,B7355=Ripartizione!$C$6,B7355=Ripartizione!$C$7),"Nord-est",IF(OR(B7355=Ripartizione!$C$10,B7355=Ripartizione!$C$11,B7355=Ripartizione!$C$12,B7355=Ripartizione!$C$13),"Centro",IF(OR(B7355=Ripartizione!$C$20,B7355=Ripartizione!$C$21),"Isole","Sud"))))</f>
        <v>Isole</v>
      </c>
      <c r="I7355" s="13"/>
    </row>
    <row r="7356" ht="12.75" customHeight="1">
      <c r="A7356" s="8" t="s">
        <v>7471</v>
      </c>
      <c r="B7356" s="9" t="s">
        <v>7261</v>
      </c>
      <c r="C7356" s="9" t="s">
        <v>7370</v>
      </c>
      <c r="D7356" s="9">
        <v>1105.0</v>
      </c>
      <c r="E7356" s="10">
        <f t="shared" si="1"/>
        <v>0.00001859213177</v>
      </c>
      <c r="F7356" s="11">
        <f t="shared" si="2"/>
        <v>0.0002208717177</v>
      </c>
      <c r="G7356" s="11" t="str">
        <f t="shared" si="3"/>
        <v/>
      </c>
      <c r="H7356" s="12" t="str">
        <f>IF(OR(B7356=Ripartizione!$C$2,B7356=Ripartizione!$C$3,B7356=Ripartizione!$C$4,B7356=Ripartizione!$C$8),"Nord-ovest",IF(OR(B7356=Ripartizione!$C$5,B7356=Ripartizione!$C$9,B7356=Ripartizione!$C$6,B7356=Ripartizione!$C$7),"Nord-est",IF(OR(B7356=Ripartizione!$C$10,B7356=Ripartizione!$C$11,B7356=Ripartizione!$C$12,B7356=Ripartizione!$C$13),"Centro",IF(OR(B7356=Ripartizione!$C$20,B7356=Ripartizione!$C$21),"Isole","Sud"))))</f>
        <v>Isole</v>
      </c>
      <c r="I7356" s="13"/>
    </row>
    <row r="7357" ht="12.75" customHeight="1">
      <c r="A7357" s="8" t="s">
        <v>7472</v>
      </c>
      <c r="B7357" s="9" t="s">
        <v>7261</v>
      </c>
      <c r="C7357" s="9" t="s">
        <v>7370</v>
      </c>
      <c r="D7357" s="9">
        <v>1352.0</v>
      </c>
      <c r="E7357" s="10">
        <f t="shared" si="1"/>
        <v>0.00002274802005</v>
      </c>
      <c r="F7357" s="11">
        <f t="shared" si="2"/>
        <v>0.0002702430428</v>
      </c>
      <c r="G7357" s="11" t="str">
        <f t="shared" si="3"/>
        <v/>
      </c>
      <c r="H7357" s="12" t="str">
        <f>IF(OR(B7357=Ripartizione!$C$2,B7357=Ripartizione!$C$3,B7357=Ripartizione!$C$4,B7357=Ripartizione!$C$8),"Nord-ovest",IF(OR(B7357=Ripartizione!$C$5,B7357=Ripartizione!$C$9,B7357=Ripartizione!$C$6,B7357=Ripartizione!$C$7),"Nord-est",IF(OR(B7357=Ripartizione!$C$10,B7357=Ripartizione!$C$11,B7357=Ripartizione!$C$12,B7357=Ripartizione!$C$13),"Centro",IF(OR(B7357=Ripartizione!$C$20,B7357=Ripartizione!$C$21),"Isole","Sud"))))</f>
        <v>Isole</v>
      </c>
      <c r="I7357" s="13"/>
    </row>
    <row r="7358" ht="12.75" customHeight="1">
      <c r="A7358" s="8" t="s">
        <v>7473</v>
      </c>
      <c r="B7358" s="9" t="s">
        <v>7261</v>
      </c>
      <c r="C7358" s="9" t="s">
        <v>7370</v>
      </c>
      <c r="D7358" s="9">
        <v>3855.0</v>
      </c>
      <c r="E7358" s="10">
        <f t="shared" si="1"/>
        <v>0.00006486214296</v>
      </c>
      <c r="F7358" s="11">
        <f t="shared" si="2"/>
        <v>0.0007705524631</v>
      </c>
      <c r="G7358" s="11" t="str">
        <f t="shared" si="3"/>
        <v/>
      </c>
      <c r="H7358" s="12" t="str">
        <f>IF(OR(B7358=Ripartizione!$C$2,B7358=Ripartizione!$C$3,B7358=Ripartizione!$C$4,B7358=Ripartizione!$C$8),"Nord-ovest",IF(OR(B7358=Ripartizione!$C$5,B7358=Ripartizione!$C$9,B7358=Ripartizione!$C$6,B7358=Ripartizione!$C$7),"Nord-est",IF(OR(B7358=Ripartizione!$C$10,B7358=Ripartizione!$C$11,B7358=Ripartizione!$C$12,B7358=Ripartizione!$C$13),"Centro",IF(OR(B7358=Ripartizione!$C$20,B7358=Ripartizione!$C$21),"Isole","Sud"))))</f>
        <v>Isole</v>
      </c>
      <c r="I7358" s="13"/>
    </row>
    <row r="7359" ht="12.75" customHeight="1">
      <c r="A7359" s="8" t="s">
        <v>7474</v>
      </c>
      <c r="B7359" s="9" t="s">
        <v>7261</v>
      </c>
      <c r="C7359" s="9" t="s">
        <v>7370</v>
      </c>
      <c r="D7359" s="9">
        <v>8748.0</v>
      </c>
      <c r="E7359" s="10">
        <f t="shared" si="1"/>
        <v>0.000147189112</v>
      </c>
      <c r="F7359" s="11">
        <f t="shared" si="2"/>
        <v>0.001748584422</v>
      </c>
      <c r="G7359" s="11" t="str">
        <f t="shared" si="3"/>
        <v/>
      </c>
      <c r="H7359" s="12" t="str">
        <f>IF(OR(B7359=Ripartizione!$C$2,B7359=Ripartizione!$C$3,B7359=Ripartizione!$C$4,B7359=Ripartizione!$C$8),"Nord-ovest",IF(OR(B7359=Ripartizione!$C$5,B7359=Ripartizione!$C$9,B7359=Ripartizione!$C$6,B7359=Ripartizione!$C$7),"Nord-est",IF(OR(B7359=Ripartizione!$C$10,B7359=Ripartizione!$C$11,B7359=Ripartizione!$C$12,B7359=Ripartizione!$C$13),"Centro",IF(OR(B7359=Ripartizione!$C$20,B7359=Ripartizione!$C$21),"Isole","Sud"))))</f>
        <v>Isole</v>
      </c>
      <c r="I7359" s="13"/>
    </row>
    <row r="7360" ht="12.75" customHeight="1">
      <c r="A7360" s="8" t="s">
        <v>7475</v>
      </c>
      <c r="B7360" s="9" t="s">
        <v>7261</v>
      </c>
      <c r="C7360" s="9" t="s">
        <v>7370</v>
      </c>
      <c r="D7360" s="9">
        <v>7213.0</v>
      </c>
      <c r="E7360" s="10">
        <f t="shared" si="1"/>
        <v>0.000121362033</v>
      </c>
      <c r="F7360" s="11">
        <f t="shared" si="2"/>
        <v>0.001441762624</v>
      </c>
      <c r="G7360" s="11" t="str">
        <f t="shared" si="3"/>
        <v/>
      </c>
      <c r="H7360" s="12" t="str">
        <f>IF(OR(B7360=Ripartizione!$C$2,B7360=Ripartizione!$C$3,B7360=Ripartizione!$C$4,B7360=Ripartizione!$C$8),"Nord-ovest",IF(OR(B7360=Ripartizione!$C$5,B7360=Ripartizione!$C$9,B7360=Ripartizione!$C$6,B7360=Ripartizione!$C$7),"Nord-est",IF(OR(B7360=Ripartizione!$C$10,B7360=Ripartizione!$C$11,B7360=Ripartizione!$C$12,B7360=Ripartizione!$C$13),"Centro",IF(OR(B7360=Ripartizione!$C$20,B7360=Ripartizione!$C$21),"Isole","Sud"))))</f>
        <v>Isole</v>
      </c>
      <c r="I7360" s="13"/>
    </row>
    <row r="7361" ht="12.75" customHeight="1">
      <c r="A7361" s="8" t="s">
        <v>7476</v>
      </c>
      <c r="B7361" s="9" t="s">
        <v>7261</v>
      </c>
      <c r="C7361" s="9" t="s">
        <v>7370</v>
      </c>
      <c r="D7361" s="9">
        <v>5744.0</v>
      </c>
      <c r="E7361" s="10">
        <f t="shared" si="1"/>
        <v>0.00009664543428</v>
      </c>
      <c r="F7361" s="11">
        <f t="shared" si="2"/>
        <v>0.001148133164</v>
      </c>
      <c r="G7361" s="11" t="str">
        <f t="shared" si="3"/>
        <v/>
      </c>
      <c r="H7361" s="12" t="str">
        <f>IF(OR(B7361=Ripartizione!$C$2,B7361=Ripartizione!$C$3,B7361=Ripartizione!$C$4,B7361=Ripartizione!$C$8),"Nord-ovest",IF(OR(B7361=Ripartizione!$C$5,B7361=Ripartizione!$C$9,B7361=Ripartizione!$C$6,B7361=Ripartizione!$C$7),"Nord-est",IF(OR(B7361=Ripartizione!$C$10,B7361=Ripartizione!$C$11,B7361=Ripartizione!$C$12,B7361=Ripartizione!$C$13),"Centro",IF(OR(B7361=Ripartizione!$C$20,B7361=Ripartizione!$C$21),"Isole","Sud"))))</f>
        <v>Isole</v>
      </c>
      <c r="I7361" s="13"/>
    </row>
    <row r="7362" ht="12.75" customHeight="1">
      <c r="A7362" s="8" t="s">
        <v>7477</v>
      </c>
      <c r="B7362" s="9" t="s">
        <v>7261</v>
      </c>
      <c r="C7362" s="9" t="s">
        <v>7370</v>
      </c>
      <c r="D7362" s="9">
        <v>4240.0</v>
      </c>
      <c r="E7362" s="10">
        <f t="shared" si="1"/>
        <v>0.00007133994453</v>
      </c>
      <c r="F7362" s="11">
        <f t="shared" si="2"/>
        <v>0.0008475077675</v>
      </c>
      <c r="G7362" s="11" t="str">
        <f t="shared" si="3"/>
        <v/>
      </c>
      <c r="H7362" s="12" t="str">
        <f>IF(OR(B7362=Ripartizione!$C$2,B7362=Ripartizione!$C$3,B7362=Ripartizione!$C$4,B7362=Ripartizione!$C$8),"Nord-ovest",IF(OR(B7362=Ripartizione!$C$5,B7362=Ripartizione!$C$9,B7362=Ripartizione!$C$6,B7362=Ripartizione!$C$7),"Nord-est",IF(OR(B7362=Ripartizione!$C$10,B7362=Ripartizione!$C$11,B7362=Ripartizione!$C$12,B7362=Ripartizione!$C$13),"Centro",IF(OR(B7362=Ripartizione!$C$20,B7362=Ripartizione!$C$21),"Isole","Sud"))))</f>
        <v>Isole</v>
      </c>
      <c r="I7362" s="13"/>
    </row>
    <row r="7363" ht="12.75" customHeight="1">
      <c r="A7363" s="8" t="s">
        <v>7478</v>
      </c>
      <c r="B7363" s="9" t="s">
        <v>7261</v>
      </c>
      <c r="C7363" s="9" t="s">
        <v>7479</v>
      </c>
      <c r="D7363" s="9">
        <v>58323.0</v>
      </c>
      <c r="E7363" s="10">
        <f t="shared" si="1"/>
        <v>0.0009813112228</v>
      </c>
      <c r="F7363" s="11">
        <f t="shared" si="2"/>
        <v>0.01165782913</v>
      </c>
      <c r="G7363" s="11" t="str">
        <f t="shared" si="3"/>
        <v/>
      </c>
      <c r="H7363" s="12" t="str">
        <f>IF(OR(B7363=Ripartizione!$C$2,B7363=Ripartizione!$C$3,B7363=Ripartizione!$C$4,B7363=Ripartizione!$C$8),"Nord-ovest",IF(OR(B7363=Ripartizione!$C$5,B7363=Ripartizione!$C$9,B7363=Ripartizione!$C$6,B7363=Ripartizione!$C$7),"Nord-est",IF(OR(B7363=Ripartizione!$C$10,B7363=Ripartizione!$C$11,B7363=Ripartizione!$C$12,B7363=Ripartizione!$C$13),"Centro",IF(OR(B7363=Ripartizione!$C$20,B7363=Ripartizione!$C$21),"Isole","Sud"))))</f>
        <v>Isole</v>
      </c>
      <c r="I7363" s="13"/>
    </row>
    <row r="7364" ht="12.75" customHeight="1">
      <c r="A7364" s="8" t="s">
        <v>7480</v>
      </c>
      <c r="B7364" s="9" t="s">
        <v>7261</v>
      </c>
      <c r="C7364" s="9" t="s">
        <v>7479</v>
      </c>
      <c r="D7364" s="9">
        <v>3118.0</v>
      </c>
      <c r="E7364" s="10">
        <f t="shared" si="1"/>
        <v>0.00005246177996</v>
      </c>
      <c r="F7364" s="11">
        <f t="shared" si="2"/>
        <v>0.0006232380234</v>
      </c>
      <c r="G7364" s="11" t="str">
        <f t="shared" si="3"/>
        <v/>
      </c>
      <c r="H7364" s="12" t="str">
        <f>IF(OR(B7364=Ripartizione!$C$2,B7364=Ripartizione!$C$3,B7364=Ripartizione!$C$4,B7364=Ripartizione!$C$8),"Nord-ovest",IF(OR(B7364=Ripartizione!$C$5,B7364=Ripartizione!$C$9,B7364=Ripartizione!$C$6,B7364=Ripartizione!$C$7),"Nord-est",IF(OR(B7364=Ripartizione!$C$10,B7364=Ripartizione!$C$11,B7364=Ripartizione!$C$12,B7364=Ripartizione!$C$13),"Centro",IF(OR(B7364=Ripartizione!$C$20,B7364=Ripartizione!$C$21),"Isole","Sud"))))</f>
        <v>Isole</v>
      </c>
      <c r="I7364" s="13"/>
    </row>
    <row r="7365" ht="12.75" customHeight="1">
      <c r="A7365" s="8" t="s">
        <v>7481</v>
      </c>
      <c r="B7365" s="9" t="s">
        <v>7261</v>
      </c>
      <c r="C7365" s="9" t="s">
        <v>7479</v>
      </c>
      <c r="D7365" s="9">
        <v>9493.0</v>
      </c>
      <c r="E7365" s="10">
        <f t="shared" si="1"/>
        <v>0.0001597240786</v>
      </c>
      <c r="F7365" s="11">
        <f t="shared" si="2"/>
        <v>0.001897497933</v>
      </c>
      <c r="G7365" s="11" t="str">
        <f t="shared" si="3"/>
        <v/>
      </c>
      <c r="H7365" s="12" t="str">
        <f>IF(OR(B7365=Ripartizione!$C$2,B7365=Ripartizione!$C$3,B7365=Ripartizione!$C$4,B7365=Ripartizione!$C$8),"Nord-ovest",IF(OR(B7365=Ripartizione!$C$5,B7365=Ripartizione!$C$9,B7365=Ripartizione!$C$6,B7365=Ripartizione!$C$7),"Nord-est",IF(OR(B7365=Ripartizione!$C$10,B7365=Ripartizione!$C$11,B7365=Ripartizione!$C$12,B7365=Ripartizione!$C$13),"Centro",IF(OR(B7365=Ripartizione!$C$20,B7365=Ripartizione!$C$21),"Isole","Sud"))))</f>
        <v>Isole</v>
      </c>
      <c r="I7365" s="13"/>
    </row>
    <row r="7366" ht="12.75" customHeight="1">
      <c r="A7366" s="8" t="s">
        <v>7482</v>
      </c>
      <c r="B7366" s="9" t="s">
        <v>7261</v>
      </c>
      <c r="C7366" s="9" t="s">
        <v>7479</v>
      </c>
      <c r="D7366" s="9">
        <v>3882.0</v>
      </c>
      <c r="E7366" s="10">
        <f t="shared" si="1"/>
        <v>0.00006531643034</v>
      </c>
      <c r="F7366" s="11">
        <f t="shared" si="2"/>
        <v>0.0007759493286</v>
      </c>
      <c r="G7366" s="11" t="str">
        <f t="shared" si="3"/>
        <v/>
      </c>
      <c r="H7366" s="12" t="str">
        <f>IF(OR(B7366=Ripartizione!$C$2,B7366=Ripartizione!$C$3,B7366=Ripartizione!$C$4,B7366=Ripartizione!$C$8),"Nord-ovest",IF(OR(B7366=Ripartizione!$C$5,B7366=Ripartizione!$C$9,B7366=Ripartizione!$C$6,B7366=Ripartizione!$C$7),"Nord-est",IF(OR(B7366=Ripartizione!$C$10,B7366=Ripartizione!$C$11,B7366=Ripartizione!$C$12,B7366=Ripartizione!$C$13),"Centro",IF(OR(B7366=Ripartizione!$C$20,B7366=Ripartizione!$C$21),"Isole","Sud"))))</f>
        <v>Isole</v>
      </c>
      <c r="I7366" s="13"/>
    </row>
    <row r="7367" ht="12.75" customHeight="1">
      <c r="A7367" s="8" t="s">
        <v>7483</v>
      </c>
      <c r="B7367" s="9" t="s">
        <v>7261</v>
      </c>
      <c r="C7367" s="9" t="s">
        <v>7479</v>
      </c>
      <c r="D7367" s="9">
        <v>2780.0</v>
      </c>
      <c r="E7367" s="10">
        <f t="shared" si="1"/>
        <v>0.00004677477495</v>
      </c>
      <c r="F7367" s="11">
        <f t="shared" si="2"/>
        <v>0.0005556772626</v>
      </c>
      <c r="G7367" s="11" t="str">
        <f t="shared" si="3"/>
        <v/>
      </c>
      <c r="H7367" s="12" t="str">
        <f>IF(OR(B7367=Ripartizione!$C$2,B7367=Ripartizione!$C$3,B7367=Ripartizione!$C$4,B7367=Ripartizione!$C$8),"Nord-ovest",IF(OR(B7367=Ripartizione!$C$5,B7367=Ripartizione!$C$9,B7367=Ripartizione!$C$6,B7367=Ripartizione!$C$7),"Nord-est",IF(OR(B7367=Ripartizione!$C$10,B7367=Ripartizione!$C$11,B7367=Ripartizione!$C$12,B7367=Ripartizione!$C$13),"Centro",IF(OR(B7367=Ripartizione!$C$20,B7367=Ripartizione!$C$21),"Isole","Sud"))))</f>
        <v>Isole</v>
      </c>
      <c r="I7367" s="13"/>
    </row>
    <row r="7368" ht="12.75" customHeight="1">
      <c r="A7368" s="8" t="s">
        <v>7484</v>
      </c>
      <c r="B7368" s="9" t="s">
        <v>7261</v>
      </c>
      <c r="C7368" s="9" t="s">
        <v>7479</v>
      </c>
      <c r="D7368" s="9">
        <v>1375.0</v>
      </c>
      <c r="E7368" s="10">
        <f t="shared" si="1"/>
        <v>0.0000231350056</v>
      </c>
      <c r="F7368" s="11">
        <f t="shared" si="2"/>
        <v>0.0002748403727</v>
      </c>
      <c r="G7368" s="11" t="str">
        <f t="shared" si="3"/>
        <v/>
      </c>
      <c r="H7368" s="12" t="str">
        <f>IF(OR(B7368=Ripartizione!$C$2,B7368=Ripartizione!$C$3,B7368=Ripartizione!$C$4,B7368=Ripartizione!$C$8),"Nord-ovest",IF(OR(B7368=Ripartizione!$C$5,B7368=Ripartizione!$C$9,B7368=Ripartizione!$C$6,B7368=Ripartizione!$C$7),"Nord-est",IF(OR(B7368=Ripartizione!$C$10,B7368=Ripartizione!$C$11,B7368=Ripartizione!$C$12,B7368=Ripartizione!$C$13),"Centro",IF(OR(B7368=Ripartizione!$C$20,B7368=Ripartizione!$C$21),"Isole","Sud"))))</f>
        <v>Isole</v>
      </c>
      <c r="I7368" s="13"/>
    </row>
    <row r="7369" ht="12.75" customHeight="1">
      <c r="A7369" s="8" t="s">
        <v>7485</v>
      </c>
      <c r="B7369" s="9" t="s">
        <v>7261</v>
      </c>
      <c r="C7369" s="9" t="s">
        <v>7479</v>
      </c>
      <c r="D7369" s="9">
        <v>3907.0</v>
      </c>
      <c r="E7369" s="10">
        <f t="shared" si="1"/>
        <v>0.00006573706681</v>
      </c>
      <c r="F7369" s="11">
        <f t="shared" si="2"/>
        <v>0.0007809464263</v>
      </c>
      <c r="G7369" s="11" t="str">
        <f t="shared" si="3"/>
        <v/>
      </c>
      <c r="H7369" s="12" t="str">
        <f>IF(OR(B7369=Ripartizione!$C$2,B7369=Ripartizione!$C$3,B7369=Ripartizione!$C$4,B7369=Ripartizione!$C$8),"Nord-ovest",IF(OR(B7369=Ripartizione!$C$5,B7369=Ripartizione!$C$9,B7369=Ripartizione!$C$6,B7369=Ripartizione!$C$7),"Nord-est",IF(OR(B7369=Ripartizione!$C$10,B7369=Ripartizione!$C$11,B7369=Ripartizione!$C$12,B7369=Ripartizione!$C$13),"Centro",IF(OR(B7369=Ripartizione!$C$20,B7369=Ripartizione!$C$21),"Isole","Sud"))))</f>
        <v>Isole</v>
      </c>
      <c r="I7369" s="13"/>
    </row>
    <row r="7370" ht="12.75" customHeight="1">
      <c r="A7370" s="8" t="s">
        <v>7486</v>
      </c>
      <c r="B7370" s="9" t="s">
        <v>7261</v>
      </c>
      <c r="C7370" s="9" t="s">
        <v>7479</v>
      </c>
      <c r="D7370" s="9">
        <v>2163.0</v>
      </c>
      <c r="E7370" s="10">
        <f t="shared" si="1"/>
        <v>0.00003639346698</v>
      </c>
      <c r="F7370" s="11">
        <f t="shared" si="2"/>
        <v>0.0004323488918</v>
      </c>
      <c r="G7370" s="11" t="str">
        <f t="shared" si="3"/>
        <v/>
      </c>
      <c r="H7370" s="12" t="str">
        <f>IF(OR(B7370=Ripartizione!$C$2,B7370=Ripartizione!$C$3,B7370=Ripartizione!$C$4,B7370=Ripartizione!$C$8),"Nord-ovest",IF(OR(B7370=Ripartizione!$C$5,B7370=Ripartizione!$C$9,B7370=Ripartizione!$C$6,B7370=Ripartizione!$C$7),"Nord-est",IF(OR(B7370=Ripartizione!$C$10,B7370=Ripartizione!$C$11,B7370=Ripartizione!$C$12,B7370=Ripartizione!$C$13),"Centro",IF(OR(B7370=Ripartizione!$C$20,B7370=Ripartizione!$C$21),"Isole","Sud"))))</f>
        <v>Isole</v>
      </c>
      <c r="I7370" s="13"/>
    </row>
    <row r="7371" ht="12.75" customHeight="1">
      <c r="A7371" s="8" t="s">
        <v>7487</v>
      </c>
      <c r="B7371" s="9" t="s">
        <v>7261</v>
      </c>
      <c r="C7371" s="9" t="s">
        <v>7479</v>
      </c>
      <c r="D7371" s="9">
        <v>6275.0</v>
      </c>
      <c r="E7371" s="10">
        <f t="shared" si="1"/>
        <v>0.0001055797528</v>
      </c>
      <c r="F7371" s="11">
        <f t="shared" si="2"/>
        <v>0.001254271519</v>
      </c>
      <c r="G7371" s="11" t="str">
        <f t="shared" si="3"/>
        <v/>
      </c>
      <c r="H7371" s="12" t="str">
        <f>IF(OR(B7371=Ripartizione!$C$2,B7371=Ripartizione!$C$3,B7371=Ripartizione!$C$4,B7371=Ripartizione!$C$8),"Nord-ovest",IF(OR(B7371=Ripartizione!$C$5,B7371=Ripartizione!$C$9,B7371=Ripartizione!$C$6,B7371=Ripartizione!$C$7),"Nord-est",IF(OR(B7371=Ripartizione!$C$10,B7371=Ripartizione!$C$11,B7371=Ripartizione!$C$12,B7371=Ripartizione!$C$13),"Centro",IF(OR(B7371=Ripartizione!$C$20,B7371=Ripartizione!$C$21),"Isole","Sud"))))</f>
        <v>Isole</v>
      </c>
      <c r="I7371" s="13"/>
    </row>
    <row r="7372" ht="12.75" customHeight="1">
      <c r="A7372" s="8" t="s">
        <v>7488</v>
      </c>
      <c r="B7372" s="9" t="s">
        <v>7261</v>
      </c>
      <c r="C7372" s="9" t="s">
        <v>7479</v>
      </c>
      <c r="D7372" s="9">
        <v>10438.0</v>
      </c>
      <c r="E7372" s="10">
        <f t="shared" si="1"/>
        <v>0.000175624137</v>
      </c>
      <c r="F7372" s="11">
        <f t="shared" si="2"/>
        <v>0.002086388226</v>
      </c>
      <c r="G7372" s="11" t="str">
        <f t="shared" si="3"/>
        <v/>
      </c>
      <c r="H7372" s="12" t="str">
        <f>IF(OR(B7372=Ripartizione!$C$2,B7372=Ripartizione!$C$3,B7372=Ripartizione!$C$4,B7372=Ripartizione!$C$8),"Nord-ovest",IF(OR(B7372=Ripartizione!$C$5,B7372=Ripartizione!$C$9,B7372=Ripartizione!$C$6,B7372=Ripartizione!$C$7),"Nord-est",IF(OR(B7372=Ripartizione!$C$10,B7372=Ripartizione!$C$11,B7372=Ripartizione!$C$12,B7372=Ripartizione!$C$13),"Centro",IF(OR(B7372=Ripartizione!$C$20,B7372=Ripartizione!$C$21),"Isole","Sud"))))</f>
        <v>Isole</v>
      </c>
      <c r="I7372" s="13"/>
    </row>
    <row r="7373" ht="12.75" customHeight="1">
      <c r="A7373" s="8" t="s">
        <v>7489</v>
      </c>
      <c r="B7373" s="9" t="s">
        <v>7261</v>
      </c>
      <c r="C7373" s="9" t="s">
        <v>7479</v>
      </c>
      <c r="D7373" s="9">
        <v>34863.0</v>
      </c>
      <c r="E7373" s="10">
        <f t="shared" si="1"/>
        <v>0.0005865859637</v>
      </c>
      <c r="F7373" s="11">
        <f t="shared" si="2"/>
        <v>0.006968552665</v>
      </c>
      <c r="G7373" s="11" t="str">
        <f t="shared" si="3"/>
        <v/>
      </c>
      <c r="H7373" s="12" t="str">
        <f>IF(OR(B7373=Ripartizione!$C$2,B7373=Ripartizione!$C$3,B7373=Ripartizione!$C$4,B7373=Ripartizione!$C$8),"Nord-ovest",IF(OR(B7373=Ripartizione!$C$5,B7373=Ripartizione!$C$9,B7373=Ripartizione!$C$6,B7373=Ripartizione!$C$7),"Nord-est",IF(OR(B7373=Ripartizione!$C$10,B7373=Ripartizione!$C$11,B7373=Ripartizione!$C$12,B7373=Ripartizione!$C$13),"Centro",IF(OR(B7373=Ripartizione!$C$20,B7373=Ripartizione!$C$21),"Isole","Sud"))))</f>
        <v>Isole</v>
      </c>
      <c r="I7373" s="13"/>
    </row>
    <row r="7374" ht="12.75" customHeight="1">
      <c r="A7374" s="8" t="s">
        <v>7490</v>
      </c>
      <c r="B7374" s="9" t="s">
        <v>7261</v>
      </c>
      <c r="C7374" s="9" t="s">
        <v>7479</v>
      </c>
      <c r="D7374" s="9">
        <v>8422.0</v>
      </c>
      <c r="E7374" s="10">
        <f t="shared" si="1"/>
        <v>0.0001417040125</v>
      </c>
      <c r="F7374" s="11">
        <f t="shared" si="2"/>
        <v>0.001683422268</v>
      </c>
      <c r="G7374" s="11" t="str">
        <f t="shared" si="3"/>
        <v/>
      </c>
      <c r="H7374" s="12" t="str">
        <f>IF(OR(B7374=Ripartizione!$C$2,B7374=Ripartizione!$C$3,B7374=Ripartizione!$C$4,B7374=Ripartizione!$C$8),"Nord-ovest",IF(OR(B7374=Ripartizione!$C$5,B7374=Ripartizione!$C$9,B7374=Ripartizione!$C$6,B7374=Ripartizione!$C$7),"Nord-est",IF(OR(B7374=Ripartizione!$C$10,B7374=Ripartizione!$C$11,B7374=Ripartizione!$C$12,B7374=Ripartizione!$C$13),"Centro",IF(OR(B7374=Ripartizione!$C$20,B7374=Ripartizione!$C$21),"Isole","Sud"))))</f>
        <v>Isole</v>
      </c>
      <c r="I7374" s="13"/>
    </row>
    <row r="7375" ht="12.75" customHeight="1">
      <c r="A7375" s="8" t="s">
        <v>7491</v>
      </c>
      <c r="B7375" s="9" t="s">
        <v>7261</v>
      </c>
      <c r="C7375" s="9" t="s">
        <v>7479</v>
      </c>
      <c r="D7375" s="9">
        <v>3020.0</v>
      </c>
      <c r="E7375" s="10">
        <f t="shared" si="1"/>
        <v>0.00005081288502</v>
      </c>
      <c r="F7375" s="11">
        <f t="shared" si="2"/>
        <v>0.0006036494004</v>
      </c>
      <c r="G7375" s="11" t="str">
        <f t="shared" si="3"/>
        <v/>
      </c>
      <c r="H7375" s="12" t="str">
        <f>IF(OR(B7375=Ripartizione!$C$2,B7375=Ripartizione!$C$3,B7375=Ripartizione!$C$4,B7375=Ripartizione!$C$8),"Nord-ovest",IF(OR(B7375=Ripartizione!$C$5,B7375=Ripartizione!$C$9,B7375=Ripartizione!$C$6,B7375=Ripartizione!$C$7),"Nord-est",IF(OR(B7375=Ripartizione!$C$10,B7375=Ripartizione!$C$11,B7375=Ripartizione!$C$12,B7375=Ripartizione!$C$13),"Centro",IF(OR(B7375=Ripartizione!$C$20,B7375=Ripartizione!$C$21),"Isole","Sud"))))</f>
        <v>Isole</v>
      </c>
      <c r="I7375" s="13"/>
    </row>
    <row r="7376" ht="12.75" customHeight="1">
      <c r="A7376" s="8" t="s">
        <v>7492</v>
      </c>
      <c r="B7376" s="9" t="s">
        <v>7261</v>
      </c>
      <c r="C7376" s="9" t="s">
        <v>7479</v>
      </c>
      <c r="D7376" s="9">
        <v>3975.0</v>
      </c>
      <c r="E7376" s="10">
        <f t="shared" si="1"/>
        <v>0.00006688119799</v>
      </c>
      <c r="F7376" s="11">
        <f t="shared" si="2"/>
        <v>0.000794538532</v>
      </c>
      <c r="G7376" s="11" t="str">
        <f t="shared" si="3"/>
        <v/>
      </c>
      <c r="H7376" s="12" t="str">
        <f>IF(OR(B7376=Ripartizione!$C$2,B7376=Ripartizione!$C$3,B7376=Ripartizione!$C$4,B7376=Ripartizione!$C$8),"Nord-ovest",IF(OR(B7376=Ripartizione!$C$5,B7376=Ripartizione!$C$9,B7376=Ripartizione!$C$6,B7376=Ripartizione!$C$7),"Nord-est",IF(OR(B7376=Ripartizione!$C$10,B7376=Ripartizione!$C$11,B7376=Ripartizione!$C$12,B7376=Ripartizione!$C$13),"Centro",IF(OR(B7376=Ripartizione!$C$20,B7376=Ripartizione!$C$21),"Isole","Sud"))))</f>
        <v>Isole</v>
      </c>
      <c r="I7376" s="13"/>
    </row>
    <row r="7377" ht="12.75" customHeight="1">
      <c r="A7377" s="8" t="s">
        <v>7493</v>
      </c>
      <c r="B7377" s="9" t="s">
        <v>7261</v>
      </c>
      <c r="C7377" s="9" t="s">
        <v>7479</v>
      </c>
      <c r="D7377" s="9">
        <v>3517.0</v>
      </c>
      <c r="E7377" s="10">
        <f t="shared" si="1"/>
        <v>0.00005917513795</v>
      </c>
      <c r="F7377" s="11">
        <f t="shared" si="2"/>
        <v>0.0007029917024</v>
      </c>
      <c r="G7377" s="11" t="str">
        <f t="shared" si="3"/>
        <v/>
      </c>
      <c r="H7377" s="12" t="str">
        <f>IF(OR(B7377=Ripartizione!$C$2,B7377=Ripartizione!$C$3,B7377=Ripartizione!$C$4,B7377=Ripartizione!$C$8),"Nord-ovest",IF(OR(B7377=Ripartizione!$C$5,B7377=Ripartizione!$C$9,B7377=Ripartizione!$C$6,B7377=Ripartizione!$C$7),"Nord-est",IF(OR(B7377=Ripartizione!$C$10,B7377=Ripartizione!$C$11,B7377=Ripartizione!$C$12,B7377=Ripartizione!$C$13),"Centro",IF(OR(B7377=Ripartizione!$C$20,B7377=Ripartizione!$C$21),"Isole","Sud"))))</f>
        <v>Isole</v>
      </c>
      <c r="I7377" s="13"/>
    </row>
    <row r="7378" ht="12.75" customHeight="1">
      <c r="A7378" s="8" t="s">
        <v>7494</v>
      </c>
      <c r="B7378" s="9" t="s">
        <v>7261</v>
      </c>
      <c r="C7378" s="9" t="s">
        <v>7479</v>
      </c>
      <c r="D7378" s="9">
        <v>944.0</v>
      </c>
      <c r="E7378" s="10">
        <f t="shared" si="1"/>
        <v>0.00001588323293</v>
      </c>
      <c r="F7378" s="11">
        <f t="shared" si="2"/>
        <v>0.0001886904086</v>
      </c>
      <c r="G7378" s="11" t="str">
        <f t="shared" si="3"/>
        <v/>
      </c>
      <c r="H7378" s="12" t="str">
        <f>IF(OR(B7378=Ripartizione!$C$2,B7378=Ripartizione!$C$3,B7378=Ripartizione!$C$4,B7378=Ripartizione!$C$8),"Nord-ovest",IF(OR(B7378=Ripartizione!$C$5,B7378=Ripartizione!$C$9,B7378=Ripartizione!$C$6,B7378=Ripartizione!$C$7),"Nord-est",IF(OR(B7378=Ripartizione!$C$10,B7378=Ripartizione!$C$11,B7378=Ripartizione!$C$12,B7378=Ripartizione!$C$13),"Centro",IF(OR(B7378=Ripartizione!$C$20,B7378=Ripartizione!$C$21),"Isole","Sud"))))</f>
        <v>Isole</v>
      </c>
      <c r="I7378" s="13"/>
    </row>
    <row r="7379" ht="12.75" customHeight="1">
      <c r="A7379" s="8" t="s">
        <v>7495</v>
      </c>
      <c r="B7379" s="9" t="s">
        <v>7261</v>
      </c>
      <c r="C7379" s="9" t="s">
        <v>7479</v>
      </c>
      <c r="D7379" s="9">
        <v>32972.0</v>
      </c>
      <c r="E7379" s="10">
        <f t="shared" si="1"/>
        <v>0.0005547690215</v>
      </c>
      <c r="F7379" s="11">
        <f t="shared" si="2"/>
        <v>0.006590572196</v>
      </c>
      <c r="G7379" s="11" t="str">
        <f t="shared" si="3"/>
        <v/>
      </c>
      <c r="H7379" s="12" t="str">
        <f>IF(OR(B7379=Ripartizione!$C$2,B7379=Ripartizione!$C$3,B7379=Ripartizione!$C$4,B7379=Ripartizione!$C$8),"Nord-ovest",IF(OR(B7379=Ripartizione!$C$5,B7379=Ripartizione!$C$9,B7379=Ripartizione!$C$6,B7379=Ripartizione!$C$7),"Nord-est",IF(OR(B7379=Ripartizione!$C$10,B7379=Ripartizione!$C$11,B7379=Ripartizione!$C$12,B7379=Ripartizione!$C$13),"Centro",IF(OR(B7379=Ripartizione!$C$20,B7379=Ripartizione!$C$21),"Isole","Sud"))))</f>
        <v>Isole</v>
      </c>
      <c r="I7379" s="13"/>
    </row>
    <row r="7380" ht="12.75" customHeight="1">
      <c r="A7380" s="8" t="s">
        <v>7496</v>
      </c>
      <c r="B7380" s="9" t="s">
        <v>7261</v>
      </c>
      <c r="C7380" s="9" t="s">
        <v>7479</v>
      </c>
      <c r="D7380" s="9">
        <v>5839.0</v>
      </c>
      <c r="E7380" s="10">
        <f t="shared" si="1"/>
        <v>0.00009824385285</v>
      </c>
      <c r="F7380" s="11">
        <f t="shared" si="2"/>
        <v>0.001167122135</v>
      </c>
      <c r="G7380" s="11" t="str">
        <f t="shared" si="3"/>
        <v/>
      </c>
      <c r="H7380" s="12" t="str">
        <f>IF(OR(B7380=Ripartizione!$C$2,B7380=Ripartizione!$C$3,B7380=Ripartizione!$C$4,B7380=Ripartizione!$C$8),"Nord-ovest",IF(OR(B7380=Ripartizione!$C$5,B7380=Ripartizione!$C$9,B7380=Ripartizione!$C$6,B7380=Ripartizione!$C$7),"Nord-est",IF(OR(B7380=Ripartizione!$C$10,B7380=Ripartizione!$C$11,B7380=Ripartizione!$C$12,B7380=Ripartizione!$C$13),"Centro",IF(OR(B7380=Ripartizione!$C$20,B7380=Ripartizione!$C$21),"Isole","Sud"))))</f>
        <v>Isole</v>
      </c>
      <c r="I7380" s="13"/>
    </row>
    <row r="7381" ht="12.75" customHeight="1">
      <c r="A7381" s="8" t="s">
        <v>7497</v>
      </c>
      <c r="B7381" s="9" t="s">
        <v>7261</v>
      </c>
      <c r="C7381" s="9" t="s">
        <v>7479</v>
      </c>
      <c r="D7381" s="9">
        <v>1210.0</v>
      </c>
      <c r="E7381" s="10">
        <f t="shared" si="1"/>
        <v>0.00002035880492</v>
      </c>
      <c r="F7381" s="11">
        <f t="shared" si="2"/>
        <v>0.000241859528</v>
      </c>
      <c r="G7381" s="11" t="str">
        <f t="shared" si="3"/>
        <v/>
      </c>
      <c r="H7381" s="12" t="str">
        <f>IF(OR(B7381=Ripartizione!$C$2,B7381=Ripartizione!$C$3,B7381=Ripartizione!$C$4,B7381=Ripartizione!$C$8),"Nord-ovest",IF(OR(B7381=Ripartizione!$C$5,B7381=Ripartizione!$C$9,B7381=Ripartizione!$C$6,B7381=Ripartizione!$C$7),"Nord-est",IF(OR(B7381=Ripartizione!$C$10,B7381=Ripartizione!$C$11,B7381=Ripartizione!$C$12,B7381=Ripartizione!$C$13),"Centro",IF(OR(B7381=Ripartizione!$C$20,B7381=Ripartizione!$C$21),"Isole","Sud"))))</f>
        <v>Isole</v>
      </c>
      <c r="I7381" s="13"/>
    </row>
    <row r="7382" ht="12.75" customHeight="1">
      <c r="A7382" s="8" t="s">
        <v>7498</v>
      </c>
      <c r="B7382" s="9" t="s">
        <v>7261</v>
      </c>
      <c r="C7382" s="9" t="s">
        <v>7479</v>
      </c>
      <c r="D7382" s="9">
        <v>6105.0</v>
      </c>
      <c r="E7382" s="10">
        <f t="shared" si="1"/>
        <v>0.0001027194248</v>
      </c>
      <c r="F7382" s="11">
        <f t="shared" si="2"/>
        <v>0.001220291255</v>
      </c>
      <c r="G7382" s="11" t="str">
        <f t="shared" si="3"/>
        <v/>
      </c>
      <c r="H7382" s="12" t="str">
        <f>IF(OR(B7382=Ripartizione!$C$2,B7382=Ripartizione!$C$3,B7382=Ripartizione!$C$4,B7382=Ripartizione!$C$8),"Nord-ovest",IF(OR(B7382=Ripartizione!$C$5,B7382=Ripartizione!$C$9,B7382=Ripartizione!$C$6,B7382=Ripartizione!$C$7),"Nord-est",IF(OR(B7382=Ripartizione!$C$10,B7382=Ripartizione!$C$11,B7382=Ripartizione!$C$12,B7382=Ripartizione!$C$13),"Centro",IF(OR(B7382=Ripartizione!$C$20,B7382=Ripartizione!$C$21),"Isole","Sud"))))</f>
        <v>Isole</v>
      </c>
      <c r="I7382" s="13"/>
    </row>
    <row r="7383" ht="12.75" customHeight="1">
      <c r="A7383" s="8" t="s">
        <v>7499</v>
      </c>
      <c r="B7383" s="9" t="s">
        <v>7261</v>
      </c>
      <c r="C7383" s="9" t="s">
        <v>7479</v>
      </c>
      <c r="D7383" s="9">
        <v>38125.0</v>
      </c>
      <c r="E7383" s="10">
        <f t="shared" si="1"/>
        <v>0.0006414706097</v>
      </c>
      <c r="F7383" s="11">
        <f t="shared" si="2"/>
        <v>0.007620573971</v>
      </c>
      <c r="G7383" s="11" t="str">
        <f t="shared" si="3"/>
        <v/>
      </c>
      <c r="H7383" s="12" t="str">
        <f>IF(OR(B7383=Ripartizione!$C$2,B7383=Ripartizione!$C$3,B7383=Ripartizione!$C$4,B7383=Ripartizione!$C$8),"Nord-ovest",IF(OR(B7383=Ripartizione!$C$5,B7383=Ripartizione!$C$9,B7383=Ripartizione!$C$6,B7383=Ripartizione!$C$7),"Nord-est",IF(OR(B7383=Ripartizione!$C$10,B7383=Ripartizione!$C$11,B7383=Ripartizione!$C$12,B7383=Ripartizione!$C$13),"Centro",IF(OR(B7383=Ripartizione!$C$20,B7383=Ripartizione!$C$21),"Isole","Sud"))))</f>
        <v>Isole</v>
      </c>
      <c r="I7383" s="13"/>
    </row>
    <row r="7384" ht="12.75" customHeight="1">
      <c r="A7384" s="8" t="s">
        <v>7500</v>
      </c>
      <c r="B7384" s="9" t="s">
        <v>7261</v>
      </c>
      <c r="C7384" s="9" t="s">
        <v>7479</v>
      </c>
      <c r="D7384" s="9">
        <v>1917.0</v>
      </c>
      <c r="E7384" s="10">
        <f t="shared" si="1"/>
        <v>0.00003225440416</v>
      </c>
      <c r="F7384" s="11">
        <f t="shared" si="2"/>
        <v>0.0003831774505</v>
      </c>
      <c r="G7384" s="11" t="str">
        <f t="shared" si="3"/>
        <v/>
      </c>
      <c r="H7384" s="12" t="str">
        <f>IF(OR(B7384=Ripartizione!$C$2,B7384=Ripartizione!$C$3,B7384=Ripartizione!$C$4,B7384=Ripartizione!$C$8),"Nord-ovest",IF(OR(B7384=Ripartizione!$C$5,B7384=Ripartizione!$C$9,B7384=Ripartizione!$C$6,B7384=Ripartizione!$C$7),"Nord-est",IF(OR(B7384=Ripartizione!$C$10,B7384=Ripartizione!$C$11,B7384=Ripartizione!$C$12,B7384=Ripartizione!$C$13),"Centro",IF(OR(B7384=Ripartizione!$C$20,B7384=Ripartizione!$C$21),"Isole","Sud"))))</f>
        <v>Isole</v>
      </c>
      <c r="I7384" s="13"/>
    </row>
    <row r="7385" ht="12.75" customHeight="1">
      <c r="A7385" s="8" t="s">
        <v>7501</v>
      </c>
      <c r="B7385" s="9" t="s">
        <v>7261</v>
      </c>
      <c r="C7385" s="9" t="s">
        <v>7479</v>
      </c>
      <c r="D7385" s="9">
        <v>12711.0</v>
      </c>
      <c r="E7385" s="10">
        <f t="shared" si="1"/>
        <v>0.0002138684045</v>
      </c>
      <c r="F7385" s="11">
        <f t="shared" si="2"/>
        <v>0.002540724347</v>
      </c>
      <c r="G7385" s="11" t="str">
        <f t="shared" si="3"/>
        <v/>
      </c>
      <c r="H7385" s="12" t="str">
        <f>IF(OR(B7385=Ripartizione!$C$2,B7385=Ripartizione!$C$3,B7385=Ripartizione!$C$4,B7385=Ripartizione!$C$8),"Nord-ovest",IF(OR(B7385=Ripartizione!$C$5,B7385=Ripartizione!$C$9,B7385=Ripartizione!$C$6,B7385=Ripartizione!$C$7),"Nord-est",IF(OR(B7385=Ripartizione!$C$10,B7385=Ripartizione!$C$11,B7385=Ripartizione!$C$12,B7385=Ripartizione!$C$13),"Centro",IF(OR(B7385=Ripartizione!$C$20,B7385=Ripartizione!$C$21),"Isole","Sud"))))</f>
        <v>Isole</v>
      </c>
      <c r="I7385" s="13"/>
    </row>
    <row r="7386" ht="12.75" customHeight="1">
      <c r="A7386" s="8" t="s">
        <v>7502</v>
      </c>
      <c r="B7386" s="9" t="s">
        <v>7261</v>
      </c>
      <c r="C7386" s="9" t="s">
        <v>7479</v>
      </c>
      <c r="D7386" s="9">
        <v>2543.0</v>
      </c>
      <c r="E7386" s="10">
        <f t="shared" si="1"/>
        <v>0.00004278714126</v>
      </c>
      <c r="F7386" s="11">
        <f t="shared" si="2"/>
        <v>0.0005083047766</v>
      </c>
      <c r="G7386" s="11" t="str">
        <f t="shared" si="3"/>
        <v/>
      </c>
      <c r="H7386" s="12" t="str">
        <f>IF(OR(B7386=Ripartizione!$C$2,B7386=Ripartizione!$C$3,B7386=Ripartizione!$C$4,B7386=Ripartizione!$C$8),"Nord-ovest",IF(OR(B7386=Ripartizione!$C$5,B7386=Ripartizione!$C$9,B7386=Ripartizione!$C$6,B7386=Ripartizione!$C$7),"Nord-est",IF(OR(B7386=Ripartizione!$C$10,B7386=Ripartizione!$C$11,B7386=Ripartizione!$C$12,B7386=Ripartizione!$C$13),"Centro",IF(OR(B7386=Ripartizione!$C$20,B7386=Ripartizione!$C$21),"Isole","Sud"))))</f>
        <v>Isole</v>
      </c>
      <c r="I7386" s="13"/>
    </row>
    <row r="7387" ht="12.75" customHeight="1">
      <c r="A7387" s="8" t="s">
        <v>7503</v>
      </c>
      <c r="B7387" s="9" t="s">
        <v>7261</v>
      </c>
      <c r="C7387" s="9" t="s">
        <v>7479</v>
      </c>
      <c r="D7387" s="9">
        <v>3015.0</v>
      </c>
      <c r="E7387" s="10">
        <f t="shared" si="1"/>
        <v>0.00005072875772</v>
      </c>
      <c r="F7387" s="11">
        <f t="shared" si="2"/>
        <v>0.0006026499809</v>
      </c>
      <c r="G7387" s="11" t="str">
        <f t="shared" si="3"/>
        <v/>
      </c>
      <c r="H7387" s="12" t="str">
        <f>IF(OR(B7387=Ripartizione!$C$2,B7387=Ripartizione!$C$3,B7387=Ripartizione!$C$4,B7387=Ripartizione!$C$8),"Nord-ovest",IF(OR(B7387=Ripartizione!$C$5,B7387=Ripartizione!$C$9,B7387=Ripartizione!$C$6,B7387=Ripartizione!$C$7),"Nord-est",IF(OR(B7387=Ripartizione!$C$10,B7387=Ripartizione!$C$11,B7387=Ripartizione!$C$12,B7387=Ripartizione!$C$13),"Centro",IF(OR(B7387=Ripartizione!$C$20,B7387=Ripartizione!$C$21),"Isole","Sud"))))</f>
        <v>Isole</v>
      </c>
      <c r="I7387" s="13"/>
    </row>
    <row r="7388" ht="12.75" customHeight="1">
      <c r="A7388" s="8" t="s">
        <v>7504</v>
      </c>
      <c r="B7388" s="9" t="s">
        <v>7261</v>
      </c>
      <c r="C7388" s="9" t="s">
        <v>7479</v>
      </c>
      <c r="D7388" s="9">
        <v>8103.0</v>
      </c>
      <c r="E7388" s="10">
        <f t="shared" si="1"/>
        <v>0.0001363366912</v>
      </c>
      <c r="F7388" s="11">
        <f t="shared" si="2"/>
        <v>0.001619659302</v>
      </c>
      <c r="G7388" s="11" t="str">
        <f t="shared" si="3"/>
        <v/>
      </c>
      <c r="H7388" s="12" t="str">
        <f>IF(OR(B7388=Ripartizione!$C$2,B7388=Ripartizione!$C$3,B7388=Ripartizione!$C$4,B7388=Ripartizione!$C$8),"Nord-ovest",IF(OR(B7388=Ripartizione!$C$5,B7388=Ripartizione!$C$9,B7388=Ripartizione!$C$6,B7388=Ripartizione!$C$7),"Nord-est",IF(OR(B7388=Ripartizione!$C$10,B7388=Ripartizione!$C$11,B7388=Ripartizione!$C$12,B7388=Ripartizione!$C$13),"Centro",IF(OR(B7388=Ripartizione!$C$20,B7388=Ripartizione!$C$21),"Isole","Sud"))))</f>
        <v>Isole</v>
      </c>
      <c r="I7388" s="13"/>
    </row>
    <row r="7389" ht="12.75" customHeight="1">
      <c r="A7389" s="8" t="s">
        <v>7505</v>
      </c>
      <c r="B7389" s="9" t="s">
        <v>7261</v>
      </c>
      <c r="C7389" s="9" t="s">
        <v>7479</v>
      </c>
      <c r="D7389" s="9">
        <v>23643.0</v>
      </c>
      <c r="E7389" s="10">
        <f t="shared" si="1"/>
        <v>0.000397804318</v>
      </c>
      <c r="F7389" s="11">
        <f t="shared" si="2"/>
        <v>0.004725855223</v>
      </c>
      <c r="G7389" s="11" t="str">
        <f t="shared" si="3"/>
        <v/>
      </c>
      <c r="H7389" s="12" t="str">
        <f>IF(OR(B7389=Ripartizione!$C$2,B7389=Ripartizione!$C$3,B7389=Ripartizione!$C$4,B7389=Ripartizione!$C$8),"Nord-ovest",IF(OR(B7389=Ripartizione!$C$5,B7389=Ripartizione!$C$9,B7389=Ripartizione!$C$6,B7389=Ripartizione!$C$7),"Nord-est",IF(OR(B7389=Ripartizione!$C$10,B7389=Ripartizione!$C$11,B7389=Ripartizione!$C$12,B7389=Ripartizione!$C$13),"Centro",IF(OR(B7389=Ripartizione!$C$20,B7389=Ripartizione!$C$21),"Isole","Sud"))))</f>
        <v>Isole</v>
      </c>
      <c r="I7389" s="13"/>
    </row>
    <row r="7390" ht="12.75" customHeight="1">
      <c r="A7390" s="8" t="s">
        <v>7506</v>
      </c>
      <c r="B7390" s="9" t="s">
        <v>7261</v>
      </c>
      <c r="C7390" s="9" t="s">
        <v>7479</v>
      </c>
      <c r="D7390" s="9">
        <v>16841.0</v>
      </c>
      <c r="E7390" s="10">
        <f t="shared" si="1"/>
        <v>0.0002833575485</v>
      </c>
      <c r="F7390" s="11">
        <f t="shared" si="2"/>
        <v>0.003366244885</v>
      </c>
      <c r="G7390" s="11" t="str">
        <f t="shared" si="3"/>
        <v/>
      </c>
      <c r="H7390" s="12" t="str">
        <f>IF(OR(B7390=Ripartizione!$C$2,B7390=Ripartizione!$C$3,B7390=Ripartizione!$C$4,B7390=Ripartizione!$C$8),"Nord-ovest",IF(OR(B7390=Ripartizione!$C$5,B7390=Ripartizione!$C$9,B7390=Ripartizione!$C$6,B7390=Ripartizione!$C$7),"Nord-est",IF(OR(B7390=Ripartizione!$C$10,B7390=Ripartizione!$C$11,B7390=Ripartizione!$C$12,B7390=Ripartizione!$C$13),"Centro",IF(OR(B7390=Ripartizione!$C$20,B7390=Ripartizione!$C$21),"Isole","Sud"))))</f>
        <v>Isole</v>
      </c>
      <c r="I7390" s="13"/>
    </row>
    <row r="7391" ht="12.75" customHeight="1">
      <c r="A7391" s="8" t="s">
        <v>7507</v>
      </c>
      <c r="B7391" s="9" t="s">
        <v>7261</v>
      </c>
      <c r="C7391" s="9" t="s">
        <v>7479</v>
      </c>
      <c r="D7391" s="9">
        <v>8345.0</v>
      </c>
      <c r="E7391" s="10">
        <f t="shared" si="1"/>
        <v>0.0001404084521</v>
      </c>
      <c r="F7391" s="11">
        <f t="shared" si="2"/>
        <v>0.001668031207</v>
      </c>
      <c r="G7391" s="11" t="str">
        <f t="shared" si="3"/>
        <v/>
      </c>
      <c r="H7391" s="12" t="str">
        <f>IF(OR(B7391=Ripartizione!$C$2,B7391=Ripartizione!$C$3,B7391=Ripartizione!$C$4,B7391=Ripartizione!$C$8),"Nord-ovest",IF(OR(B7391=Ripartizione!$C$5,B7391=Ripartizione!$C$9,B7391=Ripartizione!$C$6,B7391=Ripartizione!$C$7),"Nord-est",IF(OR(B7391=Ripartizione!$C$10,B7391=Ripartizione!$C$11,B7391=Ripartizione!$C$12,B7391=Ripartizione!$C$13),"Centro",IF(OR(B7391=Ripartizione!$C$20,B7391=Ripartizione!$C$21),"Isole","Sud"))))</f>
        <v>Isole</v>
      </c>
      <c r="I7391" s="13"/>
    </row>
    <row r="7392" ht="12.75" customHeight="1">
      <c r="A7392" s="8" t="s">
        <v>7508</v>
      </c>
      <c r="B7392" s="9" t="s">
        <v>7261</v>
      </c>
      <c r="C7392" s="9" t="s">
        <v>7479</v>
      </c>
      <c r="D7392" s="9">
        <v>12837.0</v>
      </c>
      <c r="E7392" s="10">
        <f t="shared" si="1"/>
        <v>0.0002159884122</v>
      </c>
      <c r="F7392" s="11">
        <f t="shared" si="2"/>
        <v>0.00256590972</v>
      </c>
      <c r="G7392" s="11" t="str">
        <f t="shared" si="3"/>
        <v/>
      </c>
      <c r="H7392" s="12" t="str">
        <f>IF(OR(B7392=Ripartizione!$C$2,B7392=Ripartizione!$C$3,B7392=Ripartizione!$C$4,B7392=Ripartizione!$C$8),"Nord-ovest",IF(OR(B7392=Ripartizione!$C$5,B7392=Ripartizione!$C$9,B7392=Ripartizione!$C$6,B7392=Ripartizione!$C$7),"Nord-est",IF(OR(B7392=Ripartizione!$C$10,B7392=Ripartizione!$C$11,B7392=Ripartizione!$C$12,B7392=Ripartizione!$C$13),"Centro",IF(OR(B7392=Ripartizione!$C$20,B7392=Ripartizione!$C$21),"Isole","Sud"))))</f>
        <v>Isole</v>
      </c>
      <c r="I7392" s="13"/>
    </row>
    <row r="7393" ht="12.75" customHeight="1">
      <c r="A7393" s="8" t="s">
        <v>7509</v>
      </c>
      <c r="B7393" s="9" t="s">
        <v>7261</v>
      </c>
      <c r="C7393" s="9" t="s">
        <v>7479</v>
      </c>
      <c r="D7393" s="9">
        <v>12128.0</v>
      </c>
      <c r="E7393" s="10">
        <f t="shared" si="1"/>
        <v>0.0002040591621</v>
      </c>
      <c r="F7393" s="11">
        <f t="shared" si="2"/>
        <v>0.002424192029</v>
      </c>
      <c r="G7393" s="11" t="str">
        <f t="shared" si="3"/>
        <v/>
      </c>
      <c r="H7393" s="12" t="str">
        <f>IF(OR(B7393=Ripartizione!$C$2,B7393=Ripartizione!$C$3,B7393=Ripartizione!$C$4,B7393=Ripartizione!$C$8),"Nord-ovest",IF(OR(B7393=Ripartizione!$C$5,B7393=Ripartizione!$C$9,B7393=Ripartizione!$C$6,B7393=Ripartizione!$C$7),"Nord-est",IF(OR(B7393=Ripartizione!$C$10,B7393=Ripartizione!$C$11,B7393=Ripartizione!$C$12,B7393=Ripartizione!$C$13),"Centro",IF(OR(B7393=Ripartizione!$C$20,B7393=Ripartizione!$C$21),"Isole","Sud"))))</f>
        <v>Isole</v>
      </c>
      <c r="I7393" s="13"/>
    </row>
    <row r="7394" ht="12.75" customHeight="1">
      <c r="A7394" s="8" t="s">
        <v>7510</v>
      </c>
      <c r="B7394" s="9" t="s">
        <v>7261</v>
      </c>
      <c r="C7394" s="9" t="s">
        <v>7479</v>
      </c>
      <c r="D7394" s="9">
        <v>4487.0</v>
      </c>
      <c r="E7394" s="10">
        <f t="shared" si="1"/>
        <v>0.00007549583281</v>
      </c>
      <c r="F7394" s="11">
        <f t="shared" si="2"/>
        <v>0.0008968790926</v>
      </c>
      <c r="G7394" s="11" t="str">
        <f t="shared" si="3"/>
        <v/>
      </c>
      <c r="H7394" s="12" t="str">
        <f>IF(OR(B7394=Ripartizione!$C$2,B7394=Ripartizione!$C$3,B7394=Ripartizione!$C$4,B7394=Ripartizione!$C$8),"Nord-ovest",IF(OR(B7394=Ripartizione!$C$5,B7394=Ripartizione!$C$9,B7394=Ripartizione!$C$6,B7394=Ripartizione!$C$7),"Nord-est",IF(OR(B7394=Ripartizione!$C$10,B7394=Ripartizione!$C$11,B7394=Ripartizione!$C$12,B7394=Ripartizione!$C$13),"Centro",IF(OR(B7394=Ripartizione!$C$20,B7394=Ripartizione!$C$21),"Isole","Sud"))))</f>
        <v>Isole</v>
      </c>
      <c r="I7394" s="13"/>
    </row>
    <row r="7395" ht="12.75" customHeight="1">
      <c r="A7395" s="8" t="s">
        <v>7511</v>
      </c>
      <c r="B7395" s="9" t="s">
        <v>7261</v>
      </c>
      <c r="C7395" s="9" t="s">
        <v>7479</v>
      </c>
      <c r="D7395" s="9">
        <v>19302.0</v>
      </c>
      <c r="E7395" s="10">
        <f t="shared" si="1"/>
        <v>0.0003247650022</v>
      </c>
      <c r="F7395" s="11">
        <f t="shared" si="2"/>
        <v>0.003858159181</v>
      </c>
      <c r="G7395" s="11" t="str">
        <f t="shared" si="3"/>
        <v/>
      </c>
      <c r="H7395" s="12" t="str">
        <f>IF(OR(B7395=Ripartizione!$C$2,B7395=Ripartizione!$C$3,B7395=Ripartizione!$C$4,B7395=Ripartizione!$C$8),"Nord-ovest",IF(OR(B7395=Ripartizione!$C$5,B7395=Ripartizione!$C$9,B7395=Ripartizione!$C$6,B7395=Ripartizione!$C$7),"Nord-est",IF(OR(B7395=Ripartizione!$C$10,B7395=Ripartizione!$C$11,B7395=Ripartizione!$C$12,B7395=Ripartizione!$C$13),"Centro",IF(OR(B7395=Ripartizione!$C$20,B7395=Ripartizione!$C$21),"Isole","Sud"))))</f>
        <v>Isole</v>
      </c>
      <c r="I7395" s="13"/>
    </row>
    <row r="7396" ht="12.75" customHeight="1">
      <c r="A7396" s="8" t="s">
        <v>7512</v>
      </c>
      <c r="B7396" s="9" t="s">
        <v>7261</v>
      </c>
      <c r="C7396" s="9" t="s">
        <v>7479</v>
      </c>
      <c r="D7396" s="9">
        <v>6114.0</v>
      </c>
      <c r="E7396" s="10">
        <f t="shared" si="1"/>
        <v>0.000102870854</v>
      </c>
      <c r="F7396" s="11">
        <f t="shared" si="2"/>
        <v>0.00122209021</v>
      </c>
      <c r="G7396" s="11" t="str">
        <f t="shared" si="3"/>
        <v/>
      </c>
      <c r="H7396" s="12" t="str">
        <f>IF(OR(B7396=Ripartizione!$C$2,B7396=Ripartizione!$C$3,B7396=Ripartizione!$C$4,B7396=Ripartizione!$C$8),"Nord-ovest",IF(OR(B7396=Ripartizione!$C$5,B7396=Ripartizione!$C$9,B7396=Ripartizione!$C$6,B7396=Ripartizione!$C$7),"Nord-est",IF(OR(B7396=Ripartizione!$C$10,B7396=Ripartizione!$C$11,B7396=Ripartizione!$C$12,B7396=Ripartizione!$C$13),"Centro",IF(OR(B7396=Ripartizione!$C$20,B7396=Ripartizione!$C$21),"Isole","Sud"))))</f>
        <v>Isole</v>
      </c>
      <c r="I7396" s="13"/>
    </row>
    <row r="7397" ht="12.75" customHeight="1">
      <c r="A7397" s="8" t="s">
        <v>7513</v>
      </c>
      <c r="B7397" s="9" t="s">
        <v>7261</v>
      </c>
      <c r="C7397" s="9" t="s">
        <v>7479</v>
      </c>
      <c r="D7397" s="9">
        <v>3501.0</v>
      </c>
      <c r="E7397" s="10">
        <f t="shared" si="1"/>
        <v>0.00005890593061</v>
      </c>
      <c r="F7397" s="11">
        <f t="shared" si="2"/>
        <v>0.0006997935599</v>
      </c>
      <c r="G7397" s="11" t="str">
        <f t="shared" si="3"/>
        <v/>
      </c>
      <c r="H7397" s="12" t="str">
        <f>IF(OR(B7397=Ripartizione!$C$2,B7397=Ripartizione!$C$3,B7397=Ripartizione!$C$4,B7397=Ripartizione!$C$8),"Nord-ovest",IF(OR(B7397=Ripartizione!$C$5,B7397=Ripartizione!$C$9,B7397=Ripartizione!$C$6,B7397=Ripartizione!$C$7),"Nord-est",IF(OR(B7397=Ripartizione!$C$10,B7397=Ripartizione!$C$11,B7397=Ripartizione!$C$12,B7397=Ripartizione!$C$13),"Centro",IF(OR(B7397=Ripartizione!$C$20,B7397=Ripartizione!$C$21),"Isole","Sud"))))</f>
        <v>Isole</v>
      </c>
      <c r="I7397" s="13"/>
    </row>
    <row r="7398" ht="12.75" customHeight="1">
      <c r="A7398" s="8" t="s">
        <v>7514</v>
      </c>
      <c r="B7398" s="9" t="s">
        <v>7261</v>
      </c>
      <c r="C7398" s="9" t="s">
        <v>7479</v>
      </c>
      <c r="D7398" s="9">
        <v>8127.0</v>
      </c>
      <c r="E7398" s="10">
        <f t="shared" si="1"/>
        <v>0.0001367405022</v>
      </c>
      <c r="F7398" s="11">
        <f t="shared" si="2"/>
        <v>0.001624456516</v>
      </c>
      <c r="G7398" s="11" t="str">
        <f t="shared" si="3"/>
        <v/>
      </c>
      <c r="H7398" s="12" t="str">
        <f>IF(OR(B7398=Ripartizione!$C$2,B7398=Ripartizione!$C$3,B7398=Ripartizione!$C$4,B7398=Ripartizione!$C$8),"Nord-ovest",IF(OR(B7398=Ripartizione!$C$5,B7398=Ripartizione!$C$9,B7398=Ripartizione!$C$6,B7398=Ripartizione!$C$7),"Nord-est",IF(OR(B7398=Ripartizione!$C$10,B7398=Ripartizione!$C$11,B7398=Ripartizione!$C$12,B7398=Ripartizione!$C$13),"Centro",IF(OR(B7398=Ripartizione!$C$20,B7398=Ripartizione!$C$21),"Isole","Sud"))))</f>
        <v>Isole</v>
      </c>
      <c r="I7398" s="13"/>
    </row>
    <row r="7399" ht="12.75" customHeight="1">
      <c r="A7399" s="8" t="s">
        <v>7515</v>
      </c>
      <c r="B7399" s="9" t="s">
        <v>7261</v>
      </c>
      <c r="C7399" s="9" t="s">
        <v>7479</v>
      </c>
      <c r="D7399" s="9">
        <v>2608.0</v>
      </c>
      <c r="E7399" s="10">
        <f t="shared" si="1"/>
        <v>0.00004388079607</v>
      </c>
      <c r="F7399" s="11">
        <f t="shared" si="2"/>
        <v>0.0005212972306</v>
      </c>
      <c r="G7399" s="11" t="str">
        <f t="shared" si="3"/>
        <v/>
      </c>
      <c r="H7399" s="12" t="str">
        <f>IF(OR(B7399=Ripartizione!$C$2,B7399=Ripartizione!$C$3,B7399=Ripartizione!$C$4,B7399=Ripartizione!$C$8),"Nord-ovest",IF(OR(B7399=Ripartizione!$C$5,B7399=Ripartizione!$C$9,B7399=Ripartizione!$C$6,B7399=Ripartizione!$C$7),"Nord-est",IF(OR(B7399=Ripartizione!$C$10,B7399=Ripartizione!$C$11,B7399=Ripartizione!$C$12,B7399=Ripartizione!$C$13),"Centro",IF(OR(B7399=Ripartizione!$C$20,B7399=Ripartizione!$C$21),"Isole","Sud"))))</f>
        <v>Isole</v>
      </c>
      <c r="I7399" s="13"/>
    </row>
    <row r="7400" ht="12.75" customHeight="1">
      <c r="A7400" s="8" t="s">
        <v>7516</v>
      </c>
      <c r="B7400" s="9" t="s">
        <v>7261</v>
      </c>
      <c r="C7400" s="9" t="s">
        <v>7479</v>
      </c>
      <c r="D7400" s="9">
        <v>6544.0</v>
      </c>
      <c r="E7400" s="10">
        <f t="shared" si="1"/>
        <v>0.0001101058012</v>
      </c>
      <c r="F7400" s="11">
        <f t="shared" si="2"/>
        <v>0.00130804029</v>
      </c>
      <c r="G7400" s="11" t="str">
        <f t="shared" si="3"/>
        <v/>
      </c>
      <c r="H7400" s="12" t="str">
        <f>IF(OR(B7400=Ripartizione!$C$2,B7400=Ripartizione!$C$3,B7400=Ripartizione!$C$4,B7400=Ripartizione!$C$8),"Nord-ovest",IF(OR(B7400=Ripartizione!$C$5,B7400=Ripartizione!$C$9,B7400=Ripartizione!$C$6,B7400=Ripartizione!$C$7),"Nord-est",IF(OR(B7400=Ripartizione!$C$10,B7400=Ripartizione!$C$11,B7400=Ripartizione!$C$12,B7400=Ripartizione!$C$13),"Centro",IF(OR(B7400=Ripartizione!$C$20,B7400=Ripartizione!$C$21),"Isole","Sud"))))</f>
        <v>Isole</v>
      </c>
      <c r="I7400" s="13"/>
    </row>
    <row r="7401" ht="12.75" customHeight="1">
      <c r="A7401" s="8" t="s">
        <v>7517</v>
      </c>
      <c r="B7401" s="9" t="s">
        <v>7261</v>
      </c>
      <c r="C7401" s="9" t="s">
        <v>7479</v>
      </c>
      <c r="D7401" s="9">
        <v>1471.0</v>
      </c>
      <c r="E7401" s="10">
        <f t="shared" si="1"/>
        <v>0.00002475024962</v>
      </c>
      <c r="F7401" s="11">
        <f t="shared" si="2"/>
        <v>0.0002940292278</v>
      </c>
      <c r="G7401" s="11" t="str">
        <f t="shared" si="3"/>
        <v/>
      </c>
      <c r="H7401" s="12" t="str">
        <f>IF(OR(B7401=Ripartizione!$C$2,B7401=Ripartizione!$C$3,B7401=Ripartizione!$C$4,B7401=Ripartizione!$C$8),"Nord-ovest",IF(OR(B7401=Ripartizione!$C$5,B7401=Ripartizione!$C$9,B7401=Ripartizione!$C$6,B7401=Ripartizione!$C$7),"Nord-est",IF(OR(B7401=Ripartizione!$C$10,B7401=Ripartizione!$C$11,B7401=Ripartizione!$C$12,B7401=Ripartizione!$C$13),"Centro",IF(OR(B7401=Ripartizione!$C$20,B7401=Ripartizione!$C$21),"Isole","Sud"))))</f>
        <v>Isole</v>
      </c>
      <c r="I7401" s="13"/>
    </row>
    <row r="7402" ht="12.75" customHeight="1">
      <c r="A7402" s="8" t="s">
        <v>7518</v>
      </c>
      <c r="B7402" s="9" t="s">
        <v>7261</v>
      </c>
      <c r="C7402" s="9" t="s">
        <v>7479</v>
      </c>
      <c r="D7402" s="9">
        <v>4897.0</v>
      </c>
      <c r="E7402" s="10">
        <f t="shared" si="1"/>
        <v>0.00008239427084</v>
      </c>
      <c r="F7402" s="11">
        <f t="shared" si="2"/>
        <v>0.0009788314947</v>
      </c>
      <c r="G7402" s="11" t="str">
        <f t="shared" si="3"/>
        <v/>
      </c>
      <c r="H7402" s="12" t="str">
        <f>IF(OR(B7402=Ripartizione!$C$2,B7402=Ripartizione!$C$3,B7402=Ripartizione!$C$4,B7402=Ripartizione!$C$8),"Nord-ovest",IF(OR(B7402=Ripartizione!$C$5,B7402=Ripartizione!$C$9,B7402=Ripartizione!$C$6,B7402=Ripartizione!$C$7),"Nord-est",IF(OR(B7402=Ripartizione!$C$10,B7402=Ripartizione!$C$11,B7402=Ripartizione!$C$12,B7402=Ripartizione!$C$13),"Centro",IF(OR(B7402=Ripartizione!$C$20,B7402=Ripartizione!$C$21),"Isole","Sud"))))</f>
        <v>Isole</v>
      </c>
      <c r="I7402" s="13"/>
    </row>
    <row r="7403" ht="12.75" customHeight="1">
      <c r="A7403" s="8" t="s">
        <v>7519</v>
      </c>
      <c r="B7403" s="9" t="s">
        <v>7261</v>
      </c>
      <c r="C7403" s="9" t="s">
        <v>7479</v>
      </c>
      <c r="D7403" s="9">
        <v>40899.0</v>
      </c>
      <c r="E7403" s="10">
        <f t="shared" si="1"/>
        <v>0.0006881444319</v>
      </c>
      <c r="F7403" s="11">
        <f t="shared" si="2"/>
        <v>0.00817505193</v>
      </c>
      <c r="G7403" s="11" t="str">
        <f t="shared" si="3"/>
        <v/>
      </c>
      <c r="H7403" s="12" t="str">
        <f>IF(OR(B7403=Ripartizione!$C$2,B7403=Ripartizione!$C$3,B7403=Ripartizione!$C$4,B7403=Ripartizione!$C$8),"Nord-ovest",IF(OR(B7403=Ripartizione!$C$5,B7403=Ripartizione!$C$9,B7403=Ripartizione!$C$6,B7403=Ripartizione!$C$7),"Nord-est",IF(OR(B7403=Ripartizione!$C$10,B7403=Ripartizione!$C$11,B7403=Ripartizione!$C$12,B7403=Ripartizione!$C$13),"Centro",IF(OR(B7403=Ripartizione!$C$20,B7403=Ripartizione!$C$21),"Isole","Sud"))))</f>
        <v>Isole</v>
      </c>
      <c r="I7403" s="13"/>
    </row>
    <row r="7404" ht="12.75" customHeight="1">
      <c r="A7404" s="8" t="s">
        <v>7520</v>
      </c>
      <c r="B7404" s="9" t="s">
        <v>7261</v>
      </c>
      <c r="C7404" s="9" t="s">
        <v>7479</v>
      </c>
      <c r="D7404" s="9">
        <v>4632.0</v>
      </c>
      <c r="E7404" s="10">
        <f t="shared" si="1"/>
        <v>0.0000779355243</v>
      </c>
      <c r="F7404" s="11">
        <f t="shared" si="2"/>
        <v>0.0009258622592</v>
      </c>
      <c r="G7404" s="11" t="str">
        <f t="shared" si="3"/>
        <v/>
      </c>
      <c r="H7404" s="12" t="str">
        <f>IF(OR(B7404=Ripartizione!$C$2,B7404=Ripartizione!$C$3,B7404=Ripartizione!$C$4,B7404=Ripartizione!$C$8),"Nord-ovest",IF(OR(B7404=Ripartizione!$C$5,B7404=Ripartizione!$C$9,B7404=Ripartizione!$C$6,B7404=Ripartizione!$C$7),"Nord-est",IF(OR(B7404=Ripartizione!$C$10,B7404=Ripartizione!$C$11,B7404=Ripartizione!$C$12,B7404=Ripartizione!$C$13),"Centro",IF(OR(B7404=Ripartizione!$C$20,B7404=Ripartizione!$C$21),"Isole","Sud"))))</f>
        <v>Isole</v>
      </c>
      <c r="I7404" s="13"/>
    </row>
    <row r="7405" ht="12.75" customHeight="1">
      <c r="A7405" s="8" t="s">
        <v>7521</v>
      </c>
      <c r="B7405" s="9" t="s">
        <v>7261</v>
      </c>
      <c r="C7405" s="9" t="s">
        <v>7479</v>
      </c>
      <c r="D7405" s="9">
        <v>1426.0</v>
      </c>
      <c r="E7405" s="10">
        <f t="shared" si="1"/>
        <v>0.00002399310398</v>
      </c>
      <c r="F7405" s="11">
        <f t="shared" si="2"/>
        <v>0.000285034452</v>
      </c>
      <c r="G7405" s="11" t="str">
        <f t="shared" si="3"/>
        <v/>
      </c>
      <c r="H7405" s="12" t="str">
        <f>IF(OR(B7405=Ripartizione!$C$2,B7405=Ripartizione!$C$3,B7405=Ripartizione!$C$4,B7405=Ripartizione!$C$8),"Nord-ovest",IF(OR(B7405=Ripartizione!$C$5,B7405=Ripartizione!$C$9,B7405=Ripartizione!$C$6,B7405=Ripartizione!$C$7),"Nord-est",IF(OR(B7405=Ripartizione!$C$10,B7405=Ripartizione!$C$11,B7405=Ripartizione!$C$12,B7405=Ripartizione!$C$13),"Centro",IF(OR(B7405=Ripartizione!$C$20,B7405=Ripartizione!$C$21),"Isole","Sud"))))</f>
        <v>Isole</v>
      </c>
      <c r="I7405" s="13"/>
    </row>
    <row r="7406" ht="12.75" customHeight="1">
      <c r="A7406" s="8" t="s">
        <v>7522</v>
      </c>
      <c r="B7406" s="9" t="s">
        <v>7261</v>
      </c>
      <c r="C7406" s="9" t="s">
        <v>7523</v>
      </c>
      <c r="D7406" s="9">
        <v>1041.0</v>
      </c>
      <c r="E7406" s="10">
        <f t="shared" si="1"/>
        <v>0.00001751530242</v>
      </c>
      <c r="F7406" s="11">
        <f t="shared" si="2"/>
        <v>0.0002080791476</v>
      </c>
      <c r="G7406" s="11" t="str">
        <f t="shared" si="3"/>
        <v/>
      </c>
      <c r="H7406" s="12" t="str">
        <f>IF(OR(B7406=Ripartizione!$C$2,B7406=Ripartizione!$C$3,B7406=Ripartizione!$C$4,B7406=Ripartizione!$C$8),"Nord-ovest",IF(OR(B7406=Ripartizione!$C$5,B7406=Ripartizione!$C$9,B7406=Ripartizione!$C$6,B7406=Ripartizione!$C$7),"Nord-est",IF(OR(B7406=Ripartizione!$C$10,B7406=Ripartizione!$C$11,B7406=Ripartizione!$C$12,B7406=Ripartizione!$C$13),"Centro",IF(OR(B7406=Ripartizione!$C$20,B7406=Ripartizione!$C$21),"Isole","Sud"))))</f>
        <v>Isole</v>
      </c>
      <c r="I7406" s="13"/>
    </row>
    <row r="7407" ht="12.75" customHeight="1">
      <c r="A7407" s="8" t="s">
        <v>7524</v>
      </c>
      <c r="B7407" s="9" t="s">
        <v>7261</v>
      </c>
      <c r="C7407" s="9" t="s">
        <v>7523</v>
      </c>
      <c r="D7407" s="9">
        <v>610.0</v>
      </c>
      <c r="E7407" s="10">
        <f t="shared" si="1"/>
        <v>0.00001026352976</v>
      </c>
      <c r="F7407" s="11">
        <f t="shared" si="2"/>
        <v>0.0001219291835</v>
      </c>
      <c r="G7407" s="11" t="str">
        <f t="shared" si="3"/>
        <v/>
      </c>
      <c r="H7407" s="12" t="str">
        <f>IF(OR(B7407=Ripartizione!$C$2,B7407=Ripartizione!$C$3,B7407=Ripartizione!$C$4,B7407=Ripartizione!$C$8),"Nord-ovest",IF(OR(B7407=Ripartizione!$C$5,B7407=Ripartizione!$C$9,B7407=Ripartizione!$C$6,B7407=Ripartizione!$C$7),"Nord-est",IF(OR(B7407=Ripartizione!$C$10,B7407=Ripartizione!$C$11,B7407=Ripartizione!$C$12,B7407=Ripartizione!$C$13),"Centro",IF(OR(B7407=Ripartizione!$C$20,B7407=Ripartizione!$C$21),"Isole","Sud"))))</f>
        <v>Isole</v>
      </c>
      <c r="I7407" s="13"/>
    </row>
    <row r="7408" ht="12.75" customHeight="1">
      <c r="A7408" s="8" t="s">
        <v>7525</v>
      </c>
      <c r="B7408" s="9" t="s">
        <v>7261</v>
      </c>
      <c r="C7408" s="9" t="s">
        <v>7523</v>
      </c>
      <c r="D7408" s="9">
        <v>4937.0</v>
      </c>
      <c r="E7408" s="10">
        <f t="shared" si="1"/>
        <v>0.00008306728918</v>
      </c>
      <c r="F7408" s="11">
        <f t="shared" si="2"/>
        <v>0.000986826851</v>
      </c>
      <c r="G7408" s="11" t="str">
        <f t="shared" si="3"/>
        <v/>
      </c>
      <c r="H7408" s="12" t="str">
        <f>IF(OR(B7408=Ripartizione!$C$2,B7408=Ripartizione!$C$3,B7408=Ripartizione!$C$4,B7408=Ripartizione!$C$8),"Nord-ovest",IF(OR(B7408=Ripartizione!$C$5,B7408=Ripartizione!$C$9,B7408=Ripartizione!$C$6,B7408=Ripartizione!$C$7),"Nord-est",IF(OR(B7408=Ripartizione!$C$10,B7408=Ripartizione!$C$11,B7408=Ripartizione!$C$12,B7408=Ripartizione!$C$13),"Centro",IF(OR(B7408=Ripartizione!$C$20,B7408=Ripartizione!$C$21),"Isole","Sud"))))</f>
        <v>Isole</v>
      </c>
      <c r="I7408" s="13"/>
    </row>
    <row r="7409" ht="12.75" customHeight="1">
      <c r="A7409" s="8" t="s">
        <v>7526</v>
      </c>
      <c r="B7409" s="9" t="s">
        <v>7261</v>
      </c>
      <c r="C7409" s="9" t="s">
        <v>7523</v>
      </c>
      <c r="D7409" s="9">
        <v>61711.0</v>
      </c>
      <c r="E7409" s="10">
        <f t="shared" si="1"/>
        <v>0.001038315877</v>
      </c>
      <c r="F7409" s="11">
        <f t="shared" si="2"/>
        <v>0.01233503581</v>
      </c>
      <c r="G7409" s="11" t="str">
        <f t="shared" si="3"/>
        <v/>
      </c>
      <c r="H7409" s="12" t="str">
        <f>IF(OR(B7409=Ripartizione!$C$2,B7409=Ripartizione!$C$3,B7409=Ripartizione!$C$4,B7409=Ripartizione!$C$8),"Nord-ovest",IF(OR(B7409=Ripartizione!$C$5,B7409=Ripartizione!$C$9,B7409=Ripartizione!$C$6,B7409=Ripartizione!$C$7),"Nord-est",IF(OR(B7409=Ripartizione!$C$10,B7409=Ripartizione!$C$11,B7409=Ripartizione!$C$12,B7409=Ripartizione!$C$13),"Centro",IF(OR(B7409=Ripartizione!$C$20,B7409=Ripartizione!$C$21),"Isole","Sud"))))</f>
        <v>Isole</v>
      </c>
      <c r="I7409" s="13"/>
    </row>
    <row r="7410" ht="12.75" customHeight="1">
      <c r="A7410" s="8" t="s">
        <v>7527</v>
      </c>
      <c r="B7410" s="9" t="s">
        <v>7261</v>
      </c>
      <c r="C7410" s="9" t="s">
        <v>7523</v>
      </c>
      <c r="D7410" s="9">
        <v>3218.0</v>
      </c>
      <c r="E7410" s="10">
        <f t="shared" si="1"/>
        <v>0.00005414432582</v>
      </c>
      <c r="F7410" s="11">
        <f t="shared" si="2"/>
        <v>0.0006432264141</v>
      </c>
      <c r="G7410" s="11" t="str">
        <f t="shared" si="3"/>
        <v/>
      </c>
      <c r="H7410" s="12" t="str">
        <f>IF(OR(B7410=Ripartizione!$C$2,B7410=Ripartizione!$C$3,B7410=Ripartizione!$C$4,B7410=Ripartizione!$C$8),"Nord-ovest",IF(OR(B7410=Ripartizione!$C$5,B7410=Ripartizione!$C$9,B7410=Ripartizione!$C$6,B7410=Ripartizione!$C$7),"Nord-est",IF(OR(B7410=Ripartizione!$C$10,B7410=Ripartizione!$C$11,B7410=Ripartizione!$C$12,B7410=Ripartizione!$C$13),"Centro",IF(OR(B7410=Ripartizione!$C$20,B7410=Ripartizione!$C$21),"Isole","Sud"))))</f>
        <v>Isole</v>
      </c>
      <c r="I7410" s="13"/>
    </row>
    <row r="7411" ht="12.75" customHeight="1">
      <c r="A7411" s="8" t="s">
        <v>7528</v>
      </c>
      <c r="B7411" s="9" t="s">
        <v>7261</v>
      </c>
      <c r="C7411" s="9" t="s">
        <v>7523</v>
      </c>
      <c r="D7411" s="9">
        <v>4325.0</v>
      </c>
      <c r="E7411" s="10">
        <f t="shared" si="1"/>
        <v>0.00007277010851</v>
      </c>
      <c r="F7411" s="11">
        <f t="shared" si="2"/>
        <v>0.0008644978996</v>
      </c>
      <c r="G7411" s="11" t="str">
        <f t="shared" si="3"/>
        <v/>
      </c>
      <c r="H7411" s="12" t="str">
        <f>IF(OR(B7411=Ripartizione!$C$2,B7411=Ripartizione!$C$3,B7411=Ripartizione!$C$4,B7411=Ripartizione!$C$8),"Nord-ovest",IF(OR(B7411=Ripartizione!$C$5,B7411=Ripartizione!$C$9,B7411=Ripartizione!$C$6,B7411=Ripartizione!$C$7),"Nord-est",IF(OR(B7411=Ripartizione!$C$10,B7411=Ripartizione!$C$11,B7411=Ripartizione!$C$12,B7411=Ripartizione!$C$13),"Centro",IF(OR(B7411=Ripartizione!$C$20,B7411=Ripartizione!$C$21),"Isole","Sud"))))</f>
        <v>Isole</v>
      </c>
      <c r="I7411" s="13"/>
    </row>
    <row r="7412" ht="12.75" customHeight="1">
      <c r="A7412" s="8" t="s">
        <v>7529</v>
      </c>
      <c r="B7412" s="9" t="s">
        <v>7261</v>
      </c>
      <c r="C7412" s="9" t="s">
        <v>7523</v>
      </c>
      <c r="D7412" s="9">
        <v>75668.0</v>
      </c>
      <c r="E7412" s="10">
        <f t="shared" si="1"/>
        <v>0.001273148802</v>
      </c>
      <c r="F7412" s="11">
        <f t="shared" si="2"/>
        <v>0.01512481551</v>
      </c>
      <c r="G7412" s="11" t="str">
        <f t="shared" si="3"/>
        <v/>
      </c>
      <c r="H7412" s="12" t="str">
        <f>IF(OR(B7412=Ripartizione!$C$2,B7412=Ripartizione!$C$3,B7412=Ripartizione!$C$4,B7412=Ripartizione!$C$8),"Nord-ovest",IF(OR(B7412=Ripartizione!$C$5,B7412=Ripartizione!$C$9,B7412=Ripartizione!$C$6,B7412=Ripartizione!$C$7),"Nord-est",IF(OR(B7412=Ripartizione!$C$10,B7412=Ripartizione!$C$11,B7412=Ripartizione!$C$12,B7412=Ripartizione!$C$13),"Centro",IF(OR(B7412=Ripartizione!$C$20,B7412=Ripartizione!$C$21),"Isole","Sud"))))</f>
        <v>Isole</v>
      </c>
      <c r="I7412" s="13"/>
    </row>
    <row r="7413" ht="12.75" customHeight="1">
      <c r="A7413" s="8" t="s">
        <v>7530</v>
      </c>
      <c r="B7413" s="9" t="s">
        <v>7261</v>
      </c>
      <c r="C7413" s="9" t="s">
        <v>7523</v>
      </c>
      <c r="D7413" s="9">
        <v>2006.0</v>
      </c>
      <c r="E7413" s="10">
        <f t="shared" si="1"/>
        <v>0.00003375186998</v>
      </c>
      <c r="F7413" s="11">
        <f t="shared" si="2"/>
        <v>0.0004009671183</v>
      </c>
      <c r="G7413" s="11" t="str">
        <f t="shared" si="3"/>
        <v/>
      </c>
      <c r="H7413" s="12" t="str">
        <f>IF(OR(B7413=Ripartizione!$C$2,B7413=Ripartizione!$C$3,B7413=Ripartizione!$C$4,B7413=Ripartizione!$C$8),"Nord-ovest",IF(OR(B7413=Ripartizione!$C$5,B7413=Ripartizione!$C$9,B7413=Ripartizione!$C$6,B7413=Ripartizione!$C$7),"Nord-est",IF(OR(B7413=Ripartizione!$C$10,B7413=Ripartizione!$C$11,B7413=Ripartizione!$C$12,B7413=Ripartizione!$C$13),"Centro",IF(OR(B7413=Ripartizione!$C$20,B7413=Ripartizione!$C$21),"Isole","Sud"))))</f>
        <v>Isole</v>
      </c>
      <c r="I7413" s="13"/>
    </row>
    <row r="7414" ht="12.75" customHeight="1">
      <c r="A7414" s="8" t="s">
        <v>7531</v>
      </c>
      <c r="B7414" s="9" t="s">
        <v>7261</v>
      </c>
      <c r="C7414" s="9" t="s">
        <v>7523</v>
      </c>
      <c r="D7414" s="9">
        <v>12333.0</v>
      </c>
      <c r="E7414" s="10">
        <f t="shared" si="1"/>
        <v>0.0002075083811</v>
      </c>
      <c r="F7414" s="11">
        <f t="shared" si="2"/>
        <v>0.00246516823</v>
      </c>
      <c r="G7414" s="11" t="str">
        <f t="shared" si="3"/>
        <v/>
      </c>
      <c r="H7414" s="12" t="str">
        <f>IF(OR(B7414=Ripartizione!$C$2,B7414=Ripartizione!$C$3,B7414=Ripartizione!$C$4,B7414=Ripartizione!$C$8),"Nord-ovest",IF(OR(B7414=Ripartizione!$C$5,B7414=Ripartizione!$C$9,B7414=Ripartizione!$C$6,B7414=Ripartizione!$C$7),"Nord-est",IF(OR(B7414=Ripartizione!$C$10,B7414=Ripartizione!$C$11,B7414=Ripartizione!$C$12,B7414=Ripartizione!$C$13),"Centro",IF(OR(B7414=Ripartizione!$C$20,B7414=Ripartizione!$C$21),"Isole","Sud"))))</f>
        <v>Isole</v>
      </c>
      <c r="I7414" s="13"/>
    </row>
    <row r="7415" ht="12.75" customHeight="1">
      <c r="A7415" s="8" t="s">
        <v>7532</v>
      </c>
      <c r="B7415" s="9" t="s">
        <v>7261</v>
      </c>
      <c r="C7415" s="9" t="s">
        <v>7523</v>
      </c>
      <c r="D7415" s="9">
        <v>3178.0</v>
      </c>
      <c r="E7415" s="10">
        <f t="shared" si="1"/>
        <v>0.00005347130748</v>
      </c>
      <c r="F7415" s="11">
        <f t="shared" si="2"/>
        <v>0.0006352310578</v>
      </c>
      <c r="G7415" s="11" t="str">
        <f t="shared" si="3"/>
        <v/>
      </c>
      <c r="H7415" s="12" t="str">
        <f>IF(OR(B7415=Ripartizione!$C$2,B7415=Ripartizione!$C$3,B7415=Ripartizione!$C$4,B7415=Ripartizione!$C$8),"Nord-ovest",IF(OR(B7415=Ripartizione!$C$5,B7415=Ripartizione!$C$9,B7415=Ripartizione!$C$6,B7415=Ripartizione!$C$7),"Nord-est",IF(OR(B7415=Ripartizione!$C$10,B7415=Ripartizione!$C$11,B7415=Ripartizione!$C$12,B7415=Ripartizione!$C$13),"Centro",IF(OR(B7415=Ripartizione!$C$20,B7415=Ripartizione!$C$21),"Isole","Sud"))))</f>
        <v>Isole</v>
      </c>
      <c r="I7415" s="13"/>
    </row>
    <row r="7416" ht="12.75" customHeight="1">
      <c r="A7416" s="8" t="s">
        <v>7533</v>
      </c>
      <c r="B7416" s="9" t="s">
        <v>7261</v>
      </c>
      <c r="C7416" s="9" t="s">
        <v>7523</v>
      </c>
      <c r="D7416" s="9">
        <v>1643.0</v>
      </c>
      <c r="E7416" s="10">
        <f t="shared" si="1"/>
        <v>0.0000276442285</v>
      </c>
      <c r="F7416" s="11">
        <f t="shared" si="2"/>
        <v>0.0003284092599</v>
      </c>
      <c r="G7416" s="11" t="str">
        <f t="shared" si="3"/>
        <v/>
      </c>
      <c r="H7416" s="12" t="str">
        <f>IF(OR(B7416=Ripartizione!$C$2,B7416=Ripartizione!$C$3,B7416=Ripartizione!$C$4,B7416=Ripartizione!$C$8),"Nord-ovest",IF(OR(B7416=Ripartizione!$C$5,B7416=Ripartizione!$C$9,B7416=Ripartizione!$C$6,B7416=Ripartizione!$C$7),"Nord-est",IF(OR(B7416=Ripartizione!$C$10,B7416=Ripartizione!$C$11,B7416=Ripartizione!$C$12,B7416=Ripartizione!$C$13),"Centro",IF(OR(B7416=Ripartizione!$C$20,B7416=Ripartizione!$C$21),"Isole","Sud"))))</f>
        <v>Isole</v>
      </c>
      <c r="I7416" s="13"/>
    </row>
    <row r="7417" ht="12.75" customHeight="1">
      <c r="A7417" s="8" t="s">
        <v>7534</v>
      </c>
      <c r="B7417" s="9" t="s">
        <v>7261</v>
      </c>
      <c r="C7417" s="9" t="s">
        <v>7523</v>
      </c>
      <c r="D7417" s="9">
        <v>11010.0</v>
      </c>
      <c r="E7417" s="10">
        <f t="shared" si="1"/>
        <v>0.0001852482993</v>
      </c>
      <c r="F7417" s="11">
        <f t="shared" si="2"/>
        <v>0.002200721821</v>
      </c>
      <c r="G7417" s="11" t="str">
        <f t="shared" si="3"/>
        <v/>
      </c>
      <c r="H7417" s="12" t="str">
        <f>IF(OR(B7417=Ripartizione!$C$2,B7417=Ripartizione!$C$3,B7417=Ripartizione!$C$4,B7417=Ripartizione!$C$8),"Nord-ovest",IF(OR(B7417=Ripartizione!$C$5,B7417=Ripartizione!$C$9,B7417=Ripartizione!$C$6,B7417=Ripartizione!$C$7),"Nord-est",IF(OR(B7417=Ripartizione!$C$10,B7417=Ripartizione!$C$11,B7417=Ripartizione!$C$12,B7417=Ripartizione!$C$13),"Centro",IF(OR(B7417=Ripartizione!$C$20,B7417=Ripartizione!$C$21),"Isole","Sud"))))</f>
        <v>Isole</v>
      </c>
      <c r="I7417" s="13"/>
    </row>
    <row r="7418" ht="12.75" customHeight="1">
      <c r="A7418" s="8" t="s">
        <v>7535</v>
      </c>
      <c r="B7418" s="9" t="s">
        <v>7261</v>
      </c>
      <c r="C7418" s="9" t="s">
        <v>7523</v>
      </c>
      <c r="D7418" s="9">
        <v>27975.0</v>
      </c>
      <c r="E7418" s="10">
        <f t="shared" si="1"/>
        <v>0.0004706922048</v>
      </c>
      <c r="F7418" s="11">
        <f t="shared" si="2"/>
        <v>0.00559175231</v>
      </c>
      <c r="G7418" s="11" t="str">
        <f t="shared" si="3"/>
        <v/>
      </c>
      <c r="H7418" s="12" t="str">
        <f>IF(OR(B7418=Ripartizione!$C$2,B7418=Ripartizione!$C$3,B7418=Ripartizione!$C$4,B7418=Ripartizione!$C$8),"Nord-ovest",IF(OR(B7418=Ripartizione!$C$5,B7418=Ripartizione!$C$9,B7418=Ripartizione!$C$6,B7418=Ripartizione!$C$7),"Nord-est",IF(OR(B7418=Ripartizione!$C$10,B7418=Ripartizione!$C$11,B7418=Ripartizione!$C$12,B7418=Ripartizione!$C$13),"Centro",IF(OR(B7418=Ripartizione!$C$20,B7418=Ripartizione!$C$21),"Isole","Sud"))))</f>
        <v>Isole</v>
      </c>
      <c r="I7418" s="13"/>
    </row>
    <row r="7419" ht="12.75" customHeight="1">
      <c r="A7419" s="8" t="s">
        <v>7536</v>
      </c>
      <c r="B7419" s="9" t="s">
        <v>7261</v>
      </c>
      <c r="C7419" s="9" t="s">
        <v>7523</v>
      </c>
      <c r="D7419" s="9">
        <v>2139.0</v>
      </c>
      <c r="E7419" s="10">
        <f t="shared" si="1"/>
        <v>0.00003598965598</v>
      </c>
      <c r="F7419" s="11">
        <f t="shared" si="2"/>
        <v>0.000427551678</v>
      </c>
      <c r="G7419" s="11" t="str">
        <f t="shared" si="3"/>
        <v/>
      </c>
      <c r="H7419" s="12" t="str">
        <f>IF(OR(B7419=Ripartizione!$C$2,B7419=Ripartizione!$C$3,B7419=Ripartizione!$C$4,B7419=Ripartizione!$C$8),"Nord-ovest",IF(OR(B7419=Ripartizione!$C$5,B7419=Ripartizione!$C$9,B7419=Ripartizione!$C$6,B7419=Ripartizione!$C$7),"Nord-est",IF(OR(B7419=Ripartizione!$C$10,B7419=Ripartizione!$C$11,B7419=Ripartizione!$C$12,B7419=Ripartizione!$C$13),"Centro",IF(OR(B7419=Ripartizione!$C$20,B7419=Ripartizione!$C$21),"Isole","Sud"))))</f>
        <v>Isole</v>
      </c>
      <c r="I7419" s="13"/>
    </row>
    <row r="7420" ht="12.75" customHeight="1">
      <c r="A7420" s="8" t="s">
        <v>7537</v>
      </c>
      <c r="B7420" s="9" t="s">
        <v>7261</v>
      </c>
      <c r="C7420" s="9" t="s">
        <v>7523</v>
      </c>
      <c r="D7420" s="9">
        <v>11814.0</v>
      </c>
      <c r="E7420" s="10">
        <f t="shared" si="1"/>
        <v>0.0001987759681</v>
      </c>
      <c r="F7420" s="11">
        <f t="shared" si="2"/>
        <v>0.002361428482</v>
      </c>
      <c r="G7420" s="11" t="str">
        <f t="shared" si="3"/>
        <v/>
      </c>
      <c r="H7420" s="12" t="str">
        <f>IF(OR(B7420=Ripartizione!$C$2,B7420=Ripartizione!$C$3,B7420=Ripartizione!$C$4,B7420=Ripartizione!$C$8),"Nord-ovest",IF(OR(B7420=Ripartizione!$C$5,B7420=Ripartizione!$C$9,B7420=Ripartizione!$C$6,B7420=Ripartizione!$C$7),"Nord-est",IF(OR(B7420=Ripartizione!$C$10,B7420=Ripartizione!$C$11,B7420=Ripartizione!$C$12,B7420=Ripartizione!$C$13),"Centro",IF(OR(B7420=Ripartizione!$C$20,B7420=Ripartizione!$C$21),"Isole","Sud"))))</f>
        <v>Isole</v>
      </c>
      <c r="I7420" s="13"/>
    </row>
    <row r="7421" ht="12.75" customHeight="1">
      <c r="A7421" s="8" t="s">
        <v>7538</v>
      </c>
      <c r="B7421" s="9" t="s">
        <v>7261</v>
      </c>
      <c r="C7421" s="9" t="s">
        <v>7523</v>
      </c>
      <c r="D7421" s="9">
        <v>23424.0</v>
      </c>
      <c r="E7421" s="10">
        <f t="shared" si="1"/>
        <v>0.0003941195426</v>
      </c>
      <c r="F7421" s="11">
        <f t="shared" si="2"/>
        <v>0.004682080648</v>
      </c>
      <c r="G7421" s="11" t="str">
        <f t="shared" si="3"/>
        <v/>
      </c>
      <c r="H7421" s="12" t="str">
        <f>IF(OR(B7421=Ripartizione!$C$2,B7421=Ripartizione!$C$3,B7421=Ripartizione!$C$4,B7421=Ripartizione!$C$8),"Nord-ovest",IF(OR(B7421=Ripartizione!$C$5,B7421=Ripartizione!$C$9,B7421=Ripartizione!$C$6,B7421=Ripartizione!$C$7),"Nord-est",IF(OR(B7421=Ripartizione!$C$10,B7421=Ripartizione!$C$11,B7421=Ripartizione!$C$12,B7421=Ripartizione!$C$13),"Centro",IF(OR(B7421=Ripartizione!$C$20,B7421=Ripartizione!$C$21),"Isole","Sud"))))</f>
        <v>Isole</v>
      </c>
      <c r="I7421" s="13"/>
    </row>
    <row r="7422" ht="12.75" customHeight="1">
      <c r="A7422" s="8" t="s">
        <v>7539</v>
      </c>
      <c r="B7422" s="9" t="s">
        <v>7261</v>
      </c>
      <c r="C7422" s="9" t="s">
        <v>7523</v>
      </c>
      <c r="D7422" s="9">
        <v>5727.0</v>
      </c>
      <c r="E7422" s="10">
        <f t="shared" si="1"/>
        <v>0.00009635940149</v>
      </c>
      <c r="F7422" s="11">
        <f t="shared" si="2"/>
        <v>0.001144735138</v>
      </c>
      <c r="G7422" s="11" t="str">
        <f t="shared" si="3"/>
        <v/>
      </c>
      <c r="H7422" s="12" t="str">
        <f>IF(OR(B7422=Ripartizione!$C$2,B7422=Ripartizione!$C$3,B7422=Ripartizione!$C$4,B7422=Ripartizione!$C$8),"Nord-ovest",IF(OR(B7422=Ripartizione!$C$5,B7422=Ripartizione!$C$9,B7422=Ripartizione!$C$6,B7422=Ripartizione!$C$7),"Nord-est",IF(OR(B7422=Ripartizione!$C$10,B7422=Ripartizione!$C$11,B7422=Ripartizione!$C$12,B7422=Ripartizione!$C$13),"Centro",IF(OR(B7422=Ripartizione!$C$20,B7422=Ripartizione!$C$21),"Isole","Sud"))))</f>
        <v>Isole</v>
      </c>
      <c r="I7422" s="13"/>
    </row>
    <row r="7423" ht="12.75" customHeight="1">
      <c r="A7423" s="8" t="s">
        <v>7540</v>
      </c>
      <c r="B7423" s="9" t="s">
        <v>7261</v>
      </c>
      <c r="C7423" s="9" t="s">
        <v>7523</v>
      </c>
      <c r="D7423" s="9">
        <v>6265.0</v>
      </c>
      <c r="E7423" s="10">
        <f t="shared" si="1"/>
        <v>0.0001054114982</v>
      </c>
      <c r="F7423" s="11">
        <f t="shared" si="2"/>
        <v>0.00125227268</v>
      </c>
      <c r="G7423" s="11" t="str">
        <f t="shared" si="3"/>
        <v/>
      </c>
      <c r="H7423" s="12" t="str">
        <f>IF(OR(B7423=Ripartizione!$C$2,B7423=Ripartizione!$C$3,B7423=Ripartizione!$C$4,B7423=Ripartizione!$C$8),"Nord-ovest",IF(OR(B7423=Ripartizione!$C$5,B7423=Ripartizione!$C$9,B7423=Ripartizione!$C$6,B7423=Ripartizione!$C$7),"Nord-est",IF(OR(B7423=Ripartizione!$C$10,B7423=Ripartizione!$C$11,B7423=Ripartizione!$C$12,B7423=Ripartizione!$C$13),"Centro",IF(OR(B7423=Ripartizione!$C$20,B7423=Ripartizione!$C$21),"Isole","Sud"))))</f>
        <v>Isole</v>
      </c>
      <c r="I7423" s="13"/>
    </row>
    <row r="7424" ht="12.75" customHeight="1">
      <c r="A7424" s="8" t="s">
        <v>7541</v>
      </c>
      <c r="B7424" s="9" t="s">
        <v>7261</v>
      </c>
      <c r="C7424" s="9" t="s">
        <v>7523</v>
      </c>
      <c r="D7424" s="9">
        <v>7267.0</v>
      </c>
      <c r="E7424" s="10">
        <f t="shared" si="1"/>
        <v>0.0001222706078</v>
      </c>
      <c r="F7424" s="11">
        <f t="shared" si="2"/>
        <v>0.001452556355</v>
      </c>
      <c r="G7424" s="11" t="str">
        <f t="shared" si="3"/>
        <v/>
      </c>
      <c r="H7424" s="12" t="str">
        <f>IF(OR(B7424=Ripartizione!$C$2,B7424=Ripartizione!$C$3,B7424=Ripartizione!$C$4,B7424=Ripartizione!$C$8),"Nord-ovest",IF(OR(B7424=Ripartizione!$C$5,B7424=Ripartizione!$C$9,B7424=Ripartizione!$C$6,B7424=Ripartizione!$C$7),"Nord-est",IF(OR(B7424=Ripartizione!$C$10,B7424=Ripartizione!$C$11,B7424=Ripartizione!$C$12,B7424=Ripartizione!$C$13),"Centro",IF(OR(B7424=Ripartizione!$C$20,B7424=Ripartizione!$C$21),"Isole","Sud"))))</f>
        <v>Isole</v>
      </c>
      <c r="I7424" s="13"/>
    </row>
    <row r="7425" ht="12.75" customHeight="1">
      <c r="A7425" s="8" t="s">
        <v>7542</v>
      </c>
      <c r="B7425" s="9" t="s">
        <v>7261</v>
      </c>
      <c r="C7425" s="9" t="s">
        <v>7523</v>
      </c>
      <c r="D7425" s="9">
        <v>1436.0</v>
      </c>
      <c r="E7425" s="10">
        <f t="shared" si="1"/>
        <v>0.00002416135857</v>
      </c>
      <c r="F7425" s="11">
        <f t="shared" si="2"/>
        <v>0.0002870332911</v>
      </c>
      <c r="G7425" s="11" t="str">
        <f t="shared" si="3"/>
        <v/>
      </c>
      <c r="H7425" s="12" t="str">
        <f>IF(OR(B7425=Ripartizione!$C$2,B7425=Ripartizione!$C$3,B7425=Ripartizione!$C$4,B7425=Ripartizione!$C$8),"Nord-ovest",IF(OR(B7425=Ripartizione!$C$5,B7425=Ripartizione!$C$9,B7425=Ripartizione!$C$6,B7425=Ripartizione!$C$7),"Nord-est",IF(OR(B7425=Ripartizione!$C$10,B7425=Ripartizione!$C$11,B7425=Ripartizione!$C$12,B7425=Ripartizione!$C$13),"Centro",IF(OR(B7425=Ripartizione!$C$20,B7425=Ripartizione!$C$21),"Isole","Sud"))))</f>
        <v>Isole</v>
      </c>
      <c r="I7425" s="13"/>
    </row>
    <row r="7426" ht="12.75" customHeight="1">
      <c r="A7426" s="8" t="s">
        <v>7543</v>
      </c>
      <c r="B7426" s="9" t="s">
        <v>7261</v>
      </c>
      <c r="C7426" s="9" t="s">
        <v>7523</v>
      </c>
      <c r="D7426" s="9">
        <v>3641.0</v>
      </c>
      <c r="E7426" s="10">
        <f t="shared" si="1"/>
        <v>0.00006126149482</v>
      </c>
      <c r="F7426" s="11">
        <f t="shared" si="2"/>
        <v>0.0007277773069</v>
      </c>
      <c r="G7426" s="11" t="str">
        <f t="shared" si="3"/>
        <v/>
      </c>
      <c r="H7426" s="12" t="str">
        <f>IF(OR(B7426=Ripartizione!$C$2,B7426=Ripartizione!$C$3,B7426=Ripartizione!$C$4,B7426=Ripartizione!$C$8),"Nord-ovest",IF(OR(B7426=Ripartizione!$C$5,B7426=Ripartizione!$C$9,B7426=Ripartizione!$C$6,B7426=Ripartizione!$C$7),"Nord-est",IF(OR(B7426=Ripartizione!$C$10,B7426=Ripartizione!$C$11,B7426=Ripartizione!$C$12,B7426=Ripartizione!$C$13),"Centro",IF(OR(B7426=Ripartizione!$C$20,B7426=Ripartizione!$C$21),"Isole","Sud"))))</f>
        <v>Isole</v>
      </c>
      <c r="I7426" s="13"/>
    </row>
    <row r="7427" ht="12.75" customHeight="1">
      <c r="A7427" s="8" t="s">
        <v>7544</v>
      </c>
      <c r="B7427" s="9" t="s">
        <v>7261</v>
      </c>
      <c r="C7427" s="9" t="s">
        <v>7523</v>
      </c>
      <c r="D7427" s="9">
        <v>1731.0</v>
      </c>
      <c r="E7427" s="10">
        <f t="shared" si="1"/>
        <v>0.00002912486886</v>
      </c>
      <c r="F7427" s="11">
        <f t="shared" si="2"/>
        <v>0.0003459990438</v>
      </c>
      <c r="G7427" s="11" t="str">
        <f t="shared" si="3"/>
        <v/>
      </c>
      <c r="H7427" s="12" t="str">
        <f>IF(OR(B7427=Ripartizione!$C$2,B7427=Ripartizione!$C$3,B7427=Ripartizione!$C$4,B7427=Ripartizione!$C$8),"Nord-ovest",IF(OR(B7427=Ripartizione!$C$5,B7427=Ripartizione!$C$9,B7427=Ripartizione!$C$6,B7427=Ripartizione!$C$7),"Nord-est",IF(OR(B7427=Ripartizione!$C$10,B7427=Ripartizione!$C$11,B7427=Ripartizione!$C$12,B7427=Ripartizione!$C$13),"Centro",IF(OR(B7427=Ripartizione!$C$20,B7427=Ripartizione!$C$21),"Isole","Sud"))))</f>
        <v>Isole</v>
      </c>
      <c r="I7427" s="13"/>
    </row>
    <row r="7428" ht="12.75" customHeight="1">
      <c r="A7428" s="8" t="s">
        <v>7545</v>
      </c>
      <c r="B7428" s="9" t="s">
        <v>7261</v>
      </c>
      <c r="C7428" s="9" t="s">
        <v>7546</v>
      </c>
      <c r="D7428" s="9">
        <v>8484.0</v>
      </c>
      <c r="E7428" s="10">
        <f t="shared" si="1"/>
        <v>0.0001427471909</v>
      </c>
      <c r="F7428" s="11">
        <f t="shared" si="2"/>
        <v>0.001695815071</v>
      </c>
      <c r="G7428" s="11" t="str">
        <f t="shared" si="3"/>
        <v/>
      </c>
      <c r="H7428" s="12" t="str">
        <f>IF(OR(B7428=Ripartizione!$C$2,B7428=Ripartizione!$C$3,B7428=Ripartizione!$C$4,B7428=Ripartizione!$C$8),"Nord-ovest",IF(OR(B7428=Ripartizione!$C$5,B7428=Ripartizione!$C$9,B7428=Ripartizione!$C$6,B7428=Ripartizione!$C$7),"Nord-est",IF(OR(B7428=Ripartizione!$C$10,B7428=Ripartizione!$C$11,B7428=Ripartizione!$C$12,B7428=Ripartizione!$C$13),"Centro",IF(OR(B7428=Ripartizione!$C$20,B7428=Ripartizione!$C$21),"Isole","Sud"))))</f>
        <v>Isole</v>
      </c>
      <c r="I7428" s="13"/>
    </row>
    <row r="7429" ht="12.75" customHeight="1">
      <c r="A7429" s="8" t="s">
        <v>7547</v>
      </c>
      <c r="B7429" s="9" t="s">
        <v>7261</v>
      </c>
      <c r="C7429" s="9" t="s">
        <v>7546</v>
      </c>
      <c r="D7429" s="9">
        <v>4929.0</v>
      </c>
      <c r="E7429" s="10">
        <f t="shared" si="1"/>
        <v>0.00008293268551</v>
      </c>
      <c r="F7429" s="11">
        <f t="shared" si="2"/>
        <v>0.0009852277797</v>
      </c>
      <c r="G7429" s="11" t="str">
        <f t="shared" si="3"/>
        <v/>
      </c>
      <c r="H7429" s="12" t="str">
        <f>IF(OR(B7429=Ripartizione!$C$2,B7429=Ripartizione!$C$3,B7429=Ripartizione!$C$4,B7429=Ripartizione!$C$8),"Nord-ovest",IF(OR(B7429=Ripartizione!$C$5,B7429=Ripartizione!$C$9,B7429=Ripartizione!$C$6,B7429=Ripartizione!$C$7),"Nord-est",IF(OR(B7429=Ripartizione!$C$10,B7429=Ripartizione!$C$11,B7429=Ripartizione!$C$12,B7429=Ripartizione!$C$13),"Centro",IF(OR(B7429=Ripartizione!$C$20,B7429=Ripartizione!$C$21),"Isole","Sud"))))</f>
        <v>Isole</v>
      </c>
      <c r="I7429" s="13"/>
    </row>
    <row r="7430" ht="12.75" customHeight="1">
      <c r="A7430" s="8" t="s">
        <v>7548</v>
      </c>
      <c r="B7430" s="9" t="s">
        <v>7261</v>
      </c>
      <c r="C7430" s="9" t="s">
        <v>7546</v>
      </c>
      <c r="D7430" s="9">
        <v>5366.0</v>
      </c>
      <c r="E7430" s="10">
        <f t="shared" si="1"/>
        <v>0.00009028541093</v>
      </c>
      <c r="F7430" s="11">
        <f t="shared" si="2"/>
        <v>0.001072577047</v>
      </c>
      <c r="G7430" s="11" t="str">
        <f t="shared" si="3"/>
        <v/>
      </c>
      <c r="H7430" s="12" t="str">
        <f>IF(OR(B7430=Ripartizione!$C$2,B7430=Ripartizione!$C$3,B7430=Ripartizione!$C$4,B7430=Ripartizione!$C$8),"Nord-ovest",IF(OR(B7430=Ripartizione!$C$5,B7430=Ripartizione!$C$9,B7430=Ripartizione!$C$6,B7430=Ripartizione!$C$7),"Nord-est",IF(OR(B7430=Ripartizione!$C$10,B7430=Ripartizione!$C$11,B7430=Ripartizione!$C$12,B7430=Ripartizione!$C$13),"Centro",IF(OR(B7430=Ripartizione!$C$20,B7430=Ripartizione!$C$21),"Isole","Sud"))))</f>
        <v>Isole</v>
      </c>
      <c r="I7430" s="13"/>
    </row>
    <row r="7431" ht="12.75" customHeight="1">
      <c r="A7431" s="8" t="s">
        <v>7549</v>
      </c>
      <c r="B7431" s="9" t="s">
        <v>7261</v>
      </c>
      <c r="C7431" s="9" t="s">
        <v>7546</v>
      </c>
      <c r="D7431" s="9">
        <v>13977.0</v>
      </c>
      <c r="E7431" s="10">
        <f t="shared" si="1"/>
        <v>0.0002351694351</v>
      </c>
      <c r="F7431" s="11">
        <f t="shared" si="2"/>
        <v>0.002793777374</v>
      </c>
      <c r="G7431" s="11" t="str">
        <f t="shared" si="3"/>
        <v/>
      </c>
      <c r="H7431" s="12" t="str">
        <f>IF(OR(B7431=Ripartizione!$C$2,B7431=Ripartizione!$C$3,B7431=Ripartizione!$C$4,B7431=Ripartizione!$C$8),"Nord-ovest",IF(OR(B7431=Ripartizione!$C$5,B7431=Ripartizione!$C$9,B7431=Ripartizione!$C$6,B7431=Ripartizione!$C$7),"Nord-est",IF(OR(B7431=Ripartizione!$C$10,B7431=Ripartizione!$C$11,B7431=Ripartizione!$C$12,B7431=Ripartizione!$C$13),"Centro",IF(OR(B7431=Ripartizione!$C$20,B7431=Ripartizione!$C$21),"Isole","Sud"))))</f>
        <v>Isole</v>
      </c>
      <c r="I7431" s="13"/>
    </row>
    <row r="7432" ht="12.75" customHeight="1">
      <c r="A7432" s="8" t="s">
        <v>7550</v>
      </c>
      <c r="B7432" s="9" t="s">
        <v>7261</v>
      </c>
      <c r="C7432" s="9" t="s">
        <v>7546</v>
      </c>
      <c r="D7432" s="9">
        <v>4628.0</v>
      </c>
      <c r="E7432" s="10">
        <f t="shared" si="1"/>
        <v>0.00007786822247</v>
      </c>
      <c r="F7432" s="11">
        <f t="shared" si="2"/>
        <v>0.0009250627236</v>
      </c>
      <c r="G7432" s="11" t="str">
        <f t="shared" si="3"/>
        <v/>
      </c>
      <c r="H7432" s="12" t="str">
        <f>IF(OR(B7432=Ripartizione!$C$2,B7432=Ripartizione!$C$3,B7432=Ripartizione!$C$4,B7432=Ripartizione!$C$8),"Nord-ovest",IF(OR(B7432=Ripartizione!$C$5,B7432=Ripartizione!$C$9,B7432=Ripartizione!$C$6,B7432=Ripartizione!$C$7),"Nord-est",IF(OR(B7432=Ripartizione!$C$10,B7432=Ripartizione!$C$11,B7432=Ripartizione!$C$12,B7432=Ripartizione!$C$13),"Centro",IF(OR(B7432=Ripartizione!$C$20,B7432=Ripartizione!$C$21),"Isole","Sud"))))</f>
        <v>Isole</v>
      </c>
      <c r="I7432" s="13"/>
    </row>
    <row r="7433" ht="12.75" customHeight="1">
      <c r="A7433" s="8" t="s">
        <v>7551</v>
      </c>
      <c r="B7433" s="9" t="s">
        <v>7261</v>
      </c>
      <c r="C7433" s="9" t="s">
        <v>7546</v>
      </c>
      <c r="D7433" s="9">
        <v>4999.0</v>
      </c>
      <c r="E7433" s="10">
        <f t="shared" si="1"/>
        <v>0.00008411046762</v>
      </c>
      <c r="F7433" s="11">
        <f t="shared" si="2"/>
        <v>0.0009992196532</v>
      </c>
      <c r="G7433" s="11" t="str">
        <f t="shared" si="3"/>
        <v/>
      </c>
      <c r="H7433" s="12" t="str">
        <f>IF(OR(B7433=Ripartizione!$C$2,B7433=Ripartizione!$C$3,B7433=Ripartizione!$C$4,B7433=Ripartizione!$C$8),"Nord-ovest",IF(OR(B7433=Ripartizione!$C$5,B7433=Ripartizione!$C$9,B7433=Ripartizione!$C$6,B7433=Ripartizione!$C$7),"Nord-est",IF(OR(B7433=Ripartizione!$C$10,B7433=Ripartizione!$C$11,B7433=Ripartizione!$C$12,B7433=Ripartizione!$C$13),"Centro",IF(OR(B7433=Ripartizione!$C$20,B7433=Ripartizione!$C$21),"Isole","Sud"))))</f>
        <v>Isole</v>
      </c>
      <c r="I7433" s="13"/>
    </row>
    <row r="7434" ht="12.75" customHeight="1">
      <c r="A7434" s="8" t="s">
        <v>7552</v>
      </c>
      <c r="B7434" s="9" t="s">
        <v>7261</v>
      </c>
      <c r="C7434" s="9" t="s">
        <v>7546</v>
      </c>
      <c r="D7434" s="9">
        <v>5599.0</v>
      </c>
      <c r="E7434" s="10">
        <f t="shared" si="1"/>
        <v>0.00009420574278</v>
      </c>
      <c r="F7434" s="11">
        <f t="shared" si="2"/>
        <v>0.001119149998</v>
      </c>
      <c r="G7434" s="11" t="str">
        <f t="shared" si="3"/>
        <v/>
      </c>
      <c r="H7434" s="12" t="str">
        <f>IF(OR(B7434=Ripartizione!$C$2,B7434=Ripartizione!$C$3,B7434=Ripartizione!$C$4,B7434=Ripartizione!$C$8),"Nord-ovest",IF(OR(B7434=Ripartizione!$C$5,B7434=Ripartizione!$C$9,B7434=Ripartizione!$C$6,B7434=Ripartizione!$C$7),"Nord-est",IF(OR(B7434=Ripartizione!$C$10,B7434=Ripartizione!$C$11,B7434=Ripartizione!$C$12,B7434=Ripartizione!$C$13),"Centro",IF(OR(B7434=Ripartizione!$C$20,B7434=Ripartizione!$C$21),"Isole","Sud"))))</f>
        <v>Isole</v>
      </c>
      <c r="I7434" s="13"/>
    </row>
    <row r="7435" ht="12.75" customHeight="1">
      <c r="A7435" s="8" t="s">
        <v>7553</v>
      </c>
      <c r="B7435" s="9" t="s">
        <v>7261</v>
      </c>
      <c r="C7435" s="9" t="s">
        <v>7546</v>
      </c>
      <c r="D7435" s="9">
        <v>2150.0</v>
      </c>
      <c r="E7435" s="10">
        <f t="shared" si="1"/>
        <v>0.00003617473602</v>
      </c>
      <c r="F7435" s="11">
        <f t="shared" si="2"/>
        <v>0.000429750401</v>
      </c>
      <c r="G7435" s="11" t="str">
        <f t="shared" si="3"/>
        <v/>
      </c>
      <c r="H7435" s="12" t="str">
        <f>IF(OR(B7435=Ripartizione!$C$2,B7435=Ripartizione!$C$3,B7435=Ripartizione!$C$4,B7435=Ripartizione!$C$8),"Nord-ovest",IF(OR(B7435=Ripartizione!$C$5,B7435=Ripartizione!$C$9,B7435=Ripartizione!$C$6,B7435=Ripartizione!$C$7),"Nord-est",IF(OR(B7435=Ripartizione!$C$10,B7435=Ripartizione!$C$11,B7435=Ripartizione!$C$12,B7435=Ripartizione!$C$13),"Centro",IF(OR(B7435=Ripartizione!$C$20,B7435=Ripartizione!$C$21),"Isole","Sud"))))</f>
        <v>Isole</v>
      </c>
      <c r="I7435" s="13"/>
    </row>
    <row r="7436" ht="12.75" customHeight="1">
      <c r="A7436" s="8" t="s">
        <v>7554</v>
      </c>
      <c r="B7436" s="9" t="s">
        <v>7261</v>
      </c>
      <c r="C7436" s="9" t="s">
        <v>7546</v>
      </c>
      <c r="D7436" s="9">
        <v>27894.0</v>
      </c>
      <c r="E7436" s="10">
        <f t="shared" si="1"/>
        <v>0.0004693293426</v>
      </c>
      <c r="F7436" s="11">
        <f t="shared" si="2"/>
        <v>0.005575561714</v>
      </c>
      <c r="G7436" s="11" t="str">
        <f t="shared" si="3"/>
        <v/>
      </c>
      <c r="H7436" s="12" t="str">
        <f>IF(OR(B7436=Ripartizione!$C$2,B7436=Ripartizione!$C$3,B7436=Ripartizione!$C$4,B7436=Ripartizione!$C$8),"Nord-ovest",IF(OR(B7436=Ripartizione!$C$5,B7436=Ripartizione!$C$9,B7436=Ripartizione!$C$6,B7436=Ripartizione!$C$7),"Nord-est",IF(OR(B7436=Ripartizione!$C$10,B7436=Ripartizione!$C$11,B7436=Ripartizione!$C$12,B7436=Ripartizione!$C$13),"Centro",IF(OR(B7436=Ripartizione!$C$20,B7436=Ripartizione!$C$21),"Isole","Sud"))))</f>
        <v>Isole</v>
      </c>
      <c r="I7436" s="13"/>
    </row>
    <row r="7437" ht="12.75" customHeight="1">
      <c r="A7437" s="8" t="s">
        <v>7555</v>
      </c>
      <c r="B7437" s="9" t="s">
        <v>7261</v>
      </c>
      <c r="C7437" s="9" t="s">
        <v>7546</v>
      </c>
      <c r="D7437" s="9">
        <v>3722.0</v>
      </c>
      <c r="E7437" s="10">
        <f t="shared" si="1"/>
        <v>0.00006262435696</v>
      </c>
      <c r="F7437" s="11">
        <f t="shared" si="2"/>
        <v>0.0007439679034</v>
      </c>
      <c r="G7437" s="11" t="str">
        <f t="shared" si="3"/>
        <v/>
      </c>
      <c r="H7437" s="12" t="str">
        <f>IF(OR(B7437=Ripartizione!$C$2,B7437=Ripartizione!$C$3,B7437=Ripartizione!$C$4,B7437=Ripartizione!$C$8),"Nord-ovest",IF(OR(B7437=Ripartizione!$C$5,B7437=Ripartizione!$C$9,B7437=Ripartizione!$C$6,B7437=Ripartizione!$C$7),"Nord-est",IF(OR(B7437=Ripartizione!$C$10,B7437=Ripartizione!$C$11,B7437=Ripartizione!$C$12,B7437=Ripartizione!$C$13),"Centro",IF(OR(B7437=Ripartizione!$C$20,B7437=Ripartizione!$C$21),"Isole","Sud"))))</f>
        <v>Isole</v>
      </c>
      <c r="I7437" s="13"/>
    </row>
    <row r="7438" ht="12.75" customHeight="1">
      <c r="A7438" s="8" t="s">
        <v>7556</v>
      </c>
      <c r="B7438" s="9" t="s">
        <v>7261</v>
      </c>
      <c r="C7438" s="9" t="s">
        <v>7546</v>
      </c>
      <c r="D7438" s="9">
        <v>13878.0</v>
      </c>
      <c r="E7438" s="10">
        <f t="shared" si="1"/>
        <v>0.0002335037147</v>
      </c>
      <c r="F7438" s="11">
        <f t="shared" si="2"/>
        <v>0.002773988867</v>
      </c>
      <c r="G7438" s="11" t="str">
        <f t="shared" si="3"/>
        <v/>
      </c>
      <c r="H7438" s="12" t="str">
        <f>IF(OR(B7438=Ripartizione!$C$2,B7438=Ripartizione!$C$3,B7438=Ripartizione!$C$4,B7438=Ripartizione!$C$8),"Nord-ovest",IF(OR(B7438=Ripartizione!$C$5,B7438=Ripartizione!$C$9,B7438=Ripartizione!$C$6,B7438=Ripartizione!$C$7),"Nord-est",IF(OR(B7438=Ripartizione!$C$10,B7438=Ripartizione!$C$11,B7438=Ripartizione!$C$12,B7438=Ripartizione!$C$13),"Centro",IF(OR(B7438=Ripartizione!$C$20,B7438=Ripartizione!$C$21),"Isole","Sud"))))</f>
        <v>Isole</v>
      </c>
      <c r="I7438" s="13"/>
    </row>
    <row r="7439" ht="12.75" customHeight="1">
      <c r="A7439" s="8" t="s">
        <v>7557</v>
      </c>
      <c r="B7439" s="9" t="s">
        <v>7261</v>
      </c>
      <c r="C7439" s="9" t="s">
        <v>7546</v>
      </c>
      <c r="D7439" s="9">
        <v>14272.0</v>
      </c>
      <c r="E7439" s="10">
        <f t="shared" si="1"/>
        <v>0.0002401329454</v>
      </c>
      <c r="F7439" s="11">
        <f t="shared" si="2"/>
        <v>0.002852743127</v>
      </c>
      <c r="G7439" s="11" t="str">
        <f t="shared" si="3"/>
        <v/>
      </c>
      <c r="H7439" s="12" t="str">
        <f>IF(OR(B7439=Ripartizione!$C$2,B7439=Ripartizione!$C$3,B7439=Ripartizione!$C$4,B7439=Ripartizione!$C$8),"Nord-ovest",IF(OR(B7439=Ripartizione!$C$5,B7439=Ripartizione!$C$9,B7439=Ripartizione!$C$6,B7439=Ripartizione!$C$7),"Nord-est",IF(OR(B7439=Ripartizione!$C$10,B7439=Ripartizione!$C$11,B7439=Ripartizione!$C$12,B7439=Ripartizione!$C$13),"Centro",IF(OR(B7439=Ripartizione!$C$20,B7439=Ripartizione!$C$21),"Isole","Sud"))))</f>
        <v>Isole</v>
      </c>
      <c r="I7439" s="13"/>
    </row>
    <row r="7440" ht="12.75" customHeight="1">
      <c r="A7440" s="8" t="s">
        <v>7558</v>
      </c>
      <c r="B7440" s="9" t="s">
        <v>7261</v>
      </c>
      <c r="C7440" s="9" t="s">
        <v>7546</v>
      </c>
      <c r="D7440" s="9">
        <v>2969.0</v>
      </c>
      <c r="E7440" s="10">
        <f t="shared" si="1"/>
        <v>0.00004995478663</v>
      </c>
      <c r="F7440" s="11">
        <f t="shared" si="2"/>
        <v>0.0005934553211</v>
      </c>
      <c r="G7440" s="11" t="str">
        <f t="shared" si="3"/>
        <v/>
      </c>
      <c r="H7440" s="12" t="str">
        <f>IF(OR(B7440=Ripartizione!$C$2,B7440=Ripartizione!$C$3,B7440=Ripartizione!$C$4,B7440=Ripartizione!$C$8),"Nord-ovest",IF(OR(B7440=Ripartizione!$C$5,B7440=Ripartizione!$C$9,B7440=Ripartizione!$C$6,B7440=Ripartizione!$C$7),"Nord-est",IF(OR(B7440=Ripartizione!$C$10,B7440=Ripartizione!$C$11,B7440=Ripartizione!$C$12,B7440=Ripartizione!$C$13),"Centro",IF(OR(B7440=Ripartizione!$C$20,B7440=Ripartizione!$C$21),"Isole","Sud"))))</f>
        <v>Isole</v>
      </c>
      <c r="I7440" s="13"/>
    </row>
    <row r="7441" ht="12.75" customHeight="1">
      <c r="A7441" s="8" t="s">
        <v>7559</v>
      </c>
      <c r="B7441" s="9" t="s">
        <v>7261</v>
      </c>
      <c r="C7441" s="9" t="s">
        <v>7546</v>
      </c>
      <c r="D7441" s="9">
        <v>22196.0</v>
      </c>
      <c r="E7441" s="10">
        <f t="shared" si="1"/>
        <v>0.0003734578794</v>
      </c>
      <c r="F7441" s="11">
        <f t="shared" si="2"/>
        <v>0.004436623209</v>
      </c>
      <c r="G7441" s="11" t="str">
        <f t="shared" si="3"/>
        <v/>
      </c>
      <c r="H7441" s="12" t="str">
        <f>IF(OR(B7441=Ripartizione!$C$2,B7441=Ripartizione!$C$3,B7441=Ripartizione!$C$4,B7441=Ripartizione!$C$8),"Nord-ovest",IF(OR(B7441=Ripartizione!$C$5,B7441=Ripartizione!$C$9,B7441=Ripartizione!$C$6,B7441=Ripartizione!$C$7),"Nord-est",IF(OR(B7441=Ripartizione!$C$10,B7441=Ripartizione!$C$11,B7441=Ripartizione!$C$12,B7441=Ripartizione!$C$13),"Centro",IF(OR(B7441=Ripartizione!$C$20,B7441=Ripartizione!$C$21),"Isole","Sud"))))</f>
        <v>Isole</v>
      </c>
      <c r="I7441" s="13"/>
    </row>
    <row r="7442" ht="12.75" customHeight="1">
      <c r="A7442" s="8" t="s">
        <v>7560</v>
      </c>
      <c r="B7442" s="9" t="s">
        <v>7261</v>
      </c>
      <c r="C7442" s="9" t="s">
        <v>7546</v>
      </c>
      <c r="D7442" s="9">
        <v>7227.0</v>
      </c>
      <c r="E7442" s="10">
        <f t="shared" si="1"/>
        <v>0.0001215975894</v>
      </c>
      <c r="F7442" s="11">
        <f t="shared" si="2"/>
        <v>0.001444560999</v>
      </c>
      <c r="G7442" s="11" t="str">
        <f t="shared" si="3"/>
        <v/>
      </c>
      <c r="H7442" s="12" t="str">
        <f>IF(OR(B7442=Ripartizione!$C$2,B7442=Ripartizione!$C$3,B7442=Ripartizione!$C$4,B7442=Ripartizione!$C$8),"Nord-ovest",IF(OR(B7442=Ripartizione!$C$5,B7442=Ripartizione!$C$9,B7442=Ripartizione!$C$6,B7442=Ripartizione!$C$7),"Nord-est",IF(OR(B7442=Ripartizione!$C$10,B7442=Ripartizione!$C$11,B7442=Ripartizione!$C$12,B7442=Ripartizione!$C$13),"Centro",IF(OR(B7442=Ripartizione!$C$20,B7442=Ripartizione!$C$21),"Isole","Sud"))))</f>
        <v>Isole</v>
      </c>
      <c r="I7442" s="13"/>
    </row>
    <row r="7443" ht="12.75" customHeight="1">
      <c r="A7443" s="8" t="s">
        <v>7561</v>
      </c>
      <c r="B7443" s="9" t="s">
        <v>7261</v>
      </c>
      <c r="C7443" s="9" t="s">
        <v>7546</v>
      </c>
      <c r="D7443" s="9">
        <v>7388.0</v>
      </c>
      <c r="E7443" s="10">
        <f t="shared" si="1"/>
        <v>0.0001243064882</v>
      </c>
      <c r="F7443" s="11">
        <f t="shared" si="2"/>
        <v>0.001476742308</v>
      </c>
      <c r="G7443" s="11" t="str">
        <f t="shared" si="3"/>
        <v/>
      </c>
      <c r="H7443" s="12" t="str">
        <f>IF(OR(B7443=Ripartizione!$C$2,B7443=Ripartizione!$C$3,B7443=Ripartizione!$C$4,B7443=Ripartizione!$C$8),"Nord-ovest",IF(OR(B7443=Ripartizione!$C$5,B7443=Ripartizione!$C$9,B7443=Ripartizione!$C$6,B7443=Ripartizione!$C$7),"Nord-est",IF(OR(B7443=Ripartizione!$C$10,B7443=Ripartizione!$C$11,B7443=Ripartizione!$C$12,B7443=Ripartizione!$C$13),"Centro",IF(OR(B7443=Ripartizione!$C$20,B7443=Ripartizione!$C$21),"Isole","Sud"))))</f>
        <v>Isole</v>
      </c>
      <c r="I7443" s="13"/>
    </row>
    <row r="7444" ht="12.75" customHeight="1">
      <c r="A7444" s="8" t="s">
        <v>7562</v>
      </c>
      <c r="B7444" s="9" t="s">
        <v>7261</v>
      </c>
      <c r="C7444" s="9" t="s">
        <v>7546</v>
      </c>
      <c r="D7444" s="9">
        <v>833.0</v>
      </c>
      <c r="E7444" s="10">
        <f t="shared" si="1"/>
        <v>0.00001401560703</v>
      </c>
      <c r="F7444" s="11">
        <f t="shared" si="2"/>
        <v>0.0001665032949</v>
      </c>
      <c r="G7444" s="11" t="str">
        <f t="shared" si="3"/>
        <v/>
      </c>
      <c r="H7444" s="12" t="str">
        <f>IF(OR(B7444=Ripartizione!$C$2,B7444=Ripartizione!$C$3,B7444=Ripartizione!$C$4,B7444=Ripartizione!$C$8),"Nord-ovest",IF(OR(B7444=Ripartizione!$C$5,B7444=Ripartizione!$C$9,B7444=Ripartizione!$C$6,B7444=Ripartizione!$C$7),"Nord-est",IF(OR(B7444=Ripartizione!$C$10,B7444=Ripartizione!$C$11,B7444=Ripartizione!$C$12,B7444=Ripartizione!$C$13),"Centro",IF(OR(B7444=Ripartizione!$C$20,B7444=Ripartizione!$C$21),"Isole","Sud"))))</f>
        <v>Isole</v>
      </c>
      <c r="I7444" s="13"/>
    </row>
    <row r="7445" ht="12.75" customHeight="1">
      <c r="A7445" s="8" t="s">
        <v>7563</v>
      </c>
      <c r="B7445" s="9" t="s">
        <v>7261</v>
      </c>
      <c r="C7445" s="9" t="s">
        <v>7546</v>
      </c>
      <c r="D7445" s="9">
        <v>9628.0</v>
      </c>
      <c r="E7445" s="10">
        <f t="shared" si="1"/>
        <v>0.0001619955155</v>
      </c>
      <c r="F7445" s="11">
        <f t="shared" si="2"/>
        <v>0.001924482261</v>
      </c>
      <c r="G7445" s="11" t="str">
        <f t="shared" si="3"/>
        <v/>
      </c>
      <c r="H7445" s="12" t="str">
        <f>IF(OR(B7445=Ripartizione!$C$2,B7445=Ripartizione!$C$3,B7445=Ripartizione!$C$4,B7445=Ripartizione!$C$8),"Nord-ovest",IF(OR(B7445=Ripartizione!$C$5,B7445=Ripartizione!$C$9,B7445=Ripartizione!$C$6,B7445=Ripartizione!$C$7),"Nord-est",IF(OR(B7445=Ripartizione!$C$10,B7445=Ripartizione!$C$11,B7445=Ripartizione!$C$12,B7445=Ripartizione!$C$13),"Centro",IF(OR(B7445=Ripartizione!$C$20,B7445=Ripartizione!$C$21),"Isole","Sud"))))</f>
        <v>Isole</v>
      </c>
      <c r="I7445" s="13"/>
    </row>
    <row r="7446" ht="12.75" customHeight="1">
      <c r="A7446" s="8" t="s">
        <v>7564</v>
      </c>
      <c r="B7446" s="9" t="s">
        <v>7261</v>
      </c>
      <c r="C7446" s="9" t="s">
        <v>7546</v>
      </c>
      <c r="D7446" s="9">
        <v>8182.0</v>
      </c>
      <c r="E7446" s="10">
        <f t="shared" si="1"/>
        <v>0.0001376659024</v>
      </c>
      <c r="F7446" s="11">
        <f t="shared" si="2"/>
        <v>0.001635450131</v>
      </c>
      <c r="G7446" s="11" t="str">
        <f t="shared" si="3"/>
        <v/>
      </c>
      <c r="H7446" s="12" t="str">
        <f>IF(OR(B7446=Ripartizione!$C$2,B7446=Ripartizione!$C$3,B7446=Ripartizione!$C$4,B7446=Ripartizione!$C$8),"Nord-ovest",IF(OR(B7446=Ripartizione!$C$5,B7446=Ripartizione!$C$9,B7446=Ripartizione!$C$6,B7446=Ripartizione!$C$7),"Nord-est",IF(OR(B7446=Ripartizione!$C$10,B7446=Ripartizione!$C$11,B7446=Ripartizione!$C$12,B7446=Ripartizione!$C$13),"Centro",IF(OR(B7446=Ripartizione!$C$20,B7446=Ripartizione!$C$21),"Isole","Sud"))))</f>
        <v>Isole</v>
      </c>
      <c r="I7446" s="13"/>
    </row>
    <row r="7447" ht="12.75" customHeight="1">
      <c r="A7447" s="8" t="s">
        <v>7565</v>
      </c>
      <c r="B7447" s="9" t="s">
        <v>7261</v>
      </c>
      <c r="C7447" s="9" t="s">
        <v>7546</v>
      </c>
      <c r="D7447" s="9">
        <v>5130.0</v>
      </c>
      <c r="E7447" s="10">
        <f t="shared" si="1"/>
        <v>0.00008631460269</v>
      </c>
      <c r="F7447" s="11">
        <f t="shared" si="2"/>
        <v>0.001025404445</v>
      </c>
      <c r="G7447" s="11" t="str">
        <f t="shared" si="3"/>
        <v/>
      </c>
      <c r="H7447" s="12" t="str">
        <f>IF(OR(B7447=Ripartizione!$C$2,B7447=Ripartizione!$C$3,B7447=Ripartizione!$C$4,B7447=Ripartizione!$C$8),"Nord-ovest",IF(OR(B7447=Ripartizione!$C$5,B7447=Ripartizione!$C$9,B7447=Ripartizione!$C$6,B7447=Ripartizione!$C$7),"Nord-est",IF(OR(B7447=Ripartizione!$C$10,B7447=Ripartizione!$C$11,B7447=Ripartizione!$C$12,B7447=Ripartizione!$C$13),"Centro",IF(OR(B7447=Ripartizione!$C$20,B7447=Ripartizione!$C$21),"Isole","Sud"))))</f>
        <v>Isole</v>
      </c>
      <c r="I7447" s="13"/>
    </row>
    <row r="7448" ht="12.75" customHeight="1">
      <c r="A7448" s="8" t="s">
        <v>7566</v>
      </c>
      <c r="B7448" s="9" t="s">
        <v>7261</v>
      </c>
      <c r="C7448" s="9" t="s">
        <v>7567</v>
      </c>
      <c r="D7448" s="9">
        <v>3200.0</v>
      </c>
      <c r="E7448" s="10">
        <f t="shared" si="1"/>
        <v>0.00005384146757</v>
      </c>
      <c r="F7448" s="11">
        <f t="shared" si="2"/>
        <v>0.0006396285038</v>
      </c>
      <c r="G7448" s="11" t="str">
        <f t="shared" si="3"/>
        <v/>
      </c>
      <c r="H7448" s="12" t="str">
        <f>IF(OR(B7448=Ripartizione!$C$2,B7448=Ripartizione!$C$3,B7448=Ripartizione!$C$4,B7448=Ripartizione!$C$8),"Nord-ovest",IF(OR(B7448=Ripartizione!$C$5,B7448=Ripartizione!$C$9,B7448=Ripartizione!$C$6,B7448=Ripartizione!$C$7),"Nord-est",IF(OR(B7448=Ripartizione!$C$10,B7448=Ripartizione!$C$11,B7448=Ripartizione!$C$12,B7448=Ripartizione!$C$13),"Centro",IF(OR(B7448=Ripartizione!$C$20,B7448=Ripartizione!$C$21),"Isole","Sud"))))</f>
        <v>Isole</v>
      </c>
      <c r="I7448" s="13"/>
    </row>
    <row r="7449" ht="12.75" customHeight="1">
      <c r="A7449" s="8" t="s">
        <v>7568</v>
      </c>
      <c r="B7449" s="9" t="s">
        <v>7261</v>
      </c>
      <c r="C7449" s="9" t="s">
        <v>7567</v>
      </c>
      <c r="D7449" s="9">
        <v>18122.0</v>
      </c>
      <c r="E7449" s="10">
        <f t="shared" si="1"/>
        <v>0.000304910961</v>
      </c>
      <c r="F7449" s="11">
        <f t="shared" si="2"/>
        <v>0.00362229617</v>
      </c>
      <c r="G7449" s="11" t="str">
        <f t="shared" si="3"/>
        <v/>
      </c>
      <c r="H7449" s="12" t="str">
        <f>IF(OR(B7449=Ripartizione!$C$2,B7449=Ripartizione!$C$3,B7449=Ripartizione!$C$4,B7449=Ripartizione!$C$8),"Nord-ovest",IF(OR(B7449=Ripartizione!$C$5,B7449=Ripartizione!$C$9,B7449=Ripartizione!$C$6,B7449=Ripartizione!$C$7),"Nord-est",IF(OR(B7449=Ripartizione!$C$10,B7449=Ripartizione!$C$11,B7449=Ripartizione!$C$12,B7449=Ripartizione!$C$13),"Centro",IF(OR(B7449=Ripartizione!$C$20,B7449=Ripartizione!$C$21),"Isole","Sud"))))</f>
        <v>Isole</v>
      </c>
      <c r="I7449" s="13"/>
    </row>
    <row r="7450" ht="12.75" customHeight="1">
      <c r="A7450" s="8" t="s">
        <v>7569</v>
      </c>
      <c r="B7450" s="9" t="s">
        <v>7261</v>
      </c>
      <c r="C7450" s="9" t="s">
        <v>7567</v>
      </c>
      <c r="D7450" s="9">
        <v>28749.0</v>
      </c>
      <c r="E7450" s="10">
        <f t="shared" si="1"/>
        <v>0.0004837151097</v>
      </c>
      <c r="F7450" s="11">
        <f t="shared" si="2"/>
        <v>0.005746462455</v>
      </c>
      <c r="G7450" s="11" t="str">
        <f t="shared" si="3"/>
        <v/>
      </c>
      <c r="H7450" s="12" t="str">
        <f>IF(OR(B7450=Ripartizione!$C$2,B7450=Ripartizione!$C$3,B7450=Ripartizione!$C$4,B7450=Ripartizione!$C$8),"Nord-ovest",IF(OR(B7450=Ripartizione!$C$5,B7450=Ripartizione!$C$9,B7450=Ripartizione!$C$6,B7450=Ripartizione!$C$7),"Nord-est",IF(OR(B7450=Ripartizione!$C$10,B7450=Ripartizione!$C$11,B7450=Ripartizione!$C$12,B7450=Ripartizione!$C$13),"Centro",IF(OR(B7450=Ripartizione!$C$20,B7450=Ripartizione!$C$21),"Isole","Sud"))))</f>
        <v>Isole</v>
      </c>
      <c r="I7450" s="13"/>
    </row>
    <row r="7451" ht="12.75" customHeight="1">
      <c r="A7451" s="8" t="s">
        <v>7570</v>
      </c>
      <c r="B7451" s="9" t="s">
        <v>7261</v>
      </c>
      <c r="C7451" s="9" t="s">
        <v>7567</v>
      </c>
      <c r="D7451" s="9">
        <v>51456.0</v>
      </c>
      <c r="E7451" s="10">
        <f t="shared" si="1"/>
        <v>0.0008657707985</v>
      </c>
      <c r="F7451" s="11">
        <f t="shared" si="2"/>
        <v>0.01028522634</v>
      </c>
      <c r="G7451" s="11" t="str">
        <f t="shared" si="3"/>
        <v/>
      </c>
      <c r="H7451" s="12" t="str">
        <f>IF(OR(B7451=Ripartizione!$C$2,B7451=Ripartizione!$C$3,B7451=Ripartizione!$C$4,B7451=Ripartizione!$C$8),"Nord-ovest",IF(OR(B7451=Ripartizione!$C$5,B7451=Ripartizione!$C$9,B7451=Ripartizione!$C$6,B7451=Ripartizione!$C$7),"Nord-est",IF(OR(B7451=Ripartizione!$C$10,B7451=Ripartizione!$C$11,B7451=Ripartizione!$C$12,B7451=Ripartizione!$C$13),"Centro",IF(OR(B7451=Ripartizione!$C$20,B7451=Ripartizione!$C$21),"Isole","Sud"))))</f>
        <v>Isole</v>
      </c>
      <c r="I7451" s="13"/>
    </row>
    <row r="7452" ht="12.75" customHeight="1">
      <c r="A7452" s="8" t="s">
        <v>7571</v>
      </c>
      <c r="B7452" s="9" t="s">
        <v>7261</v>
      </c>
      <c r="C7452" s="9" t="s">
        <v>7567</v>
      </c>
      <c r="D7452" s="9">
        <v>17270.0</v>
      </c>
      <c r="E7452" s="10">
        <f t="shared" si="1"/>
        <v>0.0002905756703</v>
      </c>
      <c r="F7452" s="11">
        <f t="shared" si="2"/>
        <v>0.003451995081</v>
      </c>
      <c r="G7452" s="11" t="str">
        <f t="shared" si="3"/>
        <v/>
      </c>
      <c r="H7452" s="12" t="str">
        <f>IF(OR(B7452=Ripartizione!$C$2,B7452=Ripartizione!$C$3,B7452=Ripartizione!$C$4,B7452=Ripartizione!$C$8),"Nord-ovest",IF(OR(B7452=Ripartizione!$C$5,B7452=Ripartizione!$C$9,B7452=Ripartizione!$C$6,B7452=Ripartizione!$C$7),"Nord-est",IF(OR(B7452=Ripartizione!$C$10,B7452=Ripartizione!$C$11,B7452=Ripartizione!$C$12,B7452=Ripartizione!$C$13),"Centro",IF(OR(B7452=Ripartizione!$C$20,B7452=Ripartizione!$C$21),"Isole","Sud"))))</f>
        <v>Isole</v>
      </c>
      <c r="I7452" s="13"/>
    </row>
    <row r="7453" ht="12.75" customHeight="1">
      <c r="A7453" s="8" t="s">
        <v>7572</v>
      </c>
      <c r="B7453" s="9" t="s">
        <v>7261</v>
      </c>
      <c r="C7453" s="9" t="s">
        <v>7567</v>
      </c>
      <c r="D7453" s="9">
        <v>35549.0</v>
      </c>
      <c r="E7453" s="10">
        <f t="shared" si="1"/>
        <v>0.0005981282283</v>
      </c>
      <c r="F7453" s="11">
        <f t="shared" si="2"/>
        <v>0.007105673025</v>
      </c>
      <c r="G7453" s="11" t="str">
        <f t="shared" si="3"/>
        <v/>
      </c>
      <c r="H7453" s="12" t="str">
        <f>IF(OR(B7453=Ripartizione!$C$2,B7453=Ripartizione!$C$3,B7453=Ripartizione!$C$4,B7453=Ripartizione!$C$8),"Nord-ovest",IF(OR(B7453=Ripartizione!$C$5,B7453=Ripartizione!$C$9,B7453=Ripartizione!$C$6,B7453=Ripartizione!$C$7),"Nord-est",IF(OR(B7453=Ripartizione!$C$10,B7453=Ripartizione!$C$11,B7453=Ripartizione!$C$12,B7453=Ripartizione!$C$13),"Centro",IF(OR(B7453=Ripartizione!$C$20,B7453=Ripartizione!$C$21),"Isole","Sud"))))</f>
        <v>Isole</v>
      </c>
      <c r="I7453" s="13"/>
    </row>
    <row r="7454" ht="12.75" customHeight="1">
      <c r="A7454" s="8" t="s">
        <v>7573</v>
      </c>
      <c r="B7454" s="9" t="s">
        <v>7261</v>
      </c>
      <c r="C7454" s="9" t="s">
        <v>7567</v>
      </c>
      <c r="D7454" s="9">
        <v>26378.0</v>
      </c>
      <c r="E7454" s="10">
        <f t="shared" si="1"/>
        <v>0.0004438219473</v>
      </c>
      <c r="F7454" s="11">
        <f t="shared" si="2"/>
        <v>0.00527253771</v>
      </c>
      <c r="G7454" s="11" t="str">
        <f t="shared" si="3"/>
        <v/>
      </c>
      <c r="H7454" s="12" t="str">
        <f>IF(OR(B7454=Ripartizione!$C$2,B7454=Ripartizione!$C$3,B7454=Ripartizione!$C$4,B7454=Ripartizione!$C$8),"Nord-ovest",IF(OR(B7454=Ripartizione!$C$5,B7454=Ripartizione!$C$9,B7454=Ripartizione!$C$6,B7454=Ripartizione!$C$7),"Nord-est",IF(OR(B7454=Ripartizione!$C$10,B7454=Ripartizione!$C$11,B7454=Ripartizione!$C$12,B7454=Ripartizione!$C$13),"Centro",IF(OR(B7454=Ripartizione!$C$20,B7454=Ripartizione!$C$21),"Isole","Sud"))))</f>
        <v>Isole</v>
      </c>
      <c r="I7454" s="13"/>
    </row>
    <row r="7455" ht="12.75" customHeight="1">
      <c r="A7455" s="8" t="s">
        <v>7574</v>
      </c>
      <c r="B7455" s="9" t="s">
        <v>7261</v>
      </c>
      <c r="C7455" s="9" t="s">
        <v>7567</v>
      </c>
      <c r="D7455" s="9">
        <v>23703.0</v>
      </c>
      <c r="E7455" s="10">
        <f t="shared" si="1"/>
        <v>0.0003988138455</v>
      </c>
      <c r="F7455" s="11">
        <f t="shared" si="2"/>
        <v>0.004737848258</v>
      </c>
      <c r="G7455" s="11" t="str">
        <f t="shared" si="3"/>
        <v/>
      </c>
      <c r="H7455" s="12" t="str">
        <f>IF(OR(B7455=Ripartizione!$C$2,B7455=Ripartizione!$C$3,B7455=Ripartizione!$C$4,B7455=Ripartizione!$C$8),"Nord-ovest",IF(OR(B7455=Ripartizione!$C$5,B7455=Ripartizione!$C$9,B7455=Ripartizione!$C$6,B7455=Ripartizione!$C$7),"Nord-est",IF(OR(B7455=Ripartizione!$C$10,B7455=Ripartizione!$C$11,B7455=Ripartizione!$C$12,B7455=Ripartizione!$C$13),"Centro",IF(OR(B7455=Ripartizione!$C$20,B7455=Ripartizione!$C$21),"Isole","Sud"))))</f>
        <v>Isole</v>
      </c>
      <c r="I7455" s="13"/>
    </row>
    <row r="7456" ht="12.75" customHeight="1">
      <c r="A7456" s="8" t="s">
        <v>7575</v>
      </c>
      <c r="B7456" s="9" t="s">
        <v>7261</v>
      </c>
      <c r="C7456" s="9" t="s">
        <v>7567</v>
      </c>
      <c r="D7456" s="9">
        <v>19234.0</v>
      </c>
      <c r="E7456" s="10">
        <f t="shared" si="1"/>
        <v>0.000323620871</v>
      </c>
      <c r="F7456" s="11">
        <f t="shared" si="2"/>
        <v>0.003844567075</v>
      </c>
      <c r="G7456" s="11" t="str">
        <f t="shared" si="3"/>
        <v/>
      </c>
      <c r="H7456" s="12" t="str">
        <f>IF(OR(B7456=Ripartizione!$C$2,B7456=Ripartizione!$C$3,B7456=Ripartizione!$C$4,B7456=Ripartizione!$C$8),"Nord-ovest",IF(OR(B7456=Ripartizione!$C$5,B7456=Ripartizione!$C$9,B7456=Ripartizione!$C$6,B7456=Ripartizione!$C$7),"Nord-est",IF(OR(B7456=Ripartizione!$C$10,B7456=Ripartizione!$C$11,B7456=Ripartizione!$C$12,B7456=Ripartizione!$C$13),"Centro",IF(OR(B7456=Ripartizione!$C$20,B7456=Ripartizione!$C$21),"Isole","Sud"))))</f>
        <v>Isole</v>
      </c>
      <c r="I7456" s="13"/>
    </row>
    <row r="7457" ht="12.75" customHeight="1">
      <c r="A7457" s="8" t="s">
        <v>7576</v>
      </c>
      <c r="B7457" s="9" t="s">
        <v>7261</v>
      </c>
      <c r="C7457" s="9" t="s">
        <v>7567</v>
      </c>
      <c r="D7457" s="9">
        <v>5383.0</v>
      </c>
      <c r="E7457" s="10">
        <f t="shared" si="1"/>
        <v>0.00009057144372</v>
      </c>
      <c r="F7457" s="11">
        <f t="shared" si="2"/>
        <v>0.001075975074</v>
      </c>
      <c r="G7457" s="11" t="str">
        <f t="shared" si="3"/>
        <v/>
      </c>
      <c r="H7457" s="12" t="str">
        <f>IF(OR(B7457=Ripartizione!$C$2,B7457=Ripartizione!$C$3,B7457=Ripartizione!$C$4,B7457=Ripartizione!$C$8),"Nord-ovest",IF(OR(B7457=Ripartizione!$C$5,B7457=Ripartizione!$C$9,B7457=Ripartizione!$C$6,B7457=Ripartizione!$C$7),"Nord-est",IF(OR(B7457=Ripartizione!$C$10,B7457=Ripartizione!$C$11,B7457=Ripartizione!$C$12,B7457=Ripartizione!$C$13),"Centro",IF(OR(B7457=Ripartizione!$C$20,B7457=Ripartizione!$C$21),"Isole","Sud"))))</f>
        <v>Isole</v>
      </c>
      <c r="I7457" s="13"/>
    </row>
    <row r="7458" ht="12.75" customHeight="1">
      <c r="A7458" s="8" t="s">
        <v>7577</v>
      </c>
      <c r="B7458" s="9" t="s">
        <v>7261</v>
      </c>
      <c r="C7458" s="9" t="s">
        <v>7567</v>
      </c>
      <c r="D7458" s="9">
        <v>38123.0</v>
      </c>
      <c r="E7458" s="10">
        <f t="shared" si="1"/>
        <v>0.0006414369588</v>
      </c>
      <c r="F7458" s="11">
        <f t="shared" si="2"/>
        <v>0.007620174203</v>
      </c>
      <c r="G7458" s="11" t="str">
        <f t="shared" si="3"/>
        <v/>
      </c>
      <c r="H7458" s="12" t="str">
        <f>IF(OR(B7458=Ripartizione!$C$2,B7458=Ripartizione!$C$3,B7458=Ripartizione!$C$4,B7458=Ripartizione!$C$8),"Nord-ovest",IF(OR(B7458=Ripartizione!$C$5,B7458=Ripartizione!$C$9,B7458=Ripartizione!$C$6,B7458=Ripartizione!$C$7),"Nord-est",IF(OR(B7458=Ripartizione!$C$10,B7458=Ripartizione!$C$11,B7458=Ripartizione!$C$12,B7458=Ripartizione!$C$13),"Centro",IF(OR(B7458=Ripartizione!$C$20,B7458=Ripartizione!$C$21),"Isole","Sud"))))</f>
        <v>Isole</v>
      </c>
      <c r="I7458" s="13"/>
    </row>
    <row r="7459" ht="12.75" customHeight="1">
      <c r="A7459" s="8" t="s">
        <v>7578</v>
      </c>
      <c r="B7459" s="9" t="s">
        <v>7261</v>
      </c>
      <c r="C7459" s="9" t="s">
        <v>7567</v>
      </c>
      <c r="D7459" s="9">
        <v>4476.0</v>
      </c>
      <c r="E7459" s="10">
        <f t="shared" si="1"/>
        <v>0.00007531075276</v>
      </c>
      <c r="F7459" s="11">
        <f t="shared" si="2"/>
        <v>0.0008946803696</v>
      </c>
      <c r="G7459" s="11" t="str">
        <f t="shared" si="3"/>
        <v/>
      </c>
      <c r="H7459" s="12" t="str">
        <f>IF(OR(B7459=Ripartizione!$C$2,B7459=Ripartizione!$C$3,B7459=Ripartizione!$C$4,B7459=Ripartizione!$C$8),"Nord-ovest",IF(OR(B7459=Ripartizione!$C$5,B7459=Ripartizione!$C$9,B7459=Ripartizione!$C$6,B7459=Ripartizione!$C$7),"Nord-est",IF(OR(B7459=Ripartizione!$C$10,B7459=Ripartizione!$C$11,B7459=Ripartizione!$C$12,B7459=Ripartizione!$C$13),"Centro",IF(OR(B7459=Ripartizione!$C$20,B7459=Ripartizione!$C$21),"Isole","Sud"))))</f>
        <v>Isole</v>
      </c>
      <c r="I7459" s="13"/>
    </row>
    <row r="7460" ht="12.75" customHeight="1">
      <c r="A7460" s="8" t="s">
        <v>7579</v>
      </c>
      <c r="B7460" s="9" t="s">
        <v>7261</v>
      </c>
      <c r="C7460" s="9" t="s">
        <v>7567</v>
      </c>
      <c r="D7460" s="9">
        <v>4748.0</v>
      </c>
      <c r="E7460" s="10">
        <f t="shared" si="1"/>
        <v>0.0000798872775</v>
      </c>
      <c r="F7460" s="11">
        <f t="shared" si="2"/>
        <v>0.0009490487925</v>
      </c>
      <c r="G7460" s="11" t="str">
        <f t="shared" si="3"/>
        <v/>
      </c>
      <c r="H7460" s="12" t="str">
        <f>IF(OR(B7460=Ripartizione!$C$2,B7460=Ripartizione!$C$3,B7460=Ripartizione!$C$4,B7460=Ripartizione!$C$8),"Nord-ovest",IF(OR(B7460=Ripartizione!$C$5,B7460=Ripartizione!$C$9,B7460=Ripartizione!$C$6,B7460=Ripartizione!$C$7),"Nord-est",IF(OR(B7460=Ripartizione!$C$10,B7460=Ripartizione!$C$11,B7460=Ripartizione!$C$12,B7460=Ripartizione!$C$13),"Centro",IF(OR(B7460=Ripartizione!$C$20,B7460=Ripartizione!$C$21),"Isole","Sud"))))</f>
        <v>Isole</v>
      </c>
      <c r="I7460" s="13"/>
    </row>
    <row r="7461" ht="12.75" customHeight="1">
      <c r="A7461" s="8" t="s">
        <v>7580</v>
      </c>
      <c r="B7461" s="9" t="s">
        <v>7261</v>
      </c>
      <c r="C7461" s="9" t="s">
        <v>7567</v>
      </c>
      <c r="D7461" s="9">
        <v>3298.0</v>
      </c>
      <c r="E7461" s="10">
        <f t="shared" si="1"/>
        <v>0.00005549036251</v>
      </c>
      <c r="F7461" s="11">
        <f t="shared" si="2"/>
        <v>0.0006592171267</v>
      </c>
      <c r="G7461" s="11" t="str">
        <f t="shared" si="3"/>
        <v/>
      </c>
      <c r="H7461" s="12" t="str">
        <f>IF(OR(B7461=Ripartizione!$C$2,B7461=Ripartizione!$C$3,B7461=Ripartizione!$C$4,B7461=Ripartizione!$C$8),"Nord-ovest",IF(OR(B7461=Ripartizione!$C$5,B7461=Ripartizione!$C$9,B7461=Ripartizione!$C$6,B7461=Ripartizione!$C$7),"Nord-est",IF(OR(B7461=Ripartizione!$C$10,B7461=Ripartizione!$C$11,B7461=Ripartizione!$C$12,B7461=Ripartizione!$C$13),"Centro",IF(OR(B7461=Ripartizione!$C$20,B7461=Ripartizione!$C$21),"Isole","Sud"))))</f>
        <v>Isole</v>
      </c>
      <c r="I7461" s="13"/>
    </row>
    <row r="7462" ht="12.75" customHeight="1">
      <c r="A7462" s="8" t="s">
        <v>7581</v>
      </c>
      <c r="B7462" s="9" t="s">
        <v>7261</v>
      </c>
      <c r="C7462" s="9" t="s">
        <v>7567</v>
      </c>
      <c r="D7462" s="9">
        <v>293902.0</v>
      </c>
      <c r="E7462" s="10">
        <f t="shared" si="1"/>
        <v>0.004945035938</v>
      </c>
      <c r="F7462" s="11">
        <f t="shared" si="2"/>
        <v>0.05874628016</v>
      </c>
      <c r="G7462" s="11" t="str">
        <f t="shared" si="3"/>
        <v/>
      </c>
      <c r="H7462" s="12" t="str">
        <f>IF(OR(B7462=Ripartizione!$C$2,B7462=Ripartizione!$C$3,B7462=Ripartizione!$C$4,B7462=Ripartizione!$C$8),"Nord-ovest",IF(OR(B7462=Ripartizione!$C$5,B7462=Ripartizione!$C$9,B7462=Ripartizione!$C$6,B7462=Ripartizione!$C$7),"Nord-est",IF(OR(B7462=Ripartizione!$C$10,B7462=Ripartizione!$C$11,B7462=Ripartizione!$C$12,B7462=Ripartizione!$C$13),"Centro",IF(OR(B7462=Ripartizione!$C$20,B7462=Ripartizione!$C$21),"Isole","Sud"))))</f>
        <v>Isole</v>
      </c>
      <c r="I7462" s="13"/>
    </row>
    <row r="7463" ht="12.75" customHeight="1">
      <c r="A7463" s="8" t="s">
        <v>7582</v>
      </c>
      <c r="B7463" s="9" t="s">
        <v>7261</v>
      </c>
      <c r="C7463" s="9" t="s">
        <v>7567</v>
      </c>
      <c r="D7463" s="9">
        <v>9690.0</v>
      </c>
      <c r="E7463" s="10">
        <f t="shared" si="1"/>
        <v>0.000163038694</v>
      </c>
      <c r="F7463" s="11">
        <f t="shared" si="2"/>
        <v>0.001936875063</v>
      </c>
      <c r="G7463" s="11" t="str">
        <f t="shared" si="3"/>
        <v/>
      </c>
      <c r="H7463" s="12" t="str">
        <f>IF(OR(B7463=Ripartizione!$C$2,B7463=Ripartizione!$C$3,B7463=Ripartizione!$C$4,B7463=Ripartizione!$C$8),"Nord-ovest",IF(OR(B7463=Ripartizione!$C$5,B7463=Ripartizione!$C$9,B7463=Ripartizione!$C$6,B7463=Ripartizione!$C$7),"Nord-est",IF(OR(B7463=Ripartizione!$C$10,B7463=Ripartizione!$C$11,B7463=Ripartizione!$C$12,B7463=Ripartizione!$C$13),"Centro",IF(OR(B7463=Ripartizione!$C$20,B7463=Ripartizione!$C$21),"Isole","Sud"))))</f>
        <v>Isole</v>
      </c>
      <c r="I7463" s="13"/>
    </row>
    <row r="7464" ht="12.75" customHeight="1">
      <c r="A7464" s="8" t="s">
        <v>7583</v>
      </c>
      <c r="B7464" s="9" t="s">
        <v>7261</v>
      </c>
      <c r="C7464" s="9" t="s">
        <v>7567</v>
      </c>
      <c r="D7464" s="9">
        <v>28114.0</v>
      </c>
      <c r="E7464" s="10">
        <f t="shared" si="1"/>
        <v>0.0004730309435</v>
      </c>
      <c r="F7464" s="11">
        <f t="shared" si="2"/>
        <v>0.005619536173</v>
      </c>
      <c r="G7464" s="11" t="str">
        <f t="shared" si="3"/>
        <v/>
      </c>
      <c r="H7464" s="12" t="str">
        <f>IF(OR(B7464=Ripartizione!$C$2,B7464=Ripartizione!$C$3,B7464=Ripartizione!$C$4,B7464=Ripartizione!$C$8),"Nord-ovest",IF(OR(B7464=Ripartizione!$C$5,B7464=Ripartizione!$C$9,B7464=Ripartizione!$C$6,B7464=Ripartizione!$C$7),"Nord-est",IF(OR(B7464=Ripartizione!$C$10,B7464=Ripartizione!$C$11,B7464=Ripartizione!$C$12,B7464=Ripartizione!$C$13),"Centro",IF(OR(B7464=Ripartizione!$C$20,B7464=Ripartizione!$C$21),"Isole","Sud"))))</f>
        <v>Isole</v>
      </c>
      <c r="I7464" s="13"/>
    </row>
    <row r="7465" ht="12.75" customHeight="1">
      <c r="A7465" s="8" t="s">
        <v>7584</v>
      </c>
      <c r="B7465" s="9" t="s">
        <v>7261</v>
      </c>
      <c r="C7465" s="9" t="s">
        <v>7567</v>
      </c>
      <c r="D7465" s="9">
        <v>13064.0</v>
      </c>
      <c r="E7465" s="10">
        <f t="shared" si="1"/>
        <v>0.0002198077913</v>
      </c>
      <c r="F7465" s="11">
        <f t="shared" si="2"/>
        <v>0.002611283367</v>
      </c>
      <c r="G7465" s="11" t="str">
        <f t="shared" si="3"/>
        <v/>
      </c>
      <c r="H7465" s="12" t="str">
        <f>IF(OR(B7465=Ripartizione!$C$2,B7465=Ripartizione!$C$3,B7465=Ripartizione!$C$4,B7465=Ripartizione!$C$8),"Nord-ovest",IF(OR(B7465=Ripartizione!$C$5,B7465=Ripartizione!$C$9,B7465=Ripartizione!$C$6,B7465=Ripartizione!$C$7),"Nord-est",IF(OR(B7465=Ripartizione!$C$10,B7465=Ripartizione!$C$11,B7465=Ripartizione!$C$12,B7465=Ripartizione!$C$13),"Centro",IF(OR(B7465=Ripartizione!$C$20,B7465=Ripartizione!$C$21),"Isole","Sud"))))</f>
        <v>Isole</v>
      </c>
      <c r="I7465" s="13"/>
    </row>
    <row r="7466" ht="12.75" customHeight="1">
      <c r="A7466" s="8" t="s">
        <v>7585</v>
      </c>
      <c r="B7466" s="9" t="s">
        <v>7261</v>
      </c>
      <c r="C7466" s="9" t="s">
        <v>7567</v>
      </c>
      <c r="D7466" s="9">
        <v>26543.0</v>
      </c>
      <c r="E7466" s="10">
        <f t="shared" si="1"/>
        <v>0.000446598148</v>
      </c>
      <c r="F7466" s="11">
        <f t="shared" si="2"/>
        <v>0.005305518555</v>
      </c>
      <c r="G7466" s="11" t="str">
        <f t="shared" si="3"/>
        <v/>
      </c>
      <c r="H7466" s="12" t="str">
        <f>IF(OR(B7466=Ripartizione!$C$2,B7466=Ripartizione!$C$3,B7466=Ripartizione!$C$4,B7466=Ripartizione!$C$8),"Nord-ovest",IF(OR(B7466=Ripartizione!$C$5,B7466=Ripartizione!$C$9,B7466=Ripartizione!$C$6,B7466=Ripartizione!$C$7),"Nord-est",IF(OR(B7466=Ripartizione!$C$10,B7466=Ripartizione!$C$11,B7466=Ripartizione!$C$12,B7466=Ripartizione!$C$13),"Centro",IF(OR(B7466=Ripartizione!$C$20,B7466=Ripartizione!$C$21),"Isole","Sud"))))</f>
        <v>Isole</v>
      </c>
      <c r="I7466" s="13"/>
    </row>
    <row r="7467" ht="12.75" customHeight="1">
      <c r="A7467" s="8" t="s">
        <v>7586</v>
      </c>
      <c r="B7467" s="9" t="s">
        <v>7261</v>
      </c>
      <c r="C7467" s="9" t="s">
        <v>7567</v>
      </c>
      <c r="D7467" s="9">
        <v>3047.0</v>
      </c>
      <c r="E7467" s="10">
        <f t="shared" si="1"/>
        <v>0.0000512671724</v>
      </c>
      <c r="F7467" s="11">
        <f t="shared" si="2"/>
        <v>0.0006090462659</v>
      </c>
      <c r="G7467" s="11" t="str">
        <f t="shared" si="3"/>
        <v/>
      </c>
      <c r="H7467" s="12" t="str">
        <f>IF(OR(B7467=Ripartizione!$C$2,B7467=Ripartizione!$C$3,B7467=Ripartizione!$C$4,B7467=Ripartizione!$C$8),"Nord-ovest",IF(OR(B7467=Ripartizione!$C$5,B7467=Ripartizione!$C$9,B7467=Ripartizione!$C$6,B7467=Ripartizione!$C$7),"Nord-est",IF(OR(B7467=Ripartizione!$C$10,B7467=Ripartizione!$C$11,B7467=Ripartizione!$C$12,B7467=Ripartizione!$C$13),"Centro",IF(OR(B7467=Ripartizione!$C$20,B7467=Ripartizione!$C$21),"Isole","Sud"))))</f>
        <v>Isole</v>
      </c>
      <c r="I7467" s="13"/>
    </row>
    <row r="7468" ht="12.75" customHeight="1">
      <c r="A7468" s="8" t="s">
        <v>7587</v>
      </c>
      <c r="B7468" s="9" t="s">
        <v>7261</v>
      </c>
      <c r="C7468" s="9" t="s">
        <v>7567</v>
      </c>
      <c r="D7468" s="9">
        <v>5416.0</v>
      </c>
      <c r="E7468" s="10">
        <f t="shared" si="1"/>
        <v>0.00009112668386</v>
      </c>
      <c r="F7468" s="11">
        <f t="shared" si="2"/>
        <v>0.001082571243</v>
      </c>
      <c r="G7468" s="11" t="str">
        <f t="shared" si="3"/>
        <v/>
      </c>
      <c r="H7468" s="12" t="str">
        <f>IF(OR(B7468=Ripartizione!$C$2,B7468=Ripartizione!$C$3,B7468=Ripartizione!$C$4,B7468=Ripartizione!$C$8),"Nord-ovest",IF(OR(B7468=Ripartizione!$C$5,B7468=Ripartizione!$C$9,B7468=Ripartizione!$C$6,B7468=Ripartizione!$C$7),"Nord-est",IF(OR(B7468=Ripartizione!$C$10,B7468=Ripartizione!$C$11,B7468=Ripartizione!$C$12,B7468=Ripartizione!$C$13),"Centro",IF(OR(B7468=Ripartizione!$C$20,B7468=Ripartizione!$C$21),"Isole","Sud"))))</f>
        <v>Isole</v>
      </c>
      <c r="I7468" s="13"/>
    </row>
    <row r="7469" ht="12.75" customHeight="1">
      <c r="A7469" s="8" t="s">
        <v>7588</v>
      </c>
      <c r="B7469" s="9" t="s">
        <v>7261</v>
      </c>
      <c r="C7469" s="9" t="s">
        <v>7567</v>
      </c>
      <c r="D7469" s="9">
        <v>4015.0</v>
      </c>
      <c r="E7469" s="10">
        <f t="shared" si="1"/>
        <v>0.00006755421634</v>
      </c>
      <c r="F7469" s="11">
        <f t="shared" si="2"/>
        <v>0.0008025338883</v>
      </c>
      <c r="G7469" s="11" t="str">
        <f t="shared" si="3"/>
        <v/>
      </c>
      <c r="H7469" s="12" t="str">
        <f>IF(OR(B7469=Ripartizione!$C$2,B7469=Ripartizione!$C$3,B7469=Ripartizione!$C$4,B7469=Ripartizione!$C$8),"Nord-ovest",IF(OR(B7469=Ripartizione!$C$5,B7469=Ripartizione!$C$9,B7469=Ripartizione!$C$6,B7469=Ripartizione!$C$7),"Nord-est",IF(OR(B7469=Ripartizione!$C$10,B7469=Ripartizione!$C$11,B7469=Ripartizione!$C$12,B7469=Ripartizione!$C$13),"Centro",IF(OR(B7469=Ripartizione!$C$20,B7469=Ripartizione!$C$21),"Isole","Sud"))))</f>
        <v>Isole</v>
      </c>
      <c r="I7469" s="13"/>
    </row>
    <row r="7470" ht="12.75" customHeight="1">
      <c r="A7470" s="8" t="s">
        <v>7589</v>
      </c>
      <c r="B7470" s="9" t="s">
        <v>7261</v>
      </c>
      <c r="C7470" s="9" t="s">
        <v>7567</v>
      </c>
      <c r="D7470" s="9">
        <v>13792.0</v>
      </c>
      <c r="E7470" s="10">
        <f t="shared" si="1"/>
        <v>0.0002320567252</v>
      </c>
      <c r="F7470" s="11">
        <f t="shared" si="2"/>
        <v>0.002756798851</v>
      </c>
      <c r="G7470" s="11" t="str">
        <f t="shared" si="3"/>
        <v/>
      </c>
      <c r="H7470" s="12" t="str">
        <f>IF(OR(B7470=Ripartizione!$C$2,B7470=Ripartizione!$C$3,B7470=Ripartizione!$C$4,B7470=Ripartizione!$C$8),"Nord-ovest",IF(OR(B7470=Ripartizione!$C$5,B7470=Ripartizione!$C$9,B7470=Ripartizione!$C$6,B7470=Ripartizione!$C$7),"Nord-est",IF(OR(B7470=Ripartizione!$C$10,B7470=Ripartizione!$C$11,B7470=Ripartizione!$C$12,B7470=Ripartizione!$C$13),"Centro",IF(OR(B7470=Ripartizione!$C$20,B7470=Ripartizione!$C$21),"Isole","Sud"))))</f>
        <v>Isole</v>
      </c>
      <c r="I7470" s="13"/>
    </row>
    <row r="7471" ht="12.75" customHeight="1">
      <c r="A7471" s="8" t="s">
        <v>7590</v>
      </c>
      <c r="B7471" s="9" t="s">
        <v>7261</v>
      </c>
      <c r="C7471" s="9" t="s">
        <v>7567</v>
      </c>
      <c r="D7471" s="9">
        <v>29984.0</v>
      </c>
      <c r="E7471" s="10">
        <f t="shared" si="1"/>
        <v>0.0005044945511</v>
      </c>
      <c r="F7471" s="11">
        <f t="shared" si="2"/>
        <v>0.00599331908</v>
      </c>
      <c r="G7471" s="11" t="str">
        <f t="shared" si="3"/>
        <v/>
      </c>
      <c r="H7471" s="12" t="str">
        <f>IF(OR(B7471=Ripartizione!$C$2,B7471=Ripartizione!$C$3,B7471=Ripartizione!$C$4,B7471=Ripartizione!$C$8),"Nord-ovest",IF(OR(B7471=Ripartizione!$C$5,B7471=Ripartizione!$C$9,B7471=Ripartizione!$C$6,B7471=Ripartizione!$C$7),"Nord-est",IF(OR(B7471=Ripartizione!$C$10,B7471=Ripartizione!$C$11,B7471=Ripartizione!$C$12,B7471=Ripartizione!$C$13),"Centro",IF(OR(B7471=Ripartizione!$C$20,B7471=Ripartizione!$C$21),"Isole","Sud"))))</f>
        <v>Isole</v>
      </c>
      <c r="I7471" s="13"/>
    </row>
    <row r="7472" ht="12.75" customHeight="1">
      <c r="A7472" s="8" t="s">
        <v>7591</v>
      </c>
      <c r="B7472" s="9" t="s">
        <v>7261</v>
      </c>
      <c r="C7472" s="9" t="s">
        <v>7567</v>
      </c>
      <c r="D7472" s="9">
        <v>7807.0</v>
      </c>
      <c r="E7472" s="10">
        <f t="shared" si="1"/>
        <v>0.0001313563554</v>
      </c>
      <c r="F7472" s="11">
        <f t="shared" si="2"/>
        <v>0.001560493665</v>
      </c>
      <c r="G7472" s="11" t="str">
        <f t="shared" si="3"/>
        <v/>
      </c>
      <c r="H7472" s="12" t="str">
        <f>IF(OR(B7472=Ripartizione!$C$2,B7472=Ripartizione!$C$3,B7472=Ripartizione!$C$4,B7472=Ripartizione!$C$8),"Nord-ovest",IF(OR(B7472=Ripartizione!$C$5,B7472=Ripartizione!$C$9,B7472=Ripartizione!$C$6,B7472=Ripartizione!$C$7),"Nord-est",IF(OR(B7472=Ripartizione!$C$10,B7472=Ripartizione!$C$11,B7472=Ripartizione!$C$12,B7472=Ripartizione!$C$13),"Centro",IF(OR(B7472=Ripartizione!$C$20,B7472=Ripartizione!$C$21),"Isole","Sud"))))</f>
        <v>Isole</v>
      </c>
      <c r="I7472" s="13"/>
    </row>
    <row r="7473" ht="12.75" customHeight="1">
      <c r="A7473" s="8" t="s">
        <v>7592</v>
      </c>
      <c r="B7473" s="9" t="s">
        <v>7261</v>
      </c>
      <c r="C7473" s="9" t="s">
        <v>7567</v>
      </c>
      <c r="D7473" s="9">
        <v>1065.0</v>
      </c>
      <c r="E7473" s="10">
        <f t="shared" si="1"/>
        <v>0.00001791911342</v>
      </c>
      <c r="F7473" s="11">
        <f t="shared" si="2"/>
        <v>0.0002128763614</v>
      </c>
      <c r="G7473" s="11" t="str">
        <f t="shared" si="3"/>
        <v/>
      </c>
      <c r="H7473" s="12" t="str">
        <f>IF(OR(B7473=Ripartizione!$C$2,B7473=Ripartizione!$C$3,B7473=Ripartizione!$C$4,B7473=Ripartizione!$C$8),"Nord-ovest",IF(OR(B7473=Ripartizione!$C$5,B7473=Ripartizione!$C$9,B7473=Ripartizione!$C$6,B7473=Ripartizione!$C$7),"Nord-est",IF(OR(B7473=Ripartizione!$C$10,B7473=Ripartizione!$C$11,B7473=Ripartizione!$C$12,B7473=Ripartizione!$C$13),"Centro",IF(OR(B7473=Ripartizione!$C$20,B7473=Ripartizione!$C$21),"Isole","Sud"))))</f>
        <v>Isole</v>
      </c>
      <c r="I7473" s="13"/>
    </row>
    <row r="7474" ht="12.75" customHeight="1">
      <c r="A7474" s="8" t="s">
        <v>7593</v>
      </c>
      <c r="B7474" s="9" t="s">
        <v>7261</v>
      </c>
      <c r="C7474" s="9" t="s">
        <v>7567</v>
      </c>
      <c r="D7474" s="9">
        <v>5216.0</v>
      </c>
      <c r="E7474" s="10">
        <f t="shared" si="1"/>
        <v>0.00008776159214</v>
      </c>
      <c r="F7474" s="11">
        <f t="shared" si="2"/>
        <v>0.001042594461</v>
      </c>
      <c r="G7474" s="11" t="str">
        <f t="shared" si="3"/>
        <v/>
      </c>
      <c r="H7474" s="12" t="str">
        <f>IF(OR(B7474=Ripartizione!$C$2,B7474=Ripartizione!$C$3,B7474=Ripartizione!$C$4,B7474=Ripartizione!$C$8),"Nord-ovest",IF(OR(B7474=Ripartizione!$C$5,B7474=Ripartizione!$C$9,B7474=Ripartizione!$C$6,B7474=Ripartizione!$C$7),"Nord-est",IF(OR(B7474=Ripartizione!$C$10,B7474=Ripartizione!$C$11,B7474=Ripartizione!$C$12,B7474=Ripartizione!$C$13),"Centro",IF(OR(B7474=Ripartizione!$C$20,B7474=Ripartizione!$C$21),"Isole","Sud"))))</f>
        <v>Isole</v>
      </c>
      <c r="I7474" s="13"/>
    </row>
    <row r="7475" ht="12.75" customHeight="1">
      <c r="A7475" s="8" t="s">
        <v>7594</v>
      </c>
      <c r="B7475" s="9" t="s">
        <v>7261</v>
      </c>
      <c r="C7475" s="9" t="s">
        <v>7567</v>
      </c>
      <c r="D7475" s="9">
        <v>5191.0</v>
      </c>
      <c r="E7475" s="10">
        <f t="shared" si="1"/>
        <v>0.00008734095567</v>
      </c>
      <c r="F7475" s="11">
        <f t="shared" si="2"/>
        <v>0.001037597363</v>
      </c>
      <c r="G7475" s="11" t="str">
        <f t="shared" si="3"/>
        <v/>
      </c>
      <c r="H7475" s="12" t="str">
        <f>IF(OR(B7475=Ripartizione!$C$2,B7475=Ripartizione!$C$3,B7475=Ripartizione!$C$4,B7475=Ripartizione!$C$8),"Nord-ovest",IF(OR(B7475=Ripartizione!$C$5,B7475=Ripartizione!$C$9,B7475=Ripartizione!$C$6,B7475=Ripartizione!$C$7),"Nord-est",IF(OR(B7475=Ripartizione!$C$10,B7475=Ripartizione!$C$11,B7475=Ripartizione!$C$12,B7475=Ripartizione!$C$13),"Centro",IF(OR(B7475=Ripartizione!$C$20,B7475=Ripartizione!$C$21),"Isole","Sud"))))</f>
        <v>Isole</v>
      </c>
      <c r="I7475" s="13"/>
    </row>
    <row r="7476" ht="12.75" customHeight="1">
      <c r="A7476" s="8" t="s">
        <v>7595</v>
      </c>
      <c r="B7476" s="9" t="s">
        <v>7261</v>
      </c>
      <c r="C7476" s="9" t="s">
        <v>7567</v>
      </c>
      <c r="D7476" s="9">
        <v>47356.0</v>
      </c>
      <c r="E7476" s="10">
        <f t="shared" si="1"/>
        <v>0.0007967864182</v>
      </c>
      <c r="F7476" s="11">
        <f t="shared" si="2"/>
        <v>0.00946570232</v>
      </c>
      <c r="G7476" s="11" t="str">
        <f t="shared" si="3"/>
        <v/>
      </c>
      <c r="H7476" s="12" t="str">
        <f>IF(OR(B7476=Ripartizione!$C$2,B7476=Ripartizione!$C$3,B7476=Ripartizione!$C$4,B7476=Ripartizione!$C$8),"Nord-ovest",IF(OR(B7476=Ripartizione!$C$5,B7476=Ripartizione!$C$9,B7476=Ripartizione!$C$6,B7476=Ripartizione!$C$7),"Nord-est",IF(OR(B7476=Ripartizione!$C$10,B7476=Ripartizione!$C$11,B7476=Ripartizione!$C$12,B7476=Ripartizione!$C$13),"Centro",IF(OR(B7476=Ripartizione!$C$20,B7476=Ripartizione!$C$21),"Isole","Sud"))))</f>
        <v>Isole</v>
      </c>
      <c r="I7476" s="13"/>
    </row>
    <row r="7477" ht="12.75" customHeight="1">
      <c r="A7477" s="8" t="s">
        <v>7596</v>
      </c>
      <c r="B7477" s="9" t="s">
        <v>7261</v>
      </c>
      <c r="C7477" s="9" t="s">
        <v>7567</v>
      </c>
      <c r="D7477" s="9">
        <v>11394.0</v>
      </c>
      <c r="E7477" s="10">
        <f t="shared" si="1"/>
        <v>0.0001917092755</v>
      </c>
      <c r="F7477" s="11">
        <f t="shared" si="2"/>
        <v>0.002277477241</v>
      </c>
      <c r="G7477" s="11" t="str">
        <f t="shared" si="3"/>
        <v/>
      </c>
      <c r="H7477" s="12" t="str">
        <f>IF(OR(B7477=Ripartizione!$C$2,B7477=Ripartizione!$C$3,B7477=Ripartizione!$C$4,B7477=Ripartizione!$C$8),"Nord-ovest",IF(OR(B7477=Ripartizione!$C$5,B7477=Ripartizione!$C$9,B7477=Ripartizione!$C$6,B7477=Ripartizione!$C$7),"Nord-est",IF(OR(B7477=Ripartizione!$C$10,B7477=Ripartizione!$C$11,B7477=Ripartizione!$C$12,B7477=Ripartizione!$C$13),"Centro",IF(OR(B7477=Ripartizione!$C$20,B7477=Ripartizione!$C$21),"Isole","Sud"))))</f>
        <v>Isole</v>
      </c>
      <c r="I7477" s="13"/>
    </row>
    <row r="7478" ht="12.75" customHeight="1">
      <c r="A7478" s="8" t="s">
        <v>7597</v>
      </c>
      <c r="B7478" s="9" t="s">
        <v>7261</v>
      </c>
      <c r="C7478" s="9" t="s">
        <v>7567</v>
      </c>
      <c r="D7478" s="9">
        <v>7156.0</v>
      </c>
      <c r="E7478" s="10">
        <f t="shared" si="1"/>
        <v>0.0001204029818</v>
      </c>
      <c r="F7478" s="11">
        <f t="shared" si="2"/>
        <v>0.001430369242</v>
      </c>
      <c r="G7478" s="11" t="str">
        <f t="shared" si="3"/>
        <v/>
      </c>
      <c r="H7478" s="12" t="str">
        <f>IF(OR(B7478=Ripartizione!$C$2,B7478=Ripartizione!$C$3,B7478=Ripartizione!$C$4,B7478=Ripartizione!$C$8),"Nord-ovest",IF(OR(B7478=Ripartizione!$C$5,B7478=Ripartizione!$C$9,B7478=Ripartizione!$C$6,B7478=Ripartizione!$C$7),"Nord-est",IF(OR(B7478=Ripartizione!$C$10,B7478=Ripartizione!$C$11,B7478=Ripartizione!$C$12,B7478=Ripartizione!$C$13),"Centro",IF(OR(B7478=Ripartizione!$C$20,B7478=Ripartizione!$C$21),"Isole","Sud"))))</f>
        <v>Isole</v>
      </c>
      <c r="I7478" s="13"/>
    </row>
    <row r="7479" ht="12.75" customHeight="1">
      <c r="A7479" s="8" t="s">
        <v>7598</v>
      </c>
      <c r="B7479" s="9" t="s">
        <v>7261</v>
      </c>
      <c r="C7479" s="9" t="s">
        <v>7567</v>
      </c>
      <c r="D7479" s="9">
        <v>16540.0</v>
      </c>
      <c r="E7479" s="10">
        <f t="shared" si="1"/>
        <v>0.0002782930855</v>
      </c>
      <c r="F7479" s="11">
        <f t="shared" si="2"/>
        <v>0.003306079829</v>
      </c>
      <c r="G7479" s="11" t="str">
        <f t="shared" si="3"/>
        <v/>
      </c>
      <c r="H7479" s="12" t="str">
        <f>IF(OR(B7479=Ripartizione!$C$2,B7479=Ripartizione!$C$3,B7479=Ripartizione!$C$4,B7479=Ripartizione!$C$8),"Nord-ovest",IF(OR(B7479=Ripartizione!$C$5,B7479=Ripartizione!$C$9,B7479=Ripartizione!$C$6,B7479=Ripartizione!$C$7),"Nord-est",IF(OR(B7479=Ripartizione!$C$10,B7479=Ripartizione!$C$11,B7479=Ripartizione!$C$12,B7479=Ripartizione!$C$13),"Centro",IF(OR(B7479=Ripartizione!$C$20,B7479=Ripartizione!$C$21),"Isole","Sud"))))</f>
        <v>Isole</v>
      </c>
      <c r="I7479" s="13"/>
    </row>
    <row r="7480" ht="12.75" customHeight="1">
      <c r="A7480" s="8" t="s">
        <v>7599</v>
      </c>
      <c r="B7480" s="9" t="s">
        <v>7261</v>
      </c>
      <c r="C7480" s="9" t="s">
        <v>7567</v>
      </c>
      <c r="D7480" s="9">
        <v>47870.0</v>
      </c>
      <c r="E7480" s="10">
        <f t="shared" si="1"/>
        <v>0.0008054347039</v>
      </c>
      <c r="F7480" s="11">
        <f t="shared" si="2"/>
        <v>0.009568442649</v>
      </c>
      <c r="G7480" s="11" t="str">
        <f t="shared" si="3"/>
        <v/>
      </c>
      <c r="H7480" s="12" t="str">
        <f>IF(OR(B7480=Ripartizione!$C$2,B7480=Ripartizione!$C$3,B7480=Ripartizione!$C$4,B7480=Ripartizione!$C$8),"Nord-ovest",IF(OR(B7480=Ripartizione!$C$5,B7480=Ripartizione!$C$9,B7480=Ripartizione!$C$6,B7480=Ripartizione!$C$7),"Nord-est",IF(OR(B7480=Ripartizione!$C$10,B7480=Ripartizione!$C$11,B7480=Ripartizione!$C$12,B7480=Ripartizione!$C$13),"Centro",IF(OR(B7480=Ripartizione!$C$20,B7480=Ripartizione!$C$21),"Isole","Sud"))))</f>
        <v>Isole</v>
      </c>
      <c r="I7480" s="13"/>
    </row>
    <row r="7481" ht="12.75" customHeight="1">
      <c r="A7481" s="8" t="s">
        <v>7600</v>
      </c>
      <c r="B7481" s="9" t="s">
        <v>7261</v>
      </c>
      <c r="C7481" s="9" t="s">
        <v>7567</v>
      </c>
      <c r="D7481" s="9">
        <v>12896.0</v>
      </c>
      <c r="E7481" s="10">
        <f t="shared" si="1"/>
        <v>0.0002169811143</v>
      </c>
      <c r="F7481" s="11">
        <f t="shared" si="2"/>
        <v>0.00257770287</v>
      </c>
      <c r="G7481" s="11" t="str">
        <f t="shared" si="3"/>
        <v/>
      </c>
      <c r="H7481" s="12" t="str">
        <f>IF(OR(B7481=Ripartizione!$C$2,B7481=Ripartizione!$C$3,B7481=Ripartizione!$C$4,B7481=Ripartizione!$C$8),"Nord-ovest",IF(OR(B7481=Ripartizione!$C$5,B7481=Ripartizione!$C$9,B7481=Ripartizione!$C$6,B7481=Ripartizione!$C$7),"Nord-est",IF(OR(B7481=Ripartizione!$C$10,B7481=Ripartizione!$C$11,B7481=Ripartizione!$C$12,B7481=Ripartizione!$C$13),"Centro",IF(OR(B7481=Ripartizione!$C$20,B7481=Ripartizione!$C$21),"Isole","Sud"))))</f>
        <v>Isole</v>
      </c>
      <c r="I7481" s="13"/>
    </row>
    <row r="7482" ht="12.75" customHeight="1">
      <c r="A7482" s="8" t="s">
        <v>7601</v>
      </c>
      <c r="B7482" s="9" t="s">
        <v>7261</v>
      </c>
      <c r="C7482" s="9" t="s">
        <v>7567</v>
      </c>
      <c r="D7482" s="9">
        <v>4079.0</v>
      </c>
      <c r="E7482" s="10">
        <f t="shared" si="1"/>
        <v>0.00006863104569</v>
      </c>
      <c r="F7482" s="11">
        <f t="shared" si="2"/>
        <v>0.0008153264584</v>
      </c>
      <c r="G7482" s="11" t="str">
        <f t="shared" si="3"/>
        <v/>
      </c>
      <c r="H7482" s="12" t="str">
        <f>IF(OR(B7482=Ripartizione!$C$2,B7482=Ripartizione!$C$3,B7482=Ripartizione!$C$4,B7482=Ripartizione!$C$8),"Nord-ovest",IF(OR(B7482=Ripartizione!$C$5,B7482=Ripartizione!$C$9,B7482=Ripartizione!$C$6,B7482=Ripartizione!$C$7),"Nord-est",IF(OR(B7482=Ripartizione!$C$10,B7482=Ripartizione!$C$11,B7482=Ripartizione!$C$12,B7482=Ripartizione!$C$13),"Centro",IF(OR(B7482=Ripartizione!$C$20,B7482=Ripartizione!$C$21),"Isole","Sud"))))</f>
        <v>Isole</v>
      </c>
      <c r="I7482" s="13"/>
    </row>
    <row r="7483" ht="12.75" customHeight="1">
      <c r="A7483" s="8" t="s">
        <v>7602</v>
      </c>
      <c r="B7483" s="9" t="s">
        <v>7261</v>
      </c>
      <c r="C7483" s="9" t="s">
        <v>7567</v>
      </c>
      <c r="D7483" s="9">
        <v>3280.0</v>
      </c>
      <c r="E7483" s="10">
        <f t="shared" si="1"/>
        <v>0.00005518750426</v>
      </c>
      <c r="F7483" s="11">
        <f t="shared" si="2"/>
        <v>0.0006556192164</v>
      </c>
      <c r="G7483" s="11" t="str">
        <f t="shared" si="3"/>
        <v/>
      </c>
      <c r="H7483" s="12" t="str">
        <f>IF(OR(B7483=Ripartizione!$C$2,B7483=Ripartizione!$C$3,B7483=Ripartizione!$C$4,B7483=Ripartizione!$C$8),"Nord-ovest",IF(OR(B7483=Ripartizione!$C$5,B7483=Ripartizione!$C$9,B7483=Ripartizione!$C$6,B7483=Ripartizione!$C$7),"Nord-est",IF(OR(B7483=Ripartizione!$C$10,B7483=Ripartizione!$C$11,B7483=Ripartizione!$C$12,B7483=Ripartizione!$C$13),"Centro",IF(OR(B7483=Ripartizione!$C$20,B7483=Ripartizione!$C$21),"Isole","Sud"))))</f>
        <v>Isole</v>
      </c>
      <c r="I7483" s="13"/>
    </row>
    <row r="7484" ht="12.75" customHeight="1">
      <c r="A7484" s="8" t="s">
        <v>7603</v>
      </c>
      <c r="B7484" s="9" t="s">
        <v>7261</v>
      </c>
      <c r="C7484" s="9" t="s">
        <v>7567</v>
      </c>
      <c r="D7484" s="9">
        <v>10775.0</v>
      </c>
      <c r="E7484" s="10">
        <f t="shared" si="1"/>
        <v>0.0001812943166</v>
      </c>
      <c r="F7484" s="11">
        <f t="shared" si="2"/>
        <v>0.002153749103</v>
      </c>
      <c r="G7484" s="11" t="str">
        <f t="shared" si="3"/>
        <v/>
      </c>
      <c r="H7484" s="12" t="str">
        <f>IF(OR(B7484=Ripartizione!$C$2,B7484=Ripartizione!$C$3,B7484=Ripartizione!$C$4,B7484=Ripartizione!$C$8),"Nord-ovest",IF(OR(B7484=Ripartizione!$C$5,B7484=Ripartizione!$C$9,B7484=Ripartizione!$C$6,B7484=Ripartizione!$C$7),"Nord-est",IF(OR(B7484=Ripartizione!$C$10,B7484=Ripartizione!$C$11,B7484=Ripartizione!$C$12,B7484=Ripartizione!$C$13),"Centro",IF(OR(B7484=Ripartizione!$C$20,B7484=Ripartizione!$C$21),"Isole","Sud"))))</f>
        <v>Isole</v>
      </c>
      <c r="I7484" s="13"/>
    </row>
    <row r="7485" ht="12.75" customHeight="1">
      <c r="A7485" s="8" t="s">
        <v>7604</v>
      </c>
      <c r="B7485" s="9" t="s">
        <v>7261</v>
      </c>
      <c r="C7485" s="9" t="s">
        <v>7567</v>
      </c>
      <c r="D7485" s="9">
        <v>11108.0</v>
      </c>
      <c r="E7485" s="10">
        <f t="shared" si="1"/>
        <v>0.0001868971943</v>
      </c>
      <c r="F7485" s="11">
        <f t="shared" si="2"/>
        <v>0.002220310444</v>
      </c>
      <c r="G7485" s="11" t="str">
        <f t="shared" si="3"/>
        <v/>
      </c>
      <c r="H7485" s="12" t="str">
        <f>IF(OR(B7485=Ripartizione!$C$2,B7485=Ripartizione!$C$3,B7485=Ripartizione!$C$4,B7485=Ripartizione!$C$8),"Nord-ovest",IF(OR(B7485=Ripartizione!$C$5,B7485=Ripartizione!$C$9,B7485=Ripartizione!$C$6,B7485=Ripartizione!$C$7),"Nord-est",IF(OR(B7485=Ripartizione!$C$10,B7485=Ripartizione!$C$11,B7485=Ripartizione!$C$12,B7485=Ripartizione!$C$13),"Centro",IF(OR(B7485=Ripartizione!$C$20,B7485=Ripartizione!$C$21),"Isole","Sud"))))</f>
        <v>Isole</v>
      </c>
      <c r="I7485" s="13"/>
    </row>
    <row r="7486" ht="12.75" customHeight="1">
      <c r="A7486" s="8" t="s">
        <v>7605</v>
      </c>
      <c r="B7486" s="9" t="s">
        <v>7261</v>
      </c>
      <c r="C7486" s="9" t="s">
        <v>7567</v>
      </c>
      <c r="D7486" s="9">
        <v>14181.0</v>
      </c>
      <c r="E7486" s="10">
        <f t="shared" si="1"/>
        <v>0.0002386018286</v>
      </c>
      <c r="F7486" s="11">
        <f t="shared" si="2"/>
        <v>0.002834553691</v>
      </c>
      <c r="G7486" s="11" t="str">
        <f t="shared" si="3"/>
        <v/>
      </c>
      <c r="H7486" s="12" t="str">
        <f>IF(OR(B7486=Ripartizione!$C$2,B7486=Ripartizione!$C$3,B7486=Ripartizione!$C$4,B7486=Ripartizione!$C$8),"Nord-ovest",IF(OR(B7486=Ripartizione!$C$5,B7486=Ripartizione!$C$9,B7486=Ripartizione!$C$6,B7486=Ripartizione!$C$7),"Nord-est",IF(OR(B7486=Ripartizione!$C$10,B7486=Ripartizione!$C$11,B7486=Ripartizione!$C$12,B7486=Ripartizione!$C$13),"Centro",IF(OR(B7486=Ripartizione!$C$20,B7486=Ripartizione!$C$21),"Isole","Sud"))))</f>
        <v>Isole</v>
      </c>
      <c r="I7486" s="13"/>
    </row>
    <row r="7487" ht="12.75" customHeight="1">
      <c r="A7487" s="8" t="s">
        <v>7606</v>
      </c>
      <c r="B7487" s="9" t="s">
        <v>7261</v>
      </c>
      <c r="C7487" s="9" t="s">
        <v>7567</v>
      </c>
      <c r="D7487" s="9">
        <v>2790.0</v>
      </c>
      <c r="E7487" s="10">
        <f t="shared" si="1"/>
        <v>0.00004694302954</v>
      </c>
      <c r="F7487" s="11">
        <f t="shared" si="2"/>
        <v>0.0005576761017</v>
      </c>
      <c r="G7487" s="11" t="str">
        <f t="shared" si="3"/>
        <v/>
      </c>
      <c r="H7487" s="12" t="str">
        <f>IF(OR(B7487=Ripartizione!$C$2,B7487=Ripartizione!$C$3,B7487=Ripartizione!$C$4,B7487=Ripartizione!$C$8),"Nord-ovest",IF(OR(B7487=Ripartizione!$C$5,B7487=Ripartizione!$C$9,B7487=Ripartizione!$C$6,B7487=Ripartizione!$C$7),"Nord-est",IF(OR(B7487=Ripartizione!$C$10,B7487=Ripartizione!$C$11,B7487=Ripartizione!$C$12,B7487=Ripartizione!$C$13),"Centro",IF(OR(B7487=Ripartizione!$C$20,B7487=Ripartizione!$C$21),"Isole","Sud"))))</f>
        <v>Isole</v>
      </c>
      <c r="I7487" s="13"/>
    </row>
    <row r="7488" ht="12.75" customHeight="1">
      <c r="A7488" s="8" t="s">
        <v>7607</v>
      </c>
      <c r="B7488" s="9" t="s">
        <v>7261</v>
      </c>
      <c r="C7488" s="9" t="s">
        <v>7567</v>
      </c>
      <c r="D7488" s="9">
        <v>22049.0</v>
      </c>
      <c r="E7488" s="10">
        <f t="shared" si="1"/>
        <v>0.000370984537</v>
      </c>
      <c r="F7488" s="11">
        <f t="shared" si="2"/>
        <v>0.004407240275</v>
      </c>
      <c r="G7488" s="11" t="str">
        <f t="shared" si="3"/>
        <v/>
      </c>
      <c r="H7488" s="12" t="str">
        <f>IF(OR(B7488=Ripartizione!$C$2,B7488=Ripartizione!$C$3,B7488=Ripartizione!$C$4,B7488=Ripartizione!$C$8),"Nord-ovest",IF(OR(B7488=Ripartizione!$C$5,B7488=Ripartizione!$C$9,B7488=Ripartizione!$C$6,B7488=Ripartizione!$C$7),"Nord-est",IF(OR(B7488=Ripartizione!$C$10,B7488=Ripartizione!$C$11,B7488=Ripartizione!$C$12,B7488=Ripartizione!$C$13),"Centro",IF(OR(B7488=Ripartizione!$C$20,B7488=Ripartizione!$C$21),"Isole","Sud"))))</f>
        <v>Isole</v>
      </c>
      <c r="I7488" s="13"/>
    </row>
    <row r="7489" ht="12.75" customHeight="1">
      <c r="A7489" s="8" t="s">
        <v>7608</v>
      </c>
      <c r="B7489" s="9" t="s">
        <v>7261</v>
      </c>
      <c r="C7489" s="9" t="s">
        <v>7567</v>
      </c>
      <c r="D7489" s="9">
        <v>11497.0</v>
      </c>
      <c r="E7489" s="10">
        <f t="shared" si="1"/>
        <v>0.0001934422977</v>
      </c>
      <c r="F7489" s="11">
        <f t="shared" si="2"/>
        <v>0.002298065284</v>
      </c>
      <c r="G7489" s="11" t="str">
        <f t="shared" si="3"/>
        <v/>
      </c>
      <c r="H7489" s="12" t="str">
        <f>IF(OR(B7489=Ripartizione!$C$2,B7489=Ripartizione!$C$3,B7489=Ripartizione!$C$4,B7489=Ripartizione!$C$8),"Nord-ovest",IF(OR(B7489=Ripartizione!$C$5,B7489=Ripartizione!$C$9,B7489=Ripartizione!$C$6,B7489=Ripartizione!$C$7),"Nord-est",IF(OR(B7489=Ripartizione!$C$10,B7489=Ripartizione!$C$11,B7489=Ripartizione!$C$12,B7489=Ripartizione!$C$13),"Centro",IF(OR(B7489=Ripartizione!$C$20,B7489=Ripartizione!$C$21),"Isole","Sud"))))</f>
        <v>Isole</v>
      </c>
      <c r="I7489" s="13"/>
    </row>
    <row r="7490" ht="12.75" customHeight="1">
      <c r="A7490" s="8" t="s">
        <v>7609</v>
      </c>
      <c r="B7490" s="9" t="s">
        <v>7261</v>
      </c>
      <c r="C7490" s="9" t="s">
        <v>7567</v>
      </c>
      <c r="D7490" s="9">
        <v>3463.0</v>
      </c>
      <c r="E7490" s="10">
        <f t="shared" si="1"/>
        <v>0.00005826656318</v>
      </c>
      <c r="F7490" s="11">
        <f t="shared" si="2"/>
        <v>0.0006921979714</v>
      </c>
      <c r="G7490" s="11" t="str">
        <f t="shared" si="3"/>
        <v/>
      </c>
      <c r="H7490" s="12" t="str">
        <f>IF(OR(B7490=Ripartizione!$C$2,B7490=Ripartizione!$C$3,B7490=Ripartizione!$C$4,B7490=Ripartizione!$C$8),"Nord-ovest",IF(OR(B7490=Ripartizione!$C$5,B7490=Ripartizione!$C$9,B7490=Ripartizione!$C$6,B7490=Ripartizione!$C$7),"Nord-est",IF(OR(B7490=Ripartizione!$C$10,B7490=Ripartizione!$C$11,B7490=Ripartizione!$C$12,B7490=Ripartizione!$C$13),"Centro",IF(OR(B7490=Ripartizione!$C$20,B7490=Ripartizione!$C$21),"Isole","Sud"))))</f>
        <v>Isole</v>
      </c>
      <c r="I7490" s="13"/>
    </row>
    <row r="7491" ht="12.75" customHeight="1">
      <c r="A7491" s="8" t="s">
        <v>7610</v>
      </c>
      <c r="B7491" s="9" t="s">
        <v>7261</v>
      </c>
      <c r="C7491" s="9" t="s">
        <v>7567</v>
      </c>
      <c r="D7491" s="9">
        <v>7102.0</v>
      </c>
      <c r="E7491" s="10">
        <f t="shared" si="1"/>
        <v>0.0001194944071</v>
      </c>
      <c r="F7491" s="11">
        <f t="shared" si="2"/>
        <v>0.001419575511</v>
      </c>
      <c r="G7491" s="11" t="str">
        <f t="shared" si="3"/>
        <v/>
      </c>
      <c r="H7491" s="12" t="str">
        <f>IF(OR(B7491=Ripartizione!$C$2,B7491=Ripartizione!$C$3,B7491=Ripartizione!$C$4,B7491=Ripartizione!$C$8),"Nord-ovest",IF(OR(B7491=Ripartizione!$C$5,B7491=Ripartizione!$C$9,B7491=Ripartizione!$C$6,B7491=Ripartizione!$C$7),"Nord-est",IF(OR(B7491=Ripartizione!$C$10,B7491=Ripartizione!$C$11,B7491=Ripartizione!$C$12,B7491=Ripartizione!$C$13),"Centro",IF(OR(B7491=Ripartizione!$C$20,B7491=Ripartizione!$C$21),"Isole","Sud"))))</f>
        <v>Isole</v>
      </c>
      <c r="I7491" s="13"/>
    </row>
    <row r="7492" ht="12.75" customHeight="1">
      <c r="A7492" s="8" t="s">
        <v>7611</v>
      </c>
      <c r="B7492" s="9" t="s">
        <v>7261</v>
      </c>
      <c r="C7492" s="9" t="s">
        <v>7567</v>
      </c>
      <c r="D7492" s="9">
        <v>9829.0</v>
      </c>
      <c r="E7492" s="10">
        <f t="shared" si="1"/>
        <v>0.0001653774327</v>
      </c>
      <c r="F7492" s="11">
        <f t="shared" si="2"/>
        <v>0.001964658926</v>
      </c>
      <c r="G7492" s="11" t="str">
        <f t="shared" si="3"/>
        <v/>
      </c>
      <c r="H7492" s="12" t="str">
        <f>IF(OR(B7492=Ripartizione!$C$2,B7492=Ripartizione!$C$3,B7492=Ripartizione!$C$4,B7492=Ripartizione!$C$8),"Nord-ovest",IF(OR(B7492=Ripartizione!$C$5,B7492=Ripartizione!$C$9,B7492=Ripartizione!$C$6,B7492=Ripartizione!$C$7),"Nord-est",IF(OR(B7492=Ripartizione!$C$10,B7492=Ripartizione!$C$11,B7492=Ripartizione!$C$12,B7492=Ripartizione!$C$13),"Centro",IF(OR(B7492=Ripartizione!$C$20,B7492=Ripartizione!$C$21),"Isole","Sud"))))</f>
        <v>Isole</v>
      </c>
      <c r="I7492" s="13"/>
    </row>
    <row r="7493" ht="12.75" customHeight="1">
      <c r="A7493" s="8" t="s">
        <v>7612</v>
      </c>
      <c r="B7493" s="9" t="s">
        <v>7261</v>
      </c>
      <c r="C7493" s="9" t="s">
        <v>7567</v>
      </c>
      <c r="D7493" s="9">
        <v>1631.0</v>
      </c>
      <c r="E7493" s="10">
        <f t="shared" si="1"/>
        <v>0.000027442323</v>
      </c>
      <c r="F7493" s="11">
        <f t="shared" si="2"/>
        <v>0.000326010653</v>
      </c>
      <c r="G7493" s="11" t="str">
        <f t="shared" si="3"/>
        <v/>
      </c>
      <c r="H7493" s="12" t="str">
        <f>IF(OR(B7493=Ripartizione!$C$2,B7493=Ripartizione!$C$3,B7493=Ripartizione!$C$4,B7493=Ripartizione!$C$8),"Nord-ovest",IF(OR(B7493=Ripartizione!$C$5,B7493=Ripartizione!$C$9,B7493=Ripartizione!$C$6,B7493=Ripartizione!$C$7),"Nord-est",IF(OR(B7493=Ripartizione!$C$10,B7493=Ripartizione!$C$11,B7493=Ripartizione!$C$12,B7493=Ripartizione!$C$13),"Centro",IF(OR(B7493=Ripartizione!$C$20,B7493=Ripartizione!$C$21),"Isole","Sud"))))</f>
        <v>Isole</v>
      </c>
      <c r="I7493" s="13"/>
    </row>
    <row r="7494" ht="12.75" customHeight="1">
      <c r="A7494" s="8" t="s">
        <v>7613</v>
      </c>
      <c r="B7494" s="9" t="s">
        <v>7261</v>
      </c>
      <c r="C7494" s="9" t="s">
        <v>7567</v>
      </c>
      <c r="D7494" s="9">
        <v>7322.0</v>
      </c>
      <c r="E7494" s="10">
        <f t="shared" si="1"/>
        <v>0.000123196008</v>
      </c>
      <c r="F7494" s="11">
        <f t="shared" si="2"/>
        <v>0.00146354997</v>
      </c>
      <c r="G7494" s="11" t="str">
        <f t="shared" si="3"/>
        <v/>
      </c>
      <c r="H7494" s="12" t="str">
        <f>IF(OR(B7494=Ripartizione!$C$2,B7494=Ripartizione!$C$3,B7494=Ripartizione!$C$4,B7494=Ripartizione!$C$8),"Nord-ovest",IF(OR(B7494=Ripartizione!$C$5,B7494=Ripartizione!$C$9,B7494=Ripartizione!$C$6,B7494=Ripartizione!$C$7),"Nord-est",IF(OR(B7494=Ripartizione!$C$10,B7494=Ripartizione!$C$11,B7494=Ripartizione!$C$12,B7494=Ripartizione!$C$13),"Centro",IF(OR(B7494=Ripartizione!$C$20,B7494=Ripartizione!$C$21),"Isole","Sud"))))</f>
        <v>Isole</v>
      </c>
      <c r="I7494" s="13"/>
    </row>
    <row r="7495" ht="12.75" customHeight="1">
      <c r="A7495" s="8" t="s">
        <v>7614</v>
      </c>
      <c r="B7495" s="9" t="s">
        <v>7261</v>
      </c>
      <c r="C7495" s="9" t="s">
        <v>7567</v>
      </c>
      <c r="D7495" s="9">
        <v>8351.0</v>
      </c>
      <c r="E7495" s="10">
        <f t="shared" si="1"/>
        <v>0.0001405094049</v>
      </c>
      <c r="F7495" s="11">
        <f t="shared" si="2"/>
        <v>0.001669230511</v>
      </c>
      <c r="G7495" s="11" t="str">
        <f t="shared" si="3"/>
        <v/>
      </c>
      <c r="H7495" s="12" t="str">
        <f>IF(OR(B7495=Ripartizione!$C$2,B7495=Ripartizione!$C$3,B7495=Ripartizione!$C$4,B7495=Ripartizione!$C$8),"Nord-ovest",IF(OR(B7495=Ripartizione!$C$5,B7495=Ripartizione!$C$9,B7495=Ripartizione!$C$6,B7495=Ripartizione!$C$7),"Nord-est",IF(OR(B7495=Ripartizione!$C$10,B7495=Ripartizione!$C$11,B7495=Ripartizione!$C$12,B7495=Ripartizione!$C$13),"Centro",IF(OR(B7495=Ripartizione!$C$20,B7495=Ripartizione!$C$21),"Isole","Sud"))))</f>
        <v>Isole</v>
      </c>
      <c r="I7495" s="13"/>
    </row>
    <row r="7496" ht="12.75" customHeight="1">
      <c r="A7496" s="8" t="s">
        <v>7615</v>
      </c>
      <c r="B7496" s="9" t="s">
        <v>7261</v>
      </c>
      <c r="C7496" s="9" t="s">
        <v>7567</v>
      </c>
      <c r="D7496" s="9">
        <v>17185.0</v>
      </c>
      <c r="E7496" s="10">
        <f t="shared" si="1"/>
        <v>0.0002891455063</v>
      </c>
      <c r="F7496" s="11">
        <f t="shared" si="2"/>
        <v>0.003435004949</v>
      </c>
      <c r="G7496" s="11" t="str">
        <f t="shared" si="3"/>
        <v/>
      </c>
      <c r="H7496" s="12" t="str">
        <f>IF(OR(B7496=Ripartizione!$C$2,B7496=Ripartizione!$C$3,B7496=Ripartizione!$C$4,B7496=Ripartizione!$C$8),"Nord-ovest",IF(OR(B7496=Ripartizione!$C$5,B7496=Ripartizione!$C$9,B7496=Ripartizione!$C$6,B7496=Ripartizione!$C$7),"Nord-est",IF(OR(B7496=Ripartizione!$C$10,B7496=Ripartizione!$C$11,B7496=Ripartizione!$C$12,B7496=Ripartizione!$C$13),"Centro",IF(OR(B7496=Ripartizione!$C$20,B7496=Ripartizione!$C$21),"Isole","Sud"))))</f>
        <v>Isole</v>
      </c>
      <c r="I7496" s="13"/>
    </row>
    <row r="7497" ht="12.75" customHeight="1">
      <c r="A7497" s="8" t="s">
        <v>7616</v>
      </c>
      <c r="B7497" s="9" t="s">
        <v>7261</v>
      </c>
      <c r="C7497" s="9" t="s">
        <v>7567</v>
      </c>
      <c r="D7497" s="9">
        <v>10482.0</v>
      </c>
      <c r="E7497" s="10">
        <f t="shared" si="1"/>
        <v>0.0001763644572</v>
      </c>
      <c r="F7497" s="11">
        <f t="shared" si="2"/>
        <v>0.002095183118</v>
      </c>
      <c r="G7497" s="11" t="str">
        <f t="shared" si="3"/>
        <v/>
      </c>
      <c r="H7497" s="12" t="str">
        <f>IF(OR(B7497=Ripartizione!$C$2,B7497=Ripartizione!$C$3,B7497=Ripartizione!$C$4,B7497=Ripartizione!$C$8),"Nord-ovest",IF(OR(B7497=Ripartizione!$C$5,B7497=Ripartizione!$C$9,B7497=Ripartizione!$C$6,B7497=Ripartizione!$C$7),"Nord-est",IF(OR(B7497=Ripartizione!$C$10,B7497=Ripartizione!$C$11,B7497=Ripartizione!$C$12,B7497=Ripartizione!$C$13),"Centro",IF(OR(B7497=Ripartizione!$C$20,B7497=Ripartizione!$C$21),"Isole","Sud"))))</f>
        <v>Isole</v>
      </c>
      <c r="I7497" s="13"/>
    </row>
    <row r="7498" ht="12.75" customHeight="1">
      <c r="A7498" s="8" t="s">
        <v>7617</v>
      </c>
      <c r="B7498" s="9" t="s">
        <v>7261</v>
      </c>
      <c r="C7498" s="9" t="s">
        <v>7567</v>
      </c>
      <c r="D7498" s="9">
        <v>21032.0</v>
      </c>
      <c r="E7498" s="10">
        <f t="shared" si="1"/>
        <v>0.0003538730456</v>
      </c>
      <c r="F7498" s="11">
        <f t="shared" si="2"/>
        <v>0.004203958341</v>
      </c>
      <c r="G7498" s="11" t="str">
        <f t="shared" si="3"/>
        <v/>
      </c>
      <c r="H7498" s="12" t="str">
        <f>IF(OR(B7498=Ripartizione!$C$2,B7498=Ripartizione!$C$3,B7498=Ripartizione!$C$4,B7498=Ripartizione!$C$8),"Nord-ovest",IF(OR(B7498=Ripartizione!$C$5,B7498=Ripartizione!$C$9,B7498=Ripartizione!$C$6,B7498=Ripartizione!$C$7),"Nord-est",IF(OR(B7498=Ripartizione!$C$10,B7498=Ripartizione!$C$11,B7498=Ripartizione!$C$12,B7498=Ripartizione!$C$13),"Centro",IF(OR(B7498=Ripartizione!$C$20,B7498=Ripartizione!$C$21),"Isole","Sud"))))</f>
        <v>Isole</v>
      </c>
      <c r="I7498" s="13"/>
    </row>
    <row r="7499" ht="12.75" customHeight="1">
      <c r="A7499" s="8" t="s">
        <v>7618</v>
      </c>
      <c r="B7499" s="9" t="s">
        <v>7261</v>
      </c>
      <c r="C7499" s="9" t="s">
        <v>7567</v>
      </c>
      <c r="D7499" s="9">
        <v>7714.0</v>
      </c>
      <c r="E7499" s="10">
        <f t="shared" si="1"/>
        <v>0.0001297915878</v>
      </c>
      <c r="F7499" s="11">
        <f t="shared" si="2"/>
        <v>0.001541904462</v>
      </c>
      <c r="G7499" s="11" t="str">
        <f t="shared" si="3"/>
        <v/>
      </c>
      <c r="H7499" s="12" t="str">
        <f>IF(OR(B7499=Ripartizione!$C$2,B7499=Ripartizione!$C$3,B7499=Ripartizione!$C$4,B7499=Ripartizione!$C$8),"Nord-ovest",IF(OR(B7499=Ripartizione!$C$5,B7499=Ripartizione!$C$9,B7499=Ripartizione!$C$6,B7499=Ripartizione!$C$7),"Nord-est",IF(OR(B7499=Ripartizione!$C$10,B7499=Ripartizione!$C$11,B7499=Ripartizione!$C$12,B7499=Ripartizione!$C$13),"Centro",IF(OR(B7499=Ripartizione!$C$20,B7499=Ripartizione!$C$21),"Isole","Sud"))))</f>
        <v>Isole</v>
      </c>
      <c r="I7499" s="13"/>
    </row>
    <row r="7500" ht="12.75" customHeight="1">
      <c r="A7500" s="8" t="s">
        <v>7619</v>
      </c>
      <c r="B7500" s="9" t="s">
        <v>7261</v>
      </c>
      <c r="C7500" s="9" t="s">
        <v>7567</v>
      </c>
      <c r="D7500" s="9">
        <v>8155.0</v>
      </c>
      <c r="E7500" s="10">
        <f t="shared" si="1"/>
        <v>0.000137211615</v>
      </c>
      <c r="F7500" s="11">
        <f t="shared" si="2"/>
        <v>0.001630053265</v>
      </c>
      <c r="G7500" s="11" t="str">
        <f t="shared" si="3"/>
        <v/>
      </c>
      <c r="H7500" s="12" t="str">
        <f>IF(OR(B7500=Ripartizione!$C$2,B7500=Ripartizione!$C$3,B7500=Ripartizione!$C$4,B7500=Ripartizione!$C$8),"Nord-ovest",IF(OR(B7500=Ripartizione!$C$5,B7500=Ripartizione!$C$9,B7500=Ripartizione!$C$6,B7500=Ripartizione!$C$7),"Nord-est",IF(OR(B7500=Ripartizione!$C$10,B7500=Ripartizione!$C$11,B7500=Ripartizione!$C$12,B7500=Ripartizione!$C$13),"Centro",IF(OR(B7500=Ripartizione!$C$20,B7500=Ripartizione!$C$21),"Isole","Sud"))))</f>
        <v>Isole</v>
      </c>
      <c r="I7500" s="13"/>
    </row>
    <row r="7501" ht="12.75" customHeight="1">
      <c r="A7501" s="8" t="s">
        <v>7620</v>
      </c>
      <c r="B7501" s="9" t="s">
        <v>7261</v>
      </c>
      <c r="C7501" s="9" t="s">
        <v>7567</v>
      </c>
      <c r="D7501" s="9">
        <v>6409.0</v>
      </c>
      <c r="E7501" s="10">
        <f t="shared" si="1"/>
        <v>0.0001078343643</v>
      </c>
      <c r="F7501" s="11">
        <f t="shared" si="2"/>
        <v>0.001281055963</v>
      </c>
      <c r="G7501" s="11" t="str">
        <f t="shared" si="3"/>
        <v/>
      </c>
      <c r="H7501" s="12" t="str">
        <f>IF(OR(B7501=Ripartizione!$C$2,B7501=Ripartizione!$C$3,B7501=Ripartizione!$C$4,B7501=Ripartizione!$C$8),"Nord-ovest",IF(OR(B7501=Ripartizione!$C$5,B7501=Ripartizione!$C$9,B7501=Ripartizione!$C$6,B7501=Ripartizione!$C$7),"Nord-est",IF(OR(B7501=Ripartizione!$C$10,B7501=Ripartizione!$C$11,B7501=Ripartizione!$C$12,B7501=Ripartizione!$C$13),"Centro",IF(OR(B7501=Ripartizione!$C$20,B7501=Ripartizione!$C$21),"Isole","Sud"))))</f>
        <v>Isole</v>
      </c>
      <c r="I7501" s="13"/>
    </row>
    <row r="7502" ht="12.75" customHeight="1">
      <c r="A7502" s="8" t="s">
        <v>7621</v>
      </c>
      <c r="B7502" s="9" t="s">
        <v>7261</v>
      </c>
      <c r="C7502" s="9" t="s">
        <v>7567</v>
      </c>
      <c r="D7502" s="9">
        <v>9249.0</v>
      </c>
      <c r="E7502" s="10">
        <f t="shared" si="1"/>
        <v>0.0001556186667</v>
      </c>
      <c r="F7502" s="11">
        <f t="shared" si="2"/>
        <v>0.00184872626</v>
      </c>
      <c r="G7502" s="11" t="str">
        <f t="shared" si="3"/>
        <v/>
      </c>
      <c r="H7502" s="12" t="str">
        <f>IF(OR(B7502=Ripartizione!$C$2,B7502=Ripartizione!$C$3,B7502=Ripartizione!$C$4,B7502=Ripartizione!$C$8),"Nord-ovest",IF(OR(B7502=Ripartizione!$C$5,B7502=Ripartizione!$C$9,B7502=Ripartizione!$C$6,B7502=Ripartizione!$C$7),"Nord-est",IF(OR(B7502=Ripartizione!$C$10,B7502=Ripartizione!$C$11,B7502=Ripartizione!$C$12,B7502=Ripartizione!$C$13),"Centro",IF(OR(B7502=Ripartizione!$C$20,B7502=Ripartizione!$C$21),"Isole","Sud"))))</f>
        <v>Isole</v>
      </c>
      <c r="I7502" s="13"/>
    </row>
    <row r="7503" ht="12.75" customHeight="1">
      <c r="A7503" s="8" t="s">
        <v>7622</v>
      </c>
      <c r="B7503" s="9" t="s">
        <v>7261</v>
      </c>
      <c r="C7503" s="9" t="s">
        <v>7567</v>
      </c>
      <c r="D7503" s="9">
        <v>3989.0</v>
      </c>
      <c r="E7503" s="10">
        <f t="shared" si="1"/>
        <v>0.00006711675441</v>
      </c>
      <c r="F7503" s="11">
        <f t="shared" si="2"/>
        <v>0.0007973369067</v>
      </c>
      <c r="G7503" s="11" t="str">
        <f t="shared" si="3"/>
        <v/>
      </c>
      <c r="H7503" s="12" t="str">
        <f>IF(OR(B7503=Ripartizione!$C$2,B7503=Ripartizione!$C$3,B7503=Ripartizione!$C$4,B7503=Ripartizione!$C$8),"Nord-ovest",IF(OR(B7503=Ripartizione!$C$5,B7503=Ripartizione!$C$9,B7503=Ripartizione!$C$6,B7503=Ripartizione!$C$7),"Nord-est",IF(OR(B7503=Ripartizione!$C$10,B7503=Ripartizione!$C$11,B7503=Ripartizione!$C$12,B7503=Ripartizione!$C$13),"Centro",IF(OR(B7503=Ripartizione!$C$20,B7503=Ripartizione!$C$21),"Isole","Sud"))))</f>
        <v>Isole</v>
      </c>
      <c r="I7503" s="13"/>
    </row>
    <row r="7504" ht="12.75" customHeight="1">
      <c r="A7504" s="8" t="s">
        <v>7623</v>
      </c>
      <c r="B7504" s="9" t="s">
        <v>7261</v>
      </c>
      <c r="C7504" s="9" t="s">
        <v>7567</v>
      </c>
      <c r="D7504" s="9">
        <v>3671.0</v>
      </c>
      <c r="E7504" s="10">
        <f t="shared" si="1"/>
        <v>0.00006176625858</v>
      </c>
      <c r="F7504" s="11">
        <f t="shared" si="2"/>
        <v>0.0007337738242</v>
      </c>
      <c r="G7504" s="11" t="str">
        <f t="shared" si="3"/>
        <v/>
      </c>
      <c r="H7504" s="12" t="str">
        <f>IF(OR(B7504=Ripartizione!$C$2,B7504=Ripartizione!$C$3,B7504=Ripartizione!$C$4,B7504=Ripartizione!$C$8),"Nord-ovest",IF(OR(B7504=Ripartizione!$C$5,B7504=Ripartizione!$C$9,B7504=Ripartizione!$C$6,B7504=Ripartizione!$C$7),"Nord-est",IF(OR(B7504=Ripartizione!$C$10,B7504=Ripartizione!$C$11,B7504=Ripartizione!$C$12,B7504=Ripartizione!$C$13),"Centro",IF(OR(B7504=Ripartizione!$C$20,B7504=Ripartizione!$C$21),"Isole","Sud"))))</f>
        <v>Isole</v>
      </c>
      <c r="I7504" s="13"/>
    </row>
    <row r="7505" ht="12.75" customHeight="1">
      <c r="A7505" s="8" t="s">
        <v>7624</v>
      </c>
      <c r="B7505" s="9" t="s">
        <v>7261</v>
      </c>
      <c r="C7505" s="9" t="s">
        <v>7567</v>
      </c>
      <c r="D7505" s="9">
        <v>3676.0</v>
      </c>
      <c r="E7505" s="10">
        <f t="shared" si="1"/>
        <v>0.00006185038587</v>
      </c>
      <c r="F7505" s="11">
        <f t="shared" si="2"/>
        <v>0.0007347732437</v>
      </c>
      <c r="G7505" s="11" t="str">
        <f t="shared" si="3"/>
        <v/>
      </c>
      <c r="H7505" s="12" t="str">
        <f>IF(OR(B7505=Ripartizione!$C$2,B7505=Ripartizione!$C$3,B7505=Ripartizione!$C$4,B7505=Ripartizione!$C$8),"Nord-ovest",IF(OR(B7505=Ripartizione!$C$5,B7505=Ripartizione!$C$9,B7505=Ripartizione!$C$6,B7505=Ripartizione!$C$7),"Nord-est",IF(OR(B7505=Ripartizione!$C$10,B7505=Ripartizione!$C$11,B7505=Ripartizione!$C$12,B7505=Ripartizione!$C$13),"Centro",IF(OR(B7505=Ripartizione!$C$20,B7505=Ripartizione!$C$21),"Isole","Sud"))))</f>
        <v>Isole</v>
      </c>
      <c r="I7505" s="13"/>
    </row>
    <row r="7506" ht="12.75" customHeight="1">
      <c r="A7506" s="8" t="s">
        <v>7625</v>
      </c>
      <c r="B7506" s="9" t="s">
        <v>7261</v>
      </c>
      <c r="C7506" s="9" t="s">
        <v>7626</v>
      </c>
      <c r="D7506" s="9">
        <v>9574.0</v>
      </c>
      <c r="E7506" s="10">
        <f t="shared" si="1"/>
        <v>0.0001610869408</v>
      </c>
      <c r="F7506" s="11">
        <f t="shared" si="2"/>
        <v>0.00191368853</v>
      </c>
      <c r="G7506" s="11" t="str">
        <f t="shared" si="3"/>
        <v/>
      </c>
      <c r="H7506" s="12" t="str">
        <f>IF(OR(B7506=Ripartizione!$C$2,B7506=Ripartizione!$C$3,B7506=Ripartizione!$C$4,B7506=Ripartizione!$C$8),"Nord-ovest",IF(OR(B7506=Ripartizione!$C$5,B7506=Ripartizione!$C$9,B7506=Ripartizione!$C$6,B7506=Ripartizione!$C$7),"Nord-est",IF(OR(B7506=Ripartizione!$C$10,B7506=Ripartizione!$C$11,B7506=Ripartizione!$C$12,B7506=Ripartizione!$C$13),"Centro",IF(OR(B7506=Ripartizione!$C$20,B7506=Ripartizione!$C$21),"Isole","Sud"))))</f>
        <v>Isole</v>
      </c>
      <c r="I7506" s="13"/>
    </row>
    <row r="7507" ht="12.75" customHeight="1">
      <c r="A7507" s="8" t="s">
        <v>7627</v>
      </c>
      <c r="B7507" s="9" t="s">
        <v>7261</v>
      </c>
      <c r="C7507" s="9" t="s">
        <v>7626</v>
      </c>
      <c r="D7507" s="9">
        <v>8224.0</v>
      </c>
      <c r="E7507" s="10">
        <f t="shared" si="1"/>
        <v>0.0001383725716</v>
      </c>
      <c r="F7507" s="11">
        <f t="shared" si="2"/>
        <v>0.001643845255</v>
      </c>
      <c r="G7507" s="11" t="str">
        <f t="shared" si="3"/>
        <v/>
      </c>
      <c r="H7507" s="12" t="str">
        <f>IF(OR(B7507=Ripartizione!$C$2,B7507=Ripartizione!$C$3,B7507=Ripartizione!$C$4,B7507=Ripartizione!$C$8),"Nord-ovest",IF(OR(B7507=Ripartizione!$C$5,B7507=Ripartizione!$C$9,B7507=Ripartizione!$C$6,B7507=Ripartizione!$C$7),"Nord-est",IF(OR(B7507=Ripartizione!$C$10,B7507=Ripartizione!$C$11,B7507=Ripartizione!$C$12,B7507=Ripartizione!$C$13),"Centro",IF(OR(B7507=Ripartizione!$C$20,B7507=Ripartizione!$C$21),"Isole","Sud"))))</f>
        <v>Isole</v>
      </c>
      <c r="I7507" s="13"/>
    </row>
    <row r="7508" ht="12.75" customHeight="1">
      <c r="A7508" s="8" t="s">
        <v>7628</v>
      </c>
      <c r="B7508" s="9" t="s">
        <v>7261</v>
      </c>
      <c r="C7508" s="9" t="s">
        <v>7626</v>
      </c>
      <c r="D7508" s="9">
        <v>29184.0</v>
      </c>
      <c r="E7508" s="10">
        <f t="shared" si="1"/>
        <v>0.0004910341842</v>
      </c>
      <c r="F7508" s="11">
        <f t="shared" si="2"/>
        <v>0.005833411954</v>
      </c>
      <c r="G7508" s="11" t="str">
        <f t="shared" si="3"/>
        <v/>
      </c>
      <c r="H7508" s="12" t="str">
        <f>IF(OR(B7508=Ripartizione!$C$2,B7508=Ripartizione!$C$3,B7508=Ripartizione!$C$4,B7508=Ripartizione!$C$8),"Nord-ovest",IF(OR(B7508=Ripartizione!$C$5,B7508=Ripartizione!$C$9,B7508=Ripartizione!$C$6,B7508=Ripartizione!$C$7),"Nord-est",IF(OR(B7508=Ripartizione!$C$10,B7508=Ripartizione!$C$11,B7508=Ripartizione!$C$12,B7508=Ripartizione!$C$13),"Centro",IF(OR(B7508=Ripartizione!$C$20,B7508=Ripartizione!$C$21),"Isole","Sud"))))</f>
        <v>Isole</v>
      </c>
      <c r="I7508" s="13"/>
    </row>
    <row r="7509" ht="12.75" customHeight="1">
      <c r="A7509" s="8" t="s">
        <v>7629</v>
      </c>
      <c r="B7509" s="9" t="s">
        <v>7261</v>
      </c>
      <c r="C7509" s="9" t="s">
        <v>7626</v>
      </c>
      <c r="D7509" s="9">
        <v>3143.0</v>
      </c>
      <c r="E7509" s="10">
        <f t="shared" si="1"/>
        <v>0.00005288241643</v>
      </c>
      <c r="F7509" s="11">
        <f t="shared" si="2"/>
        <v>0.000628235121</v>
      </c>
      <c r="G7509" s="11" t="str">
        <f t="shared" si="3"/>
        <v/>
      </c>
      <c r="H7509" s="12" t="str">
        <f>IF(OR(B7509=Ripartizione!$C$2,B7509=Ripartizione!$C$3,B7509=Ripartizione!$C$4,B7509=Ripartizione!$C$8),"Nord-ovest",IF(OR(B7509=Ripartizione!$C$5,B7509=Ripartizione!$C$9,B7509=Ripartizione!$C$6,B7509=Ripartizione!$C$7),"Nord-est",IF(OR(B7509=Ripartizione!$C$10,B7509=Ripartizione!$C$11,B7509=Ripartizione!$C$12,B7509=Ripartizione!$C$13),"Centro",IF(OR(B7509=Ripartizione!$C$20,B7509=Ripartizione!$C$21),"Isole","Sud"))))</f>
        <v>Isole</v>
      </c>
      <c r="I7509" s="13"/>
    </row>
    <row r="7510" ht="12.75" customHeight="1">
      <c r="A7510" s="8" t="s">
        <v>7630</v>
      </c>
      <c r="B7510" s="9" t="s">
        <v>7261</v>
      </c>
      <c r="C7510" s="9" t="s">
        <v>7626</v>
      </c>
      <c r="D7510" s="9">
        <v>15122.0</v>
      </c>
      <c r="E7510" s="10">
        <f t="shared" si="1"/>
        <v>0.0002544345852</v>
      </c>
      <c r="F7510" s="11">
        <f t="shared" si="2"/>
        <v>0.003022644448</v>
      </c>
      <c r="G7510" s="11" t="str">
        <f t="shared" si="3"/>
        <v/>
      </c>
      <c r="H7510" s="12" t="str">
        <f>IF(OR(B7510=Ripartizione!$C$2,B7510=Ripartizione!$C$3,B7510=Ripartizione!$C$4,B7510=Ripartizione!$C$8),"Nord-ovest",IF(OR(B7510=Ripartizione!$C$5,B7510=Ripartizione!$C$9,B7510=Ripartizione!$C$6,B7510=Ripartizione!$C$7),"Nord-est",IF(OR(B7510=Ripartizione!$C$10,B7510=Ripartizione!$C$11,B7510=Ripartizione!$C$12,B7510=Ripartizione!$C$13),"Centro",IF(OR(B7510=Ripartizione!$C$20,B7510=Ripartizione!$C$21),"Isole","Sud"))))</f>
        <v>Isole</v>
      </c>
      <c r="I7510" s="13"/>
    </row>
    <row r="7511" ht="12.75" customHeight="1">
      <c r="A7511" s="8" t="s">
        <v>7631</v>
      </c>
      <c r="B7511" s="9" t="s">
        <v>7261</v>
      </c>
      <c r="C7511" s="9" t="s">
        <v>7626</v>
      </c>
      <c r="D7511" s="9">
        <v>53959.0</v>
      </c>
      <c r="E7511" s="10">
        <f t="shared" si="1"/>
        <v>0.0009078849214</v>
      </c>
      <c r="F7511" s="11">
        <f t="shared" si="2"/>
        <v>0.01078553576</v>
      </c>
      <c r="G7511" s="11" t="str">
        <f t="shared" si="3"/>
        <v/>
      </c>
      <c r="H7511" s="12" t="str">
        <f>IF(OR(B7511=Ripartizione!$C$2,B7511=Ripartizione!$C$3,B7511=Ripartizione!$C$4,B7511=Ripartizione!$C$8),"Nord-ovest",IF(OR(B7511=Ripartizione!$C$5,B7511=Ripartizione!$C$9,B7511=Ripartizione!$C$6,B7511=Ripartizione!$C$7),"Nord-est",IF(OR(B7511=Ripartizione!$C$10,B7511=Ripartizione!$C$11,B7511=Ripartizione!$C$12,B7511=Ripartizione!$C$13),"Centro",IF(OR(B7511=Ripartizione!$C$20,B7511=Ripartizione!$C$21),"Isole","Sud"))))</f>
        <v>Isole</v>
      </c>
      <c r="I7511" s="13"/>
    </row>
    <row r="7512" ht="12.75" customHeight="1">
      <c r="A7512" s="8" t="s">
        <v>7632</v>
      </c>
      <c r="B7512" s="9" t="s">
        <v>7261</v>
      </c>
      <c r="C7512" s="9" t="s">
        <v>7626</v>
      </c>
      <c r="D7512" s="9">
        <v>3183.0</v>
      </c>
      <c r="E7512" s="10">
        <f t="shared" si="1"/>
        <v>0.00005355543477</v>
      </c>
      <c r="F7512" s="11">
        <f t="shared" si="2"/>
        <v>0.0006362304773</v>
      </c>
      <c r="G7512" s="11" t="str">
        <f t="shared" si="3"/>
        <v/>
      </c>
      <c r="H7512" s="12" t="str">
        <f>IF(OR(B7512=Ripartizione!$C$2,B7512=Ripartizione!$C$3,B7512=Ripartizione!$C$4,B7512=Ripartizione!$C$8),"Nord-ovest",IF(OR(B7512=Ripartizione!$C$5,B7512=Ripartizione!$C$9,B7512=Ripartizione!$C$6,B7512=Ripartizione!$C$7),"Nord-est",IF(OR(B7512=Ripartizione!$C$10,B7512=Ripartizione!$C$11,B7512=Ripartizione!$C$12,B7512=Ripartizione!$C$13),"Centro",IF(OR(B7512=Ripartizione!$C$20,B7512=Ripartizione!$C$21),"Isole","Sud"))))</f>
        <v>Isole</v>
      </c>
      <c r="I7512" s="13"/>
    </row>
    <row r="7513" ht="12.75" customHeight="1">
      <c r="A7513" s="8" t="s">
        <v>7633</v>
      </c>
      <c r="B7513" s="9" t="s">
        <v>7261</v>
      </c>
      <c r="C7513" s="9" t="s">
        <v>7626</v>
      </c>
      <c r="D7513" s="9">
        <v>18929.0</v>
      </c>
      <c r="E7513" s="10">
        <f t="shared" si="1"/>
        <v>0.0003184891061</v>
      </c>
      <c r="F7513" s="11">
        <f t="shared" si="2"/>
        <v>0.003783602484</v>
      </c>
      <c r="G7513" s="11" t="str">
        <f t="shared" si="3"/>
        <v/>
      </c>
      <c r="H7513" s="12" t="str">
        <f>IF(OR(B7513=Ripartizione!$C$2,B7513=Ripartizione!$C$3,B7513=Ripartizione!$C$4,B7513=Ripartizione!$C$8),"Nord-ovest",IF(OR(B7513=Ripartizione!$C$5,B7513=Ripartizione!$C$9,B7513=Ripartizione!$C$6,B7513=Ripartizione!$C$7),"Nord-est",IF(OR(B7513=Ripartizione!$C$10,B7513=Ripartizione!$C$11,B7513=Ripartizione!$C$12,B7513=Ripartizione!$C$13),"Centro",IF(OR(B7513=Ripartizione!$C$20,B7513=Ripartizione!$C$21),"Isole","Sud"))))</f>
        <v>Isole</v>
      </c>
      <c r="I7513" s="13"/>
    </row>
    <row r="7514" ht="12.75" customHeight="1">
      <c r="A7514" s="8" t="s">
        <v>7634</v>
      </c>
      <c r="B7514" s="9" t="s">
        <v>7261</v>
      </c>
      <c r="C7514" s="9" t="s">
        <v>7626</v>
      </c>
      <c r="D7514" s="9">
        <v>69794.0</v>
      </c>
      <c r="E7514" s="10">
        <f t="shared" si="1"/>
        <v>0.001174316059</v>
      </c>
      <c r="F7514" s="11">
        <f t="shared" si="2"/>
        <v>0.01395069743</v>
      </c>
      <c r="G7514" s="11" t="str">
        <f t="shared" si="3"/>
        <v/>
      </c>
      <c r="H7514" s="12" t="str">
        <f>IF(OR(B7514=Ripartizione!$C$2,B7514=Ripartizione!$C$3,B7514=Ripartizione!$C$4,B7514=Ripartizione!$C$8),"Nord-ovest",IF(OR(B7514=Ripartizione!$C$5,B7514=Ripartizione!$C$9,B7514=Ripartizione!$C$6,B7514=Ripartizione!$C$7),"Nord-est",IF(OR(B7514=Ripartizione!$C$10,B7514=Ripartizione!$C$11,B7514=Ripartizione!$C$12,B7514=Ripartizione!$C$13),"Centro",IF(OR(B7514=Ripartizione!$C$20,B7514=Ripartizione!$C$21),"Isole","Sud"))))</f>
        <v>Isole</v>
      </c>
      <c r="I7514" s="13"/>
    </row>
    <row r="7515" ht="12.75" customHeight="1">
      <c r="A7515" s="8" t="s">
        <v>7635</v>
      </c>
      <c r="B7515" s="9" t="s">
        <v>7261</v>
      </c>
      <c r="C7515" s="9" t="s">
        <v>7626</v>
      </c>
      <c r="D7515" s="9">
        <v>9452.0</v>
      </c>
      <c r="E7515" s="10">
        <f t="shared" si="1"/>
        <v>0.0001590342348</v>
      </c>
      <c r="F7515" s="11">
        <f t="shared" si="2"/>
        <v>0.001889302693</v>
      </c>
      <c r="G7515" s="11" t="str">
        <f t="shared" si="3"/>
        <v/>
      </c>
      <c r="H7515" s="12" t="str">
        <f>IF(OR(B7515=Ripartizione!$C$2,B7515=Ripartizione!$C$3,B7515=Ripartizione!$C$4,B7515=Ripartizione!$C$8),"Nord-ovest",IF(OR(B7515=Ripartizione!$C$5,B7515=Ripartizione!$C$9,B7515=Ripartizione!$C$6,B7515=Ripartizione!$C$7),"Nord-est",IF(OR(B7515=Ripartizione!$C$10,B7515=Ripartizione!$C$11,B7515=Ripartizione!$C$12,B7515=Ripartizione!$C$13),"Centro",IF(OR(B7515=Ripartizione!$C$20,B7515=Ripartizione!$C$21),"Isole","Sud"))))</f>
        <v>Isole</v>
      </c>
      <c r="I7515" s="13"/>
    </row>
    <row r="7516" ht="12.75" customHeight="1">
      <c r="A7516" s="8" t="s">
        <v>7636</v>
      </c>
      <c r="B7516" s="9" t="s">
        <v>7261</v>
      </c>
      <c r="C7516" s="9" t="s">
        <v>7626</v>
      </c>
      <c r="D7516" s="9">
        <v>25922.0</v>
      </c>
      <c r="E7516" s="10">
        <f t="shared" si="1"/>
        <v>0.0004361495382</v>
      </c>
      <c r="F7516" s="11">
        <f t="shared" si="2"/>
        <v>0.005181390648</v>
      </c>
      <c r="G7516" s="11" t="str">
        <f t="shared" si="3"/>
        <v/>
      </c>
      <c r="H7516" s="12" t="str">
        <f>IF(OR(B7516=Ripartizione!$C$2,B7516=Ripartizione!$C$3,B7516=Ripartizione!$C$4,B7516=Ripartizione!$C$8),"Nord-ovest",IF(OR(B7516=Ripartizione!$C$5,B7516=Ripartizione!$C$9,B7516=Ripartizione!$C$6,B7516=Ripartizione!$C$7),"Nord-est",IF(OR(B7516=Ripartizione!$C$10,B7516=Ripartizione!$C$11,B7516=Ripartizione!$C$12,B7516=Ripartizione!$C$13),"Centro",IF(OR(B7516=Ripartizione!$C$20,B7516=Ripartizione!$C$21),"Isole","Sud"))))</f>
        <v>Isole</v>
      </c>
      <c r="I7516" s="13"/>
    </row>
    <row r="7517" ht="12.75" customHeight="1">
      <c r="A7517" s="8" t="s">
        <v>7637</v>
      </c>
      <c r="B7517" s="9" t="s">
        <v>7261</v>
      </c>
      <c r="C7517" s="9" t="s">
        <v>7626</v>
      </c>
      <c r="D7517" s="9">
        <v>61006.0</v>
      </c>
      <c r="E7517" s="10">
        <f t="shared" si="1"/>
        <v>0.001026453928</v>
      </c>
      <c r="F7517" s="11">
        <f t="shared" si="2"/>
        <v>0.01219411766</v>
      </c>
      <c r="G7517" s="11" t="str">
        <f t="shared" si="3"/>
        <v/>
      </c>
      <c r="H7517" s="12" t="str">
        <f>IF(OR(B7517=Ripartizione!$C$2,B7517=Ripartizione!$C$3,B7517=Ripartizione!$C$4,B7517=Ripartizione!$C$8),"Nord-ovest",IF(OR(B7517=Ripartizione!$C$5,B7517=Ripartizione!$C$9,B7517=Ripartizione!$C$6,B7517=Ripartizione!$C$7),"Nord-est",IF(OR(B7517=Ripartizione!$C$10,B7517=Ripartizione!$C$11,B7517=Ripartizione!$C$12,B7517=Ripartizione!$C$13),"Centro",IF(OR(B7517=Ripartizione!$C$20,B7517=Ripartizione!$C$21),"Isole","Sud"))))</f>
        <v>Isole</v>
      </c>
      <c r="I7517" s="13"/>
    </row>
    <row r="7518" ht="12.75" customHeight="1">
      <c r="A7518" s="8" t="s">
        <v>7638</v>
      </c>
      <c r="B7518" s="9" t="s">
        <v>7261</v>
      </c>
      <c r="C7518" s="9" t="s">
        <v>7639</v>
      </c>
      <c r="D7518" s="9">
        <v>36169.0</v>
      </c>
      <c r="E7518" s="10">
        <f t="shared" si="1"/>
        <v>0.0006085600126</v>
      </c>
      <c r="F7518" s="11">
        <f t="shared" si="2"/>
        <v>0.007229601048</v>
      </c>
      <c r="G7518" s="11" t="str">
        <f t="shared" si="3"/>
        <v/>
      </c>
      <c r="H7518" s="12" t="str">
        <f>IF(OR(B7518=Ripartizione!$C$2,B7518=Ripartizione!$C$3,B7518=Ripartizione!$C$4,B7518=Ripartizione!$C$8),"Nord-ovest",IF(OR(B7518=Ripartizione!$C$5,B7518=Ripartizione!$C$9,B7518=Ripartizione!$C$6,B7518=Ripartizione!$C$7),"Nord-est",IF(OR(B7518=Ripartizione!$C$10,B7518=Ripartizione!$C$11,B7518=Ripartizione!$C$12,B7518=Ripartizione!$C$13),"Centro",IF(OR(B7518=Ripartizione!$C$20,B7518=Ripartizione!$C$21),"Isole","Sud"))))</f>
        <v>Isole</v>
      </c>
      <c r="I7518" s="13"/>
    </row>
    <row r="7519" ht="12.75" customHeight="1">
      <c r="A7519" s="8" t="s">
        <v>7640</v>
      </c>
      <c r="B7519" s="9" t="s">
        <v>7261</v>
      </c>
      <c r="C7519" s="9" t="s">
        <v>7639</v>
      </c>
      <c r="D7519" s="9">
        <v>31328.0</v>
      </c>
      <c r="E7519" s="10">
        <f t="shared" si="1"/>
        <v>0.0005271079675</v>
      </c>
      <c r="F7519" s="11">
        <f t="shared" si="2"/>
        <v>0.006261963052</v>
      </c>
      <c r="G7519" s="11" t="str">
        <f t="shared" si="3"/>
        <v/>
      </c>
      <c r="H7519" s="12" t="str">
        <f>IF(OR(B7519=Ripartizione!$C$2,B7519=Ripartizione!$C$3,B7519=Ripartizione!$C$4,B7519=Ripartizione!$C$8),"Nord-ovest",IF(OR(B7519=Ripartizione!$C$5,B7519=Ripartizione!$C$9,B7519=Ripartizione!$C$6,B7519=Ripartizione!$C$7),"Nord-est",IF(OR(B7519=Ripartizione!$C$10,B7519=Ripartizione!$C$11,B7519=Ripartizione!$C$12,B7519=Ripartizione!$C$13),"Centro",IF(OR(B7519=Ripartizione!$C$20,B7519=Ripartizione!$C$21),"Isole","Sud"))))</f>
        <v>Isole</v>
      </c>
      <c r="I7519" s="13"/>
    </row>
    <row r="7520" ht="12.75" customHeight="1">
      <c r="A7520" s="8" t="s">
        <v>7641</v>
      </c>
      <c r="B7520" s="9" t="s">
        <v>7261</v>
      </c>
      <c r="C7520" s="9" t="s">
        <v>7639</v>
      </c>
      <c r="D7520" s="9">
        <v>2133.0</v>
      </c>
      <c r="E7520" s="10">
        <f t="shared" si="1"/>
        <v>0.00003588870323</v>
      </c>
      <c r="F7520" s="11">
        <f t="shared" si="2"/>
        <v>0.0004263523745</v>
      </c>
      <c r="G7520" s="11" t="str">
        <f t="shared" si="3"/>
        <v/>
      </c>
      <c r="H7520" s="12" t="str">
        <f>IF(OR(B7520=Ripartizione!$C$2,B7520=Ripartizione!$C$3,B7520=Ripartizione!$C$4,B7520=Ripartizione!$C$8),"Nord-ovest",IF(OR(B7520=Ripartizione!$C$5,B7520=Ripartizione!$C$9,B7520=Ripartizione!$C$6,B7520=Ripartizione!$C$7),"Nord-est",IF(OR(B7520=Ripartizione!$C$10,B7520=Ripartizione!$C$11,B7520=Ripartizione!$C$12,B7520=Ripartizione!$C$13),"Centro",IF(OR(B7520=Ripartizione!$C$20,B7520=Ripartizione!$C$21),"Isole","Sud"))))</f>
        <v>Isole</v>
      </c>
      <c r="I7520" s="13"/>
    </row>
    <row r="7521" ht="12.75" customHeight="1">
      <c r="A7521" s="8" t="s">
        <v>7642</v>
      </c>
      <c r="B7521" s="9" t="s">
        <v>7261</v>
      </c>
      <c r="C7521" s="9" t="s">
        <v>7639</v>
      </c>
      <c r="D7521" s="9">
        <v>1128.0</v>
      </c>
      <c r="E7521" s="10">
        <f t="shared" si="1"/>
        <v>0.00001897911732</v>
      </c>
      <c r="F7521" s="11">
        <f t="shared" si="2"/>
        <v>0.0002254690476</v>
      </c>
      <c r="G7521" s="11" t="str">
        <f t="shared" si="3"/>
        <v/>
      </c>
      <c r="H7521" s="12" t="str">
        <f>IF(OR(B7521=Ripartizione!$C$2,B7521=Ripartizione!$C$3,B7521=Ripartizione!$C$4,B7521=Ripartizione!$C$8),"Nord-ovest",IF(OR(B7521=Ripartizione!$C$5,B7521=Ripartizione!$C$9,B7521=Ripartizione!$C$6,B7521=Ripartizione!$C$7),"Nord-est",IF(OR(B7521=Ripartizione!$C$10,B7521=Ripartizione!$C$11,B7521=Ripartizione!$C$12,B7521=Ripartizione!$C$13),"Centro",IF(OR(B7521=Ripartizione!$C$20,B7521=Ripartizione!$C$21),"Isole","Sud"))))</f>
        <v>Isole</v>
      </c>
      <c r="I7521" s="13"/>
    </row>
    <row r="7522" ht="12.75" customHeight="1">
      <c r="A7522" s="8" t="s">
        <v>7643</v>
      </c>
      <c r="B7522" s="9" t="s">
        <v>7261</v>
      </c>
      <c r="C7522" s="9" t="s">
        <v>7639</v>
      </c>
      <c r="D7522" s="9">
        <v>7186.0</v>
      </c>
      <c r="E7522" s="10">
        <f t="shared" si="1"/>
        <v>0.0001209077456</v>
      </c>
      <c r="F7522" s="11">
        <f t="shared" si="2"/>
        <v>0.001436365759</v>
      </c>
      <c r="G7522" s="11" t="str">
        <f t="shared" si="3"/>
        <v/>
      </c>
      <c r="H7522" s="12" t="str">
        <f>IF(OR(B7522=Ripartizione!$C$2,B7522=Ripartizione!$C$3,B7522=Ripartizione!$C$4,B7522=Ripartizione!$C$8),"Nord-ovest",IF(OR(B7522=Ripartizione!$C$5,B7522=Ripartizione!$C$9,B7522=Ripartizione!$C$6,B7522=Ripartizione!$C$7),"Nord-est",IF(OR(B7522=Ripartizione!$C$10,B7522=Ripartizione!$C$11,B7522=Ripartizione!$C$12,B7522=Ripartizione!$C$13),"Centro",IF(OR(B7522=Ripartizione!$C$20,B7522=Ripartizione!$C$21),"Isole","Sud"))))</f>
        <v>Isole</v>
      </c>
      <c r="I7522" s="13"/>
    </row>
    <row r="7523" ht="12.75" customHeight="1">
      <c r="A7523" s="8" t="s">
        <v>7644</v>
      </c>
      <c r="B7523" s="9" t="s">
        <v>7261</v>
      </c>
      <c r="C7523" s="9" t="s">
        <v>7639</v>
      </c>
      <c r="D7523" s="9">
        <v>17958.0</v>
      </c>
      <c r="E7523" s="10">
        <f t="shared" si="1"/>
        <v>0.0003021515858</v>
      </c>
      <c r="F7523" s="11">
        <f t="shared" si="2"/>
        <v>0.00358951521</v>
      </c>
      <c r="G7523" s="11" t="str">
        <f t="shared" si="3"/>
        <v/>
      </c>
      <c r="H7523" s="12" t="str">
        <f>IF(OR(B7523=Ripartizione!$C$2,B7523=Ripartizione!$C$3,B7523=Ripartizione!$C$4,B7523=Ripartizione!$C$8),"Nord-ovest",IF(OR(B7523=Ripartizione!$C$5,B7523=Ripartizione!$C$9,B7523=Ripartizione!$C$6,B7523=Ripartizione!$C$7),"Nord-est",IF(OR(B7523=Ripartizione!$C$10,B7523=Ripartizione!$C$11,B7523=Ripartizione!$C$12,B7523=Ripartizione!$C$13),"Centro",IF(OR(B7523=Ripartizione!$C$20,B7523=Ripartizione!$C$21),"Isole","Sud"))))</f>
        <v>Isole</v>
      </c>
      <c r="I7523" s="13"/>
    </row>
    <row r="7524" ht="12.75" customHeight="1">
      <c r="A7524" s="8" t="s">
        <v>7645</v>
      </c>
      <c r="B7524" s="9" t="s">
        <v>7261</v>
      </c>
      <c r="C7524" s="9" t="s">
        <v>7639</v>
      </c>
      <c r="D7524" s="9">
        <v>813.0</v>
      </c>
      <c r="E7524" s="10">
        <f t="shared" si="1"/>
        <v>0.00001367909785</v>
      </c>
      <c r="F7524" s="11">
        <f t="shared" si="2"/>
        <v>0.0001625056167</v>
      </c>
      <c r="G7524" s="11" t="str">
        <f t="shared" si="3"/>
        <v/>
      </c>
      <c r="H7524" s="12" t="str">
        <f>IF(OR(B7524=Ripartizione!$C$2,B7524=Ripartizione!$C$3,B7524=Ripartizione!$C$4,B7524=Ripartizione!$C$8),"Nord-ovest",IF(OR(B7524=Ripartizione!$C$5,B7524=Ripartizione!$C$9,B7524=Ripartizione!$C$6,B7524=Ripartizione!$C$7),"Nord-est",IF(OR(B7524=Ripartizione!$C$10,B7524=Ripartizione!$C$11,B7524=Ripartizione!$C$12,B7524=Ripartizione!$C$13),"Centro",IF(OR(B7524=Ripartizione!$C$20,B7524=Ripartizione!$C$21),"Isole","Sud"))))</f>
        <v>Isole</v>
      </c>
      <c r="I7524" s="13"/>
    </row>
    <row r="7525" ht="12.75" customHeight="1">
      <c r="A7525" s="8" t="s">
        <v>7646</v>
      </c>
      <c r="B7525" s="9" t="s">
        <v>7261</v>
      </c>
      <c r="C7525" s="9" t="s">
        <v>7639</v>
      </c>
      <c r="D7525" s="9">
        <v>2600.0</v>
      </c>
      <c r="E7525" s="10">
        <f t="shared" si="1"/>
        <v>0.0000437461924</v>
      </c>
      <c r="F7525" s="11">
        <f t="shared" si="2"/>
        <v>0.0005196981593</v>
      </c>
      <c r="G7525" s="11" t="str">
        <f t="shared" si="3"/>
        <v/>
      </c>
      <c r="H7525" s="12" t="str">
        <f>IF(OR(B7525=Ripartizione!$C$2,B7525=Ripartizione!$C$3,B7525=Ripartizione!$C$4,B7525=Ripartizione!$C$8),"Nord-ovest",IF(OR(B7525=Ripartizione!$C$5,B7525=Ripartizione!$C$9,B7525=Ripartizione!$C$6,B7525=Ripartizione!$C$7),"Nord-est",IF(OR(B7525=Ripartizione!$C$10,B7525=Ripartizione!$C$11,B7525=Ripartizione!$C$12,B7525=Ripartizione!$C$13),"Centro",IF(OR(B7525=Ripartizione!$C$20,B7525=Ripartizione!$C$21),"Isole","Sud"))))</f>
        <v>Isole</v>
      </c>
      <c r="I7525" s="13"/>
    </row>
    <row r="7526" ht="12.75" customHeight="1">
      <c r="A7526" s="8" t="s">
        <v>7647</v>
      </c>
      <c r="B7526" s="9" t="s">
        <v>7261</v>
      </c>
      <c r="C7526" s="9" t="s">
        <v>7639</v>
      </c>
      <c r="D7526" s="9">
        <v>22685.0</v>
      </c>
      <c r="E7526" s="10">
        <f t="shared" si="1"/>
        <v>0.0003816855287</v>
      </c>
      <c r="F7526" s="11">
        <f t="shared" si="2"/>
        <v>0.00453436644</v>
      </c>
      <c r="G7526" s="11" t="str">
        <f t="shared" si="3"/>
        <v/>
      </c>
      <c r="H7526" s="12" t="str">
        <f>IF(OR(B7526=Ripartizione!$C$2,B7526=Ripartizione!$C$3,B7526=Ripartizione!$C$4,B7526=Ripartizione!$C$8),"Nord-ovest",IF(OR(B7526=Ripartizione!$C$5,B7526=Ripartizione!$C$9,B7526=Ripartizione!$C$6,B7526=Ripartizione!$C$7),"Nord-est",IF(OR(B7526=Ripartizione!$C$10,B7526=Ripartizione!$C$11,B7526=Ripartizione!$C$12,B7526=Ripartizione!$C$13),"Centro",IF(OR(B7526=Ripartizione!$C$20,B7526=Ripartizione!$C$21),"Isole","Sud"))))</f>
        <v>Isole</v>
      </c>
      <c r="I7526" s="13"/>
    </row>
    <row r="7527" ht="12.75" customHeight="1">
      <c r="A7527" s="8" t="s">
        <v>7648</v>
      </c>
      <c r="B7527" s="9" t="s">
        <v>7261</v>
      </c>
      <c r="C7527" s="9" t="s">
        <v>7639</v>
      </c>
      <c r="D7527" s="9">
        <v>12923.0</v>
      </c>
      <c r="E7527" s="10">
        <f t="shared" si="1"/>
        <v>0.0002174354017</v>
      </c>
      <c r="F7527" s="11">
        <f t="shared" si="2"/>
        <v>0.002583099736</v>
      </c>
      <c r="G7527" s="11" t="str">
        <f t="shared" si="3"/>
        <v/>
      </c>
      <c r="H7527" s="12" t="str">
        <f>IF(OR(B7527=Ripartizione!$C$2,B7527=Ripartizione!$C$3,B7527=Ripartizione!$C$4,B7527=Ripartizione!$C$8),"Nord-ovest",IF(OR(B7527=Ripartizione!$C$5,B7527=Ripartizione!$C$9,B7527=Ripartizione!$C$6,B7527=Ripartizione!$C$7),"Nord-est",IF(OR(B7527=Ripartizione!$C$10,B7527=Ripartizione!$C$11,B7527=Ripartizione!$C$12,B7527=Ripartizione!$C$13),"Centro",IF(OR(B7527=Ripartizione!$C$20,B7527=Ripartizione!$C$21),"Isole","Sud"))))</f>
        <v>Isole</v>
      </c>
      <c r="I7527" s="13"/>
    </row>
    <row r="7528" ht="12.75" customHeight="1">
      <c r="A7528" s="8" t="s">
        <v>7649</v>
      </c>
      <c r="B7528" s="9" t="s">
        <v>7261</v>
      </c>
      <c r="C7528" s="9" t="s">
        <v>7639</v>
      </c>
      <c r="D7528" s="9">
        <v>24484.0</v>
      </c>
      <c r="E7528" s="10">
        <f t="shared" si="1"/>
        <v>0.0004119545287</v>
      </c>
      <c r="F7528" s="11">
        <f t="shared" si="2"/>
        <v>0.004893957589</v>
      </c>
      <c r="G7528" s="11" t="str">
        <f t="shared" si="3"/>
        <v/>
      </c>
      <c r="H7528" s="12" t="str">
        <f>IF(OR(B7528=Ripartizione!$C$2,B7528=Ripartizione!$C$3,B7528=Ripartizione!$C$4,B7528=Ripartizione!$C$8),"Nord-ovest",IF(OR(B7528=Ripartizione!$C$5,B7528=Ripartizione!$C$9,B7528=Ripartizione!$C$6,B7528=Ripartizione!$C$7),"Nord-est",IF(OR(B7528=Ripartizione!$C$10,B7528=Ripartizione!$C$11,B7528=Ripartizione!$C$12,B7528=Ripartizione!$C$13),"Centro",IF(OR(B7528=Ripartizione!$C$20,B7528=Ripartizione!$C$21),"Isole","Sud"))))</f>
        <v>Isole</v>
      </c>
      <c r="I7528" s="13"/>
    </row>
    <row r="7529" ht="12.75" customHeight="1">
      <c r="A7529" s="8" t="s">
        <v>7650</v>
      </c>
      <c r="B7529" s="9" t="s">
        <v>7261</v>
      </c>
      <c r="C7529" s="9" t="s">
        <v>7639</v>
      </c>
      <c r="D7529" s="9">
        <v>13076.0</v>
      </c>
      <c r="E7529" s="10">
        <f t="shared" si="1"/>
        <v>0.0002200096968</v>
      </c>
      <c r="F7529" s="11">
        <f t="shared" si="2"/>
        <v>0.002613681974</v>
      </c>
      <c r="G7529" s="11" t="str">
        <f t="shared" si="3"/>
        <v/>
      </c>
      <c r="H7529" s="12" t="str">
        <f>IF(OR(B7529=Ripartizione!$C$2,B7529=Ripartizione!$C$3,B7529=Ripartizione!$C$4,B7529=Ripartizione!$C$8),"Nord-ovest",IF(OR(B7529=Ripartizione!$C$5,B7529=Ripartizione!$C$9,B7529=Ripartizione!$C$6,B7529=Ripartizione!$C$7),"Nord-est",IF(OR(B7529=Ripartizione!$C$10,B7529=Ripartizione!$C$11,B7529=Ripartizione!$C$12,B7529=Ripartizione!$C$13),"Centro",IF(OR(B7529=Ripartizione!$C$20,B7529=Ripartizione!$C$21),"Isole","Sud"))))</f>
        <v>Isole</v>
      </c>
      <c r="I7529" s="13"/>
    </row>
    <row r="7530" ht="12.75" customHeight="1">
      <c r="A7530" s="8" t="s">
        <v>7651</v>
      </c>
      <c r="B7530" s="9" t="s">
        <v>7261</v>
      </c>
      <c r="C7530" s="9" t="s">
        <v>7639</v>
      </c>
      <c r="D7530" s="9">
        <v>23704.0</v>
      </c>
      <c r="E7530" s="10">
        <f t="shared" si="1"/>
        <v>0.000398830671</v>
      </c>
      <c r="F7530" s="11">
        <f t="shared" si="2"/>
        <v>0.004738048142</v>
      </c>
      <c r="G7530" s="11" t="str">
        <f t="shared" si="3"/>
        <v/>
      </c>
      <c r="H7530" s="12" t="str">
        <f>IF(OR(B7530=Ripartizione!$C$2,B7530=Ripartizione!$C$3,B7530=Ripartizione!$C$4,B7530=Ripartizione!$C$8),"Nord-ovest",IF(OR(B7530=Ripartizione!$C$5,B7530=Ripartizione!$C$9,B7530=Ripartizione!$C$6,B7530=Ripartizione!$C$7),"Nord-est",IF(OR(B7530=Ripartizione!$C$10,B7530=Ripartizione!$C$11,B7530=Ripartizione!$C$12,B7530=Ripartizione!$C$13),"Centro",IF(OR(B7530=Ripartizione!$C$20,B7530=Ripartizione!$C$21),"Isole","Sud"))))</f>
        <v>Isole</v>
      </c>
      <c r="I7530" s="13"/>
    </row>
    <row r="7531" ht="12.75" customHeight="1">
      <c r="A7531" s="8" t="s">
        <v>7652</v>
      </c>
      <c r="B7531" s="9" t="s">
        <v>7261</v>
      </c>
      <c r="C7531" s="9" t="s">
        <v>7639</v>
      </c>
      <c r="D7531" s="9">
        <v>22068.0</v>
      </c>
      <c r="E7531" s="10">
        <f t="shared" si="1"/>
        <v>0.0003713042207</v>
      </c>
      <c r="F7531" s="11">
        <f t="shared" si="2"/>
        <v>0.004411038069</v>
      </c>
      <c r="G7531" s="11" t="str">
        <f t="shared" si="3"/>
        <v/>
      </c>
      <c r="H7531" s="12" t="str">
        <f>IF(OR(B7531=Ripartizione!$C$2,B7531=Ripartizione!$C$3,B7531=Ripartizione!$C$4,B7531=Ripartizione!$C$8),"Nord-ovest",IF(OR(B7531=Ripartizione!$C$5,B7531=Ripartizione!$C$9,B7531=Ripartizione!$C$6,B7531=Ripartizione!$C$7),"Nord-est",IF(OR(B7531=Ripartizione!$C$10,B7531=Ripartizione!$C$11,B7531=Ripartizione!$C$12,B7531=Ripartizione!$C$13),"Centro",IF(OR(B7531=Ripartizione!$C$20,B7531=Ripartizione!$C$21),"Isole","Sud"))))</f>
        <v>Isole</v>
      </c>
      <c r="I7531" s="13"/>
    </row>
    <row r="7532" ht="12.75" customHeight="1">
      <c r="A7532" s="8" t="s">
        <v>7653</v>
      </c>
      <c r="B7532" s="9" t="s">
        <v>7261</v>
      </c>
      <c r="C7532" s="9" t="s">
        <v>7639</v>
      </c>
      <c r="D7532" s="9">
        <v>9091.0</v>
      </c>
      <c r="E7532" s="10">
        <f t="shared" si="1"/>
        <v>0.0001529602443</v>
      </c>
      <c r="F7532" s="11">
        <f t="shared" si="2"/>
        <v>0.001817144602</v>
      </c>
      <c r="G7532" s="11" t="str">
        <f t="shared" si="3"/>
        <v/>
      </c>
      <c r="H7532" s="12" t="str">
        <f>IF(OR(B7532=Ripartizione!$C$2,B7532=Ripartizione!$C$3,B7532=Ripartizione!$C$4,B7532=Ripartizione!$C$8),"Nord-ovest",IF(OR(B7532=Ripartizione!$C$5,B7532=Ripartizione!$C$9,B7532=Ripartizione!$C$6,B7532=Ripartizione!$C$7),"Nord-est",IF(OR(B7532=Ripartizione!$C$10,B7532=Ripartizione!$C$11,B7532=Ripartizione!$C$12,B7532=Ripartizione!$C$13),"Centro",IF(OR(B7532=Ripartizione!$C$20,B7532=Ripartizione!$C$21),"Isole","Sud"))))</f>
        <v>Isole</v>
      </c>
      <c r="I7532" s="13"/>
    </row>
    <row r="7533" ht="12.75" customHeight="1">
      <c r="A7533" s="8" t="s">
        <v>7654</v>
      </c>
      <c r="B7533" s="9" t="s">
        <v>7261</v>
      </c>
      <c r="C7533" s="9" t="s">
        <v>7639</v>
      </c>
      <c r="D7533" s="9">
        <v>21526.0</v>
      </c>
      <c r="E7533" s="10">
        <f t="shared" si="1"/>
        <v>0.0003621848221</v>
      </c>
      <c r="F7533" s="11">
        <f t="shared" si="2"/>
        <v>0.004302700991</v>
      </c>
      <c r="G7533" s="11" t="str">
        <f t="shared" si="3"/>
        <v/>
      </c>
      <c r="H7533" s="12" t="str">
        <f>IF(OR(B7533=Ripartizione!$C$2,B7533=Ripartizione!$C$3,B7533=Ripartizione!$C$4,B7533=Ripartizione!$C$8),"Nord-ovest",IF(OR(B7533=Ripartizione!$C$5,B7533=Ripartizione!$C$9,B7533=Ripartizione!$C$6,B7533=Ripartizione!$C$7),"Nord-est",IF(OR(B7533=Ripartizione!$C$10,B7533=Ripartizione!$C$11,B7533=Ripartizione!$C$12,B7533=Ripartizione!$C$13),"Centro",IF(OR(B7533=Ripartizione!$C$20,B7533=Ripartizione!$C$21),"Isole","Sud"))))</f>
        <v>Isole</v>
      </c>
      <c r="I7533" s="13"/>
    </row>
    <row r="7534" ht="12.75" customHeight="1">
      <c r="A7534" s="8" t="s">
        <v>7655</v>
      </c>
      <c r="B7534" s="9" t="s">
        <v>7261</v>
      </c>
      <c r="C7534" s="9" t="s">
        <v>7639</v>
      </c>
      <c r="D7534" s="9">
        <v>118385.0</v>
      </c>
      <c r="E7534" s="10">
        <f t="shared" si="1"/>
        <v>0.001991881918</v>
      </c>
      <c r="F7534" s="11">
        <f t="shared" si="2"/>
        <v>0.02366325638</v>
      </c>
      <c r="G7534" s="11" t="str">
        <f t="shared" si="3"/>
        <v/>
      </c>
      <c r="H7534" s="12" t="str">
        <f>IF(OR(B7534=Ripartizione!$C$2,B7534=Ripartizione!$C$3,B7534=Ripartizione!$C$4,B7534=Ripartizione!$C$8),"Nord-ovest",IF(OR(B7534=Ripartizione!$C$5,B7534=Ripartizione!$C$9,B7534=Ripartizione!$C$6,B7534=Ripartizione!$C$7),"Nord-est",IF(OR(B7534=Ripartizione!$C$10,B7534=Ripartizione!$C$11,B7534=Ripartizione!$C$12,B7534=Ripartizione!$C$13),"Centro",IF(OR(B7534=Ripartizione!$C$20,B7534=Ripartizione!$C$21),"Isole","Sud"))))</f>
        <v>Isole</v>
      </c>
      <c r="I7534" s="13"/>
    </row>
    <row r="7535" ht="12.75" customHeight="1">
      <c r="A7535" s="8" t="s">
        <v>7656</v>
      </c>
      <c r="B7535" s="9" t="s">
        <v>7261</v>
      </c>
      <c r="C7535" s="9" t="s">
        <v>7639</v>
      </c>
      <c r="D7535" s="9">
        <v>7853.0</v>
      </c>
      <c r="E7535" s="10">
        <f t="shared" si="1"/>
        <v>0.0001321303265</v>
      </c>
      <c r="F7535" s="11">
        <f t="shared" si="2"/>
        <v>0.001569688325</v>
      </c>
      <c r="G7535" s="11" t="str">
        <f t="shared" si="3"/>
        <v/>
      </c>
      <c r="H7535" s="12" t="str">
        <f>IF(OR(B7535=Ripartizione!$C$2,B7535=Ripartizione!$C$3,B7535=Ripartizione!$C$4,B7535=Ripartizione!$C$8),"Nord-ovest",IF(OR(B7535=Ripartizione!$C$5,B7535=Ripartizione!$C$9,B7535=Ripartizione!$C$6,B7535=Ripartizione!$C$7),"Nord-est",IF(OR(B7535=Ripartizione!$C$10,B7535=Ripartizione!$C$11,B7535=Ripartizione!$C$12,B7535=Ripartizione!$C$13),"Centro",IF(OR(B7535=Ripartizione!$C$20,B7535=Ripartizione!$C$21),"Isole","Sud"))))</f>
        <v>Isole</v>
      </c>
      <c r="I7535" s="13"/>
    </row>
    <row r="7536" ht="12.75" customHeight="1">
      <c r="A7536" s="8" t="s">
        <v>7657</v>
      </c>
      <c r="B7536" s="9" t="s">
        <v>7261</v>
      </c>
      <c r="C7536" s="9" t="s">
        <v>7639</v>
      </c>
      <c r="D7536" s="9">
        <v>8907.0</v>
      </c>
      <c r="E7536" s="10">
        <f t="shared" si="1"/>
        <v>0.0001498643599</v>
      </c>
      <c r="F7536" s="11">
        <f t="shared" si="2"/>
        <v>0.001780365963</v>
      </c>
      <c r="G7536" s="11" t="str">
        <f t="shared" si="3"/>
        <v/>
      </c>
      <c r="H7536" s="12" t="str">
        <f>IF(OR(B7536=Ripartizione!$C$2,B7536=Ripartizione!$C$3,B7536=Ripartizione!$C$4,B7536=Ripartizione!$C$8),"Nord-ovest",IF(OR(B7536=Ripartizione!$C$5,B7536=Ripartizione!$C$9,B7536=Ripartizione!$C$6,B7536=Ripartizione!$C$7),"Nord-est",IF(OR(B7536=Ripartizione!$C$10,B7536=Ripartizione!$C$11,B7536=Ripartizione!$C$12,B7536=Ripartizione!$C$13),"Centro",IF(OR(B7536=Ripartizione!$C$20,B7536=Ripartizione!$C$21),"Isole","Sud"))))</f>
        <v>Isole</v>
      </c>
      <c r="I7536" s="13"/>
    </row>
    <row r="7537" ht="12.75" customHeight="1">
      <c r="A7537" s="8" t="s">
        <v>7658</v>
      </c>
      <c r="B7537" s="9" t="s">
        <v>7261</v>
      </c>
      <c r="C7537" s="9" t="s">
        <v>7639</v>
      </c>
      <c r="D7537" s="9">
        <v>3749.0</v>
      </c>
      <c r="E7537" s="10">
        <f t="shared" si="1"/>
        <v>0.00006307864435</v>
      </c>
      <c r="F7537" s="11">
        <f t="shared" si="2"/>
        <v>0.0007493647689</v>
      </c>
      <c r="G7537" s="11" t="str">
        <f t="shared" si="3"/>
        <v/>
      </c>
      <c r="H7537" s="12" t="str">
        <f>IF(OR(B7537=Ripartizione!$C$2,B7537=Ripartizione!$C$3,B7537=Ripartizione!$C$4,B7537=Ripartizione!$C$8),"Nord-ovest",IF(OR(B7537=Ripartizione!$C$5,B7537=Ripartizione!$C$9,B7537=Ripartizione!$C$6,B7537=Ripartizione!$C$7),"Nord-est",IF(OR(B7537=Ripartizione!$C$10,B7537=Ripartizione!$C$11,B7537=Ripartizione!$C$12,B7537=Ripartizione!$C$13),"Centro",IF(OR(B7537=Ripartizione!$C$20,B7537=Ripartizione!$C$21),"Isole","Sud"))))</f>
        <v>Isole</v>
      </c>
      <c r="I7537" s="13"/>
    </row>
    <row r="7538" ht="12.75" customHeight="1">
      <c r="A7538" s="8" t="s">
        <v>7659</v>
      </c>
      <c r="B7538" s="9" t="s">
        <v>7261</v>
      </c>
      <c r="C7538" s="9" t="s">
        <v>7639</v>
      </c>
      <c r="D7538" s="9">
        <v>12167.0</v>
      </c>
      <c r="E7538" s="10">
        <f t="shared" si="1"/>
        <v>0.000204715355</v>
      </c>
      <c r="F7538" s="11">
        <f t="shared" si="2"/>
        <v>0.002431987502</v>
      </c>
      <c r="G7538" s="11" t="str">
        <f t="shared" si="3"/>
        <v/>
      </c>
      <c r="H7538" s="12" t="str">
        <f>IF(OR(B7538=Ripartizione!$C$2,B7538=Ripartizione!$C$3,B7538=Ripartizione!$C$4,B7538=Ripartizione!$C$8),"Nord-ovest",IF(OR(B7538=Ripartizione!$C$5,B7538=Ripartizione!$C$9,B7538=Ripartizione!$C$6,B7538=Ripartizione!$C$7),"Nord-est",IF(OR(B7538=Ripartizione!$C$10,B7538=Ripartizione!$C$11,B7538=Ripartizione!$C$12,B7538=Ripartizione!$C$13),"Centro",IF(OR(B7538=Ripartizione!$C$20,B7538=Ripartizione!$C$21),"Isole","Sud"))))</f>
        <v>Isole</v>
      </c>
      <c r="I7538" s="13"/>
    </row>
    <row r="7539" ht="12.75" customHeight="1">
      <c r="A7539" s="8" t="s">
        <v>7660</v>
      </c>
      <c r="B7539" s="9" t="s">
        <v>7661</v>
      </c>
      <c r="C7539" s="9" t="s">
        <v>7662</v>
      </c>
      <c r="D7539" s="9">
        <v>1602.0</v>
      </c>
      <c r="E7539" s="10">
        <f t="shared" si="1"/>
        <v>0.0000269543847</v>
      </c>
      <c r="F7539" s="11">
        <f t="shared" si="2"/>
        <v>0.0009772094266</v>
      </c>
      <c r="G7539" s="11" t="str">
        <f t="shared" si="3"/>
        <v/>
      </c>
      <c r="H7539" s="12" t="str">
        <f>IF(OR(B7539=Ripartizione!$C$2,B7539=Ripartizione!$C$3,B7539=Ripartizione!$C$4,B7539=Ripartizione!$C$8),"Nord-ovest",IF(OR(B7539=Ripartizione!$C$5,B7539=Ripartizione!$C$9,B7539=Ripartizione!$C$6,B7539=Ripartizione!$C$7),"Nord-est",IF(OR(B7539=Ripartizione!$C$10,B7539=Ripartizione!$C$11,B7539=Ripartizione!$C$12,B7539=Ripartizione!$C$13),"Centro",IF(OR(B7539=Ripartizione!$C$20,B7539=Ripartizione!$C$21),"Isole","Sud"))))</f>
        <v>Isole</v>
      </c>
      <c r="I7539" s="13"/>
    </row>
    <row r="7540" ht="12.75" customHeight="1">
      <c r="A7540" s="8" t="s">
        <v>7663</v>
      </c>
      <c r="B7540" s="9" t="s">
        <v>7661</v>
      </c>
      <c r="C7540" s="9" t="s">
        <v>7662</v>
      </c>
      <c r="D7540" s="9">
        <v>1947.0</v>
      </c>
      <c r="E7540" s="10">
        <f t="shared" si="1"/>
        <v>0.00003275916792</v>
      </c>
      <c r="F7540" s="11">
        <f t="shared" si="2"/>
        <v>0.00118765715</v>
      </c>
      <c r="G7540" s="11" t="str">
        <f t="shared" si="3"/>
        <v/>
      </c>
      <c r="H7540" s="12" t="str">
        <f>IF(OR(B7540=Ripartizione!$C$2,B7540=Ripartizione!$C$3,B7540=Ripartizione!$C$4,B7540=Ripartizione!$C$8),"Nord-ovest",IF(OR(B7540=Ripartizione!$C$5,B7540=Ripartizione!$C$9,B7540=Ripartizione!$C$6,B7540=Ripartizione!$C$7),"Nord-est",IF(OR(B7540=Ripartizione!$C$10,B7540=Ripartizione!$C$11,B7540=Ripartizione!$C$12,B7540=Ripartizione!$C$13),"Centro",IF(OR(B7540=Ripartizione!$C$20,B7540=Ripartizione!$C$21),"Isole","Sud"))))</f>
        <v>Isole</v>
      </c>
      <c r="I7540" s="13"/>
    </row>
    <row r="7541" ht="12.75" customHeight="1">
      <c r="A7541" s="8" t="s">
        <v>7664</v>
      </c>
      <c r="B7541" s="9" t="s">
        <v>7661</v>
      </c>
      <c r="C7541" s="9" t="s">
        <v>7662</v>
      </c>
      <c r="D7541" s="9">
        <v>40641.0</v>
      </c>
      <c r="E7541" s="10">
        <f t="shared" si="1"/>
        <v>0.0006838034636</v>
      </c>
      <c r="F7541" s="11">
        <f t="shared" si="2"/>
        <v>0.02479074176</v>
      </c>
      <c r="G7541" s="11" t="str">
        <f t="shared" si="3"/>
        <v/>
      </c>
      <c r="H7541" s="12" t="str">
        <f>IF(OR(B7541=Ripartizione!$C$2,B7541=Ripartizione!$C$3,B7541=Ripartizione!$C$4,B7541=Ripartizione!$C$8),"Nord-ovest",IF(OR(B7541=Ripartizione!$C$5,B7541=Ripartizione!$C$9,B7541=Ripartizione!$C$6,B7541=Ripartizione!$C$7),"Nord-est",IF(OR(B7541=Ripartizione!$C$10,B7541=Ripartizione!$C$11,B7541=Ripartizione!$C$12,B7541=Ripartizione!$C$13),"Centro",IF(OR(B7541=Ripartizione!$C$20,B7541=Ripartizione!$C$21),"Isole","Sud"))))</f>
        <v>Isole</v>
      </c>
      <c r="I7541" s="13"/>
    </row>
    <row r="7542" ht="12.75" customHeight="1">
      <c r="A7542" s="8" t="s">
        <v>7665</v>
      </c>
      <c r="B7542" s="9" t="s">
        <v>7661</v>
      </c>
      <c r="C7542" s="9" t="s">
        <v>7662</v>
      </c>
      <c r="D7542" s="9">
        <v>673.0</v>
      </c>
      <c r="E7542" s="10">
        <f t="shared" si="1"/>
        <v>0.00001132353365</v>
      </c>
      <c r="F7542" s="11">
        <f t="shared" si="2"/>
        <v>0.0004105255581</v>
      </c>
      <c r="G7542" s="11" t="str">
        <f t="shared" si="3"/>
        <v/>
      </c>
      <c r="H7542" s="12" t="str">
        <f>IF(OR(B7542=Ripartizione!$C$2,B7542=Ripartizione!$C$3,B7542=Ripartizione!$C$4,B7542=Ripartizione!$C$8),"Nord-ovest",IF(OR(B7542=Ripartizione!$C$5,B7542=Ripartizione!$C$9,B7542=Ripartizione!$C$6,B7542=Ripartizione!$C$7),"Nord-est",IF(OR(B7542=Ripartizione!$C$10,B7542=Ripartizione!$C$11,B7542=Ripartizione!$C$12,B7542=Ripartizione!$C$13),"Centro",IF(OR(B7542=Ripartizione!$C$20,B7542=Ripartizione!$C$21),"Isole","Sud"))))</f>
        <v>Isole</v>
      </c>
      <c r="I7542" s="13"/>
    </row>
    <row r="7543" ht="12.75" customHeight="1">
      <c r="A7543" s="8" t="s">
        <v>7666</v>
      </c>
      <c r="B7543" s="9" t="s">
        <v>7661</v>
      </c>
      <c r="C7543" s="9" t="s">
        <v>7662</v>
      </c>
      <c r="D7543" s="9">
        <v>800.0</v>
      </c>
      <c r="E7543" s="10">
        <f t="shared" si="1"/>
        <v>0.00001346036689</v>
      </c>
      <c r="F7543" s="11">
        <f t="shared" si="2"/>
        <v>0.0004879947199</v>
      </c>
      <c r="G7543" s="11" t="str">
        <f t="shared" si="3"/>
        <v/>
      </c>
      <c r="H7543" s="12" t="str">
        <f>IF(OR(B7543=Ripartizione!$C$2,B7543=Ripartizione!$C$3,B7543=Ripartizione!$C$4,B7543=Ripartizione!$C$8),"Nord-ovest",IF(OR(B7543=Ripartizione!$C$5,B7543=Ripartizione!$C$9,B7543=Ripartizione!$C$6,B7543=Ripartizione!$C$7),"Nord-est",IF(OR(B7543=Ripartizione!$C$10,B7543=Ripartizione!$C$11,B7543=Ripartizione!$C$12,B7543=Ripartizione!$C$13),"Centro",IF(OR(B7543=Ripartizione!$C$20,B7543=Ripartizione!$C$21),"Isole","Sud"))))</f>
        <v>Isole</v>
      </c>
      <c r="I7543" s="13"/>
    </row>
    <row r="7544" ht="12.75" customHeight="1">
      <c r="A7544" s="8" t="s">
        <v>7667</v>
      </c>
      <c r="B7544" s="9" t="s">
        <v>7661</v>
      </c>
      <c r="C7544" s="9" t="s">
        <v>7662</v>
      </c>
      <c r="D7544" s="9">
        <v>11447.0</v>
      </c>
      <c r="E7544" s="10">
        <f t="shared" si="1"/>
        <v>0.0001926010248</v>
      </c>
      <c r="F7544" s="11">
        <f t="shared" si="2"/>
        <v>0.006982594448</v>
      </c>
      <c r="G7544" s="11" t="str">
        <f t="shared" si="3"/>
        <v/>
      </c>
      <c r="H7544" s="12" t="str">
        <f>IF(OR(B7544=Ripartizione!$C$2,B7544=Ripartizione!$C$3,B7544=Ripartizione!$C$4,B7544=Ripartizione!$C$8),"Nord-ovest",IF(OR(B7544=Ripartizione!$C$5,B7544=Ripartizione!$C$9,B7544=Ripartizione!$C$6,B7544=Ripartizione!$C$7),"Nord-est",IF(OR(B7544=Ripartizione!$C$10,B7544=Ripartizione!$C$11,B7544=Ripartizione!$C$12,B7544=Ripartizione!$C$13),"Centro",IF(OR(B7544=Ripartizione!$C$20,B7544=Ripartizione!$C$21),"Isole","Sud"))))</f>
        <v>Isole</v>
      </c>
      <c r="I7544" s="13"/>
    </row>
    <row r="7545" ht="12.75" customHeight="1">
      <c r="A7545" s="8" t="s">
        <v>7668</v>
      </c>
      <c r="B7545" s="9" t="s">
        <v>7661</v>
      </c>
      <c r="C7545" s="9" t="s">
        <v>7662</v>
      </c>
      <c r="D7545" s="9">
        <v>610.0</v>
      </c>
      <c r="E7545" s="10">
        <f t="shared" si="1"/>
        <v>0.00001026352976</v>
      </c>
      <c r="F7545" s="11">
        <f t="shared" si="2"/>
        <v>0.0003720959739</v>
      </c>
      <c r="G7545" s="11" t="str">
        <f t="shared" si="3"/>
        <v/>
      </c>
      <c r="H7545" s="12" t="str">
        <f>IF(OR(B7545=Ripartizione!$C$2,B7545=Ripartizione!$C$3,B7545=Ripartizione!$C$4,B7545=Ripartizione!$C$8),"Nord-ovest",IF(OR(B7545=Ripartizione!$C$5,B7545=Ripartizione!$C$9,B7545=Ripartizione!$C$6,B7545=Ripartizione!$C$7),"Nord-est",IF(OR(B7545=Ripartizione!$C$10,B7545=Ripartizione!$C$11,B7545=Ripartizione!$C$12,B7545=Ripartizione!$C$13),"Centro",IF(OR(B7545=Ripartizione!$C$20,B7545=Ripartizione!$C$21),"Isole","Sud"))))</f>
        <v>Isole</v>
      </c>
      <c r="I7545" s="13"/>
    </row>
    <row r="7546" ht="12.75" customHeight="1">
      <c r="A7546" s="8" t="s">
        <v>7669</v>
      </c>
      <c r="B7546" s="9" t="s">
        <v>7661</v>
      </c>
      <c r="C7546" s="9" t="s">
        <v>7662</v>
      </c>
      <c r="D7546" s="9">
        <v>1971.0</v>
      </c>
      <c r="E7546" s="10">
        <f t="shared" si="1"/>
        <v>0.00003316297893</v>
      </c>
      <c r="F7546" s="11">
        <f t="shared" si="2"/>
        <v>0.001202296991</v>
      </c>
      <c r="G7546" s="11" t="str">
        <f t="shared" si="3"/>
        <v/>
      </c>
      <c r="H7546" s="12" t="str">
        <f>IF(OR(B7546=Ripartizione!$C$2,B7546=Ripartizione!$C$3,B7546=Ripartizione!$C$4,B7546=Ripartizione!$C$8),"Nord-ovest",IF(OR(B7546=Ripartizione!$C$5,B7546=Ripartizione!$C$9,B7546=Ripartizione!$C$6,B7546=Ripartizione!$C$7),"Nord-est",IF(OR(B7546=Ripartizione!$C$10,B7546=Ripartizione!$C$11,B7546=Ripartizione!$C$12,B7546=Ripartizione!$C$13),"Centro",IF(OR(B7546=Ripartizione!$C$20,B7546=Ripartizione!$C$21),"Isole","Sud"))))</f>
        <v>Isole</v>
      </c>
      <c r="I7546" s="13"/>
    </row>
    <row r="7547" ht="12.75" customHeight="1">
      <c r="A7547" s="8" t="s">
        <v>7670</v>
      </c>
      <c r="B7547" s="9" t="s">
        <v>7661</v>
      </c>
      <c r="C7547" s="9" t="s">
        <v>7662</v>
      </c>
      <c r="D7547" s="9">
        <v>2897.0</v>
      </c>
      <c r="E7547" s="10">
        <f t="shared" si="1"/>
        <v>0.00004874335361</v>
      </c>
      <c r="F7547" s="11">
        <f t="shared" si="2"/>
        <v>0.001767150879</v>
      </c>
      <c r="G7547" s="11" t="str">
        <f t="shared" si="3"/>
        <v/>
      </c>
      <c r="H7547" s="12" t="str">
        <f>IF(OR(B7547=Ripartizione!$C$2,B7547=Ripartizione!$C$3,B7547=Ripartizione!$C$4,B7547=Ripartizione!$C$8),"Nord-ovest",IF(OR(B7547=Ripartizione!$C$5,B7547=Ripartizione!$C$9,B7547=Ripartizione!$C$6,B7547=Ripartizione!$C$7),"Nord-est",IF(OR(B7547=Ripartizione!$C$10,B7547=Ripartizione!$C$11,B7547=Ripartizione!$C$12,B7547=Ripartizione!$C$13),"Centro",IF(OR(B7547=Ripartizione!$C$20,B7547=Ripartizione!$C$21),"Isole","Sud"))))</f>
        <v>Isole</v>
      </c>
      <c r="I7547" s="13"/>
    </row>
    <row r="7548" ht="12.75" customHeight="1">
      <c r="A7548" s="8" t="s">
        <v>7671</v>
      </c>
      <c r="B7548" s="9" t="s">
        <v>7661</v>
      </c>
      <c r="C7548" s="9" t="s">
        <v>7662</v>
      </c>
      <c r="D7548" s="9">
        <v>428.0</v>
      </c>
      <c r="E7548" s="10">
        <f t="shared" si="1"/>
        <v>0.000007201296287</v>
      </c>
      <c r="F7548" s="11">
        <f t="shared" si="2"/>
        <v>0.0002610771751</v>
      </c>
      <c r="G7548" s="11" t="str">
        <f t="shared" si="3"/>
        <v/>
      </c>
      <c r="H7548" s="12" t="str">
        <f>IF(OR(B7548=Ripartizione!$C$2,B7548=Ripartizione!$C$3,B7548=Ripartizione!$C$4,B7548=Ripartizione!$C$8),"Nord-ovest",IF(OR(B7548=Ripartizione!$C$5,B7548=Ripartizione!$C$9,B7548=Ripartizione!$C$6,B7548=Ripartizione!$C$7),"Nord-est",IF(OR(B7548=Ripartizione!$C$10,B7548=Ripartizione!$C$11,B7548=Ripartizione!$C$12,B7548=Ripartizione!$C$13),"Centro",IF(OR(B7548=Ripartizione!$C$20,B7548=Ripartizione!$C$21),"Isole","Sud"))))</f>
        <v>Isole</v>
      </c>
      <c r="I7548" s="13"/>
    </row>
    <row r="7549" ht="12.75" customHeight="1">
      <c r="A7549" s="8" t="s">
        <v>7672</v>
      </c>
      <c r="B7549" s="9" t="s">
        <v>7661</v>
      </c>
      <c r="C7549" s="9" t="s">
        <v>7662</v>
      </c>
      <c r="D7549" s="9">
        <v>1021.0</v>
      </c>
      <c r="E7549" s="10">
        <f t="shared" si="1"/>
        <v>0.00001717879325</v>
      </c>
      <c r="F7549" s="11">
        <f t="shared" si="2"/>
        <v>0.0006228032613</v>
      </c>
      <c r="G7549" s="11" t="str">
        <f t="shared" si="3"/>
        <v/>
      </c>
      <c r="H7549" s="12" t="str">
        <f>IF(OR(B7549=Ripartizione!$C$2,B7549=Ripartizione!$C$3,B7549=Ripartizione!$C$4,B7549=Ripartizione!$C$8),"Nord-ovest",IF(OR(B7549=Ripartizione!$C$5,B7549=Ripartizione!$C$9,B7549=Ripartizione!$C$6,B7549=Ripartizione!$C$7),"Nord-est",IF(OR(B7549=Ripartizione!$C$10,B7549=Ripartizione!$C$11,B7549=Ripartizione!$C$12,B7549=Ripartizione!$C$13),"Centro",IF(OR(B7549=Ripartizione!$C$20,B7549=Ripartizione!$C$21),"Isole","Sud"))))</f>
        <v>Isole</v>
      </c>
      <c r="I7549" s="13"/>
    </row>
    <row r="7550" ht="12.75" customHeight="1">
      <c r="A7550" s="8" t="s">
        <v>7673</v>
      </c>
      <c r="B7550" s="9" t="s">
        <v>7661</v>
      </c>
      <c r="C7550" s="9" t="s">
        <v>7662</v>
      </c>
      <c r="D7550" s="9">
        <v>3636.0</v>
      </c>
      <c r="E7550" s="10">
        <f t="shared" si="1"/>
        <v>0.00006117736752</v>
      </c>
      <c r="F7550" s="11">
        <f t="shared" si="2"/>
        <v>0.002217936002</v>
      </c>
      <c r="G7550" s="11" t="str">
        <f t="shared" si="3"/>
        <v/>
      </c>
      <c r="H7550" s="12" t="str">
        <f>IF(OR(B7550=Ripartizione!$C$2,B7550=Ripartizione!$C$3,B7550=Ripartizione!$C$4,B7550=Ripartizione!$C$8),"Nord-ovest",IF(OR(B7550=Ripartizione!$C$5,B7550=Ripartizione!$C$9,B7550=Ripartizione!$C$6,B7550=Ripartizione!$C$7),"Nord-est",IF(OR(B7550=Ripartizione!$C$10,B7550=Ripartizione!$C$11,B7550=Ripartizione!$C$12,B7550=Ripartizione!$C$13),"Centro",IF(OR(B7550=Ripartizione!$C$20,B7550=Ripartizione!$C$21),"Isole","Sud"))))</f>
        <v>Isole</v>
      </c>
      <c r="I7550" s="13"/>
    </row>
    <row r="7551" ht="12.75" customHeight="1">
      <c r="A7551" s="8" t="s">
        <v>7674</v>
      </c>
      <c r="B7551" s="9" t="s">
        <v>7661</v>
      </c>
      <c r="C7551" s="9" t="s">
        <v>7662</v>
      </c>
      <c r="D7551" s="9">
        <v>3669.0</v>
      </c>
      <c r="E7551" s="10">
        <f t="shared" si="1"/>
        <v>0.00006173260766</v>
      </c>
      <c r="F7551" s="11">
        <f t="shared" si="2"/>
        <v>0.002238065784</v>
      </c>
      <c r="G7551" s="11" t="str">
        <f t="shared" si="3"/>
        <v/>
      </c>
      <c r="H7551" s="12" t="str">
        <f>IF(OR(B7551=Ripartizione!$C$2,B7551=Ripartizione!$C$3,B7551=Ripartizione!$C$4,B7551=Ripartizione!$C$8),"Nord-ovest",IF(OR(B7551=Ripartizione!$C$5,B7551=Ripartizione!$C$9,B7551=Ripartizione!$C$6,B7551=Ripartizione!$C$7),"Nord-est",IF(OR(B7551=Ripartizione!$C$10,B7551=Ripartizione!$C$11,B7551=Ripartizione!$C$12,B7551=Ripartizione!$C$13),"Centro",IF(OR(B7551=Ripartizione!$C$20,B7551=Ripartizione!$C$21),"Isole","Sud"))))</f>
        <v>Isole</v>
      </c>
      <c r="I7551" s="13"/>
    </row>
    <row r="7552" ht="12.75" customHeight="1">
      <c r="A7552" s="8" t="s">
        <v>7675</v>
      </c>
      <c r="B7552" s="9" t="s">
        <v>7661</v>
      </c>
      <c r="C7552" s="9" t="s">
        <v>7662</v>
      </c>
      <c r="D7552" s="9">
        <v>800.0</v>
      </c>
      <c r="E7552" s="10">
        <f t="shared" si="1"/>
        <v>0.00001346036689</v>
      </c>
      <c r="F7552" s="11">
        <f t="shared" si="2"/>
        <v>0.0004879947199</v>
      </c>
      <c r="G7552" s="11" t="str">
        <f t="shared" si="3"/>
        <v/>
      </c>
      <c r="H7552" s="12" t="str">
        <f>IF(OR(B7552=Ripartizione!$C$2,B7552=Ripartizione!$C$3,B7552=Ripartizione!$C$4,B7552=Ripartizione!$C$8),"Nord-ovest",IF(OR(B7552=Ripartizione!$C$5,B7552=Ripartizione!$C$9,B7552=Ripartizione!$C$6,B7552=Ripartizione!$C$7),"Nord-est",IF(OR(B7552=Ripartizione!$C$10,B7552=Ripartizione!$C$11,B7552=Ripartizione!$C$12,B7552=Ripartizione!$C$13),"Centro",IF(OR(B7552=Ripartizione!$C$20,B7552=Ripartizione!$C$21),"Isole","Sud"))))</f>
        <v>Isole</v>
      </c>
      <c r="I7552" s="13"/>
    </row>
    <row r="7553" ht="12.75" customHeight="1">
      <c r="A7553" s="8" t="s">
        <v>7676</v>
      </c>
      <c r="B7553" s="9" t="s">
        <v>7661</v>
      </c>
      <c r="C7553" s="9" t="s">
        <v>7662</v>
      </c>
      <c r="D7553" s="9">
        <v>285.0</v>
      </c>
      <c r="E7553" s="10">
        <f t="shared" si="1"/>
        <v>0.000004795255705</v>
      </c>
      <c r="F7553" s="11">
        <f t="shared" si="2"/>
        <v>0.000173848119</v>
      </c>
      <c r="G7553" s="11" t="str">
        <f t="shared" si="3"/>
        <v/>
      </c>
      <c r="H7553" s="12" t="str">
        <f>IF(OR(B7553=Ripartizione!$C$2,B7553=Ripartizione!$C$3,B7553=Ripartizione!$C$4,B7553=Ripartizione!$C$8),"Nord-ovest",IF(OR(B7553=Ripartizione!$C$5,B7553=Ripartizione!$C$9,B7553=Ripartizione!$C$6,B7553=Ripartizione!$C$7),"Nord-est",IF(OR(B7553=Ripartizione!$C$10,B7553=Ripartizione!$C$11,B7553=Ripartizione!$C$12,B7553=Ripartizione!$C$13),"Centro",IF(OR(B7553=Ripartizione!$C$20,B7553=Ripartizione!$C$21),"Isole","Sud"))))</f>
        <v>Isole</v>
      </c>
      <c r="I7553" s="13"/>
    </row>
    <row r="7554" ht="12.75" customHeight="1">
      <c r="A7554" s="8" t="s">
        <v>7677</v>
      </c>
      <c r="B7554" s="9" t="s">
        <v>7661</v>
      </c>
      <c r="C7554" s="9" t="s">
        <v>7662</v>
      </c>
      <c r="D7554" s="9">
        <v>736.0</v>
      </c>
      <c r="E7554" s="10">
        <f t="shared" si="1"/>
        <v>0.00001238353754</v>
      </c>
      <c r="F7554" s="11">
        <f t="shared" si="2"/>
        <v>0.0004489551423</v>
      </c>
      <c r="G7554" s="11" t="str">
        <f t="shared" si="3"/>
        <v/>
      </c>
      <c r="H7554" s="12" t="str">
        <f>IF(OR(B7554=Ripartizione!$C$2,B7554=Ripartizione!$C$3,B7554=Ripartizione!$C$4,B7554=Ripartizione!$C$8),"Nord-ovest",IF(OR(B7554=Ripartizione!$C$5,B7554=Ripartizione!$C$9,B7554=Ripartizione!$C$6,B7554=Ripartizione!$C$7),"Nord-est",IF(OR(B7554=Ripartizione!$C$10,B7554=Ripartizione!$C$11,B7554=Ripartizione!$C$12,B7554=Ripartizione!$C$13),"Centro",IF(OR(B7554=Ripartizione!$C$20,B7554=Ripartizione!$C$21),"Isole","Sud"))))</f>
        <v>Isole</v>
      </c>
      <c r="I7554" s="13"/>
    </row>
    <row r="7555" ht="12.75" customHeight="1">
      <c r="A7555" s="8" t="s">
        <v>7678</v>
      </c>
      <c r="B7555" s="9" t="s">
        <v>7661</v>
      </c>
      <c r="C7555" s="9" t="s">
        <v>7662</v>
      </c>
      <c r="D7555" s="9">
        <v>3979.0</v>
      </c>
      <c r="E7555" s="10">
        <f t="shared" si="1"/>
        <v>0.00006694849983</v>
      </c>
      <c r="F7555" s="11">
        <f t="shared" si="2"/>
        <v>0.002427163738</v>
      </c>
      <c r="G7555" s="11" t="str">
        <f t="shared" si="3"/>
        <v/>
      </c>
      <c r="H7555" s="12" t="str">
        <f>IF(OR(B7555=Ripartizione!$C$2,B7555=Ripartizione!$C$3,B7555=Ripartizione!$C$4,B7555=Ripartizione!$C$8),"Nord-ovest",IF(OR(B7555=Ripartizione!$C$5,B7555=Ripartizione!$C$9,B7555=Ripartizione!$C$6,B7555=Ripartizione!$C$7),"Nord-est",IF(OR(B7555=Ripartizione!$C$10,B7555=Ripartizione!$C$11,B7555=Ripartizione!$C$12,B7555=Ripartizione!$C$13),"Centro",IF(OR(B7555=Ripartizione!$C$20,B7555=Ripartizione!$C$21),"Isole","Sud"))))</f>
        <v>Isole</v>
      </c>
      <c r="I7555" s="13"/>
    </row>
    <row r="7556" ht="12.75" customHeight="1">
      <c r="A7556" s="8" t="s">
        <v>7679</v>
      </c>
      <c r="B7556" s="9" t="s">
        <v>7661</v>
      </c>
      <c r="C7556" s="9" t="s">
        <v>7662</v>
      </c>
      <c r="D7556" s="9">
        <v>1046.0</v>
      </c>
      <c r="E7556" s="10">
        <f t="shared" si="1"/>
        <v>0.00001759942971</v>
      </c>
      <c r="F7556" s="11">
        <f t="shared" si="2"/>
        <v>0.0006380530963</v>
      </c>
      <c r="G7556" s="11" t="str">
        <f t="shared" si="3"/>
        <v/>
      </c>
      <c r="H7556" s="12" t="str">
        <f>IF(OR(B7556=Ripartizione!$C$2,B7556=Ripartizione!$C$3,B7556=Ripartizione!$C$4,B7556=Ripartizione!$C$8),"Nord-ovest",IF(OR(B7556=Ripartizione!$C$5,B7556=Ripartizione!$C$9,B7556=Ripartizione!$C$6,B7556=Ripartizione!$C$7),"Nord-est",IF(OR(B7556=Ripartizione!$C$10,B7556=Ripartizione!$C$11,B7556=Ripartizione!$C$12,B7556=Ripartizione!$C$13),"Centro",IF(OR(B7556=Ripartizione!$C$20,B7556=Ripartizione!$C$21),"Isole","Sud"))))</f>
        <v>Isole</v>
      </c>
      <c r="I7556" s="13"/>
    </row>
    <row r="7557" ht="12.75" customHeight="1">
      <c r="A7557" s="8" t="s">
        <v>7680</v>
      </c>
      <c r="B7557" s="9" t="s">
        <v>7661</v>
      </c>
      <c r="C7557" s="9" t="s">
        <v>7662</v>
      </c>
      <c r="D7557" s="9">
        <v>552.0</v>
      </c>
      <c r="E7557" s="10">
        <f t="shared" si="1"/>
        <v>0.000009287653155</v>
      </c>
      <c r="F7557" s="11">
        <f t="shared" si="2"/>
        <v>0.0003367163567</v>
      </c>
      <c r="G7557" s="11" t="str">
        <f t="shared" si="3"/>
        <v/>
      </c>
      <c r="H7557" s="12" t="str">
        <f>IF(OR(B7557=Ripartizione!$C$2,B7557=Ripartizione!$C$3,B7557=Ripartizione!$C$4,B7557=Ripartizione!$C$8),"Nord-ovest",IF(OR(B7557=Ripartizione!$C$5,B7557=Ripartizione!$C$9,B7557=Ripartizione!$C$6,B7557=Ripartizione!$C$7),"Nord-est",IF(OR(B7557=Ripartizione!$C$10,B7557=Ripartizione!$C$11,B7557=Ripartizione!$C$12,B7557=Ripartizione!$C$13),"Centro",IF(OR(B7557=Ripartizione!$C$20,B7557=Ripartizione!$C$21),"Isole","Sud"))))</f>
        <v>Isole</v>
      </c>
      <c r="I7557" s="13"/>
    </row>
    <row r="7558" ht="12.75" customHeight="1">
      <c r="A7558" s="8" t="s">
        <v>7681</v>
      </c>
      <c r="B7558" s="9" t="s">
        <v>7661</v>
      </c>
      <c r="C7558" s="9" t="s">
        <v>7662</v>
      </c>
      <c r="D7558" s="9">
        <v>944.0</v>
      </c>
      <c r="E7558" s="10">
        <f t="shared" si="1"/>
        <v>0.00001588323293</v>
      </c>
      <c r="F7558" s="11">
        <f t="shared" si="2"/>
        <v>0.0005758337695</v>
      </c>
      <c r="G7558" s="11" t="str">
        <f t="shared" si="3"/>
        <v/>
      </c>
      <c r="H7558" s="12" t="str">
        <f>IF(OR(B7558=Ripartizione!$C$2,B7558=Ripartizione!$C$3,B7558=Ripartizione!$C$4,B7558=Ripartizione!$C$8),"Nord-ovest",IF(OR(B7558=Ripartizione!$C$5,B7558=Ripartizione!$C$9,B7558=Ripartizione!$C$6,B7558=Ripartizione!$C$7),"Nord-est",IF(OR(B7558=Ripartizione!$C$10,B7558=Ripartizione!$C$11,B7558=Ripartizione!$C$12,B7558=Ripartizione!$C$13),"Centro",IF(OR(B7558=Ripartizione!$C$20,B7558=Ripartizione!$C$21),"Isole","Sud"))))</f>
        <v>Isole</v>
      </c>
      <c r="I7558" s="13"/>
    </row>
    <row r="7559" ht="12.75" customHeight="1">
      <c r="A7559" s="8" t="s">
        <v>7682</v>
      </c>
      <c r="B7559" s="9" t="s">
        <v>7661</v>
      </c>
      <c r="C7559" s="9" t="s">
        <v>7662</v>
      </c>
      <c r="D7559" s="9">
        <v>4267.0</v>
      </c>
      <c r="E7559" s="10">
        <f t="shared" si="1"/>
        <v>0.00007179423191</v>
      </c>
      <c r="F7559" s="11">
        <f t="shared" si="2"/>
        <v>0.002602841837</v>
      </c>
      <c r="G7559" s="11" t="str">
        <f t="shared" si="3"/>
        <v/>
      </c>
      <c r="H7559" s="12" t="str">
        <f>IF(OR(B7559=Ripartizione!$C$2,B7559=Ripartizione!$C$3,B7559=Ripartizione!$C$4,B7559=Ripartizione!$C$8),"Nord-ovest",IF(OR(B7559=Ripartizione!$C$5,B7559=Ripartizione!$C$9,B7559=Ripartizione!$C$6,B7559=Ripartizione!$C$7),"Nord-est",IF(OR(B7559=Ripartizione!$C$10,B7559=Ripartizione!$C$11,B7559=Ripartizione!$C$12,B7559=Ripartizione!$C$13),"Centro",IF(OR(B7559=Ripartizione!$C$20,B7559=Ripartizione!$C$21),"Isole","Sud"))))</f>
        <v>Isole</v>
      </c>
      <c r="I7559" s="13"/>
    </row>
    <row r="7560" ht="12.75" customHeight="1">
      <c r="A7560" s="8" t="s">
        <v>7683</v>
      </c>
      <c r="B7560" s="9" t="s">
        <v>7661</v>
      </c>
      <c r="C7560" s="9" t="s">
        <v>7662</v>
      </c>
      <c r="D7560" s="9">
        <v>644.0</v>
      </c>
      <c r="E7560" s="10">
        <f t="shared" si="1"/>
        <v>0.00001083559535</v>
      </c>
      <c r="F7560" s="11">
        <f t="shared" si="2"/>
        <v>0.0003928357495</v>
      </c>
      <c r="G7560" s="11" t="str">
        <f t="shared" si="3"/>
        <v/>
      </c>
      <c r="H7560" s="12" t="str">
        <f>IF(OR(B7560=Ripartizione!$C$2,B7560=Ripartizione!$C$3,B7560=Ripartizione!$C$4,B7560=Ripartizione!$C$8),"Nord-ovest",IF(OR(B7560=Ripartizione!$C$5,B7560=Ripartizione!$C$9,B7560=Ripartizione!$C$6,B7560=Ripartizione!$C$7),"Nord-est",IF(OR(B7560=Ripartizione!$C$10,B7560=Ripartizione!$C$11,B7560=Ripartizione!$C$12,B7560=Ripartizione!$C$13),"Centro",IF(OR(B7560=Ripartizione!$C$20,B7560=Ripartizione!$C$21),"Isole","Sud"))))</f>
        <v>Isole</v>
      </c>
      <c r="I7560" s="13"/>
    </row>
    <row r="7561" ht="12.75" customHeight="1">
      <c r="A7561" s="8" t="s">
        <v>7684</v>
      </c>
      <c r="B7561" s="9" t="s">
        <v>7661</v>
      </c>
      <c r="C7561" s="9" t="s">
        <v>7662</v>
      </c>
      <c r="D7561" s="9">
        <v>5737.0</v>
      </c>
      <c r="E7561" s="10">
        <f t="shared" si="1"/>
        <v>0.00009652765607</v>
      </c>
      <c r="F7561" s="11">
        <f t="shared" si="2"/>
        <v>0.003499532135</v>
      </c>
      <c r="G7561" s="11" t="str">
        <f t="shared" si="3"/>
        <v/>
      </c>
      <c r="H7561" s="12" t="str">
        <f>IF(OR(B7561=Ripartizione!$C$2,B7561=Ripartizione!$C$3,B7561=Ripartizione!$C$4,B7561=Ripartizione!$C$8),"Nord-ovest",IF(OR(B7561=Ripartizione!$C$5,B7561=Ripartizione!$C$9,B7561=Ripartizione!$C$6,B7561=Ripartizione!$C$7),"Nord-est",IF(OR(B7561=Ripartizione!$C$10,B7561=Ripartizione!$C$11,B7561=Ripartizione!$C$12,B7561=Ripartizione!$C$13),"Centro",IF(OR(B7561=Ripartizione!$C$20,B7561=Ripartizione!$C$21),"Isole","Sud"))))</f>
        <v>Isole</v>
      </c>
      <c r="I7561" s="13"/>
    </row>
    <row r="7562" ht="12.75" customHeight="1">
      <c r="A7562" s="8" t="s">
        <v>7685</v>
      </c>
      <c r="B7562" s="9" t="s">
        <v>7661</v>
      </c>
      <c r="C7562" s="9" t="s">
        <v>7662</v>
      </c>
      <c r="D7562" s="9">
        <v>455.0</v>
      </c>
      <c r="E7562" s="10">
        <f t="shared" si="1"/>
        <v>0.00000765558367</v>
      </c>
      <c r="F7562" s="11">
        <f t="shared" si="2"/>
        <v>0.0002775469969</v>
      </c>
      <c r="G7562" s="11" t="str">
        <f t="shared" si="3"/>
        <v/>
      </c>
      <c r="H7562" s="12" t="str">
        <f>IF(OR(B7562=Ripartizione!$C$2,B7562=Ripartizione!$C$3,B7562=Ripartizione!$C$4,B7562=Ripartizione!$C$8),"Nord-ovest",IF(OR(B7562=Ripartizione!$C$5,B7562=Ripartizione!$C$9,B7562=Ripartizione!$C$6,B7562=Ripartizione!$C$7),"Nord-est",IF(OR(B7562=Ripartizione!$C$10,B7562=Ripartizione!$C$11,B7562=Ripartizione!$C$12,B7562=Ripartizione!$C$13),"Centro",IF(OR(B7562=Ripartizione!$C$20,B7562=Ripartizione!$C$21),"Isole","Sud"))))</f>
        <v>Isole</v>
      </c>
      <c r="I7562" s="13"/>
    </row>
    <row r="7563" ht="12.75" customHeight="1">
      <c r="A7563" s="8" t="s">
        <v>7686</v>
      </c>
      <c r="B7563" s="9" t="s">
        <v>7661</v>
      </c>
      <c r="C7563" s="9" t="s">
        <v>7662</v>
      </c>
      <c r="D7563" s="9">
        <v>1735.0</v>
      </c>
      <c r="E7563" s="10">
        <f t="shared" si="1"/>
        <v>0.0000291921707</v>
      </c>
      <c r="F7563" s="11">
        <f t="shared" si="2"/>
        <v>0.001058338549</v>
      </c>
      <c r="G7563" s="11" t="str">
        <f t="shared" si="3"/>
        <v/>
      </c>
      <c r="H7563" s="12" t="str">
        <f>IF(OR(B7563=Ripartizione!$C$2,B7563=Ripartizione!$C$3,B7563=Ripartizione!$C$4,B7563=Ripartizione!$C$8),"Nord-ovest",IF(OR(B7563=Ripartizione!$C$5,B7563=Ripartizione!$C$9,B7563=Ripartizione!$C$6,B7563=Ripartizione!$C$7),"Nord-est",IF(OR(B7563=Ripartizione!$C$10,B7563=Ripartizione!$C$11,B7563=Ripartizione!$C$12,B7563=Ripartizione!$C$13),"Centro",IF(OR(B7563=Ripartizione!$C$20,B7563=Ripartizione!$C$21),"Isole","Sud"))))</f>
        <v>Isole</v>
      </c>
      <c r="I7563" s="13"/>
    </row>
    <row r="7564" ht="12.75" customHeight="1">
      <c r="A7564" s="8" t="s">
        <v>7687</v>
      </c>
      <c r="B7564" s="9" t="s">
        <v>7661</v>
      </c>
      <c r="C7564" s="9" t="s">
        <v>7662</v>
      </c>
      <c r="D7564" s="9">
        <v>1346.0</v>
      </c>
      <c r="E7564" s="10">
        <f t="shared" si="1"/>
        <v>0.0000226470673</v>
      </c>
      <c r="F7564" s="11">
        <f t="shared" si="2"/>
        <v>0.0008210511162</v>
      </c>
      <c r="G7564" s="11" t="str">
        <f t="shared" si="3"/>
        <v/>
      </c>
      <c r="H7564" s="12" t="str">
        <f>IF(OR(B7564=Ripartizione!$C$2,B7564=Ripartizione!$C$3,B7564=Ripartizione!$C$4,B7564=Ripartizione!$C$8),"Nord-ovest",IF(OR(B7564=Ripartizione!$C$5,B7564=Ripartizione!$C$9,B7564=Ripartizione!$C$6,B7564=Ripartizione!$C$7),"Nord-est",IF(OR(B7564=Ripartizione!$C$10,B7564=Ripartizione!$C$11,B7564=Ripartizione!$C$12,B7564=Ripartizione!$C$13),"Centro",IF(OR(B7564=Ripartizione!$C$20,B7564=Ripartizione!$C$21),"Isole","Sud"))))</f>
        <v>Isole</v>
      </c>
      <c r="I7564" s="13"/>
    </row>
    <row r="7565" ht="12.75" customHeight="1">
      <c r="A7565" s="8" t="s">
        <v>7688</v>
      </c>
      <c r="B7565" s="9" t="s">
        <v>7661</v>
      </c>
      <c r="C7565" s="9" t="s">
        <v>7662</v>
      </c>
      <c r="D7565" s="9">
        <v>900.0</v>
      </c>
      <c r="E7565" s="10">
        <f t="shared" si="1"/>
        <v>0.00001514291275</v>
      </c>
      <c r="F7565" s="11">
        <f t="shared" si="2"/>
        <v>0.0005489940599</v>
      </c>
      <c r="G7565" s="11" t="str">
        <f t="shared" si="3"/>
        <v/>
      </c>
      <c r="H7565" s="12" t="str">
        <f>IF(OR(B7565=Ripartizione!$C$2,B7565=Ripartizione!$C$3,B7565=Ripartizione!$C$4,B7565=Ripartizione!$C$8),"Nord-ovest",IF(OR(B7565=Ripartizione!$C$5,B7565=Ripartizione!$C$9,B7565=Ripartizione!$C$6,B7565=Ripartizione!$C$7),"Nord-est",IF(OR(B7565=Ripartizione!$C$10,B7565=Ripartizione!$C$11,B7565=Ripartizione!$C$12,B7565=Ripartizione!$C$13),"Centro",IF(OR(B7565=Ripartizione!$C$20,B7565=Ripartizione!$C$21),"Isole","Sud"))))</f>
        <v>Isole</v>
      </c>
      <c r="I7565" s="13"/>
    </row>
    <row r="7566" ht="12.75" customHeight="1">
      <c r="A7566" s="8" t="s">
        <v>7689</v>
      </c>
      <c r="B7566" s="9" t="s">
        <v>7661</v>
      </c>
      <c r="C7566" s="9" t="s">
        <v>7662</v>
      </c>
      <c r="D7566" s="9">
        <v>412.0</v>
      </c>
      <c r="E7566" s="10">
        <f t="shared" si="1"/>
        <v>0.000006932088949</v>
      </c>
      <c r="F7566" s="11">
        <f t="shared" si="2"/>
        <v>0.0002513172807</v>
      </c>
      <c r="G7566" s="11" t="str">
        <f t="shared" si="3"/>
        <v/>
      </c>
      <c r="H7566" s="12" t="str">
        <f>IF(OR(B7566=Ripartizione!$C$2,B7566=Ripartizione!$C$3,B7566=Ripartizione!$C$4,B7566=Ripartizione!$C$8),"Nord-ovest",IF(OR(B7566=Ripartizione!$C$5,B7566=Ripartizione!$C$9,B7566=Ripartizione!$C$6,B7566=Ripartizione!$C$7),"Nord-est",IF(OR(B7566=Ripartizione!$C$10,B7566=Ripartizione!$C$11,B7566=Ripartizione!$C$12,B7566=Ripartizione!$C$13),"Centro",IF(OR(B7566=Ripartizione!$C$20,B7566=Ripartizione!$C$21),"Isole","Sud"))))</f>
        <v>Isole</v>
      </c>
      <c r="I7566" s="13"/>
    </row>
    <row r="7567" ht="12.75" customHeight="1">
      <c r="A7567" s="8" t="s">
        <v>7690</v>
      </c>
      <c r="B7567" s="9" t="s">
        <v>7661</v>
      </c>
      <c r="C7567" s="9" t="s">
        <v>7662</v>
      </c>
      <c r="D7567" s="9">
        <v>1547.0</v>
      </c>
      <c r="E7567" s="10">
        <f t="shared" si="1"/>
        <v>0.00002602898448</v>
      </c>
      <c r="F7567" s="11">
        <f t="shared" si="2"/>
        <v>0.0009436597896</v>
      </c>
      <c r="G7567" s="11" t="str">
        <f t="shared" si="3"/>
        <v/>
      </c>
      <c r="H7567" s="12" t="str">
        <f>IF(OR(B7567=Ripartizione!$C$2,B7567=Ripartizione!$C$3,B7567=Ripartizione!$C$4,B7567=Ripartizione!$C$8),"Nord-ovest",IF(OR(B7567=Ripartizione!$C$5,B7567=Ripartizione!$C$9,B7567=Ripartizione!$C$6,B7567=Ripartizione!$C$7),"Nord-est",IF(OR(B7567=Ripartizione!$C$10,B7567=Ripartizione!$C$11,B7567=Ripartizione!$C$12,B7567=Ripartizione!$C$13),"Centro",IF(OR(B7567=Ripartizione!$C$20,B7567=Ripartizione!$C$21),"Isole","Sud"))))</f>
        <v>Isole</v>
      </c>
      <c r="I7567" s="13"/>
    </row>
    <row r="7568" ht="12.75" customHeight="1">
      <c r="A7568" s="8" t="s">
        <v>7691</v>
      </c>
      <c r="B7568" s="9" t="s">
        <v>7661</v>
      </c>
      <c r="C7568" s="9" t="s">
        <v>7662</v>
      </c>
      <c r="D7568" s="9">
        <v>586.0</v>
      </c>
      <c r="E7568" s="10">
        <f t="shared" si="1"/>
        <v>0.000009859718748</v>
      </c>
      <c r="F7568" s="11">
        <f t="shared" si="2"/>
        <v>0.0003574561323</v>
      </c>
      <c r="G7568" s="11" t="str">
        <f t="shared" si="3"/>
        <v/>
      </c>
      <c r="H7568" s="12" t="str">
        <f>IF(OR(B7568=Ripartizione!$C$2,B7568=Ripartizione!$C$3,B7568=Ripartizione!$C$4,B7568=Ripartizione!$C$8),"Nord-ovest",IF(OR(B7568=Ripartizione!$C$5,B7568=Ripartizione!$C$9,B7568=Ripartizione!$C$6,B7568=Ripartizione!$C$7),"Nord-est",IF(OR(B7568=Ripartizione!$C$10,B7568=Ripartizione!$C$11,B7568=Ripartizione!$C$12,B7568=Ripartizione!$C$13),"Centro",IF(OR(B7568=Ripartizione!$C$20,B7568=Ripartizione!$C$21),"Isole","Sud"))))</f>
        <v>Isole</v>
      </c>
      <c r="I7568" s="13"/>
    </row>
    <row r="7569" ht="12.75" customHeight="1">
      <c r="A7569" s="8" t="s">
        <v>7692</v>
      </c>
      <c r="B7569" s="9" t="s">
        <v>7661</v>
      </c>
      <c r="C7569" s="9" t="s">
        <v>7662</v>
      </c>
      <c r="D7569" s="9">
        <v>953.0</v>
      </c>
      <c r="E7569" s="10">
        <f t="shared" si="1"/>
        <v>0.00001603466206</v>
      </c>
      <c r="F7569" s="11">
        <f t="shared" si="2"/>
        <v>0.0005813237101</v>
      </c>
      <c r="G7569" s="11" t="str">
        <f t="shared" si="3"/>
        <v/>
      </c>
      <c r="H7569" s="12" t="str">
        <f>IF(OR(B7569=Ripartizione!$C$2,B7569=Ripartizione!$C$3,B7569=Ripartizione!$C$4,B7569=Ripartizione!$C$8),"Nord-ovest",IF(OR(B7569=Ripartizione!$C$5,B7569=Ripartizione!$C$9,B7569=Ripartizione!$C$6,B7569=Ripartizione!$C$7),"Nord-est",IF(OR(B7569=Ripartizione!$C$10,B7569=Ripartizione!$C$11,B7569=Ripartizione!$C$12,B7569=Ripartizione!$C$13),"Centro",IF(OR(B7569=Ripartizione!$C$20,B7569=Ripartizione!$C$21),"Isole","Sud"))))</f>
        <v>Isole</v>
      </c>
      <c r="I7569" s="13"/>
    </row>
    <row r="7570" ht="12.75" customHeight="1">
      <c r="A7570" s="8" t="s">
        <v>7693</v>
      </c>
      <c r="B7570" s="9" t="s">
        <v>7661</v>
      </c>
      <c r="C7570" s="9" t="s">
        <v>7662</v>
      </c>
      <c r="D7570" s="9">
        <v>580.0</v>
      </c>
      <c r="E7570" s="10">
        <f t="shared" si="1"/>
        <v>0.000009758765997</v>
      </c>
      <c r="F7570" s="11">
        <f t="shared" si="2"/>
        <v>0.0003537961719</v>
      </c>
      <c r="G7570" s="11" t="str">
        <f t="shared" si="3"/>
        <v/>
      </c>
      <c r="H7570" s="12" t="str">
        <f>IF(OR(B7570=Ripartizione!$C$2,B7570=Ripartizione!$C$3,B7570=Ripartizione!$C$4,B7570=Ripartizione!$C$8),"Nord-ovest",IF(OR(B7570=Ripartizione!$C$5,B7570=Ripartizione!$C$9,B7570=Ripartizione!$C$6,B7570=Ripartizione!$C$7),"Nord-est",IF(OR(B7570=Ripartizione!$C$10,B7570=Ripartizione!$C$11,B7570=Ripartizione!$C$12,B7570=Ripartizione!$C$13),"Centro",IF(OR(B7570=Ripartizione!$C$20,B7570=Ripartizione!$C$21),"Isole","Sud"))))</f>
        <v>Isole</v>
      </c>
      <c r="I7570" s="13"/>
    </row>
    <row r="7571" ht="12.75" customHeight="1">
      <c r="A7571" s="8" t="s">
        <v>7694</v>
      </c>
      <c r="B7571" s="9" t="s">
        <v>7661</v>
      </c>
      <c r="C7571" s="9" t="s">
        <v>7662</v>
      </c>
      <c r="D7571" s="9">
        <v>8868.0</v>
      </c>
      <c r="E7571" s="10">
        <f t="shared" si="1"/>
        <v>0.000149208167</v>
      </c>
      <c r="F7571" s="11">
        <f t="shared" si="2"/>
        <v>0.00540942147</v>
      </c>
      <c r="G7571" s="11" t="str">
        <f t="shared" si="3"/>
        <v/>
      </c>
      <c r="H7571" s="12" t="str">
        <f>IF(OR(B7571=Ripartizione!$C$2,B7571=Ripartizione!$C$3,B7571=Ripartizione!$C$4,B7571=Ripartizione!$C$8),"Nord-ovest",IF(OR(B7571=Ripartizione!$C$5,B7571=Ripartizione!$C$9,B7571=Ripartizione!$C$6,B7571=Ripartizione!$C$7),"Nord-est",IF(OR(B7571=Ripartizione!$C$10,B7571=Ripartizione!$C$11,B7571=Ripartizione!$C$12,B7571=Ripartizione!$C$13),"Centro",IF(OR(B7571=Ripartizione!$C$20,B7571=Ripartizione!$C$21),"Isole","Sud"))))</f>
        <v>Isole</v>
      </c>
      <c r="I7571" s="13"/>
    </row>
    <row r="7572" ht="12.75" customHeight="1">
      <c r="A7572" s="8" t="s">
        <v>7695</v>
      </c>
      <c r="B7572" s="9" t="s">
        <v>7661</v>
      </c>
      <c r="C7572" s="9" t="s">
        <v>7662</v>
      </c>
      <c r="D7572" s="9">
        <v>945.0</v>
      </c>
      <c r="E7572" s="10">
        <f t="shared" si="1"/>
        <v>0.00001590005839</v>
      </c>
      <c r="F7572" s="11">
        <f t="shared" si="2"/>
        <v>0.0005764437629</v>
      </c>
      <c r="G7572" s="11" t="str">
        <f t="shared" si="3"/>
        <v/>
      </c>
      <c r="H7572" s="12" t="str">
        <f>IF(OR(B7572=Ripartizione!$C$2,B7572=Ripartizione!$C$3,B7572=Ripartizione!$C$4,B7572=Ripartizione!$C$8),"Nord-ovest",IF(OR(B7572=Ripartizione!$C$5,B7572=Ripartizione!$C$9,B7572=Ripartizione!$C$6,B7572=Ripartizione!$C$7),"Nord-est",IF(OR(B7572=Ripartizione!$C$10,B7572=Ripartizione!$C$11,B7572=Ripartizione!$C$12,B7572=Ripartizione!$C$13),"Centro",IF(OR(B7572=Ripartizione!$C$20,B7572=Ripartizione!$C$21),"Isole","Sud"))))</f>
        <v>Isole</v>
      </c>
      <c r="I7572" s="13"/>
    </row>
    <row r="7573" ht="12.75" customHeight="1">
      <c r="A7573" s="8" t="s">
        <v>7696</v>
      </c>
      <c r="B7573" s="9" t="s">
        <v>7661</v>
      </c>
      <c r="C7573" s="9" t="s">
        <v>7662</v>
      </c>
      <c r="D7573" s="9">
        <v>10936.0</v>
      </c>
      <c r="E7573" s="10">
        <f t="shared" si="1"/>
        <v>0.0001840032154</v>
      </c>
      <c r="F7573" s="11">
        <f t="shared" si="2"/>
        <v>0.006670887821</v>
      </c>
      <c r="G7573" s="11" t="str">
        <f t="shared" si="3"/>
        <v/>
      </c>
      <c r="H7573" s="12" t="str">
        <f>IF(OR(B7573=Ripartizione!$C$2,B7573=Ripartizione!$C$3,B7573=Ripartizione!$C$4,B7573=Ripartizione!$C$8),"Nord-ovest",IF(OR(B7573=Ripartizione!$C$5,B7573=Ripartizione!$C$9,B7573=Ripartizione!$C$6,B7573=Ripartizione!$C$7),"Nord-est",IF(OR(B7573=Ripartizione!$C$10,B7573=Ripartizione!$C$11,B7573=Ripartizione!$C$12,B7573=Ripartizione!$C$13),"Centro",IF(OR(B7573=Ripartizione!$C$20,B7573=Ripartizione!$C$21),"Isole","Sud"))))</f>
        <v>Isole</v>
      </c>
      <c r="I7573" s="13"/>
    </row>
    <row r="7574" ht="12.75" customHeight="1">
      <c r="A7574" s="8" t="s">
        <v>7697</v>
      </c>
      <c r="B7574" s="9" t="s">
        <v>7661</v>
      </c>
      <c r="C7574" s="9" t="s">
        <v>7662</v>
      </c>
      <c r="D7574" s="9">
        <v>1905.0</v>
      </c>
      <c r="E7574" s="10">
        <f t="shared" si="1"/>
        <v>0.00003205249866</v>
      </c>
      <c r="F7574" s="11">
        <f t="shared" si="2"/>
        <v>0.001162037427</v>
      </c>
      <c r="G7574" s="11" t="str">
        <f t="shared" si="3"/>
        <v/>
      </c>
      <c r="H7574" s="12" t="str">
        <f>IF(OR(B7574=Ripartizione!$C$2,B7574=Ripartizione!$C$3,B7574=Ripartizione!$C$4,B7574=Ripartizione!$C$8),"Nord-ovest",IF(OR(B7574=Ripartizione!$C$5,B7574=Ripartizione!$C$9,B7574=Ripartizione!$C$6,B7574=Ripartizione!$C$7),"Nord-est",IF(OR(B7574=Ripartizione!$C$10,B7574=Ripartizione!$C$11,B7574=Ripartizione!$C$12,B7574=Ripartizione!$C$13),"Centro",IF(OR(B7574=Ripartizione!$C$20,B7574=Ripartizione!$C$21),"Isole","Sud"))))</f>
        <v>Isole</v>
      </c>
      <c r="I7574" s="13"/>
    </row>
    <row r="7575" ht="12.75" customHeight="1">
      <c r="A7575" s="8" t="s">
        <v>7698</v>
      </c>
      <c r="B7575" s="9" t="s">
        <v>7661</v>
      </c>
      <c r="C7575" s="9" t="s">
        <v>7662</v>
      </c>
      <c r="D7575" s="9">
        <v>2651.0</v>
      </c>
      <c r="E7575" s="10">
        <f t="shared" si="1"/>
        <v>0.00004460429079</v>
      </c>
      <c r="F7575" s="11">
        <f t="shared" si="2"/>
        <v>0.001617092503</v>
      </c>
      <c r="G7575" s="11" t="str">
        <f t="shared" si="3"/>
        <v/>
      </c>
      <c r="H7575" s="12" t="str">
        <f>IF(OR(B7575=Ripartizione!$C$2,B7575=Ripartizione!$C$3,B7575=Ripartizione!$C$4,B7575=Ripartizione!$C$8),"Nord-ovest",IF(OR(B7575=Ripartizione!$C$5,B7575=Ripartizione!$C$9,B7575=Ripartizione!$C$6,B7575=Ripartizione!$C$7),"Nord-est",IF(OR(B7575=Ripartizione!$C$10,B7575=Ripartizione!$C$11,B7575=Ripartizione!$C$12,B7575=Ripartizione!$C$13),"Centro",IF(OR(B7575=Ripartizione!$C$20,B7575=Ripartizione!$C$21),"Isole","Sud"))))</f>
        <v>Isole</v>
      </c>
      <c r="I7575" s="13"/>
    </row>
    <row r="7576" ht="12.75" customHeight="1">
      <c r="A7576" s="8" t="s">
        <v>7699</v>
      </c>
      <c r="B7576" s="9" t="s">
        <v>7661</v>
      </c>
      <c r="C7576" s="9" t="s">
        <v>7662</v>
      </c>
      <c r="D7576" s="9">
        <v>682.0</v>
      </c>
      <c r="E7576" s="10">
        <f t="shared" si="1"/>
        <v>0.00001147496278</v>
      </c>
      <c r="F7576" s="11">
        <f t="shared" si="2"/>
        <v>0.0004160154987</v>
      </c>
      <c r="G7576" s="11" t="str">
        <f t="shared" si="3"/>
        <v/>
      </c>
      <c r="H7576" s="12" t="str">
        <f>IF(OR(B7576=Ripartizione!$C$2,B7576=Ripartizione!$C$3,B7576=Ripartizione!$C$4,B7576=Ripartizione!$C$8),"Nord-ovest",IF(OR(B7576=Ripartizione!$C$5,B7576=Ripartizione!$C$9,B7576=Ripartizione!$C$6,B7576=Ripartizione!$C$7),"Nord-est",IF(OR(B7576=Ripartizione!$C$10,B7576=Ripartizione!$C$11,B7576=Ripartizione!$C$12,B7576=Ripartizione!$C$13),"Centro",IF(OR(B7576=Ripartizione!$C$20,B7576=Ripartizione!$C$21),"Isole","Sud"))))</f>
        <v>Isole</v>
      </c>
      <c r="I7576" s="13"/>
    </row>
    <row r="7577" ht="12.75" customHeight="1">
      <c r="A7577" s="8" t="s">
        <v>7700</v>
      </c>
      <c r="B7577" s="9" t="s">
        <v>7661</v>
      </c>
      <c r="C7577" s="9" t="s">
        <v>7662</v>
      </c>
      <c r="D7577" s="9">
        <v>553.0</v>
      </c>
      <c r="E7577" s="10">
        <f t="shared" si="1"/>
        <v>0.000009304478614</v>
      </c>
      <c r="F7577" s="11">
        <f t="shared" si="2"/>
        <v>0.0003373263501</v>
      </c>
      <c r="G7577" s="11" t="str">
        <f t="shared" si="3"/>
        <v/>
      </c>
      <c r="H7577" s="12" t="str">
        <f>IF(OR(B7577=Ripartizione!$C$2,B7577=Ripartizione!$C$3,B7577=Ripartizione!$C$4,B7577=Ripartizione!$C$8),"Nord-ovest",IF(OR(B7577=Ripartizione!$C$5,B7577=Ripartizione!$C$9,B7577=Ripartizione!$C$6,B7577=Ripartizione!$C$7),"Nord-est",IF(OR(B7577=Ripartizione!$C$10,B7577=Ripartizione!$C$11,B7577=Ripartizione!$C$12,B7577=Ripartizione!$C$13),"Centro",IF(OR(B7577=Ripartizione!$C$20,B7577=Ripartizione!$C$21),"Isole","Sud"))))</f>
        <v>Isole</v>
      </c>
      <c r="I7577" s="13"/>
    </row>
    <row r="7578" ht="12.75" customHeight="1">
      <c r="A7578" s="8" t="s">
        <v>7701</v>
      </c>
      <c r="B7578" s="9" t="s">
        <v>7661</v>
      </c>
      <c r="C7578" s="9" t="s">
        <v>7662</v>
      </c>
      <c r="D7578" s="9">
        <v>117.0</v>
      </c>
      <c r="E7578" s="10">
        <f t="shared" si="1"/>
        <v>0.000001968578658</v>
      </c>
      <c r="F7578" s="11">
        <f t="shared" si="2"/>
        <v>0.00007136922778</v>
      </c>
      <c r="G7578" s="11" t="str">
        <f t="shared" si="3"/>
        <v/>
      </c>
      <c r="H7578" s="12" t="str">
        <f>IF(OR(B7578=Ripartizione!$C$2,B7578=Ripartizione!$C$3,B7578=Ripartizione!$C$4,B7578=Ripartizione!$C$8),"Nord-ovest",IF(OR(B7578=Ripartizione!$C$5,B7578=Ripartizione!$C$9,B7578=Ripartizione!$C$6,B7578=Ripartizione!$C$7),"Nord-est",IF(OR(B7578=Ripartizione!$C$10,B7578=Ripartizione!$C$11,B7578=Ripartizione!$C$12,B7578=Ripartizione!$C$13),"Centro",IF(OR(B7578=Ripartizione!$C$20,B7578=Ripartizione!$C$21),"Isole","Sud"))))</f>
        <v>Isole</v>
      </c>
      <c r="I7578" s="13"/>
    </row>
    <row r="7579" ht="12.75" customHeight="1">
      <c r="A7579" s="8" t="s">
        <v>7702</v>
      </c>
      <c r="B7579" s="9" t="s">
        <v>7661</v>
      </c>
      <c r="C7579" s="9" t="s">
        <v>7662</v>
      </c>
      <c r="D7579" s="9">
        <v>2488.0</v>
      </c>
      <c r="E7579" s="10">
        <f t="shared" si="1"/>
        <v>0.00004186174103</v>
      </c>
      <c r="F7579" s="11">
        <f t="shared" si="2"/>
        <v>0.001517663579</v>
      </c>
      <c r="G7579" s="11" t="str">
        <f t="shared" si="3"/>
        <v/>
      </c>
      <c r="H7579" s="12" t="str">
        <f>IF(OR(B7579=Ripartizione!$C$2,B7579=Ripartizione!$C$3,B7579=Ripartizione!$C$4,B7579=Ripartizione!$C$8),"Nord-ovest",IF(OR(B7579=Ripartizione!$C$5,B7579=Ripartizione!$C$9,B7579=Ripartizione!$C$6,B7579=Ripartizione!$C$7),"Nord-est",IF(OR(B7579=Ripartizione!$C$10,B7579=Ripartizione!$C$11,B7579=Ripartizione!$C$12,B7579=Ripartizione!$C$13),"Centro",IF(OR(B7579=Ripartizione!$C$20,B7579=Ripartizione!$C$21),"Isole","Sud"))))</f>
        <v>Isole</v>
      </c>
      <c r="I7579" s="13"/>
    </row>
    <row r="7580" ht="12.75" customHeight="1">
      <c r="A7580" s="8" t="s">
        <v>7703</v>
      </c>
      <c r="B7580" s="9" t="s">
        <v>7661</v>
      </c>
      <c r="C7580" s="9" t="s">
        <v>7662</v>
      </c>
      <c r="D7580" s="9">
        <v>1945.0</v>
      </c>
      <c r="E7580" s="10">
        <f t="shared" si="1"/>
        <v>0.00003272551701</v>
      </c>
      <c r="F7580" s="11">
        <f t="shared" si="2"/>
        <v>0.001186437163</v>
      </c>
      <c r="G7580" s="11" t="str">
        <f t="shared" si="3"/>
        <v/>
      </c>
      <c r="H7580" s="12" t="str">
        <f>IF(OR(B7580=Ripartizione!$C$2,B7580=Ripartizione!$C$3,B7580=Ripartizione!$C$4,B7580=Ripartizione!$C$8),"Nord-ovest",IF(OR(B7580=Ripartizione!$C$5,B7580=Ripartizione!$C$9,B7580=Ripartizione!$C$6,B7580=Ripartizione!$C$7),"Nord-est",IF(OR(B7580=Ripartizione!$C$10,B7580=Ripartizione!$C$11,B7580=Ripartizione!$C$12,B7580=Ripartizione!$C$13),"Centro",IF(OR(B7580=Ripartizione!$C$20,B7580=Ripartizione!$C$21),"Isole","Sud"))))</f>
        <v>Isole</v>
      </c>
      <c r="I7580" s="13"/>
    </row>
    <row r="7581" ht="12.75" customHeight="1">
      <c r="A7581" s="8" t="s">
        <v>7704</v>
      </c>
      <c r="B7581" s="9" t="s">
        <v>7661</v>
      </c>
      <c r="C7581" s="9" t="s">
        <v>7662</v>
      </c>
      <c r="D7581" s="9">
        <v>837.0</v>
      </c>
      <c r="E7581" s="10">
        <f t="shared" si="1"/>
        <v>0.00001408290886</v>
      </c>
      <c r="F7581" s="11">
        <f t="shared" si="2"/>
        <v>0.0005105644757</v>
      </c>
      <c r="G7581" s="11" t="str">
        <f t="shared" si="3"/>
        <v/>
      </c>
      <c r="H7581" s="12" t="str">
        <f>IF(OR(B7581=Ripartizione!$C$2,B7581=Ripartizione!$C$3,B7581=Ripartizione!$C$4,B7581=Ripartizione!$C$8),"Nord-ovest",IF(OR(B7581=Ripartizione!$C$5,B7581=Ripartizione!$C$9,B7581=Ripartizione!$C$6,B7581=Ripartizione!$C$7),"Nord-est",IF(OR(B7581=Ripartizione!$C$10,B7581=Ripartizione!$C$11,B7581=Ripartizione!$C$12,B7581=Ripartizione!$C$13),"Centro",IF(OR(B7581=Ripartizione!$C$20,B7581=Ripartizione!$C$21),"Isole","Sud"))))</f>
        <v>Isole</v>
      </c>
      <c r="I7581" s="13"/>
    </row>
    <row r="7582" ht="12.75" customHeight="1">
      <c r="A7582" s="8" t="s">
        <v>7705</v>
      </c>
      <c r="B7582" s="9" t="s">
        <v>7661</v>
      </c>
      <c r="C7582" s="9" t="s">
        <v>7662</v>
      </c>
      <c r="D7582" s="9">
        <v>874.0</v>
      </c>
      <c r="E7582" s="10">
        <f t="shared" si="1"/>
        <v>0.00001470545083</v>
      </c>
      <c r="F7582" s="11">
        <f t="shared" si="2"/>
        <v>0.0005331342315</v>
      </c>
      <c r="G7582" s="11" t="str">
        <f t="shared" si="3"/>
        <v/>
      </c>
      <c r="H7582" s="12" t="str">
        <f>IF(OR(B7582=Ripartizione!$C$2,B7582=Ripartizione!$C$3,B7582=Ripartizione!$C$4,B7582=Ripartizione!$C$8),"Nord-ovest",IF(OR(B7582=Ripartizione!$C$5,B7582=Ripartizione!$C$9,B7582=Ripartizione!$C$6,B7582=Ripartizione!$C$7),"Nord-est",IF(OR(B7582=Ripartizione!$C$10,B7582=Ripartizione!$C$11,B7582=Ripartizione!$C$12,B7582=Ripartizione!$C$13),"Centro",IF(OR(B7582=Ripartizione!$C$20,B7582=Ripartizione!$C$21),"Isole","Sud"))))</f>
        <v>Isole</v>
      </c>
      <c r="I7582" s="13"/>
    </row>
    <row r="7583" ht="12.75" customHeight="1">
      <c r="A7583" s="8" t="s">
        <v>7706</v>
      </c>
      <c r="B7583" s="9" t="s">
        <v>7661</v>
      </c>
      <c r="C7583" s="9" t="s">
        <v>7662</v>
      </c>
      <c r="D7583" s="9">
        <v>1427.0</v>
      </c>
      <c r="E7583" s="10">
        <f t="shared" si="1"/>
        <v>0.00002400992944</v>
      </c>
      <c r="F7583" s="11">
        <f t="shared" si="2"/>
        <v>0.0008704605816</v>
      </c>
      <c r="G7583" s="11" t="str">
        <f t="shared" si="3"/>
        <v/>
      </c>
      <c r="H7583" s="12" t="str">
        <f>IF(OR(B7583=Ripartizione!$C$2,B7583=Ripartizione!$C$3,B7583=Ripartizione!$C$4,B7583=Ripartizione!$C$8),"Nord-ovest",IF(OR(B7583=Ripartizione!$C$5,B7583=Ripartizione!$C$9,B7583=Ripartizione!$C$6,B7583=Ripartizione!$C$7),"Nord-est",IF(OR(B7583=Ripartizione!$C$10,B7583=Ripartizione!$C$11,B7583=Ripartizione!$C$12,B7583=Ripartizione!$C$13),"Centro",IF(OR(B7583=Ripartizione!$C$20,B7583=Ripartizione!$C$21),"Isole","Sud"))))</f>
        <v>Isole</v>
      </c>
      <c r="I7583" s="13"/>
    </row>
    <row r="7584" ht="12.75" customHeight="1">
      <c r="A7584" s="8" t="s">
        <v>7707</v>
      </c>
      <c r="B7584" s="9" t="s">
        <v>7661</v>
      </c>
      <c r="C7584" s="9" t="s">
        <v>7662</v>
      </c>
      <c r="D7584" s="9">
        <v>2851.0</v>
      </c>
      <c r="E7584" s="10">
        <f t="shared" si="1"/>
        <v>0.00004796938251</v>
      </c>
      <c r="F7584" s="11">
        <f t="shared" si="2"/>
        <v>0.001739091183</v>
      </c>
      <c r="G7584" s="11" t="str">
        <f t="shared" si="3"/>
        <v/>
      </c>
      <c r="H7584" s="12" t="str">
        <f>IF(OR(B7584=Ripartizione!$C$2,B7584=Ripartizione!$C$3,B7584=Ripartizione!$C$4,B7584=Ripartizione!$C$8),"Nord-ovest",IF(OR(B7584=Ripartizione!$C$5,B7584=Ripartizione!$C$9,B7584=Ripartizione!$C$6,B7584=Ripartizione!$C$7),"Nord-est",IF(OR(B7584=Ripartizione!$C$10,B7584=Ripartizione!$C$11,B7584=Ripartizione!$C$12,B7584=Ripartizione!$C$13),"Centro",IF(OR(B7584=Ripartizione!$C$20,B7584=Ripartizione!$C$21),"Isole","Sud"))))</f>
        <v>Isole</v>
      </c>
      <c r="I7584" s="13"/>
    </row>
    <row r="7585" ht="12.75" customHeight="1">
      <c r="A7585" s="8" t="s">
        <v>7708</v>
      </c>
      <c r="B7585" s="9" t="s">
        <v>7661</v>
      </c>
      <c r="C7585" s="9" t="s">
        <v>7662</v>
      </c>
      <c r="D7585" s="9">
        <v>53307.0</v>
      </c>
      <c r="E7585" s="10">
        <f t="shared" si="1"/>
        <v>0.0008969147224</v>
      </c>
      <c r="F7585" s="11">
        <f t="shared" si="2"/>
        <v>0.03251691817</v>
      </c>
      <c r="G7585" s="11" t="str">
        <f t="shared" si="3"/>
        <v/>
      </c>
      <c r="H7585" s="12" t="str">
        <f>IF(OR(B7585=Ripartizione!$C$2,B7585=Ripartizione!$C$3,B7585=Ripartizione!$C$4,B7585=Ripartizione!$C$8),"Nord-ovest",IF(OR(B7585=Ripartizione!$C$5,B7585=Ripartizione!$C$9,B7585=Ripartizione!$C$6,B7585=Ripartizione!$C$7),"Nord-est",IF(OR(B7585=Ripartizione!$C$10,B7585=Ripartizione!$C$11,B7585=Ripartizione!$C$12,B7585=Ripartizione!$C$13),"Centro",IF(OR(B7585=Ripartizione!$C$20,B7585=Ripartizione!$C$21),"Isole","Sud"))))</f>
        <v>Isole</v>
      </c>
      <c r="I7585" s="13"/>
    </row>
    <row r="7586" ht="12.75" customHeight="1">
      <c r="A7586" s="8" t="s">
        <v>7709</v>
      </c>
      <c r="B7586" s="9" t="s">
        <v>7661</v>
      </c>
      <c r="C7586" s="9" t="s">
        <v>7662</v>
      </c>
      <c r="D7586" s="9">
        <v>4001.0</v>
      </c>
      <c r="E7586" s="10">
        <f t="shared" si="1"/>
        <v>0.00006731865992</v>
      </c>
      <c r="F7586" s="11">
        <f t="shared" si="2"/>
        <v>0.002440583593</v>
      </c>
      <c r="G7586" s="11" t="str">
        <f t="shared" si="3"/>
        <v/>
      </c>
      <c r="H7586" s="12" t="str">
        <f>IF(OR(B7586=Ripartizione!$C$2,B7586=Ripartizione!$C$3,B7586=Ripartizione!$C$4,B7586=Ripartizione!$C$8),"Nord-ovest",IF(OR(B7586=Ripartizione!$C$5,B7586=Ripartizione!$C$9,B7586=Ripartizione!$C$6,B7586=Ripartizione!$C$7),"Nord-est",IF(OR(B7586=Ripartizione!$C$10,B7586=Ripartizione!$C$11,B7586=Ripartizione!$C$12,B7586=Ripartizione!$C$13),"Centro",IF(OR(B7586=Ripartizione!$C$20,B7586=Ripartizione!$C$21),"Isole","Sud"))))</f>
        <v>Isole</v>
      </c>
      <c r="I7586" s="13"/>
    </row>
    <row r="7587" ht="12.75" customHeight="1">
      <c r="A7587" s="8" t="s">
        <v>7710</v>
      </c>
      <c r="B7587" s="9" t="s">
        <v>7661</v>
      </c>
      <c r="C7587" s="9" t="s">
        <v>7662</v>
      </c>
      <c r="D7587" s="9">
        <v>3436.0</v>
      </c>
      <c r="E7587" s="10">
        <f t="shared" si="1"/>
        <v>0.0000578122758</v>
      </c>
      <c r="F7587" s="11">
        <f t="shared" si="2"/>
        <v>0.002095937322</v>
      </c>
      <c r="G7587" s="11" t="str">
        <f t="shared" si="3"/>
        <v/>
      </c>
      <c r="H7587" s="12" t="str">
        <f>IF(OR(B7587=Ripartizione!$C$2,B7587=Ripartizione!$C$3,B7587=Ripartizione!$C$4,B7587=Ripartizione!$C$8),"Nord-ovest",IF(OR(B7587=Ripartizione!$C$5,B7587=Ripartizione!$C$9,B7587=Ripartizione!$C$6,B7587=Ripartizione!$C$7),"Nord-est",IF(OR(B7587=Ripartizione!$C$10,B7587=Ripartizione!$C$11,B7587=Ripartizione!$C$12,B7587=Ripartizione!$C$13),"Centro",IF(OR(B7587=Ripartizione!$C$20,B7587=Ripartizione!$C$21),"Isole","Sud"))))</f>
        <v>Isole</v>
      </c>
      <c r="I7587" s="13"/>
    </row>
    <row r="7588" ht="12.75" customHeight="1">
      <c r="A7588" s="8" t="s">
        <v>7711</v>
      </c>
      <c r="B7588" s="9" t="s">
        <v>7661</v>
      </c>
      <c r="C7588" s="9" t="s">
        <v>7662</v>
      </c>
      <c r="D7588" s="9">
        <v>3204.0</v>
      </c>
      <c r="E7588" s="10">
        <f t="shared" si="1"/>
        <v>0.0000539087694</v>
      </c>
      <c r="F7588" s="11">
        <f t="shared" si="2"/>
        <v>0.001954418853</v>
      </c>
      <c r="G7588" s="11" t="str">
        <f t="shared" si="3"/>
        <v/>
      </c>
      <c r="H7588" s="12" t="str">
        <f>IF(OR(B7588=Ripartizione!$C$2,B7588=Ripartizione!$C$3,B7588=Ripartizione!$C$4,B7588=Ripartizione!$C$8),"Nord-ovest",IF(OR(B7588=Ripartizione!$C$5,B7588=Ripartizione!$C$9,B7588=Ripartizione!$C$6,B7588=Ripartizione!$C$7),"Nord-est",IF(OR(B7588=Ripartizione!$C$10,B7588=Ripartizione!$C$11,B7588=Ripartizione!$C$12,B7588=Ripartizione!$C$13),"Centro",IF(OR(B7588=Ripartizione!$C$20,B7588=Ripartizione!$C$21),"Isole","Sud"))))</f>
        <v>Isole</v>
      </c>
      <c r="I7588" s="13"/>
    </row>
    <row r="7589" ht="12.75" customHeight="1">
      <c r="A7589" s="8" t="s">
        <v>7712</v>
      </c>
      <c r="B7589" s="9" t="s">
        <v>7661</v>
      </c>
      <c r="C7589" s="9" t="s">
        <v>7662</v>
      </c>
      <c r="D7589" s="9">
        <v>5876.0</v>
      </c>
      <c r="E7589" s="10">
        <f t="shared" si="1"/>
        <v>0.00009886639482</v>
      </c>
      <c r="F7589" s="11">
        <f t="shared" si="2"/>
        <v>0.003584321218</v>
      </c>
      <c r="G7589" s="11" t="str">
        <f t="shared" si="3"/>
        <v/>
      </c>
      <c r="H7589" s="12" t="str">
        <f>IF(OR(B7589=Ripartizione!$C$2,B7589=Ripartizione!$C$3,B7589=Ripartizione!$C$4,B7589=Ripartizione!$C$8),"Nord-ovest",IF(OR(B7589=Ripartizione!$C$5,B7589=Ripartizione!$C$9,B7589=Ripartizione!$C$6,B7589=Ripartizione!$C$7),"Nord-est",IF(OR(B7589=Ripartizione!$C$10,B7589=Ripartizione!$C$11,B7589=Ripartizione!$C$12,B7589=Ripartizione!$C$13),"Centro",IF(OR(B7589=Ripartizione!$C$20,B7589=Ripartizione!$C$21),"Isole","Sud"))))</f>
        <v>Isole</v>
      </c>
      <c r="I7589" s="13"/>
    </row>
    <row r="7590" ht="12.75" customHeight="1">
      <c r="A7590" s="8" t="s">
        <v>7713</v>
      </c>
      <c r="B7590" s="9" t="s">
        <v>7661</v>
      </c>
      <c r="C7590" s="9" t="s">
        <v>7662</v>
      </c>
      <c r="D7590" s="9">
        <v>10881.0</v>
      </c>
      <c r="E7590" s="10">
        <f t="shared" si="1"/>
        <v>0.0001830778152</v>
      </c>
      <c r="F7590" s="11">
        <f t="shared" si="2"/>
        <v>0.006637338184</v>
      </c>
      <c r="G7590" s="11" t="str">
        <f t="shared" si="3"/>
        <v/>
      </c>
      <c r="H7590" s="12" t="str">
        <f>IF(OR(B7590=Ripartizione!$C$2,B7590=Ripartizione!$C$3,B7590=Ripartizione!$C$4,B7590=Ripartizione!$C$8),"Nord-ovest",IF(OR(B7590=Ripartizione!$C$5,B7590=Ripartizione!$C$9,B7590=Ripartizione!$C$6,B7590=Ripartizione!$C$7),"Nord-est",IF(OR(B7590=Ripartizione!$C$10,B7590=Ripartizione!$C$11,B7590=Ripartizione!$C$12,B7590=Ripartizione!$C$13),"Centro",IF(OR(B7590=Ripartizione!$C$20,B7590=Ripartizione!$C$21),"Isole","Sud"))))</f>
        <v>Isole</v>
      </c>
      <c r="I7590" s="13"/>
    </row>
    <row r="7591" ht="12.75" customHeight="1">
      <c r="A7591" s="8" t="s">
        <v>7714</v>
      </c>
      <c r="B7591" s="9" t="s">
        <v>7661</v>
      </c>
      <c r="C7591" s="9" t="s">
        <v>7662</v>
      </c>
      <c r="D7591" s="9">
        <v>695.0</v>
      </c>
      <c r="E7591" s="10">
        <f t="shared" si="1"/>
        <v>0.00001169369374</v>
      </c>
      <c r="F7591" s="11">
        <f t="shared" si="2"/>
        <v>0.0004239454129</v>
      </c>
      <c r="G7591" s="11" t="str">
        <f t="shared" si="3"/>
        <v/>
      </c>
      <c r="H7591" s="12" t="str">
        <f>IF(OR(B7591=Ripartizione!$C$2,B7591=Ripartizione!$C$3,B7591=Ripartizione!$C$4,B7591=Ripartizione!$C$8),"Nord-ovest",IF(OR(B7591=Ripartizione!$C$5,B7591=Ripartizione!$C$9,B7591=Ripartizione!$C$6,B7591=Ripartizione!$C$7),"Nord-est",IF(OR(B7591=Ripartizione!$C$10,B7591=Ripartizione!$C$11,B7591=Ripartizione!$C$12,B7591=Ripartizione!$C$13),"Centro",IF(OR(B7591=Ripartizione!$C$20,B7591=Ripartizione!$C$21),"Isole","Sud"))))</f>
        <v>Isole</v>
      </c>
      <c r="I7591" s="13"/>
    </row>
    <row r="7592" ht="12.75" customHeight="1">
      <c r="A7592" s="8" t="s">
        <v>7715</v>
      </c>
      <c r="B7592" s="9" t="s">
        <v>7661</v>
      </c>
      <c r="C7592" s="9" t="s">
        <v>7662</v>
      </c>
      <c r="D7592" s="9">
        <v>3772.0</v>
      </c>
      <c r="E7592" s="10">
        <f t="shared" si="1"/>
        <v>0.0000634656299</v>
      </c>
      <c r="F7592" s="11">
        <f t="shared" si="2"/>
        <v>0.002300895104</v>
      </c>
      <c r="G7592" s="11" t="str">
        <f t="shared" si="3"/>
        <v/>
      </c>
      <c r="H7592" s="12" t="str">
        <f>IF(OR(B7592=Ripartizione!$C$2,B7592=Ripartizione!$C$3,B7592=Ripartizione!$C$4,B7592=Ripartizione!$C$8),"Nord-ovest",IF(OR(B7592=Ripartizione!$C$5,B7592=Ripartizione!$C$9,B7592=Ripartizione!$C$6,B7592=Ripartizione!$C$7),"Nord-est",IF(OR(B7592=Ripartizione!$C$10,B7592=Ripartizione!$C$11,B7592=Ripartizione!$C$12,B7592=Ripartizione!$C$13),"Centro",IF(OR(B7592=Ripartizione!$C$20,B7592=Ripartizione!$C$21),"Isole","Sud"))))</f>
        <v>Isole</v>
      </c>
      <c r="I7592" s="13"/>
    </row>
    <row r="7593" ht="12.75" customHeight="1">
      <c r="A7593" s="8" t="s">
        <v>7716</v>
      </c>
      <c r="B7593" s="9" t="s">
        <v>7661</v>
      </c>
      <c r="C7593" s="9" t="s">
        <v>7662</v>
      </c>
      <c r="D7593" s="9">
        <v>3253.0</v>
      </c>
      <c r="E7593" s="10">
        <f t="shared" si="1"/>
        <v>0.00005473321687</v>
      </c>
      <c r="F7593" s="11">
        <f t="shared" si="2"/>
        <v>0.00198430853</v>
      </c>
      <c r="G7593" s="11" t="str">
        <f t="shared" si="3"/>
        <v/>
      </c>
      <c r="H7593" s="12" t="str">
        <f>IF(OR(B7593=Ripartizione!$C$2,B7593=Ripartizione!$C$3,B7593=Ripartizione!$C$4,B7593=Ripartizione!$C$8),"Nord-ovest",IF(OR(B7593=Ripartizione!$C$5,B7593=Ripartizione!$C$9,B7593=Ripartizione!$C$6,B7593=Ripartizione!$C$7),"Nord-est",IF(OR(B7593=Ripartizione!$C$10,B7593=Ripartizione!$C$11,B7593=Ripartizione!$C$12,B7593=Ripartizione!$C$13),"Centro",IF(OR(B7593=Ripartizione!$C$20,B7593=Ripartizione!$C$21),"Isole","Sud"))))</f>
        <v>Isole</v>
      </c>
      <c r="I7593" s="13"/>
    </row>
    <row r="7594" ht="12.75" customHeight="1">
      <c r="A7594" s="8" t="s">
        <v>7717</v>
      </c>
      <c r="B7594" s="9" t="s">
        <v>7661</v>
      </c>
      <c r="C7594" s="9" t="s">
        <v>7662</v>
      </c>
      <c r="D7594" s="9">
        <v>2415.0</v>
      </c>
      <c r="E7594" s="10">
        <f t="shared" si="1"/>
        <v>0.00004063348255</v>
      </c>
      <c r="F7594" s="11">
        <f t="shared" si="2"/>
        <v>0.001473134061</v>
      </c>
      <c r="G7594" s="11" t="str">
        <f t="shared" si="3"/>
        <v/>
      </c>
      <c r="H7594" s="12" t="str">
        <f>IF(OR(B7594=Ripartizione!$C$2,B7594=Ripartizione!$C$3,B7594=Ripartizione!$C$4,B7594=Ripartizione!$C$8),"Nord-ovest",IF(OR(B7594=Ripartizione!$C$5,B7594=Ripartizione!$C$9,B7594=Ripartizione!$C$6,B7594=Ripartizione!$C$7),"Nord-est",IF(OR(B7594=Ripartizione!$C$10,B7594=Ripartizione!$C$11,B7594=Ripartizione!$C$12,B7594=Ripartizione!$C$13),"Centro",IF(OR(B7594=Ripartizione!$C$20,B7594=Ripartizione!$C$21),"Isole","Sud"))))</f>
        <v>Isole</v>
      </c>
      <c r="I7594" s="13"/>
    </row>
    <row r="7595" ht="12.75" customHeight="1">
      <c r="A7595" s="8" t="s">
        <v>7718</v>
      </c>
      <c r="B7595" s="9" t="s">
        <v>7661</v>
      </c>
      <c r="C7595" s="9" t="s">
        <v>7662</v>
      </c>
      <c r="D7595" s="9">
        <v>4653.0</v>
      </c>
      <c r="E7595" s="10">
        <f t="shared" si="1"/>
        <v>0.00007828885894</v>
      </c>
      <c r="F7595" s="11">
        <f t="shared" si="2"/>
        <v>0.00283829929</v>
      </c>
      <c r="G7595" s="11" t="str">
        <f t="shared" si="3"/>
        <v/>
      </c>
      <c r="H7595" s="12" t="str">
        <f>IF(OR(B7595=Ripartizione!$C$2,B7595=Ripartizione!$C$3,B7595=Ripartizione!$C$4,B7595=Ripartizione!$C$8),"Nord-ovest",IF(OR(B7595=Ripartizione!$C$5,B7595=Ripartizione!$C$9,B7595=Ripartizione!$C$6,B7595=Ripartizione!$C$7),"Nord-est",IF(OR(B7595=Ripartizione!$C$10,B7595=Ripartizione!$C$11,B7595=Ripartizione!$C$12,B7595=Ripartizione!$C$13),"Centro",IF(OR(B7595=Ripartizione!$C$20,B7595=Ripartizione!$C$21),"Isole","Sud"))))</f>
        <v>Isole</v>
      </c>
      <c r="I7595" s="13"/>
    </row>
    <row r="7596" ht="12.75" customHeight="1">
      <c r="A7596" s="8" t="s">
        <v>7719</v>
      </c>
      <c r="B7596" s="9" t="s">
        <v>7661</v>
      </c>
      <c r="C7596" s="9" t="s">
        <v>7662</v>
      </c>
      <c r="D7596" s="9">
        <v>22391.0</v>
      </c>
      <c r="E7596" s="10">
        <f t="shared" si="1"/>
        <v>0.0003767388438</v>
      </c>
      <c r="F7596" s="11">
        <f t="shared" si="2"/>
        <v>0.01365836222</v>
      </c>
      <c r="G7596" s="11" t="str">
        <f t="shared" si="3"/>
        <v/>
      </c>
      <c r="H7596" s="12" t="str">
        <f>IF(OR(B7596=Ripartizione!$C$2,B7596=Ripartizione!$C$3,B7596=Ripartizione!$C$4,B7596=Ripartizione!$C$8),"Nord-ovest",IF(OR(B7596=Ripartizione!$C$5,B7596=Ripartizione!$C$9,B7596=Ripartizione!$C$6,B7596=Ripartizione!$C$7),"Nord-est",IF(OR(B7596=Ripartizione!$C$10,B7596=Ripartizione!$C$11,B7596=Ripartizione!$C$12,B7596=Ripartizione!$C$13),"Centro",IF(OR(B7596=Ripartizione!$C$20,B7596=Ripartizione!$C$21),"Isole","Sud"))))</f>
        <v>Isole</v>
      </c>
      <c r="I7596" s="13"/>
    </row>
    <row r="7597" ht="12.75" customHeight="1">
      <c r="A7597" s="8" t="s">
        <v>7720</v>
      </c>
      <c r="B7597" s="9" t="s">
        <v>7661</v>
      </c>
      <c r="C7597" s="9" t="s">
        <v>7662</v>
      </c>
      <c r="D7597" s="9">
        <v>2717.0</v>
      </c>
      <c r="E7597" s="10">
        <f t="shared" si="1"/>
        <v>0.00004571477106</v>
      </c>
      <c r="F7597" s="11">
        <f t="shared" si="2"/>
        <v>0.001657352067</v>
      </c>
      <c r="G7597" s="11" t="str">
        <f t="shared" si="3"/>
        <v/>
      </c>
      <c r="H7597" s="12" t="str">
        <f>IF(OR(B7597=Ripartizione!$C$2,B7597=Ripartizione!$C$3,B7597=Ripartizione!$C$4,B7597=Ripartizione!$C$8),"Nord-ovest",IF(OR(B7597=Ripartizione!$C$5,B7597=Ripartizione!$C$9,B7597=Ripartizione!$C$6,B7597=Ripartizione!$C$7),"Nord-est",IF(OR(B7597=Ripartizione!$C$10,B7597=Ripartizione!$C$11,B7597=Ripartizione!$C$12,B7597=Ripartizione!$C$13),"Centro",IF(OR(B7597=Ripartizione!$C$20,B7597=Ripartizione!$C$21),"Isole","Sud"))))</f>
        <v>Isole</v>
      </c>
      <c r="I7597" s="13"/>
    </row>
    <row r="7598" ht="12.75" customHeight="1">
      <c r="A7598" s="8" t="s">
        <v>7721</v>
      </c>
      <c r="B7598" s="9" t="s">
        <v>7661</v>
      </c>
      <c r="C7598" s="9" t="s">
        <v>7662</v>
      </c>
      <c r="D7598" s="9">
        <v>757.0</v>
      </c>
      <c r="E7598" s="10">
        <f t="shared" si="1"/>
        <v>0.00001273687217</v>
      </c>
      <c r="F7598" s="11">
        <f t="shared" si="2"/>
        <v>0.0004617650037</v>
      </c>
      <c r="G7598" s="11" t="str">
        <f t="shared" si="3"/>
        <v/>
      </c>
      <c r="H7598" s="12" t="str">
        <f>IF(OR(B7598=Ripartizione!$C$2,B7598=Ripartizione!$C$3,B7598=Ripartizione!$C$4,B7598=Ripartizione!$C$8),"Nord-ovest",IF(OR(B7598=Ripartizione!$C$5,B7598=Ripartizione!$C$9,B7598=Ripartizione!$C$6,B7598=Ripartizione!$C$7),"Nord-est",IF(OR(B7598=Ripartizione!$C$10,B7598=Ripartizione!$C$11,B7598=Ripartizione!$C$12,B7598=Ripartizione!$C$13),"Centro",IF(OR(B7598=Ripartizione!$C$20,B7598=Ripartizione!$C$21),"Isole","Sud"))))</f>
        <v>Isole</v>
      </c>
      <c r="I7598" s="13"/>
    </row>
    <row r="7599" ht="12.75" customHeight="1">
      <c r="A7599" s="8" t="s">
        <v>7722</v>
      </c>
      <c r="B7599" s="9" t="s">
        <v>7661</v>
      </c>
      <c r="C7599" s="9" t="s">
        <v>7662</v>
      </c>
      <c r="D7599" s="9">
        <v>578.0</v>
      </c>
      <c r="E7599" s="10">
        <f t="shared" si="1"/>
        <v>0.000009725115079</v>
      </c>
      <c r="F7599" s="11">
        <f t="shared" si="2"/>
        <v>0.0003525761851</v>
      </c>
      <c r="G7599" s="11" t="str">
        <f t="shared" si="3"/>
        <v/>
      </c>
      <c r="H7599" s="12" t="str">
        <f>IF(OR(B7599=Ripartizione!$C$2,B7599=Ripartizione!$C$3,B7599=Ripartizione!$C$4,B7599=Ripartizione!$C$8),"Nord-ovest",IF(OR(B7599=Ripartizione!$C$5,B7599=Ripartizione!$C$9,B7599=Ripartizione!$C$6,B7599=Ripartizione!$C$7),"Nord-est",IF(OR(B7599=Ripartizione!$C$10,B7599=Ripartizione!$C$11,B7599=Ripartizione!$C$12,B7599=Ripartizione!$C$13),"Centro",IF(OR(B7599=Ripartizione!$C$20,B7599=Ripartizione!$C$21),"Isole","Sud"))))</f>
        <v>Isole</v>
      </c>
      <c r="I7599" s="13"/>
    </row>
    <row r="7600" ht="12.75" customHeight="1">
      <c r="A7600" s="8" t="s">
        <v>7723</v>
      </c>
      <c r="B7600" s="9" t="s">
        <v>7661</v>
      </c>
      <c r="C7600" s="9" t="s">
        <v>7662</v>
      </c>
      <c r="D7600" s="9">
        <v>1171.0</v>
      </c>
      <c r="E7600" s="10">
        <f t="shared" si="1"/>
        <v>0.00001970261204</v>
      </c>
      <c r="F7600" s="11">
        <f t="shared" si="2"/>
        <v>0.0007143022712</v>
      </c>
      <c r="G7600" s="11" t="str">
        <f t="shared" si="3"/>
        <v/>
      </c>
      <c r="H7600" s="12" t="str">
        <f>IF(OR(B7600=Ripartizione!$C$2,B7600=Ripartizione!$C$3,B7600=Ripartizione!$C$4,B7600=Ripartizione!$C$8),"Nord-ovest",IF(OR(B7600=Ripartizione!$C$5,B7600=Ripartizione!$C$9,B7600=Ripartizione!$C$6,B7600=Ripartizione!$C$7),"Nord-est",IF(OR(B7600=Ripartizione!$C$10,B7600=Ripartizione!$C$11,B7600=Ripartizione!$C$12,B7600=Ripartizione!$C$13),"Centro",IF(OR(B7600=Ripartizione!$C$20,B7600=Ripartizione!$C$21),"Isole","Sud"))))</f>
        <v>Isole</v>
      </c>
      <c r="I7600" s="13"/>
    </row>
    <row r="7601" ht="12.75" customHeight="1">
      <c r="A7601" s="8" t="s">
        <v>7724</v>
      </c>
      <c r="B7601" s="9" t="s">
        <v>7661</v>
      </c>
      <c r="C7601" s="9" t="s">
        <v>7662</v>
      </c>
      <c r="D7601" s="9">
        <v>5018.0</v>
      </c>
      <c r="E7601" s="10">
        <f t="shared" si="1"/>
        <v>0.00008443015133</v>
      </c>
      <c r="F7601" s="11">
        <f t="shared" si="2"/>
        <v>0.003060946881</v>
      </c>
      <c r="G7601" s="11" t="str">
        <f t="shared" si="3"/>
        <v/>
      </c>
      <c r="H7601" s="12" t="str">
        <f>IF(OR(B7601=Ripartizione!$C$2,B7601=Ripartizione!$C$3,B7601=Ripartizione!$C$4,B7601=Ripartizione!$C$8),"Nord-ovest",IF(OR(B7601=Ripartizione!$C$5,B7601=Ripartizione!$C$9,B7601=Ripartizione!$C$6,B7601=Ripartizione!$C$7),"Nord-est",IF(OR(B7601=Ripartizione!$C$10,B7601=Ripartizione!$C$11,B7601=Ripartizione!$C$12,B7601=Ripartizione!$C$13),"Centro",IF(OR(B7601=Ripartizione!$C$20,B7601=Ripartizione!$C$21),"Isole","Sud"))))</f>
        <v>Isole</v>
      </c>
      <c r="I7601" s="13"/>
    </row>
    <row r="7602" ht="12.75" customHeight="1">
      <c r="A7602" s="8" t="s">
        <v>7725</v>
      </c>
      <c r="B7602" s="9" t="s">
        <v>7661</v>
      </c>
      <c r="C7602" s="9" t="s">
        <v>7662</v>
      </c>
      <c r="D7602" s="9">
        <v>123782.0</v>
      </c>
      <c r="E7602" s="10">
        <f t="shared" si="1"/>
        <v>0.002082688918</v>
      </c>
      <c r="F7602" s="11">
        <f t="shared" si="2"/>
        <v>0.07550620302</v>
      </c>
      <c r="G7602" s="11" t="str">
        <f t="shared" si="3"/>
        <v/>
      </c>
      <c r="H7602" s="12" t="str">
        <f>IF(OR(B7602=Ripartizione!$C$2,B7602=Ripartizione!$C$3,B7602=Ripartizione!$C$4,B7602=Ripartizione!$C$8),"Nord-ovest",IF(OR(B7602=Ripartizione!$C$5,B7602=Ripartizione!$C$9,B7602=Ripartizione!$C$6,B7602=Ripartizione!$C$7),"Nord-est",IF(OR(B7602=Ripartizione!$C$10,B7602=Ripartizione!$C$11,B7602=Ripartizione!$C$12,B7602=Ripartizione!$C$13),"Centro",IF(OR(B7602=Ripartizione!$C$20,B7602=Ripartizione!$C$21),"Isole","Sud"))))</f>
        <v>Isole</v>
      </c>
      <c r="I7602" s="13"/>
    </row>
    <row r="7603" ht="12.75" customHeight="1">
      <c r="A7603" s="8" t="s">
        <v>7726</v>
      </c>
      <c r="B7603" s="9" t="s">
        <v>7661</v>
      </c>
      <c r="C7603" s="9" t="s">
        <v>7662</v>
      </c>
      <c r="D7603" s="9">
        <v>1378.0</v>
      </c>
      <c r="E7603" s="10">
        <f t="shared" si="1"/>
        <v>0.00002318548197</v>
      </c>
      <c r="F7603" s="11">
        <f t="shared" si="2"/>
        <v>0.000840570905</v>
      </c>
      <c r="G7603" s="11" t="str">
        <f t="shared" si="3"/>
        <v/>
      </c>
      <c r="H7603" s="12" t="str">
        <f>IF(OR(B7603=Ripartizione!$C$2,B7603=Ripartizione!$C$3,B7603=Ripartizione!$C$4,B7603=Ripartizione!$C$8),"Nord-ovest",IF(OR(B7603=Ripartizione!$C$5,B7603=Ripartizione!$C$9,B7603=Ripartizione!$C$6,B7603=Ripartizione!$C$7),"Nord-est",IF(OR(B7603=Ripartizione!$C$10,B7603=Ripartizione!$C$11,B7603=Ripartizione!$C$12,B7603=Ripartizione!$C$13),"Centro",IF(OR(B7603=Ripartizione!$C$20,B7603=Ripartizione!$C$21),"Isole","Sud"))))</f>
        <v>Isole</v>
      </c>
      <c r="I7603" s="13"/>
    </row>
    <row r="7604" ht="12.75" customHeight="1">
      <c r="A7604" s="8" t="s">
        <v>7727</v>
      </c>
      <c r="B7604" s="9" t="s">
        <v>7661</v>
      </c>
      <c r="C7604" s="9" t="s">
        <v>7662</v>
      </c>
      <c r="D7604" s="9">
        <v>171.0</v>
      </c>
      <c r="E7604" s="10">
        <f t="shared" si="1"/>
        <v>0.000002877153423</v>
      </c>
      <c r="F7604" s="11">
        <f t="shared" si="2"/>
        <v>0.0001043088714</v>
      </c>
      <c r="G7604" s="11" t="str">
        <f t="shared" si="3"/>
        <v/>
      </c>
      <c r="H7604" s="12" t="str">
        <f>IF(OR(B7604=Ripartizione!$C$2,B7604=Ripartizione!$C$3,B7604=Ripartizione!$C$4,B7604=Ripartizione!$C$8),"Nord-ovest",IF(OR(B7604=Ripartizione!$C$5,B7604=Ripartizione!$C$9,B7604=Ripartizione!$C$6,B7604=Ripartizione!$C$7),"Nord-est",IF(OR(B7604=Ripartizione!$C$10,B7604=Ripartizione!$C$11,B7604=Ripartizione!$C$12,B7604=Ripartizione!$C$13),"Centro",IF(OR(B7604=Ripartizione!$C$20,B7604=Ripartizione!$C$21),"Isole","Sud"))))</f>
        <v>Isole</v>
      </c>
      <c r="I7604" s="13"/>
    </row>
    <row r="7605" ht="12.75" customHeight="1">
      <c r="A7605" s="8" t="s">
        <v>7728</v>
      </c>
      <c r="B7605" s="9" t="s">
        <v>7661</v>
      </c>
      <c r="C7605" s="9" t="s">
        <v>7662</v>
      </c>
      <c r="D7605" s="9">
        <v>7375.0</v>
      </c>
      <c r="E7605" s="10">
        <f t="shared" si="1"/>
        <v>0.0001240877573</v>
      </c>
      <c r="F7605" s="11">
        <f t="shared" si="2"/>
        <v>0.004498701324</v>
      </c>
      <c r="G7605" s="11" t="str">
        <f t="shared" si="3"/>
        <v/>
      </c>
      <c r="H7605" s="12" t="str">
        <f>IF(OR(B7605=Ripartizione!$C$2,B7605=Ripartizione!$C$3,B7605=Ripartizione!$C$4,B7605=Ripartizione!$C$8),"Nord-ovest",IF(OR(B7605=Ripartizione!$C$5,B7605=Ripartizione!$C$9,B7605=Ripartizione!$C$6,B7605=Ripartizione!$C$7),"Nord-est",IF(OR(B7605=Ripartizione!$C$10,B7605=Ripartizione!$C$11,B7605=Ripartizione!$C$12,B7605=Ripartizione!$C$13),"Centro",IF(OR(B7605=Ripartizione!$C$20,B7605=Ripartizione!$C$21),"Isole","Sud"))))</f>
        <v>Isole</v>
      </c>
      <c r="I7605" s="13"/>
    </row>
    <row r="7606" ht="12.75" customHeight="1">
      <c r="A7606" s="8" t="s">
        <v>7729</v>
      </c>
      <c r="B7606" s="9" t="s">
        <v>7661</v>
      </c>
      <c r="C7606" s="9" t="s">
        <v>7662</v>
      </c>
      <c r="D7606" s="9">
        <v>912.0</v>
      </c>
      <c r="E7606" s="10">
        <f t="shared" si="1"/>
        <v>0.00001534481826</v>
      </c>
      <c r="F7606" s="11">
        <f t="shared" si="2"/>
        <v>0.0005563139807</v>
      </c>
      <c r="G7606" s="11" t="str">
        <f t="shared" si="3"/>
        <v/>
      </c>
      <c r="H7606" s="12" t="str">
        <f>IF(OR(B7606=Ripartizione!$C$2,B7606=Ripartizione!$C$3,B7606=Ripartizione!$C$4,B7606=Ripartizione!$C$8),"Nord-ovest",IF(OR(B7606=Ripartizione!$C$5,B7606=Ripartizione!$C$9,B7606=Ripartizione!$C$6,B7606=Ripartizione!$C$7),"Nord-est",IF(OR(B7606=Ripartizione!$C$10,B7606=Ripartizione!$C$11,B7606=Ripartizione!$C$12,B7606=Ripartizione!$C$13),"Centro",IF(OR(B7606=Ripartizione!$C$20,B7606=Ripartizione!$C$21),"Isole","Sud"))))</f>
        <v>Isole</v>
      </c>
      <c r="I7606" s="13"/>
    </row>
    <row r="7607" ht="12.75" customHeight="1">
      <c r="A7607" s="8" t="s">
        <v>7730</v>
      </c>
      <c r="B7607" s="9" t="s">
        <v>7661</v>
      </c>
      <c r="C7607" s="9" t="s">
        <v>7662</v>
      </c>
      <c r="D7607" s="9">
        <v>14300.0</v>
      </c>
      <c r="E7607" s="10">
        <f t="shared" si="1"/>
        <v>0.0002406040582</v>
      </c>
      <c r="F7607" s="11">
        <f t="shared" si="2"/>
        <v>0.008722905618</v>
      </c>
      <c r="G7607" s="11" t="str">
        <f t="shared" si="3"/>
        <v/>
      </c>
      <c r="H7607" s="12" t="str">
        <f>IF(OR(B7607=Ripartizione!$C$2,B7607=Ripartizione!$C$3,B7607=Ripartizione!$C$4,B7607=Ripartizione!$C$8),"Nord-ovest",IF(OR(B7607=Ripartizione!$C$5,B7607=Ripartizione!$C$9,B7607=Ripartizione!$C$6,B7607=Ripartizione!$C$7),"Nord-est",IF(OR(B7607=Ripartizione!$C$10,B7607=Ripartizione!$C$11,B7607=Ripartizione!$C$12,B7607=Ripartizione!$C$13),"Centro",IF(OR(B7607=Ripartizione!$C$20,B7607=Ripartizione!$C$21),"Isole","Sud"))))</f>
        <v>Isole</v>
      </c>
      <c r="I7607" s="13"/>
    </row>
    <row r="7608" ht="12.75" customHeight="1">
      <c r="A7608" s="8" t="s">
        <v>7731</v>
      </c>
      <c r="B7608" s="9" t="s">
        <v>7661</v>
      </c>
      <c r="C7608" s="9" t="s">
        <v>7662</v>
      </c>
      <c r="D7608" s="9">
        <v>13946.0</v>
      </c>
      <c r="E7608" s="10">
        <f t="shared" si="1"/>
        <v>0.0002346478458</v>
      </c>
      <c r="F7608" s="11">
        <f t="shared" si="2"/>
        <v>0.008506967955</v>
      </c>
      <c r="G7608" s="11" t="str">
        <f t="shared" si="3"/>
        <v/>
      </c>
      <c r="H7608" s="12" t="str">
        <f>IF(OR(B7608=Ripartizione!$C$2,B7608=Ripartizione!$C$3,B7608=Ripartizione!$C$4,B7608=Ripartizione!$C$8),"Nord-ovest",IF(OR(B7608=Ripartizione!$C$5,B7608=Ripartizione!$C$9,B7608=Ripartizione!$C$6,B7608=Ripartizione!$C$7),"Nord-est",IF(OR(B7608=Ripartizione!$C$10,B7608=Ripartizione!$C$11,B7608=Ripartizione!$C$12,B7608=Ripartizione!$C$13),"Centro",IF(OR(B7608=Ripartizione!$C$20,B7608=Ripartizione!$C$21),"Isole","Sud"))))</f>
        <v>Isole</v>
      </c>
      <c r="I7608" s="13"/>
    </row>
    <row r="7609" ht="12.75" customHeight="1">
      <c r="A7609" s="8" t="s">
        <v>7732</v>
      </c>
      <c r="B7609" s="9" t="s">
        <v>7661</v>
      </c>
      <c r="C7609" s="9" t="s">
        <v>7662</v>
      </c>
      <c r="D7609" s="9">
        <v>3005.0</v>
      </c>
      <c r="E7609" s="10">
        <f t="shared" si="1"/>
        <v>0.00005056050314</v>
      </c>
      <c r="F7609" s="11">
        <f t="shared" si="2"/>
        <v>0.001833030167</v>
      </c>
      <c r="G7609" s="11" t="str">
        <f t="shared" si="3"/>
        <v/>
      </c>
      <c r="H7609" s="12" t="str">
        <f>IF(OR(B7609=Ripartizione!$C$2,B7609=Ripartizione!$C$3,B7609=Ripartizione!$C$4,B7609=Ripartizione!$C$8),"Nord-ovest",IF(OR(B7609=Ripartizione!$C$5,B7609=Ripartizione!$C$9,B7609=Ripartizione!$C$6,B7609=Ripartizione!$C$7),"Nord-est",IF(OR(B7609=Ripartizione!$C$10,B7609=Ripartizione!$C$11,B7609=Ripartizione!$C$12,B7609=Ripartizione!$C$13),"Centro",IF(OR(B7609=Ripartizione!$C$20,B7609=Ripartizione!$C$21),"Isole","Sud"))))</f>
        <v>Isole</v>
      </c>
      <c r="I7609" s="13"/>
    </row>
    <row r="7610" ht="12.75" customHeight="1">
      <c r="A7610" s="8" t="s">
        <v>7733</v>
      </c>
      <c r="B7610" s="9" t="s">
        <v>7661</v>
      </c>
      <c r="C7610" s="9" t="s">
        <v>7662</v>
      </c>
      <c r="D7610" s="9">
        <v>2289.0</v>
      </c>
      <c r="E7610" s="10">
        <f t="shared" si="1"/>
        <v>0.00003851347477</v>
      </c>
      <c r="F7610" s="11">
        <f t="shared" si="2"/>
        <v>0.001396274892</v>
      </c>
      <c r="G7610" s="11" t="str">
        <f t="shared" si="3"/>
        <v/>
      </c>
      <c r="H7610" s="12" t="str">
        <f>IF(OR(B7610=Ripartizione!$C$2,B7610=Ripartizione!$C$3,B7610=Ripartizione!$C$4,B7610=Ripartizione!$C$8),"Nord-ovest",IF(OR(B7610=Ripartizione!$C$5,B7610=Ripartizione!$C$9,B7610=Ripartizione!$C$6,B7610=Ripartizione!$C$7),"Nord-est",IF(OR(B7610=Ripartizione!$C$10,B7610=Ripartizione!$C$11,B7610=Ripartizione!$C$12,B7610=Ripartizione!$C$13),"Centro",IF(OR(B7610=Ripartizione!$C$20,B7610=Ripartizione!$C$21),"Isole","Sud"))))</f>
        <v>Isole</v>
      </c>
      <c r="I7610" s="13"/>
    </row>
    <row r="7611" ht="12.75" customHeight="1">
      <c r="A7611" s="8" t="s">
        <v>7734</v>
      </c>
      <c r="B7611" s="9" t="s">
        <v>7661</v>
      </c>
      <c r="C7611" s="9" t="s">
        <v>7662</v>
      </c>
      <c r="D7611" s="9">
        <v>998.0</v>
      </c>
      <c r="E7611" s="10">
        <f t="shared" si="1"/>
        <v>0.0000167918077</v>
      </c>
      <c r="F7611" s="11">
        <f t="shared" si="2"/>
        <v>0.0006087734131</v>
      </c>
      <c r="G7611" s="11" t="str">
        <f t="shared" si="3"/>
        <v/>
      </c>
      <c r="H7611" s="12" t="str">
        <f>IF(OR(B7611=Ripartizione!$C$2,B7611=Ripartizione!$C$3,B7611=Ripartizione!$C$4,B7611=Ripartizione!$C$8),"Nord-ovest",IF(OR(B7611=Ripartizione!$C$5,B7611=Ripartizione!$C$9,B7611=Ripartizione!$C$6,B7611=Ripartizione!$C$7),"Nord-est",IF(OR(B7611=Ripartizione!$C$10,B7611=Ripartizione!$C$11,B7611=Ripartizione!$C$12,B7611=Ripartizione!$C$13),"Centro",IF(OR(B7611=Ripartizione!$C$20,B7611=Ripartizione!$C$21),"Isole","Sud"))))</f>
        <v>Isole</v>
      </c>
      <c r="I7611" s="13"/>
    </row>
    <row r="7612" ht="12.75" customHeight="1">
      <c r="A7612" s="8" t="s">
        <v>7735</v>
      </c>
      <c r="B7612" s="9" t="s">
        <v>7661</v>
      </c>
      <c r="C7612" s="9" t="s">
        <v>7662</v>
      </c>
      <c r="D7612" s="9">
        <v>2155.0</v>
      </c>
      <c r="E7612" s="10">
        <f t="shared" si="1"/>
        <v>0.00003625886332</v>
      </c>
      <c r="F7612" s="11">
        <f t="shared" si="2"/>
        <v>0.001314535777</v>
      </c>
      <c r="G7612" s="11" t="str">
        <f t="shared" si="3"/>
        <v/>
      </c>
      <c r="H7612" s="12" t="str">
        <f>IF(OR(B7612=Ripartizione!$C$2,B7612=Ripartizione!$C$3,B7612=Ripartizione!$C$4,B7612=Ripartizione!$C$8),"Nord-ovest",IF(OR(B7612=Ripartizione!$C$5,B7612=Ripartizione!$C$9,B7612=Ripartizione!$C$6,B7612=Ripartizione!$C$7),"Nord-est",IF(OR(B7612=Ripartizione!$C$10,B7612=Ripartizione!$C$11,B7612=Ripartizione!$C$12,B7612=Ripartizione!$C$13),"Centro",IF(OR(B7612=Ripartizione!$C$20,B7612=Ripartizione!$C$21),"Isole","Sud"))))</f>
        <v>Isole</v>
      </c>
      <c r="I7612" s="13"/>
    </row>
    <row r="7613" ht="12.75" customHeight="1">
      <c r="A7613" s="8" t="s">
        <v>7736</v>
      </c>
      <c r="B7613" s="9" t="s">
        <v>7661</v>
      </c>
      <c r="C7613" s="9" t="s">
        <v>7662</v>
      </c>
      <c r="D7613" s="9">
        <v>1598.0</v>
      </c>
      <c r="E7613" s="10">
        <f t="shared" si="1"/>
        <v>0.00002688708287</v>
      </c>
      <c r="F7613" s="11">
        <f t="shared" si="2"/>
        <v>0.000974769453</v>
      </c>
      <c r="G7613" s="11" t="str">
        <f t="shared" si="3"/>
        <v/>
      </c>
      <c r="H7613" s="12" t="str">
        <f>IF(OR(B7613=Ripartizione!$C$2,B7613=Ripartizione!$C$3,B7613=Ripartizione!$C$4,B7613=Ripartizione!$C$8),"Nord-ovest",IF(OR(B7613=Ripartizione!$C$5,B7613=Ripartizione!$C$9,B7613=Ripartizione!$C$6,B7613=Ripartizione!$C$7),"Nord-est",IF(OR(B7613=Ripartizione!$C$10,B7613=Ripartizione!$C$11,B7613=Ripartizione!$C$12,B7613=Ripartizione!$C$13),"Centro",IF(OR(B7613=Ripartizione!$C$20,B7613=Ripartizione!$C$21),"Isole","Sud"))))</f>
        <v>Isole</v>
      </c>
      <c r="I7613" s="13"/>
    </row>
    <row r="7614" ht="12.75" customHeight="1">
      <c r="A7614" s="8" t="s">
        <v>7737</v>
      </c>
      <c r="B7614" s="9" t="s">
        <v>7661</v>
      </c>
      <c r="C7614" s="9" t="s">
        <v>7662</v>
      </c>
      <c r="D7614" s="9">
        <v>3016.0</v>
      </c>
      <c r="E7614" s="10">
        <f t="shared" si="1"/>
        <v>0.00005074558318</v>
      </c>
      <c r="F7614" s="11">
        <f t="shared" si="2"/>
        <v>0.001839740094</v>
      </c>
      <c r="G7614" s="11" t="str">
        <f t="shared" si="3"/>
        <v/>
      </c>
      <c r="H7614" s="12" t="str">
        <f>IF(OR(B7614=Ripartizione!$C$2,B7614=Ripartizione!$C$3,B7614=Ripartizione!$C$4,B7614=Ripartizione!$C$8),"Nord-ovest",IF(OR(B7614=Ripartizione!$C$5,B7614=Ripartizione!$C$9,B7614=Ripartizione!$C$6,B7614=Ripartizione!$C$7),"Nord-est",IF(OR(B7614=Ripartizione!$C$10,B7614=Ripartizione!$C$11,B7614=Ripartizione!$C$12,B7614=Ripartizione!$C$13),"Centro",IF(OR(B7614=Ripartizione!$C$20,B7614=Ripartizione!$C$21),"Isole","Sud"))))</f>
        <v>Isole</v>
      </c>
      <c r="I7614" s="13"/>
    </row>
    <row r="7615" ht="12.75" customHeight="1">
      <c r="A7615" s="8" t="s">
        <v>7738</v>
      </c>
      <c r="B7615" s="9" t="s">
        <v>7661</v>
      </c>
      <c r="C7615" s="9" t="s">
        <v>7662</v>
      </c>
      <c r="D7615" s="9">
        <v>4321.0</v>
      </c>
      <c r="E7615" s="10">
        <f t="shared" si="1"/>
        <v>0.00007270280667</v>
      </c>
      <c r="F7615" s="11">
        <f t="shared" si="2"/>
        <v>0.002635781481</v>
      </c>
      <c r="G7615" s="11" t="str">
        <f t="shared" si="3"/>
        <v/>
      </c>
      <c r="H7615" s="12" t="str">
        <f>IF(OR(B7615=Ripartizione!$C$2,B7615=Ripartizione!$C$3,B7615=Ripartizione!$C$4,B7615=Ripartizione!$C$8),"Nord-ovest",IF(OR(B7615=Ripartizione!$C$5,B7615=Ripartizione!$C$9,B7615=Ripartizione!$C$6,B7615=Ripartizione!$C$7),"Nord-est",IF(OR(B7615=Ripartizione!$C$10,B7615=Ripartizione!$C$11,B7615=Ripartizione!$C$12,B7615=Ripartizione!$C$13),"Centro",IF(OR(B7615=Ripartizione!$C$20,B7615=Ripartizione!$C$21),"Isole","Sud"))))</f>
        <v>Isole</v>
      </c>
      <c r="I7615" s="13"/>
    </row>
    <row r="7616" ht="12.75" customHeight="1">
      <c r="A7616" s="8" t="s">
        <v>7739</v>
      </c>
      <c r="B7616" s="9" t="s">
        <v>7661</v>
      </c>
      <c r="C7616" s="9" t="s">
        <v>7662</v>
      </c>
      <c r="D7616" s="9">
        <v>2375.0</v>
      </c>
      <c r="E7616" s="10">
        <f t="shared" si="1"/>
        <v>0.00003996046421</v>
      </c>
      <c r="F7616" s="11">
        <f t="shared" si="2"/>
        <v>0.001448734325</v>
      </c>
      <c r="G7616" s="11" t="str">
        <f t="shared" si="3"/>
        <v/>
      </c>
      <c r="H7616" s="12" t="str">
        <f>IF(OR(B7616=Ripartizione!$C$2,B7616=Ripartizione!$C$3,B7616=Ripartizione!$C$4,B7616=Ripartizione!$C$8),"Nord-ovest",IF(OR(B7616=Ripartizione!$C$5,B7616=Ripartizione!$C$9,B7616=Ripartizione!$C$6,B7616=Ripartizione!$C$7),"Nord-est",IF(OR(B7616=Ripartizione!$C$10,B7616=Ripartizione!$C$11,B7616=Ripartizione!$C$12,B7616=Ripartizione!$C$13),"Centro",IF(OR(B7616=Ripartizione!$C$20,B7616=Ripartizione!$C$21),"Isole","Sud"))))</f>
        <v>Isole</v>
      </c>
      <c r="I7616" s="13"/>
    </row>
    <row r="7617" ht="12.75" customHeight="1">
      <c r="A7617" s="8" t="s">
        <v>7740</v>
      </c>
      <c r="B7617" s="9" t="s">
        <v>7661</v>
      </c>
      <c r="C7617" s="9" t="s">
        <v>7662</v>
      </c>
      <c r="D7617" s="9">
        <v>4091.0</v>
      </c>
      <c r="E7617" s="10">
        <f t="shared" si="1"/>
        <v>0.00006883295119</v>
      </c>
      <c r="F7617" s="11">
        <f t="shared" si="2"/>
        <v>0.002495482999</v>
      </c>
      <c r="G7617" s="11" t="str">
        <f t="shared" si="3"/>
        <v/>
      </c>
      <c r="H7617" s="12" t="str">
        <f>IF(OR(B7617=Ripartizione!$C$2,B7617=Ripartizione!$C$3,B7617=Ripartizione!$C$4,B7617=Ripartizione!$C$8),"Nord-ovest",IF(OR(B7617=Ripartizione!$C$5,B7617=Ripartizione!$C$9,B7617=Ripartizione!$C$6,B7617=Ripartizione!$C$7),"Nord-est",IF(OR(B7617=Ripartizione!$C$10,B7617=Ripartizione!$C$11,B7617=Ripartizione!$C$12,B7617=Ripartizione!$C$13),"Centro",IF(OR(B7617=Ripartizione!$C$20,B7617=Ripartizione!$C$21),"Isole","Sud"))))</f>
        <v>Isole</v>
      </c>
      <c r="I7617" s="13"/>
    </row>
    <row r="7618" ht="12.75" customHeight="1">
      <c r="A7618" s="8" t="s">
        <v>7741</v>
      </c>
      <c r="B7618" s="9" t="s">
        <v>7661</v>
      </c>
      <c r="C7618" s="9" t="s">
        <v>7662</v>
      </c>
      <c r="D7618" s="9">
        <v>2222.0</v>
      </c>
      <c r="E7618" s="10">
        <f t="shared" si="1"/>
        <v>0.00003738616904</v>
      </c>
      <c r="F7618" s="11">
        <f t="shared" si="2"/>
        <v>0.001355405335</v>
      </c>
      <c r="G7618" s="11" t="str">
        <f t="shared" si="3"/>
        <v/>
      </c>
      <c r="H7618" s="12" t="str">
        <f>IF(OR(B7618=Ripartizione!$C$2,B7618=Ripartizione!$C$3,B7618=Ripartizione!$C$4,B7618=Ripartizione!$C$8),"Nord-ovest",IF(OR(B7618=Ripartizione!$C$5,B7618=Ripartizione!$C$9,B7618=Ripartizione!$C$6,B7618=Ripartizione!$C$7),"Nord-est",IF(OR(B7618=Ripartizione!$C$10,B7618=Ripartizione!$C$11,B7618=Ripartizione!$C$12,B7618=Ripartizione!$C$13),"Centro",IF(OR(B7618=Ripartizione!$C$20,B7618=Ripartizione!$C$21),"Isole","Sud"))))</f>
        <v>Isole</v>
      </c>
      <c r="I7618" s="13"/>
    </row>
    <row r="7619" ht="12.75" customHeight="1">
      <c r="A7619" s="8" t="s">
        <v>7742</v>
      </c>
      <c r="B7619" s="9" t="s">
        <v>7661</v>
      </c>
      <c r="C7619" s="9" t="s">
        <v>7662</v>
      </c>
      <c r="D7619" s="9">
        <v>1898.0</v>
      </c>
      <c r="E7619" s="10">
        <f t="shared" si="1"/>
        <v>0.00003193472045</v>
      </c>
      <c r="F7619" s="11">
        <f t="shared" si="2"/>
        <v>0.001157767473</v>
      </c>
      <c r="G7619" s="11" t="str">
        <f t="shared" si="3"/>
        <v/>
      </c>
      <c r="H7619" s="12" t="str">
        <f>IF(OR(B7619=Ripartizione!$C$2,B7619=Ripartizione!$C$3,B7619=Ripartizione!$C$4,B7619=Ripartizione!$C$8),"Nord-ovest",IF(OR(B7619=Ripartizione!$C$5,B7619=Ripartizione!$C$9,B7619=Ripartizione!$C$6,B7619=Ripartizione!$C$7),"Nord-est",IF(OR(B7619=Ripartizione!$C$10,B7619=Ripartizione!$C$11,B7619=Ripartizione!$C$12,B7619=Ripartizione!$C$13),"Centro",IF(OR(B7619=Ripartizione!$C$20,B7619=Ripartizione!$C$21),"Isole","Sud"))))</f>
        <v>Isole</v>
      </c>
      <c r="I7619" s="13"/>
    </row>
    <row r="7620" ht="12.75" customHeight="1">
      <c r="A7620" s="8" t="s">
        <v>7743</v>
      </c>
      <c r="B7620" s="9" t="s">
        <v>7661</v>
      </c>
      <c r="C7620" s="9" t="s">
        <v>7662</v>
      </c>
      <c r="D7620" s="9">
        <v>1694.0</v>
      </c>
      <c r="E7620" s="10">
        <f t="shared" si="1"/>
        <v>0.00002850232689</v>
      </c>
      <c r="F7620" s="11">
        <f t="shared" si="2"/>
        <v>0.001033328819</v>
      </c>
      <c r="G7620" s="11" t="str">
        <f t="shared" si="3"/>
        <v/>
      </c>
      <c r="H7620" s="12" t="str">
        <f>IF(OR(B7620=Ripartizione!$C$2,B7620=Ripartizione!$C$3,B7620=Ripartizione!$C$4,B7620=Ripartizione!$C$8),"Nord-ovest",IF(OR(B7620=Ripartizione!$C$5,B7620=Ripartizione!$C$9,B7620=Ripartizione!$C$6,B7620=Ripartizione!$C$7),"Nord-est",IF(OR(B7620=Ripartizione!$C$10,B7620=Ripartizione!$C$11,B7620=Ripartizione!$C$12,B7620=Ripartizione!$C$13),"Centro",IF(OR(B7620=Ripartizione!$C$20,B7620=Ripartizione!$C$21),"Isole","Sud"))))</f>
        <v>Isole</v>
      </c>
      <c r="I7620" s="13"/>
    </row>
    <row r="7621" ht="12.75" customHeight="1">
      <c r="A7621" s="8" t="s">
        <v>7744</v>
      </c>
      <c r="B7621" s="9" t="s">
        <v>7661</v>
      </c>
      <c r="C7621" s="9" t="s">
        <v>7662</v>
      </c>
      <c r="D7621" s="9">
        <v>2288.0</v>
      </c>
      <c r="E7621" s="10">
        <f t="shared" si="1"/>
        <v>0.00003849664931</v>
      </c>
      <c r="F7621" s="11">
        <f t="shared" si="2"/>
        <v>0.001395664899</v>
      </c>
      <c r="G7621" s="11" t="str">
        <f t="shared" si="3"/>
        <v/>
      </c>
      <c r="H7621" s="12" t="str">
        <f>IF(OR(B7621=Ripartizione!$C$2,B7621=Ripartizione!$C$3,B7621=Ripartizione!$C$4,B7621=Ripartizione!$C$8),"Nord-ovest",IF(OR(B7621=Ripartizione!$C$5,B7621=Ripartizione!$C$9,B7621=Ripartizione!$C$6,B7621=Ripartizione!$C$7),"Nord-est",IF(OR(B7621=Ripartizione!$C$10,B7621=Ripartizione!$C$11,B7621=Ripartizione!$C$12,B7621=Ripartizione!$C$13),"Centro",IF(OR(B7621=Ripartizione!$C$20,B7621=Ripartizione!$C$21),"Isole","Sud"))))</f>
        <v>Isole</v>
      </c>
      <c r="I7621" s="13"/>
    </row>
    <row r="7622" ht="12.75" customHeight="1">
      <c r="A7622" s="8" t="s">
        <v>7745</v>
      </c>
      <c r="B7622" s="9" t="s">
        <v>7661</v>
      </c>
      <c r="C7622" s="9" t="s">
        <v>7662</v>
      </c>
      <c r="D7622" s="9">
        <v>3234.0</v>
      </c>
      <c r="E7622" s="10">
        <f t="shared" si="1"/>
        <v>0.00005441353316</v>
      </c>
      <c r="F7622" s="11">
        <f t="shared" si="2"/>
        <v>0.001972718655</v>
      </c>
      <c r="G7622" s="11" t="str">
        <f t="shared" si="3"/>
        <v/>
      </c>
      <c r="H7622" s="12" t="str">
        <f>IF(OR(B7622=Ripartizione!$C$2,B7622=Ripartizione!$C$3,B7622=Ripartizione!$C$4,B7622=Ripartizione!$C$8),"Nord-ovest",IF(OR(B7622=Ripartizione!$C$5,B7622=Ripartizione!$C$9,B7622=Ripartizione!$C$6,B7622=Ripartizione!$C$7),"Nord-est",IF(OR(B7622=Ripartizione!$C$10,B7622=Ripartizione!$C$11,B7622=Ripartizione!$C$12,B7622=Ripartizione!$C$13),"Centro",IF(OR(B7622=Ripartizione!$C$20,B7622=Ripartizione!$C$21),"Isole","Sud"))))</f>
        <v>Isole</v>
      </c>
      <c r="I7622" s="13"/>
    </row>
    <row r="7623" ht="12.75" customHeight="1">
      <c r="A7623" s="8" t="s">
        <v>7746</v>
      </c>
      <c r="B7623" s="9" t="s">
        <v>7661</v>
      </c>
      <c r="C7623" s="9" t="s">
        <v>7662</v>
      </c>
      <c r="D7623" s="9">
        <v>1619.0</v>
      </c>
      <c r="E7623" s="10">
        <f t="shared" si="1"/>
        <v>0.0000272404175</v>
      </c>
      <c r="F7623" s="11">
        <f t="shared" si="2"/>
        <v>0.0009875793144</v>
      </c>
      <c r="G7623" s="11" t="str">
        <f t="shared" si="3"/>
        <v/>
      </c>
      <c r="H7623" s="12" t="str">
        <f>IF(OR(B7623=Ripartizione!$C$2,B7623=Ripartizione!$C$3,B7623=Ripartizione!$C$4,B7623=Ripartizione!$C$8),"Nord-ovest",IF(OR(B7623=Ripartizione!$C$5,B7623=Ripartizione!$C$9,B7623=Ripartizione!$C$6,B7623=Ripartizione!$C$7),"Nord-est",IF(OR(B7623=Ripartizione!$C$10,B7623=Ripartizione!$C$11,B7623=Ripartizione!$C$12,B7623=Ripartizione!$C$13),"Centro",IF(OR(B7623=Ripartizione!$C$20,B7623=Ripartizione!$C$21),"Isole","Sud"))))</f>
        <v>Isole</v>
      </c>
      <c r="I7623" s="13"/>
    </row>
    <row r="7624" ht="12.75" customHeight="1">
      <c r="A7624" s="8" t="s">
        <v>7747</v>
      </c>
      <c r="B7624" s="9" t="s">
        <v>7661</v>
      </c>
      <c r="C7624" s="9" t="s">
        <v>7662</v>
      </c>
      <c r="D7624" s="9">
        <v>614.0</v>
      </c>
      <c r="E7624" s="10">
        <f t="shared" si="1"/>
        <v>0.00001033083159</v>
      </c>
      <c r="F7624" s="11">
        <f t="shared" si="2"/>
        <v>0.0003745359475</v>
      </c>
      <c r="G7624" s="11" t="str">
        <f t="shared" si="3"/>
        <v/>
      </c>
      <c r="H7624" s="12" t="str">
        <f>IF(OR(B7624=Ripartizione!$C$2,B7624=Ripartizione!$C$3,B7624=Ripartizione!$C$4,B7624=Ripartizione!$C$8),"Nord-ovest",IF(OR(B7624=Ripartizione!$C$5,B7624=Ripartizione!$C$9,B7624=Ripartizione!$C$6,B7624=Ripartizione!$C$7),"Nord-est",IF(OR(B7624=Ripartizione!$C$10,B7624=Ripartizione!$C$11,B7624=Ripartizione!$C$12,B7624=Ripartizione!$C$13),"Centro",IF(OR(B7624=Ripartizione!$C$20,B7624=Ripartizione!$C$21),"Isole","Sud"))))</f>
        <v>Isole</v>
      </c>
      <c r="I7624" s="13"/>
    </row>
    <row r="7625" ht="12.75" customHeight="1">
      <c r="A7625" s="8" t="s">
        <v>7748</v>
      </c>
      <c r="B7625" s="9" t="s">
        <v>7661</v>
      </c>
      <c r="C7625" s="9" t="s">
        <v>7662</v>
      </c>
      <c r="D7625" s="9">
        <v>1430.0</v>
      </c>
      <c r="E7625" s="10">
        <f t="shared" si="1"/>
        <v>0.00002406040582</v>
      </c>
      <c r="F7625" s="11">
        <f t="shared" si="2"/>
        <v>0.0008722905618</v>
      </c>
      <c r="G7625" s="11" t="str">
        <f t="shared" si="3"/>
        <v/>
      </c>
      <c r="H7625" s="12" t="str">
        <f>IF(OR(B7625=Ripartizione!$C$2,B7625=Ripartizione!$C$3,B7625=Ripartizione!$C$4,B7625=Ripartizione!$C$8),"Nord-ovest",IF(OR(B7625=Ripartizione!$C$5,B7625=Ripartizione!$C$9,B7625=Ripartizione!$C$6,B7625=Ripartizione!$C$7),"Nord-est",IF(OR(B7625=Ripartizione!$C$10,B7625=Ripartizione!$C$11,B7625=Ripartizione!$C$12,B7625=Ripartizione!$C$13),"Centro",IF(OR(B7625=Ripartizione!$C$20,B7625=Ripartizione!$C$21),"Isole","Sud"))))</f>
        <v>Isole</v>
      </c>
      <c r="I7625" s="13"/>
    </row>
    <row r="7626" ht="12.75" customHeight="1">
      <c r="A7626" s="8" t="s">
        <v>7749</v>
      </c>
      <c r="B7626" s="9" t="s">
        <v>7661</v>
      </c>
      <c r="C7626" s="9" t="s">
        <v>7662</v>
      </c>
      <c r="D7626" s="9">
        <v>766.0</v>
      </c>
      <c r="E7626" s="10">
        <f t="shared" si="1"/>
        <v>0.0000128883013</v>
      </c>
      <c r="F7626" s="11">
        <f t="shared" si="2"/>
        <v>0.0004672549443</v>
      </c>
      <c r="G7626" s="11" t="str">
        <f t="shared" si="3"/>
        <v/>
      </c>
      <c r="H7626" s="12" t="str">
        <f>IF(OR(B7626=Ripartizione!$C$2,B7626=Ripartizione!$C$3,B7626=Ripartizione!$C$4,B7626=Ripartizione!$C$8),"Nord-ovest",IF(OR(B7626=Ripartizione!$C$5,B7626=Ripartizione!$C$9,B7626=Ripartizione!$C$6,B7626=Ripartizione!$C$7),"Nord-est",IF(OR(B7626=Ripartizione!$C$10,B7626=Ripartizione!$C$11,B7626=Ripartizione!$C$12,B7626=Ripartizione!$C$13),"Centro",IF(OR(B7626=Ripartizione!$C$20,B7626=Ripartizione!$C$21),"Isole","Sud"))))</f>
        <v>Isole</v>
      </c>
      <c r="I7626" s="13"/>
    </row>
    <row r="7627" ht="12.75" customHeight="1">
      <c r="A7627" s="8" t="s">
        <v>7750</v>
      </c>
      <c r="B7627" s="9" t="s">
        <v>7661</v>
      </c>
      <c r="C7627" s="9" t="s">
        <v>7662</v>
      </c>
      <c r="D7627" s="9">
        <v>1501.0</v>
      </c>
      <c r="E7627" s="10">
        <f t="shared" si="1"/>
        <v>0.00002525501338</v>
      </c>
      <c r="F7627" s="11">
        <f t="shared" si="2"/>
        <v>0.0009156000932</v>
      </c>
      <c r="G7627" s="11" t="str">
        <f t="shared" si="3"/>
        <v/>
      </c>
      <c r="H7627" s="12" t="str">
        <f>IF(OR(B7627=Ripartizione!$C$2,B7627=Ripartizione!$C$3,B7627=Ripartizione!$C$4,B7627=Ripartizione!$C$8),"Nord-ovest",IF(OR(B7627=Ripartizione!$C$5,B7627=Ripartizione!$C$9,B7627=Ripartizione!$C$6,B7627=Ripartizione!$C$7),"Nord-est",IF(OR(B7627=Ripartizione!$C$10,B7627=Ripartizione!$C$11,B7627=Ripartizione!$C$12,B7627=Ripartizione!$C$13),"Centro",IF(OR(B7627=Ripartizione!$C$20,B7627=Ripartizione!$C$21),"Isole","Sud"))))</f>
        <v>Isole</v>
      </c>
      <c r="I7627" s="13"/>
    </row>
    <row r="7628" ht="12.75" customHeight="1">
      <c r="A7628" s="8" t="s">
        <v>7751</v>
      </c>
      <c r="B7628" s="9" t="s">
        <v>7661</v>
      </c>
      <c r="C7628" s="9" t="s">
        <v>7662</v>
      </c>
      <c r="D7628" s="9">
        <v>2130.0</v>
      </c>
      <c r="E7628" s="10">
        <f t="shared" si="1"/>
        <v>0.00003583822685</v>
      </c>
      <c r="F7628" s="11">
        <f t="shared" si="2"/>
        <v>0.001299285942</v>
      </c>
      <c r="G7628" s="11" t="str">
        <f t="shared" si="3"/>
        <v/>
      </c>
      <c r="H7628" s="12" t="str">
        <f>IF(OR(B7628=Ripartizione!$C$2,B7628=Ripartizione!$C$3,B7628=Ripartizione!$C$4,B7628=Ripartizione!$C$8),"Nord-ovest",IF(OR(B7628=Ripartizione!$C$5,B7628=Ripartizione!$C$9,B7628=Ripartizione!$C$6,B7628=Ripartizione!$C$7),"Nord-est",IF(OR(B7628=Ripartizione!$C$10,B7628=Ripartizione!$C$11,B7628=Ripartizione!$C$12,B7628=Ripartizione!$C$13),"Centro",IF(OR(B7628=Ripartizione!$C$20,B7628=Ripartizione!$C$21),"Isole","Sud"))))</f>
        <v>Isole</v>
      </c>
      <c r="I7628" s="13"/>
    </row>
    <row r="7629" ht="12.75" customHeight="1">
      <c r="A7629" s="8" t="s">
        <v>7752</v>
      </c>
      <c r="B7629" s="9" t="s">
        <v>7661</v>
      </c>
      <c r="C7629" s="9" t="s">
        <v>7662</v>
      </c>
      <c r="D7629" s="9">
        <v>4846.0</v>
      </c>
      <c r="E7629" s="10">
        <f t="shared" si="1"/>
        <v>0.00008153617245</v>
      </c>
      <c r="F7629" s="11">
        <f t="shared" si="2"/>
        <v>0.002956028016</v>
      </c>
      <c r="G7629" s="11" t="str">
        <f t="shared" si="3"/>
        <v/>
      </c>
      <c r="H7629" s="12" t="str">
        <f>IF(OR(B7629=Ripartizione!$C$2,B7629=Ripartizione!$C$3,B7629=Ripartizione!$C$4,B7629=Ripartizione!$C$8),"Nord-ovest",IF(OR(B7629=Ripartizione!$C$5,B7629=Ripartizione!$C$9,B7629=Ripartizione!$C$6,B7629=Ripartizione!$C$7),"Nord-est",IF(OR(B7629=Ripartizione!$C$10,B7629=Ripartizione!$C$11,B7629=Ripartizione!$C$12,B7629=Ripartizione!$C$13),"Centro",IF(OR(B7629=Ripartizione!$C$20,B7629=Ripartizione!$C$21),"Isole","Sud"))))</f>
        <v>Isole</v>
      </c>
      <c r="I7629" s="13"/>
    </row>
    <row r="7630" ht="12.75" customHeight="1">
      <c r="A7630" s="8" t="s">
        <v>7459</v>
      </c>
      <c r="B7630" s="9" t="s">
        <v>7661</v>
      </c>
      <c r="C7630" s="9" t="s">
        <v>7662</v>
      </c>
      <c r="D7630" s="9">
        <v>4540.0</v>
      </c>
      <c r="E7630" s="10">
        <f t="shared" si="1"/>
        <v>0.00007638758211</v>
      </c>
      <c r="F7630" s="11">
        <f t="shared" si="2"/>
        <v>0.002769370035</v>
      </c>
      <c r="G7630" s="11" t="str">
        <f t="shared" si="3"/>
        <v/>
      </c>
      <c r="H7630" s="12" t="str">
        <f>IF(OR(B7630=Ripartizione!$C$2,B7630=Ripartizione!$C$3,B7630=Ripartizione!$C$4,B7630=Ripartizione!$C$8),"Nord-ovest",IF(OR(B7630=Ripartizione!$C$5,B7630=Ripartizione!$C$9,B7630=Ripartizione!$C$6,B7630=Ripartizione!$C$7),"Nord-est",IF(OR(B7630=Ripartizione!$C$10,B7630=Ripartizione!$C$11,B7630=Ripartizione!$C$12,B7630=Ripartizione!$C$13),"Centro",IF(OR(B7630=Ripartizione!$C$20,B7630=Ripartizione!$C$21),"Isole","Sud"))))</f>
        <v>Isole</v>
      </c>
      <c r="I7630" s="13"/>
    </row>
    <row r="7631" ht="12.75" customHeight="1">
      <c r="A7631" s="8" t="s">
        <v>7753</v>
      </c>
      <c r="B7631" s="9" t="s">
        <v>7661</v>
      </c>
      <c r="C7631" s="9" t="s">
        <v>7754</v>
      </c>
      <c r="D7631" s="9">
        <v>1328.0</v>
      </c>
      <c r="E7631" s="10">
        <f t="shared" si="1"/>
        <v>0.00002234420904</v>
      </c>
      <c r="F7631" s="11">
        <f t="shared" si="2"/>
        <v>0.000810071235</v>
      </c>
      <c r="G7631" s="11" t="str">
        <f t="shared" si="3"/>
        <v/>
      </c>
      <c r="H7631" s="12" t="str">
        <f>IF(OR(B7631=Ripartizione!$C$2,B7631=Ripartizione!$C$3,B7631=Ripartizione!$C$4,B7631=Ripartizione!$C$8),"Nord-ovest",IF(OR(B7631=Ripartizione!$C$5,B7631=Ripartizione!$C$9,B7631=Ripartizione!$C$6,B7631=Ripartizione!$C$7),"Nord-est",IF(OR(B7631=Ripartizione!$C$10,B7631=Ripartizione!$C$11,B7631=Ripartizione!$C$12,B7631=Ripartizione!$C$13),"Centro",IF(OR(B7631=Ripartizione!$C$20,B7631=Ripartizione!$C$21),"Isole","Sud"))))</f>
        <v>Isole</v>
      </c>
      <c r="I7631" s="13"/>
    </row>
    <row r="7632" ht="12.75" customHeight="1">
      <c r="A7632" s="8" t="s">
        <v>7755</v>
      </c>
      <c r="B7632" s="9" t="s">
        <v>7661</v>
      </c>
      <c r="C7632" s="9" t="s">
        <v>7754</v>
      </c>
      <c r="D7632" s="9">
        <v>2501.0</v>
      </c>
      <c r="E7632" s="10">
        <f t="shared" si="1"/>
        <v>0.000042080472</v>
      </c>
      <c r="F7632" s="11">
        <f t="shared" si="2"/>
        <v>0.001525593493</v>
      </c>
      <c r="G7632" s="11" t="str">
        <f t="shared" si="3"/>
        <v/>
      </c>
      <c r="H7632" s="12" t="str">
        <f>IF(OR(B7632=Ripartizione!$C$2,B7632=Ripartizione!$C$3,B7632=Ripartizione!$C$4,B7632=Ripartizione!$C$8),"Nord-ovest",IF(OR(B7632=Ripartizione!$C$5,B7632=Ripartizione!$C$9,B7632=Ripartizione!$C$6,B7632=Ripartizione!$C$7),"Nord-est",IF(OR(B7632=Ripartizione!$C$10,B7632=Ripartizione!$C$11,B7632=Ripartizione!$C$12,B7632=Ripartizione!$C$13),"Centro",IF(OR(B7632=Ripartizione!$C$20,B7632=Ripartizione!$C$21),"Isole","Sud"))))</f>
        <v>Isole</v>
      </c>
      <c r="I7632" s="13"/>
    </row>
    <row r="7633" ht="12.75" customHeight="1">
      <c r="A7633" s="8" t="s">
        <v>7756</v>
      </c>
      <c r="B7633" s="9" t="s">
        <v>7661</v>
      </c>
      <c r="C7633" s="9" t="s">
        <v>7754</v>
      </c>
      <c r="D7633" s="9">
        <v>1210.0</v>
      </c>
      <c r="E7633" s="10">
        <f t="shared" si="1"/>
        <v>0.00002035880492</v>
      </c>
      <c r="F7633" s="11">
        <f t="shared" si="2"/>
        <v>0.0007380920138</v>
      </c>
      <c r="G7633" s="11" t="str">
        <f t="shared" si="3"/>
        <v/>
      </c>
      <c r="H7633" s="12" t="str">
        <f>IF(OR(B7633=Ripartizione!$C$2,B7633=Ripartizione!$C$3,B7633=Ripartizione!$C$4,B7633=Ripartizione!$C$8),"Nord-ovest",IF(OR(B7633=Ripartizione!$C$5,B7633=Ripartizione!$C$9,B7633=Ripartizione!$C$6,B7633=Ripartizione!$C$7),"Nord-est",IF(OR(B7633=Ripartizione!$C$10,B7633=Ripartizione!$C$11,B7633=Ripartizione!$C$12,B7633=Ripartizione!$C$13),"Centro",IF(OR(B7633=Ripartizione!$C$20,B7633=Ripartizione!$C$21),"Isole","Sud"))))</f>
        <v>Isole</v>
      </c>
      <c r="I7633" s="13"/>
    </row>
    <row r="7634" ht="12.75" customHeight="1">
      <c r="A7634" s="8" t="s">
        <v>7757</v>
      </c>
      <c r="B7634" s="9" t="s">
        <v>7661</v>
      </c>
      <c r="C7634" s="9" t="s">
        <v>7754</v>
      </c>
      <c r="D7634" s="9">
        <v>876.0</v>
      </c>
      <c r="E7634" s="10">
        <f t="shared" si="1"/>
        <v>0.00001473910175</v>
      </c>
      <c r="F7634" s="11">
        <f t="shared" si="2"/>
        <v>0.0005343542183</v>
      </c>
      <c r="G7634" s="11" t="str">
        <f t="shared" si="3"/>
        <v/>
      </c>
      <c r="H7634" s="12" t="str">
        <f>IF(OR(B7634=Ripartizione!$C$2,B7634=Ripartizione!$C$3,B7634=Ripartizione!$C$4,B7634=Ripartizione!$C$8),"Nord-ovest",IF(OR(B7634=Ripartizione!$C$5,B7634=Ripartizione!$C$9,B7634=Ripartizione!$C$6,B7634=Ripartizione!$C$7),"Nord-est",IF(OR(B7634=Ripartizione!$C$10,B7634=Ripartizione!$C$11,B7634=Ripartizione!$C$12,B7634=Ripartizione!$C$13),"Centro",IF(OR(B7634=Ripartizione!$C$20,B7634=Ripartizione!$C$21),"Isole","Sud"))))</f>
        <v>Isole</v>
      </c>
      <c r="I7634" s="13"/>
    </row>
    <row r="7635" ht="12.75" customHeight="1">
      <c r="A7635" s="8" t="s">
        <v>7758</v>
      </c>
      <c r="B7635" s="9" t="s">
        <v>7661</v>
      </c>
      <c r="C7635" s="9" t="s">
        <v>7754</v>
      </c>
      <c r="D7635" s="9">
        <v>3938.0</v>
      </c>
      <c r="E7635" s="10">
        <f t="shared" si="1"/>
        <v>0.00006625865603</v>
      </c>
      <c r="F7635" s="11">
        <f t="shared" si="2"/>
        <v>0.002402154009</v>
      </c>
      <c r="G7635" s="11" t="str">
        <f t="shared" si="3"/>
        <v/>
      </c>
      <c r="H7635" s="12" t="str">
        <f>IF(OR(B7635=Ripartizione!$C$2,B7635=Ripartizione!$C$3,B7635=Ripartizione!$C$4,B7635=Ripartizione!$C$8),"Nord-ovest",IF(OR(B7635=Ripartizione!$C$5,B7635=Ripartizione!$C$9,B7635=Ripartizione!$C$6,B7635=Ripartizione!$C$7),"Nord-est",IF(OR(B7635=Ripartizione!$C$10,B7635=Ripartizione!$C$11,B7635=Ripartizione!$C$12,B7635=Ripartizione!$C$13),"Centro",IF(OR(B7635=Ripartizione!$C$20,B7635=Ripartizione!$C$21),"Isole","Sud"))))</f>
        <v>Isole</v>
      </c>
      <c r="I7635" s="13"/>
    </row>
    <row r="7636" ht="12.75" customHeight="1">
      <c r="A7636" s="8" t="s">
        <v>7759</v>
      </c>
      <c r="B7636" s="9" t="s">
        <v>7661</v>
      </c>
      <c r="C7636" s="9" t="s">
        <v>7754</v>
      </c>
      <c r="D7636" s="9">
        <v>3716.0</v>
      </c>
      <c r="E7636" s="10">
        <f t="shared" si="1"/>
        <v>0.00006252340421</v>
      </c>
      <c r="F7636" s="11">
        <f t="shared" si="2"/>
        <v>0.002266735474</v>
      </c>
      <c r="G7636" s="11" t="str">
        <f t="shared" si="3"/>
        <v/>
      </c>
      <c r="H7636" s="12" t="str">
        <f>IF(OR(B7636=Ripartizione!$C$2,B7636=Ripartizione!$C$3,B7636=Ripartizione!$C$4,B7636=Ripartizione!$C$8),"Nord-ovest",IF(OR(B7636=Ripartizione!$C$5,B7636=Ripartizione!$C$9,B7636=Ripartizione!$C$6,B7636=Ripartizione!$C$7),"Nord-est",IF(OR(B7636=Ripartizione!$C$10,B7636=Ripartizione!$C$11,B7636=Ripartizione!$C$12,B7636=Ripartizione!$C$13),"Centro",IF(OR(B7636=Ripartizione!$C$20,B7636=Ripartizione!$C$21),"Isole","Sud"))))</f>
        <v>Isole</v>
      </c>
      <c r="I7636" s="13"/>
    </row>
    <row r="7637" ht="12.75" customHeight="1">
      <c r="A7637" s="8" t="s">
        <v>7760</v>
      </c>
      <c r="B7637" s="9" t="s">
        <v>7661</v>
      </c>
      <c r="C7637" s="9" t="s">
        <v>7754</v>
      </c>
      <c r="D7637" s="9">
        <v>665.0</v>
      </c>
      <c r="E7637" s="10">
        <f t="shared" si="1"/>
        <v>0.00001118892998</v>
      </c>
      <c r="F7637" s="11">
        <f t="shared" si="2"/>
        <v>0.0004056456109</v>
      </c>
      <c r="G7637" s="11" t="str">
        <f t="shared" si="3"/>
        <v/>
      </c>
      <c r="H7637" s="12" t="str">
        <f>IF(OR(B7637=Ripartizione!$C$2,B7637=Ripartizione!$C$3,B7637=Ripartizione!$C$4,B7637=Ripartizione!$C$8),"Nord-ovest",IF(OR(B7637=Ripartizione!$C$5,B7637=Ripartizione!$C$9,B7637=Ripartizione!$C$6,B7637=Ripartizione!$C$7),"Nord-est",IF(OR(B7637=Ripartizione!$C$10,B7637=Ripartizione!$C$11,B7637=Ripartizione!$C$12,B7637=Ripartizione!$C$13),"Centro",IF(OR(B7637=Ripartizione!$C$20,B7637=Ripartizione!$C$21),"Isole","Sud"))))</f>
        <v>Isole</v>
      </c>
      <c r="I7637" s="13"/>
    </row>
    <row r="7638" ht="12.75" customHeight="1">
      <c r="A7638" s="8" t="s">
        <v>7761</v>
      </c>
      <c r="B7638" s="9" t="s">
        <v>7661</v>
      </c>
      <c r="C7638" s="9" t="s">
        <v>7754</v>
      </c>
      <c r="D7638" s="9">
        <v>561.0</v>
      </c>
      <c r="E7638" s="10">
        <f t="shared" si="1"/>
        <v>0.000009439082283</v>
      </c>
      <c r="F7638" s="11">
        <f t="shared" si="2"/>
        <v>0.0003422062973</v>
      </c>
      <c r="G7638" s="11" t="str">
        <f t="shared" si="3"/>
        <v/>
      </c>
      <c r="H7638" s="12" t="str">
        <f>IF(OR(B7638=Ripartizione!$C$2,B7638=Ripartizione!$C$3,B7638=Ripartizione!$C$4,B7638=Ripartizione!$C$8),"Nord-ovest",IF(OR(B7638=Ripartizione!$C$5,B7638=Ripartizione!$C$9,B7638=Ripartizione!$C$6,B7638=Ripartizione!$C$7),"Nord-est",IF(OR(B7638=Ripartizione!$C$10,B7638=Ripartizione!$C$11,B7638=Ripartizione!$C$12,B7638=Ripartizione!$C$13),"Centro",IF(OR(B7638=Ripartizione!$C$20,B7638=Ripartizione!$C$21),"Isole","Sud"))))</f>
        <v>Isole</v>
      </c>
      <c r="I7638" s="13"/>
    </row>
    <row r="7639" ht="12.75" customHeight="1">
      <c r="A7639" s="8" t="s">
        <v>7762</v>
      </c>
      <c r="B7639" s="9" t="s">
        <v>7661</v>
      </c>
      <c r="C7639" s="9" t="s">
        <v>7754</v>
      </c>
      <c r="D7639" s="9">
        <v>3019.0</v>
      </c>
      <c r="E7639" s="10">
        <f t="shared" si="1"/>
        <v>0.00005079605956</v>
      </c>
      <c r="F7639" s="11">
        <f t="shared" si="2"/>
        <v>0.001841570074</v>
      </c>
      <c r="G7639" s="11" t="str">
        <f t="shared" si="3"/>
        <v/>
      </c>
      <c r="H7639" s="12" t="str">
        <f>IF(OR(B7639=Ripartizione!$C$2,B7639=Ripartizione!$C$3,B7639=Ripartizione!$C$4,B7639=Ripartizione!$C$8),"Nord-ovest",IF(OR(B7639=Ripartizione!$C$5,B7639=Ripartizione!$C$9,B7639=Ripartizione!$C$6,B7639=Ripartizione!$C$7),"Nord-est",IF(OR(B7639=Ripartizione!$C$10,B7639=Ripartizione!$C$11,B7639=Ripartizione!$C$12,B7639=Ripartizione!$C$13),"Centro",IF(OR(B7639=Ripartizione!$C$20,B7639=Ripartizione!$C$21),"Isole","Sud"))))</f>
        <v>Isole</v>
      </c>
      <c r="I7639" s="13"/>
    </row>
    <row r="7640" ht="12.75" customHeight="1">
      <c r="A7640" s="8" t="s">
        <v>7763</v>
      </c>
      <c r="B7640" s="9" t="s">
        <v>7661</v>
      </c>
      <c r="C7640" s="9" t="s">
        <v>7754</v>
      </c>
      <c r="D7640" s="9">
        <v>2846.0</v>
      </c>
      <c r="E7640" s="10">
        <f t="shared" si="1"/>
        <v>0.00004788525522</v>
      </c>
      <c r="F7640" s="11">
        <f t="shared" si="2"/>
        <v>0.001736041216</v>
      </c>
      <c r="G7640" s="11" t="str">
        <f t="shared" si="3"/>
        <v/>
      </c>
      <c r="H7640" s="12" t="str">
        <f>IF(OR(B7640=Ripartizione!$C$2,B7640=Ripartizione!$C$3,B7640=Ripartizione!$C$4,B7640=Ripartizione!$C$8),"Nord-ovest",IF(OR(B7640=Ripartizione!$C$5,B7640=Ripartizione!$C$9,B7640=Ripartizione!$C$6,B7640=Ripartizione!$C$7),"Nord-est",IF(OR(B7640=Ripartizione!$C$10,B7640=Ripartizione!$C$11,B7640=Ripartizione!$C$12,B7640=Ripartizione!$C$13),"Centro",IF(OR(B7640=Ripartizione!$C$20,B7640=Ripartizione!$C$21),"Isole","Sud"))))</f>
        <v>Isole</v>
      </c>
      <c r="I7640" s="13"/>
    </row>
    <row r="7641" ht="12.75" customHeight="1">
      <c r="A7641" s="8" t="s">
        <v>7764</v>
      </c>
      <c r="B7641" s="9" t="s">
        <v>7661</v>
      </c>
      <c r="C7641" s="9" t="s">
        <v>7754</v>
      </c>
      <c r="D7641" s="9">
        <v>2190.0</v>
      </c>
      <c r="E7641" s="10">
        <f t="shared" si="1"/>
        <v>0.00003684775437</v>
      </c>
      <c r="F7641" s="11">
        <f t="shared" si="2"/>
        <v>0.001335885546</v>
      </c>
      <c r="G7641" s="11" t="str">
        <f t="shared" si="3"/>
        <v/>
      </c>
      <c r="H7641" s="12" t="str">
        <f>IF(OR(B7641=Ripartizione!$C$2,B7641=Ripartizione!$C$3,B7641=Ripartizione!$C$4,B7641=Ripartizione!$C$8),"Nord-ovest",IF(OR(B7641=Ripartizione!$C$5,B7641=Ripartizione!$C$9,B7641=Ripartizione!$C$6,B7641=Ripartizione!$C$7),"Nord-est",IF(OR(B7641=Ripartizione!$C$10,B7641=Ripartizione!$C$11,B7641=Ripartizione!$C$12,B7641=Ripartizione!$C$13),"Centro",IF(OR(B7641=Ripartizione!$C$20,B7641=Ripartizione!$C$21),"Isole","Sud"))))</f>
        <v>Isole</v>
      </c>
      <c r="I7641" s="13"/>
    </row>
    <row r="7642" ht="12.75" customHeight="1">
      <c r="A7642" s="8" t="s">
        <v>7765</v>
      </c>
      <c r="B7642" s="9" t="s">
        <v>7661</v>
      </c>
      <c r="C7642" s="9" t="s">
        <v>7754</v>
      </c>
      <c r="D7642" s="9">
        <v>1417.0</v>
      </c>
      <c r="E7642" s="10">
        <f t="shared" si="1"/>
        <v>0.00002384167486</v>
      </c>
      <c r="F7642" s="11">
        <f t="shared" si="2"/>
        <v>0.0008643606476</v>
      </c>
      <c r="G7642" s="11" t="str">
        <f t="shared" si="3"/>
        <v/>
      </c>
      <c r="H7642" s="12" t="str">
        <f>IF(OR(B7642=Ripartizione!$C$2,B7642=Ripartizione!$C$3,B7642=Ripartizione!$C$4,B7642=Ripartizione!$C$8),"Nord-ovest",IF(OR(B7642=Ripartizione!$C$5,B7642=Ripartizione!$C$9,B7642=Ripartizione!$C$6,B7642=Ripartizione!$C$7),"Nord-est",IF(OR(B7642=Ripartizione!$C$10,B7642=Ripartizione!$C$11,B7642=Ripartizione!$C$12,B7642=Ripartizione!$C$13),"Centro",IF(OR(B7642=Ripartizione!$C$20,B7642=Ripartizione!$C$21),"Isole","Sud"))))</f>
        <v>Isole</v>
      </c>
      <c r="I7642" s="13"/>
    </row>
    <row r="7643" ht="12.75" customHeight="1">
      <c r="A7643" s="8" t="s">
        <v>7766</v>
      </c>
      <c r="B7643" s="9" t="s">
        <v>7661</v>
      </c>
      <c r="C7643" s="9" t="s">
        <v>7754</v>
      </c>
      <c r="D7643" s="9">
        <v>2465.0</v>
      </c>
      <c r="E7643" s="10">
        <f t="shared" si="1"/>
        <v>0.00004147475549</v>
      </c>
      <c r="F7643" s="11">
        <f t="shared" si="2"/>
        <v>0.001503633731</v>
      </c>
      <c r="G7643" s="11" t="str">
        <f t="shared" si="3"/>
        <v/>
      </c>
      <c r="H7643" s="12" t="str">
        <f>IF(OR(B7643=Ripartizione!$C$2,B7643=Ripartizione!$C$3,B7643=Ripartizione!$C$4,B7643=Ripartizione!$C$8),"Nord-ovest",IF(OR(B7643=Ripartizione!$C$5,B7643=Ripartizione!$C$9,B7643=Ripartizione!$C$6,B7643=Ripartizione!$C$7),"Nord-est",IF(OR(B7643=Ripartizione!$C$10,B7643=Ripartizione!$C$11,B7643=Ripartizione!$C$12,B7643=Ripartizione!$C$13),"Centro",IF(OR(B7643=Ripartizione!$C$20,B7643=Ripartizione!$C$21),"Isole","Sud"))))</f>
        <v>Isole</v>
      </c>
      <c r="I7643" s="13"/>
    </row>
    <row r="7644" ht="12.75" customHeight="1">
      <c r="A7644" s="8" t="s">
        <v>7767</v>
      </c>
      <c r="B7644" s="9" t="s">
        <v>7661</v>
      </c>
      <c r="C7644" s="9" t="s">
        <v>7754</v>
      </c>
      <c r="D7644" s="9">
        <v>8524.0</v>
      </c>
      <c r="E7644" s="10">
        <f t="shared" si="1"/>
        <v>0.0001434202092</v>
      </c>
      <c r="F7644" s="11">
        <f t="shared" si="2"/>
        <v>0.005199583741</v>
      </c>
      <c r="G7644" s="11" t="str">
        <f t="shared" si="3"/>
        <v/>
      </c>
      <c r="H7644" s="12" t="str">
        <f>IF(OR(B7644=Ripartizione!$C$2,B7644=Ripartizione!$C$3,B7644=Ripartizione!$C$4,B7644=Ripartizione!$C$8),"Nord-ovest",IF(OR(B7644=Ripartizione!$C$5,B7644=Ripartizione!$C$9,B7644=Ripartizione!$C$6,B7644=Ripartizione!$C$7),"Nord-est",IF(OR(B7644=Ripartizione!$C$10,B7644=Ripartizione!$C$11,B7644=Ripartizione!$C$12,B7644=Ripartizione!$C$13),"Centro",IF(OR(B7644=Ripartizione!$C$20,B7644=Ripartizione!$C$21),"Isole","Sud"))))</f>
        <v>Isole</v>
      </c>
      <c r="I7644" s="13"/>
    </row>
    <row r="7645" ht="12.75" customHeight="1">
      <c r="A7645" s="8" t="s">
        <v>7768</v>
      </c>
      <c r="B7645" s="9" t="s">
        <v>7661</v>
      </c>
      <c r="C7645" s="9" t="s">
        <v>7754</v>
      </c>
      <c r="D7645" s="9">
        <v>668.0</v>
      </c>
      <c r="E7645" s="10">
        <f t="shared" si="1"/>
        <v>0.00001123940635</v>
      </c>
      <c r="F7645" s="11">
        <f t="shared" si="2"/>
        <v>0.0004074755911</v>
      </c>
      <c r="G7645" s="11" t="str">
        <f t="shared" si="3"/>
        <v/>
      </c>
      <c r="H7645" s="12" t="str">
        <f>IF(OR(B7645=Ripartizione!$C$2,B7645=Ripartizione!$C$3,B7645=Ripartizione!$C$4,B7645=Ripartizione!$C$8),"Nord-ovest",IF(OR(B7645=Ripartizione!$C$5,B7645=Ripartizione!$C$9,B7645=Ripartizione!$C$6,B7645=Ripartizione!$C$7),"Nord-est",IF(OR(B7645=Ripartizione!$C$10,B7645=Ripartizione!$C$11,B7645=Ripartizione!$C$12,B7645=Ripartizione!$C$13),"Centro",IF(OR(B7645=Ripartizione!$C$20,B7645=Ripartizione!$C$21),"Isole","Sud"))))</f>
        <v>Isole</v>
      </c>
      <c r="I7645" s="13"/>
    </row>
    <row r="7646" ht="12.75" customHeight="1">
      <c r="A7646" s="8" t="s">
        <v>7769</v>
      </c>
      <c r="B7646" s="9" t="s">
        <v>7661</v>
      </c>
      <c r="C7646" s="9" t="s">
        <v>7754</v>
      </c>
      <c r="D7646" s="9">
        <v>550.0</v>
      </c>
      <c r="E7646" s="10">
        <f t="shared" si="1"/>
        <v>0.000009254002238</v>
      </c>
      <c r="F7646" s="11">
        <f t="shared" si="2"/>
        <v>0.0003354963699</v>
      </c>
      <c r="G7646" s="11" t="str">
        <f t="shared" si="3"/>
        <v/>
      </c>
      <c r="H7646" s="12" t="str">
        <f>IF(OR(B7646=Ripartizione!$C$2,B7646=Ripartizione!$C$3,B7646=Ripartizione!$C$4,B7646=Ripartizione!$C$8),"Nord-ovest",IF(OR(B7646=Ripartizione!$C$5,B7646=Ripartizione!$C$9,B7646=Ripartizione!$C$6,B7646=Ripartizione!$C$7),"Nord-est",IF(OR(B7646=Ripartizione!$C$10,B7646=Ripartizione!$C$11,B7646=Ripartizione!$C$12,B7646=Ripartizione!$C$13),"Centro",IF(OR(B7646=Ripartizione!$C$20,B7646=Ripartizione!$C$21),"Isole","Sud"))))</f>
        <v>Isole</v>
      </c>
      <c r="I7646" s="13"/>
    </row>
    <row r="7647" ht="12.75" customHeight="1">
      <c r="A7647" s="8" t="s">
        <v>7770</v>
      </c>
      <c r="B7647" s="9" t="s">
        <v>7661</v>
      </c>
      <c r="C7647" s="9" t="s">
        <v>7754</v>
      </c>
      <c r="D7647" s="9">
        <v>4062.0</v>
      </c>
      <c r="E7647" s="10">
        <f t="shared" si="1"/>
        <v>0.00006834501289</v>
      </c>
      <c r="F7647" s="11">
        <f t="shared" si="2"/>
        <v>0.00247779319</v>
      </c>
      <c r="G7647" s="11" t="str">
        <f t="shared" si="3"/>
        <v/>
      </c>
      <c r="H7647" s="12" t="str">
        <f>IF(OR(B7647=Ripartizione!$C$2,B7647=Ripartizione!$C$3,B7647=Ripartizione!$C$4,B7647=Ripartizione!$C$8),"Nord-ovest",IF(OR(B7647=Ripartizione!$C$5,B7647=Ripartizione!$C$9,B7647=Ripartizione!$C$6,B7647=Ripartizione!$C$7),"Nord-est",IF(OR(B7647=Ripartizione!$C$10,B7647=Ripartizione!$C$11,B7647=Ripartizione!$C$12,B7647=Ripartizione!$C$13),"Centro",IF(OR(B7647=Ripartizione!$C$20,B7647=Ripartizione!$C$21),"Isole","Sud"))))</f>
        <v>Isole</v>
      </c>
      <c r="I7647" s="13"/>
    </row>
    <row r="7648" ht="12.75" customHeight="1">
      <c r="A7648" s="8" t="s">
        <v>7771</v>
      </c>
      <c r="B7648" s="9" t="s">
        <v>7661</v>
      </c>
      <c r="C7648" s="9" t="s">
        <v>7754</v>
      </c>
      <c r="D7648" s="9">
        <v>886.0</v>
      </c>
      <c r="E7648" s="10">
        <f t="shared" si="1"/>
        <v>0.00001490735633</v>
      </c>
      <c r="F7648" s="11">
        <f t="shared" si="2"/>
        <v>0.0005404541523</v>
      </c>
      <c r="G7648" s="11" t="str">
        <f t="shared" si="3"/>
        <v/>
      </c>
      <c r="H7648" s="12" t="str">
        <f>IF(OR(B7648=Ripartizione!$C$2,B7648=Ripartizione!$C$3,B7648=Ripartizione!$C$4,B7648=Ripartizione!$C$8),"Nord-ovest",IF(OR(B7648=Ripartizione!$C$5,B7648=Ripartizione!$C$9,B7648=Ripartizione!$C$6,B7648=Ripartizione!$C$7),"Nord-est",IF(OR(B7648=Ripartizione!$C$10,B7648=Ripartizione!$C$11,B7648=Ripartizione!$C$12,B7648=Ripartizione!$C$13),"Centro",IF(OR(B7648=Ripartizione!$C$20,B7648=Ripartizione!$C$21),"Isole","Sud"))))</f>
        <v>Isole</v>
      </c>
      <c r="I7648" s="13"/>
    </row>
    <row r="7649" ht="12.75" customHeight="1">
      <c r="A7649" s="8" t="s">
        <v>7772</v>
      </c>
      <c r="B7649" s="9" t="s">
        <v>7661</v>
      </c>
      <c r="C7649" s="9" t="s">
        <v>7754</v>
      </c>
      <c r="D7649" s="9">
        <v>1514.0</v>
      </c>
      <c r="E7649" s="10">
        <f t="shared" si="1"/>
        <v>0.00002547374434</v>
      </c>
      <c r="F7649" s="11">
        <f t="shared" si="2"/>
        <v>0.0009235300074</v>
      </c>
      <c r="G7649" s="11" t="str">
        <f t="shared" si="3"/>
        <v/>
      </c>
      <c r="H7649" s="12" t="str">
        <f>IF(OR(B7649=Ripartizione!$C$2,B7649=Ripartizione!$C$3,B7649=Ripartizione!$C$4,B7649=Ripartizione!$C$8),"Nord-ovest",IF(OR(B7649=Ripartizione!$C$5,B7649=Ripartizione!$C$9,B7649=Ripartizione!$C$6,B7649=Ripartizione!$C$7),"Nord-est",IF(OR(B7649=Ripartizione!$C$10,B7649=Ripartizione!$C$11,B7649=Ripartizione!$C$12,B7649=Ripartizione!$C$13),"Centro",IF(OR(B7649=Ripartizione!$C$20,B7649=Ripartizione!$C$21),"Isole","Sud"))))</f>
        <v>Isole</v>
      </c>
      <c r="I7649" s="13"/>
    </row>
    <row r="7650" ht="12.75" customHeight="1">
      <c r="A7650" s="8" t="s">
        <v>7773</v>
      </c>
      <c r="B7650" s="9" t="s">
        <v>7661</v>
      </c>
      <c r="C7650" s="9" t="s">
        <v>7754</v>
      </c>
      <c r="D7650" s="9">
        <v>2472.0</v>
      </c>
      <c r="E7650" s="10">
        <f t="shared" si="1"/>
        <v>0.0000415925337</v>
      </c>
      <c r="F7650" s="11">
        <f t="shared" si="2"/>
        <v>0.001507903684</v>
      </c>
      <c r="G7650" s="11" t="str">
        <f t="shared" si="3"/>
        <v/>
      </c>
      <c r="H7650" s="12" t="str">
        <f>IF(OR(B7650=Ripartizione!$C$2,B7650=Ripartizione!$C$3,B7650=Ripartizione!$C$4,B7650=Ripartizione!$C$8),"Nord-ovest",IF(OR(B7650=Ripartizione!$C$5,B7650=Ripartizione!$C$9,B7650=Ripartizione!$C$6,B7650=Ripartizione!$C$7),"Nord-est",IF(OR(B7650=Ripartizione!$C$10,B7650=Ripartizione!$C$11,B7650=Ripartizione!$C$12,B7650=Ripartizione!$C$13),"Centro",IF(OR(B7650=Ripartizione!$C$20,B7650=Ripartizione!$C$21),"Isole","Sud"))))</f>
        <v>Isole</v>
      </c>
      <c r="I7650" s="13"/>
    </row>
    <row r="7651" ht="12.75" customHeight="1">
      <c r="A7651" s="8" t="s">
        <v>7774</v>
      </c>
      <c r="B7651" s="9" t="s">
        <v>7661</v>
      </c>
      <c r="C7651" s="9" t="s">
        <v>7754</v>
      </c>
      <c r="D7651" s="9">
        <v>2790.0</v>
      </c>
      <c r="E7651" s="10">
        <f t="shared" si="1"/>
        <v>0.00004694302954</v>
      </c>
      <c r="F7651" s="11">
        <f t="shared" si="2"/>
        <v>0.001701881586</v>
      </c>
      <c r="G7651" s="11" t="str">
        <f t="shared" si="3"/>
        <v/>
      </c>
      <c r="H7651" s="12" t="str">
        <f>IF(OR(B7651=Ripartizione!$C$2,B7651=Ripartizione!$C$3,B7651=Ripartizione!$C$4,B7651=Ripartizione!$C$8),"Nord-ovest",IF(OR(B7651=Ripartizione!$C$5,B7651=Ripartizione!$C$9,B7651=Ripartizione!$C$6,B7651=Ripartizione!$C$7),"Nord-est",IF(OR(B7651=Ripartizione!$C$10,B7651=Ripartizione!$C$11,B7651=Ripartizione!$C$12,B7651=Ripartizione!$C$13),"Centro",IF(OR(B7651=Ripartizione!$C$20,B7651=Ripartizione!$C$21),"Isole","Sud"))))</f>
        <v>Isole</v>
      </c>
      <c r="I7651" s="13"/>
    </row>
    <row r="7652" ht="12.75" customHeight="1">
      <c r="A7652" s="8" t="s">
        <v>7775</v>
      </c>
      <c r="B7652" s="9" t="s">
        <v>7661</v>
      </c>
      <c r="C7652" s="9" t="s">
        <v>7754</v>
      </c>
      <c r="D7652" s="9">
        <v>1191.0</v>
      </c>
      <c r="E7652" s="10">
        <f t="shared" si="1"/>
        <v>0.00002003912121</v>
      </c>
      <c r="F7652" s="11">
        <f t="shared" si="2"/>
        <v>0.0007265021392</v>
      </c>
      <c r="G7652" s="11" t="str">
        <f t="shared" si="3"/>
        <v/>
      </c>
      <c r="H7652" s="12" t="str">
        <f>IF(OR(B7652=Ripartizione!$C$2,B7652=Ripartizione!$C$3,B7652=Ripartizione!$C$4,B7652=Ripartizione!$C$8),"Nord-ovest",IF(OR(B7652=Ripartizione!$C$5,B7652=Ripartizione!$C$9,B7652=Ripartizione!$C$6,B7652=Ripartizione!$C$7),"Nord-est",IF(OR(B7652=Ripartizione!$C$10,B7652=Ripartizione!$C$11,B7652=Ripartizione!$C$12,B7652=Ripartizione!$C$13),"Centro",IF(OR(B7652=Ripartizione!$C$20,B7652=Ripartizione!$C$21),"Isole","Sud"))))</f>
        <v>Isole</v>
      </c>
      <c r="I7652" s="13"/>
    </row>
    <row r="7653" ht="12.75" customHeight="1">
      <c r="A7653" s="8" t="s">
        <v>7776</v>
      </c>
      <c r="B7653" s="9" t="s">
        <v>7661</v>
      </c>
      <c r="C7653" s="9" t="s">
        <v>7754</v>
      </c>
      <c r="D7653" s="9">
        <v>2207.0</v>
      </c>
      <c r="E7653" s="10">
        <f t="shared" si="1"/>
        <v>0.00003713378716</v>
      </c>
      <c r="F7653" s="11">
        <f t="shared" si="2"/>
        <v>0.001346255434</v>
      </c>
      <c r="G7653" s="11" t="str">
        <f t="shared" si="3"/>
        <v/>
      </c>
      <c r="H7653" s="12" t="str">
        <f>IF(OR(B7653=Ripartizione!$C$2,B7653=Ripartizione!$C$3,B7653=Ripartizione!$C$4,B7653=Ripartizione!$C$8),"Nord-ovest",IF(OR(B7653=Ripartizione!$C$5,B7653=Ripartizione!$C$9,B7653=Ripartizione!$C$6,B7653=Ripartizione!$C$7),"Nord-est",IF(OR(B7653=Ripartizione!$C$10,B7653=Ripartizione!$C$11,B7653=Ripartizione!$C$12,B7653=Ripartizione!$C$13),"Centro",IF(OR(B7653=Ripartizione!$C$20,B7653=Ripartizione!$C$21),"Isole","Sud"))))</f>
        <v>Isole</v>
      </c>
      <c r="I7653" s="13"/>
    </row>
    <row r="7654" ht="12.75" customHeight="1">
      <c r="A7654" s="8" t="s">
        <v>7777</v>
      </c>
      <c r="B7654" s="9" t="s">
        <v>7661</v>
      </c>
      <c r="C7654" s="9" t="s">
        <v>7754</v>
      </c>
      <c r="D7654" s="9">
        <v>2345.0</v>
      </c>
      <c r="E7654" s="10">
        <f t="shared" si="1"/>
        <v>0.00003945570045</v>
      </c>
      <c r="F7654" s="11">
        <f t="shared" si="2"/>
        <v>0.001430434523</v>
      </c>
      <c r="G7654" s="11" t="str">
        <f t="shared" si="3"/>
        <v/>
      </c>
      <c r="H7654" s="12" t="str">
        <f>IF(OR(B7654=Ripartizione!$C$2,B7654=Ripartizione!$C$3,B7654=Ripartizione!$C$4,B7654=Ripartizione!$C$8),"Nord-ovest",IF(OR(B7654=Ripartizione!$C$5,B7654=Ripartizione!$C$9,B7654=Ripartizione!$C$6,B7654=Ripartizione!$C$7),"Nord-est",IF(OR(B7654=Ripartizione!$C$10,B7654=Ripartizione!$C$11,B7654=Ripartizione!$C$12,B7654=Ripartizione!$C$13),"Centro",IF(OR(B7654=Ripartizione!$C$20,B7654=Ripartizione!$C$21),"Isole","Sud"))))</f>
        <v>Isole</v>
      </c>
      <c r="I7654" s="13"/>
    </row>
    <row r="7655" ht="12.75" customHeight="1">
      <c r="A7655" s="8" t="s">
        <v>7778</v>
      </c>
      <c r="B7655" s="9" t="s">
        <v>7661</v>
      </c>
      <c r="C7655" s="9" t="s">
        <v>7754</v>
      </c>
      <c r="D7655" s="9">
        <v>3228.0</v>
      </c>
      <c r="E7655" s="10">
        <f t="shared" si="1"/>
        <v>0.00005431258041</v>
      </c>
      <c r="F7655" s="11">
        <f t="shared" si="2"/>
        <v>0.001969058695</v>
      </c>
      <c r="G7655" s="11" t="str">
        <f t="shared" si="3"/>
        <v/>
      </c>
      <c r="H7655" s="12" t="str">
        <f>IF(OR(B7655=Ripartizione!$C$2,B7655=Ripartizione!$C$3,B7655=Ripartizione!$C$4,B7655=Ripartizione!$C$8),"Nord-ovest",IF(OR(B7655=Ripartizione!$C$5,B7655=Ripartizione!$C$9,B7655=Ripartizione!$C$6,B7655=Ripartizione!$C$7),"Nord-est",IF(OR(B7655=Ripartizione!$C$10,B7655=Ripartizione!$C$11,B7655=Ripartizione!$C$12,B7655=Ripartizione!$C$13),"Centro",IF(OR(B7655=Ripartizione!$C$20,B7655=Ripartizione!$C$21),"Isole","Sud"))))</f>
        <v>Isole</v>
      </c>
      <c r="I7655" s="13"/>
    </row>
    <row r="7656" ht="12.75" customHeight="1">
      <c r="A7656" s="8" t="s">
        <v>7779</v>
      </c>
      <c r="B7656" s="9" t="s">
        <v>7661</v>
      </c>
      <c r="C7656" s="9" t="s">
        <v>7754</v>
      </c>
      <c r="D7656" s="9">
        <v>5492.0</v>
      </c>
      <c r="E7656" s="10">
        <f t="shared" si="1"/>
        <v>0.00009240541871</v>
      </c>
      <c r="F7656" s="11">
        <f t="shared" si="2"/>
        <v>0.003350083752</v>
      </c>
      <c r="G7656" s="11" t="str">
        <f t="shared" si="3"/>
        <v/>
      </c>
      <c r="H7656" s="12" t="str">
        <f>IF(OR(B7656=Ripartizione!$C$2,B7656=Ripartizione!$C$3,B7656=Ripartizione!$C$4,B7656=Ripartizione!$C$8),"Nord-ovest",IF(OR(B7656=Ripartizione!$C$5,B7656=Ripartizione!$C$9,B7656=Ripartizione!$C$6,B7656=Ripartizione!$C$7),"Nord-est",IF(OR(B7656=Ripartizione!$C$10,B7656=Ripartizione!$C$11,B7656=Ripartizione!$C$12,B7656=Ripartizione!$C$13),"Centro",IF(OR(B7656=Ripartizione!$C$20,B7656=Ripartizione!$C$21),"Isole","Sud"))))</f>
        <v>Isole</v>
      </c>
      <c r="I7656" s="13"/>
    </row>
    <row r="7657" ht="12.75" customHeight="1">
      <c r="A7657" s="8" t="s">
        <v>7780</v>
      </c>
      <c r="B7657" s="9" t="s">
        <v>7661</v>
      </c>
      <c r="C7657" s="9" t="s">
        <v>7754</v>
      </c>
      <c r="D7657" s="9">
        <v>566.0</v>
      </c>
      <c r="E7657" s="10">
        <f t="shared" si="1"/>
        <v>0.000009523209576</v>
      </c>
      <c r="F7657" s="11">
        <f t="shared" si="2"/>
        <v>0.0003452562643</v>
      </c>
      <c r="G7657" s="11" t="str">
        <f t="shared" si="3"/>
        <v/>
      </c>
      <c r="H7657" s="12" t="str">
        <f>IF(OR(B7657=Ripartizione!$C$2,B7657=Ripartizione!$C$3,B7657=Ripartizione!$C$4,B7657=Ripartizione!$C$8),"Nord-ovest",IF(OR(B7657=Ripartizione!$C$5,B7657=Ripartizione!$C$9,B7657=Ripartizione!$C$6,B7657=Ripartizione!$C$7),"Nord-est",IF(OR(B7657=Ripartizione!$C$10,B7657=Ripartizione!$C$11,B7657=Ripartizione!$C$12,B7657=Ripartizione!$C$13),"Centro",IF(OR(B7657=Ripartizione!$C$20,B7657=Ripartizione!$C$21),"Isole","Sud"))))</f>
        <v>Isole</v>
      </c>
      <c r="I7657" s="13"/>
    </row>
    <row r="7658" ht="12.75" customHeight="1">
      <c r="A7658" s="8" t="s">
        <v>7781</v>
      </c>
      <c r="B7658" s="9" t="s">
        <v>7661</v>
      </c>
      <c r="C7658" s="9" t="s">
        <v>7754</v>
      </c>
      <c r="D7658" s="9">
        <v>1278.0</v>
      </c>
      <c r="E7658" s="10">
        <f t="shared" si="1"/>
        <v>0.00002150293611</v>
      </c>
      <c r="F7658" s="11">
        <f t="shared" si="2"/>
        <v>0.000779571565</v>
      </c>
      <c r="G7658" s="11" t="str">
        <f t="shared" si="3"/>
        <v/>
      </c>
      <c r="H7658" s="12" t="str">
        <f>IF(OR(B7658=Ripartizione!$C$2,B7658=Ripartizione!$C$3,B7658=Ripartizione!$C$4,B7658=Ripartizione!$C$8),"Nord-ovest",IF(OR(B7658=Ripartizione!$C$5,B7658=Ripartizione!$C$9,B7658=Ripartizione!$C$6,B7658=Ripartizione!$C$7),"Nord-est",IF(OR(B7658=Ripartizione!$C$10,B7658=Ripartizione!$C$11,B7658=Ripartizione!$C$12,B7658=Ripartizione!$C$13),"Centro",IF(OR(B7658=Ripartizione!$C$20,B7658=Ripartizione!$C$21),"Isole","Sud"))))</f>
        <v>Isole</v>
      </c>
      <c r="I7658" s="13"/>
    </row>
    <row r="7659" ht="12.75" customHeight="1">
      <c r="A7659" s="8" t="s">
        <v>7782</v>
      </c>
      <c r="B7659" s="9" t="s">
        <v>7661</v>
      </c>
      <c r="C7659" s="9" t="s">
        <v>7754</v>
      </c>
      <c r="D7659" s="9">
        <v>515.0</v>
      </c>
      <c r="E7659" s="10">
        <f t="shared" si="1"/>
        <v>0.000008665111187</v>
      </c>
      <c r="F7659" s="11">
        <f t="shared" si="2"/>
        <v>0.0003141466009</v>
      </c>
      <c r="G7659" s="11" t="str">
        <f t="shared" si="3"/>
        <v/>
      </c>
      <c r="H7659" s="12" t="str">
        <f>IF(OR(B7659=Ripartizione!$C$2,B7659=Ripartizione!$C$3,B7659=Ripartizione!$C$4,B7659=Ripartizione!$C$8),"Nord-ovest",IF(OR(B7659=Ripartizione!$C$5,B7659=Ripartizione!$C$9,B7659=Ripartizione!$C$6,B7659=Ripartizione!$C$7),"Nord-est",IF(OR(B7659=Ripartizione!$C$10,B7659=Ripartizione!$C$11,B7659=Ripartizione!$C$12,B7659=Ripartizione!$C$13),"Centro",IF(OR(B7659=Ripartizione!$C$20,B7659=Ripartizione!$C$21),"Isole","Sud"))))</f>
        <v>Isole</v>
      </c>
      <c r="I7659" s="13"/>
    </row>
    <row r="7660" ht="12.75" customHeight="1">
      <c r="A7660" s="8" t="s">
        <v>7783</v>
      </c>
      <c r="B7660" s="9" t="s">
        <v>7661</v>
      </c>
      <c r="C7660" s="9" t="s">
        <v>7754</v>
      </c>
      <c r="D7660" s="9">
        <v>1894.0</v>
      </c>
      <c r="E7660" s="10">
        <f t="shared" si="1"/>
        <v>0.00003186741862</v>
      </c>
      <c r="F7660" s="11">
        <f t="shared" si="2"/>
        <v>0.001155327499</v>
      </c>
      <c r="G7660" s="11" t="str">
        <f t="shared" si="3"/>
        <v/>
      </c>
      <c r="H7660" s="12" t="str">
        <f>IF(OR(B7660=Ripartizione!$C$2,B7660=Ripartizione!$C$3,B7660=Ripartizione!$C$4,B7660=Ripartizione!$C$8),"Nord-ovest",IF(OR(B7660=Ripartizione!$C$5,B7660=Ripartizione!$C$9,B7660=Ripartizione!$C$6,B7660=Ripartizione!$C$7),"Nord-est",IF(OR(B7660=Ripartizione!$C$10,B7660=Ripartizione!$C$11,B7660=Ripartizione!$C$12,B7660=Ripartizione!$C$13),"Centro",IF(OR(B7660=Ripartizione!$C$20,B7660=Ripartizione!$C$21),"Isole","Sud"))))</f>
        <v>Isole</v>
      </c>
      <c r="I7660" s="13"/>
    </row>
    <row r="7661" ht="12.75" customHeight="1">
      <c r="A7661" s="8" t="s">
        <v>7784</v>
      </c>
      <c r="B7661" s="9" t="s">
        <v>7661</v>
      </c>
      <c r="C7661" s="9" t="s">
        <v>7754</v>
      </c>
      <c r="D7661" s="9">
        <v>2151.0</v>
      </c>
      <c r="E7661" s="10">
        <f t="shared" si="1"/>
        <v>0.00003619156148</v>
      </c>
      <c r="F7661" s="11">
        <f t="shared" si="2"/>
        <v>0.001312095803</v>
      </c>
      <c r="G7661" s="11" t="str">
        <f t="shared" si="3"/>
        <v/>
      </c>
      <c r="H7661" s="12" t="str">
        <f>IF(OR(B7661=Ripartizione!$C$2,B7661=Ripartizione!$C$3,B7661=Ripartizione!$C$4,B7661=Ripartizione!$C$8),"Nord-ovest",IF(OR(B7661=Ripartizione!$C$5,B7661=Ripartizione!$C$9,B7661=Ripartizione!$C$6,B7661=Ripartizione!$C$7),"Nord-est",IF(OR(B7661=Ripartizione!$C$10,B7661=Ripartizione!$C$11,B7661=Ripartizione!$C$12,B7661=Ripartizione!$C$13),"Centro",IF(OR(B7661=Ripartizione!$C$20,B7661=Ripartizione!$C$21),"Isole","Sud"))))</f>
        <v>Isole</v>
      </c>
      <c r="I7661" s="13"/>
    </row>
    <row r="7662" ht="12.75" customHeight="1">
      <c r="A7662" s="8" t="s">
        <v>7785</v>
      </c>
      <c r="B7662" s="9" t="s">
        <v>7661</v>
      </c>
      <c r="C7662" s="9" t="s">
        <v>7754</v>
      </c>
      <c r="D7662" s="9">
        <v>1495.0</v>
      </c>
      <c r="E7662" s="10">
        <f t="shared" si="1"/>
        <v>0.00002515406063</v>
      </c>
      <c r="F7662" s="11">
        <f t="shared" si="2"/>
        <v>0.0009119401328</v>
      </c>
      <c r="G7662" s="11" t="str">
        <f t="shared" si="3"/>
        <v/>
      </c>
      <c r="H7662" s="12" t="str">
        <f>IF(OR(B7662=Ripartizione!$C$2,B7662=Ripartizione!$C$3,B7662=Ripartizione!$C$4,B7662=Ripartizione!$C$8),"Nord-ovest",IF(OR(B7662=Ripartizione!$C$5,B7662=Ripartizione!$C$9,B7662=Ripartizione!$C$6,B7662=Ripartizione!$C$7),"Nord-est",IF(OR(B7662=Ripartizione!$C$10,B7662=Ripartizione!$C$11,B7662=Ripartizione!$C$12,B7662=Ripartizione!$C$13),"Centro",IF(OR(B7662=Ripartizione!$C$20,B7662=Ripartizione!$C$21),"Isole","Sud"))))</f>
        <v>Isole</v>
      </c>
      <c r="I7662" s="13"/>
    </row>
    <row r="7663" ht="12.75" customHeight="1">
      <c r="A7663" s="8" t="s">
        <v>7786</v>
      </c>
      <c r="B7663" s="9" t="s">
        <v>7661</v>
      </c>
      <c r="C7663" s="9" t="s">
        <v>7754</v>
      </c>
      <c r="D7663" s="9">
        <v>10511.0</v>
      </c>
      <c r="E7663" s="10">
        <f t="shared" si="1"/>
        <v>0.0001768523955</v>
      </c>
      <c r="F7663" s="11">
        <f t="shared" si="2"/>
        <v>0.006411640626</v>
      </c>
      <c r="G7663" s="11" t="str">
        <f t="shared" si="3"/>
        <v/>
      </c>
      <c r="H7663" s="12" t="str">
        <f>IF(OR(B7663=Ripartizione!$C$2,B7663=Ripartizione!$C$3,B7663=Ripartizione!$C$4,B7663=Ripartizione!$C$8),"Nord-ovest",IF(OR(B7663=Ripartizione!$C$5,B7663=Ripartizione!$C$9,B7663=Ripartizione!$C$6,B7663=Ripartizione!$C$7),"Nord-est",IF(OR(B7663=Ripartizione!$C$10,B7663=Ripartizione!$C$11,B7663=Ripartizione!$C$12,B7663=Ripartizione!$C$13),"Centro",IF(OR(B7663=Ripartizione!$C$20,B7663=Ripartizione!$C$21),"Isole","Sud"))))</f>
        <v>Isole</v>
      </c>
      <c r="I7663" s="13"/>
    </row>
    <row r="7664" ht="12.75" customHeight="1">
      <c r="A7664" s="8" t="s">
        <v>7787</v>
      </c>
      <c r="B7664" s="9" t="s">
        <v>7661</v>
      </c>
      <c r="C7664" s="9" t="s">
        <v>7754</v>
      </c>
      <c r="D7664" s="9">
        <v>2559.0</v>
      </c>
      <c r="E7664" s="10">
        <f t="shared" si="1"/>
        <v>0.0000430563486</v>
      </c>
      <c r="F7664" s="11">
        <f t="shared" si="2"/>
        <v>0.00156097311</v>
      </c>
      <c r="G7664" s="11" t="str">
        <f t="shared" si="3"/>
        <v/>
      </c>
      <c r="H7664" s="12" t="str">
        <f>IF(OR(B7664=Ripartizione!$C$2,B7664=Ripartizione!$C$3,B7664=Ripartizione!$C$4,B7664=Ripartizione!$C$8),"Nord-ovest",IF(OR(B7664=Ripartizione!$C$5,B7664=Ripartizione!$C$9,B7664=Ripartizione!$C$6,B7664=Ripartizione!$C$7),"Nord-est",IF(OR(B7664=Ripartizione!$C$10,B7664=Ripartizione!$C$11,B7664=Ripartizione!$C$12,B7664=Ripartizione!$C$13),"Centro",IF(OR(B7664=Ripartizione!$C$20,B7664=Ripartizione!$C$21),"Isole","Sud"))))</f>
        <v>Isole</v>
      </c>
      <c r="I7664" s="13"/>
    </row>
    <row r="7665" ht="12.75" customHeight="1">
      <c r="A7665" s="8" t="s">
        <v>7788</v>
      </c>
      <c r="B7665" s="9" t="s">
        <v>7661</v>
      </c>
      <c r="C7665" s="9" t="s">
        <v>7754</v>
      </c>
      <c r="D7665" s="9">
        <v>1913.0</v>
      </c>
      <c r="E7665" s="10">
        <f t="shared" si="1"/>
        <v>0.00003218710233</v>
      </c>
      <c r="F7665" s="11">
        <f t="shared" si="2"/>
        <v>0.001166917374</v>
      </c>
      <c r="G7665" s="11" t="str">
        <f t="shared" si="3"/>
        <v/>
      </c>
      <c r="H7665" s="12" t="str">
        <f>IF(OR(B7665=Ripartizione!$C$2,B7665=Ripartizione!$C$3,B7665=Ripartizione!$C$4,B7665=Ripartizione!$C$8),"Nord-ovest",IF(OR(B7665=Ripartizione!$C$5,B7665=Ripartizione!$C$9,B7665=Ripartizione!$C$6,B7665=Ripartizione!$C$7),"Nord-est",IF(OR(B7665=Ripartizione!$C$10,B7665=Ripartizione!$C$11,B7665=Ripartizione!$C$12,B7665=Ripartizione!$C$13),"Centro",IF(OR(B7665=Ripartizione!$C$20,B7665=Ripartizione!$C$21),"Isole","Sud"))))</f>
        <v>Isole</v>
      </c>
      <c r="I7665" s="13"/>
    </row>
    <row r="7666" ht="12.75" customHeight="1">
      <c r="A7666" s="8" t="s">
        <v>7789</v>
      </c>
      <c r="B7666" s="9" t="s">
        <v>7661</v>
      </c>
      <c r="C7666" s="9" t="s">
        <v>7754</v>
      </c>
      <c r="D7666" s="9">
        <v>338.0</v>
      </c>
      <c r="E7666" s="10">
        <f t="shared" si="1"/>
        <v>0.000005687005012</v>
      </c>
      <c r="F7666" s="11">
        <f t="shared" si="2"/>
        <v>0.0002061777692</v>
      </c>
      <c r="G7666" s="11" t="str">
        <f t="shared" si="3"/>
        <v/>
      </c>
      <c r="H7666" s="12" t="str">
        <f>IF(OR(B7666=Ripartizione!$C$2,B7666=Ripartizione!$C$3,B7666=Ripartizione!$C$4,B7666=Ripartizione!$C$8),"Nord-ovest",IF(OR(B7666=Ripartizione!$C$5,B7666=Ripartizione!$C$9,B7666=Ripartizione!$C$6,B7666=Ripartizione!$C$7),"Nord-est",IF(OR(B7666=Ripartizione!$C$10,B7666=Ripartizione!$C$11,B7666=Ripartizione!$C$12,B7666=Ripartizione!$C$13),"Centro",IF(OR(B7666=Ripartizione!$C$20,B7666=Ripartizione!$C$21),"Isole","Sud"))))</f>
        <v>Isole</v>
      </c>
      <c r="I7666" s="13"/>
    </row>
    <row r="7667" ht="12.75" customHeight="1">
      <c r="A7667" s="8" t="s">
        <v>7790</v>
      </c>
      <c r="B7667" s="9" t="s">
        <v>7661</v>
      </c>
      <c r="C7667" s="9" t="s">
        <v>7754</v>
      </c>
      <c r="D7667" s="9">
        <v>36674.0</v>
      </c>
      <c r="E7667" s="10">
        <f t="shared" si="1"/>
        <v>0.0006170568692</v>
      </c>
      <c r="F7667" s="11">
        <f t="shared" si="2"/>
        <v>0.02237089795</v>
      </c>
      <c r="G7667" s="11" t="str">
        <f t="shared" si="3"/>
        <v/>
      </c>
      <c r="H7667" s="12" t="str">
        <f>IF(OR(B7667=Ripartizione!$C$2,B7667=Ripartizione!$C$3,B7667=Ripartizione!$C$4,B7667=Ripartizione!$C$8),"Nord-ovest",IF(OR(B7667=Ripartizione!$C$5,B7667=Ripartizione!$C$9,B7667=Ripartizione!$C$6,B7667=Ripartizione!$C$7),"Nord-est",IF(OR(B7667=Ripartizione!$C$10,B7667=Ripartizione!$C$11,B7667=Ripartizione!$C$12,B7667=Ripartizione!$C$13),"Centro",IF(OR(B7667=Ripartizione!$C$20,B7667=Ripartizione!$C$21),"Isole","Sud"))))</f>
        <v>Isole</v>
      </c>
      <c r="I7667" s="13"/>
    </row>
    <row r="7668" ht="12.75" customHeight="1">
      <c r="A7668" s="8" t="s">
        <v>7791</v>
      </c>
      <c r="B7668" s="9" t="s">
        <v>7661</v>
      </c>
      <c r="C7668" s="9" t="s">
        <v>7754</v>
      </c>
      <c r="D7668" s="9">
        <v>7355.0</v>
      </c>
      <c r="E7668" s="10">
        <f t="shared" si="1"/>
        <v>0.0001237512481</v>
      </c>
      <c r="F7668" s="11">
        <f t="shared" si="2"/>
        <v>0.004486501456</v>
      </c>
      <c r="G7668" s="11" t="str">
        <f t="shared" si="3"/>
        <v/>
      </c>
      <c r="H7668" s="12" t="str">
        <f>IF(OR(B7668=Ripartizione!$C$2,B7668=Ripartizione!$C$3,B7668=Ripartizione!$C$4,B7668=Ripartizione!$C$8),"Nord-ovest",IF(OR(B7668=Ripartizione!$C$5,B7668=Ripartizione!$C$9,B7668=Ripartizione!$C$6,B7668=Ripartizione!$C$7),"Nord-est",IF(OR(B7668=Ripartizione!$C$10,B7668=Ripartizione!$C$11,B7668=Ripartizione!$C$12,B7668=Ripartizione!$C$13),"Centro",IF(OR(B7668=Ripartizione!$C$20,B7668=Ripartizione!$C$21),"Isole","Sud"))))</f>
        <v>Isole</v>
      </c>
      <c r="I7668" s="13"/>
    </row>
    <row r="7669" ht="12.75" customHeight="1">
      <c r="A7669" s="8" t="s">
        <v>7792</v>
      </c>
      <c r="B7669" s="9" t="s">
        <v>7661</v>
      </c>
      <c r="C7669" s="9" t="s">
        <v>7754</v>
      </c>
      <c r="D7669" s="9">
        <v>1373.0</v>
      </c>
      <c r="E7669" s="10">
        <f t="shared" si="1"/>
        <v>0.00002310135468</v>
      </c>
      <c r="F7669" s="11">
        <f t="shared" si="2"/>
        <v>0.000837520938</v>
      </c>
      <c r="G7669" s="11" t="str">
        <f t="shared" si="3"/>
        <v/>
      </c>
      <c r="H7669" s="12" t="str">
        <f>IF(OR(B7669=Ripartizione!$C$2,B7669=Ripartizione!$C$3,B7669=Ripartizione!$C$4,B7669=Ripartizione!$C$8),"Nord-ovest",IF(OR(B7669=Ripartizione!$C$5,B7669=Ripartizione!$C$9,B7669=Ripartizione!$C$6,B7669=Ripartizione!$C$7),"Nord-est",IF(OR(B7669=Ripartizione!$C$10,B7669=Ripartizione!$C$11,B7669=Ripartizione!$C$12,B7669=Ripartizione!$C$13),"Centro",IF(OR(B7669=Ripartizione!$C$20,B7669=Ripartizione!$C$21),"Isole","Sud"))))</f>
        <v>Isole</v>
      </c>
      <c r="I7669" s="13"/>
    </row>
    <row r="7670" ht="12.75" customHeight="1">
      <c r="A7670" s="8" t="s">
        <v>7793</v>
      </c>
      <c r="B7670" s="9" t="s">
        <v>7661</v>
      </c>
      <c r="C7670" s="9" t="s">
        <v>7754</v>
      </c>
      <c r="D7670" s="9">
        <v>903.0</v>
      </c>
      <c r="E7670" s="10">
        <f t="shared" si="1"/>
        <v>0.00001519338913</v>
      </c>
      <c r="F7670" s="11">
        <f t="shared" si="2"/>
        <v>0.0005508240401</v>
      </c>
      <c r="G7670" s="11" t="str">
        <f t="shared" si="3"/>
        <v/>
      </c>
      <c r="H7670" s="12" t="str">
        <f>IF(OR(B7670=Ripartizione!$C$2,B7670=Ripartizione!$C$3,B7670=Ripartizione!$C$4,B7670=Ripartizione!$C$8),"Nord-ovest",IF(OR(B7670=Ripartizione!$C$5,B7670=Ripartizione!$C$9,B7670=Ripartizione!$C$6,B7670=Ripartizione!$C$7),"Nord-est",IF(OR(B7670=Ripartizione!$C$10,B7670=Ripartizione!$C$11,B7670=Ripartizione!$C$12,B7670=Ripartizione!$C$13),"Centro",IF(OR(B7670=Ripartizione!$C$20,B7670=Ripartizione!$C$21),"Isole","Sud"))))</f>
        <v>Isole</v>
      </c>
      <c r="I7670" s="13"/>
    </row>
    <row r="7671" ht="12.75" customHeight="1">
      <c r="A7671" s="8" t="s">
        <v>7794</v>
      </c>
      <c r="B7671" s="9" t="s">
        <v>7661</v>
      </c>
      <c r="C7671" s="9" t="s">
        <v>7754</v>
      </c>
      <c r="D7671" s="9">
        <v>430.0</v>
      </c>
      <c r="E7671" s="10">
        <f t="shared" si="1"/>
        <v>0.000007234947204</v>
      </c>
      <c r="F7671" s="11">
        <f t="shared" si="2"/>
        <v>0.0002622971619</v>
      </c>
      <c r="G7671" s="11" t="str">
        <f t="shared" si="3"/>
        <v/>
      </c>
      <c r="H7671" s="12" t="str">
        <f>IF(OR(B7671=Ripartizione!$C$2,B7671=Ripartizione!$C$3,B7671=Ripartizione!$C$4,B7671=Ripartizione!$C$8),"Nord-ovest",IF(OR(B7671=Ripartizione!$C$5,B7671=Ripartizione!$C$9,B7671=Ripartizione!$C$6,B7671=Ripartizione!$C$7),"Nord-est",IF(OR(B7671=Ripartizione!$C$10,B7671=Ripartizione!$C$11,B7671=Ripartizione!$C$12,B7671=Ripartizione!$C$13),"Centro",IF(OR(B7671=Ripartizione!$C$20,B7671=Ripartizione!$C$21),"Isole","Sud"))))</f>
        <v>Isole</v>
      </c>
      <c r="I7671" s="13"/>
    </row>
    <row r="7672" ht="12.75" customHeight="1">
      <c r="A7672" s="8" t="s">
        <v>7795</v>
      </c>
      <c r="B7672" s="9" t="s">
        <v>7661</v>
      </c>
      <c r="C7672" s="9" t="s">
        <v>7754</v>
      </c>
      <c r="D7672" s="9">
        <v>742.0</v>
      </c>
      <c r="E7672" s="10">
        <f t="shared" si="1"/>
        <v>0.00001248449029</v>
      </c>
      <c r="F7672" s="11">
        <f t="shared" si="2"/>
        <v>0.0004526151027</v>
      </c>
      <c r="G7672" s="11" t="str">
        <f t="shared" si="3"/>
        <v/>
      </c>
      <c r="H7672" s="12" t="str">
        <f>IF(OR(B7672=Ripartizione!$C$2,B7672=Ripartizione!$C$3,B7672=Ripartizione!$C$4,B7672=Ripartizione!$C$8),"Nord-ovest",IF(OR(B7672=Ripartizione!$C$5,B7672=Ripartizione!$C$9,B7672=Ripartizione!$C$6,B7672=Ripartizione!$C$7),"Nord-est",IF(OR(B7672=Ripartizione!$C$10,B7672=Ripartizione!$C$11,B7672=Ripartizione!$C$12,B7672=Ripartizione!$C$13),"Centro",IF(OR(B7672=Ripartizione!$C$20,B7672=Ripartizione!$C$21),"Isole","Sud"))))</f>
        <v>Isole</v>
      </c>
      <c r="I7672" s="13"/>
    </row>
    <row r="7673" ht="12.75" customHeight="1">
      <c r="A7673" s="8" t="s">
        <v>7796</v>
      </c>
      <c r="B7673" s="9" t="s">
        <v>7661</v>
      </c>
      <c r="C7673" s="9" t="s">
        <v>7754</v>
      </c>
      <c r="D7673" s="9">
        <v>925.0</v>
      </c>
      <c r="E7673" s="10">
        <f t="shared" si="1"/>
        <v>0.00001556354922</v>
      </c>
      <c r="F7673" s="11">
        <f t="shared" si="2"/>
        <v>0.0005642438949</v>
      </c>
      <c r="G7673" s="11" t="str">
        <f t="shared" si="3"/>
        <v/>
      </c>
      <c r="H7673" s="12" t="str">
        <f>IF(OR(B7673=Ripartizione!$C$2,B7673=Ripartizione!$C$3,B7673=Ripartizione!$C$4,B7673=Ripartizione!$C$8),"Nord-ovest",IF(OR(B7673=Ripartizione!$C$5,B7673=Ripartizione!$C$9,B7673=Ripartizione!$C$6,B7673=Ripartizione!$C$7),"Nord-est",IF(OR(B7673=Ripartizione!$C$10,B7673=Ripartizione!$C$11,B7673=Ripartizione!$C$12,B7673=Ripartizione!$C$13),"Centro",IF(OR(B7673=Ripartizione!$C$20,B7673=Ripartizione!$C$21),"Isole","Sud"))))</f>
        <v>Isole</v>
      </c>
      <c r="I7673" s="13"/>
    </row>
    <row r="7674" ht="12.75" customHeight="1">
      <c r="A7674" s="8" t="s">
        <v>7797</v>
      </c>
      <c r="B7674" s="9" t="s">
        <v>7661</v>
      </c>
      <c r="C7674" s="9" t="s">
        <v>7754</v>
      </c>
      <c r="D7674" s="9">
        <v>3007.0</v>
      </c>
      <c r="E7674" s="10">
        <f t="shared" si="1"/>
        <v>0.00005059415405</v>
      </c>
      <c r="F7674" s="11">
        <f t="shared" si="2"/>
        <v>0.001834250153</v>
      </c>
      <c r="G7674" s="11" t="str">
        <f t="shared" si="3"/>
        <v/>
      </c>
      <c r="H7674" s="12" t="str">
        <f>IF(OR(B7674=Ripartizione!$C$2,B7674=Ripartizione!$C$3,B7674=Ripartizione!$C$4,B7674=Ripartizione!$C$8),"Nord-ovest",IF(OR(B7674=Ripartizione!$C$5,B7674=Ripartizione!$C$9,B7674=Ripartizione!$C$6,B7674=Ripartizione!$C$7),"Nord-est",IF(OR(B7674=Ripartizione!$C$10,B7674=Ripartizione!$C$11,B7674=Ripartizione!$C$12,B7674=Ripartizione!$C$13),"Centro",IF(OR(B7674=Ripartizione!$C$20,B7674=Ripartizione!$C$21),"Isole","Sud"))))</f>
        <v>Isole</v>
      </c>
      <c r="I7674" s="13"/>
    </row>
    <row r="7675" ht="12.75" customHeight="1">
      <c r="A7675" s="8" t="s">
        <v>7798</v>
      </c>
      <c r="B7675" s="9" t="s">
        <v>7661</v>
      </c>
      <c r="C7675" s="9" t="s">
        <v>7754</v>
      </c>
      <c r="D7675" s="9">
        <v>4347.0</v>
      </c>
      <c r="E7675" s="10">
        <f t="shared" si="1"/>
        <v>0.0000731402686</v>
      </c>
      <c r="F7675" s="11">
        <f t="shared" si="2"/>
        <v>0.002651641309</v>
      </c>
      <c r="G7675" s="11" t="str">
        <f t="shared" si="3"/>
        <v/>
      </c>
      <c r="H7675" s="12" t="str">
        <f>IF(OR(B7675=Ripartizione!$C$2,B7675=Ripartizione!$C$3,B7675=Ripartizione!$C$4,B7675=Ripartizione!$C$8),"Nord-ovest",IF(OR(B7675=Ripartizione!$C$5,B7675=Ripartizione!$C$9,B7675=Ripartizione!$C$6,B7675=Ripartizione!$C$7),"Nord-est",IF(OR(B7675=Ripartizione!$C$10,B7675=Ripartizione!$C$11,B7675=Ripartizione!$C$12,B7675=Ripartizione!$C$13),"Centro",IF(OR(B7675=Ripartizione!$C$20,B7675=Ripartizione!$C$21),"Isole","Sud"))))</f>
        <v>Isole</v>
      </c>
      <c r="I7675" s="13"/>
    </row>
    <row r="7676" ht="12.75" customHeight="1">
      <c r="A7676" s="8" t="s">
        <v>7799</v>
      </c>
      <c r="B7676" s="9" t="s">
        <v>7661</v>
      </c>
      <c r="C7676" s="9" t="s">
        <v>7754</v>
      </c>
      <c r="D7676" s="9">
        <v>6794.0</v>
      </c>
      <c r="E7676" s="10">
        <f t="shared" si="1"/>
        <v>0.0001143121658</v>
      </c>
      <c r="F7676" s="11">
        <f t="shared" si="2"/>
        <v>0.004144295159</v>
      </c>
      <c r="G7676" s="11" t="str">
        <f t="shared" si="3"/>
        <v/>
      </c>
      <c r="H7676" s="12" t="str">
        <f>IF(OR(B7676=Ripartizione!$C$2,B7676=Ripartizione!$C$3,B7676=Ripartizione!$C$4,B7676=Ripartizione!$C$8),"Nord-ovest",IF(OR(B7676=Ripartizione!$C$5,B7676=Ripartizione!$C$9,B7676=Ripartizione!$C$6,B7676=Ripartizione!$C$7),"Nord-est",IF(OR(B7676=Ripartizione!$C$10,B7676=Ripartizione!$C$11,B7676=Ripartizione!$C$12,B7676=Ripartizione!$C$13),"Centro",IF(OR(B7676=Ripartizione!$C$20,B7676=Ripartizione!$C$21),"Isole","Sud"))))</f>
        <v>Isole</v>
      </c>
      <c r="I7676" s="13"/>
    </row>
    <row r="7677" ht="12.75" customHeight="1">
      <c r="A7677" s="8" t="s">
        <v>7800</v>
      </c>
      <c r="B7677" s="9" t="s">
        <v>7661</v>
      </c>
      <c r="C7677" s="9" t="s">
        <v>7754</v>
      </c>
      <c r="D7677" s="9">
        <v>2152.0</v>
      </c>
      <c r="E7677" s="10">
        <f t="shared" si="1"/>
        <v>0.00003620838694</v>
      </c>
      <c r="F7677" s="11">
        <f t="shared" si="2"/>
        <v>0.001312705797</v>
      </c>
      <c r="G7677" s="11" t="str">
        <f t="shared" si="3"/>
        <v/>
      </c>
      <c r="H7677" s="12" t="str">
        <f>IF(OR(B7677=Ripartizione!$C$2,B7677=Ripartizione!$C$3,B7677=Ripartizione!$C$4,B7677=Ripartizione!$C$8),"Nord-ovest",IF(OR(B7677=Ripartizione!$C$5,B7677=Ripartizione!$C$9,B7677=Ripartizione!$C$6,B7677=Ripartizione!$C$7),"Nord-est",IF(OR(B7677=Ripartizione!$C$10,B7677=Ripartizione!$C$11,B7677=Ripartizione!$C$12,B7677=Ripartizione!$C$13),"Centro",IF(OR(B7677=Ripartizione!$C$20,B7677=Ripartizione!$C$21),"Isole","Sud"))))</f>
        <v>Isole</v>
      </c>
      <c r="I7677" s="13"/>
    </row>
    <row r="7678" ht="12.75" customHeight="1">
      <c r="A7678" s="8" t="s">
        <v>7801</v>
      </c>
      <c r="B7678" s="9" t="s">
        <v>7661</v>
      </c>
      <c r="C7678" s="9" t="s">
        <v>7754</v>
      </c>
      <c r="D7678" s="9">
        <v>1262.0</v>
      </c>
      <c r="E7678" s="10">
        <f t="shared" si="1"/>
        <v>0.00002123372877</v>
      </c>
      <c r="F7678" s="11">
        <f t="shared" si="2"/>
        <v>0.0007698116706</v>
      </c>
      <c r="G7678" s="11" t="str">
        <f t="shared" si="3"/>
        <v/>
      </c>
      <c r="H7678" s="12" t="str">
        <f>IF(OR(B7678=Ripartizione!$C$2,B7678=Ripartizione!$C$3,B7678=Ripartizione!$C$4,B7678=Ripartizione!$C$8),"Nord-ovest",IF(OR(B7678=Ripartizione!$C$5,B7678=Ripartizione!$C$9,B7678=Ripartizione!$C$6,B7678=Ripartizione!$C$7),"Nord-est",IF(OR(B7678=Ripartizione!$C$10,B7678=Ripartizione!$C$11,B7678=Ripartizione!$C$12,B7678=Ripartizione!$C$13),"Centro",IF(OR(B7678=Ripartizione!$C$20,B7678=Ripartizione!$C$21),"Isole","Sud"))))</f>
        <v>Isole</v>
      </c>
      <c r="I7678" s="13"/>
    </row>
    <row r="7679" ht="12.75" customHeight="1">
      <c r="A7679" s="8" t="s">
        <v>7802</v>
      </c>
      <c r="B7679" s="9" t="s">
        <v>7661</v>
      </c>
      <c r="C7679" s="9" t="s">
        <v>7754</v>
      </c>
      <c r="D7679" s="9">
        <v>2561.0</v>
      </c>
      <c r="E7679" s="10">
        <f t="shared" si="1"/>
        <v>0.00004308999951</v>
      </c>
      <c r="F7679" s="11">
        <f t="shared" si="2"/>
        <v>0.001562193097</v>
      </c>
      <c r="G7679" s="11" t="str">
        <f t="shared" si="3"/>
        <v/>
      </c>
      <c r="H7679" s="12" t="str">
        <f>IF(OR(B7679=Ripartizione!$C$2,B7679=Ripartizione!$C$3,B7679=Ripartizione!$C$4,B7679=Ripartizione!$C$8),"Nord-ovest",IF(OR(B7679=Ripartizione!$C$5,B7679=Ripartizione!$C$9,B7679=Ripartizione!$C$6,B7679=Ripartizione!$C$7),"Nord-est",IF(OR(B7679=Ripartizione!$C$10,B7679=Ripartizione!$C$11,B7679=Ripartizione!$C$12,B7679=Ripartizione!$C$13),"Centro",IF(OR(B7679=Ripartizione!$C$20,B7679=Ripartizione!$C$21),"Isole","Sud"))))</f>
        <v>Isole</v>
      </c>
      <c r="I7679" s="13"/>
    </row>
    <row r="7680" ht="12.75" customHeight="1">
      <c r="A7680" s="8" t="s">
        <v>7803</v>
      </c>
      <c r="B7680" s="9" t="s">
        <v>7661</v>
      </c>
      <c r="C7680" s="9" t="s">
        <v>7754</v>
      </c>
      <c r="D7680" s="9">
        <v>230.0</v>
      </c>
      <c r="E7680" s="10">
        <f t="shared" si="1"/>
        <v>0.000003869855481</v>
      </c>
      <c r="F7680" s="11">
        <f t="shared" si="2"/>
        <v>0.000140298482</v>
      </c>
      <c r="G7680" s="11" t="str">
        <f t="shared" si="3"/>
        <v/>
      </c>
      <c r="H7680" s="12" t="str">
        <f>IF(OR(B7680=Ripartizione!$C$2,B7680=Ripartizione!$C$3,B7680=Ripartizione!$C$4,B7680=Ripartizione!$C$8),"Nord-ovest",IF(OR(B7680=Ripartizione!$C$5,B7680=Ripartizione!$C$9,B7680=Ripartizione!$C$6,B7680=Ripartizione!$C$7),"Nord-est",IF(OR(B7680=Ripartizione!$C$10,B7680=Ripartizione!$C$11,B7680=Ripartizione!$C$12,B7680=Ripartizione!$C$13),"Centro",IF(OR(B7680=Ripartizione!$C$20,B7680=Ripartizione!$C$21),"Isole","Sud"))))</f>
        <v>Isole</v>
      </c>
      <c r="I7680" s="13"/>
    </row>
    <row r="7681" ht="12.75" customHeight="1">
      <c r="A7681" s="8" t="s">
        <v>7804</v>
      </c>
      <c r="B7681" s="9" t="s">
        <v>7661</v>
      </c>
      <c r="C7681" s="9" t="s">
        <v>7754</v>
      </c>
      <c r="D7681" s="9">
        <v>811.0</v>
      </c>
      <c r="E7681" s="10">
        <f t="shared" si="1"/>
        <v>0.00001364544694</v>
      </c>
      <c r="F7681" s="11">
        <f t="shared" si="2"/>
        <v>0.0004947046473</v>
      </c>
      <c r="G7681" s="11" t="str">
        <f t="shared" si="3"/>
        <v/>
      </c>
      <c r="H7681" s="12" t="str">
        <f>IF(OR(B7681=Ripartizione!$C$2,B7681=Ripartizione!$C$3,B7681=Ripartizione!$C$4,B7681=Ripartizione!$C$8),"Nord-ovest",IF(OR(B7681=Ripartizione!$C$5,B7681=Ripartizione!$C$9,B7681=Ripartizione!$C$6,B7681=Ripartizione!$C$7),"Nord-est",IF(OR(B7681=Ripartizione!$C$10,B7681=Ripartizione!$C$11,B7681=Ripartizione!$C$12,B7681=Ripartizione!$C$13),"Centro",IF(OR(B7681=Ripartizione!$C$20,B7681=Ripartizione!$C$21),"Isole","Sud"))))</f>
        <v>Isole</v>
      </c>
      <c r="I7681" s="13"/>
    </row>
    <row r="7682" ht="12.75" customHeight="1">
      <c r="A7682" s="8" t="s">
        <v>7805</v>
      </c>
      <c r="B7682" s="9" t="s">
        <v>7661</v>
      </c>
      <c r="C7682" s="9" t="s">
        <v>7754</v>
      </c>
      <c r="D7682" s="9">
        <v>2384.0</v>
      </c>
      <c r="E7682" s="10">
        <f t="shared" si="1"/>
        <v>0.00004011189334</v>
      </c>
      <c r="F7682" s="11">
        <f t="shared" si="2"/>
        <v>0.001454224265</v>
      </c>
      <c r="G7682" s="11" t="str">
        <f t="shared" si="3"/>
        <v/>
      </c>
      <c r="H7682" s="12" t="str">
        <f>IF(OR(B7682=Ripartizione!$C$2,B7682=Ripartizione!$C$3,B7682=Ripartizione!$C$4,B7682=Ripartizione!$C$8),"Nord-ovest",IF(OR(B7682=Ripartizione!$C$5,B7682=Ripartizione!$C$9,B7682=Ripartizione!$C$6,B7682=Ripartizione!$C$7),"Nord-est",IF(OR(B7682=Ripartizione!$C$10,B7682=Ripartizione!$C$11,B7682=Ripartizione!$C$12,B7682=Ripartizione!$C$13),"Centro",IF(OR(B7682=Ripartizione!$C$20,B7682=Ripartizione!$C$21),"Isole","Sud"))))</f>
        <v>Isole</v>
      </c>
      <c r="I7682" s="13"/>
    </row>
    <row r="7683" ht="12.75" customHeight="1">
      <c r="A7683" s="8" t="s">
        <v>7806</v>
      </c>
      <c r="B7683" s="9" t="s">
        <v>7661</v>
      </c>
      <c r="C7683" s="9" t="s">
        <v>7754</v>
      </c>
      <c r="D7683" s="9">
        <v>1627.0</v>
      </c>
      <c r="E7683" s="10">
        <f t="shared" si="1"/>
        <v>0.00002737502117</v>
      </c>
      <c r="F7683" s="11">
        <f t="shared" si="2"/>
        <v>0.0009924592616</v>
      </c>
      <c r="G7683" s="11" t="str">
        <f t="shared" si="3"/>
        <v/>
      </c>
      <c r="H7683" s="12" t="str">
        <f>IF(OR(B7683=Ripartizione!$C$2,B7683=Ripartizione!$C$3,B7683=Ripartizione!$C$4,B7683=Ripartizione!$C$8),"Nord-ovest",IF(OR(B7683=Ripartizione!$C$5,B7683=Ripartizione!$C$9,B7683=Ripartizione!$C$6,B7683=Ripartizione!$C$7),"Nord-est",IF(OR(B7683=Ripartizione!$C$10,B7683=Ripartizione!$C$11,B7683=Ripartizione!$C$12,B7683=Ripartizione!$C$13),"Centro",IF(OR(B7683=Ripartizione!$C$20,B7683=Ripartizione!$C$21),"Isole","Sud"))))</f>
        <v>Isole</v>
      </c>
      <c r="I7683" s="13"/>
    </row>
    <row r="7684" ht="12.75" customHeight="1">
      <c r="A7684" s="8" t="s">
        <v>7807</v>
      </c>
      <c r="B7684" s="9" t="s">
        <v>7661</v>
      </c>
      <c r="C7684" s="9" t="s">
        <v>7754</v>
      </c>
      <c r="D7684" s="9">
        <v>2042.0</v>
      </c>
      <c r="E7684" s="10">
        <f t="shared" si="1"/>
        <v>0.00003435758649</v>
      </c>
      <c r="F7684" s="11">
        <f t="shared" si="2"/>
        <v>0.001245606523</v>
      </c>
      <c r="G7684" s="11" t="str">
        <f t="shared" si="3"/>
        <v/>
      </c>
      <c r="H7684" s="12" t="str">
        <f>IF(OR(B7684=Ripartizione!$C$2,B7684=Ripartizione!$C$3,B7684=Ripartizione!$C$4,B7684=Ripartizione!$C$8),"Nord-ovest",IF(OR(B7684=Ripartizione!$C$5,B7684=Ripartizione!$C$9,B7684=Ripartizione!$C$6,B7684=Ripartizione!$C$7),"Nord-est",IF(OR(B7684=Ripartizione!$C$10,B7684=Ripartizione!$C$11,B7684=Ripartizione!$C$12,B7684=Ripartizione!$C$13),"Centro",IF(OR(B7684=Ripartizione!$C$20,B7684=Ripartizione!$C$21),"Isole","Sud"))))</f>
        <v>Isole</v>
      </c>
      <c r="I7684" s="13"/>
    </row>
    <row r="7685" ht="12.75" customHeight="1">
      <c r="A7685" s="8" t="s">
        <v>7808</v>
      </c>
      <c r="B7685" s="9" t="s">
        <v>7661</v>
      </c>
      <c r="C7685" s="9" t="s">
        <v>7754</v>
      </c>
      <c r="D7685" s="9">
        <v>2737.0</v>
      </c>
      <c r="E7685" s="10">
        <f t="shared" si="1"/>
        <v>0.00004605128023</v>
      </c>
      <c r="F7685" s="11">
        <f t="shared" si="2"/>
        <v>0.001669551935</v>
      </c>
      <c r="G7685" s="11" t="str">
        <f t="shared" si="3"/>
        <v/>
      </c>
      <c r="H7685" s="12" t="str">
        <f>IF(OR(B7685=Ripartizione!$C$2,B7685=Ripartizione!$C$3,B7685=Ripartizione!$C$4,B7685=Ripartizione!$C$8),"Nord-ovest",IF(OR(B7685=Ripartizione!$C$5,B7685=Ripartizione!$C$9,B7685=Ripartizione!$C$6,B7685=Ripartizione!$C$7),"Nord-est",IF(OR(B7685=Ripartizione!$C$10,B7685=Ripartizione!$C$11,B7685=Ripartizione!$C$12,B7685=Ripartizione!$C$13),"Centro",IF(OR(B7685=Ripartizione!$C$20,B7685=Ripartizione!$C$21),"Isole","Sud"))))</f>
        <v>Isole</v>
      </c>
      <c r="I7685" s="13"/>
    </row>
    <row r="7686" ht="12.75" customHeight="1">
      <c r="A7686" s="8" t="s">
        <v>7809</v>
      </c>
      <c r="B7686" s="9" t="s">
        <v>7661</v>
      </c>
      <c r="C7686" s="9" t="s">
        <v>7754</v>
      </c>
      <c r="D7686" s="9">
        <v>1770.0</v>
      </c>
      <c r="E7686" s="10">
        <f t="shared" si="1"/>
        <v>0.00002978106175</v>
      </c>
      <c r="F7686" s="11">
        <f t="shared" si="2"/>
        <v>0.001079688318</v>
      </c>
      <c r="G7686" s="11" t="str">
        <f t="shared" si="3"/>
        <v/>
      </c>
      <c r="H7686" s="12" t="str">
        <f>IF(OR(B7686=Ripartizione!$C$2,B7686=Ripartizione!$C$3,B7686=Ripartizione!$C$4,B7686=Ripartizione!$C$8),"Nord-ovest",IF(OR(B7686=Ripartizione!$C$5,B7686=Ripartizione!$C$9,B7686=Ripartizione!$C$6,B7686=Ripartizione!$C$7),"Nord-est",IF(OR(B7686=Ripartizione!$C$10,B7686=Ripartizione!$C$11,B7686=Ripartizione!$C$12,B7686=Ripartizione!$C$13),"Centro",IF(OR(B7686=Ripartizione!$C$20,B7686=Ripartizione!$C$21),"Isole","Sud"))))</f>
        <v>Isole</v>
      </c>
      <c r="I7686" s="13"/>
    </row>
    <row r="7687" ht="12.75" customHeight="1">
      <c r="A7687" s="8" t="s">
        <v>7810</v>
      </c>
      <c r="B7687" s="9" t="s">
        <v>7661</v>
      </c>
      <c r="C7687" s="9" t="s">
        <v>7754</v>
      </c>
      <c r="D7687" s="9">
        <v>2200.0</v>
      </c>
      <c r="E7687" s="10">
        <f t="shared" si="1"/>
        <v>0.00003701600895</v>
      </c>
      <c r="F7687" s="11">
        <f t="shared" si="2"/>
        <v>0.00134198548</v>
      </c>
      <c r="G7687" s="11" t="str">
        <f t="shared" si="3"/>
        <v/>
      </c>
      <c r="H7687" s="12" t="str">
        <f>IF(OR(B7687=Ripartizione!$C$2,B7687=Ripartizione!$C$3,B7687=Ripartizione!$C$4,B7687=Ripartizione!$C$8),"Nord-ovest",IF(OR(B7687=Ripartizione!$C$5,B7687=Ripartizione!$C$9,B7687=Ripartizione!$C$6,B7687=Ripartizione!$C$7),"Nord-est",IF(OR(B7687=Ripartizione!$C$10,B7687=Ripartizione!$C$11,B7687=Ripartizione!$C$12,B7687=Ripartizione!$C$13),"Centro",IF(OR(B7687=Ripartizione!$C$20,B7687=Ripartizione!$C$21),"Isole","Sud"))))</f>
        <v>Isole</v>
      </c>
      <c r="I7687" s="13"/>
    </row>
    <row r="7688" ht="12.75" customHeight="1">
      <c r="A7688" s="8" t="s">
        <v>7811</v>
      </c>
      <c r="B7688" s="9" t="s">
        <v>7661</v>
      </c>
      <c r="C7688" s="9" t="s">
        <v>7754</v>
      </c>
      <c r="D7688" s="9">
        <v>1811.0</v>
      </c>
      <c r="E7688" s="10">
        <f t="shared" si="1"/>
        <v>0.00003047090555</v>
      </c>
      <c r="F7688" s="11">
        <f t="shared" si="2"/>
        <v>0.001104698047</v>
      </c>
      <c r="G7688" s="11" t="str">
        <f t="shared" si="3"/>
        <v/>
      </c>
      <c r="H7688" s="12" t="str">
        <f>IF(OR(B7688=Ripartizione!$C$2,B7688=Ripartizione!$C$3,B7688=Ripartizione!$C$4,B7688=Ripartizione!$C$8),"Nord-ovest",IF(OR(B7688=Ripartizione!$C$5,B7688=Ripartizione!$C$9,B7688=Ripartizione!$C$6,B7688=Ripartizione!$C$7),"Nord-est",IF(OR(B7688=Ripartizione!$C$10,B7688=Ripartizione!$C$11,B7688=Ripartizione!$C$12,B7688=Ripartizione!$C$13),"Centro",IF(OR(B7688=Ripartizione!$C$20,B7688=Ripartizione!$C$21),"Isole","Sud"))))</f>
        <v>Isole</v>
      </c>
      <c r="I7688" s="13"/>
    </row>
    <row r="7689" ht="12.75" customHeight="1">
      <c r="A7689" s="8" t="s">
        <v>7812</v>
      </c>
      <c r="B7689" s="9" t="s">
        <v>7661</v>
      </c>
      <c r="C7689" s="9" t="s">
        <v>7754</v>
      </c>
      <c r="D7689" s="9">
        <v>11469.0</v>
      </c>
      <c r="E7689" s="10">
        <f t="shared" si="1"/>
        <v>0.0001929711849</v>
      </c>
      <c r="F7689" s="11">
        <f t="shared" si="2"/>
        <v>0.006996014303</v>
      </c>
      <c r="G7689" s="11" t="str">
        <f t="shared" si="3"/>
        <v/>
      </c>
      <c r="H7689" s="12" t="str">
        <f>IF(OR(B7689=Ripartizione!$C$2,B7689=Ripartizione!$C$3,B7689=Ripartizione!$C$4,B7689=Ripartizione!$C$8),"Nord-ovest",IF(OR(B7689=Ripartizione!$C$5,B7689=Ripartizione!$C$9,B7689=Ripartizione!$C$6,B7689=Ripartizione!$C$7),"Nord-est",IF(OR(B7689=Ripartizione!$C$10,B7689=Ripartizione!$C$11,B7689=Ripartizione!$C$12,B7689=Ripartizione!$C$13),"Centro",IF(OR(B7689=Ripartizione!$C$20,B7689=Ripartizione!$C$21),"Isole","Sud"))))</f>
        <v>Isole</v>
      </c>
      <c r="I7689" s="13"/>
    </row>
    <row r="7690" ht="12.75" customHeight="1">
      <c r="A7690" s="8" t="s">
        <v>7813</v>
      </c>
      <c r="B7690" s="9" t="s">
        <v>7661</v>
      </c>
      <c r="C7690" s="9" t="s">
        <v>7754</v>
      </c>
      <c r="D7690" s="9">
        <v>1753.0</v>
      </c>
      <c r="E7690" s="10">
        <f t="shared" si="1"/>
        <v>0.00002949502895</v>
      </c>
      <c r="F7690" s="11">
        <f t="shared" si="2"/>
        <v>0.00106931843</v>
      </c>
      <c r="G7690" s="11" t="str">
        <f t="shared" si="3"/>
        <v/>
      </c>
      <c r="H7690" s="12" t="str">
        <f>IF(OR(B7690=Ripartizione!$C$2,B7690=Ripartizione!$C$3,B7690=Ripartizione!$C$4,B7690=Ripartizione!$C$8),"Nord-ovest",IF(OR(B7690=Ripartizione!$C$5,B7690=Ripartizione!$C$9,B7690=Ripartizione!$C$6,B7690=Ripartizione!$C$7),"Nord-est",IF(OR(B7690=Ripartizione!$C$10,B7690=Ripartizione!$C$11,B7690=Ripartizione!$C$12,B7690=Ripartizione!$C$13),"Centro",IF(OR(B7690=Ripartizione!$C$20,B7690=Ripartizione!$C$21),"Isole","Sud"))))</f>
        <v>Isole</v>
      </c>
      <c r="I7690" s="13"/>
    </row>
    <row r="7691" ht="12.75" customHeight="1">
      <c r="A7691" s="8" t="s">
        <v>7814</v>
      </c>
      <c r="B7691" s="9" t="s">
        <v>7661</v>
      </c>
      <c r="C7691" s="9" t="s">
        <v>7754</v>
      </c>
      <c r="D7691" s="9">
        <v>1069.0</v>
      </c>
      <c r="E7691" s="10">
        <f t="shared" si="1"/>
        <v>0.00001798641526</v>
      </c>
      <c r="F7691" s="11">
        <f t="shared" si="2"/>
        <v>0.0006520829445</v>
      </c>
      <c r="G7691" s="11" t="str">
        <f t="shared" si="3"/>
        <v/>
      </c>
      <c r="H7691" s="12" t="str">
        <f>IF(OR(B7691=Ripartizione!$C$2,B7691=Ripartizione!$C$3,B7691=Ripartizione!$C$4,B7691=Ripartizione!$C$8),"Nord-ovest",IF(OR(B7691=Ripartizione!$C$5,B7691=Ripartizione!$C$9,B7691=Ripartizione!$C$6,B7691=Ripartizione!$C$7),"Nord-est",IF(OR(B7691=Ripartizione!$C$10,B7691=Ripartizione!$C$11,B7691=Ripartizione!$C$12,B7691=Ripartizione!$C$13),"Centro",IF(OR(B7691=Ripartizione!$C$20,B7691=Ripartizione!$C$21),"Isole","Sud"))))</f>
        <v>Isole</v>
      </c>
      <c r="I7691" s="13"/>
    </row>
    <row r="7692" ht="12.75" customHeight="1">
      <c r="A7692" s="8" t="s">
        <v>7815</v>
      </c>
      <c r="B7692" s="9" t="s">
        <v>7661</v>
      </c>
      <c r="C7692" s="9" t="s">
        <v>7754</v>
      </c>
      <c r="D7692" s="9">
        <v>3815.0</v>
      </c>
      <c r="E7692" s="10">
        <f t="shared" si="1"/>
        <v>0.00006418912462</v>
      </c>
      <c r="F7692" s="11">
        <f t="shared" si="2"/>
        <v>0.002327124821</v>
      </c>
      <c r="G7692" s="11" t="str">
        <f t="shared" si="3"/>
        <v/>
      </c>
      <c r="H7692" s="12" t="str">
        <f>IF(OR(B7692=Ripartizione!$C$2,B7692=Ripartizione!$C$3,B7692=Ripartizione!$C$4,B7692=Ripartizione!$C$8),"Nord-ovest",IF(OR(B7692=Ripartizione!$C$5,B7692=Ripartizione!$C$9,B7692=Ripartizione!$C$6,B7692=Ripartizione!$C$7),"Nord-est",IF(OR(B7692=Ripartizione!$C$10,B7692=Ripartizione!$C$11,B7692=Ripartizione!$C$12,B7692=Ripartizione!$C$13),"Centro",IF(OR(B7692=Ripartizione!$C$20,B7692=Ripartizione!$C$21),"Isole","Sud"))))</f>
        <v>Isole</v>
      </c>
      <c r="I7692" s="13"/>
    </row>
    <row r="7693" ht="12.75" customHeight="1">
      <c r="A7693" s="8" t="s">
        <v>7816</v>
      </c>
      <c r="B7693" s="9" t="s">
        <v>7661</v>
      </c>
      <c r="C7693" s="9" t="s">
        <v>7754</v>
      </c>
      <c r="D7693" s="9">
        <v>690.0</v>
      </c>
      <c r="E7693" s="10">
        <f t="shared" si="1"/>
        <v>0.00001160956644</v>
      </c>
      <c r="F7693" s="11">
        <f t="shared" si="2"/>
        <v>0.0004208954459</v>
      </c>
      <c r="G7693" s="11" t="str">
        <f t="shared" si="3"/>
        <v/>
      </c>
      <c r="H7693" s="12" t="str">
        <f>IF(OR(B7693=Ripartizione!$C$2,B7693=Ripartizione!$C$3,B7693=Ripartizione!$C$4,B7693=Ripartizione!$C$8),"Nord-ovest",IF(OR(B7693=Ripartizione!$C$5,B7693=Ripartizione!$C$9,B7693=Ripartizione!$C$6,B7693=Ripartizione!$C$7),"Nord-est",IF(OR(B7693=Ripartizione!$C$10,B7693=Ripartizione!$C$11,B7693=Ripartizione!$C$12,B7693=Ripartizione!$C$13),"Centro",IF(OR(B7693=Ripartizione!$C$20,B7693=Ripartizione!$C$21),"Isole","Sud"))))</f>
        <v>Isole</v>
      </c>
      <c r="I7693" s="13"/>
    </row>
    <row r="7694" ht="12.75" customHeight="1">
      <c r="A7694" s="8" t="s">
        <v>7817</v>
      </c>
      <c r="B7694" s="9" t="s">
        <v>7661</v>
      </c>
      <c r="C7694" s="9" t="s">
        <v>7754</v>
      </c>
      <c r="D7694" s="9">
        <v>521.0</v>
      </c>
      <c r="E7694" s="10">
        <f t="shared" si="1"/>
        <v>0.000008766063938</v>
      </c>
      <c r="F7694" s="11">
        <f t="shared" si="2"/>
        <v>0.0003178065613</v>
      </c>
      <c r="G7694" s="11" t="str">
        <f t="shared" si="3"/>
        <v/>
      </c>
      <c r="H7694" s="12" t="str">
        <f>IF(OR(B7694=Ripartizione!$C$2,B7694=Ripartizione!$C$3,B7694=Ripartizione!$C$4,B7694=Ripartizione!$C$8),"Nord-ovest",IF(OR(B7694=Ripartizione!$C$5,B7694=Ripartizione!$C$9,B7694=Ripartizione!$C$6,B7694=Ripartizione!$C$7),"Nord-est",IF(OR(B7694=Ripartizione!$C$10,B7694=Ripartizione!$C$11,B7694=Ripartizione!$C$12,B7694=Ripartizione!$C$13),"Centro",IF(OR(B7694=Ripartizione!$C$20,B7694=Ripartizione!$C$21),"Isole","Sud"))))</f>
        <v>Isole</v>
      </c>
      <c r="I7694" s="13"/>
    </row>
    <row r="7695" ht="12.75" customHeight="1">
      <c r="A7695" s="8" t="s">
        <v>7818</v>
      </c>
      <c r="B7695" s="9" t="s">
        <v>7661</v>
      </c>
      <c r="C7695" s="9" t="s">
        <v>7754</v>
      </c>
      <c r="D7695" s="9">
        <v>2116.0</v>
      </c>
      <c r="E7695" s="10">
        <f t="shared" si="1"/>
        <v>0.00003560267043</v>
      </c>
      <c r="F7695" s="11">
        <f t="shared" si="2"/>
        <v>0.001290746034</v>
      </c>
      <c r="G7695" s="11" t="str">
        <f t="shared" si="3"/>
        <v/>
      </c>
      <c r="H7695" s="12" t="str">
        <f>IF(OR(B7695=Ripartizione!$C$2,B7695=Ripartizione!$C$3,B7695=Ripartizione!$C$4,B7695=Ripartizione!$C$8),"Nord-ovest",IF(OR(B7695=Ripartizione!$C$5,B7695=Ripartizione!$C$9,B7695=Ripartizione!$C$6,B7695=Ripartizione!$C$7),"Nord-est",IF(OR(B7695=Ripartizione!$C$10,B7695=Ripartizione!$C$11,B7695=Ripartizione!$C$12,B7695=Ripartizione!$C$13),"Centro",IF(OR(B7695=Ripartizione!$C$20,B7695=Ripartizione!$C$21),"Isole","Sud"))))</f>
        <v>Isole</v>
      </c>
      <c r="I7695" s="13"/>
    </row>
    <row r="7696" ht="12.75" customHeight="1">
      <c r="A7696" s="8" t="s">
        <v>7819</v>
      </c>
      <c r="B7696" s="9" t="s">
        <v>7661</v>
      </c>
      <c r="C7696" s="9" t="s">
        <v>7754</v>
      </c>
      <c r="D7696" s="9">
        <v>2891.0</v>
      </c>
      <c r="E7696" s="10">
        <f t="shared" si="1"/>
        <v>0.00004864240086</v>
      </c>
      <c r="F7696" s="11">
        <f t="shared" si="2"/>
        <v>0.001763490919</v>
      </c>
      <c r="G7696" s="11" t="str">
        <f t="shared" si="3"/>
        <v/>
      </c>
      <c r="H7696" s="12" t="str">
        <f>IF(OR(B7696=Ripartizione!$C$2,B7696=Ripartizione!$C$3,B7696=Ripartizione!$C$4,B7696=Ripartizione!$C$8),"Nord-ovest",IF(OR(B7696=Ripartizione!$C$5,B7696=Ripartizione!$C$9,B7696=Ripartizione!$C$6,B7696=Ripartizione!$C$7),"Nord-est",IF(OR(B7696=Ripartizione!$C$10,B7696=Ripartizione!$C$11,B7696=Ripartizione!$C$12,B7696=Ripartizione!$C$13),"Centro",IF(OR(B7696=Ripartizione!$C$20,B7696=Ripartizione!$C$21),"Isole","Sud"))))</f>
        <v>Isole</v>
      </c>
      <c r="I7696" s="13"/>
    </row>
    <row r="7697" ht="12.75" customHeight="1">
      <c r="A7697" s="8" t="s">
        <v>7820</v>
      </c>
      <c r="B7697" s="9" t="s">
        <v>7661</v>
      </c>
      <c r="C7697" s="9" t="s">
        <v>7754</v>
      </c>
      <c r="D7697" s="9">
        <v>10743.0</v>
      </c>
      <c r="E7697" s="10">
        <f t="shared" si="1"/>
        <v>0.0001807559019</v>
      </c>
      <c r="F7697" s="11">
        <f t="shared" si="2"/>
        <v>0.006553159095</v>
      </c>
      <c r="G7697" s="11" t="str">
        <f t="shared" si="3"/>
        <v/>
      </c>
      <c r="H7697" s="12" t="str">
        <f>IF(OR(B7697=Ripartizione!$C$2,B7697=Ripartizione!$C$3,B7697=Ripartizione!$C$4,B7697=Ripartizione!$C$8),"Nord-ovest",IF(OR(B7697=Ripartizione!$C$5,B7697=Ripartizione!$C$9,B7697=Ripartizione!$C$6,B7697=Ripartizione!$C$7),"Nord-est",IF(OR(B7697=Ripartizione!$C$10,B7697=Ripartizione!$C$11,B7697=Ripartizione!$C$12,B7697=Ripartizione!$C$13),"Centro",IF(OR(B7697=Ripartizione!$C$20,B7697=Ripartizione!$C$21),"Isole","Sud"))))</f>
        <v>Isole</v>
      </c>
      <c r="I7697" s="13"/>
    </row>
    <row r="7698" ht="12.75" customHeight="1">
      <c r="A7698" s="8" t="s">
        <v>7821</v>
      </c>
      <c r="B7698" s="9" t="s">
        <v>7661</v>
      </c>
      <c r="C7698" s="9" t="s">
        <v>7754</v>
      </c>
      <c r="D7698" s="9">
        <v>1126.0</v>
      </c>
      <c r="E7698" s="10">
        <f t="shared" si="1"/>
        <v>0.0000189454664</v>
      </c>
      <c r="F7698" s="11">
        <f t="shared" si="2"/>
        <v>0.0006868525683</v>
      </c>
      <c r="G7698" s="11" t="str">
        <f t="shared" si="3"/>
        <v/>
      </c>
      <c r="H7698" s="12" t="str">
        <f>IF(OR(B7698=Ripartizione!$C$2,B7698=Ripartizione!$C$3,B7698=Ripartizione!$C$4,B7698=Ripartizione!$C$8),"Nord-ovest",IF(OR(B7698=Ripartizione!$C$5,B7698=Ripartizione!$C$9,B7698=Ripartizione!$C$6,B7698=Ripartizione!$C$7),"Nord-est",IF(OR(B7698=Ripartizione!$C$10,B7698=Ripartizione!$C$11,B7698=Ripartizione!$C$12,B7698=Ripartizione!$C$13),"Centro",IF(OR(B7698=Ripartizione!$C$20,B7698=Ripartizione!$C$21),"Isole","Sud"))))</f>
        <v>Isole</v>
      </c>
      <c r="I7698" s="13"/>
    </row>
    <row r="7699" ht="12.75" customHeight="1">
      <c r="A7699" s="8" t="s">
        <v>7822</v>
      </c>
      <c r="B7699" s="9" t="s">
        <v>7661</v>
      </c>
      <c r="C7699" s="9" t="s">
        <v>7754</v>
      </c>
      <c r="D7699" s="9">
        <v>1517.0</v>
      </c>
      <c r="E7699" s="10">
        <f t="shared" si="1"/>
        <v>0.00002552422072</v>
      </c>
      <c r="F7699" s="11">
        <f t="shared" si="2"/>
        <v>0.0009253599876</v>
      </c>
      <c r="G7699" s="11" t="str">
        <f t="shared" si="3"/>
        <v/>
      </c>
      <c r="H7699" s="12" t="str">
        <f>IF(OR(B7699=Ripartizione!$C$2,B7699=Ripartizione!$C$3,B7699=Ripartizione!$C$4,B7699=Ripartizione!$C$8),"Nord-ovest",IF(OR(B7699=Ripartizione!$C$5,B7699=Ripartizione!$C$9,B7699=Ripartizione!$C$6,B7699=Ripartizione!$C$7),"Nord-est",IF(OR(B7699=Ripartizione!$C$10,B7699=Ripartizione!$C$11,B7699=Ripartizione!$C$12,B7699=Ripartizione!$C$13),"Centro",IF(OR(B7699=Ripartizione!$C$20,B7699=Ripartizione!$C$21),"Isole","Sud"))))</f>
        <v>Isole</v>
      </c>
      <c r="I7699" s="13"/>
    </row>
    <row r="7700" ht="12.75" customHeight="1">
      <c r="A7700" s="8" t="s">
        <v>7823</v>
      </c>
      <c r="B7700" s="9" t="s">
        <v>7661</v>
      </c>
      <c r="C7700" s="9" t="s">
        <v>7754</v>
      </c>
      <c r="D7700" s="9">
        <v>1295.0</v>
      </c>
      <c r="E7700" s="10">
        <f t="shared" si="1"/>
        <v>0.00002178896891</v>
      </c>
      <c r="F7700" s="11">
        <f t="shared" si="2"/>
        <v>0.0007899414528</v>
      </c>
      <c r="G7700" s="11" t="str">
        <f t="shared" si="3"/>
        <v/>
      </c>
      <c r="H7700" s="12" t="str">
        <f>IF(OR(B7700=Ripartizione!$C$2,B7700=Ripartizione!$C$3,B7700=Ripartizione!$C$4,B7700=Ripartizione!$C$8),"Nord-ovest",IF(OR(B7700=Ripartizione!$C$5,B7700=Ripartizione!$C$9,B7700=Ripartizione!$C$6,B7700=Ripartizione!$C$7),"Nord-est",IF(OR(B7700=Ripartizione!$C$10,B7700=Ripartizione!$C$11,B7700=Ripartizione!$C$12,B7700=Ripartizione!$C$13),"Centro",IF(OR(B7700=Ripartizione!$C$20,B7700=Ripartizione!$C$21),"Isole","Sud"))))</f>
        <v>Isole</v>
      </c>
      <c r="I7700" s="13"/>
    </row>
    <row r="7701" ht="12.75" customHeight="1">
      <c r="A7701" s="8" t="s">
        <v>7824</v>
      </c>
      <c r="B7701" s="9" t="s">
        <v>7661</v>
      </c>
      <c r="C7701" s="9" t="s">
        <v>7754</v>
      </c>
      <c r="D7701" s="9">
        <v>599.0</v>
      </c>
      <c r="E7701" s="10">
        <f t="shared" si="1"/>
        <v>0.00001007844971</v>
      </c>
      <c r="F7701" s="11">
        <f t="shared" si="2"/>
        <v>0.0003653860465</v>
      </c>
      <c r="G7701" s="11" t="str">
        <f t="shared" si="3"/>
        <v/>
      </c>
      <c r="H7701" s="12" t="str">
        <f>IF(OR(B7701=Ripartizione!$C$2,B7701=Ripartizione!$C$3,B7701=Ripartizione!$C$4,B7701=Ripartizione!$C$8),"Nord-ovest",IF(OR(B7701=Ripartizione!$C$5,B7701=Ripartizione!$C$9,B7701=Ripartizione!$C$6,B7701=Ripartizione!$C$7),"Nord-est",IF(OR(B7701=Ripartizione!$C$10,B7701=Ripartizione!$C$11,B7701=Ripartizione!$C$12,B7701=Ripartizione!$C$13),"Centro",IF(OR(B7701=Ripartizione!$C$20,B7701=Ripartizione!$C$21),"Isole","Sud"))))</f>
        <v>Isole</v>
      </c>
      <c r="I7701" s="13"/>
    </row>
    <row r="7702" ht="12.75" customHeight="1">
      <c r="A7702" s="8" t="s">
        <v>7825</v>
      </c>
      <c r="B7702" s="9" t="s">
        <v>7661</v>
      </c>
      <c r="C7702" s="9" t="s">
        <v>7754</v>
      </c>
      <c r="D7702" s="9">
        <v>3376.0</v>
      </c>
      <c r="E7702" s="10">
        <f t="shared" si="1"/>
        <v>0.00005680274828</v>
      </c>
      <c r="F7702" s="11">
        <f t="shared" si="2"/>
        <v>0.002059337718</v>
      </c>
      <c r="G7702" s="11" t="str">
        <f t="shared" si="3"/>
        <v/>
      </c>
      <c r="H7702" s="12" t="str">
        <f>IF(OR(B7702=Ripartizione!$C$2,B7702=Ripartizione!$C$3,B7702=Ripartizione!$C$4,B7702=Ripartizione!$C$8),"Nord-ovest",IF(OR(B7702=Ripartizione!$C$5,B7702=Ripartizione!$C$9,B7702=Ripartizione!$C$6,B7702=Ripartizione!$C$7),"Nord-est",IF(OR(B7702=Ripartizione!$C$10,B7702=Ripartizione!$C$11,B7702=Ripartizione!$C$12,B7702=Ripartizione!$C$13),"Centro",IF(OR(B7702=Ripartizione!$C$20,B7702=Ripartizione!$C$21),"Isole","Sud"))))</f>
        <v>Isole</v>
      </c>
      <c r="I7702" s="13"/>
    </row>
    <row r="7703" ht="12.75" customHeight="1">
      <c r="A7703" s="8" t="s">
        <v>7826</v>
      </c>
      <c r="B7703" s="9" t="s">
        <v>7661</v>
      </c>
      <c r="C7703" s="9" t="s">
        <v>7754</v>
      </c>
      <c r="D7703" s="9">
        <v>1809.0</v>
      </c>
      <c r="E7703" s="10">
        <f t="shared" si="1"/>
        <v>0.00003043725463</v>
      </c>
      <c r="F7703" s="11">
        <f t="shared" si="2"/>
        <v>0.00110347806</v>
      </c>
      <c r="G7703" s="11" t="str">
        <f t="shared" si="3"/>
        <v/>
      </c>
      <c r="H7703" s="12" t="str">
        <f>IF(OR(B7703=Ripartizione!$C$2,B7703=Ripartizione!$C$3,B7703=Ripartizione!$C$4,B7703=Ripartizione!$C$8),"Nord-ovest",IF(OR(B7703=Ripartizione!$C$5,B7703=Ripartizione!$C$9,B7703=Ripartizione!$C$6,B7703=Ripartizione!$C$7),"Nord-est",IF(OR(B7703=Ripartizione!$C$10,B7703=Ripartizione!$C$11,B7703=Ripartizione!$C$12,B7703=Ripartizione!$C$13),"Centro",IF(OR(B7703=Ripartizione!$C$20,B7703=Ripartizione!$C$21),"Isole","Sud"))))</f>
        <v>Isole</v>
      </c>
      <c r="I7703" s="13"/>
    </row>
    <row r="7704" ht="12.75" customHeight="1">
      <c r="A7704" s="8" t="s">
        <v>7827</v>
      </c>
      <c r="B7704" s="9" t="s">
        <v>7661</v>
      </c>
      <c r="C7704" s="9" t="s">
        <v>7754</v>
      </c>
      <c r="D7704" s="9">
        <v>358.0</v>
      </c>
      <c r="E7704" s="10">
        <f t="shared" si="1"/>
        <v>0.000006023514184</v>
      </c>
      <c r="F7704" s="11">
        <f t="shared" si="2"/>
        <v>0.0002183776372</v>
      </c>
      <c r="G7704" s="11" t="str">
        <f t="shared" si="3"/>
        <v/>
      </c>
      <c r="H7704" s="12" t="str">
        <f>IF(OR(B7704=Ripartizione!$C$2,B7704=Ripartizione!$C$3,B7704=Ripartizione!$C$4,B7704=Ripartizione!$C$8),"Nord-ovest",IF(OR(B7704=Ripartizione!$C$5,B7704=Ripartizione!$C$9,B7704=Ripartizione!$C$6,B7704=Ripartizione!$C$7),"Nord-est",IF(OR(B7704=Ripartizione!$C$10,B7704=Ripartizione!$C$11,B7704=Ripartizione!$C$12,B7704=Ripartizione!$C$13),"Centro",IF(OR(B7704=Ripartizione!$C$20,B7704=Ripartizione!$C$21),"Isole","Sud"))))</f>
        <v>Isole</v>
      </c>
      <c r="I7704" s="13"/>
    </row>
    <row r="7705" ht="12.75" customHeight="1">
      <c r="A7705" s="8" t="s">
        <v>7828</v>
      </c>
      <c r="B7705" s="9" t="s">
        <v>7661</v>
      </c>
      <c r="C7705" s="9" t="s">
        <v>7829</v>
      </c>
      <c r="D7705" s="9">
        <v>26620.0</v>
      </c>
      <c r="E7705" s="10">
        <f t="shared" si="1"/>
        <v>0.0004478937083</v>
      </c>
      <c r="F7705" s="11">
        <f t="shared" si="2"/>
        <v>0.0162380243</v>
      </c>
      <c r="G7705" s="11" t="str">
        <f t="shared" si="3"/>
        <v/>
      </c>
      <c r="H7705" s="12" t="str">
        <f>IF(OR(B7705=Ripartizione!$C$2,B7705=Ripartizione!$C$3,B7705=Ripartizione!$C$4,B7705=Ripartizione!$C$8),"Nord-ovest",IF(OR(B7705=Ripartizione!$C$5,B7705=Ripartizione!$C$9,B7705=Ripartizione!$C$6,B7705=Ripartizione!$C$7),"Nord-est",IF(OR(B7705=Ripartizione!$C$10,B7705=Ripartizione!$C$11,B7705=Ripartizione!$C$12,B7705=Ripartizione!$C$13),"Centro",IF(OR(B7705=Ripartizione!$C$20,B7705=Ripartizione!$C$21),"Isole","Sud"))))</f>
        <v>Isole</v>
      </c>
      <c r="I7705" s="13"/>
    </row>
    <row r="7706" ht="12.75" customHeight="1">
      <c r="A7706" s="8" t="s">
        <v>7830</v>
      </c>
      <c r="B7706" s="9" t="s">
        <v>7661</v>
      </c>
      <c r="C7706" s="9" t="s">
        <v>7829</v>
      </c>
      <c r="D7706" s="9">
        <v>149883.0</v>
      </c>
      <c r="E7706" s="10">
        <f t="shared" si="1"/>
        <v>0.002521850214</v>
      </c>
      <c r="F7706" s="11">
        <f t="shared" si="2"/>
        <v>0.09142764075</v>
      </c>
      <c r="G7706" s="11" t="str">
        <f t="shared" si="3"/>
        <v/>
      </c>
      <c r="H7706" s="12" t="str">
        <f>IF(OR(B7706=Ripartizione!$C$2,B7706=Ripartizione!$C$3,B7706=Ripartizione!$C$4,B7706=Ripartizione!$C$8),"Nord-ovest",IF(OR(B7706=Ripartizione!$C$5,B7706=Ripartizione!$C$9,B7706=Ripartizione!$C$6,B7706=Ripartizione!$C$7),"Nord-est",IF(OR(B7706=Ripartizione!$C$10,B7706=Ripartizione!$C$11,B7706=Ripartizione!$C$12,B7706=Ripartizione!$C$13),"Centro",IF(OR(B7706=Ripartizione!$C$20,B7706=Ripartizione!$C$21),"Isole","Sud"))))</f>
        <v>Isole</v>
      </c>
      <c r="I7706" s="13"/>
    </row>
    <row r="7707" ht="12.75" customHeight="1">
      <c r="A7707" s="8" t="s">
        <v>7831</v>
      </c>
      <c r="B7707" s="9" t="s">
        <v>7661</v>
      </c>
      <c r="C7707" s="9" t="s">
        <v>7829</v>
      </c>
      <c r="D7707" s="9">
        <v>23255.0</v>
      </c>
      <c r="E7707" s="10">
        <f t="shared" si="1"/>
        <v>0.0003912760401</v>
      </c>
      <c r="F7707" s="11">
        <f t="shared" si="2"/>
        <v>0.01418539651</v>
      </c>
      <c r="G7707" s="11" t="str">
        <f t="shared" si="3"/>
        <v/>
      </c>
      <c r="H7707" s="12" t="str">
        <f>IF(OR(B7707=Ripartizione!$C$2,B7707=Ripartizione!$C$3,B7707=Ripartizione!$C$4,B7707=Ripartizione!$C$8),"Nord-ovest",IF(OR(B7707=Ripartizione!$C$5,B7707=Ripartizione!$C$9,B7707=Ripartizione!$C$6,B7707=Ripartizione!$C$7),"Nord-est",IF(OR(B7707=Ripartizione!$C$10,B7707=Ripartizione!$C$11,B7707=Ripartizione!$C$12,B7707=Ripartizione!$C$13),"Centro",IF(OR(B7707=Ripartizione!$C$20,B7707=Ripartizione!$C$21),"Isole","Sud"))))</f>
        <v>Isole</v>
      </c>
      <c r="I7707" s="13"/>
    </row>
    <row r="7708" ht="12.75" customHeight="1">
      <c r="A7708" s="8" t="s">
        <v>7832</v>
      </c>
      <c r="B7708" s="9" t="s">
        <v>7661</v>
      </c>
      <c r="C7708" s="9" t="s">
        <v>7829</v>
      </c>
      <c r="D7708" s="9">
        <v>7831.0</v>
      </c>
      <c r="E7708" s="10">
        <f t="shared" si="1"/>
        <v>0.0001317601664</v>
      </c>
      <c r="F7708" s="11">
        <f t="shared" si="2"/>
        <v>0.004776858314</v>
      </c>
      <c r="G7708" s="11" t="str">
        <f t="shared" si="3"/>
        <v/>
      </c>
      <c r="H7708" s="12" t="str">
        <f>IF(OR(B7708=Ripartizione!$C$2,B7708=Ripartizione!$C$3,B7708=Ripartizione!$C$4,B7708=Ripartizione!$C$8),"Nord-ovest",IF(OR(B7708=Ripartizione!$C$5,B7708=Ripartizione!$C$9,B7708=Ripartizione!$C$6,B7708=Ripartizione!$C$7),"Nord-est",IF(OR(B7708=Ripartizione!$C$10,B7708=Ripartizione!$C$11,B7708=Ripartizione!$C$12,B7708=Ripartizione!$C$13),"Centro",IF(OR(B7708=Ripartizione!$C$20,B7708=Ripartizione!$C$21),"Isole","Sud"))))</f>
        <v>Isole</v>
      </c>
      <c r="I7708" s="13"/>
    </row>
    <row r="7709" ht="12.75" customHeight="1">
      <c r="A7709" s="8" t="s">
        <v>7833</v>
      </c>
      <c r="B7709" s="9" t="s">
        <v>7661</v>
      </c>
      <c r="C7709" s="9" t="s">
        <v>7829</v>
      </c>
      <c r="D7709" s="9">
        <v>7523.0</v>
      </c>
      <c r="E7709" s="10">
        <f t="shared" si="1"/>
        <v>0.0001265779252</v>
      </c>
      <c r="F7709" s="11">
        <f t="shared" si="2"/>
        <v>0.004588980347</v>
      </c>
      <c r="G7709" s="11" t="str">
        <f t="shared" si="3"/>
        <v/>
      </c>
      <c r="H7709" s="12" t="str">
        <f>IF(OR(B7709=Ripartizione!$C$2,B7709=Ripartizione!$C$3,B7709=Ripartizione!$C$4,B7709=Ripartizione!$C$8),"Nord-ovest",IF(OR(B7709=Ripartizione!$C$5,B7709=Ripartizione!$C$9,B7709=Ripartizione!$C$6,B7709=Ripartizione!$C$7),"Nord-est",IF(OR(B7709=Ripartizione!$C$10,B7709=Ripartizione!$C$11,B7709=Ripartizione!$C$12,B7709=Ripartizione!$C$13),"Centro",IF(OR(B7709=Ripartizione!$C$20,B7709=Ripartizione!$C$21),"Isole","Sud"))))</f>
        <v>Isole</v>
      </c>
      <c r="I7709" s="13"/>
    </row>
    <row r="7710" ht="12.75" customHeight="1">
      <c r="A7710" s="8" t="s">
        <v>7834</v>
      </c>
      <c r="B7710" s="9" t="s">
        <v>7661</v>
      </c>
      <c r="C7710" s="9" t="s">
        <v>7829</v>
      </c>
      <c r="D7710" s="9">
        <v>7141.0</v>
      </c>
      <c r="E7710" s="10">
        <f t="shared" si="1"/>
        <v>0.0001201506</v>
      </c>
      <c r="F7710" s="11">
        <f t="shared" si="2"/>
        <v>0.004355962868</v>
      </c>
      <c r="G7710" s="11" t="str">
        <f t="shared" si="3"/>
        <v/>
      </c>
      <c r="H7710" s="12" t="str">
        <f>IF(OR(B7710=Ripartizione!$C$2,B7710=Ripartizione!$C$3,B7710=Ripartizione!$C$4,B7710=Ripartizione!$C$8),"Nord-ovest",IF(OR(B7710=Ripartizione!$C$5,B7710=Ripartizione!$C$9,B7710=Ripartizione!$C$6,B7710=Ripartizione!$C$7),"Nord-est",IF(OR(B7710=Ripartizione!$C$10,B7710=Ripartizione!$C$11,B7710=Ripartizione!$C$12,B7710=Ripartizione!$C$13),"Centro",IF(OR(B7710=Ripartizione!$C$20,B7710=Ripartizione!$C$21),"Isole","Sud"))))</f>
        <v>Isole</v>
      </c>
      <c r="I7710" s="13"/>
    </row>
    <row r="7711" ht="12.75" customHeight="1">
      <c r="A7711" s="8" t="s">
        <v>7835</v>
      </c>
      <c r="B7711" s="9" t="s">
        <v>7661</v>
      </c>
      <c r="C7711" s="9" t="s">
        <v>7829</v>
      </c>
      <c r="D7711" s="9">
        <v>69296.0</v>
      </c>
      <c r="E7711" s="10">
        <f t="shared" si="1"/>
        <v>0.00116593698</v>
      </c>
      <c r="F7711" s="11">
        <f t="shared" si="2"/>
        <v>0.04227010264</v>
      </c>
      <c r="G7711" s="11" t="str">
        <f t="shared" si="3"/>
        <v/>
      </c>
      <c r="H7711" s="12" t="str">
        <f>IF(OR(B7711=Ripartizione!$C$2,B7711=Ripartizione!$C$3,B7711=Ripartizione!$C$4,B7711=Ripartizione!$C$8),"Nord-ovest",IF(OR(B7711=Ripartizione!$C$5,B7711=Ripartizione!$C$9,B7711=Ripartizione!$C$6,B7711=Ripartizione!$C$7),"Nord-est",IF(OR(B7711=Ripartizione!$C$10,B7711=Ripartizione!$C$11,B7711=Ripartizione!$C$12,B7711=Ripartizione!$C$13),"Centro",IF(OR(B7711=Ripartizione!$C$20,B7711=Ripartizione!$C$21),"Isole","Sud"))))</f>
        <v>Isole</v>
      </c>
      <c r="I7711" s="13"/>
    </row>
    <row r="7712" ht="12.75" customHeight="1">
      <c r="A7712" s="8" t="s">
        <v>7836</v>
      </c>
      <c r="B7712" s="9" t="s">
        <v>7661</v>
      </c>
      <c r="C7712" s="9" t="s">
        <v>7829</v>
      </c>
      <c r="D7712" s="9">
        <v>5198.0</v>
      </c>
      <c r="E7712" s="10">
        <f t="shared" si="1"/>
        <v>0.00008745873388</v>
      </c>
      <c r="F7712" s="11">
        <f t="shared" si="2"/>
        <v>0.003170745693</v>
      </c>
      <c r="G7712" s="11" t="str">
        <f t="shared" si="3"/>
        <v/>
      </c>
      <c r="H7712" s="12" t="str">
        <f>IF(OR(B7712=Ripartizione!$C$2,B7712=Ripartizione!$C$3,B7712=Ripartizione!$C$4,B7712=Ripartizione!$C$8),"Nord-ovest",IF(OR(B7712=Ripartizione!$C$5,B7712=Ripartizione!$C$9,B7712=Ripartizione!$C$6,B7712=Ripartizione!$C$7),"Nord-est",IF(OR(B7712=Ripartizione!$C$10,B7712=Ripartizione!$C$11,B7712=Ripartizione!$C$12,B7712=Ripartizione!$C$13),"Centro",IF(OR(B7712=Ripartizione!$C$20,B7712=Ripartizione!$C$21),"Isole","Sud"))))</f>
        <v>Isole</v>
      </c>
      <c r="I7712" s="13"/>
    </row>
    <row r="7713" ht="12.75" customHeight="1">
      <c r="A7713" s="8" t="s">
        <v>7837</v>
      </c>
      <c r="B7713" s="9" t="s">
        <v>7661</v>
      </c>
      <c r="C7713" s="9" t="s">
        <v>7829</v>
      </c>
      <c r="D7713" s="9">
        <v>28684.0</v>
      </c>
      <c r="E7713" s="10">
        <f t="shared" si="1"/>
        <v>0.0004826214549</v>
      </c>
      <c r="F7713" s="11">
        <f t="shared" si="2"/>
        <v>0.01749705068</v>
      </c>
      <c r="G7713" s="11" t="str">
        <f t="shared" si="3"/>
        <v/>
      </c>
      <c r="H7713" s="12" t="str">
        <f>IF(OR(B7713=Ripartizione!$C$2,B7713=Ripartizione!$C$3,B7713=Ripartizione!$C$4,B7713=Ripartizione!$C$8),"Nord-ovest",IF(OR(B7713=Ripartizione!$C$5,B7713=Ripartizione!$C$9,B7713=Ripartizione!$C$6,B7713=Ripartizione!$C$7),"Nord-est",IF(OR(B7713=Ripartizione!$C$10,B7713=Ripartizione!$C$11,B7713=Ripartizione!$C$12,B7713=Ripartizione!$C$13),"Centro",IF(OR(B7713=Ripartizione!$C$20,B7713=Ripartizione!$C$21),"Isole","Sud"))))</f>
        <v>Isole</v>
      </c>
      <c r="I7713" s="13"/>
    </row>
    <row r="7714" ht="12.75" customHeight="1">
      <c r="A7714" s="8" t="s">
        <v>7838</v>
      </c>
      <c r="B7714" s="9" t="s">
        <v>7661</v>
      </c>
      <c r="C7714" s="9" t="s">
        <v>7829</v>
      </c>
      <c r="D7714" s="9">
        <v>19893.0</v>
      </c>
      <c r="E7714" s="10">
        <f t="shared" si="1"/>
        <v>0.0003347088482</v>
      </c>
      <c r="F7714" s="11">
        <f t="shared" si="2"/>
        <v>0.0121345987</v>
      </c>
      <c r="G7714" s="11" t="str">
        <f t="shared" si="3"/>
        <v/>
      </c>
      <c r="H7714" s="12" t="str">
        <f>IF(OR(B7714=Ripartizione!$C$2,B7714=Ripartizione!$C$3,B7714=Ripartizione!$C$4,B7714=Ripartizione!$C$8),"Nord-ovest",IF(OR(B7714=Ripartizione!$C$5,B7714=Ripartizione!$C$9,B7714=Ripartizione!$C$6,B7714=Ripartizione!$C$7),"Nord-est",IF(OR(B7714=Ripartizione!$C$10,B7714=Ripartizione!$C$11,B7714=Ripartizione!$C$12,B7714=Ripartizione!$C$13),"Centro",IF(OR(B7714=Ripartizione!$C$20,B7714=Ripartizione!$C$21),"Isole","Sud"))))</f>
        <v>Isole</v>
      </c>
      <c r="I7714" s="13"/>
    </row>
    <row r="7715" ht="12.75" customHeight="1">
      <c r="A7715" s="8" t="s">
        <v>7839</v>
      </c>
      <c r="B7715" s="9" t="s">
        <v>7661</v>
      </c>
      <c r="C7715" s="9" t="s">
        <v>7829</v>
      </c>
      <c r="D7715" s="9">
        <v>6532.0</v>
      </c>
      <c r="E7715" s="10">
        <f t="shared" si="1"/>
        <v>0.0001099038957</v>
      </c>
      <c r="F7715" s="11">
        <f t="shared" si="2"/>
        <v>0.003984476888</v>
      </c>
      <c r="G7715" s="11" t="str">
        <f t="shared" si="3"/>
        <v/>
      </c>
      <c r="H7715" s="12" t="str">
        <f>IF(OR(B7715=Ripartizione!$C$2,B7715=Ripartizione!$C$3,B7715=Ripartizione!$C$4,B7715=Ripartizione!$C$8),"Nord-ovest",IF(OR(B7715=Ripartizione!$C$5,B7715=Ripartizione!$C$9,B7715=Ripartizione!$C$6,B7715=Ripartizione!$C$7),"Nord-est",IF(OR(B7715=Ripartizione!$C$10,B7715=Ripartizione!$C$11,B7715=Ripartizione!$C$12,B7715=Ripartizione!$C$13),"Centro",IF(OR(B7715=Ripartizione!$C$20,B7715=Ripartizione!$C$21),"Isole","Sud"))))</f>
        <v>Isole</v>
      </c>
      <c r="I7715" s="13"/>
    </row>
    <row r="7716" ht="12.75" customHeight="1">
      <c r="A7716" s="8" t="s">
        <v>7840</v>
      </c>
      <c r="B7716" s="9" t="s">
        <v>7661</v>
      </c>
      <c r="C7716" s="9" t="s">
        <v>7829</v>
      </c>
      <c r="D7716" s="9">
        <v>16730.0</v>
      </c>
      <c r="E7716" s="10">
        <f t="shared" si="1"/>
        <v>0.0002814899226</v>
      </c>
      <c r="F7716" s="11">
        <f t="shared" si="2"/>
        <v>0.01020518958</v>
      </c>
      <c r="G7716" s="11" t="str">
        <f t="shared" si="3"/>
        <v/>
      </c>
      <c r="H7716" s="12" t="str">
        <f>IF(OR(B7716=Ripartizione!$C$2,B7716=Ripartizione!$C$3,B7716=Ripartizione!$C$4,B7716=Ripartizione!$C$8),"Nord-ovest",IF(OR(B7716=Ripartizione!$C$5,B7716=Ripartizione!$C$9,B7716=Ripartizione!$C$6,B7716=Ripartizione!$C$7),"Nord-est",IF(OR(B7716=Ripartizione!$C$10,B7716=Ripartizione!$C$11,B7716=Ripartizione!$C$12,B7716=Ripartizione!$C$13),"Centro",IF(OR(B7716=Ripartizione!$C$20,B7716=Ripartizione!$C$21),"Isole","Sud"))))</f>
        <v>Isole</v>
      </c>
      <c r="I7716" s="13"/>
    </row>
    <row r="7717" ht="12.75" customHeight="1">
      <c r="A7717" s="8" t="s">
        <v>7841</v>
      </c>
      <c r="B7717" s="9" t="s">
        <v>7661</v>
      </c>
      <c r="C7717" s="9" t="s">
        <v>7829</v>
      </c>
      <c r="D7717" s="9">
        <v>7859.0</v>
      </c>
      <c r="E7717" s="10">
        <f t="shared" si="1"/>
        <v>0.0001322312793</v>
      </c>
      <c r="F7717" s="11">
        <f t="shared" si="2"/>
        <v>0.00479393813</v>
      </c>
      <c r="G7717" s="11" t="str">
        <f t="shared" si="3"/>
        <v/>
      </c>
      <c r="H7717" s="12" t="str">
        <f>IF(OR(B7717=Ripartizione!$C$2,B7717=Ripartizione!$C$3,B7717=Ripartizione!$C$4,B7717=Ripartizione!$C$8),"Nord-ovest",IF(OR(B7717=Ripartizione!$C$5,B7717=Ripartizione!$C$9,B7717=Ripartizione!$C$6,B7717=Ripartizione!$C$7),"Nord-est",IF(OR(B7717=Ripartizione!$C$10,B7717=Ripartizione!$C$11,B7717=Ripartizione!$C$12,B7717=Ripartizione!$C$13),"Centro",IF(OR(B7717=Ripartizione!$C$20,B7717=Ripartizione!$C$21),"Isole","Sud"))))</f>
        <v>Isole</v>
      </c>
      <c r="I7717" s="13"/>
    </row>
    <row r="7718" ht="12.75" customHeight="1">
      <c r="A7718" s="8" t="s">
        <v>7842</v>
      </c>
      <c r="B7718" s="9" t="s">
        <v>7661</v>
      </c>
      <c r="C7718" s="9" t="s">
        <v>7829</v>
      </c>
      <c r="D7718" s="9">
        <v>2009.0</v>
      </c>
      <c r="E7718" s="10">
        <f t="shared" si="1"/>
        <v>0.00003380234636</v>
      </c>
      <c r="F7718" s="11">
        <f t="shared" si="2"/>
        <v>0.00122547674</v>
      </c>
      <c r="G7718" s="11" t="str">
        <f t="shared" si="3"/>
        <v/>
      </c>
      <c r="H7718" s="12" t="str">
        <f>IF(OR(B7718=Ripartizione!$C$2,B7718=Ripartizione!$C$3,B7718=Ripartizione!$C$4,B7718=Ripartizione!$C$8),"Nord-ovest",IF(OR(B7718=Ripartizione!$C$5,B7718=Ripartizione!$C$9,B7718=Ripartizione!$C$6,B7718=Ripartizione!$C$7),"Nord-est",IF(OR(B7718=Ripartizione!$C$10,B7718=Ripartizione!$C$11,B7718=Ripartizione!$C$12,B7718=Ripartizione!$C$13),"Centro",IF(OR(B7718=Ripartizione!$C$20,B7718=Ripartizione!$C$21),"Isole","Sud"))))</f>
        <v>Isole</v>
      </c>
      <c r="I7718" s="13"/>
    </row>
    <row r="7719" ht="12.75" customHeight="1">
      <c r="A7719" s="8" t="s">
        <v>7843</v>
      </c>
      <c r="B7719" s="9" t="s">
        <v>7661</v>
      </c>
      <c r="C7719" s="9" t="s">
        <v>7829</v>
      </c>
      <c r="D7719" s="9">
        <v>12825.0</v>
      </c>
      <c r="E7719" s="10">
        <f t="shared" si="1"/>
        <v>0.0002157865067</v>
      </c>
      <c r="F7719" s="11">
        <f t="shared" si="2"/>
        <v>0.007823165353</v>
      </c>
      <c r="G7719" s="11" t="str">
        <f t="shared" si="3"/>
        <v/>
      </c>
      <c r="H7719" s="12" t="str">
        <f>IF(OR(B7719=Ripartizione!$C$2,B7719=Ripartizione!$C$3,B7719=Ripartizione!$C$4,B7719=Ripartizione!$C$8),"Nord-ovest",IF(OR(B7719=Ripartizione!$C$5,B7719=Ripartizione!$C$9,B7719=Ripartizione!$C$6,B7719=Ripartizione!$C$7),"Nord-est",IF(OR(B7719=Ripartizione!$C$10,B7719=Ripartizione!$C$11,B7719=Ripartizione!$C$12,B7719=Ripartizione!$C$13),"Centro",IF(OR(B7719=Ripartizione!$C$20,B7719=Ripartizione!$C$21),"Isole","Sud"))))</f>
        <v>Isole</v>
      </c>
      <c r="I7719" s="13"/>
    </row>
    <row r="7720" ht="12.75" customHeight="1">
      <c r="A7720" s="8" t="s">
        <v>7844</v>
      </c>
      <c r="B7720" s="9" t="s">
        <v>7661</v>
      </c>
      <c r="C7720" s="9" t="s">
        <v>7829</v>
      </c>
      <c r="D7720" s="9">
        <v>8949.0</v>
      </c>
      <c r="E7720" s="10">
        <f t="shared" si="1"/>
        <v>0.0001505710291</v>
      </c>
      <c r="F7720" s="11">
        <f t="shared" si="2"/>
        <v>0.005458830935</v>
      </c>
      <c r="G7720" s="11" t="str">
        <f t="shared" si="3"/>
        <v/>
      </c>
      <c r="H7720" s="12" t="str">
        <f>IF(OR(B7720=Ripartizione!$C$2,B7720=Ripartizione!$C$3,B7720=Ripartizione!$C$4,B7720=Ripartizione!$C$8),"Nord-ovest",IF(OR(B7720=Ripartizione!$C$5,B7720=Ripartizione!$C$9,B7720=Ripartizione!$C$6,B7720=Ripartizione!$C$7),"Nord-est",IF(OR(B7720=Ripartizione!$C$10,B7720=Ripartizione!$C$11,B7720=Ripartizione!$C$12,B7720=Ripartizione!$C$13),"Centro",IF(OR(B7720=Ripartizione!$C$20,B7720=Ripartizione!$C$21),"Isole","Sud"))))</f>
        <v>Isole</v>
      </c>
      <c r="I7720" s="13"/>
    </row>
    <row r="7721" ht="12.75" customHeight="1">
      <c r="A7721" s="8" t="s">
        <v>7845</v>
      </c>
      <c r="B7721" s="9" t="s">
        <v>7661</v>
      </c>
      <c r="C7721" s="9" t="s">
        <v>7829</v>
      </c>
      <c r="D7721" s="9">
        <v>20449.0</v>
      </c>
      <c r="E7721" s="10">
        <f t="shared" si="1"/>
        <v>0.0003440638032</v>
      </c>
      <c r="F7721" s="11">
        <f t="shared" si="2"/>
        <v>0.01247375503</v>
      </c>
      <c r="G7721" s="11" t="str">
        <f t="shared" si="3"/>
        <v/>
      </c>
      <c r="H7721" s="12" t="str">
        <f>IF(OR(B7721=Ripartizione!$C$2,B7721=Ripartizione!$C$3,B7721=Ripartizione!$C$4,B7721=Ripartizione!$C$8),"Nord-ovest",IF(OR(B7721=Ripartizione!$C$5,B7721=Ripartizione!$C$9,B7721=Ripartizione!$C$6,B7721=Ripartizione!$C$7),"Nord-est",IF(OR(B7721=Ripartizione!$C$10,B7721=Ripartizione!$C$11,B7721=Ripartizione!$C$12,B7721=Ripartizione!$C$13),"Centro",IF(OR(B7721=Ripartizione!$C$20,B7721=Ripartizione!$C$21),"Isole","Sud"))))</f>
        <v>Isole</v>
      </c>
      <c r="I7721" s="13"/>
    </row>
    <row r="7722" ht="12.75" customHeight="1">
      <c r="A7722" s="8" t="s">
        <v>7846</v>
      </c>
      <c r="B7722" s="9" t="s">
        <v>7661</v>
      </c>
      <c r="C7722" s="9" t="s">
        <v>7847</v>
      </c>
      <c r="D7722" s="9">
        <v>2828.0</v>
      </c>
      <c r="E7722" s="10">
        <f t="shared" si="1"/>
        <v>0.00004758239696</v>
      </c>
      <c r="F7722" s="11">
        <f t="shared" si="2"/>
        <v>0.001725061335</v>
      </c>
      <c r="G7722" s="11" t="str">
        <f t="shared" si="3"/>
        <v/>
      </c>
      <c r="H7722" s="12" t="str">
        <f>IF(OR(B7722=Ripartizione!$C$2,B7722=Ripartizione!$C$3,B7722=Ripartizione!$C$4,B7722=Ripartizione!$C$8),"Nord-ovest",IF(OR(B7722=Ripartizione!$C$5,B7722=Ripartizione!$C$9,B7722=Ripartizione!$C$6,B7722=Ripartizione!$C$7),"Nord-est",IF(OR(B7722=Ripartizione!$C$10,B7722=Ripartizione!$C$11,B7722=Ripartizione!$C$12,B7722=Ripartizione!$C$13),"Centro",IF(OR(B7722=Ripartizione!$C$20,B7722=Ripartizione!$C$21),"Isole","Sud"))))</f>
        <v>Isole</v>
      </c>
      <c r="I7722" s="13"/>
    </row>
    <row r="7723" ht="12.75" customHeight="1">
      <c r="A7723" s="8" t="s">
        <v>7848</v>
      </c>
      <c r="B7723" s="9" t="s">
        <v>7661</v>
      </c>
      <c r="C7723" s="9" t="s">
        <v>7847</v>
      </c>
      <c r="D7723" s="9">
        <v>472.0</v>
      </c>
      <c r="E7723" s="10">
        <f t="shared" si="1"/>
        <v>0.000007941616466</v>
      </c>
      <c r="F7723" s="11">
        <f t="shared" si="2"/>
        <v>0.0002879168847</v>
      </c>
      <c r="G7723" s="11" t="str">
        <f t="shared" si="3"/>
        <v/>
      </c>
      <c r="H7723" s="12" t="str">
        <f>IF(OR(B7723=Ripartizione!$C$2,B7723=Ripartizione!$C$3,B7723=Ripartizione!$C$4,B7723=Ripartizione!$C$8),"Nord-ovest",IF(OR(B7723=Ripartizione!$C$5,B7723=Ripartizione!$C$9,B7723=Ripartizione!$C$6,B7723=Ripartizione!$C$7),"Nord-est",IF(OR(B7723=Ripartizione!$C$10,B7723=Ripartizione!$C$11,B7723=Ripartizione!$C$12,B7723=Ripartizione!$C$13),"Centro",IF(OR(B7723=Ripartizione!$C$20,B7723=Ripartizione!$C$21),"Isole","Sud"))))</f>
        <v>Isole</v>
      </c>
      <c r="I7723" s="13"/>
    </row>
    <row r="7724" ht="12.75" customHeight="1">
      <c r="A7724" s="8" t="s">
        <v>7849</v>
      </c>
      <c r="B7724" s="9" t="s">
        <v>7661</v>
      </c>
      <c r="C7724" s="9" t="s">
        <v>7847</v>
      </c>
      <c r="D7724" s="9">
        <v>277.0</v>
      </c>
      <c r="E7724" s="10">
        <f t="shared" si="1"/>
        <v>0.000004660652036</v>
      </c>
      <c r="F7724" s="11">
        <f t="shared" si="2"/>
        <v>0.0001689681718</v>
      </c>
      <c r="G7724" s="11" t="str">
        <f t="shared" si="3"/>
        <v/>
      </c>
      <c r="H7724" s="12" t="str">
        <f>IF(OR(B7724=Ripartizione!$C$2,B7724=Ripartizione!$C$3,B7724=Ripartizione!$C$4,B7724=Ripartizione!$C$8),"Nord-ovest",IF(OR(B7724=Ripartizione!$C$5,B7724=Ripartizione!$C$9,B7724=Ripartizione!$C$6,B7724=Ripartizione!$C$7),"Nord-est",IF(OR(B7724=Ripartizione!$C$10,B7724=Ripartizione!$C$11,B7724=Ripartizione!$C$12,B7724=Ripartizione!$C$13),"Centro",IF(OR(B7724=Ripartizione!$C$20,B7724=Ripartizione!$C$21),"Isole","Sud"))))</f>
        <v>Isole</v>
      </c>
      <c r="I7724" s="13"/>
    </row>
    <row r="7725" ht="12.75" customHeight="1">
      <c r="A7725" s="8" t="s">
        <v>7850</v>
      </c>
      <c r="B7725" s="9" t="s">
        <v>7661</v>
      </c>
      <c r="C7725" s="9" t="s">
        <v>7847</v>
      </c>
      <c r="D7725" s="9">
        <v>1515.0</v>
      </c>
      <c r="E7725" s="10">
        <f t="shared" si="1"/>
        <v>0.0000254905698</v>
      </c>
      <c r="F7725" s="11">
        <f t="shared" si="2"/>
        <v>0.0009241400008</v>
      </c>
      <c r="G7725" s="11" t="str">
        <f t="shared" si="3"/>
        <v/>
      </c>
      <c r="H7725" s="12" t="str">
        <f>IF(OR(B7725=Ripartizione!$C$2,B7725=Ripartizione!$C$3,B7725=Ripartizione!$C$4,B7725=Ripartizione!$C$8),"Nord-ovest",IF(OR(B7725=Ripartizione!$C$5,B7725=Ripartizione!$C$9,B7725=Ripartizione!$C$6,B7725=Ripartizione!$C$7),"Nord-est",IF(OR(B7725=Ripartizione!$C$10,B7725=Ripartizione!$C$11,B7725=Ripartizione!$C$12,B7725=Ripartizione!$C$13),"Centro",IF(OR(B7725=Ripartizione!$C$20,B7725=Ripartizione!$C$21),"Isole","Sud"))))</f>
        <v>Isole</v>
      </c>
      <c r="I7725" s="13"/>
    </row>
    <row r="7726" ht="12.75" customHeight="1">
      <c r="A7726" s="8" t="s">
        <v>7851</v>
      </c>
      <c r="B7726" s="9" t="s">
        <v>7661</v>
      </c>
      <c r="C7726" s="9" t="s">
        <v>7847</v>
      </c>
      <c r="D7726" s="9">
        <v>370.0</v>
      </c>
      <c r="E7726" s="10">
        <f t="shared" si="1"/>
        <v>0.000006225419688</v>
      </c>
      <c r="F7726" s="11">
        <f t="shared" si="2"/>
        <v>0.000225697558</v>
      </c>
      <c r="G7726" s="11" t="str">
        <f t="shared" si="3"/>
        <v/>
      </c>
      <c r="H7726" s="12" t="str">
        <f>IF(OR(B7726=Ripartizione!$C$2,B7726=Ripartizione!$C$3,B7726=Ripartizione!$C$4,B7726=Ripartizione!$C$8),"Nord-ovest",IF(OR(B7726=Ripartizione!$C$5,B7726=Ripartizione!$C$9,B7726=Ripartizione!$C$6,B7726=Ripartizione!$C$7),"Nord-est",IF(OR(B7726=Ripartizione!$C$10,B7726=Ripartizione!$C$11,B7726=Ripartizione!$C$12,B7726=Ripartizione!$C$13),"Centro",IF(OR(B7726=Ripartizione!$C$20,B7726=Ripartizione!$C$21),"Isole","Sud"))))</f>
        <v>Isole</v>
      </c>
      <c r="I7726" s="13"/>
    </row>
    <row r="7727" ht="12.75" customHeight="1">
      <c r="A7727" s="8" t="s">
        <v>7852</v>
      </c>
      <c r="B7727" s="9" t="s">
        <v>7661</v>
      </c>
      <c r="C7727" s="9" t="s">
        <v>7847</v>
      </c>
      <c r="D7727" s="9">
        <v>4048.0</v>
      </c>
      <c r="E7727" s="10">
        <f t="shared" si="1"/>
        <v>0.00006810945647</v>
      </c>
      <c r="F7727" s="11">
        <f t="shared" si="2"/>
        <v>0.002469253283</v>
      </c>
      <c r="G7727" s="11" t="str">
        <f t="shared" si="3"/>
        <v/>
      </c>
      <c r="H7727" s="12" t="str">
        <f>IF(OR(B7727=Ripartizione!$C$2,B7727=Ripartizione!$C$3,B7727=Ripartizione!$C$4,B7727=Ripartizione!$C$8),"Nord-ovest",IF(OR(B7727=Ripartizione!$C$5,B7727=Ripartizione!$C$9,B7727=Ripartizione!$C$6,B7727=Ripartizione!$C$7),"Nord-est",IF(OR(B7727=Ripartizione!$C$10,B7727=Ripartizione!$C$11,B7727=Ripartizione!$C$12,B7727=Ripartizione!$C$13),"Centro",IF(OR(B7727=Ripartizione!$C$20,B7727=Ripartizione!$C$21),"Isole","Sud"))))</f>
        <v>Isole</v>
      </c>
      <c r="I7727" s="13"/>
    </row>
    <row r="7728" ht="12.75" customHeight="1">
      <c r="A7728" s="8" t="s">
        <v>7853</v>
      </c>
      <c r="B7728" s="9" t="s">
        <v>7661</v>
      </c>
      <c r="C7728" s="9" t="s">
        <v>7847</v>
      </c>
      <c r="D7728" s="9">
        <v>946.0</v>
      </c>
      <c r="E7728" s="10">
        <f t="shared" si="1"/>
        <v>0.00001591688385</v>
      </c>
      <c r="F7728" s="11">
        <f t="shared" si="2"/>
        <v>0.0005770537563</v>
      </c>
      <c r="G7728" s="11" t="str">
        <f t="shared" si="3"/>
        <v/>
      </c>
      <c r="H7728" s="12" t="str">
        <f>IF(OR(B7728=Ripartizione!$C$2,B7728=Ripartizione!$C$3,B7728=Ripartizione!$C$4,B7728=Ripartizione!$C$8),"Nord-ovest",IF(OR(B7728=Ripartizione!$C$5,B7728=Ripartizione!$C$9,B7728=Ripartizione!$C$6,B7728=Ripartizione!$C$7),"Nord-est",IF(OR(B7728=Ripartizione!$C$10,B7728=Ripartizione!$C$11,B7728=Ripartizione!$C$12,B7728=Ripartizione!$C$13),"Centro",IF(OR(B7728=Ripartizione!$C$20,B7728=Ripartizione!$C$21),"Isole","Sud"))))</f>
        <v>Isole</v>
      </c>
      <c r="I7728" s="13"/>
    </row>
    <row r="7729" ht="12.75" customHeight="1">
      <c r="A7729" s="8" t="s">
        <v>7854</v>
      </c>
      <c r="B7729" s="9" t="s">
        <v>7661</v>
      </c>
      <c r="C7729" s="9" t="s">
        <v>7847</v>
      </c>
      <c r="D7729" s="9">
        <v>434.0</v>
      </c>
      <c r="E7729" s="10">
        <f t="shared" si="1"/>
        <v>0.000007302249039</v>
      </c>
      <c r="F7729" s="11">
        <f t="shared" si="2"/>
        <v>0.0002647371355</v>
      </c>
      <c r="G7729" s="11" t="str">
        <f t="shared" si="3"/>
        <v/>
      </c>
      <c r="H7729" s="12" t="str">
        <f>IF(OR(B7729=Ripartizione!$C$2,B7729=Ripartizione!$C$3,B7729=Ripartizione!$C$4,B7729=Ripartizione!$C$8),"Nord-ovest",IF(OR(B7729=Ripartizione!$C$5,B7729=Ripartizione!$C$9,B7729=Ripartizione!$C$6,B7729=Ripartizione!$C$7),"Nord-est",IF(OR(B7729=Ripartizione!$C$10,B7729=Ripartizione!$C$11,B7729=Ripartizione!$C$12,B7729=Ripartizione!$C$13),"Centro",IF(OR(B7729=Ripartizione!$C$20,B7729=Ripartizione!$C$21),"Isole","Sud"))))</f>
        <v>Isole</v>
      </c>
      <c r="I7729" s="13"/>
    </row>
    <row r="7730" ht="12.75" customHeight="1">
      <c r="A7730" s="8" t="s">
        <v>7855</v>
      </c>
      <c r="B7730" s="9" t="s">
        <v>7661</v>
      </c>
      <c r="C7730" s="9" t="s">
        <v>7847</v>
      </c>
      <c r="D7730" s="9">
        <v>357.0</v>
      </c>
      <c r="E7730" s="10">
        <f t="shared" si="1"/>
        <v>0.000006006688726</v>
      </c>
      <c r="F7730" s="11">
        <f t="shared" si="2"/>
        <v>0.0002177676438</v>
      </c>
      <c r="G7730" s="11" t="str">
        <f t="shared" si="3"/>
        <v/>
      </c>
      <c r="H7730" s="12" t="str">
        <f>IF(OR(B7730=Ripartizione!$C$2,B7730=Ripartizione!$C$3,B7730=Ripartizione!$C$4,B7730=Ripartizione!$C$8),"Nord-ovest",IF(OR(B7730=Ripartizione!$C$5,B7730=Ripartizione!$C$9,B7730=Ripartizione!$C$6,B7730=Ripartizione!$C$7),"Nord-est",IF(OR(B7730=Ripartizione!$C$10,B7730=Ripartizione!$C$11,B7730=Ripartizione!$C$12,B7730=Ripartizione!$C$13),"Centro",IF(OR(B7730=Ripartizione!$C$20,B7730=Ripartizione!$C$21),"Isole","Sud"))))</f>
        <v>Isole</v>
      </c>
      <c r="I7730" s="13"/>
    </row>
    <row r="7731" ht="12.75" customHeight="1">
      <c r="A7731" s="8" t="s">
        <v>7856</v>
      </c>
      <c r="B7731" s="9" t="s">
        <v>7661</v>
      </c>
      <c r="C7731" s="9" t="s">
        <v>7847</v>
      </c>
      <c r="D7731" s="9">
        <v>90.0</v>
      </c>
      <c r="E7731" s="10">
        <f t="shared" si="1"/>
        <v>0.000001514291275</v>
      </c>
      <c r="F7731" s="11">
        <f t="shared" si="2"/>
        <v>0.00005489940599</v>
      </c>
      <c r="G7731" s="11" t="str">
        <f t="shared" si="3"/>
        <v/>
      </c>
      <c r="H7731" s="12" t="str">
        <f>IF(OR(B7731=Ripartizione!$C$2,B7731=Ripartizione!$C$3,B7731=Ripartizione!$C$4,B7731=Ripartizione!$C$8),"Nord-ovest",IF(OR(B7731=Ripartizione!$C$5,B7731=Ripartizione!$C$9,B7731=Ripartizione!$C$6,B7731=Ripartizione!$C$7),"Nord-est",IF(OR(B7731=Ripartizione!$C$10,B7731=Ripartizione!$C$11,B7731=Ripartizione!$C$12,B7731=Ripartizione!$C$13),"Centro",IF(OR(B7731=Ripartizione!$C$20,B7731=Ripartizione!$C$21),"Isole","Sud"))))</f>
        <v>Isole</v>
      </c>
      <c r="I7731" s="13"/>
    </row>
    <row r="7732" ht="12.75" customHeight="1">
      <c r="A7732" s="8" t="s">
        <v>7857</v>
      </c>
      <c r="B7732" s="9" t="s">
        <v>7661</v>
      </c>
      <c r="C7732" s="9" t="s">
        <v>7847</v>
      </c>
      <c r="D7732" s="9">
        <v>1329.0</v>
      </c>
      <c r="E7732" s="10">
        <f t="shared" si="1"/>
        <v>0.0000223610345</v>
      </c>
      <c r="F7732" s="11">
        <f t="shared" si="2"/>
        <v>0.0008106812284</v>
      </c>
      <c r="G7732" s="11" t="str">
        <f t="shared" si="3"/>
        <v/>
      </c>
      <c r="H7732" s="12" t="str">
        <f>IF(OR(B7732=Ripartizione!$C$2,B7732=Ripartizione!$C$3,B7732=Ripartizione!$C$4,B7732=Ripartizione!$C$8),"Nord-ovest",IF(OR(B7732=Ripartizione!$C$5,B7732=Ripartizione!$C$9,B7732=Ripartizione!$C$6,B7732=Ripartizione!$C$7),"Nord-est",IF(OR(B7732=Ripartizione!$C$10,B7732=Ripartizione!$C$11,B7732=Ripartizione!$C$12,B7732=Ripartizione!$C$13),"Centro",IF(OR(B7732=Ripartizione!$C$20,B7732=Ripartizione!$C$21),"Isole","Sud"))))</f>
        <v>Isole</v>
      </c>
      <c r="I7732" s="13"/>
    </row>
    <row r="7733" ht="12.75" customHeight="1">
      <c r="A7733" s="8" t="s">
        <v>7858</v>
      </c>
      <c r="B7733" s="9" t="s">
        <v>7661</v>
      </c>
      <c r="C7733" s="9" t="s">
        <v>7847</v>
      </c>
      <c r="D7733" s="9">
        <v>723.0</v>
      </c>
      <c r="E7733" s="10">
        <f t="shared" si="1"/>
        <v>0.00001216480658</v>
      </c>
      <c r="F7733" s="11">
        <f t="shared" si="2"/>
        <v>0.0004410252281</v>
      </c>
      <c r="G7733" s="11" t="str">
        <f t="shared" si="3"/>
        <v/>
      </c>
      <c r="H7733" s="12" t="str">
        <f>IF(OR(B7733=Ripartizione!$C$2,B7733=Ripartizione!$C$3,B7733=Ripartizione!$C$4,B7733=Ripartizione!$C$8),"Nord-ovest",IF(OR(B7733=Ripartizione!$C$5,B7733=Ripartizione!$C$9,B7733=Ripartizione!$C$6,B7733=Ripartizione!$C$7),"Nord-est",IF(OR(B7733=Ripartizione!$C$10,B7733=Ripartizione!$C$11,B7733=Ripartizione!$C$12,B7733=Ripartizione!$C$13),"Centro",IF(OR(B7733=Ripartizione!$C$20,B7733=Ripartizione!$C$21),"Isole","Sud"))))</f>
        <v>Isole</v>
      </c>
      <c r="I7733" s="13"/>
    </row>
    <row r="7734" ht="12.75" customHeight="1">
      <c r="A7734" s="8" t="s">
        <v>7859</v>
      </c>
      <c r="B7734" s="9" t="s">
        <v>7661</v>
      </c>
      <c r="C7734" s="9" t="s">
        <v>7847</v>
      </c>
      <c r="D7734" s="9">
        <v>703.0</v>
      </c>
      <c r="E7734" s="10">
        <f t="shared" si="1"/>
        <v>0.00001182829741</v>
      </c>
      <c r="F7734" s="11">
        <f t="shared" si="2"/>
        <v>0.0004288253601</v>
      </c>
      <c r="G7734" s="11" t="str">
        <f t="shared" si="3"/>
        <v/>
      </c>
      <c r="H7734" s="12" t="str">
        <f>IF(OR(B7734=Ripartizione!$C$2,B7734=Ripartizione!$C$3,B7734=Ripartizione!$C$4,B7734=Ripartizione!$C$8),"Nord-ovest",IF(OR(B7734=Ripartizione!$C$5,B7734=Ripartizione!$C$9,B7734=Ripartizione!$C$6,B7734=Ripartizione!$C$7),"Nord-est",IF(OR(B7734=Ripartizione!$C$10,B7734=Ripartizione!$C$11,B7734=Ripartizione!$C$12,B7734=Ripartizione!$C$13),"Centro",IF(OR(B7734=Ripartizione!$C$20,B7734=Ripartizione!$C$21),"Isole","Sud"))))</f>
        <v>Isole</v>
      </c>
      <c r="I7734" s="13"/>
    </row>
    <row r="7735" ht="12.75" customHeight="1">
      <c r="A7735" s="8" t="s">
        <v>7860</v>
      </c>
      <c r="B7735" s="9" t="s">
        <v>7661</v>
      </c>
      <c r="C7735" s="9" t="s">
        <v>7847</v>
      </c>
      <c r="D7735" s="9">
        <v>147.0</v>
      </c>
      <c r="E7735" s="10">
        <f t="shared" si="1"/>
        <v>0.000002473342416</v>
      </c>
      <c r="F7735" s="11">
        <f t="shared" si="2"/>
        <v>0.00008966902978</v>
      </c>
      <c r="G7735" s="11" t="str">
        <f t="shared" si="3"/>
        <v/>
      </c>
      <c r="H7735" s="12" t="str">
        <f>IF(OR(B7735=Ripartizione!$C$2,B7735=Ripartizione!$C$3,B7735=Ripartizione!$C$4,B7735=Ripartizione!$C$8),"Nord-ovest",IF(OR(B7735=Ripartizione!$C$5,B7735=Ripartizione!$C$9,B7735=Ripartizione!$C$6,B7735=Ripartizione!$C$7),"Nord-est",IF(OR(B7735=Ripartizione!$C$10,B7735=Ripartizione!$C$11,B7735=Ripartizione!$C$12,B7735=Ripartizione!$C$13),"Centro",IF(OR(B7735=Ripartizione!$C$20,B7735=Ripartizione!$C$21),"Isole","Sud"))))</f>
        <v>Isole</v>
      </c>
      <c r="I7735" s="13"/>
    </row>
    <row r="7736" ht="12.75" customHeight="1">
      <c r="A7736" s="8" t="s">
        <v>7861</v>
      </c>
      <c r="B7736" s="9" t="s">
        <v>7661</v>
      </c>
      <c r="C7736" s="9" t="s">
        <v>7847</v>
      </c>
      <c r="D7736" s="9">
        <v>1627.0</v>
      </c>
      <c r="E7736" s="10">
        <f t="shared" si="1"/>
        <v>0.00002737502117</v>
      </c>
      <c r="F7736" s="11">
        <f t="shared" si="2"/>
        <v>0.0009924592616</v>
      </c>
      <c r="G7736" s="11" t="str">
        <f t="shared" si="3"/>
        <v/>
      </c>
      <c r="H7736" s="12" t="str">
        <f>IF(OR(B7736=Ripartizione!$C$2,B7736=Ripartizione!$C$3,B7736=Ripartizione!$C$4,B7736=Ripartizione!$C$8),"Nord-ovest",IF(OR(B7736=Ripartizione!$C$5,B7736=Ripartizione!$C$9,B7736=Ripartizione!$C$6,B7736=Ripartizione!$C$7),"Nord-est",IF(OR(B7736=Ripartizione!$C$10,B7736=Ripartizione!$C$11,B7736=Ripartizione!$C$12,B7736=Ripartizione!$C$13),"Centro",IF(OR(B7736=Ripartizione!$C$20,B7736=Ripartizione!$C$21),"Isole","Sud"))))</f>
        <v>Isole</v>
      </c>
      <c r="I7736" s="13"/>
    </row>
    <row r="7737" ht="12.75" customHeight="1">
      <c r="A7737" s="8" t="s">
        <v>7862</v>
      </c>
      <c r="B7737" s="9" t="s">
        <v>7661</v>
      </c>
      <c r="C7737" s="9" t="s">
        <v>7847</v>
      </c>
      <c r="D7737" s="9">
        <v>165.0</v>
      </c>
      <c r="E7737" s="10">
        <f t="shared" si="1"/>
        <v>0.000002776200671</v>
      </c>
      <c r="F7737" s="11">
        <f t="shared" si="2"/>
        <v>0.000100648911</v>
      </c>
      <c r="G7737" s="11" t="str">
        <f t="shared" si="3"/>
        <v/>
      </c>
      <c r="H7737" s="12" t="str">
        <f>IF(OR(B7737=Ripartizione!$C$2,B7737=Ripartizione!$C$3,B7737=Ripartizione!$C$4,B7737=Ripartizione!$C$8),"Nord-ovest",IF(OR(B7737=Ripartizione!$C$5,B7737=Ripartizione!$C$9,B7737=Ripartizione!$C$6,B7737=Ripartizione!$C$7),"Nord-est",IF(OR(B7737=Ripartizione!$C$10,B7737=Ripartizione!$C$11,B7737=Ripartizione!$C$12,B7737=Ripartizione!$C$13),"Centro",IF(OR(B7737=Ripartizione!$C$20,B7737=Ripartizione!$C$21),"Isole","Sud"))))</f>
        <v>Isole</v>
      </c>
      <c r="I7737" s="13"/>
    </row>
    <row r="7738" ht="12.75" customHeight="1">
      <c r="A7738" s="8" t="s">
        <v>7863</v>
      </c>
      <c r="B7738" s="9" t="s">
        <v>7661</v>
      </c>
      <c r="C7738" s="9" t="s">
        <v>7847</v>
      </c>
      <c r="D7738" s="9">
        <v>1379.0</v>
      </c>
      <c r="E7738" s="10">
        <f t="shared" si="1"/>
        <v>0.00002320230743</v>
      </c>
      <c r="F7738" s="11">
        <f t="shared" si="2"/>
        <v>0.0008411808984</v>
      </c>
      <c r="G7738" s="11" t="str">
        <f t="shared" si="3"/>
        <v/>
      </c>
      <c r="H7738" s="12" t="str">
        <f>IF(OR(B7738=Ripartizione!$C$2,B7738=Ripartizione!$C$3,B7738=Ripartizione!$C$4,B7738=Ripartizione!$C$8),"Nord-ovest",IF(OR(B7738=Ripartizione!$C$5,B7738=Ripartizione!$C$9,B7738=Ripartizione!$C$6,B7738=Ripartizione!$C$7),"Nord-est",IF(OR(B7738=Ripartizione!$C$10,B7738=Ripartizione!$C$11,B7738=Ripartizione!$C$12,B7738=Ripartizione!$C$13),"Centro",IF(OR(B7738=Ripartizione!$C$20,B7738=Ripartizione!$C$21),"Isole","Sud"))))</f>
        <v>Isole</v>
      </c>
      <c r="I7738" s="13"/>
    </row>
    <row r="7739" ht="12.75" customHeight="1">
      <c r="A7739" s="8" t="s">
        <v>7864</v>
      </c>
      <c r="B7739" s="9" t="s">
        <v>7661</v>
      </c>
      <c r="C7739" s="9" t="s">
        <v>7847</v>
      </c>
      <c r="D7739" s="9">
        <v>9032.0</v>
      </c>
      <c r="E7739" s="10">
        <f t="shared" si="1"/>
        <v>0.0001519675422</v>
      </c>
      <c r="F7739" s="11">
        <f t="shared" si="2"/>
        <v>0.005509460388</v>
      </c>
      <c r="G7739" s="11" t="str">
        <f t="shared" si="3"/>
        <v/>
      </c>
      <c r="H7739" s="12" t="str">
        <f>IF(OR(B7739=Ripartizione!$C$2,B7739=Ripartizione!$C$3,B7739=Ripartizione!$C$4,B7739=Ripartizione!$C$8),"Nord-ovest",IF(OR(B7739=Ripartizione!$C$5,B7739=Ripartizione!$C$9,B7739=Ripartizione!$C$6,B7739=Ripartizione!$C$7),"Nord-est",IF(OR(B7739=Ripartizione!$C$10,B7739=Ripartizione!$C$11,B7739=Ripartizione!$C$12,B7739=Ripartizione!$C$13),"Centro",IF(OR(B7739=Ripartizione!$C$20,B7739=Ripartizione!$C$21),"Isole","Sud"))))</f>
        <v>Isole</v>
      </c>
      <c r="I7739" s="13"/>
    </row>
    <row r="7740" ht="12.75" customHeight="1">
      <c r="A7740" s="8" t="s">
        <v>7865</v>
      </c>
      <c r="B7740" s="9" t="s">
        <v>7661</v>
      </c>
      <c r="C7740" s="9" t="s">
        <v>7847</v>
      </c>
      <c r="D7740" s="9">
        <v>2811.0</v>
      </c>
      <c r="E7740" s="10">
        <f t="shared" si="1"/>
        <v>0.00004729636417</v>
      </c>
      <c r="F7740" s="11">
        <f t="shared" si="2"/>
        <v>0.001714691447</v>
      </c>
      <c r="G7740" s="11" t="str">
        <f t="shared" si="3"/>
        <v/>
      </c>
      <c r="H7740" s="12" t="str">
        <f>IF(OR(B7740=Ripartizione!$C$2,B7740=Ripartizione!$C$3,B7740=Ripartizione!$C$4,B7740=Ripartizione!$C$8),"Nord-ovest",IF(OR(B7740=Ripartizione!$C$5,B7740=Ripartizione!$C$9,B7740=Ripartizione!$C$6,B7740=Ripartizione!$C$7),"Nord-est",IF(OR(B7740=Ripartizione!$C$10,B7740=Ripartizione!$C$11,B7740=Ripartizione!$C$12,B7740=Ripartizione!$C$13),"Centro",IF(OR(B7740=Ripartizione!$C$20,B7740=Ripartizione!$C$21),"Isole","Sud"))))</f>
        <v>Isole</v>
      </c>
      <c r="I7740" s="13"/>
    </row>
    <row r="7741" ht="12.75" customHeight="1">
      <c r="A7741" s="8" t="s">
        <v>7866</v>
      </c>
      <c r="B7741" s="9" t="s">
        <v>7661</v>
      </c>
      <c r="C7741" s="9" t="s">
        <v>7847</v>
      </c>
      <c r="D7741" s="9">
        <v>939.0</v>
      </c>
      <c r="E7741" s="10">
        <f t="shared" si="1"/>
        <v>0.00001579910564</v>
      </c>
      <c r="F7741" s="11">
        <f t="shared" si="2"/>
        <v>0.0005727838025</v>
      </c>
      <c r="G7741" s="11" t="str">
        <f t="shared" si="3"/>
        <v/>
      </c>
      <c r="H7741" s="12" t="str">
        <f>IF(OR(B7741=Ripartizione!$C$2,B7741=Ripartizione!$C$3,B7741=Ripartizione!$C$4,B7741=Ripartizione!$C$8),"Nord-ovest",IF(OR(B7741=Ripartizione!$C$5,B7741=Ripartizione!$C$9,B7741=Ripartizione!$C$6,B7741=Ripartizione!$C$7),"Nord-est",IF(OR(B7741=Ripartizione!$C$10,B7741=Ripartizione!$C$11,B7741=Ripartizione!$C$12,B7741=Ripartizione!$C$13),"Centro",IF(OR(B7741=Ripartizione!$C$20,B7741=Ripartizione!$C$21),"Isole","Sud"))))</f>
        <v>Isole</v>
      </c>
      <c r="I7741" s="13"/>
    </row>
    <row r="7742" ht="12.75" customHeight="1">
      <c r="A7742" s="8" t="s">
        <v>7867</v>
      </c>
      <c r="B7742" s="9" t="s">
        <v>7661</v>
      </c>
      <c r="C7742" s="9" t="s">
        <v>7847</v>
      </c>
      <c r="D7742" s="9">
        <v>4615.0</v>
      </c>
      <c r="E7742" s="10">
        <f t="shared" si="1"/>
        <v>0.00007764949151</v>
      </c>
      <c r="F7742" s="11">
        <f t="shared" si="2"/>
        <v>0.00281511954</v>
      </c>
      <c r="G7742" s="11" t="str">
        <f t="shared" si="3"/>
        <v/>
      </c>
      <c r="H7742" s="12" t="str">
        <f>IF(OR(B7742=Ripartizione!$C$2,B7742=Ripartizione!$C$3,B7742=Ripartizione!$C$4,B7742=Ripartizione!$C$8),"Nord-ovest",IF(OR(B7742=Ripartizione!$C$5,B7742=Ripartizione!$C$9,B7742=Ripartizione!$C$6,B7742=Ripartizione!$C$7),"Nord-est",IF(OR(B7742=Ripartizione!$C$10,B7742=Ripartizione!$C$11,B7742=Ripartizione!$C$12,B7742=Ripartizione!$C$13),"Centro",IF(OR(B7742=Ripartizione!$C$20,B7742=Ripartizione!$C$21),"Isole","Sud"))))</f>
        <v>Isole</v>
      </c>
      <c r="I7742" s="13"/>
    </row>
    <row r="7743" ht="12.75" customHeight="1">
      <c r="A7743" s="8" t="s">
        <v>7868</v>
      </c>
      <c r="B7743" s="9" t="s">
        <v>7661</v>
      </c>
      <c r="C7743" s="9" t="s">
        <v>7847</v>
      </c>
      <c r="D7743" s="9">
        <v>505.0</v>
      </c>
      <c r="E7743" s="10">
        <f t="shared" si="1"/>
        <v>0.000008496856601</v>
      </c>
      <c r="F7743" s="11">
        <f t="shared" si="2"/>
        <v>0.0003080466669</v>
      </c>
      <c r="G7743" s="11" t="str">
        <f t="shared" si="3"/>
        <v/>
      </c>
      <c r="H7743" s="12" t="str">
        <f>IF(OR(B7743=Ripartizione!$C$2,B7743=Ripartizione!$C$3,B7743=Ripartizione!$C$4,B7743=Ripartizione!$C$8),"Nord-ovest",IF(OR(B7743=Ripartizione!$C$5,B7743=Ripartizione!$C$9,B7743=Ripartizione!$C$6,B7743=Ripartizione!$C$7),"Nord-est",IF(OR(B7743=Ripartizione!$C$10,B7743=Ripartizione!$C$11,B7743=Ripartizione!$C$12,B7743=Ripartizione!$C$13),"Centro",IF(OR(B7743=Ripartizione!$C$20,B7743=Ripartizione!$C$21),"Isole","Sud"))))</f>
        <v>Isole</v>
      </c>
      <c r="I7743" s="13"/>
    </row>
    <row r="7744" ht="12.75" customHeight="1">
      <c r="A7744" s="8" t="s">
        <v>7869</v>
      </c>
      <c r="B7744" s="9" t="s">
        <v>7661</v>
      </c>
      <c r="C7744" s="9" t="s">
        <v>7847</v>
      </c>
      <c r="D7744" s="9">
        <v>800.0</v>
      </c>
      <c r="E7744" s="10">
        <f t="shared" si="1"/>
        <v>0.00001346036689</v>
      </c>
      <c r="F7744" s="11">
        <f t="shared" si="2"/>
        <v>0.0004879947199</v>
      </c>
      <c r="G7744" s="11" t="str">
        <f t="shared" si="3"/>
        <v/>
      </c>
      <c r="H7744" s="12" t="str">
        <f>IF(OR(B7744=Ripartizione!$C$2,B7744=Ripartizione!$C$3,B7744=Ripartizione!$C$4,B7744=Ripartizione!$C$8),"Nord-ovest",IF(OR(B7744=Ripartizione!$C$5,B7744=Ripartizione!$C$9,B7744=Ripartizione!$C$6,B7744=Ripartizione!$C$7),"Nord-est",IF(OR(B7744=Ripartizione!$C$10,B7744=Ripartizione!$C$11,B7744=Ripartizione!$C$12,B7744=Ripartizione!$C$13),"Centro",IF(OR(B7744=Ripartizione!$C$20,B7744=Ripartizione!$C$21),"Isole","Sud"))))</f>
        <v>Isole</v>
      </c>
      <c r="I7744" s="13"/>
    </row>
    <row r="7745" ht="12.75" customHeight="1">
      <c r="A7745" s="8" t="s">
        <v>7870</v>
      </c>
      <c r="B7745" s="9" t="s">
        <v>7661</v>
      </c>
      <c r="C7745" s="9" t="s">
        <v>7847</v>
      </c>
      <c r="D7745" s="9">
        <v>943.0</v>
      </c>
      <c r="E7745" s="10">
        <f t="shared" si="1"/>
        <v>0.00001586640747</v>
      </c>
      <c r="F7745" s="11">
        <f t="shared" si="2"/>
        <v>0.0005752237761</v>
      </c>
      <c r="G7745" s="11" t="str">
        <f t="shared" si="3"/>
        <v/>
      </c>
      <c r="H7745" s="12" t="str">
        <f>IF(OR(B7745=Ripartizione!$C$2,B7745=Ripartizione!$C$3,B7745=Ripartizione!$C$4,B7745=Ripartizione!$C$8),"Nord-ovest",IF(OR(B7745=Ripartizione!$C$5,B7745=Ripartizione!$C$9,B7745=Ripartizione!$C$6,B7745=Ripartizione!$C$7),"Nord-est",IF(OR(B7745=Ripartizione!$C$10,B7745=Ripartizione!$C$11,B7745=Ripartizione!$C$12,B7745=Ripartizione!$C$13),"Centro",IF(OR(B7745=Ripartizione!$C$20,B7745=Ripartizione!$C$21),"Isole","Sud"))))</f>
        <v>Isole</v>
      </c>
      <c r="I7745" s="13"/>
    </row>
    <row r="7746" ht="12.75" customHeight="1">
      <c r="A7746" s="8" t="s">
        <v>7871</v>
      </c>
      <c r="B7746" s="9" t="s">
        <v>7661</v>
      </c>
      <c r="C7746" s="9" t="s">
        <v>7847</v>
      </c>
      <c r="D7746" s="9">
        <v>4921.0</v>
      </c>
      <c r="E7746" s="10">
        <f t="shared" si="1"/>
        <v>0.00008279808184</v>
      </c>
      <c r="F7746" s="11">
        <f t="shared" si="2"/>
        <v>0.003001777521</v>
      </c>
      <c r="G7746" s="11" t="str">
        <f t="shared" si="3"/>
        <v/>
      </c>
      <c r="H7746" s="12" t="str">
        <f>IF(OR(B7746=Ripartizione!$C$2,B7746=Ripartizione!$C$3,B7746=Ripartizione!$C$4,B7746=Ripartizione!$C$8),"Nord-ovest",IF(OR(B7746=Ripartizione!$C$5,B7746=Ripartizione!$C$9,B7746=Ripartizione!$C$6,B7746=Ripartizione!$C$7),"Nord-est",IF(OR(B7746=Ripartizione!$C$10,B7746=Ripartizione!$C$11,B7746=Ripartizione!$C$12,B7746=Ripartizione!$C$13),"Centro",IF(OR(B7746=Ripartizione!$C$20,B7746=Ripartizione!$C$21),"Isole","Sud"))))</f>
        <v>Isole</v>
      </c>
      <c r="I7746" s="13"/>
    </row>
    <row r="7747" ht="12.75" customHeight="1">
      <c r="A7747" s="8" t="s">
        <v>7872</v>
      </c>
      <c r="B7747" s="9" t="s">
        <v>7661</v>
      </c>
      <c r="C7747" s="9" t="s">
        <v>7847</v>
      </c>
      <c r="D7747" s="9">
        <v>1129.0</v>
      </c>
      <c r="E7747" s="10">
        <f t="shared" si="1"/>
        <v>0.00001899594278</v>
      </c>
      <c r="F7747" s="11">
        <f t="shared" si="2"/>
        <v>0.0006886825485</v>
      </c>
      <c r="G7747" s="11" t="str">
        <f t="shared" si="3"/>
        <v/>
      </c>
      <c r="H7747" s="12" t="str">
        <f>IF(OR(B7747=Ripartizione!$C$2,B7747=Ripartizione!$C$3,B7747=Ripartizione!$C$4,B7747=Ripartizione!$C$8),"Nord-ovest",IF(OR(B7747=Ripartizione!$C$5,B7747=Ripartizione!$C$9,B7747=Ripartizione!$C$6,B7747=Ripartizione!$C$7),"Nord-est",IF(OR(B7747=Ripartizione!$C$10,B7747=Ripartizione!$C$11,B7747=Ripartizione!$C$12,B7747=Ripartizione!$C$13),"Centro",IF(OR(B7747=Ripartizione!$C$20,B7747=Ripartizione!$C$21),"Isole","Sud"))))</f>
        <v>Isole</v>
      </c>
      <c r="I7747" s="13"/>
    </row>
    <row r="7748" ht="12.75" customHeight="1">
      <c r="A7748" s="8" t="s">
        <v>7873</v>
      </c>
      <c r="B7748" s="9" t="s">
        <v>7661</v>
      </c>
      <c r="C7748" s="9" t="s">
        <v>7847</v>
      </c>
      <c r="D7748" s="9">
        <v>1591.0</v>
      </c>
      <c r="E7748" s="10">
        <f t="shared" si="1"/>
        <v>0.00002676930466</v>
      </c>
      <c r="F7748" s="11">
        <f t="shared" si="2"/>
        <v>0.0009704994992</v>
      </c>
      <c r="G7748" s="11" t="str">
        <f t="shared" si="3"/>
        <v/>
      </c>
      <c r="H7748" s="12" t="str">
        <f>IF(OR(B7748=Ripartizione!$C$2,B7748=Ripartizione!$C$3,B7748=Ripartizione!$C$4,B7748=Ripartizione!$C$8),"Nord-ovest",IF(OR(B7748=Ripartizione!$C$5,B7748=Ripartizione!$C$9,B7748=Ripartizione!$C$6,B7748=Ripartizione!$C$7),"Nord-est",IF(OR(B7748=Ripartizione!$C$10,B7748=Ripartizione!$C$11,B7748=Ripartizione!$C$12,B7748=Ripartizione!$C$13),"Centro",IF(OR(B7748=Ripartizione!$C$20,B7748=Ripartizione!$C$21),"Isole","Sud"))))</f>
        <v>Isole</v>
      </c>
      <c r="I7748" s="13"/>
    </row>
    <row r="7749" ht="12.75" customHeight="1">
      <c r="A7749" s="8" t="s">
        <v>7874</v>
      </c>
      <c r="B7749" s="9" t="s">
        <v>7661</v>
      </c>
      <c r="C7749" s="9" t="s">
        <v>7847</v>
      </c>
      <c r="D7749" s="9">
        <v>463.0</v>
      </c>
      <c r="E7749" s="10">
        <f t="shared" si="1"/>
        <v>0.000007790187339</v>
      </c>
      <c r="F7749" s="11">
        <f t="shared" si="2"/>
        <v>0.0002824269441</v>
      </c>
      <c r="G7749" s="11" t="str">
        <f t="shared" si="3"/>
        <v/>
      </c>
      <c r="H7749" s="12" t="str">
        <f>IF(OR(B7749=Ripartizione!$C$2,B7749=Ripartizione!$C$3,B7749=Ripartizione!$C$4,B7749=Ripartizione!$C$8),"Nord-ovest",IF(OR(B7749=Ripartizione!$C$5,B7749=Ripartizione!$C$9,B7749=Ripartizione!$C$6,B7749=Ripartizione!$C$7),"Nord-est",IF(OR(B7749=Ripartizione!$C$10,B7749=Ripartizione!$C$11,B7749=Ripartizione!$C$12,B7749=Ripartizione!$C$13),"Centro",IF(OR(B7749=Ripartizione!$C$20,B7749=Ripartizione!$C$21),"Isole","Sud"))))</f>
        <v>Isole</v>
      </c>
      <c r="I7749" s="13"/>
    </row>
    <row r="7750" ht="12.75" customHeight="1">
      <c r="A7750" s="8" t="s">
        <v>7875</v>
      </c>
      <c r="B7750" s="9" t="s">
        <v>7661</v>
      </c>
      <c r="C7750" s="9" t="s">
        <v>7847</v>
      </c>
      <c r="D7750" s="9">
        <v>4354.0</v>
      </c>
      <c r="E7750" s="10">
        <f t="shared" si="1"/>
        <v>0.00007325804681</v>
      </c>
      <c r="F7750" s="11">
        <f t="shared" si="2"/>
        <v>0.002655911263</v>
      </c>
      <c r="G7750" s="11" t="str">
        <f t="shared" si="3"/>
        <v/>
      </c>
      <c r="H7750" s="12" t="str">
        <f>IF(OR(B7750=Ripartizione!$C$2,B7750=Ripartizione!$C$3,B7750=Ripartizione!$C$4,B7750=Ripartizione!$C$8),"Nord-ovest",IF(OR(B7750=Ripartizione!$C$5,B7750=Ripartizione!$C$9,B7750=Ripartizione!$C$6,B7750=Ripartizione!$C$7),"Nord-est",IF(OR(B7750=Ripartizione!$C$10,B7750=Ripartizione!$C$11,B7750=Ripartizione!$C$12,B7750=Ripartizione!$C$13),"Centro",IF(OR(B7750=Ripartizione!$C$20,B7750=Ripartizione!$C$21),"Isole","Sud"))))</f>
        <v>Isole</v>
      </c>
      <c r="I7750" s="13"/>
    </row>
    <row r="7751" ht="12.75" customHeight="1">
      <c r="A7751" s="8" t="s">
        <v>7876</v>
      </c>
      <c r="B7751" s="9" t="s">
        <v>7661</v>
      </c>
      <c r="C7751" s="9" t="s">
        <v>7847</v>
      </c>
      <c r="D7751" s="9">
        <v>777.0</v>
      </c>
      <c r="E7751" s="10">
        <f t="shared" si="1"/>
        <v>0.00001307338134</v>
      </c>
      <c r="F7751" s="11">
        <f t="shared" si="2"/>
        <v>0.0004739648717</v>
      </c>
      <c r="G7751" s="11" t="str">
        <f t="shared" si="3"/>
        <v/>
      </c>
      <c r="H7751" s="12" t="str">
        <f>IF(OR(B7751=Ripartizione!$C$2,B7751=Ripartizione!$C$3,B7751=Ripartizione!$C$4,B7751=Ripartizione!$C$8),"Nord-ovest",IF(OR(B7751=Ripartizione!$C$5,B7751=Ripartizione!$C$9,B7751=Ripartizione!$C$6,B7751=Ripartizione!$C$7),"Nord-est",IF(OR(B7751=Ripartizione!$C$10,B7751=Ripartizione!$C$11,B7751=Ripartizione!$C$12,B7751=Ripartizione!$C$13),"Centro",IF(OR(B7751=Ripartizione!$C$20,B7751=Ripartizione!$C$21),"Isole","Sud"))))</f>
        <v>Isole</v>
      </c>
      <c r="I7751" s="13"/>
    </row>
    <row r="7752" ht="12.75" customHeight="1">
      <c r="A7752" s="8" t="s">
        <v>7877</v>
      </c>
      <c r="B7752" s="9" t="s">
        <v>7661</v>
      </c>
      <c r="C7752" s="9" t="s">
        <v>7847</v>
      </c>
      <c r="D7752" s="9">
        <v>1801.0</v>
      </c>
      <c r="E7752" s="10">
        <f t="shared" si="1"/>
        <v>0.00003030265097</v>
      </c>
      <c r="F7752" s="11">
        <f t="shared" si="2"/>
        <v>0.001098598113</v>
      </c>
      <c r="G7752" s="11" t="str">
        <f t="shared" si="3"/>
        <v/>
      </c>
      <c r="H7752" s="12" t="str">
        <f>IF(OR(B7752=Ripartizione!$C$2,B7752=Ripartizione!$C$3,B7752=Ripartizione!$C$4,B7752=Ripartizione!$C$8),"Nord-ovest",IF(OR(B7752=Ripartizione!$C$5,B7752=Ripartizione!$C$9,B7752=Ripartizione!$C$6,B7752=Ripartizione!$C$7),"Nord-est",IF(OR(B7752=Ripartizione!$C$10,B7752=Ripartizione!$C$11,B7752=Ripartizione!$C$12,B7752=Ripartizione!$C$13),"Centro",IF(OR(B7752=Ripartizione!$C$20,B7752=Ripartizione!$C$21),"Isole","Sud"))))</f>
        <v>Isole</v>
      </c>
      <c r="I7752" s="13"/>
    </row>
    <row r="7753" ht="12.75" customHeight="1">
      <c r="A7753" s="8" t="s">
        <v>7878</v>
      </c>
      <c r="B7753" s="9" t="s">
        <v>7661</v>
      </c>
      <c r="C7753" s="9" t="s">
        <v>7847</v>
      </c>
      <c r="D7753" s="9">
        <v>713.0</v>
      </c>
      <c r="E7753" s="10">
        <f t="shared" si="1"/>
        <v>0.00001199655199</v>
      </c>
      <c r="F7753" s="11">
        <f t="shared" si="2"/>
        <v>0.0004349252941</v>
      </c>
      <c r="G7753" s="11" t="str">
        <f t="shared" si="3"/>
        <v/>
      </c>
      <c r="H7753" s="12" t="str">
        <f>IF(OR(B7753=Ripartizione!$C$2,B7753=Ripartizione!$C$3,B7753=Ripartizione!$C$4,B7753=Ripartizione!$C$8),"Nord-ovest",IF(OR(B7753=Ripartizione!$C$5,B7753=Ripartizione!$C$9,B7753=Ripartizione!$C$6,B7753=Ripartizione!$C$7),"Nord-est",IF(OR(B7753=Ripartizione!$C$10,B7753=Ripartizione!$C$11,B7753=Ripartizione!$C$12,B7753=Ripartizione!$C$13),"Centro",IF(OR(B7753=Ripartizione!$C$20,B7753=Ripartizione!$C$21),"Isole","Sud"))))</f>
        <v>Isole</v>
      </c>
      <c r="I7753" s="13"/>
    </row>
    <row r="7754" ht="12.75" customHeight="1">
      <c r="A7754" s="8" t="s">
        <v>7879</v>
      </c>
      <c r="B7754" s="9" t="s">
        <v>7661</v>
      </c>
      <c r="C7754" s="9" t="s">
        <v>7847</v>
      </c>
      <c r="D7754" s="9">
        <v>1178.0</v>
      </c>
      <c r="E7754" s="10">
        <f t="shared" si="1"/>
        <v>0.00001982039025</v>
      </c>
      <c r="F7754" s="11">
        <f t="shared" si="2"/>
        <v>0.000718572225</v>
      </c>
      <c r="G7754" s="11" t="str">
        <f t="shared" si="3"/>
        <v/>
      </c>
      <c r="H7754" s="12" t="str">
        <f>IF(OR(B7754=Ripartizione!$C$2,B7754=Ripartizione!$C$3,B7754=Ripartizione!$C$4,B7754=Ripartizione!$C$8),"Nord-ovest",IF(OR(B7754=Ripartizione!$C$5,B7754=Ripartizione!$C$9,B7754=Ripartizione!$C$6,B7754=Ripartizione!$C$7),"Nord-est",IF(OR(B7754=Ripartizione!$C$10,B7754=Ripartizione!$C$11,B7754=Ripartizione!$C$12,B7754=Ripartizione!$C$13),"Centro",IF(OR(B7754=Ripartizione!$C$20,B7754=Ripartizione!$C$21),"Isole","Sud"))))</f>
        <v>Isole</v>
      </c>
      <c r="I7754" s="13"/>
    </row>
    <row r="7755" ht="12.75" customHeight="1">
      <c r="A7755" s="8" t="s">
        <v>7880</v>
      </c>
      <c r="B7755" s="9" t="s">
        <v>7661</v>
      </c>
      <c r="C7755" s="9" t="s">
        <v>7847</v>
      </c>
      <c r="D7755" s="9">
        <v>508.0</v>
      </c>
      <c r="E7755" s="10">
        <f t="shared" si="1"/>
        <v>0.000008547332976</v>
      </c>
      <c r="F7755" s="11">
        <f t="shared" si="2"/>
        <v>0.0003098766471</v>
      </c>
      <c r="G7755" s="11" t="str">
        <f t="shared" si="3"/>
        <v/>
      </c>
      <c r="H7755" s="12" t="str">
        <f>IF(OR(B7755=Ripartizione!$C$2,B7755=Ripartizione!$C$3,B7755=Ripartizione!$C$4,B7755=Ripartizione!$C$8),"Nord-ovest",IF(OR(B7755=Ripartizione!$C$5,B7755=Ripartizione!$C$9,B7755=Ripartizione!$C$6,B7755=Ripartizione!$C$7),"Nord-est",IF(OR(B7755=Ripartizione!$C$10,B7755=Ripartizione!$C$11,B7755=Ripartizione!$C$12,B7755=Ripartizione!$C$13),"Centro",IF(OR(B7755=Ripartizione!$C$20,B7755=Ripartizione!$C$21),"Isole","Sud"))))</f>
        <v>Isole</v>
      </c>
      <c r="I7755" s="13"/>
    </row>
    <row r="7756" ht="12.75" customHeight="1">
      <c r="A7756" s="8" t="s">
        <v>7881</v>
      </c>
      <c r="B7756" s="9" t="s">
        <v>7661</v>
      </c>
      <c r="C7756" s="9" t="s">
        <v>7847</v>
      </c>
      <c r="D7756" s="9">
        <v>1790.0</v>
      </c>
      <c r="E7756" s="10">
        <f t="shared" si="1"/>
        <v>0.00003011757092</v>
      </c>
      <c r="F7756" s="11">
        <f t="shared" si="2"/>
        <v>0.001091888186</v>
      </c>
      <c r="G7756" s="11" t="str">
        <f t="shared" si="3"/>
        <v/>
      </c>
      <c r="H7756" s="12" t="str">
        <f>IF(OR(B7756=Ripartizione!$C$2,B7756=Ripartizione!$C$3,B7756=Ripartizione!$C$4,B7756=Ripartizione!$C$8),"Nord-ovest",IF(OR(B7756=Ripartizione!$C$5,B7756=Ripartizione!$C$9,B7756=Ripartizione!$C$6,B7756=Ripartizione!$C$7),"Nord-est",IF(OR(B7756=Ripartizione!$C$10,B7756=Ripartizione!$C$11,B7756=Ripartizione!$C$12,B7756=Ripartizione!$C$13),"Centro",IF(OR(B7756=Ripartizione!$C$20,B7756=Ripartizione!$C$21),"Isole","Sud"))))</f>
        <v>Isole</v>
      </c>
      <c r="I7756" s="13"/>
    </row>
    <row r="7757" ht="12.75" customHeight="1">
      <c r="A7757" s="8" t="s">
        <v>7882</v>
      </c>
      <c r="B7757" s="9" t="s">
        <v>7661</v>
      </c>
      <c r="C7757" s="9" t="s">
        <v>7847</v>
      </c>
      <c r="D7757" s="9">
        <v>348.0</v>
      </c>
      <c r="E7757" s="10">
        <f t="shared" si="1"/>
        <v>0.000005855259598</v>
      </c>
      <c r="F7757" s="11">
        <f t="shared" si="2"/>
        <v>0.0002122777032</v>
      </c>
      <c r="G7757" s="11" t="str">
        <f t="shared" si="3"/>
        <v/>
      </c>
      <c r="H7757" s="12" t="str">
        <f>IF(OR(B7757=Ripartizione!$C$2,B7757=Ripartizione!$C$3,B7757=Ripartizione!$C$4,B7757=Ripartizione!$C$8),"Nord-ovest",IF(OR(B7757=Ripartizione!$C$5,B7757=Ripartizione!$C$9,B7757=Ripartizione!$C$6,B7757=Ripartizione!$C$7),"Nord-est",IF(OR(B7757=Ripartizione!$C$10,B7757=Ripartizione!$C$11,B7757=Ripartizione!$C$12,B7757=Ripartizione!$C$13),"Centro",IF(OR(B7757=Ripartizione!$C$20,B7757=Ripartizione!$C$21),"Isole","Sud"))))</f>
        <v>Isole</v>
      </c>
      <c r="I7757" s="13"/>
    </row>
    <row r="7758" ht="12.75" customHeight="1">
      <c r="A7758" s="8" t="s">
        <v>7883</v>
      </c>
      <c r="B7758" s="9" t="s">
        <v>7661</v>
      </c>
      <c r="C7758" s="9" t="s">
        <v>7847</v>
      </c>
      <c r="D7758" s="9">
        <v>1255.0</v>
      </c>
      <c r="E7758" s="10">
        <f t="shared" si="1"/>
        <v>0.00002111595056</v>
      </c>
      <c r="F7758" s="11">
        <f t="shared" si="2"/>
        <v>0.0007655417168</v>
      </c>
      <c r="G7758" s="11" t="str">
        <f t="shared" si="3"/>
        <v/>
      </c>
      <c r="H7758" s="12" t="str">
        <f>IF(OR(B7758=Ripartizione!$C$2,B7758=Ripartizione!$C$3,B7758=Ripartizione!$C$4,B7758=Ripartizione!$C$8),"Nord-ovest",IF(OR(B7758=Ripartizione!$C$5,B7758=Ripartizione!$C$9,B7758=Ripartizione!$C$6,B7758=Ripartizione!$C$7),"Nord-est",IF(OR(B7758=Ripartizione!$C$10,B7758=Ripartizione!$C$11,B7758=Ripartizione!$C$12,B7758=Ripartizione!$C$13),"Centro",IF(OR(B7758=Ripartizione!$C$20,B7758=Ripartizione!$C$21),"Isole","Sud"))))</f>
        <v>Isole</v>
      </c>
      <c r="I7758" s="13"/>
    </row>
    <row r="7759" ht="12.75" customHeight="1">
      <c r="A7759" s="8" t="s">
        <v>7884</v>
      </c>
      <c r="B7759" s="9" t="s">
        <v>7661</v>
      </c>
      <c r="C7759" s="9" t="s">
        <v>7847</v>
      </c>
      <c r="D7759" s="9">
        <v>31155.0</v>
      </c>
      <c r="E7759" s="10">
        <f t="shared" si="1"/>
        <v>0.0005241971631</v>
      </c>
      <c r="F7759" s="11">
        <f t="shared" si="2"/>
        <v>0.01900434437</v>
      </c>
      <c r="G7759" s="11" t="str">
        <f t="shared" si="3"/>
        <v/>
      </c>
      <c r="H7759" s="12" t="str">
        <f>IF(OR(B7759=Ripartizione!$C$2,B7759=Ripartizione!$C$3,B7759=Ripartizione!$C$4,B7759=Ripartizione!$C$8),"Nord-ovest",IF(OR(B7759=Ripartizione!$C$5,B7759=Ripartizione!$C$9,B7759=Ripartizione!$C$6,B7759=Ripartizione!$C$7),"Nord-est",IF(OR(B7759=Ripartizione!$C$10,B7759=Ripartizione!$C$11,B7759=Ripartizione!$C$12,B7759=Ripartizione!$C$13),"Centro",IF(OR(B7759=Ripartizione!$C$20,B7759=Ripartizione!$C$21),"Isole","Sud"))))</f>
        <v>Isole</v>
      </c>
      <c r="I7759" s="13"/>
    </row>
    <row r="7760" ht="12.75" customHeight="1">
      <c r="A7760" s="8" t="s">
        <v>7885</v>
      </c>
      <c r="B7760" s="9" t="s">
        <v>7661</v>
      </c>
      <c r="C7760" s="9" t="s">
        <v>7847</v>
      </c>
      <c r="D7760" s="9">
        <v>1482.0</v>
      </c>
      <c r="E7760" s="10">
        <f t="shared" si="1"/>
        <v>0.00002493532967</v>
      </c>
      <c r="F7760" s="11">
        <f t="shared" si="2"/>
        <v>0.0009040102186</v>
      </c>
      <c r="G7760" s="11" t="str">
        <f t="shared" si="3"/>
        <v/>
      </c>
      <c r="H7760" s="12" t="str">
        <f>IF(OR(B7760=Ripartizione!$C$2,B7760=Ripartizione!$C$3,B7760=Ripartizione!$C$4,B7760=Ripartizione!$C$8),"Nord-ovest",IF(OR(B7760=Ripartizione!$C$5,B7760=Ripartizione!$C$9,B7760=Ripartizione!$C$6,B7760=Ripartizione!$C$7),"Nord-est",IF(OR(B7760=Ripartizione!$C$10,B7760=Ripartizione!$C$11,B7760=Ripartizione!$C$12,B7760=Ripartizione!$C$13),"Centro",IF(OR(B7760=Ripartizione!$C$20,B7760=Ripartizione!$C$21),"Isole","Sud"))))</f>
        <v>Isole</v>
      </c>
      <c r="I7760" s="13"/>
    </row>
    <row r="7761" ht="12.75" customHeight="1">
      <c r="A7761" s="8" t="s">
        <v>7886</v>
      </c>
      <c r="B7761" s="9" t="s">
        <v>7661</v>
      </c>
      <c r="C7761" s="9" t="s">
        <v>7847</v>
      </c>
      <c r="D7761" s="9">
        <v>300.0</v>
      </c>
      <c r="E7761" s="10">
        <f t="shared" si="1"/>
        <v>0.000005047637584</v>
      </c>
      <c r="F7761" s="11">
        <f t="shared" si="2"/>
        <v>0.00018299802</v>
      </c>
      <c r="G7761" s="11" t="str">
        <f t="shared" si="3"/>
        <v/>
      </c>
      <c r="H7761" s="12" t="str">
        <f>IF(OR(B7761=Ripartizione!$C$2,B7761=Ripartizione!$C$3,B7761=Ripartizione!$C$4,B7761=Ripartizione!$C$8),"Nord-ovest",IF(OR(B7761=Ripartizione!$C$5,B7761=Ripartizione!$C$9,B7761=Ripartizione!$C$6,B7761=Ripartizione!$C$7),"Nord-est",IF(OR(B7761=Ripartizione!$C$10,B7761=Ripartizione!$C$11,B7761=Ripartizione!$C$12,B7761=Ripartizione!$C$13),"Centro",IF(OR(B7761=Ripartizione!$C$20,B7761=Ripartizione!$C$21),"Isole","Sud"))))</f>
        <v>Isole</v>
      </c>
      <c r="I7761" s="13"/>
    </row>
    <row r="7762" ht="12.75" customHeight="1">
      <c r="A7762" s="8" t="s">
        <v>7887</v>
      </c>
      <c r="B7762" s="9" t="s">
        <v>7661</v>
      </c>
      <c r="C7762" s="9" t="s">
        <v>7847</v>
      </c>
      <c r="D7762" s="9">
        <v>2347.0</v>
      </c>
      <c r="E7762" s="10">
        <f t="shared" si="1"/>
        <v>0.00003948935137</v>
      </c>
      <c r="F7762" s="11">
        <f t="shared" si="2"/>
        <v>0.001431654509</v>
      </c>
      <c r="G7762" s="11" t="str">
        <f t="shared" si="3"/>
        <v/>
      </c>
      <c r="H7762" s="12" t="str">
        <f>IF(OR(B7762=Ripartizione!$C$2,B7762=Ripartizione!$C$3,B7762=Ripartizione!$C$4,B7762=Ripartizione!$C$8),"Nord-ovest",IF(OR(B7762=Ripartizione!$C$5,B7762=Ripartizione!$C$9,B7762=Ripartizione!$C$6,B7762=Ripartizione!$C$7),"Nord-est",IF(OR(B7762=Ripartizione!$C$10,B7762=Ripartizione!$C$11,B7762=Ripartizione!$C$12,B7762=Ripartizione!$C$13),"Centro",IF(OR(B7762=Ripartizione!$C$20,B7762=Ripartizione!$C$21),"Isole","Sud"))))</f>
        <v>Isole</v>
      </c>
      <c r="I7762" s="13"/>
    </row>
    <row r="7763" ht="12.75" customHeight="1">
      <c r="A7763" s="8" t="s">
        <v>7888</v>
      </c>
      <c r="B7763" s="9" t="s">
        <v>7661</v>
      </c>
      <c r="C7763" s="9" t="s">
        <v>7847</v>
      </c>
      <c r="D7763" s="9">
        <v>278.0</v>
      </c>
      <c r="E7763" s="10">
        <f t="shared" si="1"/>
        <v>0.000004677477495</v>
      </c>
      <c r="F7763" s="11">
        <f t="shared" si="2"/>
        <v>0.0001695781652</v>
      </c>
      <c r="G7763" s="11" t="str">
        <f t="shared" si="3"/>
        <v/>
      </c>
      <c r="H7763" s="12" t="str">
        <f>IF(OR(B7763=Ripartizione!$C$2,B7763=Ripartizione!$C$3,B7763=Ripartizione!$C$4,B7763=Ripartizione!$C$8),"Nord-ovest",IF(OR(B7763=Ripartizione!$C$5,B7763=Ripartizione!$C$9,B7763=Ripartizione!$C$6,B7763=Ripartizione!$C$7),"Nord-est",IF(OR(B7763=Ripartizione!$C$10,B7763=Ripartizione!$C$11,B7763=Ripartizione!$C$12,B7763=Ripartizione!$C$13),"Centro",IF(OR(B7763=Ripartizione!$C$20,B7763=Ripartizione!$C$21),"Isole","Sud"))))</f>
        <v>Isole</v>
      </c>
      <c r="I7763" s="13"/>
    </row>
    <row r="7764" ht="12.75" customHeight="1">
      <c r="A7764" s="8" t="s">
        <v>7889</v>
      </c>
      <c r="B7764" s="9" t="s">
        <v>7661</v>
      </c>
      <c r="C7764" s="9" t="s">
        <v>7847</v>
      </c>
      <c r="D7764" s="9">
        <v>2146.0</v>
      </c>
      <c r="E7764" s="10">
        <f t="shared" si="1"/>
        <v>0.00003610743419</v>
      </c>
      <c r="F7764" s="11">
        <f t="shared" si="2"/>
        <v>0.001309045836</v>
      </c>
      <c r="G7764" s="11" t="str">
        <f t="shared" si="3"/>
        <v/>
      </c>
      <c r="H7764" s="12" t="str">
        <f>IF(OR(B7764=Ripartizione!$C$2,B7764=Ripartizione!$C$3,B7764=Ripartizione!$C$4,B7764=Ripartizione!$C$8),"Nord-ovest",IF(OR(B7764=Ripartizione!$C$5,B7764=Ripartizione!$C$9,B7764=Ripartizione!$C$6,B7764=Ripartizione!$C$7),"Nord-est",IF(OR(B7764=Ripartizione!$C$10,B7764=Ripartizione!$C$11,B7764=Ripartizione!$C$12,B7764=Ripartizione!$C$13),"Centro",IF(OR(B7764=Ripartizione!$C$20,B7764=Ripartizione!$C$21),"Isole","Sud"))))</f>
        <v>Isole</v>
      </c>
      <c r="I7764" s="13"/>
    </row>
    <row r="7765" ht="12.75" customHeight="1">
      <c r="A7765" s="8" t="s">
        <v>7890</v>
      </c>
      <c r="B7765" s="9" t="s">
        <v>7661</v>
      </c>
      <c r="C7765" s="9" t="s">
        <v>7847</v>
      </c>
      <c r="D7765" s="9">
        <v>728.0</v>
      </c>
      <c r="E7765" s="10">
        <f t="shared" si="1"/>
        <v>0.00001224893387</v>
      </c>
      <c r="F7765" s="11">
        <f t="shared" si="2"/>
        <v>0.0004440751951</v>
      </c>
      <c r="G7765" s="11" t="str">
        <f t="shared" si="3"/>
        <v/>
      </c>
      <c r="H7765" s="12" t="str">
        <f>IF(OR(B7765=Ripartizione!$C$2,B7765=Ripartizione!$C$3,B7765=Ripartizione!$C$4,B7765=Ripartizione!$C$8),"Nord-ovest",IF(OR(B7765=Ripartizione!$C$5,B7765=Ripartizione!$C$9,B7765=Ripartizione!$C$6,B7765=Ripartizione!$C$7),"Nord-est",IF(OR(B7765=Ripartizione!$C$10,B7765=Ripartizione!$C$11,B7765=Ripartizione!$C$12,B7765=Ripartizione!$C$13),"Centro",IF(OR(B7765=Ripartizione!$C$20,B7765=Ripartizione!$C$21),"Isole","Sud"))))</f>
        <v>Isole</v>
      </c>
      <c r="I7765" s="13"/>
    </row>
    <row r="7766" ht="12.75" customHeight="1">
      <c r="A7766" s="8" t="s">
        <v>7891</v>
      </c>
      <c r="B7766" s="9" t="s">
        <v>7661</v>
      </c>
      <c r="C7766" s="9" t="s">
        <v>7847</v>
      </c>
      <c r="D7766" s="9">
        <v>3183.0</v>
      </c>
      <c r="E7766" s="10">
        <f t="shared" si="1"/>
        <v>0.00005355543477</v>
      </c>
      <c r="F7766" s="11">
        <f t="shared" si="2"/>
        <v>0.001941608992</v>
      </c>
      <c r="G7766" s="11" t="str">
        <f t="shared" si="3"/>
        <v/>
      </c>
      <c r="H7766" s="12" t="str">
        <f>IF(OR(B7766=Ripartizione!$C$2,B7766=Ripartizione!$C$3,B7766=Ripartizione!$C$4,B7766=Ripartizione!$C$8),"Nord-ovest",IF(OR(B7766=Ripartizione!$C$5,B7766=Ripartizione!$C$9,B7766=Ripartizione!$C$6,B7766=Ripartizione!$C$7),"Nord-est",IF(OR(B7766=Ripartizione!$C$10,B7766=Ripartizione!$C$11,B7766=Ripartizione!$C$12,B7766=Ripartizione!$C$13),"Centro",IF(OR(B7766=Ripartizione!$C$20,B7766=Ripartizione!$C$21),"Isole","Sud"))))</f>
        <v>Isole</v>
      </c>
      <c r="I7766" s="13"/>
    </row>
    <row r="7767" ht="12.75" customHeight="1">
      <c r="A7767" s="8" t="s">
        <v>7892</v>
      </c>
      <c r="B7767" s="9" t="s">
        <v>7661</v>
      </c>
      <c r="C7767" s="9" t="s">
        <v>7847</v>
      </c>
      <c r="D7767" s="9">
        <v>2811.0</v>
      </c>
      <c r="E7767" s="10">
        <f t="shared" si="1"/>
        <v>0.00004729636417</v>
      </c>
      <c r="F7767" s="11">
        <f t="shared" si="2"/>
        <v>0.001714691447</v>
      </c>
      <c r="G7767" s="11" t="str">
        <f t="shared" si="3"/>
        <v/>
      </c>
      <c r="H7767" s="12" t="str">
        <f>IF(OR(B7767=Ripartizione!$C$2,B7767=Ripartizione!$C$3,B7767=Ripartizione!$C$4,B7767=Ripartizione!$C$8),"Nord-ovest",IF(OR(B7767=Ripartizione!$C$5,B7767=Ripartizione!$C$9,B7767=Ripartizione!$C$6,B7767=Ripartizione!$C$7),"Nord-est",IF(OR(B7767=Ripartizione!$C$10,B7767=Ripartizione!$C$11,B7767=Ripartizione!$C$12,B7767=Ripartizione!$C$13),"Centro",IF(OR(B7767=Ripartizione!$C$20,B7767=Ripartizione!$C$21),"Isole","Sud"))))</f>
        <v>Isole</v>
      </c>
      <c r="I7767" s="13"/>
    </row>
    <row r="7768" ht="12.75" customHeight="1">
      <c r="A7768" s="8" t="s">
        <v>7893</v>
      </c>
      <c r="B7768" s="9" t="s">
        <v>7661</v>
      </c>
      <c r="C7768" s="9" t="s">
        <v>7847</v>
      </c>
      <c r="D7768" s="9">
        <v>4811.0</v>
      </c>
      <c r="E7768" s="10">
        <f t="shared" si="1"/>
        <v>0.0000809472814</v>
      </c>
      <c r="F7768" s="11">
        <f t="shared" si="2"/>
        <v>0.002934678247</v>
      </c>
      <c r="G7768" s="11" t="str">
        <f t="shared" si="3"/>
        <v/>
      </c>
      <c r="H7768" s="12" t="str">
        <f>IF(OR(B7768=Ripartizione!$C$2,B7768=Ripartizione!$C$3,B7768=Ripartizione!$C$4,B7768=Ripartizione!$C$8),"Nord-ovest",IF(OR(B7768=Ripartizione!$C$5,B7768=Ripartizione!$C$9,B7768=Ripartizione!$C$6,B7768=Ripartizione!$C$7),"Nord-est",IF(OR(B7768=Ripartizione!$C$10,B7768=Ripartizione!$C$11,B7768=Ripartizione!$C$12,B7768=Ripartizione!$C$13),"Centro",IF(OR(B7768=Ripartizione!$C$20,B7768=Ripartizione!$C$21),"Isole","Sud"))))</f>
        <v>Isole</v>
      </c>
      <c r="I7768" s="13"/>
    </row>
    <row r="7769" ht="12.75" customHeight="1">
      <c r="A7769" s="8" t="s">
        <v>7894</v>
      </c>
      <c r="B7769" s="9" t="s">
        <v>7661</v>
      </c>
      <c r="C7769" s="9" t="s">
        <v>7847</v>
      </c>
      <c r="D7769" s="9">
        <v>382.0</v>
      </c>
      <c r="E7769" s="10">
        <f t="shared" si="1"/>
        <v>0.000006427325191</v>
      </c>
      <c r="F7769" s="11">
        <f t="shared" si="2"/>
        <v>0.0002330174788</v>
      </c>
      <c r="G7769" s="11" t="str">
        <f t="shared" si="3"/>
        <v/>
      </c>
      <c r="H7769" s="12" t="str">
        <f>IF(OR(B7769=Ripartizione!$C$2,B7769=Ripartizione!$C$3,B7769=Ripartizione!$C$4,B7769=Ripartizione!$C$8),"Nord-ovest",IF(OR(B7769=Ripartizione!$C$5,B7769=Ripartizione!$C$9,B7769=Ripartizione!$C$6,B7769=Ripartizione!$C$7),"Nord-est",IF(OR(B7769=Ripartizione!$C$10,B7769=Ripartizione!$C$11,B7769=Ripartizione!$C$12,B7769=Ripartizione!$C$13),"Centro",IF(OR(B7769=Ripartizione!$C$20,B7769=Ripartizione!$C$21),"Isole","Sud"))))</f>
        <v>Isole</v>
      </c>
      <c r="I7769" s="13"/>
    </row>
    <row r="7770" ht="12.75" customHeight="1">
      <c r="A7770" s="8" t="s">
        <v>7895</v>
      </c>
      <c r="B7770" s="9" t="s">
        <v>7661</v>
      </c>
      <c r="C7770" s="9" t="s">
        <v>7847</v>
      </c>
      <c r="D7770" s="9">
        <v>2440.0</v>
      </c>
      <c r="E7770" s="10">
        <f t="shared" si="1"/>
        <v>0.00004105411902</v>
      </c>
      <c r="F7770" s="11">
        <f t="shared" si="2"/>
        <v>0.001488383896</v>
      </c>
      <c r="G7770" s="11" t="str">
        <f t="shared" si="3"/>
        <v/>
      </c>
      <c r="H7770" s="12" t="str">
        <f>IF(OR(B7770=Ripartizione!$C$2,B7770=Ripartizione!$C$3,B7770=Ripartizione!$C$4,B7770=Ripartizione!$C$8),"Nord-ovest",IF(OR(B7770=Ripartizione!$C$5,B7770=Ripartizione!$C$9,B7770=Ripartizione!$C$6,B7770=Ripartizione!$C$7),"Nord-est",IF(OR(B7770=Ripartizione!$C$10,B7770=Ripartizione!$C$11,B7770=Ripartizione!$C$12,B7770=Ripartizione!$C$13),"Centro",IF(OR(B7770=Ripartizione!$C$20,B7770=Ripartizione!$C$21),"Isole","Sud"))))</f>
        <v>Isole</v>
      </c>
      <c r="I7770" s="13"/>
    </row>
    <row r="7771" ht="12.75" customHeight="1">
      <c r="A7771" s="8" t="s">
        <v>7896</v>
      </c>
      <c r="B7771" s="9" t="s">
        <v>7661</v>
      </c>
      <c r="C7771" s="9" t="s">
        <v>7847</v>
      </c>
      <c r="D7771" s="9">
        <v>2526.0</v>
      </c>
      <c r="E7771" s="10">
        <f t="shared" si="1"/>
        <v>0.00004250110846</v>
      </c>
      <c r="F7771" s="11">
        <f t="shared" si="2"/>
        <v>0.001540843328</v>
      </c>
      <c r="G7771" s="11" t="str">
        <f t="shared" si="3"/>
        <v/>
      </c>
      <c r="H7771" s="12" t="str">
        <f>IF(OR(B7771=Ripartizione!$C$2,B7771=Ripartizione!$C$3,B7771=Ripartizione!$C$4,B7771=Ripartizione!$C$8),"Nord-ovest",IF(OR(B7771=Ripartizione!$C$5,B7771=Ripartizione!$C$9,B7771=Ripartizione!$C$6,B7771=Ripartizione!$C$7),"Nord-est",IF(OR(B7771=Ripartizione!$C$10,B7771=Ripartizione!$C$11,B7771=Ripartizione!$C$12,B7771=Ripartizione!$C$13),"Centro",IF(OR(B7771=Ripartizione!$C$20,B7771=Ripartizione!$C$21),"Isole","Sud"))))</f>
        <v>Isole</v>
      </c>
      <c r="I7771" s="13"/>
    </row>
    <row r="7772" ht="12.75" customHeight="1">
      <c r="A7772" s="8" t="s">
        <v>7897</v>
      </c>
      <c r="B7772" s="9" t="s">
        <v>7661</v>
      </c>
      <c r="C7772" s="9" t="s">
        <v>7847</v>
      </c>
      <c r="D7772" s="9">
        <v>1580.0</v>
      </c>
      <c r="E7772" s="10">
        <f t="shared" si="1"/>
        <v>0.00002658422461</v>
      </c>
      <c r="F7772" s="11">
        <f t="shared" si="2"/>
        <v>0.0009637895718</v>
      </c>
      <c r="G7772" s="11" t="str">
        <f t="shared" si="3"/>
        <v/>
      </c>
      <c r="H7772" s="12" t="str">
        <f>IF(OR(B7772=Ripartizione!$C$2,B7772=Ripartizione!$C$3,B7772=Ripartizione!$C$4,B7772=Ripartizione!$C$8),"Nord-ovest",IF(OR(B7772=Ripartizione!$C$5,B7772=Ripartizione!$C$9,B7772=Ripartizione!$C$6,B7772=Ripartizione!$C$7),"Nord-est",IF(OR(B7772=Ripartizione!$C$10,B7772=Ripartizione!$C$11,B7772=Ripartizione!$C$12,B7772=Ripartizione!$C$13),"Centro",IF(OR(B7772=Ripartizione!$C$20,B7772=Ripartizione!$C$21),"Isole","Sud"))))</f>
        <v>Isole</v>
      </c>
      <c r="I7772" s="13"/>
    </row>
    <row r="7773" ht="12.75" customHeight="1">
      <c r="A7773" s="8" t="s">
        <v>7898</v>
      </c>
      <c r="B7773" s="9" t="s">
        <v>7661</v>
      </c>
      <c r="C7773" s="9" t="s">
        <v>7847</v>
      </c>
      <c r="D7773" s="9">
        <v>2216.0</v>
      </c>
      <c r="E7773" s="10">
        <f t="shared" si="1"/>
        <v>0.00003728521629</v>
      </c>
      <c r="F7773" s="11">
        <f t="shared" si="2"/>
        <v>0.001351745374</v>
      </c>
      <c r="G7773" s="11" t="str">
        <f t="shared" si="3"/>
        <v/>
      </c>
      <c r="H7773" s="12" t="str">
        <f>IF(OR(B7773=Ripartizione!$C$2,B7773=Ripartizione!$C$3,B7773=Ripartizione!$C$4,B7773=Ripartizione!$C$8),"Nord-ovest",IF(OR(B7773=Ripartizione!$C$5,B7773=Ripartizione!$C$9,B7773=Ripartizione!$C$6,B7773=Ripartizione!$C$7),"Nord-est",IF(OR(B7773=Ripartizione!$C$10,B7773=Ripartizione!$C$11,B7773=Ripartizione!$C$12,B7773=Ripartizione!$C$13),"Centro",IF(OR(B7773=Ripartizione!$C$20,B7773=Ripartizione!$C$21),"Isole","Sud"))))</f>
        <v>Isole</v>
      </c>
      <c r="I7773" s="13"/>
    </row>
    <row r="7774" ht="12.75" customHeight="1">
      <c r="A7774" s="8" t="s">
        <v>7899</v>
      </c>
      <c r="B7774" s="9" t="s">
        <v>7661</v>
      </c>
      <c r="C7774" s="9" t="s">
        <v>7847</v>
      </c>
      <c r="D7774" s="9">
        <v>1847.0</v>
      </c>
      <c r="E7774" s="10">
        <f t="shared" si="1"/>
        <v>0.00003107662206</v>
      </c>
      <c r="F7774" s="11">
        <f t="shared" si="2"/>
        <v>0.00112665781</v>
      </c>
      <c r="G7774" s="11" t="str">
        <f t="shared" si="3"/>
        <v/>
      </c>
      <c r="H7774" s="12" t="str">
        <f>IF(OR(B7774=Ripartizione!$C$2,B7774=Ripartizione!$C$3,B7774=Ripartizione!$C$4,B7774=Ripartizione!$C$8),"Nord-ovest",IF(OR(B7774=Ripartizione!$C$5,B7774=Ripartizione!$C$9,B7774=Ripartizione!$C$6,B7774=Ripartizione!$C$7),"Nord-est",IF(OR(B7774=Ripartizione!$C$10,B7774=Ripartizione!$C$11,B7774=Ripartizione!$C$12,B7774=Ripartizione!$C$13),"Centro",IF(OR(B7774=Ripartizione!$C$20,B7774=Ripartizione!$C$21),"Isole","Sud"))))</f>
        <v>Isole</v>
      </c>
      <c r="I7774" s="13"/>
    </row>
    <row r="7775" ht="12.75" customHeight="1">
      <c r="A7775" s="8" t="s">
        <v>7900</v>
      </c>
      <c r="B7775" s="9" t="s">
        <v>7661</v>
      </c>
      <c r="C7775" s="9" t="s">
        <v>7847</v>
      </c>
      <c r="D7775" s="9">
        <v>479.0</v>
      </c>
      <c r="E7775" s="10">
        <f t="shared" si="1"/>
        <v>0.000008059394677</v>
      </c>
      <c r="F7775" s="11">
        <f t="shared" si="2"/>
        <v>0.0002921868385</v>
      </c>
      <c r="G7775" s="11" t="str">
        <f t="shared" si="3"/>
        <v/>
      </c>
      <c r="H7775" s="12" t="str">
        <f>IF(OR(B7775=Ripartizione!$C$2,B7775=Ripartizione!$C$3,B7775=Ripartizione!$C$4,B7775=Ripartizione!$C$8),"Nord-ovest",IF(OR(B7775=Ripartizione!$C$5,B7775=Ripartizione!$C$9,B7775=Ripartizione!$C$6,B7775=Ripartizione!$C$7),"Nord-est",IF(OR(B7775=Ripartizione!$C$10,B7775=Ripartizione!$C$11,B7775=Ripartizione!$C$12,B7775=Ripartizione!$C$13),"Centro",IF(OR(B7775=Ripartizione!$C$20,B7775=Ripartizione!$C$21),"Isole","Sud"))))</f>
        <v>Isole</v>
      </c>
      <c r="I7775" s="13"/>
    </row>
    <row r="7776" ht="12.75" customHeight="1">
      <c r="A7776" s="8" t="s">
        <v>7901</v>
      </c>
      <c r="B7776" s="9" t="s">
        <v>7661</v>
      </c>
      <c r="C7776" s="9" t="s">
        <v>7847</v>
      </c>
      <c r="D7776" s="9">
        <v>183.0</v>
      </c>
      <c r="E7776" s="10">
        <f t="shared" si="1"/>
        <v>0.000003079058927</v>
      </c>
      <c r="F7776" s="11">
        <f t="shared" si="2"/>
        <v>0.0001116287922</v>
      </c>
      <c r="G7776" s="11" t="str">
        <f t="shared" si="3"/>
        <v/>
      </c>
      <c r="H7776" s="12" t="str">
        <f>IF(OR(B7776=Ripartizione!$C$2,B7776=Ripartizione!$C$3,B7776=Ripartizione!$C$4,B7776=Ripartizione!$C$8),"Nord-ovest",IF(OR(B7776=Ripartizione!$C$5,B7776=Ripartizione!$C$9,B7776=Ripartizione!$C$6,B7776=Ripartizione!$C$7),"Nord-est",IF(OR(B7776=Ripartizione!$C$10,B7776=Ripartizione!$C$11,B7776=Ripartizione!$C$12,B7776=Ripartizione!$C$13),"Centro",IF(OR(B7776=Ripartizione!$C$20,B7776=Ripartizione!$C$21),"Isole","Sud"))))</f>
        <v>Isole</v>
      </c>
      <c r="I7776" s="13"/>
    </row>
    <row r="7777" ht="12.75" customHeight="1">
      <c r="A7777" s="8" t="s">
        <v>7902</v>
      </c>
      <c r="B7777" s="9" t="s">
        <v>7661</v>
      </c>
      <c r="C7777" s="9" t="s">
        <v>7847</v>
      </c>
      <c r="D7777" s="9">
        <v>970.0</v>
      </c>
      <c r="E7777" s="10">
        <f t="shared" si="1"/>
        <v>0.00001632069486</v>
      </c>
      <c r="F7777" s="11">
        <f t="shared" si="2"/>
        <v>0.0005916935979</v>
      </c>
      <c r="G7777" s="11" t="str">
        <f t="shared" si="3"/>
        <v/>
      </c>
      <c r="H7777" s="12" t="str">
        <f>IF(OR(B7777=Ripartizione!$C$2,B7777=Ripartizione!$C$3,B7777=Ripartizione!$C$4,B7777=Ripartizione!$C$8),"Nord-ovest",IF(OR(B7777=Ripartizione!$C$5,B7777=Ripartizione!$C$9,B7777=Ripartizione!$C$6,B7777=Ripartizione!$C$7),"Nord-est",IF(OR(B7777=Ripartizione!$C$10,B7777=Ripartizione!$C$11,B7777=Ripartizione!$C$12,B7777=Ripartizione!$C$13),"Centro",IF(OR(B7777=Ripartizione!$C$20,B7777=Ripartizione!$C$21),"Isole","Sud"))))</f>
        <v>Isole</v>
      </c>
      <c r="I7777" s="13"/>
    </row>
    <row r="7778" ht="12.75" customHeight="1">
      <c r="A7778" s="8" t="s">
        <v>7903</v>
      </c>
      <c r="B7778" s="9" t="s">
        <v>7661</v>
      </c>
      <c r="C7778" s="9" t="s">
        <v>7847</v>
      </c>
      <c r="D7778" s="9">
        <v>824.0</v>
      </c>
      <c r="E7778" s="10">
        <f t="shared" si="1"/>
        <v>0.0000138641779</v>
      </c>
      <c r="F7778" s="11">
        <f t="shared" si="2"/>
        <v>0.0005026345615</v>
      </c>
      <c r="G7778" s="11" t="str">
        <f t="shared" si="3"/>
        <v/>
      </c>
      <c r="H7778" s="12" t="str">
        <f>IF(OR(B7778=Ripartizione!$C$2,B7778=Ripartizione!$C$3,B7778=Ripartizione!$C$4,B7778=Ripartizione!$C$8),"Nord-ovest",IF(OR(B7778=Ripartizione!$C$5,B7778=Ripartizione!$C$9,B7778=Ripartizione!$C$6,B7778=Ripartizione!$C$7),"Nord-est",IF(OR(B7778=Ripartizione!$C$10,B7778=Ripartizione!$C$11,B7778=Ripartizione!$C$12,B7778=Ripartizione!$C$13),"Centro",IF(OR(B7778=Ripartizione!$C$20,B7778=Ripartizione!$C$21),"Isole","Sud"))))</f>
        <v>Isole</v>
      </c>
      <c r="I7778" s="13"/>
    </row>
    <row r="7779" ht="12.75" customHeight="1">
      <c r="A7779" s="8" t="s">
        <v>7904</v>
      </c>
      <c r="B7779" s="9" t="s">
        <v>7661</v>
      </c>
      <c r="C7779" s="9" t="s">
        <v>7847</v>
      </c>
      <c r="D7779" s="9">
        <v>357.0</v>
      </c>
      <c r="E7779" s="10">
        <f t="shared" si="1"/>
        <v>0.000006006688726</v>
      </c>
      <c r="F7779" s="11">
        <f t="shared" si="2"/>
        <v>0.0002177676438</v>
      </c>
      <c r="G7779" s="11" t="str">
        <f t="shared" si="3"/>
        <v/>
      </c>
      <c r="H7779" s="12" t="str">
        <f>IF(OR(B7779=Ripartizione!$C$2,B7779=Ripartizione!$C$3,B7779=Ripartizione!$C$4,B7779=Ripartizione!$C$8),"Nord-ovest",IF(OR(B7779=Ripartizione!$C$5,B7779=Ripartizione!$C$9,B7779=Ripartizione!$C$6,B7779=Ripartizione!$C$7),"Nord-est",IF(OR(B7779=Ripartizione!$C$10,B7779=Ripartizione!$C$11,B7779=Ripartizione!$C$12,B7779=Ripartizione!$C$13),"Centro",IF(OR(B7779=Ripartizione!$C$20,B7779=Ripartizione!$C$21),"Isole","Sud"))))</f>
        <v>Isole</v>
      </c>
      <c r="I7779" s="13"/>
    </row>
    <row r="7780" ht="12.75" customHeight="1">
      <c r="A7780" s="8" t="s">
        <v>7905</v>
      </c>
      <c r="B7780" s="9" t="s">
        <v>7661</v>
      </c>
      <c r="C7780" s="9" t="s">
        <v>7847</v>
      </c>
      <c r="D7780" s="9">
        <v>2309.0</v>
      </c>
      <c r="E7780" s="10">
        <f t="shared" si="1"/>
        <v>0.00003884998394</v>
      </c>
      <c r="F7780" s="11">
        <f t="shared" si="2"/>
        <v>0.00140847476</v>
      </c>
      <c r="G7780" s="11" t="str">
        <f t="shared" si="3"/>
        <v/>
      </c>
      <c r="H7780" s="12" t="str">
        <f>IF(OR(B7780=Ripartizione!$C$2,B7780=Ripartizione!$C$3,B7780=Ripartizione!$C$4,B7780=Ripartizione!$C$8),"Nord-ovest",IF(OR(B7780=Ripartizione!$C$5,B7780=Ripartizione!$C$9,B7780=Ripartizione!$C$6,B7780=Ripartizione!$C$7),"Nord-est",IF(OR(B7780=Ripartizione!$C$10,B7780=Ripartizione!$C$11,B7780=Ripartizione!$C$12,B7780=Ripartizione!$C$13),"Centro",IF(OR(B7780=Ripartizione!$C$20,B7780=Ripartizione!$C$21),"Isole","Sud"))))</f>
        <v>Isole</v>
      </c>
      <c r="I7780" s="13"/>
    </row>
    <row r="7781" ht="12.75" customHeight="1">
      <c r="A7781" s="8" t="s">
        <v>7906</v>
      </c>
      <c r="B7781" s="9" t="s">
        <v>7661</v>
      </c>
      <c r="C7781" s="9" t="s">
        <v>7847</v>
      </c>
      <c r="D7781" s="9">
        <v>515.0</v>
      </c>
      <c r="E7781" s="10">
        <f t="shared" si="1"/>
        <v>0.000008665111187</v>
      </c>
      <c r="F7781" s="11">
        <f t="shared" si="2"/>
        <v>0.0003141466009</v>
      </c>
      <c r="G7781" s="11" t="str">
        <f t="shared" si="3"/>
        <v/>
      </c>
      <c r="H7781" s="12" t="str">
        <f>IF(OR(B7781=Ripartizione!$C$2,B7781=Ripartizione!$C$3,B7781=Ripartizione!$C$4,B7781=Ripartizione!$C$8),"Nord-ovest",IF(OR(B7781=Ripartizione!$C$5,B7781=Ripartizione!$C$9,B7781=Ripartizione!$C$6,B7781=Ripartizione!$C$7),"Nord-est",IF(OR(B7781=Ripartizione!$C$10,B7781=Ripartizione!$C$11,B7781=Ripartizione!$C$12,B7781=Ripartizione!$C$13),"Centro",IF(OR(B7781=Ripartizione!$C$20,B7781=Ripartizione!$C$21),"Isole","Sud"))))</f>
        <v>Isole</v>
      </c>
      <c r="I7781" s="13"/>
    </row>
    <row r="7782" ht="12.75" customHeight="1">
      <c r="A7782" s="8" t="s">
        <v>7907</v>
      </c>
      <c r="B7782" s="9" t="s">
        <v>7661</v>
      </c>
      <c r="C7782" s="9" t="s">
        <v>7847</v>
      </c>
      <c r="D7782" s="9">
        <v>224.0</v>
      </c>
      <c r="E7782" s="10">
        <f t="shared" si="1"/>
        <v>0.00000376890273</v>
      </c>
      <c r="F7782" s="11">
        <f t="shared" si="2"/>
        <v>0.0001366385216</v>
      </c>
      <c r="G7782" s="11" t="str">
        <f t="shared" si="3"/>
        <v/>
      </c>
      <c r="H7782" s="12" t="str">
        <f>IF(OR(B7782=Ripartizione!$C$2,B7782=Ripartizione!$C$3,B7782=Ripartizione!$C$4,B7782=Ripartizione!$C$8),"Nord-ovest",IF(OR(B7782=Ripartizione!$C$5,B7782=Ripartizione!$C$9,B7782=Ripartizione!$C$6,B7782=Ripartizione!$C$7),"Nord-est",IF(OR(B7782=Ripartizione!$C$10,B7782=Ripartizione!$C$11,B7782=Ripartizione!$C$12,B7782=Ripartizione!$C$13),"Centro",IF(OR(B7782=Ripartizione!$C$20,B7782=Ripartizione!$C$21),"Isole","Sud"))))</f>
        <v>Isole</v>
      </c>
      <c r="I7782" s="13"/>
    </row>
    <row r="7783" ht="12.75" customHeight="1">
      <c r="A7783" s="8" t="s">
        <v>7908</v>
      </c>
      <c r="B7783" s="9" t="s">
        <v>7661</v>
      </c>
      <c r="C7783" s="9" t="s">
        <v>7847</v>
      </c>
      <c r="D7783" s="9">
        <v>2467.0</v>
      </c>
      <c r="E7783" s="10">
        <f t="shared" si="1"/>
        <v>0.0000415084064</v>
      </c>
      <c r="F7783" s="11">
        <f t="shared" si="2"/>
        <v>0.001504853717</v>
      </c>
      <c r="G7783" s="11" t="str">
        <f t="shared" si="3"/>
        <v/>
      </c>
      <c r="H7783" s="12" t="str">
        <f>IF(OR(B7783=Ripartizione!$C$2,B7783=Ripartizione!$C$3,B7783=Ripartizione!$C$4,B7783=Ripartizione!$C$8),"Nord-ovest",IF(OR(B7783=Ripartizione!$C$5,B7783=Ripartizione!$C$9,B7783=Ripartizione!$C$6,B7783=Ripartizione!$C$7),"Nord-est",IF(OR(B7783=Ripartizione!$C$10,B7783=Ripartizione!$C$11,B7783=Ripartizione!$C$12,B7783=Ripartizione!$C$13),"Centro",IF(OR(B7783=Ripartizione!$C$20,B7783=Ripartizione!$C$21),"Isole","Sud"))))</f>
        <v>Isole</v>
      </c>
      <c r="I7783" s="13"/>
    </row>
    <row r="7784" ht="12.75" customHeight="1">
      <c r="A7784" s="8" t="s">
        <v>7909</v>
      </c>
      <c r="B7784" s="9" t="s">
        <v>7661</v>
      </c>
      <c r="C7784" s="9" t="s">
        <v>7847</v>
      </c>
      <c r="D7784" s="9">
        <v>417.0</v>
      </c>
      <c r="E7784" s="10">
        <f t="shared" si="1"/>
        <v>0.000007016216242</v>
      </c>
      <c r="F7784" s="11">
        <f t="shared" si="2"/>
        <v>0.0002543672477</v>
      </c>
      <c r="G7784" s="11" t="str">
        <f t="shared" si="3"/>
        <v/>
      </c>
      <c r="H7784" s="12" t="str">
        <f>IF(OR(B7784=Ripartizione!$C$2,B7784=Ripartizione!$C$3,B7784=Ripartizione!$C$4,B7784=Ripartizione!$C$8),"Nord-ovest",IF(OR(B7784=Ripartizione!$C$5,B7784=Ripartizione!$C$9,B7784=Ripartizione!$C$6,B7784=Ripartizione!$C$7),"Nord-est",IF(OR(B7784=Ripartizione!$C$10,B7784=Ripartizione!$C$11,B7784=Ripartizione!$C$12,B7784=Ripartizione!$C$13),"Centro",IF(OR(B7784=Ripartizione!$C$20,B7784=Ripartizione!$C$21),"Isole","Sud"))))</f>
        <v>Isole</v>
      </c>
      <c r="I7784" s="13"/>
    </row>
    <row r="7785" ht="12.75" customHeight="1">
      <c r="A7785" s="8" t="s">
        <v>7910</v>
      </c>
      <c r="B7785" s="9" t="s">
        <v>7661</v>
      </c>
      <c r="C7785" s="9" t="s">
        <v>7847</v>
      </c>
      <c r="D7785" s="9">
        <v>184.0</v>
      </c>
      <c r="E7785" s="10">
        <f t="shared" si="1"/>
        <v>0.000003095884385</v>
      </c>
      <c r="F7785" s="11">
        <f t="shared" si="2"/>
        <v>0.0001122387856</v>
      </c>
      <c r="G7785" s="11" t="str">
        <f t="shared" si="3"/>
        <v/>
      </c>
      <c r="H7785" s="12" t="str">
        <f>IF(OR(B7785=Ripartizione!$C$2,B7785=Ripartizione!$C$3,B7785=Ripartizione!$C$4,B7785=Ripartizione!$C$8),"Nord-ovest",IF(OR(B7785=Ripartizione!$C$5,B7785=Ripartizione!$C$9,B7785=Ripartizione!$C$6,B7785=Ripartizione!$C$7),"Nord-est",IF(OR(B7785=Ripartizione!$C$10,B7785=Ripartizione!$C$11,B7785=Ripartizione!$C$12,B7785=Ripartizione!$C$13),"Centro",IF(OR(B7785=Ripartizione!$C$20,B7785=Ripartizione!$C$21),"Isole","Sud"))))</f>
        <v>Isole</v>
      </c>
      <c r="I7785" s="13"/>
    </row>
    <row r="7786" ht="12.75" customHeight="1">
      <c r="A7786" s="8" t="s">
        <v>7911</v>
      </c>
      <c r="B7786" s="9" t="s">
        <v>7661</v>
      </c>
      <c r="C7786" s="9" t="s">
        <v>7847</v>
      </c>
      <c r="D7786" s="9">
        <v>10440.0</v>
      </c>
      <c r="E7786" s="10">
        <f t="shared" si="1"/>
        <v>0.0001756577879</v>
      </c>
      <c r="F7786" s="11">
        <f t="shared" si="2"/>
        <v>0.006368331095</v>
      </c>
      <c r="G7786" s="11" t="str">
        <f t="shared" si="3"/>
        <v/>
      </c>
      <c r="H7786" s="12" t="str">
        <f>IF(OR(B7786=Ripartizione!$C$2,B7786=Ripartizione!$C$3,B7786=Ripartizione!$C$4,B7786=Ripartizione!$C$8),"Nord-ovest",IF(OR(B7786=Ripartizione!$C$5,B7786=Ripartizione!$C$9,B7786=Ripartizione!$C$6,B7786=Ripartizione!$C$7),"Nord-est",IF(OR(B7786=Ripartizione!$C$10,B7786=Ripartizione!$C$11,B7786=Ripartizione!$C$12,B7786=Ripartizione!$C$13),"Centro",IF(OR(B7786=Ripartizione!$C$20,B7786=Ripartizione!$C$21),"Isole","Sud"))))</f>
        <v>Isole</v>
      </c>
      <c r="I7786" s="13"/>
    </row>
    <row r="7787" ht="12.75" customHeight="1">
      <c r="A7787" s="8" t="s">
        <v>7912</v>
      </c>
      <c r="B7787" s="9" t="s">
        <v>7661</v>
      </c>
      <c r="C7787" s="9" t="s">
        <v>7847</v>
      </c>
      <c r="D7787" s="9">
        <v>997.0</v>
      </c>
      <c r="E7787" s="10">
        <f t="shared" si="1"/>
        <v>0.00001677498224</v>
      </c>
      <c r="F7787" s="11">
        <f t="shared" si="2"/>
        <v>0.0006081634197</v>
      </c>
      <c r="G7787" s="11" t="str">
        <f t="shared" si="3"/>
        <v/>
      </c>
      <c r="H7787" s="12" t="str">
        <f>IF(OR(B7787=Ripartizione!$C$2,B7787=Ripartizione!$C$3,B7787=Ripartizione!$C$4,B7787=Ripartizione!$C$8),"Nord-ovest",IF(OR(B7787=Ripartizione!$C$5,B7787=Ripartizione!$C$9,B7787=Ripartizione!$C$6,B7787=Ripartizione!$C$7),"Nord-est",IF(OR(B7787=Ripartizione!$C$10,B7787=Ripartizione!$C$11,B7787=Ripartizione!$C$12,B7787=Ripartizione!$C$13),"Centro",IF(OR(B7787=Ripartizione!$C$20,B7787=Ripartizione!$C$21),"Isole","Sud"))))</f>
        <v>Isole</v>
      </c>
      <c r="I7787" s="13"/>
    </row>
    <row r="7788" ht="12.75" customHeight="1">
      <c r="A7788" s="8" t="s">
        <v>7913</v>
      </c>
      <c r="B7788" s="9" t="s">
        <v>7661</v>
      </c>
      <c r="C7788" s="9" t="s">
        <v>7847</v>
      </c>
      <c r="D7788" s="9">
        <v>1215.0</v>
      </c>
      <c r="E7788" s="10">
        <f t="shared" si="1"/>
        <v>0.00002044293222</v>
      </c>
      <c r="F7788" s="11">
        <f t="shared" si="2"/>
        <v>0.0007411419808</v>
      </c>
      <c r="G7788" s="11" t="str">
        <f t="shared" si="3"/>
        <v/>
      </c>
      <c r="H7788" s="12" t="str">
        <f>IF(OR(B7788=Ripartizione!$C$2,B7788=Ripartizione!$C$3,B7788=Ripartizione!$C$4,B7788=Ripartizione!$C$8),"Nord-ovest",IF(OR(B7788=Ripartizione!$C$5,B7788=Ripartizione!$C$9,B7788=Ripartizione!$C$6,B7788=Ripartizione!$C$7),"Nord-est",IF(OR(B7788=Ripartizione!$C$10,B7788=Ripartizione!$C$11,B7788=Ripartizione!$C$12,B7788=Ripartizione!$C$13),"Centro",IF(OR(B7788=Ripartizione!$C$20,B7788=Ripartizione!$C$21),"Isole","Sud"))))</f>
        <v>Isole</v>
      </c>
      <c r="I7788" s="13"/>
    </row>
    <row r="7789" ht="12.75" customHeight="1">
      <c r="A7789" s="8" t="s">
        <v>7914</v>
      </c>
      <c r="B7789" s="9" t="s">
        <v>7661</v>
      </c>
      <c r="C7789" s="9" t="s">
        <v>7847</v>
      </c>
      <c r="D7789" s="9">
        <v>580.0</v>
      </c>
      <c r="E7789" s="10">
        <f t="shared" si="1"/>
        <v>0.000009758765997</v>
      </c>
      <c r="F7789" s="11">
        <f t="shared" si="2"/>
        <v>0.0003537961719</v>
      </c>
      <c r="G7789" s="11" t="str">
        <f t="shared" si="3"/>
        <v/>
      </c>
      <c r="H7789" s="12" t="str">
        <f>IF(OR(B7789=Ripartizione!$C$2,B7789=Ripartizione!$C$3,B7789=Ripartizione!$C$4,B7789=Ripartizione!$C$8),"Nord-ovest",IF(OR(B7789=Ripartizione!$C$5,B7789=Ripartizione!$C$9,B7789=Ripartizione!$C$6,B7789=Ripartizione!$C$7),"Nord-est",IF(OR(B7789=Ripartizione!$C$10,B7789=Ripartizione!$C$11,B7789=Ripartizione!$C$12,B7789=Ripartizione!$C$13),"Centro",IF(OR(B7789=Ripartizione!$C$20,B7789=Ripartizione!$C$21),"Isole","Sud"))))</f>
        <v>Isole</v>
      </c>
      <c r="I7789" s="13"/>
    </row>
    <row r="7790" ht="12.75" customHeight="1">
      <c r="A7790" s="8" t="s">
        <v>7915</v>
      </c>
      <c r="B7790" s="9" t="s">
        <v>7661</v>
      </c>
      <c r="C7790" s="9" t="s">
        <v>7847</v>
      </c>
      <c r="D7790" s="9">
        <v>2960.0</v>
      </c>
      <c r="E7790" s="10">
        <f t="shared" si="1"/>
        <v>0.0000498033575</v>
      </c>
      <c r="F7790" s="11">
        <f t="shared" si="2"/>
        <v>0.001805580464</v>
      </c>
      <c r="G7790" s="11" t="str">
        <f t="shared" si="3"/>
        <v/>
      </c>
      <c r="H7790" s="12" t="str">
        <f>IF(OR(B7790=Ripartizione!$C$2,B7790=Ripartizione!$C$3,B7790=Ripartizione!$C$4,B7790=Ripartizione!$C$8),"Nord-ovest",IF(OR(B7790=Ripartizione!$C$5,B7790=Ripartizione!$C$9,B7790=Ripartizione!$C$6,B7790=Ripartizione!$C$7),"Nord-est",IF(OR(B7790=Ripartizione!$C$10,B7790=Ripartizione!$C$11,B7790=Ripartizione!$C$12,B7790=Ripartizione!$C$13),"Centro",IF(OR(B7790=Ripartizione!$C$20,B7790=Ripartizione!$C$21),"Isole","Sud"))))</f>
        <v>Isole</v>
      </c>
      <c r="I7790" s="13"/>
    </row>
    <row r="7791" ht="12.75" customHeight="1">
      <c r="A7791" s="8" t="s">
        <v>7916</v>
      </c>
      <c r="B7791" s="9" t="s">
        <v>7661</v>
      </c>
      <c r="C7791" s="9" t="s">
        <v>7847</v>
      </c>
      <c r="D7791" s="9">
        <v>854.0</v>
      </c>
      <c r="E7791" s="10">
        <f t="shared" si="1"/>
        <v>0.00001436894166</v>
      </c>
      <c r="F7791" s="11">
        <f t="shared" si="2"/>
        <v>0.0005209343635</v>
      </c>
      <c r="G7791" s="11" t="str">
        <f t="shared" si="3"/>
        <v/>
      </c>
      <c r="H7791" s="12" t="str">
        <f>IF(OR(B7791=Ripartizione!$C$2,B7791=Ripartizione!$C$3,B7791=Ripartizione!$C$4,B7791=Ripartizione!$C$8),"Nord-ovest",IF(OR(B7791=Ripartizione!$C$5,B7791=Ripartizione!$C$9,B7791=Ripartizione!$C$6,B7791=Ripartizione!$C$7),"Nord-est",IF(OR(B7791=Ripartizione!$C$10,B7791=Ripartizione!$C$11,B7791=Ripartizione!$C$12,B7791=Ripartizione!$C$13),"Centro",IF(OR(B7791=Ripartizione!$C$20,B7791=Ripartizione!$C$21),"Isole","Sud"))))</f>
        <v>Isole</v>
      </c>
      <c r="I7791" s="13"/>
    </row>
    <row r="7792" ht="12.75" customHeight="1">
      <c r="A7792" s="8" t="s">
        <v>7917</v>
      </c>
      <c r="B7792" s="9" t="s">
        <v>7661</v>
      </c>
      <c r="C7792" s="9" t="s">
        <v>7847</v>
      </c>
      <c r="D7792" s="9">
        <v>323.0</v>
      </c>
      <c r="E7792" s="10">
        <f t="shared" si="1"/>
        <v>0.000005434623133</v>
      </c>
      <c r="F7792" s="11">
        <f t="shared" si="2"/>
        <v>0.0001970278682</v>
      </c>
      <c r="G7792" s="11" t="str">
        <f t="shared" si="3"/>
        <v/>
      </c>
      <c r="H7792" s="12" t="str">
        <f>IF(OR(B7792=Ripartizione!$C$2,B7792=Ripartizione!$C$3,B7792=Ripartizione!$C$4,B7792=Ripartizione!$C$8),"Nord-ovest",IF(OR(B7792=Ripartizione!$C$5,B7792=Ripartizione!$C$9,B7792=Ripartizione!$C$6,B7792=Ripartizione!$C$7),"Nord-est",IF(OR(B7792=Ripartizione!$C$10,B7792=Ripartizione!$C$11,B7792=Ripartizione!$C$12,B7792=Ripartizione!$C$13),"Centro",IF(OR(B7792=Ripartizione!$C$20,B7792=Ripartizione!$C$21),"Isole","Sud"))))</f>
        <v>Isole</v>
      </c>
      <c r="I7792" s="13"/>
    </row>
    <row r="7793" ht="12.75" customHeight="1">
      <c r="A7793" s="8" t="s">
        <v>7918</v>
      </c>
      <c r="B7793" s="9" t="s">
        <v>7661</v>
      </c>
      <c r="C7793" s="9" t="s">
        <v>7847</v>
      </c>
      <c r="D7793" s="9">
        <v>1731.0</v>
      </c>
      <c r="E7793" s="10">
        <f t="shared" si="1"/>
        <v>0.00002912486886</v>
      </c>
      <c r="F7793" s="11">
        <f t="shared" si="2"/>
        <v>0.001055898575</v>
      </c>
      <c r="G7793" s="11" t="str">
        <f t="shared" si="3"/>
        <v/>
      </c>
      <c r="H7793" s="12" t="str">
        <f>IF(OR(B7793=Ripartizione!$C$2,B7793=Ripartizione!$C$3,B7793=Ripartizione!$C$4,B7793=Ripartizione!$C$8),"Nord-ovest",IF(OR(B7793=Ripartizione!$C$5,B7793=Ripartizione!$C$9,B7793=Ripartizione!$C$6,B7793=Ripartizione!$C$7),"Nord-est",IF(OR(B7793=Ripartizione!$C$10,B7793=Ripartizione!$C$11,B7793=Ripartizione!$C$12,B7793=Ripartizione!$C$13),"Centro",IF(OR(B7793=Ripartizione!$C$20,B7793=Ripartizione!$C$21),"Isole","Sud"))))</f>
        <v>Isole</v>
      </c>
      <c r="I7793" s="13"/>
    </row>
    <row r="7794" ht="12.75" customHeight="1">
      <c r="A7794" s="8" t="s">
        <v>7919</v>
      </c>
      <c r="B7794" s="9" t="s">
        <v>7661</v>
      </c>
      <c r="C7794" s="9" t="s">
        <v>7847</v>
      </c>
      <c r="D7794" s="9">
        <v>335.0</v>
      </c>
      <c r="E7794" s="10">
        <f t="shared" si="1"/>
        <v>0.000005636528636</v>
      </c>
      <c r="F7794" s="11">
        <f t="shared" si="2"/>
        <v>0.000204347789</v>
      </c>
      <c r="G7794" s="11" t="str">
        <f t="shared" si="3"/>
        <v/>
      </c>
      <c r="H7794" s="12" t="str">
        <f>IF(OR(B7794=Ripartizione!$C$2,B7794=Ripartizione!$C$3,B7794=Ripartizione!$C$4,B7794=Ripartizione!$C$8),"Nord-ovest",IF(OR(B7794=Ripartizione!$C$5,B7794=Ripartizione!$C$9,B7794=Ripartizione!$C$6,B7794=Ripartizione!$C$7),"Nord-est",IF(OR(B7794=Ripartizione!$C$10,B7794=Ripartizione!$C$11,B7794=Ripartizione!$C$12,B7794=Ripartizione!$C$13),"Centro",IF(OR(B7794=Ripartizione!$C$20,B7794=Ripartizione!$C$21),"Isole","Sud"))))</f>
        <v>Isole</v>
      </c>
      <c r="I7794" s="13"/>
    </row>
    <row r="7795" ht="12.75" customHeight="1">
      <c r="A7795" s="8" t="s">
        <v>7920</v>
      </c>
      <c r="B7795" s="9" t="s">
        <v>7661</v>
      </c>
      <c r="C7795" s="9" t="s">
        <v>7847</v>
      </c>
      <c r="D7795" s="9">
        <v>1158.0</v>
      </c>
      <c r="E7795" s="10">
        <f t="shared" si="1"/>
        <v>0.00001948388108</v>
      </c>
      <c r="F7795" s="11">
        <f t="shared" si="2"/>
        <v>0.0007063723571</v>
      </c>
      <c r="G7795" s="11" t="str">
        <f t="shared" si="3"/>
        <v/>
      </c>
      <c r="H7795" s="12" t="str">
        <f>IF(OR(B7795=Ripartizione!$C$2,B7795=Ripartizione!$C$3,B7795=Ripartizione!$C$4,B7795=Ripartizione!$C$8),"Nord-ovest",IF(OR(B7795=Ripartizione!$C$5,B7795=Ripartizione!$C$9,B7795=Ripartizione!$C$6,B7795=Ripartizione!$C$7),"Nord-est",IF(OR(B7795=Ripartizione!$C$10,B7795=Ripartizione!$C$11,B7795=Ripartizione!$C$12,B7795=Ripartizione!$C$13),"Centro",IF(OR(B7795=Ripartizione!$C$20,B7795=Ripartizione!$C$21),"Isole","Sud"))))</f>
        <v>Isole</v>
      </c>
      <c r="I7795" s="13"/>
    </row>
    <row r="7796" ht="12.75" customHeight="1">
      <c r="A7796" s="8" t="s">
        <v>7921</v>
      </c>
      <c r="B7796" s="9" t="s">
        <v>7661</v>
      </c>
      <c r="C7796" s="9" t="s">
        <v>7847</v>
      </c>
      <c r="D7796" s="9">
        <v>1172.0</v>
      </c>
      <c r="E7796" s="10">
        <f t="shared" si="1"/>
        <v>0.0000197194375</v>
      </c>
      <c r="F7796" s="11">
        <f t="shared" si="2"/>
        <v>0.0007149122646</v>
      </c>
      <c r="G7796" s="11" t="str">
        <f t="shared" si="3"/>
        <v/>
      </c>
      <c r="H7796" s="12" t="str">
        <f>IF(OR(B7796=Ripartizione!$C$2,B7796=Ripartizione!$C$3,B7796=Ripartizione!$C$4,B7796=Ripartizione!$C$8),"Nord-ovest",IF(OR(B7796=Ripartizione!$C$5,B7796=Ripartizione!$C$9,B7796=Ripartizione!$C$6,B7796=Ripartizione!$C$7),"Nord-est",IF(OR(B7796=Ripartizione!$C$10,B7796=Ripartizione!$C$11,B7796=Ripartizione!$C$12,B7796=Ripartizione!$C$13),"Centro",IF(OR(B7796=Ripartizione!$C$20,B7796=Ripartizione!$C$21),"Isole","Sud"))))</f>
        <v>Isole</v>
      </c>
      <c r="I7796" s="13"/>
    </row>
    <row r="7797" ht="12.75" customHeight="1">
      <c r="A7797" s="8" t="s">
        <v>7922</v>
      </c>
      <c r="B7797" s="9" t="s">
        <v>7661</v>
      </c>
      <c r="C7797" s="9" t="s">
        <v>7847</v>
      </c>
      <c r="D7797" s="9">
        <v>370.0</v>
      </c>
      <c r="E7797" s="10">
        <f t="shared" si="1"/>
        <v>0.000006225419688</v>
      </c>
      <c r="F7797" s="11">
        <f t="shared" si="2"/>
        <v>0.000225697558</v>
      </c>
      <c r="G7797" s="11" t="str">
        <f t="shared" si="3"/>
        <v/>
      </c>
      <c r="H7797" s="12" t="str">
        <f>IF(OR(B7797=Ripartizione!$C$2,B7797=Ripartizione!$C$3,B7797=Ripartizione!$C$4,B7797=Ripartizione!$C$8),"Nord-ovest",IF(OR(B7797=Ripartizione!$C$5,B7797=Ripartizione!$C$9,B7797=Ripartizione!$C$6,B7797=Ripartizione!$C$7),"Nord-est",IF(OR(B7797=Ripartizione!$C$10,B7797=Ripartizione!$C$11,B7797=Ripartizione!$C$12,B7797=Ripartizione!$C$13),"Centro",IF(OR(B7797=Ripartizione!$C$20,B7797=Ripartizione!$C$21),"Isole","Sud"))))</f>
        <v>Isole</v>
      </c>
      <c r="I7797" s="13"/>
    </row>
    <row r="7798" ht="12.75" customHeight="1">
      <c r="A7798" s="8" t="s">
        <v>7923</v>
      </c>
      <c r="B7798" s="9" t="s">
        <v>7661</v>
      </c>
      <c r="C7798" s="9" t="s">
        <v>7847</v>
      </c>
      <c r="D7798" s="9">
        <v>314.0</v>
      </c>
      <c r="E7798" s="10">
        <f t="shared" si="1"/>
        <v>0.000005283194005</v>
      </c>
      <c r="F7798" s="11">
        <f t="shared" si="2"/>
        <v>0.0001915379276</v>
      </c>
      <c r="G7798" s="11" t="str">
        <f t="shared" si="3"/>
        <v/>
      </c>
      <c r="H7798" s="12" t="str">
        <f>IF(OR(B7798=Ripartizione!$C$2,B7798=Ripartizione!$C$3,B7798=Ripartizione!$C$4,B7798=Ripartizione!$C$8),"Nord-ovest",IF(OR(B7798=Ripartizione!$C$5,B7798=Ripartizione!$C$9,B7798=Ripartizione!$C$6,B7798=Ripartizione!$C$7),"Nord-est",IF(OR(B7798=Ripartizione!$C$10,B7798=Ripartizione!$C$11,B7798=Ripartizione!$C$12,B7798=Ripartizione!$C$13),"Centro",IF(OR(B7798=Ripartizione!$C$20,B7798=Ripartizione!$C$21),"Isole","Sud"))))</f>
        <v>Isole</v>
      </c>
      <c r="I7798" s="13"/>
    </row>
    <row r="7799" ht="12.75" customHeight="1">
      <c r="A7799" s="8" t="s">
        <v>7924</v>
      </c>
      <c r="B7799" s="9" t="s">
        <v>7661</v>
      </c>
      <c r="C7799" s="9" t="s">
        <v>7847</v>
      </c>
      <c r="D7799" s="9">
        <v>116.0</v>
      </c>
      <c r="E7799" s="10">
        <f t="shared" si="1"/>
        <v>0.000001951753199</v>
      </c>
      <c r="F7799" s="11">
        <f t="shared" si="2"/>
        <v>0.00007075923439</v>
      </c>
      <c r="G7799" s="11" t="str">
        <f t="shared" si="3"/>
        <v/>
      </c>
      <c r="H7799" s="12" t="str">
        <f>IF(OR(B7799=Ripartizione!$C$2,B7799=Ripartizione!$C$3,B7799=Ripartizione!$C$4,B7799=Ripartizione!$C$8),"Nord-ovest",IF(OR(B7799=Ripartizione!$C$5,B7799=Ripartizione!$C$9,B7799=Ripartizione!$C$6,B7799=Ripartizione!$C$7),"Nord-est",IF(OR(B7799=Ripartizione!$C$10,B7799=Ripartizione!$C$11,B7799=Ripartizione!$C$12,B7799=Ripartizione!$C$13),"Centro",IF(OR(B7799=Ripartizione!$C$20,B7799=Ripartizione!$C$21),"Isole","Sud"))))</f>
        <v>Isole</v>
      </c>
      <c r="I7799" s="13"/>
    </row>
    <row r="7800" ht="12.75" customHeight="1">
      <c r="A7800" s="8" t="s">
        <v>7925</v>
      </c>
      <c r="B7800" s="9" t="s">
        <v>7661</v>
      </c>
      <c r="C7800" s="9" t="s">
        <v>7847</v>
      </c>
      <c r="D7800" s="9">
        <v>8026.0</v>
      </c>
      <c r="E7800" s="10">
        <f t="shared" si="1"/>
        <v>0.0001350411308</v>
      </c>
      <c r="F7800" s="11">
        <f t="shared" si="2"/>
        <v>0.004895807027</v>
      </c>
      <c r="G7800" s="11" t="str">
        <f t="shared" si="3"/>
        <v/>
      </c>
      <c r="H7800" s="12" t="str">
        <f>IF(OR(B7800=Ripartizione!$C$2,B7800=Ripartizione!$C$3,B7800=Ripartizione!$C$4,B7800=Ripartizione!$C$8),"Nord-ovest",IF(OR(B7800=Ripartizione!$C$5,B7800=Ripartizione!$C$9,B7800=Ripartizione!$C$6,B7800=Ripartizione!$C$7),"Nord-est",IF(OR(B7800=Ripartizione!$C$10,B7800=Ripartizione!$C$11,B7800=Ripartizione!$C$12,B7800=Ripartizione!$C$13),"Centro",IF(OR(B7800=Ripartizione!$C$20,B7800=Ripartizione!$C$21),"Isole","Sud"))))</f>
        <v>Isole</v>
      </c>
      <c r="I7800" s="13"/>
    </row>
    <row r="7801" ht="12.75" customHeight="1">
      <c r="A7801" s="8" t="s">
        <v>7926</v>
      </c>
      <c r="B7801" s="9" t="s">
        <v>7661</v>
      </c>
      <c r="C7801" s="9" t="s">
        <v>7847</v>
      </c>
      <c r="D7801" s="9">
        <v>454.0</v>
      </c>
      <c r="E7801" s="10">
        <f t="shared" si="1"/>
        <v>0.000007638758211</v>
      </c>
      <c r="F7801" s="11">
        <f t="shared" si="2"/>
        <v>0.0002769370035</v>
      </c>
      <c r="G7801" s="11" t="str">
        <f t="shared" si="3"/>
        <v/>
      </c>
      <c r="H7801" s="12" t="str">
        <f>IF(OR(B7801=Ripartizione!$C$2,B7801=Ripartizione!$C$3,B7801=Ripartizione!$C$4,B7801=Ripartizione!$C$8),"Nord-ovest",IF(OR(B7801=Ripartizione!$C$5,B7801=Ripartizione!$C$9,B7801=Ripartizione!$C$6,B7801=Ripartizione!$C$7),"Nord-est",IF(OR(B7801=Ripartizione!$C$10,B7801=Ripartizione!$C$11,B7801=Ripartizione!$C$12,B7801=Ripartizione!$C$13),"Centro",IF(OR(B7801=Ripartizione!$C$20,B7801=Ripartizione!$C$21),"Isole","Sud"))))</f>
        <v>Isole</v>
      </c>
      <c r="I7801" s="13"/>
    </row>
    <row r="7802" ht="12.75" customHeight="1">
      <c r="A7802" s="8" t="s">
        <v>7927</v>
      </c>
      <c r="B7802" s="9" t="s">
        <v>7661</v>
      </c>
      <c r="C7802" s="9" t="s">
        <v>7847</v>
      </c>
      <c r="D7802" s="9">
        <v>2008.0</v>
      </c>
      <c r="E7802" s="10">
        <f t="shared" si="1"/>
        <v>0.0000337855209</v>
      </c>
      <c r="F7802" s="11">
        <f t="shared" si="2"/>
        <v>0.001224866747</v>
      </c>
      <c r="G7802" s="11" t="str">
        <f t="shared" si="3"/>
        <v/>
      </c>
      <c r="H7802" s="12" t="str">
        <f>IF(OR(B7802=Ripartizione!$C$2,B7802=Ripartizione!$C$3,B7802=Ripartizione!$C$4,B7802=Ripartizione!$C$8),"Nord-ovest",IF(OR(B7802=Ripartizione!$C$5,B7802=Ripartizione!$C$9,B7802=Ripartizione!$C$6,B7802=Ripartizione!$C$7),"Nord-est",IF(OR(B7802=Ripartizione!$C$10,B7802=Ripartizione!$C$11,B7802=Ripartizione!$C$12,B7802=Ripartizione!$C$13),"Centro",IF(OR(B7802=Ripartizione!$C$20,B7802=Ripartizione!$C$21),"Isole","Sud"))))</f>
        <v>Isole</v>
      </c>
      <c r="I7802" s="13"/>
    </row>
    <row r="7803" ht="12.75" customHeight="1">
      <c r="A7803" s="8" t="s">
        <v>7928</v>
      </c>
      <c r="B7803" s="9" t="s">
        <v>7661</v>
      </c>
      <c r="C7803" s="9" t="s">
        <v>7847</v>
      </c>
      <c r="D7803" s="9">
        <v>643.0</v>
      </c>
      <c r="E7803" s="10">
        <f t="shared" si="1"/>
        <v>0.00001081876989</v>
      </c>
      <c r="F7803" s="11">
        <f t="shared" si="2"/>
        <v>0.0003922257561</v>
      </c>
      <c r="G7803" s="11" t="str">
        <f t="shared" si="3"/>
        <v/>
      </c>
      <c r="H7803" s="12" t="str">
        <f>IF(OR(B7803=Ripartizione!$C$2,B7803=Ripartizione!$C$3,B7803=Ripartizione!$C$4,B7803=Ripartizione!$C$8),"Nord-ovest",IF(OR(B7803=Ripartizione!$C$5,B7803=Ripartizione!$C$9,B7803=Ripartizione!$C$6,B7803=Ripartizione!$C$7),"Nord-est",IF(OR(B7803=Ripartizione!$C$10,B7803=Ripartizione!$C$11,B7803=Ripartizione!$C$12,B7803=Ripartizione!$C$13),"Centro",IF(OR(B7803=Ripartizione!$C$20,B7803=Ripartizione!$C$21),"Isole","Sud"))))</f>
        <v>Isole</v>
      </c>
      <c r="I7803" s="13"/>
    </row>
    <row r="7804" ht="12.75" customHeight="1">
      <c r="A7804" s="8" t="s">
        <v>7929</v>
      </c>
      <c r="B7804" s="9" t="s">
        <v>7661</v>
      </c>
      <c r="C7804" s="9" t="s">
        <v>7847</v>
      </c>
      <c r="D7804" s="9">
        <v>165.0</v>
      </c>
      <c r="E7804" s="10">
        <f t="shared" si="1"/>
        <v>0.000002776200671</v>
      </c>
      <c r="F7804" s="11">
        <f t="shared" si="2"/>
        <v>0.000100648911</v>
      </c>
      <c r="G7804" s="11" t="str">
        <f t="shared" si="3"/>
        <v/>
      </c>
      <c r="H7804" s="12" t="str">
        <f>IF(OR(B7804=Ripartizione!$C$2,B7804=Ripartizione!$C$3,B7804=Ripartizione!$C$4,B7804=Ripartizione!$C$8),"Nord-ovest",IF(OR(B7804=Ripartizione!$C$5,B7804=Ripartizione!$C$9,B7804=Ripartizione!$C$6,B7804=Ripartizione!$C$7),"Nord-est",IF(OR(B7804=Ripartizione!$C$10,B7804=Ripartizione!$C$11,B7804=Ripartizione!$C$12,B7804=Ripartizione!$C$13),"Centro",IF(OR(B7804=Ripartizione!$C$20,B7804=Ripartizione!$C$21),"Isole","Sud"))))</f>
        <v>Isole</v>
      </c>
      <c r="I7804" s="13"/>
    </row>
    <row r="7805" ht="12.75" customHeight="1">
      <c r="A7805" s="8" t="s">
        <v>7930</v>
      </c>
      <c r="B7805" s="9" t="s">
        <v>7661</v>
      </c>
      <c r="C7805" s="9" t="s">
        <v>7847</v>
      </c>
      <c r="D7805" s="9">
        <v>535.0</v>
      </c>
      <c r="E7805" s="10">
        <f t="shared" si="1"/>
        <v>0.000009001620359</v>
      </c>
      <c r="F7805" s="11">
        <f t="shared" si="2"/>
        <v>0.0003263464689</v>
      </c>
      <c r="G7805" s="11" t="str">
        <f t="shared" si="3"/>
        <v/>
      </c>
      <c r="H7805" s="12" t="str">
        <f>IF(OR(B7805=Ripartizione!$C$2,B7805=Ripartizione!$C$3,B7805=Ripartizione!$C$4,B7805=Ripartizione!$C$8),"Nord-ovest",IF(OR(B7805=Ripartizione!$C$5,B7805=Ripartizione!$C$9,B7805=Ripartizione!$C$6,B7805=Ripartizione!$C$7),"Nord-est",IF(OR(B7805=Ripartizione!$C$10,B7805=Ripartizione!$C$11,B7805=Ripartizione!$C$12,B7805=Ripartizione!$C$13),"Centro",IF(OR(B7805=Ripartizione!$C$20,B7805=Ripartizione!$C$21),"Isole","Sud"))))</f>
        <v>Isole</v>
      </c>
      <c r="I7805" s="13"/>
    </row>
    <row r="7806" ht="12.75" customHeight="1">
      <c r="A7806" s="8" t="s">
        <v>7931</v>
      </c>
      <c r="B7806" s="9" t="s">
        <v>7661</v>
      </c>
      <c r="C7806" s="9" t="s">
        <v>7847</v>
      </c>
      <c r="D7806" s="9">
        <v>193.0</v>
      </c>
      <c r="E7806" s="10">
        <f t="shared" si="1"/>
        <v>0.000003247313513</v>
      </c>
      <c r="F7806" s="11">
        <f t="shared" si="2"/>
        <v>0.0001177287262</v>
      </c>
      <c r="G7806" s="11" t="str">
        <f t="shared" si="3"/>
        <v/>
      </c>
      <c r="H7806" s="12" t="str">
        <f>IF(OR(B7806=Ripartizione!$C$2,B7806=Ripartizione!$C$3,B7806=Ripartizione!$C$4,B7806=Ripartizione!$C$8),"Nord-ovest",IF(OR(B7806=Ripartizione!$C$5,B7806=Ripartizione!$C$9,B7806=Ripartizione!$C$6,B7806=Ripartizione!$C$7),"Nord-est",IF(OR(B7806=Ripartizione!$C$10,B7806=Ripartizione!$C$11,B7806=Ripartizione!$C$12,B7806=Ripartizione!$C$13),"Centro",IF(OR(B7806=Ripartizione!$C$20,B7806=Ripartizione!$C$21),"Isole","Sud"))))</f>
        <v>Isole</v>
      </c>
      <c r="I7806" s="13"/>
    </row>
    <row r="7807" ht="12.75" customHeight="1">
      <c r="A7807" s="8" t="s">
        <v>7932</v>
      </c>
      <c r="B7807" s="9" t="s">
        <v>7661</v>
      </c>
      <c r="C7807" s="9" t="s">
        <v>7847</v>
      </c>
      <c r="D7807" s="9">
        <v>1130.0</v>
      </c>
      <c r="E7807" s="10">
        <f t="shared" si="1"/>
        <v>0.00001901276823</v>
      </c>
      <c r="F7807" s="11">
        <f t="shared" si="2"/>
        <v>0.0006892925419</v>
      </c>
      <c r="G7807" s="11" t="str">
        <f t="shared" si="3"/>
        <v/>
      </c>
      <c r="H7807" s="12" t="str">
        <f>IF(OR(B7807=Ripartizione!$C$2,B7807=Ripartizione!$C$3,B7807=Ripartizione!$C$4,B7807=Ripartizione!$C$8),"Nord-ovest",IF(OR(B7807=Ripartizione!$C$5,B7807=Ripartizione!$C$9,B7807=Ripartizione!$C$6,B7807=Ripartizione!$C$7),"Nord-est",IF(OR(B7807=Ripartizione!$C$10,B7807=Ripartizione!$C$11,B7807=Ripartizione!$C$12,B7807=Ripartizione!$C$13),"Centro",IF(OR(B7807=Ripartizione!$C$20,B7807=Ripartizione!$C$21),"Isole","Sud"))))</f>
        <v>Isole</v>
      </c>
      <c r="I7807" s="13"/>
    </row>
    <row r="7808" ht="12.75" customHeight="1">
      <c r="A7808" s="8" t="s">
        <v>7933</v>
      </c>
      <c r="B7808" s="9" t="s">
        <v>7661</v>
      </c>
      <c r="C7808" s="9" t="s">
        <v>7847</v>
      </c>
      <c r="D7808" s="9">
        <v>268.0</v>
      </c>
      <c r="E7808" s="10">
        <f t="shared" si="1"/>
        <v>0.000004509222909</v>
      </c>
      <c r="F7808" s="11">
        <f t="shared" si="2"/>
        <v>0.0001634782312</v>
      </c>
      <c r="G7808" s="11" t="str">
        <f t="shared" si="3"/>
        <v/>
      </c>
      <c r="H7808" s="12" t="str">
        <f>IF(OR(B7808=Ripartizione!$C$2,B7808=Ripartizione!$C$3,B7808=Ripartizione!$C$4,B7808=Ripartizione!$C$8),"Nord-ovest",IF(OR(B7808=Ripartizione!$C$5,B7808=Ripartizione!$C$9,B7808=Ripartizione!$C$6,B7808=Ripartizione!$C$7),"Nord-est",IF(OR(B7808=Ripartizione!$C$10,B7808=Ripartizione!$C$11,B7808=Ripartizione!$C$12,B7808=Ripartizione!$C$13),"Centro",IF(OR(B7808=Ripartizione!$C$20,B7808=Ripartizione!$C$21),"Isole","Sud"))))</f>
        <v>Isole</v>
      </c>
      <c r="I7808" s="13"/>
    </row>
    <row r="7809" ht="12.75" customHeight="1">
      <c r="A7809" s="8" t="s">
        <v>7934</v>
      </c>
      <c r="B7809" s="9" t="s">
        <v>7661</v>
      </c>
      <c r="C7809" s="9" t="s">
        <v>7935</v>
      </c>
      <c r="D7809" s="9">
        <v>6575.0</v>
      </c>
      <c r="E7809" s="10">
        <f t="shared" si="1"/>
        <v>0.0001106273904</v>
      </c>
      <c r="F7809" s="11">
        <f t="shared" si="2"/>
        <v>0.004010706604</v>
      </c>
      <c r="G7809" s="11" t="str">
        <f t="shared" si="3"/>
        <v/>
      </c>
      <c r="H7809" s="12" t="str">
        <f>IF(OR(B7809=Ripartizione!$C$2,B7809=Ripartizione!$C$3,B7809=Ripartizione!$C$4,B7809=Ripartizione!$C$8),"Nord-ovest",IF(OR(B7809=Ripartizione!$C$5,B7809=Ripartizione!$C$9,B7809=Ripartizione!$C$6,B7809=Ripartizione!$C$7),"Nord-est",IF(OR(B7809=Ripartizione!$C$10,B7809=Ripartizione!$C$11,B7809=Ripartizione!$C$12,B7809=Ripartizione!$C$13),"Centro",IF(OR(B7809=Ripartizione!$C$20,B7809=Ripartizione!$C$21),"Isole","Sud"))))</f>
        <v>Isole</v>
      </c>
      <c r="I7809" s="13"/>
    </row>
    <row r="7810" ht="12.75" customHeight="1">
      <c r="A7810" s="8" t="s">
        <v>7936</v>
      </c>
      <c r="B7810" s="9" t="s">
        <v>7661</v>
      </c>
      <c r="C7810" s="9" t="s">
        <v>7935</v>
      </c>
      <c r="D7810" s="9">
        <v>489.0</v>
      </c>
      <c r="E7810" s="10">
        <f t="shared" si="1"/>
        <v>0.000008227649263</v>
      </c>
      <c r="F7810" s="11">
        <f t="shared" si="2"/>
        <v>0.0002982867725</v>
      </c>
      <c r="G7810" s="11" t="str">
        <f t="shared" si="3"/>
        <v/>
      </c>
      <c r="H7810" s="12" t="str">
        <f>IF(OR(B7810=Ripartizione!$C$2,B7810=Ripartizione!$C$3,B7810=Ripartizione!$C$4,B7810=Ripartizione!$C$8),"Nord-ovest",IF(OR(B7810=Ripartizione!$C$5,B7810=Ripartizione!$C$9,B7810=Ripartizione!$C$6,B7810=Ripartizione!$C$7),"Nord-est",IF(OR(B7810=Ripartizione!$C$10,B7810=Ripartizione!$C$11,B7810=Ripartizione!$C$12,B7810=Ripartizione!$C$13),"Centro",IF(OR(B7810=Ripartizione!$C$20,B7810=Ripartizione!$C$21),"Isole","Sud"))))</f>
        <v>Isole</v>
      </c>
      <c r="I7810" s="13"/>
    </row>
    <row r="7811" ht="12.75" customHeight="1">
      <c r="A7811" s="8" t="s">
        <v>7937</v>
      </c>
      <c r="B7811" s="9" t="s">
        <v>7661</v>
      </c>
      <c r="C7811" s="9" t="s">
        <v>7935</v>
      </c>
      <c r="D7811" s="9">
        <v>877.0</v>
      </c>
      <c r="E7811" s="10">
        <f t="shared" si="1"/>
        <v>0.00001475592721</v>
      </c>
      <c r="F7811" s="11">
        <f t="shared" si="2"/>
        <v>0.0005349642117</v>
      </c>
      <c r="G7811" s="11" t="str">
        <f t="shared" si="3"/>
        <v/>
      </c>
      <c r="H7811" s="12" t="str">
        <f>IF(OR(B7811=Ripartizione!$C$2,B7811=Ripartizione!$C$3,B7811=Ripartizione!$C$4,B7811=Ripartizione!$C$8),"Nord-ovest",IF(OR(B7811=Ripartizione!$C$5,B7811=Ripartizione!$C$9,B7811=Ripartizione!$C$6,B7811=Ripartizione!$C$7),"Nord-est",IF(OR(B7811=Ripartizione!$C$10,B7811=Ripartizione!$C$11,B7811=Ripartizione!$C$12,B7811=Ripartizione!$C$13),"Centro",IF(OR(B7811=Ripartizione!$C$20,B7811=Ripartizione!$C$21),"Isole","Sud"))))</f>
        <v>Isole</v>
      </c>
      <c r="I7811" s="13"/>
    </row>
    <row r="7812" ht="12.75" customHeight="1">
      <c r="A7812" s="8" t="s">
        <v>7938</v>
      </c>
      <c r="B7812" s="9" t="s">
        <v>7661</v>
      </c>
      <c r="C7812" s="9" t="s">
        <v>7935</v>
      </c>
      <c r="D7812" s="9">
        <v>1139.0</v>
      </c>
      <c r="E7812" s="10">
        <f t="shared" si="1"/>
        <v>0.00001916419736</v>
      </c>
      <c r="F7812" s="11">
        <f t="shared" si="2"/>
        <v>0.0006947824825</v>
      </c>
      <c r="G7812" s="11" t="str">
        <f t="shared" si="3"/>
        <v/>
      </c>
      <c r="H7812" s="12" t="str">
        <f>IF(OR(B7812=Ripartizione!$C$2,B7812=Ripartizione!$C$3,B7812=Ripartizione!$C$4,B7812=Ripartizione!$C$8),"Nord-ovest",IF(OR(B7812=Ripartizione!$C$5,B7812=Ripartizione!$C$9,B7812=Ripartizione!$C$6,B7812=Ripartizione!$C$7),"Nord-est",IF(OR(B7812=Ripartizione!$C$10,B7812=Ripartizione!$C$11,B7812=Ripartizione!$C$12,B7812=Ripartizione!$C$13),"Centro",IF(OR(B7812=Ripartizione!$C$20,B7812=Ripartizione!$C$21),"Isole","Sud"))))</f>
        <v>Isole</v>
      </c>
      <c r="I7812" s="13"/>
    </row>
    <row r="7813" ht="12.75" customHeight="1">
      <c r="A7813" s="8" t="s">
        <v>7939</v>
      </c>
      <c r="B7813" s="9" t="s">
        <v>7661</v>
      </c>
      <c r="C7813" s="9" t="s">
        <v>7935</v>
      </c>
      <c r="D7813" s="9">
        <v>1310.0</v>
      </c>
      <c r="E7813" s="10">
        <f t="shared" si="1"/>
        <v>0.00002204135079</v>
      </c>
      <c r="F7813" s="11">
        <f t="shared" si="2"/>
        <v>0.0007990913538</v>
      </c>
      <c r="G7813" s="11" t="str">
        <f t="shared" si="3"/>
        <v/>
      </c>
      <c r="H7813" s="12" t="str">
        <f>IF(OR(B7813=Ripartizione!$C$2,B7813=Ripartizione!$C$3,B7813=Ripartizione!$C$4,B7813=Ripartizione!$C$8),"Nord-ovest",IF(OR(B7813=Ripartizione!$C$5,B7813=Ripartizione!$C$9,B7813=Ripartizione!$C$6,B7813=Ripartizione!$C$7),"Nord-est",IF(OR(B7813=Ripartizione!$C$10,B7813=Ripartizione!$C$11,B7813=Ripartizione!$C$12,B7813=Ripartizione!$C$13),"Centro",IF(OR(B7813=Ripartizione!$C$20,B7813=Ripartizione!$C$21),"Isole","Sud"))))</f>
        <v>Isole</v>
      </c>
      <c r="I7813" s="13"/>
    </row>
    <row r="7814" ht="12.75" customHeight="1">
      <c r="A7814" s="8" t="s">
        <v>7940</v>
      </c>
      <c r="B7814" s="9" t="s">
        <v>7661</v>
      </c>
      <c r="C7814" s="9" t="s">
        <v>7935</v>
      </c>
      <c r="D7814" s="9">
        <v>1108.0</v>
      </c>
      <c r="E7814" s="10">
        <f t="shared" si="1"/>
        <v>0.00001864260815</v>
      </c>
      <c r="F7814" s="11">
        <f t="shared" si="2"/>
        <v>0.0006758726871</v>
      </c>
      <c r="G7814" s="11" t="str">
        <f t="shared" si="3"/>
        <v/>
      </c>
      <c r="H7814" s="12" t="str">
        <f>IF(OR(B7814=Ripartizione!$C$2,B7814=Ripartizione!$C$3,B7814=Ripartizione!$C$4,B7814=Ripartizione!$C$8),"Nord-ovest",IF(OR(B7814=Ripartizione!$C$5,B7814=Ripartizione!$C$9,B7814=Ripartizione!$C$6,B7814=Ripartizione!$C$7),"Nord-est",IF(OR(B7814=Ripartizione!$C$10,B7814=Ripartizione!$C$11,B7814=Ripartizione!$C$12,B7814=Ripartizione!$C$13),"Centro",IF(OR(B7814=Ripartizione!$C$20,B7814=Ripartizione!$C$21),"Isole","Sud"))))</f>
        <v>Isole</v>
      </c>
      <c r="I7814" s="13"/>
    </row>
    <row r="7815" ht="12.75" customHeight="1">
      <c r="A7815" s="8" t="s">
        <v>7941</v>
      </c>
      <c r="B7815" s="9" t="s">
        <v>7661</v>
      </c>
      <c r="C7815" s="9" t="s">
        <v>7935</v>
      </c>
      <c r="D7815" s="9">
        <v>2896.0</v>
      </c>
      <c r="E7815" s="10">
        <f t="shared" si="1"/>
        <v>0.00004872652815</v>
      </c>
      <c r="F7815" s="11">
        <f t="shared" si="2"/>
        <v>0.001766540886</v>
      </c>
      <c r="G7815" s="11" t="str">
        <f t="shared" si="3"/>
        <v/>
      </c>
      <c r="H7815" s="12" t="str">
        <f>IF(OR(B7815=Ripartizione!$C$2,B7815=Ripartizione!$C$3,B7815=Ripartizione!$C$4,B7815=Ripartizione!$C$8),"Nord-ovest",IF(OR(B7815=Ripartizione!$C$5,B7815=Ripartizione!$C$9,B7815=Ripartizione!$C$6,B7815=Ripartizione!$C$7),"Nord-est",IF(OR(B7815=Ripartizione!$C$10,B7815=Ripartizione!$C$11,B7815=Ripartizione!$C$12,B7815=Ripartizione!$C$13),"Centro",IF(OR(B7815=Ripartizione!$C$20,B7815=Ripartizione!$C$21),"Isole","Sud"))))</f>
        <v>Isole</v>
      </c>
      <c r="I7815" s="13"/>
    </row>
    <row r="7816" ht="12.75" customHeight="1">
      <c r="A7816" s="8" t="s">
        <v>7942</v>
      </c>
      <c r="B7816" s="9" t="s">
        <v>7661</v>
      </c>
      <c r="C7816" s="9" t="s">
        <v>7935</v>
      </c>
      <c r="D7816" s="9">
        <v>2822.0</v>
      </c>
      <c r="E7816" s="10">
        <f t="shared" si="1"/>
        <v>0.00004748144421</v>
      </c>
      <c r="F7816" s="11">
        <f t="shared" si="2"/>
        <v>0.001721401374</v>
      </c>
      <c r="G7816" s="11" t="str">
        <f t="shared" si="3"/>
        <v/>
      </c>
      <c r="H7816" s="12" t="str">
        <f>IF(OR(B7816=Ripartizione!$C$2,B7816=Ripartizione!$C$3,B7816=Ripartizione!$C$4,B7816=Ripartizione!$C$8),"Nord-ovest",IF(OR(B7816=Ripartizione!$C$5,B7816=Ripartizione!$C$9,B7816=Ripartizione!$C$6,B7816=Ripartizione!$C$7),"Nord-est",IF(OR(B7816=Ripartizione!$C$10,B7816=Ripartizione!$C$11,B7816=Ripartizione!$C$12,B7816=Ripartizione!$C$13),"Centro",IF(OR(B7816=Ripartizione!$C$20,B7816=Ripartizione!$C$21),"Isole","Sud"))))</f>
        <v>Isole</v>
      </c>
      <c r="I7816" s="13"/>
    </row>
    <row r="7817" ht="12.75" customHeight="1">
      <c r="A7817" s="8" t="s">
        <v>7943</v>
      </c>
      <c r="B7817" s="9" t="s">
        <v>7661</v>
      </c>
      <c r="C7817" s="9" t="s">
        <v>7935</v>
      </c>
      <c r="D7817" s="9">
        <v>28882.0</v>
      </c>
      <c r="E7817" s="10">
        <f t="shared" si="1"/>
        <v>0.0004859528957</v>
      </c>
      <c r="F7817" s="11">
        <f t="shared" si="2"/>
        <v>0.01761782938</v>
      </c>
      <c r="G7817" s="11" t="str">
        <f t="shared" si="3"/>
        <v/>
      </c>
      <c r="H7817" s="12" t="str">
        <f>IF(OR(B7817=Ripartizione!$C$2,B7817=Ripartizione!$C$3,B7817=Ripartizione!$C$4,B7817=Ripartizione!$C$8),"Nord-ovest",IF(OR(B7817=Ripartizione!$C$5,B7817=Ripartizione!$C$9,B7817=Ripartizione!$C$6,B7817=Ripartizione!$C$7),"Nord-est",IF(OR(B7817=Ripartizione!$C$10,B7817=Ripartizione!$C$11,B7817=Ripartizione!$C$12,B7817=Ripartizione!$C$13),"Centro",IF(OR(B7817=Ripartizione!$C$20,B7817=Ripartizione!$C$21),"Isole","Sud"))))</f>
        <v>Isole</v>
      </c>
      <c r="I7817" s="13"/>
    </row>
    <row r="7818" ht="12.75" customHeight="1">
      <c r="A7818" s="8" t="s">
        <v>7944</v>
      </c>
      <c r="B7818" s="9" t="s">
        <v>7661</v>
      </c>
      <c r="C7818" s="9" t="s">
        <v>7935</v>
      </c>
      <c r="D7818" s="9">
        <v>6301.0</v>
      </c>
      <c r="E7818" s="10">
        <f t="shared" si="1"/>
        <v>0.0001060172147</v>
      </c>
      <c r="F7818" s="11">
        <f t="shared" si="2"/>
        <v>0.003843568413</v>
      </c>
      <c r="G7818" s="11" t="str">
        <f t="shared" si="3"/>
        <v/>
      </c>
      <c r="H7818" s="12" t="str">
        <f>IF(OR(B7818=Ripartizione!$C$2,B7818=Ripartizione!$C$3,B7818=Ripartizione!$C$4,B7818=Ripartizione!$C$8),"Nord-ovest",IF(OR(B7818=Ripartizione!$C$5,B7818=Ripartizione!$C$9,B7818=Ripartizione!$C$6,B7818=Ripartizione!$C$7),"Nord-est",IF(OR(B7818=Ripartizione!$C$10,B7818=Ripartizione!$C$11,B7818=Ripartizione!$C$12,B7818=Ripartizione!$C$13),"Centro",IF(OR(B7818=Ripartizione!$C$20,B7818=Ripartizione!$C$21),"Isole","Sud"))))</f>
        <v>Isole</v>
      </c>
      <c r="I7818" s="13"/>
    </row>
    <row r="7819" ht="12.75" customHeight="1">
      <c r="A7819" s="8" t="s">
        <v>7945</v>
      </c>
      <c r="B7819" s="9" t="s">
        <v>7661</v>
      </c>
      <c r="C7819" s="9" t="s">
        <v>7935</v>
      </c>
      <c r="D7819" s="9">
        <v>1507.0</v>
      </c>
      <c r="E7819" s="10">
        <f t="shared" si="1"/>
        <v>0.00002535596613</v>
      </c>
      <c r="F7819" s="11">
        <f t="shared" si="2"/>
        <v>0.0009192600536</v>
      </c>
      <c r="G7819" s="11" t="str">
        <f t="shared" si="3"/>
        <v/>
      </c>
      <c r="H7819" s="12" t="str">
        <f>IF(OR(B7819=Ripartizione!$C$2,B7819=Ripartizione!$C$3,B7819=Ripartizione!$C$4,B7819=Ripartizione!$C$8),"Nord-ovest",IF(OR(B7819=Ripartizione!$C$5,B7819=Ripartizione!$C$9,B7819=Ripartizione!$C$6,B7819=Ripartizione!$C$7),"Nord-est",IF(OR(B7819=Ripartizione!$C$10,B7819=Ripartizione!$C$11,B7819=Ripartizione!$C$12,B7819=Ripartizione!$C$13),"Centro",IF(OR(B7819=Ripartizione!$C$20,B7819=Ripartizione!$C$21),"Isole","Sud"))))</f>
        <v>Isole</v>
      </c>
      <c r="I7819" s="13"/>
    </row>
    <row r="7820" ht="12.75" customHeight="1">
      <c r="A7820" s="8" t="s">
        <v>7946</v>
      </c>
      <c r="B7820" s="9" t="s">
        <v>7661</v>
      </c>
      <c r="C7820" s="9" t="s">
        <v>7935</v>
      </c>
      <c r="D7820" s="9">
        <v>885.0</v>
      </c>
      <c r="E7820" s="10">
        <f t="shared" si="1"/>
        <v>0.00001489053087</v>
      </c>
      <c r="F7820" s="11">
        <f t="shared" si="2"/>
        <v>0.0005398441589</v>
      </c>
      <c r="G7820" s="11" t="str">
        <f t="shared" si="3"/>
        <v/>
      </c>
      <c r="H7820" s="12" t="str">
        <f>IF(OR(B7820=Ripartizione!$C$2,B7820=Ripartizione!$C$3,B7820=Ripartizione!$C$4,B7820=Ripartizione!$C$8),"Nord-ovest",IF(OR(B7820=Ripartizione!$C$5,B7820=Ripartizione!$C$9,B7820=Ripartizione!$C$6,B7820=Ripartizione!$C$7),"Nord-est",IF(OR(B7820=Ripartizione!$C$10,B7820=Ripartizione!$C$11,B7820=Ripartizione!$C$12,B7820=Ripartizione!$C$13),"Centro",IF(OR(B7820=Ripartizione!$C$20,B7820=Ripartizione!$C$21),"Isole","Sud"))))</f>
        <v>Isole</v>
      </c>
      <c r="I7820" s="13"/>
    </row>
    <row r="7821" ht="12.75" customHeight="1">
      <c r="A7821" s="8" t="s">
        <v>7947</v>
      </c>
      <c r="B7821" s="9" t="s">
        <v>7661</v>
      </c>
      <c r="C7821" s="9" t="s">
        <v>7935</v>
      </c>
      <c r="D7821" s="9">
        <v>4315.0</v>
      </c>
      <c r="E7821" s="10">
        <f t="shared" si="1"/>
        <v>0.00007260185392</v>
      </c>
      <c r="F7821" s="11">
        <f t="shared" si="2"/>
        <v>0.00263212152</v>
      </c>
      <c r="G7821" s="11" t="str">
        <f t="shared" si="3"/>
        <v/>
      </c>
      <c r="H7821" s="12" t="str">
        <f>IF(OR(B7821=Ripartizione!$C$2,B7821=Ripartizione!$C$3,B7821=Ripartizione!$C$4,B7821=Ripartizione!$C$8),"Nord-ovest",IF(OR(B7821=Ripartizione!$C$5,B7821=Ripartizione!$C$9,B7821=Ripartizione!$C$6,B7821=Ripartizione!$C$7),"Nord-est",IF(OR(B7821=Ripartizione!$C$10,B7821=Ripartizione!$C$11,B7821=Ripartizione!$C$12,B7821=Ripartizione!$C$13),"Centro",IF(OR(B7821=Ripartizione!$C$20,B7821=Ripartizione!$C$21),"Isole","Sud"))))</f>
        <v>Isole</v>
      </c>
      <c r="I7821" s="13"/>
    </row>
    <row r="7822" ht="12.75" customHeight="1">
      <c r="A7822" s="8" t="s">
        <v>7948</v>
      </c>
      <c r="B7822" s="9" t="s">
        <v>7661</v>
      </c>
      <c r="C7822" s="9" t="s">
        <v>7935</v>
      </c>
      <c r="D7822" s="9">
        <v>9404.0</v>
      </c>
      <c r="E7822" s="10">
        <f t="shared" si="1"/>
        <v>0.0001582266128</v>
      </c>
      <c r="F7822" s="11">
        <f t="shared" si="2"/>
        <v>0.005736377932</v>
      </c>
      <c r="G7822" s="11" t="str">
        <f t="shared" si="3"/>
        <v/>
      </c>
      <c r="H7822" s="12" t="str">
        <f>IF(OR(B7822=Ripartizione!$C$2,B7822=Ripartizione!$C$3,B7822=Ripartizione!$C$4,B7822=Ripartizione!$C$8),"Nord-ovest",IF(OR(B7822=Ripartizione!$C$5,B7822=Ripartizione!$C$9,B7822=Ripartizione!$C$6,B7822=Ripartizione!$C$7),"Nord-est",IF(OR(B7822=Ripartizione!$C$10,B7822=Ripartizione!$C$11,B7822=Ripartizione!$C$12,B7822=Ripartizione!$C$13),"Centro",IF(OR(B7822=Ripartizione!$C$20,B7822=Ripartizione!$C$21),"Isole","Sud"))))</f>
        <v>Isole</v>
      </c>
      <c r="I7822" s="13"/>
    </row>
    <row r="7823" ht="12.75" customHeight="1">
      <c r="A7823" s="8" t="s">
        <v>7949</v>
      </c>
      <c r="B7823" s="9" t="s">
        <v>7661</v>
      </c>
      <c r="C7823" s="9" t="s">
        <v>7935</v>
      </c>
      <c r="D7823" s="9">
        <v>1675.0</v>
      </c>
      <c r="E7823" s="10">
        <f t="shared" si="1"/>
        <v>0.00002818264318</v>
      </c>
      <c r="F7823" s="11">
        <f t="shared" si="2"/>
        <v>0.001021738945</v>
      </c>
      <c r="G7823" s="11" t="str">
        <f t="shared" si="3"/>
        <v/>
      </c>
      <c r="H7823" s="12" t="str">
        <f>IF(OR(B7823=Ripartizione!$C$2,B7823=Ripartizione!$C$3,B7823=Ripartizione!$C$4,B7823=Ripartizione!$C$8),"Nord-ovest",IF(OR(B7823=Ripartizione!$C$5,B7823=Ripartizione!$C$9,B7823=Ripartizione!$C$6,B7823=Ripartizione!$C$7),"Nord-est",IF(OR(B7823=Ripartizione!$C$10,B7823=Ripartizione!$C$11,B7823=Ripartizione!$C$12,B7823=Ripartizione!$C$13),"Centro",IF(OR(B7823=Ripartizione!$C$20,B7823=Ripartizione!$C$21),"Isole","Sud"))))</f>
        <v>Isole</v>
      </c>
      <c r="I7823" s="13"/>
    </row>
    <row r="7824" ht="12.75" customHeight="1">
      <c r="A7824" s="8" t="s">
        <v>7950</v>
      </c>
      <c r="B7824" s="9" t="s">
        <v>7661</v>
      </c>
      <c r="C7824" s="9" t="s">
        <v>7935</v>
      </c>
      <c r="D7824" s="9">
        <v>6416.0</v>
      </c>
      <c r="E7824" s="10">
        <f t="shared" si="1"/>
        <v>0.0001079521425</v>
      </c>
      <c r="F7824" s="11">
        <f t="shared" si="2"/>
        <v>0.003913717654</v>
      </c>
      <c r="G7824" s="11" t="str">
        <f t="shared" si="3"/>
        <v/>
      </c>
      <c r="H7824" s="12" t="str">
        <f>IF(OR(B7824=Ripartizione!$C$2,B7824=Ripartizione!$C$3,B7824=Ripartizione!$C$4,B7824=Ripartizione!$C$8),"Nord-ovest",IF(OR(B7824=Ripartizione!$C$5,B7824=Ripartizione!$C$9,B7824=Ripartizione!$C$6,B7824=Ripartizione!$C$7),"Nord-est",IF(OR(B7824=Ripartizione!$C$10,B7824=Ripartizione!$C$11,B7824=Ripartizione!$C$12,B7824=Ripartizione!$C$13),"Centro",IF(OR(B7824=Ripartizione!$C$20,B7824=Ripartizione!$C$21),"Isole","Sud"))))</f>
        <v>Isole</v>
      </c>
      <c r="I7824" s="13"/>
    </row>
    <row r="7825" ht="12.75" customHeight="1">
      <c r="A7825" s="8" t="s">
        <v>7951</v>
      </c>
      <c r="B7825" s="9" t="s">
        <v>7661</v>
      </c>
      <c r="C7825" s="9" t="s">
        <v>7935</v>
      </c>
      <c r="D7825" s="9">
        <v>2119.0</v>
      </c>
      <c r="E7825" s="10">
        <f t="shared" si="1"/>
        <v>0.0000356531468</v>
      </c>
      <c r="F7825" s="11">
        <f t="shared" si="2"/>
        <v>0.001292576014</v>
      </c>
      <c r="G7825" s="11" t="str">
        <f t="shared" si="3"/>
        <v/>
      </c>
      <c r="H7825" s="12" t="str">
        <f>IF(OR(B7825=Ripartizione!$C$2,B7825=Ripartizione!$C$3,B7825=Ripartizione!$C$4,B7825=Ripartizione!$C$8),"Nord-ovest",IF(OR(B7825=Ripartizione!$C$5,B7825=Ripartizione!$C$9,B7825=Ripartizione!$C$6,B7825=Ripartizione!$C$7),"Nord-est",IF(OR(B7825=Ripartizione!$C$10,B7825=Ripartizione!$C$11,B7825=Ripartizione!$C$12,B7825=Ripartizione!$C$13),"Centro",IF(OR(B7825=Ripartizione!$C$20,B7825=Ripartizione!$C$21),"Isole","Sud"))))</f>
        <v>Isole</v>
      </c>
      <c r="I7825" s="13"/>
    </row>
    <row r="7826" ht="12.75" customHeight="1">
      <c r="A7826" s="8" t="s">
        <v>7952</v>
      </c>
      <c r="B7826" s="9" t="s">
        <v>7661</v>
      </c>
      <c r="C7826" s="9" t="s">
        <v>7935</v>
      </c>
      <c r="D7826" s="9">
        <v>2268.0</v>
      </c>
      <c r="E7826" s="10">
        <f t="shared" si="1"/>
        <v>0.00003816014014</v>
      </c>
      <c r="F7826" s="11">
        <f t="shared" si="2"/>
        <v>0.001383465031</v>
      </c>
      <c r="G7826" s="11" t="str">
        <f t="shared" si="3"/>
        <v/>
      </c>
      <c r="H7826" s="12" t="str">
        <f>IF(OR(B7826=Ripartizione!$C$2,B7826=Ripartizione!$C$3,B7826=Ripartizione!$C$4,B7826=Ripartizione!$C$8),"Nord-ovest",IF(OR(B7826=Ripartizione!$C$5,B7826=Ripartizione!$C$9,B7826=Ripartizione!$C$6,B7826=Ripartizione!$C$7),"Nord-est",IF(OR(B7826=Ripartizione!$C$10,B7826=Ripartizione!$C$11,B7826=Ripartizione!$C$12,B7826=Ripartizione!$C$13),"Centro",IF(OR(B7826=Ripartizione!$C$20,B7826=Ripartizione!$C$21),"Isole","Sud"))))</f>
        <v>Isole</v>
      </c>
      <c r="I7826" s="13"/>
    </row>
    <row r="7827" ht="12.75" customHeight="1">
      <c r="A7827" s="8" t="s">
        <v>7953</v>
      </c>
      <c r="B7827" s="9" t="s">
        <v>7661</v>
      </c>
      <c r="C7827" s="9" t="s">
        <v>7935</v>
      </c>
      <c r="D7827" s="9">
        <v>624.0</v>
      </c>
      <c r="E7827" s="10">
        <f t="shared" si="1"/>
        <v>0.00001049908618</v>
      </c>
      <c r="F7827" s="11">
        <f t="shared" si="2"/>
        <v>0.0003806358815</v>
      </c>
      <c r="G7827" s="11" t="str">
        <f t="shared" si="3"/>
        <v/>
      </c>
      <c r="H7827" s="12" t="str">
        <f>IF(OR(B7827=Ripartizione!$C$2,B7827=Ripartizione!$C$3,B7827=Ripartizione!$C$4,B7827=Ripartizione!$C$8),"Nord-ovest",IF(OR(B7827=Ripartizione!$C$5,B7827=Ripartizione!$C$9,B7827=Ripartizione!$C$6,B7827=Ripartizione!$C$7),"Nord-est",IF(OR(B7827=Ripartizione!$C$10,B7827=Ripartizione!$C$11,B7827=Ripartizione!$C$12,B7827=Ripartizione!$C$13),"Centro",IF(OR(B7827=Ripartizione!$C$20,B7827=Ripartizione!$C$21),"Isole","Sud"))))</f>
        <v>Isole</v>
      </c>
      <c r="I7827" s="13"/>
    </row>
    <row r="7828" ht="12.75" customHeight="1">
      <c r="A7828" s="8" t="s">
        <v>7954</v>
      </c>
      <c r="B7828" s="9" t="s">
        <v>7661</v>
      </c>
      <c r="C7828" s="9" t="s">
        <v>7935</v>
      </c>
      <c r="D7828" s="9">
        <v>721.0</v>
      </c>
      <c r="E7828" s="10">
        <f t="shared" si="1"/>
        <v>0.00001213115566</v>
      </c>
      <c r="F7828" s="11">
        <f t="shared" si="2"/>
        <v>0.0004398052413</v>
      </c>
      <c r="G7828" s="11" t="str">
        <f t="shared" si="3"/>
        <v/>
      </c>
      <c r="H7828" s="12" t="str">
        <f>IF(OR(B7828=Ripartizione!$C$2,B7828=Ripartizione!$C$3,B7828=Ripartizione!$C$4,B7828=Ripartizione!$C$8),"Nord-ovest",IF(OR(B7828=Ripartizione!$C$5,B7828=Ripartizione!$C$9,B7828=Ripartizione!$C$6,B7828=Ripartizione!$C$7),"Nord-est",IF(OR(B7828=Ripartizione!$C$10,B7828=Ripartizione!$C$11,B7828=Ripartizione!$C$12,B7828=Ripartizione!$C$13),"Centro",IF(OR(B7828=Ripartizione!$C$20,B7828=Ripartizione!$C$21),"Isole","Sud"))))</f>
        <v>Isole</v>
      </c>
      <c r="I7828" s="13"/>
    </row>
    <row r="7829" ht="12.75" customHeight="1">
      <c r="A7829" s="8" t="s">
        <v>7955</v>
      </c>
      <c r="B7829" s="9" t="s">
        <v>7661</v>
      </c>
      <c r="C7829" s="9" t="s">
        <v>7935</v>
      </c>
      <c r="D7829" s="9">
        <v>2966.0</v>
      </c>
      <c r="E7829" s="10">
        <f t="shared" si="1"/>
        <v>0.00004990431025</v>
      </c>
      <c r="F7829" s="11">
        <f t="shared" si="2"/>
        <v>0.001809240424</v>
      </c>
      <c r="G7829" s="11" t="str">
        <f t="shared" si="3"/>
        <v/>
      </c>
      <c r="H7829" s="12" t="str">
        <f>IF(OR(B7829=Ripartizione!$C$2,B7829=Ripartizione!$C$3,B7829=Ripartizione!$C$4,B7829=Ripartizione!$C$8),"Nord-ovest",IF(OR(B7829=Ripartizione!$C$5,B7829=Ripartizione!$C$9,B7829=Ripartizione!$C$6,B7829=Ripartizione!$C$7),"Nord-est",IF(OR(B7829=Ripartizione!$C$10,B7829=Ripartizione!$C$11,B7829=Ripartizione!$C$12,B7829=Ripartizione!$C$13),"Centro",IF(OR(B7829=Ripartizione!$C$20,B7829=Ripartizione!$C$21),"Isole","Sud"))))</f>
        <v>Isole</v>
      </c>
      <c r="I7829" s="13"/>
    </row>
    <row r="7830" ht="12.75" customHeight="1">
      <c r="A7830" s="8" t="s">
        <v>7956</v>
      </c>
      <c r="B7830" s="9" t="s">
        <v>7661</v>
      </c>
      <c r="C7830" s="9" t="s">
        <v>7935</v>
      </c>
      <c r="D7830" s="9">
        <v>1674.0</v>
      </c>
      <c r="E7830" s="10">
        <f t="shared" si="1"/>
        <v>0.00002816581772</v>
      </c>
      <c r="F7830" s="11">
        <f t="shared" si="2"/>
        <v>0.001021128951</v>
      </c>
      <c r="G7830" s="11" t="str">
        <f t="shared" si="3"/>
        <v/>
      </c>
      <c r="H7830" s="12" t="str">
        <f>IF(OR(B7830=Ripartizione!$C$2,B7830=Ripartizione!$C$3,B7830=Ripartizione!$C$4,B7830=Ripartizione!$C$8),"Nord-ovest",IF(OR(B7830=Ripartizione!$C$5,B7830=Ripartizione!$C$9,B7830=Ripartizione!$C$6,B7830=Ripartizione!$C$7),"Nord-est",IF(OR(B7830=Ripartizione!$C$10,B7830=Ripartizione!$C$11,B7830=Ripartizione!$C$12,B7830=Ripartizione!$C$13),"Centro",IF(OR(B7830=Ripartizione!$C$20,B7830=Ripartizione!$C$21),"Isole","Sud"))))</f>
        <v>Isole</v>
      </c>
      <c r="I7830" s="13"/>
    </row>
    <row r="7831" ht="12.75" customHeight="1">
      <c r="A7831" s="8" t="s">
        <v>7957</v>
      </c>
      <c r="B7831" s="9" t="s">
        <v>7661</v>
      </c>
      <c r="C7831" s="9" t="s">
        <v>7935</v>
      </c>
      <c r="D7831" s="9">
        <v>885.0</v>
      </c>
      <c r="E7831" s="10">
        <f t="shared" si="1"/>
        <v>0.00001489053087</v>
      </c>
      <c r="F7831" s="11">
        <f t="shared" si="2"/>
        <v>0.0005398441589</v>
      </c>
      <c r="G7831" s="11" t="str">
        <f t="shared" si="3"/>
        <v/>
      </c>
      <c r="H7831" s="12" t="str">
        <f>IF(OR(B7831=Ripartizione!$C$2,B7831=Ripartizione!$C$3,B7831=Ripartizione!$C$4,B7831=Ripartizione!$C$8),"Nord-ovest",IF(OR(B7831=Ripartizione!$C$5,B7831=Ripartizione!$C$9,B7831=Ripartizione!$C$6,B7831=Ripartizione!$C$7),"Nord-est",IF(OR(B7831=Ripartizione!$C$10,B7831=Ripartizione!$C$11,B7831=Ripartizione!$C$12,B7831=Ripartizione!$C$13),"Centro",IF(OR(B7831=Ripartizione!$C$20,B7831=Ripartizione!$C$21),"Isole","Sud"))))</f>
        <v>Isole</v>
      </c>
      <c r="I7831" s="13"/>
    </row>
    <row r="7832" ht="12.75" customHeight="1">
      <c r="A7832" s="8" t="s">
        <v>7958</v>
      </c>
      <c r="B7832" s="9" t="s">
        <v>7661</v>
      </c>
      <c r="C7832" s="9" t="s">
        <v>7935</v>
      </c>
      <c r="D7832" s="9">
        <v>345.0</v>
      </c>
      <c r="E7832" s="10">
        <f t="shared" si="1"/>
        <v>0.000005804783222</v>
      </c>
      <c r="F7832" s="11">
        <f t="shared" si="2"/>
        <v>0.000210447723</v>
      </c>
      <c r="G7832" s="11" t="str">
        <f t="shared" si="3"/>
        <v/>
      </c>
      <c r="H7832" s="12" t="str">
        <f>IF(OR(B7832=Ripartizione!$C$2,B7832=Ripartizione!$C$3,B7832=Ripartizione!$C$4,B7832=Ripartizione!$C$8),"Nord-ovest",IF(OR(B7832=Ripartizione!$C$5,B7832=Ripartizione!$C$9,B7832=Ripartizione!$C$6,B7832=Ripartizione!$C$7),"Nord-est",IF(OR(B7832=Ripartizione!$C$10,B7832=Ripartizione!$C$11,B7832=Ripartizione!$C$12,B7832=Ripartizione!$C$13),"Centro",IF(OR(B7832=Ripartizione!$C$20,B7832=Ripartizione!$C$21),"Isole","Sud"))))</f>
        <v>Isole</v>
      </c>
      <c r="I7832" s="13"/>
    </row>
    <row r="7833" ht="12.75" customHeight="1">
      <c r="A7833" s="8" t="s">
        <v>7959</v>
      </c>
      <c r="B7833" s="9" t="s">
        <v>7661</v>
      </c>
      <c r="C7833" s="9" t="s">
        <v>7935</v>
      </c>
      <c r="D7833" s="9">
        <v>1298.0</v>
      </c>
      <c r="E7833" s="10">
        <f t="shared" si="1"/>
        <v>0.00002183944528</v>
      </c>
      <c r="F7833" s="11">
        <f t="shared" si="2"/>
        <v>0.000791771433</v>
      </c>
      <c r="G7833" s="11" t="str">
        <f t="shared" si="3"/>
        <v/>
      </c>
      <c r="H7833" s="12" t="str">
        <f>IF(OR(B7833=Ripartizione!$C$2,B7833=Ripartizione!$C$3,B7833=Ripartizione!$C$4,B7833=Ripartizione!$C$8),"Nord-ovest",IF(OR(B7833=Ripartizione!$C$5,B7833=Ripartizione!$C$9,B7833=Ripartizione!$C$6,B7833=Ripartizione!$C$7),"Nord-est",IF(OR(B7833=Ripartizione!$C$10,B7833=Ripartizione!$C$11,B7833=Ripartizione!$C$12,B7833=Ripartizione!$C$13),"Centro",IF(OR(B7833=Ripartizione!$C$20,B7833=Ripartizione!$C$21),"Isole","Sud"))))</f>
        <v>Isole</v>
      </c>
      <c r="I7833" s="13"/>
    </row>
    <row r="7834" ht="12.75" customHeight="1">
      <c r="A7834" s="8" t="s">
        <v>7960</v>
      </c>
      <c r="B7834" s="9" t="s">
        <v>7661</v>
      </c>
      <c r="C7834" s="9" t="s">
        <v>7935</v>
      </c>
      <c r="D7834" s="9">
        <v>886.0</v>
      </c>
      <c r="E7834" s="10">
        <f t="shared" si="1"/>
        <v>0.00001490735633</v>
      </c>
      <c r="F7834" s="11">
        <f t="shared" si="2"/>
        <v>0.0005404541523</v>
      </c>
      <c r="G7834" s="11" t="str">
        <f t="shared" si="3"/>
        <v/>
      </c>
      <c r="H7834" s="12" t="str">
        <f>IF(OR(B7834=Ripartizione!$C$2,B7834=Ripartizione!$C$3,B7834=Ripartizione!$C$4,B7834=Ripartizione!$C$8),"Nord-ovest",IF(OR(B7834=Ripartizione!$C$5,B7834=Ripartizione!$C$9,B7834=Ripartizione!$C$6,B7834=Ripartizione!$C$7),"Nord-est",IF(OR(B7834=Ripartizione!$C$10,B7834=Ripartizione!$C$11,B7834=Ripartizione!$C$12,B7834=Ripartizione!$C$13),"Centro",IF(OR(B7834=Ripartizione!$C$20,B7834=Ripartizione!$C$21),"Isole","Sud"))))</f>
        <v>Isole</v>
      </c>
      <c r="I7834" s="13"/>
    </row>
    <row r="7835" ht="12.75" customHeight="1">
      <c r="A7835" s="8" t="s">
        <v>7961</v>
      </c>
      <c r="B7835" s="9" t="s">
        <v>7661</v>
      </c>
      <c r="C7835" s="9" t="s">
        <v>7935</v>
      </c>
      <c r="D7835" s="9">
        <v>1280.0</v>
      </c>
      <c r="E7835" s="10">
        <f t="shared" si="1"/>
        <v>0.00002153658703</v>
      </c>
      <c r="F7835" s="11">
        <f t="shared" si="2"/>
        <v>0.0007807915518</v>
      </c>
      <c r="G7835" s="11" t="str">
        <f t="shared" si="3"/>
        <v/>
      </c>
      <c r="H7835" s="12" t="str">
        <f>IF(OR(B7835=Ripartizione!$C$2,B7835=Ripartizione!$C$3,B7835=Ripartizione!$C$4,B7835=Ripartizione!$C$8),"Nord-ovest",IF(OR(B7835=Ripartizione!$C$5,B7835=Ripartizione!$C$9,B7835=Ripartizione!$C$6,B7835=Ripartizione!$C$7),"Nord-est",IF(OR(B7835=Ripartizione!$C$10,B7835=Ripartizione!$C$11,B7835=Ripartizione!$C$12,B7835=Ripartizione!$C$13),"Centro",IF(OR(B7835=Ripartizione!$C$20,B7835=Ripartizione!$C$21),"Isole","Sud"))))</f>
        <v>Isole</v>
      </c>
      <c r="I7835" s="13"/>
    </row>
    <row r="7836" ht="12.75" customHeight="1">
      <c r="A7836" s="8" t="s">
        <v>7962</v>
      </c>
      <c r="B7836" s="9" t="s">
        <v>7661</v>
      </c>
      <c r="C7836" s="9" t="s">
        <v>7935</v>
      </c>
      <c r="D7836" s="9">
        <v>2120.0</v>
      </c>
      <c r="E7836" s="10">
        <f t="shared" si="1"/>
        <v>0.00003566997226</v>
      </c>
      <c r="F7836" s="11">
        <f t="shared" si="2"/>
        <v>0.001293186008</v>
      </c>
      <c r="G7836" s="11" t="str">
        <f t="shared" si="3"/>
        <v/>
      </c>
      <c r="H7836" s="12" t="str">
        <f>IF(OR(B7836=Ripartizione!$C$2,B7836=Ripartizione!$C$3,B7836=Ripartizione!$C$4,B7836=Ripartizione!$C$8),"Nord-ovest",IF(OR(B7836=Ripartizione!$C$5,B7836=Ripartizione!$C$9,B7836=Ripartizione!$C$6,B7836=Ripartizione!$C$7),"Nord-est",IF(OR(B7836=Ripartizione!$C$10,B7836=Ripartizione!$C$11,B7836=Ripartizione!$C$12,B7836=Ripartizione!$C$13),"Centro",IF(OR(B7836=Ripartizione!$C$20,B7836=Ripartizione!$C$21),"Isole","Sud"))))</f>
        <v>Isole</v>
      </c>
      <c r="I7836" s="13"/>
    </row>
    <row r="7837" ht="12.75" customHeight="1">
      <c r="A7837" s="8" t="s">
        <v>7963</v>
      </c>
      <c r="B7837" s="9" t="s">
        <v>7661</v>
      </c>
      <c r="C7837" s="9" t="s">
        <v>7935</v>
      </c>
      <c r="D7837" s="9">
        <v>504.0</v>
      </c>
      <c r="E7837" s="10">
        <f t="shared" si="1"/>
        <v>0.000008480031142</v>
      </c>
      <c r="F7837" s="11">
        <f t="shared" si="2"/>
        <v>0.0003074366735</v>
      </c>
      <c r="G7837" s="11" t="str">
        <f t="shared" si="3"/>
        <v/>
      </c>
      <c r="H7837" s="12" t="str">
        <f>IF(OR(B7837=Ripartizione!$C$2,B7837=Ripartizione!$C$3,B7837=Ripartizione!$C$4,B7837=Ripartizione!$C$8),"Nord-ovest",IF(OR(B7837=Ripartizione!$C$5,B7837=Ripartizione!$C$9,B7837=Ripartizione!$C$6,B7837=Ripartizione!$C$7),"Nord-est",IF(OR(B7837=Ripartizione!$C$10,B7837=Ripartizione!$C$11,B7837=Ripartizione!$C$12,B7837=Ripartizione!$C$13),"Centro",IF(OR(B7837=Ripartizione!$C$20,B7837=Ripartizione!$C$21),"Isole","Sud"))))</f>
        <v>Isole</v>
      </c>
      <c r="I7837" s="13"/>
    </row>
    <row r="7838" ht="12.75" customHeight="1">
      <c r="A7838" s="8" t="s">
        <v>7964</v>
      </c>
      <c r="B7838" s="9" t="s">
        <v>7661</v>
      </c>
      <c r="C7838" s="9" t="s">
        <v>7935</v>
      </c>
      <c r="D7838" s="9">
        <v>5135.0</v>
      </c>
      <c r="E7838" s="10">
        <f t="shared" si="1"/>
        <v>0.00008639872999</v>
      </c>
      <c r="F7838" s="11">
        <f t="shared" si="2"/>
        <v>0.003132316108</v>
      </c>
      <c r="G7838" s="11" t="str">
        <f t="shared" si="3"/>
        <v/>
      </c>
      <c r="H7838" s="12" t="str">
        <f>IF(OR(B7838=Ripartizione!$C$2,B7838=Ripartizione!$C$3,B7838=Ripartizione!$C$4,B7838=Ripartizione!$C$8),"Nord-ovest",IF(OR(B7838=Ripartizione!$C$5,B7838=Ripartizione!$C$9,B7838=Ripartizione!$C$6,B7838=Ripartizione!$C$7),"Nord-est",IF(OR(B7838=Ripartizione!$C$10,B7838=Ripartizione!$C$11,B7838=Ripartizione!$C$12,B7838=Ripartizione!$C$13),"Centro",IF(OR(B7838=Ripartizione!$C$20,B7838=Ripartizione!$C$21),"Isole","Sud"))))</f>
        <v>Isole</v>
      </c>
      <c r="I7838" s="13"/>
    </row>
    <row r="7839" ht="12.75" customHeight="1">
      <c r="A7839" s="8" t="s">
        <v>7965</v>
      </c>
      <c r="B7839" s="9" t="s">
        <v>7661</v>
      </c>
      <c r="C7839" s="9" t="s">
        <v>7935</v>
      </c>
      <c r="D7839" s="9">
        <v>6702.0</v>
      </c>
      <c r="E7839" s="10">
        <f t="shared" si="1"/>
        <v>0.0001127642236</v>
      </c>
      <c r="F7839" s="11">
        <f t="shared" si="2"/>
        <v>0.004088175766</v>
      </c>
      <c r="G7839" s="11" t="str">
        <f t="shared" si="3"/>
        <v/>
      </c>
      <c r="H7839" s="12" t="str">
        <f>IF(OR(B7839=Ripartizione!$C$2,B7839=Ripartizione!$C$3,B7839=Ripartizione!$C$4,B7839=Ripartizione!$C$8),"Nord-ovest",IF(OR(B7839=Ripartizione!$C$5,B7839=Ripartizione!$C$9,B7839=Ripartizione!$C$6,B7839=Ripartizione!$C$7),"Nord-est",IF(OR(B7839=Ripartizione!$C$10,B7839=Ripartizione!$C$11,B7839=Ripartizione!$C$12,B7839=Ripartizione!$C$13),"Centro",IF(OR(B7839=Ripartizione!$C$20,B7839=Ripartizione!$C$21),"Isole","Sud"))))</f>
        <v>Isole</v>
      </c>
      <c r="I7839" s="13"/>
    </row>
    <row r="7840" ht="12.75" customHeight="1">
      <c r="A7840" s="8" t="s">
        <v>7966</v>
      </c>
      <c r="B7840" s="9" t="s">
        <v>7661</v>
      </c>
      <c r="C7840" s="9" t="s">
        <v>7935</v>
      </c>
      <c r="D7840" s="9">
        <v>1050.0</v>
      </c>
      <c r="E7840" s="10">
        <f t="shared" si="1"/>
        <v>0.00001766673155</v>
      </c>
      <c r="F7840" s="11">
        <f t="shared" si="2"/>
        <v>0.0006404930699</v>
      </c>
      <c r="G7840" s="11" t="str">
        <f t="shared" si="3"/>
        <v/>
      </c>
      <c r="H7840" s="12" t="str">
        <f>IF(OR(B7840=Ripartizione!$C$2,B7840=Ripartizione!$C$3,B7840=Ripartizione!$C$4,B7840=Ripartizione!$C$8),"Nord-ovest",IF(OR(B7840=Ripartizione!$C$5,B7840=Ripartizione!$C$9,B7840=Ripartizione!$C$6,B7840=Ripartizione!$C$7),"Nord-est",IF(OR(B7840=Ripartizione!$C$10,B7840=Ripartizione!$C$11,B7840=Ripartizione!$C$12,B7840=Ripartizione!$C$13),"Centro",IF(OR(B7840=Ripartizione!$C$20,B7840=Ripartizione!$C$21),"Isole","Sud"))))</f>
        <v>Isole</v>
      </c>
      <c r="I7840" s="13"/>
    </row>
    <row r="7841" ht="12.75" customHeight="1">
      <c r="A7841" s="8" t="s">
        <v>7967</v>
      </c>
      <c r="B7841" s="9" t="s">
        <v>7661</v>
      </c>
      <c r="C7841" s="9" t="s">
        <v>7935</v>
      </c>
      <c r="D7841" s="9">
        <v>2775.0</v>
      </c>
      <c r="E7841" s="10">
        <f t="shared" si="1"/>
        <v>0.00004669064766</v>
      </c>
      <c r="F7841" s="11">
        <f t="shared" si="2"/>
        <v>0.001692731685</v>
      </c>
      <c r="G7841" s="11" t="str">
        <f t="shared" si="3"/>
        <v/>
      </c>
      <c r="H7841" s="12" t="str">
        <f>IF(OR(B7841=Ripartizione!$C$2,B7841=Ripartizione!$C$3,B7841=Ripartizione!$C$4,B7841=Ripartizione!$C$8),"Nord-ovest",IF(OR(B7841=Ripartizione!$C$5,B7841=Ripartizione!$C$9,B7841=Ripartizione!$C$6,B7841=Ripartizione!$C$7),"Nord-est",IF(OR(B7841=Ripartizione!$C$10,B7841=Ripartizione!$C$11,B7841=Ripartizione!$C$12,B7841=Ripartizione!$C$13),"Centro",IF(OR(B7841=Ripartizione!$C$20,B7841=Ripartizione!$C$21),"Isole","Sud"))))</f>
        <v>Isole</v>
      </c>
      <c r="I7841" s="13"/>
    </row>
    <row r="7842" ht="12.75" customHeight="1">
      <c r="A7842" s="8" t="s">
        <v>7968</v>
      </c>
      <c r="B7842" s="9" t="s">
        <v>7661</v>
      </c>
      <c r="C7842" s="9" t="s">
        <v>7935</v>
      </c>
      <c r="D7842" s="9">
        <v>12272.0</v>
      </c>
      <c r="E7842" s="10">
        <f t="shared" si="1"/>
        <v>0.0002064820281</v>
      </c>
      <c r="F7842" s="11">
        <f t="shared" si="2"/>
        <v>0.007485839003</v>
      </c>
      <c r="G7842" s="11" t="str">
        <f t="shared" si="3"/>
        <v/>
      </c>
      <c r="H7842" s="12" t="str">
        <f>IF(OR(B7842=Ripartizione!$C$2,B7842=Ripartizione!$C$3,B7842=Ripartizione!$C$4,B7842=Ripartizione!$C$8),"Nord-ovest",IF(OR(B7842=Ripartizione!$C$5,B7842=Ripartizione!$C$9,B7842=Ripartizione!$C$6,B7842=Ripartizione!$C$7),"Nord-est",IF(OR(B7842=Ripartizione!$C$10,B7842=Ripartizione!$C$11,B7842=Ripartizione!$C$12,B7842=Ripartizione!$C$13),"Centro",IF(OR(B7842=Ripartizione!$C$20,B7842=Ripartizione!$C$21),"Isole","Sud"))))</f>
        <v>Isole</v>
      </c>
      <c r="I7842" s="13"/>
    </row>
    <row r="7843" ht="12.75" customHeight="1">
      <c r="A7843" s="8" t="s">
        <v>7969</v>
      </c>
      <c r="B7843" s="9" t="s">
        <v>7661</v>
      </c>
      <c r="C7843" s="9" t="s">
        <v>7935</v>
      </c>
      <c r="D7843" s="9">
        <v>27674.0</v>
      </c>
      <c r="E7843" s="10">
        <f t="shared" si="1"/>
        <v>0.0004656277417</v>
      </c>
      <c r="F7843" s="11">
        <f t="shared" si="2"/>
        <v>0.01688095735</v>
      </c>
      <c r="G7843" s="11" t="str">
        <f t="shared" si="3"/>
        <v/>
      </c>
      <c r="H7843" s="12" t="str">
        <f>IF(OR(B7843=Ripartizione!$C$2,B7843=Ripartizione!$C$3,B7843=Ripartizione!$C$4,B7843=Ripartizione!$C$8),"Nord-ovest",IF(OR(B7843=Ripartizione!$C$5,B7843=Ripartizione!$C$9,B7843=Ripartizione!$C$6,B7843=Ripartizione!$C$7),"Nord-est",IF(OR(B7843=Ripartizione!$C$10,B7843=Ripartizione!$C$11,B7843=Ripartizione!$C$12,B7843=Ripartizione!$C$13),"Centro",IF(OR(B7843=Ripartizione!$C$20,B7843=Ripartizione!$C$21),"Isole","Sud"))))</f>
        <v>Isole</v>
      </c>
      <c r="I7843" s="13"/>
    </row>
    <row r="7844" ht="12.75" customHeight="1">
      <c r="A7844" s="8" t="s">
        <v>7970</v>
      </c>
      <c r="B7844" s="9" t="s">
        <v>7661</v>
      </c>
      <c r="C7844" s="9" t="s">
        <v>7935</v>
      </c>
      <c r="D7844" s="9">
        <v>2842.0</v>
      </c>
      <c r="E7844" s="10">
        <f t="shared" si="1"/>
        <v>0.00004781795338</v>
      </c>
      <c r="F7844" s="11">
        <f t="shared" si="2"/>
        <v>0.001733601242</v>
      </c>
      <c r="G7844" s="11" t="str">
        <f t="shared" si="3"/>
        <v/>
      </c>
      <c r="H7844" s="12" t="str">
        <f>IF(OR(B7844=Ripartizione!$C$2,B7844=Ripartizione!$C$3,B7844=Ripartizione!$C$4,B7844=Ripartizione!$C$8),"Nord-ovest",IF(OR(B7844=Ripartizione!$C$5,B7844=Ripartizione!$C$9,B7844=Ripartizione!$C$6,B7844=Ripartizione!$C$7),"Nord-est",IF(OR(B7844=Ripartizione!$C$10,B7844=Ripartizione!$C$11,B7844=Ripartizione!$C$12,B7844=Ripartizione!$C$13),"Centro",IF(OR(B7844=Ripartizione!$C$20,B7844=Ripartizione!$C$21),"Isole","Sud"))))</f>
        <v>Isole</v>
      </c>
      <c r="I7844" s="13"/>
    </row>
    <row r="7845" ht="12.75" customHeight="1">
      <c r="A7845" s="8" t="s">
        <v>7971</v>
      </c>
      <c r="B7845" s="9" t="s">
        <v>7661</v>
      </c>
      <c r="C7845" s="9" t="s">
        <v>7935</v>
      </c>
      <c r="D7845" s="9">
        <v>257.0</v>
      </c>
      <c r="E7845" s="10">
        <f t="shared" si="1"/>
        <v>0.000004324142864</v>
      </c>
      <c r="F7845" s="11">
        <f t="shared" si="2"/>
        <v>0.0001567683038</v>
      </c>
      <c r="G7845" s="11" t="str">
        <f t="shared" si="3"/>
        <v/>
      </c>
      <c r="H7845" s="12" t="str">
        <f>IF(OR(B7845=Ripartizione!$C$2,B7845=Ripartizione!$C$3,B7845=Ripartizione!$C$4,B7845=Ripartizione!$C$8),"Nord-ovest",IF(OR(B7845=Ripartizione!$C$5,B7845=Ripartizione!$C$9,B7845=Ripartizione!$C$6,B7845=Ripartizione!$C$7),"Nord-est",IF(OR(B7845=Ripartizione!$C$10,B7845=Ripartizione!$C$11,B7845=Ripartizione!$C$12,B7845=Ripartizione!$C$13),"Centro",IF(OR(B7845=Ripartizione!$C$20,B7845=Ripartizione!$C$21),"Isole","Sud"))))</f>
        <v>Isole</v>
      </c>
      <c r="I7845" s="13"/>
    </row>
    <row r="7846" ht="12.75" customHeight="1">
      <c r="A7846" s="8" t="s">
        <v>7972</v>
      </c>
      <c r="B7846" s="9" t="s">
        <v>7661</v>
      </c>
      <c r="C7846" s="9" t="s">
        <v>7935</v>
      </c>
      <c r="D7846" s="9">
        <v>1783.0</v>
      </c>
      <c r="E7846" s="10">
        <f t="shared" si="1"/>
        <v>0.00002999979271</v>
      </c>
      <c r="F7846" s="11">
        <f t="shared" si="2"/>
        <v>0.001087618232</v>
      </c>
      <c r="G7846" s="11" t="str">
        <f t="shared" si="3"/>
        <v/>
      </c>
      <c r="H7846" s="12" t="str">
        <f>IF(OR(B7846=Ripartizione!$C$2,B7846=Ripartizione!$C$3,B7846=Ripartizione!$C$4,B7846=Ripartizione!$C$8),"Nord-ovest",IF(OR(B7846=Ripartizione!$C$5,B7846=Ripartizione!$C$9,B7846=Ripartizione!$C$6,B7846=Ripartizione!$C$7),"Nord-est",IF(OR(B7846=Ripartizione!$C$10,B7846=Ripartizione!$C$11,B7846=Ripartizione!$C$12,B7846=Ripartizione!$C$13),"Centro",IF(OR(B7846=Ripartizione!$C$20,B7846=Ripartizione!$C$21),"Isole","Sud"))))</f>
        <v>Isole</v>
      </c>
      <c r="I7846" s="13"/>
    </row>
    <row r="7847" ht="12.75" customHeight="1">
      <c r="A7847" s="8" t="s">
        <v>7973</v>
      </c>
      <c r="B7847" s="9" t="s">
        <v>7661</v>
      </c>
      <c r="C7847" s="9" t="s">
        <v>7935</v>
      </c>
      <c r="D7847" s="9">
        <v>2238.0</v>
      </c>
      <c r="E7847" s="10">
        <f t="shared" si="1"/>
        <v>0.00003765537638</v>
      </c>
      <c r="F7847" s="11">
        <f t="shared" si="2"/>
        <v>0.001365165229</v>
      </c>
      <c r="G7847" s="11" t="str">
        <f t="shared" si="3"/>
        <v/>
      </c>
      <c r="H7847" s="12" t="str">
        <f>IF(OR(B7847=Ripartizione!$C$2,B7847=Ripartizione!$C$3,B7847=Ripartizione!$C$4,B7847=Ripartizione!$C$8),"Nord-ovest",IF(OR(B7847=Ripartizione!$C$5,B7847=Ripartizione!$C$9,B7847=Ripartizione!$C$6,B7847=Ripartizione!$C$7),"Nord-est",IF(OR(B7847=Ripartizione!$C$10,B7847=Ripartizione!$C$11,B7847=Ripartizione!$C$12,B7847=Ripartizione!$C$13),"Centro",IF(OR(B7847=Ripartizione!$C$20,B7847=Ripartizione!$C$21),"Isole","Sud"))))</f>
        <v>Isole</v>
      </c>
      <c r="I7847" s="13"/>
    </row>
    <row r="7848" ht="12.75" customHeight="1">
      <c r="A7848" s="8" t="s">
        <v>7974</v>
      </c>
      <c r="B7848" s="9" t="s">
        <v>7661</v>
      </c>
      <c r="C7848" s="9" t="s">
        <v>7935</v>
      </c>
      <c r="D7848" s="9">
        <v>1350.0</v>
      </c>
      <c r="E7848" s="10">
        <f t="shared" si="1"/>
        <v>0.00002271436913</v>
      </c>
      <c r="F7848" s="11">
        <f t="shared" si="2"/>
        <v>0.0008234910898</v>
      </c>
      <c r="G7848" s="11" t="str">
        <f t="shared" si="3"/>
        <v/>
      </c>
      <c r="H7848" s="12" t="str">
        <f>IF(OR(B7848=Ripartizione!$C$2,B7848=Ripartizione!$C$3,B7848=Ripartizione!$C$4,B7848=Ripartizione!$C$8),"Nord-ovest",IF(OR(B7848=Ripartizione!$C$5,B7848=Ripartizione!$C$9,B7848=Ripartizione!$C$6,B7848=Ripartizione!$C$7),"Nord-est",IF(OR(B7848=Ripartizione!$C$10,B7848=Ripartizione!$C$11,B7848=Ripartizione!$C$12,B7848=Ripartizione!$C$13),"Centro",IF(OR(B7848=Ripartizione!$C$20,B7848=Ripartizione!$C$21),"Isole","Sud"))))</f>
        <v>Isole</v>
      </c>
      <c r="I7848" s="13"/>
    </row>
    <row r="7849" ht="12.75" customHeight="1">
      <c r="A7849" s="8" t="s">
        <v>7975</v>
      </c>
      <c r="B7849" s="9" t="s">
        <v>7661</v>
      </c>
      <c r="C7849" s="9" t="s">
        <v>7935</v>
      </c>
      <c r="D7849" s="9">
        <v>4505.0</v>
      </c>
      <c r="E7849" s="10">
        <f t="shared" si="1"/>
        <v>0.00007579869106</v>
      </c>
      <c r="F7849" s="11">
        <f t="shared" si="2"/>
        <v>0.002748020266</v>
      </c>
      <c r="G7849" s="11" t="str">
        <f t="shared" si="3"/>
        <v/>
      </c>
      <c r="H7849" s="12" t="str">
        <f>IF(OR(B7849=Ripartizione!$C$2,B7849=Ripartizione!$C$3,B7849=Ripartizione!$C$4,B7849=Ripartizione!$C$8),"Nord-ovest",IF(OR(B7849=Ripartizione!$C$5,B7849=Ripartizione!$C$9,B7849=Ripartizione!$C$6,B7849=Ripartizione!$C$7),"Nord-est",IF(OR(B7849=Ripartizione!$C$10,B7849=Ripartizione!$C$11,B7849=Ripartizione!$C$12,B7849=Ripartizione!$C$13),"Centro",IF(OR(B7849=Ripartizione!$C$20,B7849=Ripartizione!$C$21),"Isole","Sud"))))</f>
        <v>Isole</v>
      </c>
      <c r="I7849" s="13"/>
    </row>
    <row r="7850" ht="12.75" customHeight="1">
      <c r="A7850" s="8" t="s">
        <v>7976</v>
      </c>
      <c r="B7850" s="9" t="s">
        <v>7661</v>
      </c>
      <c r="C7850" s="9" t="s">
        <v>7935</v>
      </c>
      <c r="D7850" s="9">
        <v>5162.0</v>
      </c>
      <c r="E7850" s="10">
        <f t="shared" si="1"/>
        <v>0.00008685301737</v>
      </c>
      <c r="F7850" s="11">
        <f t="shared" si="2"/>
        <v>0.00314878593</v>
      </c>
      <c r="G7850" s="11" t="str">
        <f t="shared" si="3"/>
        <v/>
      </c>
      <c r="H7850" s="12" t="str">
        <f>IF(OR(B7850=Ripartizione!$C$2,B7850=Ripartizione!$C$3,B7850=Ripartizione!$C$4,B7850=Ripartizione!$C$8),"Nord-ovest",IF(OR(B7850=Ripartizione!$C$5,B7850=Ripartizione!$C$9,B7850=Ripartizione!$C$6,B7850=Ripartizione!$C$7),"Nord-est",IF(OR(B7850=Ripartizione!$C$10,B7850=Ripartizione!$C$11,B7850=Ripartizione!$C$12,B7850=Ripartizione!$C$13),"Centro",IF(OR(B7850=Ripartizione!$C$20,B7850=Ripartizione!$C$21),"Isole","Sud"))))</f>
        <v>Isole</v>
      </c>
      <c r="I7850" s="13"/>
    </row>
    <row r="7851" ht="12.75" customHeight="1">
      <c r="A7851" s="8" t="s">
        <v>7977</v>
      </c>
      <c r="B7851" s="9" t="s">
        <v>7661</v>
      </c>
      <c r="C7851" s="9" t="s">
        <v>7935</v>
      </c>
      <c r="D7851" s="9">
        <v>1522.0</v>
      </c>
      <c r="E7851" s="10">
        <f t="shared" si="1"/>
        <v>0.00002560834801</v>
      </c>
      <c r="F7851" s="11">
        <f t="shared" si="2"/>
        <v>0.0009284099546</v>
      </c>
      <c r="G7851" s="11" t="str">
        <f t="shared" si="3"/>
        <v/>
      </c>
      <c r="H7851" s="12" t="str">
        <f>IF(OR(B7851=Ripartizione!$C$2,B7851=Ripartizione!$C$3,B7851=Ripartizione!$C$4,B7851=Ripartizione!$C$8),"Nord-ovest",IF(OR(B7851=Ripartizione!$C$5,B7851=Ripartizione!$C$9,B7851=Ripartizione!$C$6,B7851=Ripartizione!$C$7),"Nord-est",IF(OR(B7851=Ripartizione!$C$10,B7851=Ripartizione!$C$11,B7851=Ripartizione!$C$12,B7851=Ripartizione!$C$13),"Centro",IF(OR(B7851=Ripartizione!$C$20,B7851=Ripartizione!$C$21),"Isole","Sud"))))</f>
        <v>Isole</v>
      </c>
      <c r="I7851" s="13"/>
    </row>
    <row r="7852" ht="12.75" customHeight="1">
      <c r="A7852" s="8" t="s">
        <v>7978</v>
      </c>
      <c r="B7852" s="9" t="s">
        <v>7661</v>
      </c>
      <c r="C7852" s="9" t="s">
        <v>7935</v>
      </c>
      <c r="D7852" s="9">
        <v>3373.0</v>
      </c>
      <c r="E7852" s="10">
        <f t="shared" si="1"/>
        <v>0.00005675227191</v>
      </c>
      <c r="F7852" s="11">
        <f t="shared" si="2"/>
        <v>0.002057507738</v>
      </c>
      <c r="G7852" s="11" t="str">
        <f t="shared" si="3"/>
        <v/>
      </c>
      <c r="H7852" s="12" t="str">
        <f>IF(OR(B7852=Ripartizione!$C$2,B7852=Ripartizione!$C$3,B7852=Ripartizione!$C$4,B7852=Ripartizione!$C$8),"Nord-ovest",IF(OR(B7852=Ripartizione!$C$5,B7852=Ripartizione!$C$9,B7852=Ripartizione!$C$6,B7852=Ripartizione!$C$7),"Nord-est",IF(OR(B7852=Ripartizione!$C$10,B7852=Ripartizione!$C$11,B7852=Ripartizione!$C$12,B7852=Ripartizione!$C$13),"Centro",IF(OR(B7852=Ripartizione!$C$20,B7852=Ripartizione!$C$21),"Isole","Sud"))))</f>
        <v>Isole</v>
      </c>
      <c r="I7852" s="13"/>
    </row>
    <row r="7853" ht="12.75" customHeight="1">
      <c r="A7853" s="8" t="s">
        <v>7979</v>
      </c>
      <c r="B7853" s="9" t="s">
        <v>7661</v>
      </c>
      <c r="C7853" s="9" t="s">
        <v>7935</v>
      </c>
      <c r="D7853" s="9">
        <v>942.0</v>
      </c>
      <c r="E7853" s="10">
        <f t="shared" si="1"/>
        <v>0.00001584958202</v>
      </c>
      <c r="F7853" s="11">
        <f t="shared" si="2"/>
        <v>0.0005746137827</v>
      </c>
      <c r="G7853" s="11" t="str">
        <f t="shared" si="3"/>
        <v/>
      </c>
      <c r="H7853" s="12" t="str">
        <f>IF(OR(B7853=Ripartizione!$C$2,B7853=Ripartizione!$C$3,B7853=Ripartizione!$C$4,B7853=Ripartizione!$C$8),"Nord-ovest",IF(OR(B7853=Ripartizione!$C$5,B7853=Ripartizione!$C$9,B7853=Ripartizione!$C$6,B7853=Ripartizione!$C$7),"Nord-est",IF(OR(B7853=Ripartizione!$C$10,B7853=Ripartizione!$C$11,B7853=Ripartizione!$C$12,B7853=Ripartizione!$C$13),"Centro",IF(OR(B7853=Ripartizione!$C$20,B7853=Ripartizione!$C$21),"Isole","Sud"))))</f>
        <v>Isole</v>
      </c>
      <c r="I7853" s="13"/>
    </row>
    <row r="7854" ht="12.75" customHeight="1">
      <c r="A7854" s="8" t="s">
        <v>7980</v>
      </c>
      <c r="B7854" s="9" t="s">
        <v>7661</v>
      </c>
      <c r="C7854" s="9" t="s">
        <v>7935</v>
      </c>
      <c r="D7854" s="9">
        <v>1357.0</v>
      </c>
      <c r="E7854" s="10">
        <f t="shared" si="1"/>
        <v>0.00002283214734</v>
      </c>
      <c r="F7854" s="11">
        <f t="shared" si="2"/>
        <v>0.0008277610436</v>
      </c>
      <c r="G7854" s="11" t="str">
        <f t="shared" si="3"/>
        <v/>
      </c>
      <c r="H7854" s="12" t="str">
        <f>IF(OR(B7854=Ripartizione!$C$2,B7854=Ripartizione!$C$3,B7854=Ripartizione!$C$4,B7854=Ripartizione!$C$8),"Nord-ovest",IF(OR(B7854=Ripartizione!$C$5,B7854=Ripartizione!$C$9,B7854=Ripartizione!$C$6,B7854=Ripartizione!$C$7),"Nord-est",IF(OR(B7854=Ripartizione!$C$10,B7854=Ripartizione!$C$11,B7854=Ripartizione!$C$12,B7854=Ripartizione!$C$13),"Centro",IF(OR(B7854=Ripartizione!$C$20,B7854=Ripartizione!$C$21),"Isole","Sud"))))</f>
        <v>Isole</v>
      </c>
      <c r="I7854" s="13"/>
    </row>
    <row r="7855" ht="12.75" customHeight="1">
      <c r="A7855" s="8" t="s">
        <v>7981</v>
      </c>
      <c r="B7855" s="9" t="s">
        <v>7661</v>
      </c>
      <c r="C7855" s="9" t="s">
        <v>7935</v>
      </c>
      <c r="D7855" s="9">
        <v>2606.0</v>
      </c>
      <c r="E7855" s="10">
        <f t="shared" si="1"/>
        <v>0.00004384714515</v>
      </c>
      <c r="F7855" s="11">
        <f t="shared" si="2"/>
        <v>0.0015896428</v>
      </c>
      <c r="G7855" s="11" t="str">
        <f t="shared" si="3"/>
        <v/>
      </c>
      <c r="H7855" s="12" t="str">
        <f>IF(OR(B7855=Ripartizione!$C$2,B7855=Ripartizione!$C$3,B7855=Ripartizione!$C$4,B7855=Ripartizione!$C$8),"Nord-ovest",IF(OR(B7855=Ripartizione!$C$5,B7855=Ripartizione!$C$9,B7855=Ripartizione!$C$6,B7855=Ripartizione!$C$7),"Nord-est",IF(OR(B7855=Ripartizione!$C$10,B7855=Ripartizione!$C$11,B7855=Ripartizione!$C$12,B7855=Ripartizione!$C$13),"Centro",IF(OR(B7855=Ripartizione!$C$20,B7855=Ripartizione!$C$21),"Isole","Sud"))))</f>
        <v>Isole</v>
      </c>
      <c r="I7855" s="13"/>
    </row>
    <row r="7856" ht="12.75" customHeight="1">
      <c r="A7856" s="8" t="s">
        <v>7982</v>
      </c>
      <c r="B7856" s="9" t="s">
        <v>7661</v>
      </c>
      <c r="C7856" s="9" t="s">
        <v>7935</v>
      </c>
      <c r="D7856" s="9">
        <v>2233.0</v>
      </c>
      <c r="E7856" s="10">
        <f t="shared" si="1"/>
        <v>0.00003757124909</v>
      </c>
      <c r="F7856" s="11">
        <f t="shared" si="2"/>
        <v>0.001362115262</v>
      </c>
      <c r="G7856" s="11" t="str">
        <f t="shared" si="3"/>
        <v/>
      </c>
      <c r="H7856" s="12" t="str">
        <f>IF(OR(B7856=Ripartizione!$C$2,B7856=Ripartizione!$C$3,B7856=Ripartizione!$C$4,B7856=Ripartizione!$C$8),"Nord-ovest",IF(OR(B7856=Ripartizione!$C$5,B7856=Ripartizione!$C$9,B7856=Ripartizione!$C$6,B7856=Ripartizione!$C$7),"Nord-est",IF(OR(B7856=Ripartizione!$C$10,B7856=Ripartizione!$C$11,B7856=Ripartizione!$C$12,B7856=Ripartizione!$C$13),"Centro",IF(OR(B7856=Ripartizione!$C$20,B7856=Ripartizione!$C$21),"Isole","Sud"))))</f>
        <v>Isole</v>
      </c>
      <c r="I7856" s="13"/>
    </row>
    <row r="7857" ht="12.75" customHeight="1">
      <c r="A7857" s="8" t="s">
        <v>7983</v>
      </c>
      <c r="B7857" s="9" t="s">
        <v>7661</v>
      </c>
      <c r="C7857" s="9" t="s">
        <v>7935</v>
      </c>
      <c r="D7857" s="9">
        <v>1631.0</v>
      </c>
      <c r="E7857" s="10">
        <f t="shared" si="1"/>
        <v>0.000027442323</v>
      </c>
      <c r="F7857" s="11">
        <f t="shared" si="2"/>
        <v>0.0009948992352</v>
      </c>
      <c r="G7857" s="11" t="str">
        <f t="shared" si="3"/>
        <v/>
      </c>
      <c r="H7857" s="12" t="str">
        <f>IF(OR(B7857=Ripartizione!$C$2,B7857=Ripartizione!$C$3,B7857=Ripartizione!$C$4,B7857=Ripartizione!$C$8),"Nord-ovest",IF(OR(B7857=Ripartizione!$C$5,B7857=Ripartizione!$C$9,B7857=Ripartizione!$C$6,B7857=Ripartizione!$C$7),"Nord-est",IF(OR(B7857=Ripartizione!$C$10,B7857=Ripartizione!$C$11,B7857=Ripartizione!$C$12,B7857=Ripartizione!$C$13),"Centro",IF(OR(B7857=Ripartizione!$C$20,B7857=Ripartizione!$C$21),"Isole","Sud"))))</f>
        <v>Isole</v>
      </c>
      <c r="I7857" s="13"/>
    </row>
    <row r="7858" ht="12.75" customHeight="1">
      <c r="A7858" s="8" t="s">
        <v>7984</v>
      </c>
      <c r="B7858" s="9" t="s">
        <v>7661</v>
      </c>
      <c r="C7858" s="9" t="s">
        <v>7935</v>
      </c>
      <c r="D7858" s="9">
        <v>2397.0</v>
      </c>
      <c r="E7858" s="10">
        <f t="shared" si="1"/>
        <v>0.0000403306243</v>
      </c>
      <c r="F7858" s="11">
        <f t="shared" si="2"/>
        <v>0.001462154179</v>
      </c>
      <c r="G7858" s="11" t="str">
        <f t="shared" si="3"/>
        <v/>
      </c>
      <c r="H7858" s="12" t="str">
        <f>IF(OR(B7858=Ripartizione!$C$2,B7858=Ripartizione!$C$3,B7858=Ripartizione!$C$4,B7858=Ripartizione!$C$8),"Nord-ovest",IF(OR(B7858=Ripartizione!$C$5,B7858=Ripartizione!$C$9,B7858=Ripartizione!$C$6,B7858=Ripartizione!$C$7),"Nord-est",IF(OR(B7858=Ripartizione!$C$10,B7858=Ripartizione!$C$11,B7858=Ripartizione!$C$12,B7858=Ripartizione!$C$13),"Centro",IF(OR(B7858=Ripartizione!$C$20,B7858=Ripartizione!$C$21),"Isole","Sud"))))</f>
        <v>Isole</v>
      </c>
      <c r="I7858" s="13"/>
    </row>
    <row r="7859" ht="12.75" customHeight="1">
      <c r="A7859" s="8" t="s">
        <v>7985</v>
      </c>
      <c r="B7859" s="9" t="s">
        <v>7661</v>
      </c>
      <c r="C7859" s="9" t="s">
        <v>7935</v>
      </c>
      <c r="D7859" s="9">
        <v>933.0</v>
      </c>
      <c r="E7859" s="10">
        <f t="shared" si="1"/>
        <v>0.00001569815289</v>
      </c>
      <c r="F7859" s="11">
        <f t="shared" si="2"/>
        <v>0.0005691238421</v>
      </c>
      <c r="G7859" s="11" t="str">
        <f t="shared" si="3"/>
        <v/>
      </c>
      <c r="H7859" s="12" t="str">
        <f>IF(OR(B7859=Ripartizione!$C$2,B7859=Ripartizione!$C$3,B7859=Ripartizione!$C$4,B7859=Ripartizione!$C$8),"Nord-ovest",IF(OR(B7859=Ripartizione!$C$5,B7859=Ripartizione!$C$9,B7859=Ripartizione!$C$6,B7859=Ripartizione!$C$7),"Nord-est",IF(OR(B7859=Ripartizione!$C$10,B7859=Ripartizione!$C$11,B7859=Ripartizione!$C$12,B7859=Ripartizione!$C$13),"Centro",IF(OR(B7859=Ripartizione!$C$20,B7859=Ripartizione!$C$21),"Isole","Sud"))))</f>
        <v>Isole</v>
      </c>
      <c r="I7859" s="13"/>
    </row>
    <row r="7860" ht="12.75" customHeight="1">
      <c r="A7860" s="8" t="s">
        <v>7986</v>
      </c>
      <c r="B7860" s="9" t="s">
        <v>7661</v>
      </c>
      <c r="C7860" s="9" t="s">
        <v>7935</v>
      </c>
      <c r="D7860" s="9">
        <v>2948.0</v>
      </c>
      <c r="E7860" s="10">
        <f t="shared" si="1"/>
        <v>0.000049601452</v>
      </c>
      <c r="F7860" s="11">
        <f t="shared" si="2"/>
        <v>0.001798260543</v>
      </c>
      <c r="G7860" s="11" t="str">
        <f t="shared" si="3"/>
        <v/>
      </c>
      <c r="H7860" s="12" t="str">
        <f>IF(OR(B7860=Ripartizione!$C$2,B7860=Ripartizione!$C$3,B7860=Ripartizione!$C$4,B7860=Ripartizione!$C$8),"Nord-ovest",IF(OR(B7860=Ripartizione!$C$5,B7860=Ripartizione!$C$9,B7860=Ripartizione!$C$6,B7860=Ripartizione!$C$7),"Nord-est",IF(OR(B7860=Ripartizione!$C$10,B7860=Ripartizione!$C$11,B7860=Ripartizione!$C$12,B7860=Ripartizione!$C$13),"Centro",IF(OR(B7860=Ripartizione!$C$20,B7860=Ripartizione!$C$21),"Isole","Sud"))))</f>
        <v>Isole</v>
      </c>
      <c r="I7860" s="13"/>
    </row>
    <row r="7861" ht="12.75" customHeight="1">
      <c r="A7861" s="8" t="s">
        <v>7987</v>
      </c>
      <c r="B7861" s="9" t="s">
        <v>7661</v>
      </c>
      <c r="C7861" s="9" t="s">
        <v>7935</v>
      </c>
      <c r="D7861" s="9">
        <v>651.0</v>
      </c>
      <c r="E7861" s="10">
        <f t="shared" si="1"/>
        <v>0.00001095337356</v>
      </c>
      <c r="F7861" s="11">
        <f t="shared" si="2"/>
        <v>0.0003971057033</v>
      </c>
      <c r="G7861" s="11" t="str">
        <f t="shared" si="3"/>
        <v/>
      </c>
      <c r="H7861" s="12" t="str">
        <f>IF(OR(B7861=Ripartizione!$C$2,B7861=Ripartizione!$C$3,B7861=Ripartizione!$C$4,B7861=Ripartizione!$C$8),"Nord-ovest",IF(OR(B7861=Ripartizione!$C$5,B7861=Ripartizione!$C$9,B7861=Ripartizione!$C$6,B7861=Ripartizione!$C$7),"Nord-est",IF(OR(B7861=Ripartizione!$C$10,B7861=Ripartizione!$C$11,B7861=Ripartizione!$C$12,B7861=Ripartizione!$C$13),"Centro",IF(OR(B7861=Ripartizione!$C$20,B7861=Ripartizione!$C$21),"Isole","Sud"))))</f>
        <v>Isole</v>
      </c>
      <c r="I7861" s="13"/>
    </row>
    <row r="7862" ht="12.75" customHeight="1">
      <c r="A7862" s="8" t="s">
        <v>7988</v>
      </c>
      <c r="B7862" s="9" t="s">
        <v>7661</v>
      </c>
      <c r="C7862" s="9" t="s">
        <v>7935</v>
      </c>
      <c r="D7862" s="9">
        <v>1475.0</v>
      </c>
      <c r="E7862" s="10">
        <f t="shared" si="1"/>
        <v>0.00002481755146</v>
      </c>
      <c r="F7862" s="11">
        <f t="shared" si="2"/>
        <v>0.0008997402648</v>
      </c>
      <c r="G7862" s="11" t="str">
        <f t="shared" si="3"/>
        <v/>
      </c>
      <c r="H7862" s="12" t="str">
        <f>IF(OR(B7862=Ripartizione!$C$2,B7862=Ripartizione!$C$3,B7862=Ripartizione!$C$4,B7862=Ripartizione!$C$8),"Nord-ovest",IF(OR(B7862=Ripartizione!$C$5,B7862=Ripartizione!$C$9,B7862=Ripartizione!$C$6,B7862=Ripartizione!$C$7),"Nord-est",IF(OR(B7862=Ripartizione!$C$10,B7862=Ripartizione!$C$11,B7862=Ripartizione!$C$12,B7862=Ripartizione!$C$13),"Centro",IF(OR(B7862=Ripartizione!$C$20,B7862=Ripartizione!$C$21),"Isole","Sud"))))</f>
        <v>Isole</v>
      </c>
      <c r="I7862" s="13"/>
    </row>
    <row r="7863" ht="12.75" customHeight="1">
      <c r="A7863" s="8" t="s">
        <v>7989</v>
      </c>
      <c r="B7863" s="9" t="s">
        <v>7661</v>
      </c>
      <c r="C7863" s="9" t="s">
        <v>7935</v>
      </c>
      <c r="D7863" s="9">
        <v>1193.0</v>
      </c>
      <c r="E7863" s="10">
        <f t="shared" si="1"/>
        <v>0.00002007277213</v>
      </c>
      <c r="F7863" s="11">
        <f t="shared" si="2"/>
        <v>0.000727722126</v>
      </c>
      <c r="G7863" s="11" t="str">
        <f t="shared" si="3"/>
        <v/>
      </c>
      <c r="H7863" s="12" t="str">
        <f>IF(OR(B7863=Ripartizione!$C$2,B7863=Ripartizione!$C$3,B7863=Ripartizione!$C$4,B7863=Ripartizione!$C$8),"Nord-ovest",IF(OR(B7863=Ripartizione!$C$5,B7863=Ripartizione!$C$9,B7863=Ripartizione!$C$6,B7863=Ripartizione!$C$7),"Nord-est",IF(OR(B7863=Ripartizione!$C$10,B7863=Ripartizione!$C$11,B7863=Ripartizione!$C$12,B7863=Ripartizione!$C$13),"Centro",IF(OR(B7863=Ripartizione!$C$20,B7863=Ripartizione!$C$21),"Isole","Sud"))))</f>
        <v>Isole</v>
      </c>
      <c r="I7863" s="13"/>
    </row>
    <row r="7864" ht="12.75" customHeight="1">
      <c r="A7864" s="8" t="s">
        <v>7990</v>
      </c>
      <c r="B7864" s="9" t="s">
        <v>7661</v>
      </c>
      <c r="C7864" s="9" t="s">
        <v>7935</v>
      </c>
      <c r="D7864" s="9">
        <v>872.0</v>
      </c>
      <c r="E7864" s="10">
        <f t="shared" si="1"/>
        <v>0.00001467179991</v>
      </c>
      <c r="F7864" s="11">
        <f t="shared" si="2"/>
        <v>0.0005319142447</v>
      </c>
      <c r="G7864" s="11" t="str">
        <f t="shared" si="3"/>
        <v/>
      </c>
      <c r="H7864" s="12" t="str">
        <f>IF(OR(B7864=Ripartizione!$C$2,B7864=Ripartizione!$C$3,B7864=Ripartizione!$C$4,B7864=Ripartizione!$C$8),"Nord-ovest",IF(OR(B7864=Ripartizione!$C$5,B7864=Ripartizione!$C$9,B7864=Ripartizione!$C$6,B7864=Ripartizione!$C$7),"Nord-est",IF(OR(B7864=Ripartizione!$C$10,B7864=Ripartizione!$C$11,B7864=Ripartizione!$C$12,B7864=Ripartizione!$C$13),"Centro",IF(OR(B7864=Ripartizione!$C$20,B7864=Ripartizione!$C$21),"Isole","Sud"))))</f>
        <v>Isole</v>
      </c>
      <c r="I7864" s="13"/>
    </row>
    <row r="7865" ht="12.75" customHeight="1">
      <c r="A7865" s="8" t="s">
        <v>7991</v>
      </c>
      <c r="B7865" s="9" t="s">
        <v>7661</v>
      </c>
      <c r="C7865" s="9" t="s">
        <v>7935</v>
      </c>
      <c r="D7865" s="9">
        <v>5236.0</v>
      </c>
      <c r="E7865" s="10">
        <f t="shared" si="1"/>
        <v>0.00008809810131</v>
      </c>
      <c r="F7865" s="11">
        <f t="shared" si="2"/>
        <v>0.003193925442</v>
      </c>
      <c r="G7865" s="11" t="str">
        <f t="shared" si="3"/>
        <v/>
      </c>
      <c r="H7865" s="12" t="str">
        <f>IF(OR(B7865=Ripartizione!$C$2,B7865=Ripartizione!$C$3,B7865=Ripartizione!$C$4,B7865=Ripartizione!$C$8),"Nord-ovest",IF(OR(B7865=Ripartizione!$C$5,B7865=Ripartizione!$C$9,B7865=Ripartizione!$C$6,B7865=Ripartizione!$C$7),"Nord-est",IF(OR(B7865=Ripartizione!$C$10,B7865=Ripartizione!$C$11,B7865=Ripartizione!$C$12,B7865=Ripartizione!$C$13),"Centro",IF(OR(B7865=Ripartizione!$C$20,B7865=Ripartizione!$C$21),"Isole","Sud"))))</f>
        <v>Isole</v>
      </c>
      <c r="I7865" s="13"/>
    </row>
    <row r="7866" ht="12.75" customHeight="1">
      <c r="A7866" s="8" t="s">
        <v>7992</v>
      </c>
      <c r="B7866" s="9" t="s">
        <v>7661</v>
      </c>
      <c r="C7866" s="9" t="s">
        <v>7935</v>
      </c>
      <c r="D7866" s="9">
        <v>918.0</v>
      </c>
      <c r="E7866" s="10">
        <f t="shared" si="1"/>
        <v>0.00001544577101</v>
      </c>
      <c r="F7866" s="11">
        <f t="shared" si="2"/>
        <v>0.0005599739411</v>
      </c>
      <c r="G7866" s="11" t="str">
        <f t="shared" si="3"/>
        <v/>
      </c>
      <c r="H7866" s="12" t="str">
        <f>IF(OR(B7866=Ripartizione!$C$2,B7866=Ripartizione!$C$3,B7866=Ripartizione!$C$4,B7866=Ripartizione!$C$8),"Nord-ovest",IF(OR(B7866=Ripartizione!$C$5,B7866=Ripartizione!$C$9,B7866=Ripartizione!$C$6,B7866=Ripartizione!$C$7),"Nord-est",IF(OR(B7866=Ripartizione!$C$10,B7866=Ripartizione!$C$11,B7866=Ripartizione!$C$12,B7866=Ripartizione!$C$13),"Centro",IF(OR(B7866=Ripartizione!$C$20,B7866=Ripartizione!$C$21),"Isole","Sud"))))</f>
        <v>Isole</v>
      </c>
      <c r="I7866" s="13"/>
    </row>
    <row r="7867" ht="12.75" customHeight="1">
      <c r="A7867" s="8" t="s">
        <v>7993</v>
      </c>
      <c r="B7867" s="9" t="s">
        <v>7661</v>
      </c>
      <c r="C7867" s="9" t="s">
        <v>7935</v>
      </c>
      <c r="D7867" s="9">
        <v>5321.0</v>
      </c>
      <c r="E7867" s="10">
        <f t="shared" si="1"/>
        <v>0.00008952826529</v>
      </c>
      <c r="F7867" s="11">
        <f t="shared" si="2"/>
        <v>0.003245774881</v>
      </c>
      <c r="G7867" s="11" t="str">
        <f t="shared" si="3"/>
        <v/>
      </c>
      <c r="H7867" s="12" t="str">
        <f>IF(OR(B7867=Ripartizione!$C$2,B7867=Ripartizione!$C$3,B7867=Ripartizione!$C$4,B7867=Ripartizione!$C$8),"Nord-ovest",IF(OR(B7867=Ripartizione!$C$5,B7867=Ripartizione!$C$9,B7867=Ripartizione!$C$6,B7867=Ripartizione!$C$7),"Nord-est",IF(OR(B7867=Ripartizione!$C$10,B7867=Ripartizione!$C$11,B7867=Ripartizione!$C$12,B7867=Ripartizione!$C$13),"Centro",IF(OR(B7867=Ripartizione!$C$20,B7867=Ripartizione!$C$21),"Isole","Sud"))))</f>
        <v>Isole</v>
      </c>
      <c r="I7867" s="13"/>
    </row>
    <row r="7868" ht="12.75" customHeight="1">
      <c r="A7868" s="8" t="s">
        <v>7994</v>
      </c>
      <c r="B7868" s="9" t="s">
        <v>7661</v>
      </c>
      <c r="C7868" s="9" t="s">
        <v>7935</v>
      </c>
      <c r="D7868" s="9">
        <v>1720.0</v>
      </c>
      <c r="E7868" s="10">
        <f t="shared" si="1"/>
        <v>0.00002893978882</v>
      </c>
      <c r="F7868" s="11">
        <f t="shared" si="2"/>
        <v>0.001049188648</v>
      </c>
      <c r="G7868" s="11" t="str">
        <f t="shared" si="3"/>
        <v/>
      </c>
      <c r="H7868" s="12" t="str">
        <f>IF(OR(B7868=Ripartizione!$C$2,B7868=Ripartizione!$C$3,B7868=Ripartizione!$C$4,B7868=Ripartizione!$C$8),"Nord-ovest",IF(OR(B7868=Ripartizione!$C$5,B7868=Ripartizione!$C$9,B7868=Ripartizione!$C$6,B7868=Ripartizione!$C$7),"Nord-est",IF(OR(B7868=Ripartizione!$C$10,B7868=Ripartizione!$C$11,B7868=Ripartizione!$C$12,B7868=Ripartizione!$C$13),"Centro",IF(OR(B7868=Ripartizione!$C$20,B7868=Ripartizione!$C$21),"Isole","Sud"))))</f>
        <v>Isole</v>
      </c>
      <c r="I7868" s="13"/>
    </row>
    <row r="7869" ht="12.75" customHeight="1">
      <c r="A7869" s="8" t="s">
        <v>7995</v>
      </c>
      <c r="B7869" s="9" t="s">
        <v>7661</v>
      </c>
      <c r="C7869" s="9" t="s">
        <v>7935</v>
      </c>
      <c r="D7869" s="9">
        <v>1281.0</v>
      </c>
      <c r="E7869" s="10">
        <f t="shared" si="1"/>
        <v>0.00002155341249</v>
      </c>
      <c r="F7869" s="11">
        <f t="shared" si="2"/>
        <v>0.0007814015452</v>
      </c>
      <c r="G7869" s="11" t="str">
        <f t="shared" si="3"/>
        <v/>
      </c>
      <c r="H7869" s="12" t="str">
        <f>IF(OR(B7869=Ripartizione!$C$2,B7869=Ripartizione!$C$3,B7869=Ripartizione!$C$4,B7869=Ripartizione!$C$8),"Nord-ovest",IF(OR(B7869=Ripartizione!$C$5,B7869=Ripartizione!$C$9,B7869=Ripartizione!$C$6,B7869=Ripartizione!$C$7),"Nord-est",IF(OR(B7869=Ripartizione!$C$10,B7869=Ripartizione!$C$11,B7869=Ripartizione!$C$12,B7869=Ripartizione!$C$13),"Centro",IF(OR(B7869=Ripartizione!$C$20,B7869=Ripartizione!$C$21),"Isole","Sud"))))</f>
        <v>Isole</v>
      </c>
      <c r="I7869" s="13"/>
    </row>
    <row r="7870" ht="12.75" customHeight="1">
      <c r="A7870" s="8" t="s">
        <v>7996</v>
      </c>
      <c r="B7870" s="9" t="s">
        <v>7661</v>
      </c>
      <c r="C7870" s="9" t="s">
        <v>7935</v>
      </c>
      <c r="D7870" s="9">
        <v>8894.0</v>
      </c>
      <c r="E7870" s="10">
        <f t="shared" si="1"/>
        <v>0.0001496456289</v>
      </c>
      <c r="F7870" s="11">
        <f t="shared" si="2"/>
        <v>0.005425281298</v>
      </c>
      <c r="G7870" s="11" t="str">
        <f t="shared" si="3"/>
        <v/>
      </c>
      <c r="H7870" s="12" t="str">
        <f>IF(OR(B7870=Ripartizione!$C$2,B7870=Ripartizione!$C$3,B7870=Ripartizione!$C$4,B7870=Ripartizione!$C$8),"Nord-ovest",IF(OR(B7870=Ripartizione!$C$5,B7870=Ripartizione!$C$9,B7870=Ripartizione!$C$6,B7870=Ripartizione!$C$7),"Nord-est",IF(OR(B7870=Ripartizione!$C$10,B7870=Ripartizione!$C$11,B7870=Ripartizione!$C$12,B7870=Ripartizione!$C$13),"Centro",IF(OR(B7870=Ripartizione!$C$20,B7870=Ripartizione!$C$21),"Isole","Sud"))))</f>
        <v>Isole</v>
      </c>
      <c r="I7870" s="13"/>
    </row>
    <row r="7871" ht="12.75" customHeight="1">
      <c r="A7871" s="8" t="s">
        <v>7997</v>
      </c>
      <c r="B7871" s="9" t="s">
        <v>7661</v>
      </c>
      <c r="C7871" s="9" t="s">
        <v>7935</v>
      </c>
      <c r="D7871" s="9">
        <v>6020.0</v>
      </c>
      <c r="E7871" s="10">
        <f t="shared" si="1"/>
        <v>0.0001012892609</v>
      </c>
      <c r="F7871" s="11">
        <f t="shared" si="2"/>
        <v>0.003672160267</v>
      </c>
      <c r="G7871" s="11" t="str">
        <f t="shared" si="3"/>
        <v/>
      </c>
      <c r="H7871" s="12" t="str">
        <f>IF(OR(B7871=Ripartizione!$C$2,B7871=Ripartizione!$C$3,B7871=Ripartizione!$C$4,B7871=Ripartizione!$C$8),"Nord-ovest",IF(OR(B7871=Ripartizione!$C$5,B7871=Ripartizione!$C$9,B7871=Ripartizione!$C$6,B7871=Ripartizione!$C$7),"Nord-est",IF(OR(B7871=Ripartizione!$C$10,B7871=Ripartizione!$C$11,B7871=Ripartizione!$C$12,B7871=Ripartizione!$C$13),"Centro",IF(OR(B7871=Ripartizione!$C$20,B7871=Ripartizione!$C$21),"Isole","Sud"))))</f>
        <v>Isole</v>
      </c>
      <c r="I7871" s="13"/>
    </row>
    <row r="7872" ht="12.75" customHeight="1">
      <c r="A7872" s="8" t="s">
        <v>7998</v>
      </c>
      <c r="B7872" s="9" t="s">
        <v>7661</v>
      </c>
      <c r="C7872" s="9" t="s">
        <v>7935</v>
      </c>
      <c r="D7872" s="9">
        <v>846.0</v>
      </c>
      <c r="E7872" s="10">
        <f t="shared" si="1"/>
        <v>0.00001423433799</v>
      </c>
      <c r="F7872" s="11">
        <f t="shared" si="2"/>
        <v>0.0005160544163</v>
      </c>
      <c r="G7872" s="11" t="str">
        <f t="shared" si="3"/>
        <v/>
      </c>
      <c r="H7872" s="12" t="str">
        <f>IF(OR(B7872=Ripartizione!$C$2,B7872=Ripartizione!$C$3,B7872=Ripartizione!$C$4,B7872=Ripartizione!$C$8),"Nord-ovest",IF(OR(B7872=Ripartizione!$C$5,B7872=Ripartizione!$C$9,B7872=Ripartizione!$C$6,B7872=Ripartizione!$C$7),"Nord-est",IF(OR(B7872=Ripartizione!$C$10,B7872=Ripartizione!$C$11,B7872=Ripartizione!$C$12,B7872=Ripartizione!$C$13),"Centro",IF(OR(B7872=Ripartizione!$C$20,B7872=Ripartizione!$C$21),"Isole","Sud"))))</f>
        <v>Isole</v>
      </c>
      <c r="I7872" s="13"/>
    </row>
    <row r="7873" ht="12.75" customHeight="1">
      <c r="A7873" s="8" t="s">
        <v>7999</v>
      </c>
      <c r="B7873" s="9" t="s">
        <v>7661</v>
      </c>
      <c r="C7873" s="9" t="s">
        <v>7935</v>
      </c>
      <c r="D7873" s="9">
        <v>7972.0</v>
      </c>
      <c r="E7873" s="10">
        <f t="shared" si="1"/>
        <v>0.0001341325561</v>
      </c>
      <c r="F7873" s="11">
        <f t="shared" si="2"/>
        <v>0.004862867384</v>
      </c>
      <c r="G7873" s="11" t="str">
        <f t="shared" si="3"/>
        <v/>
      </c>
      <c r="H7873" s="12" t="str">
        <f>IF(OR(B7873=Ripartizione!$C$2,B7873=Ripartizione!$C$3,B7873=Ripartizione!$C$4,B7873=Ripartizione!$C$8),"Nord-ovest",IF(OR(B7873=Ripartizione!$C$5,B7873=Ripartizione!$C$9,B7873=Ripartizione!$C$6,B7873=Ripartizione!$C$7),"Nord-est",IF(OR(B7873=Ripartizione!$C$10,B7873=Ripartizione!$C$11,B7873=Ripartizione!$C$12,B7873=Ripartizione!$C$13),"Centro",IF(OR(B7873=Ripartizione!$C$20,B7873=Ripartizione!$C$21),"Isole","Sud"))))</f>
        <v>Isole</v>
      </c>
      <c r="I7873" s="13"/>
    </row>
    <row r="7874" ht="12.75" customHeight="1">
      <c r="A7874" s="8" t="s">
        <v>8000</v>
      </c>
      <c r="B7874" s="9" t="s">
        <v>7661</v>
      </c>
      <c r="C7874" s="9" t="s">
        <v>7935</v>
      </c>
      <c r="D7874" s="9">
        <v>3822.0</v>
      </c>
      <c r="E7874" s="10">
        <f t="shared" si="1"/>
        <v>0.00006430690283</v>
      </c>
      <c r="F7874" s="11">
        <f t="shared" si="2"/>
        <v>0.002331394774</v>
      </c>
      <c r="G7874" s="11" t="str">
        <f t="shared" si="3"/>
        <v/>
      </c>
      <c r="H7874" s="12" t="str">
        <f>IF(OR(B7874=Ripartizione!$C$2,B7874=Ripartizione!$C$3,B7874=Ripartizione!$C$4,B7874=Ripartizione!$C$8),"Nord-ovest",IF(OR(B7874=Ripartizione!$C$5,B7874=Ripartizione!$C$9,B7874=Ripartizione!$C$6,B7874=Ripartizione!$C$7),"Nord-est",IF(OR(B7874=Ripartizione!$C$10,B7874=Ripartizione!$C$11,B7874=Ripartizione!$C$12,B7874=Ripartizione!$C$13),"Centro",IF(OR(B7874=Ripartizione!$C$20,B7874=Ripartizione!$C$21),"Isole","Sud"))))</f>
        <v>Isole</v>
      </c>
      <c r="I7874" s="13"/>
    </row>
    <row r="7875" ht="12.75" customHeight="1">
      <c r="A7875" s="8" t="s">
        <v>8001</v>
      </c>
      <c r="B7875" s="9" t="s">
        <v>7661</v>
      </c>
      <c r="C7875" s="9" t="s">
        <v>7935</v>
      </c>
      <c r="D7875" s="9">
        <v>8460.0</v>
      </c>
      <c r="E7875" s="10">
        <f t="shared" si="1"/>
        <v>0.0001423433799</v>
      </c>
      <c r="F7875" s="11">
        <f t="shared" si="2"/>
        <v>0.005160544163</v>
      </c>
      <c r="G7875" s="11" t="str">
        <f t="shared" si="3"/>
        <v/>
      </c>
      <c r="H7875" s="12" t="str">
        <f>IF(OR(B7875=Ripartizione!$C$2,B7875=Ripartizione!$C$3,B7875=Ripartizione!$C$4,B7875=Ripartizione!$C$8),"Nord-ovest",IF(OR(B7875=Ripartizione!$C$5,B7875=Ripartizione!$C$9,B7875=Ripartizione!$C$6,B7875=Ripartizione!$C$7),"Nord-est",IF(OR(B7875=Ripartizione!$C$10,B7875=Ripartizione!$C$11,B7875=Ripartizione!$C$12,B7875=Ripartizione!$C$13),"Centro",IF(OR(B7875=Ripartizione!$C$20,B7875=Ripartizione!$C$21),"Isole","Sud"))))</f>
        <v>Isole</v>
      </c>
      <c r="I7875" s="13"/>
    </row>
    <row r="7876" ht="12.75" customHeight="1">
      <c r="A7876" s="8" t="s">
        <v>8002</v>
      </c>
      <c r="B7876" s="9" t="s">
        <v>7661</v>
      </c>
      <c r="C7876" s="9" t="s">
        <v>7935</v>
      </c>
      <c r="D7876" s="9">
        <v>3570.0</v>
      </c>
      <c r="E7876" s="10">
        <f t="shared" si="1"/>
        <v>0.00006006688726</v>
      </c>
      <c r="F7876" s="11">
        <f t="shared" si="2"/>
        <v>0.002177676438</v>
      </c>
      <c r="G7876" s="11" t="str">
        <f t="shared" si="3"/>
        <v/>
      </c>
      <c r="H7876" s="12" t="str">
        <f>IF(OR(B7876=Ripartizione!$C$2,B7876=Ripartizione!$C$3,B7876=Ripartizione!$C$4,B7876=Ripartizione!$C$8),"Nord-ovest",IF(OR(B7876=Ripartizione!$C$5,B7876=Ripartizione!$C$9,B7876=Ripartizione!$C$6,B7876=Ripartizione!$C$7),"Nord-est",IF(OR(B7876=Ripartizione!$C$10,B7876=Ripartizione!$C$11,B7876=Ripartizione!$C$12,B7876=Ripartizione!$C$13),"Centro",IF(OR(B7876=Ripartizione!$C$20,B7876=Ripartizione!$C$21),"Isole","Sud"))))</f>
        <v>Isole</v>
      </c>
      <c r="I7876" s="13"/>
    </row>
    <row r="7877" ht="12.75" customHeight="1">
      <c r="A7877" s="8" t="s">
        <v>8003</v>
      </c>
      <c r="B7877" s="9" t="s">
        <v>7661</v>
      </c>
      <c r="C7877" s="9" t="s">
        <v>7935</v>
      </c>
      <c r="D7877" s="9">
        <v>1834.0</v>
      </c>
      <c r="E7877" s="10">
        <f t="shared" si="1"/>
        <v>0.0000308578911</v>
      </c>
      <c r="F7877" s="11">
        <f t="shared" si="2"/>
        <v>0.001118727895</v>
      </c>
      <c r="G7877" s="11" t="str">
        <f t="shared" si="3"/>
        <v/>
      </c>
      <c r="H7877" s="12" t="str">
        <f>IF(OR(B7877=Ripartizione!$C$2,B7877=Ripartizione!$C$3,B7877=Ripartizione!$C$4,B7877=Ripartizione!$C$8),"Nord-ovest",IF(OR(B7877=Ripartizione!$C$5,B7877=Ripartizione!$C$9,B7877=Ripartizione!$C$6,B7877=Ripartizione!$C$7),"Nord-est",IF(OR(B7877=Ripartizione!$C$10,B7877=Ripartizione!$C$11,B7877=Ripartizione!$C$12,B7877=Ripartizione!$C$13),"Centro",IF(OR(B7877=Ripartizione!$C$20,B7877=Ripartizione!$C$21),"Isole","Sud"))))</f>
        <v>Isole</v>
      </c>
      <c r="I7877" s="13"/>
    </row>
    <row r="7878" ht="12.75" customHeight="1">
      <c r="A7878" s="8" t="s">
        <v>8004</v>
      </c>
      <c r="B7878" s="9" t="s">
        <v>7661</v>
      </c>
      <c r="C7878" s="9" t="s">
        <v>7935</v>
      </c>
      <c r="D7878" s="9">
        <v>2712.0</v>
      </c>
      <c r="E7878" s="10">
        <f t="shared" si="1"/>
        <v>0.00004563064376</v>
      </c>
      <c r="F7878" s="11">
        <f t="shared" si="2"/>
        <v>0.0016543021</v>
      </c>
      <c r="G7878" s="11" t="str">
        <f t="shared" si="3"/>
        <v/>
      </c>
      <c r="H7878" s="12" t="str">
        <f>IF(OR(B7878=Ripartizione!$C$2,B7878=Ripartizione!$C$3,B7878=Ripartizione!$C$4,B7878=Ripartizione!$C$8),"Nord-ovest",IF(OR(B7878=Ripartizione!$C$5,B7878=Ripartizione!$C$9,B7878=Ripartizione!$C$6,B7878=Ripartizione!$C$7),"Nord-est",IF(OR(B7878=Ripartizione!$C$10,B7878=Ripartizione!$C$11,B7878=Ripartizione!$C$12,B7878=Ripartizione!$C$13),"Centro",IF(OR(B7878=Ripartizione!$C$20,B7878=Ripartizione!$C$21),"Isole","Sud"))))</f>
        <v>Isole</v>
      </c>
      <c r="I7878" s="13"/>
    </row>
    <row r="7879" ht="12.75" customHeight="1">
      <c r="A7879" s="8" t="s">
        <v>8005</v>
      </c>
      <c r="B7879" s="9" t="s">
        <v>7661</v>
      </c>
      <c r="C7879" s="9" t="s">
        <v>7935</v>
      </c>
      <c r="D7879" s="9">
        <v>11496.0</v>
      </c>
      <c r="E7879" s="10">
        <f t="shared" si="1"/>
        <v>0.0001934254722</v>
      </c>
      <c r="F7879" s="11">
        <f t="shared" si="2"/>
        <v>0.007012484125</v>
      </c>
      <c r="G7879" s="11" t="str">
        <f t="shared" si="3"/>
        <v/>
      </c>
      <c r="H7879" s="12" t="str">
        <f>IF(OR(B7879=Ripartizione!$C$2,B7879=Ripartizione!$C$3,B7879=Ripartizione!$C$4,B7879=Ripartizione!$C$8),"Nord-ovest",IF(OR(B7879=Ripartizione!$C$5,B7879=Ripartizione!$C$9,B7879=Ripartizione!$C$6,B7879=Ripartizione!$C$7),"Nord-est",IF(OR(B7879=Ripartizione!$C$10,B7879=Ripartizione!$C$11,B7879=Ripartizione!$C$12,B7879=Ripartizione!$C$13),"Centro",IF(OR(B7879=Ripartizione!$C$20,B7879=Ripartizione!$C$21),"Isole","Sud"))))</f>
        <v>Isole</v>
      </c>
      <c r="I7879" s="13"/>
    </row>
    <row r="7880" ht="12.75" customHeight="1">
      <c r="A7880" s="8" t="s">
        <v>8006</v>
      </c>
      <c r="B7880" s="9" t="s">
        <v>7661</v>
      </c>
      <c r="C7880" s="9" t="s">
        <v>7935</v>
      </c>
      <c r="D7880" s="9">
        <v>4168.0</v>
      </c>
      <c r="E7880" s="10">
        <f t="shared" si="1"/>
        <v>0.00007012851151</v>
      </c>
      <c r="F7880" s="11">
        <f t="shared" si="2"/>
        <v>0.002542452491</v>
      </c>
      <c r="G7880" s="11" t="str">
        <f t="shared" si="3"/>
        <v/>
      </c>
      <c r="H7880" s="12" t="str">
        <f>IF(OR(B7880=Ripartizione!$C$2,B7880=Ripartizione!$C$3,B7880=Ripartizione!$C$4,B7880=Ripartizione!$C$8),"Nord-ovest",IF(OR(B7880=Ripartizione!$C$5,B7880=Ripartizione!$C$9,B7880=Ripartizione!$C$6,B7880=Ripartizione!$C$7),"Nord-est",IF(OR(B7880=Ripartizione!$C$10,B7880=Ripartizione!$C$11,B7880=Ripartizione!$C$12,B7880=Ripartizione!$C$13),"Centro",IF(OR(B7880=Ripartizione!$C$20,B7880=Ripartizione!$C$21),"Isole","Sud"))))</f>
        <v>Isole</v>
      </c>
      <c r="I7880" s="13"/>
    </row>
    <row r="7881" ht="12.75" customHeight="1">
      <c r="A7881" s="8" t="s">
        <v>8007</v>
      </c>
      <c r="B7881" s="9" t="s">
        <v>7661</v>
      </c>
      <c r="C7881" s="9" t="s">
        <v>7935</v>
      </c>
      <c r="D7881" s="9">
        <v>1277.0</v>
      </c>
      <c r="E7881" s="10">
        <f t="shared" si="1"/>
        <v>0.00002148611065</v>
      </c>
      <c r="F7881" s="11">
        <f t="shared" si="2"/>
        <v>0.0007789615716</v>
      </c>
      <c r="G7881" s="11" t="str">
        <f t="shared" si="3"/>
        <v/>
      </c>
      <c r="H7881" s="12" t="str">
        <f>IF(OR(B7881=Ripartizione!$C$2,B7881=Ripartizione!$C$3,B7881=Ripartizione!$C$4,B7881=Ripartizione!$C$8),"Nord-ovest",IF(OR(B7881=Ripartizione!$C$5,B7881=Ripartizione!$C$9,B7881=Ripartizione!$C$6,B7881=Ripartizione!$C$7),"Nord-est",IF(OR(B7881=Ripartizione!$C$10,B7881=Ripartizione!$C$11,B7881=Ripartizione!$C$12,B7881=Ripartizione!$C$13),"Centro",IF(OR(B7881=Ripartizione!$C$20,B7881=Ripartizione!$C$21),"Isole","Sud"))))</f>
        <v>Isole</v>
      </c>
      <c r="I7881" s="13"/>
    </row>
    <row r="7882" ht="12.75" customHeight="1">
      <c r="A7882" s="8" t="s">
        <v>8008</v>
      </c>
      <c r="B7882" s="9" t="s">
        <v>7661</v>
      </c>
      <c r="C7882" s="9" t="s">
        <v>7935</v>
      </c>
      <c r="D7882" s="9">
        <v>1433.0</v>
      </c>
      <c r="E7882" s="10">
        <f t="shared" si="1"/>
        <v>0.0000241108822</v>
      </c>
      <c r="F7882" s="11">
        <f t="shared" si="2"/>
        <v>0.000874120542</v>
      </c>
      <c r="G7882" s="11" t="str">
        <f t="shared" si="3"/>
        <v/>
      </c>
      <c r="H7882" s="12" t="str">
        <f>IF(OR(B7882=Ripartizione!$C$2,B7882=Ripartizione!$C$3,B7882=Ripartizione!$C$4,B7882=Ripartizione!$C$8),"Nord-ovest",IF(OR(B7882=Ripartizione!$C$5,B7882=Ripartizione!$C$9,B7882=Ripartizione!$C$6,B7882=Ripartizione!$C$7),"Nord-est",IF(OR(B7882=Ripartizione!$C$10,B7882=Ripartizione!$C$11,B7882=Ripartizione!$C$12,B7882=Ripartizione!$C$13),"Centro",IF(OR(B7882=Ripartizione!$C$20,B7882=Ripartizione!$C$21),"Isole","Sud"))))</f>
        <v>Isole</v>
      </c>
      <c r="I7882" s="13"/>
    </row>
    <row r="7883" ht="12.75" customHeight="1">
      <c r="A7883" s="8" t="s">
        <v>8009</v>
      </c>
      <c r="B7883" s="9" t="s">
        <v>7661</v>
      </c>
      <c r="C7883" s="9" t="s">
        <v>7935</v>
      </c>
      <c r="D7883" s="9">
        <v>4781.0</v>
      </c>
      <c r="E7883" s="10">
        <f t="shared" si="1"/>
        <v>0.00008044251764</v>
      </c>
      <c r="F7883" s="11">
        <f t="shared" si="2"/>
        <v>0.002916378445</v>
      </c>
      <c r="G7883" s="11" t="str">
        <f t="shared" si="3"/>
        <v/>
      </c>
      <c r="H7883" s="12" t="str">
        <f>IF(OR(B7883=Ripartizione!$C$2,B7883=Ripartizione!$C$3,B7883=Ripartizione!$C$4,B7883=Ripartizione!$C$8),"Nord-ovest",IF(OR(B7883=Ripartizione!$C$5,B7883=Ripartizione!$C$9,B7883=Ripartizione!$C$6,B7883=Ripartizione!$C$7),"Nord-est",IF(OR(B7883=Ripartizione!$C$10,B7883=Ripartizione!$C$11,B7883=Ripartizione!$C$12,B7883=Ripartizione!$C$13),"Centro",IF(OR(B7883=Ripartizione!$C$20,B7883=Ripartizione!$C$21),"Isole","Sud"))))</f>
        <v>Isole</v>
      </c>
      <c r="I7883" s="13"/>
    </row>
    <row r="7884" ht="12.75" customHeight="1">
      <c r="A7884" s="8" t="s">
        <v>8010</v>
      </c>
      <c r="B7884" s="9" t="s">
        <v>7661</v>
      </c>
      <c r="C7884" s="9" t="s">
        <v>7935</v>
      </c>
      <c r="D7884" s="9">
        <v>2620.0</v>
      </c>
      <c r="E7884" s="10">
        <f t="shared" si="1"/>
        <v>0.00004408270157</v>
      </c>
      <c r="F7884" s="11">
        <f t="shared" si="2"/>
        <v>0.001598182708</v>
      </c>
      <c r="G7884" s="11" t="str">
        <f t="shared" si="3"/>
        <v/>
      </c>
      <c r="H7884" s="12" t="str">
        <f>IF(OR(B7884=Ripartizione!$C$2,B7884=Ripartizione!$C$3,B7884=Ripartizione!$C$4,B7884=Ripartizione!$C$8),"Nord-ovest",IF(OR(B7884=Ripartizione!$C$5,B7884=Ripartizione!$C$9,B7884=Ripartizione!$C$6,B7884=Ripartizione!$C$7),"Nord-est",IF(OR(B7884=Ripartizione!$C$10,B7884=Ripartizione!$C$11,B7884=Ripartizione!$C$12,B7884=Ripartizione!$C$13),"Centro",IF(OR(B7884=Ripartizione!$C$20,B7884=Ripartizione!$C$21),"Isole","Sud"))))</f>
        <v>Isole</v>
      </c>
      <c r="I7884" s="13"/>
    </row>
    <row r="7885" ht="12.75" customHeight="1">
      <c r="A7885" s="8" t="s">
        <v>8011</v>
      </c>
      <c r="B7885" s="9" t="s">
        <v>7661</v>
      </c>
      <c r="C7885" s="9" t="s">
        <v>7935</v>
      </c>
      <c r="D7885" s="9">
        <v>9259.0</v>
      </c>
      <c r="E7885" s="10">
        <f t="shared" si="1"/>
        <v>0.0001557869213</v>
      </c>
      <c r="F7885" s="11">
        <f t="shared" si="2"/>
        <v>0.005647928889</v>
      </c>
      <c r="G7885" s="11" t="str">
        <f t="shared" si="3"/>
        <v/>
      </c>
      <c r="H7885" s="12" t="str">
        <f>IF(OR(B7885=Ripartizione!$C$2,B7885=Ripartizione!$C$3,B7885=Ripartizione!$C$4,B7885=Ripartizione!$C$8),"Nord-ovest",IF(OR(B7885=Ripartizione!$C$5,B7885=Ripartizione!$C$9,B7885=Ripartizione!$C$6,B7885=Ripartizione!$C$7),"Nord-est",IF(OR(B7885=Ripartizione!$C$10,B7885=Ripartizione!$C$11,B7885=Ripartizione!$C$12,B7885=Ripartizione!$C$13),"Centro",IF(OR(B7885=Ripartizione!$C$20,B7885=Ripartizione!$C$21),"Isole","Sud"))))</f>
        <v>Isole</v>
      </c>
      <c r="I7885" s="13"/>
    </row>
    <row r="7886" ht="12.75" customHeight="1">
      <c r="A7886" s="8" t="s">
        <v>8012</v>
      </c>
      <c r="B7886" s="9" t="s">
        <v>7661</v>
      </c>
      <c r="C7886" s="9" t="s">
        <v>7935</v>
      </c>
      <c r="D7886" s="9">
        <v>5028.0</v>
      </c>
      <c r="E7886" s="10">
        <f t="shared" si="1"/>
        <v>0.00008459840592</v>
      </c>
      <c r="F7886" s="11">
        <f t="shared" si="2"/>
        <v>0.003067046815</v>
      </c>
      <c r="G7886" s="11" t="str">
        <f t="shared" si="3"/>
        <v/>
      </c>
      <c r="H7886" s="12" t="str">
        <f>IF(OR(B7886=Ripartizione!$C$2,B7886=Ripartizione!$C$3,B7886=Ripartizione!$C$4,B7886=Ripartizione!$C$8),"Nord-ovest",IF(OR(B7886=Ripartizione!$C$5,B7886=Ripartizione!$C$9,B7886=Ripartizione!$C$6,B7886=Ripartizione!$C$7),"Nord-est",IF(OR(B7886=Ripartizione!$C$10,B7886=Ripartizione!$C$11,B7886=Ripartizione!$C$12,B7886=Ripartizione!$C$13),"Centro",IF(OR(B7886=Ripartizione!$C$20,B7886=Ripartizione!$C$21),"Isole","Sud"))))</f>
        <v>Isole</v>
      </c>
      <c r="I7886" s="13"/>
    </row>
    <row r="7887" ht="12.75" customHeight="1">
      <c r="A7887" s="8" t="s">
        <v>8013</v>
      </c>
      <c r="B7887" s="9" t="s">
        <v>7661</v>
      </c>
      <c r="C7887" s="9" t="s">
        <v>7935</v>
      </c>
      <c r="D7887" s="9">
        <v>676.0</v>
      </c>
      <c r="E7887" s="10">
        <f t="shared" si="1"/>
        <v>0.00001137401002</v>
      </c>
      <c r="F7887" s="11">
        <f t="shared" si="2"/>
        <v>0.0004123555383</v>
      </c>
      <c r="G7887" s="11" t="str">
        <f t="shared" si="3"/>
        <v/>
      </c>
      <c r="H7887" s="12" t="str">
        <f>IF(OR(B7887=Ripartizione!$C$2,B7887=Ripartizione!$C$3,B7887=Ripartizione!$C$4,B7887=Ripartizione!$C$8),"Nord-ovest",IF(OR(B7887=Ripartizione!$C$5,B7887=Ripartizione!$C$9,B7887=Ripartizione!$C$6,B7887=Ripartizione!$C$7),"Nord-est",IF(OR(B7887=Ripartizione!$C$10,B7887=Ripartizione!$C$11,B7887=Ripartizione!$C$12,B7887=Ripartizione!$C$13),"Centro",IF(OR(B7887=Ripartizione!$C$20,B7887=Ripartizione!$C$21),"Isole","Sud"))))</f>
        <v>Isole</v>
      </c>
      <c r="I7887" s="13"/>
    </row>
    <row r="7888" ht="12.75" customHeight="1">
      <c r="A7888" s="8" t="s">
        <v>8014</v>
      </c>
      <c r="B7888" s="9" t="s">
        <v>7661</v>
      </c>
      <c r="C7888" s="9" t="s">
        <v>7935</v>
      </c>
      <c r="D7888" s="9">
        <v>144.0</v>
      </c>
      <c r="E7888" s="10">
        <f t="shared" si="1"/>
        <v>0.000002422866041</v>
      </c>
      <c r="F7888" s="11">
        <f t="shared" si="2"/>
        <v>0.00008783904958</v>
      </c>
      <c r="G7888" s="11" t="str">
        <f t="shared" si="3"/>
        <v/>
      </c>
      <c r="H7888" s="12" t="str">
        <f>IF(OR(B7888=Ripartizione!$C$2,B7888=Ripartizione!$C$3,B7888=Ripartizione!$C$4,B7888=Ripartizione!$C$8),"Nord-ovest",IF(OR(B7888=Ripartizione!$C$5,B7888=Ripartizione!$C$9,B7888=Ripartizione!$C$6,B7888=Ripartizione!$C$7),"Nord-est",IF(OR(B7888=Ripartizione!$C$10,B7888=Ripartizione!$C$11,B7888=Ripartizione!$C$12,B7888=Ripartizione!$C$13),"Centro",IF(OR(B7888=Ripartizione!$C$20,B7888=Ripartizione!$C$21),"Isole","Sud"))))</f>
        <v>Isole</v>
      </c>
      <c r="I7888" s="13"/>
    </row>
    <row r="7889" ht="12.75" customHeight="1">
      <c r="A7889" s="8" t="s">
        <v>8015</v>
      </c>
      <c r="B7889" s="9" t="s">
        <v>7661</v>
      </c>
      <c r="C7889" s="9" t="s">
        <v>7935</v>
      </c>
      <c r="D7889" s="9">
        <v>1361.0</v>
      </c>
      <c r="E7889" s="10">
        <f t="shared" si="1"/>
        <v>0.00002289944917</v>
      </c>
      <c r="F7889" s="11">
        <f t="shared" si="2"/>
        <v>0.0008302010172</v>
      </c>
      <c r="G7889" s="11" t="str">
        <f t="shared" si="3"/>
        <v/>
      </c>
      <c r="H7889" s="12" t="str">
        <f>IF(OR(B7889=Ripartizione!$C$2,B7889=Ripartizione!$C$3,B7889=Ripartizione!$C$4,B7889=Ripartizione!$C$8),"Nord-ovest",IF(OR(B7889=Ripartizione!$C$5,B7889=Ripartizione!$C$9,B7889=Ripartizione!$C$6,B7889=Ripartizione!$C$7),"Nord-est",IF(OR(B7889=Ripartizione!$C$10,B7889=Ripartizione!$C$11,B7889=Ripartizione!$C$12,B7889=Ripartizione!$C$13),"Centro",IF(OR(B7889=Ripartizione!$C$20,B7889=Ripartizione!$C$21),"Isole","Sud"))))</f>
        <v>Isole</v>
      </c>
      <c r="I7889" s="13"/>
    </row>
    <row r="7890" ht="12.75" customHeight="1">
      <c r="A7890" s="8" t="s">
        <v>8016</v>
      </c>
      <c r="B7890" s="9" t="s">
        <v>7661</v>
      </c>
      <c r="C7890" s="9" t="s">
        <v>7935</v>
      </c>
      <c r="D7890" s="9">
        <v>897.0</v>
      </c>
      <c r="E7890" s="10">
        <f t="shared" si="1"/>
        <v>0.00001509243638</v>
      </c>
      <c r="F7890" s="11">
        <f t="shared" si="2"/>
        <v>0.0005471640797</v>
      </c>
      <c r="G7890" s="11" t="str">
        <f t="shared" si="3"/>
        <v/>
      </c>
      <c r="H7890" s="12" t="str">
        <f>IF(OR(B7890=Ripartizione!$C$2,B7890=Ripartizione!$C$3,B7890=Ripartizione!$C$4,B7890=Ripartizione!$C$8),"Nord-ovest",IF(OR(B7890=Ripartizione!$C$5,B7890=Ripartizione!$C$9,B7890=Ripartizione!$C$6,B7890=Ripartizione!$C$7),"Nord-est",IF(OR(B7890=Ripartizione!$C$10,B7890=Ripartizione!$C$11,B7890=Ripartizione!$C$12,B7890=Ripartizione!$C$13),"Centro",IF(OR(B7890=Ripartizione!$C$20,B7890=Ripartizione!$C$21),"Isole","Sud"))))</f>
        <v>Isole</v>
      </c>
      <c r="I7890" s="13"/>
    </row>
    <row r="7891" ht="12.75" customHeight="1">
      <c r="A7891" s="8" t="s">
        <v>8017</v>
      </c>
      <c r="B7891" s="9" t="s">
        <v>7661</v>
      </c>
      <c r="C7891" s="9" t="s">
        <v>7935</v>
      </c>
      <c r="D7891" s="9">
        <v>696.0</v>
      </c>
      <c r="E7891" s="10">
        <f t="shared" si="1"/>
        <v>0.0000117105192</v>
      </c>
      <c r="F7891" s="11">
        <f t="shared" si="2"/>
        <v>0.0004245554063</v>
      </c>
      <c r="G7891" s="11" t="str">
        <f t="shared" si="3"/>
        <v/>
      </c>
      <c r="H7891" s="12" t="str">
        <f>IF(OR(B7891=Ripartizione!$C$2,B7891=Ripartizione!$C$3,B7891=Ripartizione!$C$4,B7891=Ripartizione!$C$8),"Nord-ovest",IF(OR(B7891=Ripartizione!$C$5,B7891=Ripartizione!$C$9,B7891=Ripartizione!$C$6,B7891=Ripartizione!$C$7),"Nord-est",IF(OR(B7891=Ripartizione!$C$10,B7891=Ripartizione!$C$11,B7891=Ripartizione!$C$12,B7891=Ripartizione!$C$13),"Centro",IF(OR(B7891=Ripartizione!$C$20,B7891=Ripartizione!$C$21),"Isole","Sud"))))</f>
        <v>Isole</v>
      </c>
      <c r="I7891" s="13"/>
    </row>
    <row r="7892" ht="12.75" customHeight="1">
      <c r="A7892" s="8" t="s">
        <v>8018</v>
      </c>
      <c r="B7892" s="9" t="s">
        <v>7661</v>
      </c>
      <c r="C7892" s="9" t="s">
        <v>7935</v>
      </c>
      <c r="D7892" s="9">
        <v>3997.0</v>
      </c>
      <c r="E7892" s="10">
        <f t="shared" si="1"/>
        <v>0.00006725135808</v>
      </c>
      <c r="F7892" s="11">
        <f t="shared" si="2"/>
        <v>0.002438143619</v>
      </c>
      <c r="G7892" s="11" t="str">
        <f t="shared" si="3"/>
        <v/>
      </c>
      <c r="H7892" s="12" t="str">
        <f>IF(OR(B7892=Ripartizione!$C$2,B7892=Ripartizione!$C$3,B7892=Ripartizione!$C$4,B7892=Ripartizione!$C$8),"Nord-ovest",IF(OR(B7892=Ripartizione!$C$5,B7892=Ripartizione!$C$9,B7892=Ripartizione!$C$6,B7892=Ripartizione!$C$7),"Nord-est",IF(OR(B7892=Ripartizione!$C$10,B7892=Ripartizione!$C$11,B7892=Ripartizione!$C$12,B7892=Ripartizione!$C$13),"Centro",IF(OR(B7892=Ripartizione!$C$20,B7892=Ripartizione!$C$21),"Isole","Sud"))))</f>
        <v>Isole</v>
      </c>
      <c r="I7892" s="13"/>
    </row>
    <row r="7893" ht="12.75" customHeight="1">
      <c r="A7893" s="8" t="s">
        <v>8019</v>
      </c>
      <c r="B7893" s="9" t="s">
        <v>7661</v>
      </c>
      <c r="C7893" s="9" t="s">
        <v>7935</v>
      </c>
      <c r="D7893" s="9">
        <v>1271.0</v>
      </c>
      <c r="E7893" s="10">
        <f t="shared" si="1"/>
        <v>0.0000213851579</v>
      </c>
      <c r="F7893" s="11">
        <f t="shared" si="2"/>
        <v>0.0007753016112</v>
      </c>
      <c r="G7893" s="11" t="str">
        <f t="shared" si="3"/>
        <v/>
      </c>
      <c r="H7893" s="12" t="str">
        <f>IF(OR(B7893=Ripartizione!$C$2,B7893=Ripartizione!$C$3,B7893=Ripartizione!$C$4,B7893=Ripartizione!$C$8),"Nord-ovest",IF(OR(B7893=Ripartizione!$C$5,B7893=Ripartizione!$C$9,B7893=Ripartizione!$C$6,B7893=Ripartizione!$C$7),"Nord-est",IF(OR(B7893=Ripartizione!$C$10,B7893=Ripartizione!$C$11,B7893=Ripartizione!$C$12,B7893=Ripartizione!$C$13),"Centro",IF(OR(B7893=Ripartizione!$C$20,B7893=Ripartizione!$C$21),"Isole","Sud"))))</f>
        <v>Isole</v>
      </c>
      <c r="I7893" s="13"/>
    </row>
    <row r="7894" ht="12.75" customHeight="1">
      <c r="A7894" s="8" t="s">
        <v>8020</v>
      </c>
      <c r="B7894" s="9" t="s">
        <v>7661</v>
      </c>
      <c r="C7894" s="9" t="s">
        <v>7935</v>
      </c>
      <c r="D7894" s="9">
        <v>2080.0</v>
      </c>
      <c r="E7894" s="10">
        <f t="shared" si="1"/>
        <v>0.00003499695392</v>
      </c>
      <c r="F7894" s="11">
        <f t="shared" si="2"/>
        <v>0.001268786272</v>
      </c>
      <c r="G7894" s="11" t="str">
        <f t="shared" si="3"/>
        <v/>
      </c>
      <c r="H7894" s="12" t="str">
        <f>IF(OR(B7894=Ripartizione!$C$2,B7894=Ripartizione!$C$3,B7894=Ripartizione!$C$4,B7894=Ripartizione!$C$8),"Nord-ovest",IF(OR(B7894=Ripartizione!$C$5,B7894=Ripartizione!$C$9,B7894=Ripartizione!$C$6,B7894=Ripartizione!$C$7),"Nord-est",IF(OR(B7894=Ripartizione!$C$10,B7894=Ripartizione!$C$11,B7894=Ripartizione!$C$12,B7894=Ripartizione!$C$13),"Centro",IF(OR(B7894=Ripartizione!$C$20,B7894=Ripartizione!$C$21),"Isole","Sud"))))</f>
        <v>Isole</v>
      </c>
      <c r="I7894" s="13"/>
    </row>
    <row r="7895" ht="12.75" customHeight="1">
      <c r="A7895" s="8" t="s">
        <v>8021</v>
      </c>
      <c r="B7895" s="9" t="s">
        <v>7661</v>
      </c>
      <c r="C7895" s="9" t="s">
        <v>7935</v>
      </c>
      <c r="D7895" s="9">
        <v>1858.0</v>
      </c>
      <c r="E7895" s="10">
        <f t="shared" si="1"/>
        <v>0.00003126170211</v>
      </c>
      <c r="F7895" s="11">
        <f t="shared" si="2"/>
        <v>0.001133367737</v>
      </c>
      <c r="G7895" s="11" t="str">
        <f t="shared" si="3"/>
        <v/>
      </c>
      <c r="H7895" s="12" t="str">
        <f>IF(OR(B7895=Ripartizione!$C$2,B7895=Ripartizione!$C$3,B7895=Ripartizione!$C$4,B7895=Ripartizione!$C$8),"Nord-ovest",IF(OR(B7895=Ripartizione!$C$5,B7895=Ripartizione!$C$9,B7895=Ripartizione!$C$6,B7895=Ripartizione!$C$7),"Nord-est",IF(OR(B7895=Ripartizione!$C$10,B7895=Ripartizione!$C$11,B7895=Ripartizione!$C$12,B7895=Ripartizione!$C$13),"Centro",IF(OR(B7895=Ripartizione!$C$20,B7895=Ripartizione!$C$21),"Isole","Sud"))))</f>
        <v>Isole</v>
      </c>
      <c r="I7895" s="13"/>
    </row>
    <row r="7896" ht="12.75" customHeight="1">
      <c r="A7896" s="8" t="s">
        <v>8022</v>
      </c>
      <c r="B7896" s="9" t="s">
        <v>7661</v>
      </c>
      <c r="C7896" s="9" t="s">
        <v>7935</v>
      </c>
      <c r="D7896" s="9">
        <v>1135.0</v>
      </c>
      <c r="E7896" s="10">
        <f t="shared" si="1"/>
        <v>0.00001909689553</v>
      </c>
      <c r="F7896" s="11">
        <f t="shared" si="2"/>
        <v>0.0006923425089</v>
      </c>
      <c r="G7896" s="11" t="str">
        <f t="shared" si="3"/>
        <v/>
      </c>
      <c r="H7896" s="12" t="str">
        <f>IF(OR(B7896=Ripartizione!$C$2,B7896=Ripartizione!$C$3,B7896=Ripartizione!$C$4,B7896=Ripartizione!$C$8),"Nord-ovest",IF(OR(B7896=Ripartizione!$C$5,B7896=Ripartizione!$C$9,B7896=Ripartizione!$C$6,B7896=Ripartizione!$C$7),"Nord-est",IF(OR(B7896=Ripartizione!$C$10,B7896=Ripartizione!$C$11,B7896=Ripartizione!$C$12,B7896=Ripartizione!$C$13),"Centro",IF(OR(B7896=Ripartizione!$C$20,B7896=Ripartizione!$C$21),"Isole","Sud"))))</f>
        <v>Isole</v>
      </c>
      <c r="I7896" s="13"/>
    </row>
    <row r="7897" ht="12.75" customHeight="1">
      <c r="A7897" s="8" t="s">
        <v>8023</v>
      </c>
      <c r="B7897" s="9" t="s">
        <v>7661</v>
      </c>
      <c r="C7897" s="9" t="s">
        <v>7935</v>
      </c>
      <c r="D7897" s="9">
        <v>3773.0</v>
      </c>
      <c r="E7897" s="10">
        <f t="shared" si="1"/>
        <v>0.00006348245535</v>
      </c>
      <c r="F7897" s="11">
        <f t="shared" si="2"/>
        <v>0.002301505098</v>
      </c>
      <c r="G7897" s="11" t="str">
        <f t="shared" si="3"/>
        <v/>
      </c>
      <c r="H7897" s="12" t="str">
        <f>IF(OR(B7897=Ripartizione!$C$2,B7897=Ripartizione!$C$3,B7897=Ripartizione!$C$4,B7897=Ripartizione!$C$8),"Nord-ovest",IF(OR(B7897=Ripartizione!$C$5,B7897=Ripartizione!$C$9,B7897=Ripartizione!$C$6,B7897=Ripartizione!$C$7),"Nord-est",IF(OR(B7897=Ripartizione!$C$10,B7897=Ripartizione!$C$11,B7897=Ripartizione!$C$12,B7897=Ripartizione!$C$13),"Centro",IF(OR(B7897=Ripartizione!$C$20,B7897=Ripartizione!$C$21),"Isole","Sud"))))</f>
        <v>Isole</v>
      </c>
      <c r="I7897" s="13"/>
    </row>
    <row r="7898" ht="12.75" customHeight="1">
      <c r="A7898" s="8" t="s">
        <v>8024</v>
      </c>
      <c r="B7898" s="9" t="s">
        <v>7661</v>
      </c>
      <c r="C7898" s="9" t="s">
        <v>7935</v>
      </c>
      <c r="D7898" s="9">
        <v>1107.0</v>
      </c>
      <c r="E7898" s="10">
        <f t="shared" si="1"/>
        <v>0.00001862578269</v>
      </c>
      <c r="F7898" s="11">
        <f t="shared" si="2"/>
        <v>0.0006752626937</v>
      </c>
      <c r="G7898" s="11" t="str">
        <f t="shared" si="3"/>
        <v/>
      </c>
      <c r="H7898" s="12" t="str">
        <f>IF(OR(B7898=Ripartizione!$C$2,B7898=Ripartizione!$C$3,B7898=Ripartizione!$C$4,B7898=Ripartizione!$C$8),"Nord-ovest",IF(OR(B7898=Ripartizione!$C$5,B7898=Ripartizione!$C$9,B7898=Ripartizione!$C$6,B7898=Ripartizione!$C$7),"Nord-est",IF(OR(B7898=Ripartizione!$C$10,B7898=Ripartizione!$C$11,B7898=Ripartizione!$C$12,B7898=Ripartizione!$C$13),"Centro",IF(OR(B7898=Ripartizione!$C$20,B7898=Ripartizione!$C$21),"Isole","Sud"))))</f>
        <v>Isole</v>
      </c>
      <c r="I7898" s="13"/>
    </row>
    <row r="7899" ht="12.75" customHeight="1">
      <c r="A7899" s="8" t="s">
        <v>8025</v>
      </c>
      <c r="B7899" s="9" t="s">
        <v>7661</v>
      </c>
      <c r="C7899" s="9" t="s">
        <v>7935</v>
      </c>
      <c r="D7899" s="9">
        <v>1062.0</v>
      </c>
      <c r="E7899" s="10">
        <f t="shared" si="1"/>
        <v>0.00001786863705</v>
      </c>
      <c r="F7899" s="11">
        <f t="shared" si="2"/>
        <v>0.0006478129907</v>
      </c>
      <c r="G7899" s="11" t="str">
        <f t="shared" si="3"/>
        <v/>
      </c>
      <c r="H7899" s="12" t="str">
        <f>IF(OR(B7899=Ripartizione!$C$2,B7899=Ripartizione!$C$3,B7899=Ripartizione!$C$4,B7899=Ripartizione!$C$8),"Nord-ovest",IF(OR(B7899=Ripartizione!$C$5,B7899=Ripartizione!$C$9,B7899=Ripartizione!$C$6,B7899=Ripartizione!$C$7),"Nord-est",IF(OR(B7899=Ripartizione!$C$10,B7899=Ripartizione!$C$11,B7899=Ripartizione!$C$12,B7899=Ripartizione!$C$13),"Centro",IF(OR(B7899=Ripartizione!$C$20,B7899=Ripartizione!$C$21),"Isole","Sud"))))</f>
        <v>Isole</v>
      </c>
      <c r="I7899" s="13"/>
    </row>
    <row r="7900" ht="12.75" customHeight="1">
      <c r="A7900" s="8" t="s">
        <v>8026</v>
      </c>
      <c r="B7900" s="9" t="s">
        <v>7661</v>
      </c>
      <c r="C7900" s="9" t="s">
        <v>7935</v>
      </c>
      <c r="D7900" s="9">
        <v>442.0</v>
      </c>
      <c r="E7900" s="10">
        <f t="shared" si="1"/>
        <v>0.000007436852708</v>
      </c>
      <c r="F7900" s="11">
        <f t="shared" si="2"/>
        <v>0.0002696170827</v>
      </c>
      <c r="G7900" s="11" t="str">
        <f t="shared" si="3"/>
        <v/>
      </c>
      <c r="H7900" s="12" t="str">
        <f>IF(OR(B7900=Ripartizione!$C$2,B7900=Ripartizione!$C$3,B7900=Ripartizione!$C$4,B7900=Ripartizione!$C$8),"Nord-ovest",IF(OR(B7900=Ripartizione!$C$5,B7900=Ripartizione!$C$9,B7900=Ripartizione!$C$6,B7900=Ripartizione!$C$7),"Nord-est",IF(OR(B7900=Ripartizione!$C$10,B7900=Ripartizione!$C$11,B7900=Ripartizione!$C$12,B7900=Ripartizione!$C$13),"Centro",IF(OR(B7900=Ripartizione!$C$20,B7900=Ripartizione!$C$21),"Isole","Sud"))))</f>
        <v>Isole</v>
      </c>
      <c r="I7900" s="13"/>
    </row>
    <row r="7901" ht="12.75" customHeight="1">
      <c r="A7901" s="8" t="s">
        <v>8027</v>
      </c>
      <c r="B7901" s="9" t="s">
        <v>7661</v>
      </c>
      <c r="C7901" s="9" t="s">
        <v>7935</v>
      </c>
      <c r="D7901" s="9">
        <v>4285.0</v>
      </c>
      <c r="E7901" s="10">
        <f t="shared" si="1"/>
        <v>0.00007209709016</v>
      </c>
      <c r="F7901" s="11">
        <f t="shared" si="2"/>
        <v>0.002613821718</v>
      </c>
      <c r="G7901" s="11" t="str">
        <f t="shared" si="3"/>
        <v/>
      </c>
      <c r="H7901" s="12" t="str">
        <f>IF(OR(B7901=Ripartizione!$C$2,B7901=Ripartizione!$C$3,B7901=Ripartizione!$C$4,B7901=Ripartizione!$C$8),"Nord-ovest",IF(OR(B7901=Ripartizione!$C$5,B7901=Ripartizione!$C$9,B7901=Ripartizione!$C$6,B7901=Ripartizione!$C$7),"Nord-est",IF(OR(B7901=Ripartizione!$C$10,B7901=Ripartizione!$C$11,B7901=Ripartizione!$C$12,B7901=Ripartizione!$C$13),"Centro",IF(OR(B7901=Ripartizione!$C$20,B7901=Ripartizione!$C$21),"Isole","Sud"))))</f>
        <v>Isole</v>
      </c>
      <c r="I7901" s="13"/>
    </row>
    <row r="7902" ht="12.75" customHeight="1">
      <c r="A7902" s="8" t="s">
        <v>8028</v>
      </c>
      <c r="B7902" s="9" t="s">
        <v>7661</v>
      </c>
      <c r="C7902" s="9" t="s">
        <v>7935</v>
      </c>
      <c r="D7902" s="9">
        <v>556.0</v>
      </c>
      <c r="E7902" s="10">
        <f t="shared" si="1"/>
        <v>0.00000935495499</v>
      </c>
      <c r="F7902" s="11">
        <f t="shared" si="2"/>
        <v>0.0003391563303</v>
      </c>
      <c r="G7902" s="11" t="str">
        <f t="shared" si="3"/>
        <v/>
      </c>
      <c r="H7902" s="12" t="str">
        <f>IF(OR(B7902=Ripartizione!$C$2,B7902=Ripartizione!$C$3,B7902=Ripartizione!$C$4,B7902=Ripartizione!$C$8),"Nord-ovest",IF(OR(B7902=Ripartizione!$C$5,B7902=Ripartizione!$C$9,B7902=Ripartizione!$C$6,B7902=Ripartizione!$C$7),"Nord-est",IF(OR(B7902=Ripartizione!$C$10,B7902=Ripartizione!$C$11,B7902=Ripartizione!$C$12,B7902=Ripartizione!$C$13),"Centro",IF(OR(B7902=Ripartizione!$C$20,B7902=Ripartizione!$C$21),"Isole","Sud"))))</f>
        <v>Isole</v>
      </c>
      <c r="I7902" s="13"/>
    </row>
    <row r="7903" ht="12.75" customHeight="1">
      <c r="A7903" s="8" t="s">
        <v>8029</v>
      </c>
      <c r="B7903" s="9" t="s">
        <v>7661</v>
      </c>
      <c r="C7903" s="9" t="s">
        <v>7935</v>
      </c>
      <c r="D7903" s="9">
        <v>1944.0</v>
      </c>
      <c r="E7903" s="10">
        <f t="shared" si="1"/>
        <v>0.00003270869155</v>
      </c>
      <c r="F7903" s="11">
        <f t="shared" si="2"/>
        <v>0.001185827169</v>
      </c>
      <c r="G7903" s="11" t="str">
        <f t="shared" si="3"/>
        <v/>
      </c>
      <c r="H7903" s="12" t="str">
        <f>IF(OR(B7903=Ripartizione!$C$2,B7903=Ripartizione!$C$3,B7903=Ripartizione!$C$4,B7903=Ripartizione!$C$8),"Nord-ovest",IF(OR(B7903=Ripartizione!$C$5,B7903=Ripartizione!$C$9,B7903=Ripartizione!$C$6,B7903=Ripartizione!$C$7),"Nord-est",IF(OR(B7903=Ripartizione!$C$10,B7903=Ripartizione!$C$11,B7903=Ripartizione!$C$12,B7903=Ripartizione!$C$13),"Centro",IF(OR(B7903=Ripartizione!$C$20,B7903=Ripartizione!$C$21),"Isole","Sud"))))</f>
        <v>Isole</v>
      </c>
      <c r="I7903" s="13"/>
    </row>
    <row r="7904" ht="12.75" customHeight="1">
      <c r="A7904" s="8" t="s">
        <v>8030</v>
      </c>
      <c r="B7904" s="9" t="s">
        <v>7661</v>
      </c>
      <c r="C7904" s="9" t="s">
        <v>7935</v>
      </c>
      <c r="D7904" s="9">
        <v>14281.0</v>
      </c>
      <c r="E7904" s="10">
        <f t="shared" si="1"/>
        <v>0.0002402843745</v>
      </c>
      <c r="F7904" s="11">
        <f t="shared" si="2"/>
        <v>0.008711315744</v>
      </c>
      <c r="G7904" s="11" t="str">
        <f t="shared" si="3"/>
        <v/>
      </c>
      <c r="H7904" s="12" t="str">
        <f>IF(OR(B7904=Ripartizione!$C$2,B7904=Ripartizione!$C$3,B7904=Ripartizione!$C$4,B7904=Ripartizione!$C$8),"Nord-ovest",IF(OR(B7904=Ripartizione!$C$5,B7904=Ripartizione!$C$9,B7904=Ripartizione!$C$6,B7904=Ripartizione!$C$7),"Nord-est",IF(OR(B7904=Ripartizione!$C$10,B7904=Ripartizione!$C$11,B7904=Ripartizione!$C$12,B7904=Ripartizione!$C$13),"Centro",IF(OR(B7904=Ripartizione!$C$20,B7904=Ripartizione!$C$21),"Isole","Sud"))))</f>
        <v>Isole</v>
      </c>
      <c r="I7904" s="13"/>
    </row>
    <row r="7905" ht="12.75" customHeight="1">
      <c r="A7905" s="8" t="s">
        <v>8031</v>
      </c>
      <c r="B7905" s="9" t="s">
        <v>7661</v>
      </c>
      <c r="C7905" s="9" t="s">
        <v>7935</v>
      </c>
      <c r="D7905" s="9">
        <v>2872.0</v>
      </c>
      <c r="E7905" s="10">
        <f t="shared" si="1"/>
        <v>0.00004832271714</v>
      </c>
      <c r="F7905" s="11">
        <f t="shared" si="2"/>
        <v>0.001751901044</v>
      </c>
      <c r="G7905" s="11" t="str">
        <f t="shared" si="3"/>
        <v/>
      </c>
      <c r="H7905" s="12" t="str">
        <f>IF(OR(B7905=Ripartizione!$C$2,B7905=Ripartizione!$C$3,B7905=Ripartizione!$C$4,B7905=Ripartizione!$C$8),"Nord-ovest",IF(OR(B7905=Ripartizione!$C$5,B7905=Ripartizione!$C$9,B7905=Ripartizione!$C$6,B7905=Ripartizione!$C$7),"Nord-est",IF(OR(B7905=Ripartizione!$C$10,B7905=Ripartizione!$C$11,B7905=Ripartizione!$C$12,B7905=Ripartizione!$C$13),"Centro",IF(OR(B7905=Ripartizione!$C$20,B7905=Ripartizione!$C$21),"Isole","Sud"))))</f>
        <v>Isole</v>
      </c>
      <c r="I7905" s="13"/>
    </row>
    <row r="7906" ht="12.75" customHeight="1">
      <c r="A7906" s="8" t="s">
        <v>8032</v>
      </c>
      <c r="B7906" s="9" t="s">
        <v>7661</v>
      </c>
      <c r="C7906" s="9" t="s">
        <v>7935</v>
      </c>
      <c r="D7906" s="9">
        <v>3655.0</v>
      </c>
      <c r="E7906" s="10">
        <f t="shared" si="1"/>
        <v>0.00006149705124</v>
      </c>
      <c r="F7906" s="11">
        <f t="shared" si="2"/>
        <v>0.002229525877</v>
      </c>
      <c r="G7906" s="11" t="str">
        <f t="shared" si="3"/>
        <v/>
      </c>
      <c r="H7906" s="12" t="str">
        <f>IF(OR(B7906=Ripartizione!$C$2,B7906=Ripartizione!$C$3,B7906=Ripartizione!$C$4,B7906=Ripartizione!$C$8),"Nord-ovest",IF(OR(B7906=Ripartizione!$C$5,B7906=Ripartizione!$C$9,B7906=Ripartizione!$C$6,B7906=Ripartizione!$C$7),"Nord-est",IF(OR(B7906=Ripartizione!$C$10,B7906=Ripartizione!$C$11,B7906=Ripartizione!$C$12,B7906=Ripartizione!$C$13),"Centro",IF(OR(B7906=Ripartizione!$C$20,B7906=Ripartizione!$C$21),"Isole","Sud"))))</f>
        <v>Isole</v>
      </c>
      <c r="I7906" s="13"/>
    </row>
    <row r="7907" ht="12.75" customHeight="1">
      <c r="A7907" s="8" t="s">
        <v>8033</v>
      </c>
      <c r="B7907" s="9" t="s">
        <v>7661</v>
      </c>
      <c r="C7907" s="9" t="s">
        <v>7935</v>
      </c>
      <c r="D7907" s="9">
        <v>1158.0</v>
      </c>
      <c r="E7907" s="10">
        <f t="shared" si="1"/>
        <v>0.00001948388108</v>
      </c>
      <c r="F7907" s="11">
        <f t="shared" si="2"/>
        <v>0.0007063723571</v>
      </c>
      <c r="G7907" s="11" t="str">
        <f t="shared" si="3"/>
        <v/>
      </c>
      <c r="H7907" s="12" t="str">
        <f>IF(OR(B7907=Ripartizione!$C$2,B7907=Ripartizione!$C$3,B7907=Ripartizione!$C$4,B7907=Ripartizione!$C$8),"Nord-ovest",IF(OR(B7907=Ripartizione!$C$5,B7907=Ripartizione!$C$9,B7907=Ripartizione!$C$6,B7907=Ripartizione!$C$7),"Nord-est",IF(OR(B7907=Ripartizione!$C$10,B7907=Ripartizione!$C$11,B7907=Ripartizione!$C$12,B7907=Ripartizione!$C$13),"Centro",IF(OR(B7907=Ripartizione!$C$20,B7907=Ripartizione!$C$21),"Isole","Sud"))))</f>
        <v>Isole</v>
      </c>
      <c r="I7907" s="13"/>
    </row>
    <row r="7908" ht="12.75" customHeight="1">
      <c r="A7908" s="8" t="s">
        <v>8034</v>
      </c>
      <c r="B7908" s="9" t="s">
        <v>7661</v>
      </c>
      <c r="C7908" s="9" t="s">
        <v>7935</v>
      </c>
      <c r="D7908" s="9">
        <v>681.0</v>
      </c>
      <c r="E7908" s="10">
        <f t="shared" si="1"/>
        <v>0.00001145813732</v>
      </c>
      <c r="F7908" s="11">
        <f t="shared" si="2"/>
        <v>0.0004154055053</v>
      </c>
      <c r="G7908" s="11" t="str">
        <f t="shared" si="3"/>
        <v/>
      </c>
      <c r="H7908" s="12" t="str">
        <f>IF(OR(B7908=Ripartizione!$C$2,B7908=Ripartizione!$C$3,B7908=Ripartizione!$C$4,B7908=Ripartizione!$C$8),"Nord-ovest",IF(OR(B7908=Ripartizione!$C$5,B7908=Ripartizione!$C$9,B7908=Ripartizione!$C$6,B7908=Ripartizione!$C$7),"Nord-est",IF(OR(B7908=Ripartizione!$C$10,B7908=Ripartizione!$C$11,B7908=Ripartizione!$C$12,B7908=Ripartizione!$C$13),"Centro",IF(OR(B7908=Ripartizione!$C$20,B7908=Ripartizione!$C$21),"Isole","Sud"))))</f>
        <v>Isole</v>
      </c>
      <c r="I7908" s="13"/>
    </row>
    <row r="7909" ht="12.75" customHeight="1">
      <c r="A7909" s="8" t="s">
        <v>8035</v>
      </c>
      <c r="B7909" s="9" t="s">
        <v>7661</v>
      </c>
      <c r="C7909" s="9" t="s">
        <v>7935</v>
      </c>
      <c r="D7909" s="9">
        <v>1433.0</v>
      </c>
      <c r="E7909" s="10">
        <f t="shared" si="1"/>
        <v>0.0000241108822</v>
      </c>
      <c r="F7909" s="11">
        <f t="shared" si="2"/>
        <v>0.000874120542</v>
      </c>
      <c r="G7909" s="11" t="str">
        <f t="shared" si="3"/>
        <v/>
      </c>
      <c r="H7909" s="12" t="str">
        <f>IF(OR(B7909=Ripartizione!$C$2,B7909=Ripartizione!$C$3,B7909=Ripartizione!$C$4,B7909=Ripartizione!$C$8),"Nord-ovest",IF(OR(B7909=Ripartizione!$C$5,B7909=Ripartizione!$C$9,B7909=Ripartizione!$C$6,B7909=Ripartizione!$C$7),"Nord-est",IF(OR(B7909=Ripartizione!$C$10,B7909=Ripartizione!$C$11,B7909=Ripartizione!$C$12,B7909=Ripartizione!$C$13),"Centro",IF(OR(B7909=Ripartizione!$C$20,B7909=Ripartizione!$C$21),"Isole","Sud"))))</f>
        <v>Isole</v>
      </c>
      <c r="I7909" s="13"/>
    </row>
    <row r="7910" ht="12.75" customHeight="1">
      <c r="A7910" s="8" t="s">
        <v>8036</v>
      </c>
      <c r="B7910" s="9" t="s">
        <v>7661</v>
      </c>
      <c r="C7910" s="9" t="s">
        <v>7935</v>
      </c>
      <c r="D7910" s="9">
        <v>1097.0</v>
      </c>
      <c r="E7910" s="10">
        <f t="shared" si="1"/>
        <v>0.0000184575281</v>
      </c>
      <c r="F7910" s="11">
        <f t="shared" si="2"/>
        <v>0.0006691627597</v>
      </c>
      <c r="G7910" s="11" t="str">
        <f t="shared" si="3"/>
        <v/>
      </c>
      <c r="H7910" s="12" t="str">
        <f>IF(OR(B7910=Ripartizione!$C$2,B7910=Ripartizione!$C$3,B7910=Ripartizione!$C$4,B7910=Ripartizione!$C$8),"Nord-ovest",IF(OR(B7910=Ripartizione!$C$5,B7910=Ripartizione!$C$9,B7910=Ripartizione!$C$6,B7910=Ripartizione!$C$7),"Nord-est",IF(OR(B7910=Ripartizione!$C$10,B7910=Ripartizione!$C$11,B7910=Ripartizione!$C$12,B7910=Ripartizione!$C$13),"Centro",IF(OR(B7910=Ripartizione!$C$20,B7910=Ripartizione!$C$21),"Isole","Sud"))))</f>
        <v>Isole</v>
      </c>
      <c r="I7910" s="13"/>
    </row>
    <row r="7911" ht="12.75" customHeight="1">
      <c r="A7911" s="8" t="s">
        <v>8037</v>
      </c>
      <c r="B7911" s="9" t="s">
        <v>7661</v>
      </c>
      <c r="C7911" s="9" t="s">
        <v>7935</v>
      </c>
      <c r="D7911" s="9">
        <v>4836.0</v>
      </c>
      <c r="E7911" s="10">
        <f t="shared" si="1"/>
        <v>0.00008136791786</v>
      </c>
      <c r="F7911" s="11">
        <f t="shared" si="2"/>
        <v>0.002949928082</v>
      </c>
      <c r="G7911" s="11" t="str">
        <f t="shared" si="3"/>
        <v/>
      </c>
      <c r="H7911" s="12" t="str">
        <f>IF(OR(B7911=Ripartizione!$C$2,B7911=Ripartizione!$C$3,B7911=Ripartizione!$C$4,B7911=Ripartizione!$C$8),"Nord-ovest",IF(OR(B7911=Ripartizione!$C$5,B7911=Ripartizione!$C$9,B7911=Ripartizione!$C$6,B7911=Ripartizione!$C$7),"Nord-est",IF(OR(B7911=Ripartizione!$C$10,B7911=Ripartizione!$C$11,B7911=Ripartizione!$C$12,B7911=Ripartizione!$C$13),"Centro",IF(OR(B7911=Ripartizione!$C$20,B7911=Ripartizione!$C$21),"Isole","Sud"))))</f>
        <v>Isole</v>
      </c>
      <c r="I7911" s="13"/>
    </row>
    <row r="7912" ht="12.75" customHeight="1">
      <c r="A7912" s="8" t="s">
        <v>8038</v>
      </c>
      <c r="B7912" s="9" t="s">
        <v>7661</v>
      </c>
      <c r="C7912" s="9" t="s">
        <v>7935</v>
      </c>
      <c r="D7912" s="9">
        <v>1127.0</v>
      </c>
      <c r="E7912" s="10">
        <f t="shared" si="1"/>
        <v>0.00001896229186</v>
      </c>
      <c r="F7912" s="11">
        <f t="shared" si="2"/>
        <v>0.0006874625617</v>
      </c>
      <c r="G7912" s="11" t="str">
        <f t="shared" si="3"/>
        <v/>
      </c>
      <c r="H7912" s="12" t="str">
        <f>IF(OR(B7912=Ripartizione!$C$2,B7912=Ripartizione!$C$3,B7912=Ripartizione!$C$4,B7912=Ripartizione!$C$8),"Nord-ovest",IF(OR(B7912=Ripartizione!$C$5,B7912=Ripartizione!$C$9,B7912=Ripartizione!$C$6,B7912=Ripartizione!$C$7),"Nord-est",IF(OR(B7912=Ripartizione!$C$10,B7912=Ripartizione!$C$11,B7912=Ripartizione!$C$12,B7912=Ripartizione!$C$13),"Centro",IF(OR(B7912=Ripartizione!$C$20,B7912=Ripartizione!$C$21),"Isole","Sud"))))</f>
        <v>Isole</v>
      </c>
      <c r="I7912" s="13"/>
    </row>
    <row r="7913" ht="12.75" customHeight="1">
      <c r="A7913" s="8" t="s">
        <v>8039</v>
      </c>
      <c r="B7913" s="9" t="s">
        <v>7661</v>
      </c>
      <c r="C7913" s="9" t="s">
        <v>7935</v>
      </c>
      <c r="D7913" s="9">
        <v>3420.0</v>
      </c>
      <c r="E7913" s="10">
        <f t="shared" si="1"/>
        <v>0.00005754306846</v>
      </c>
      <c r="F7913" s="11">
        <f t="shared" si="2"/>
        <v>0.002086177428</v>
      </c>
      <c r="G7913" s="11" t="str">
        <f t="shared" si="3"/>
        <v/>
      </c>
      <c r="H7913" s="12" t="str">
        <f>IF(OR(B7913=Ripartizione!$C$2,B7913=Ripartizione!$C$3,B7913=Ripartizione!$C$4,B7913=Ripartizione!$C$8),"Nord-ovest",IF(OR(B7913=Ripartizione!$C$5,B7913=Ripartizione!$C$9,B7913=Ripartizione!$C$6,B7913=Ripartizione!$C$7),"Nord-est",IF(OR(B7913=Ripartizione!$C$10,B7913=Ripartizione!$C$11,B7913=Ripartizione!$C$12,B7913=Ripartizione!$C$13),"Centro",IF(OR(B7913=Ripartizione!$C$20,B7913=Ripartizione!$C$21),"Isole","Sud"))))</f>
        <v>Isole</v>
      </c>
      <c r="I7913" s="13"/>
    </row>
    <row r="7914" ht="12.75" customHeight="1">
      <c r="A7914" s="8" t="s">
        <v>8040</v>
      </c>
      <c r="B7914" s="9" t="s">
        <v>7661</v>
      </c>
      <c r="C7914" s="9" t="s">
        <v>7935</v>
      </c>
      <c r="D7914" s="9">
        <v>6857.0</v>
      </c>
      <c r="E7914" s="10">
        <f t="shared" si="1"/>
        <v>0.0001153721697</v>
      </c>
      <c r="F7914" s="11">
        <f t="shared" si="2"/>
        <v>0.004182724743</v>
      </c>
      <c r="G7914" s="11" t="str">
        <f t="shared" si="3"/>
        <v/>
      </c>
      <c r="H7914" s="12" t="str">
        <f>IF(OR(B7914=Ripartizione!$C$2,B7914=Ripartizione!$C$3,B7914=Ripartizione!$C$4,B7914=Ripartizione!$C$8),"Nord-ovest",IF(OR(B7914=Ripartizione!$C$5,B7914=Ripartizione!$C$9,B7914=Ripartizione!$C$6,B7914=Ripartizione!$C$7),"Nord-est",IF(OR(B7914=Ripartizione!$C$10,B7914=Ripartizione!$C$11,B7914=Ripartizione!$C$12,B7914=Ripartizione!$C$13),"Centro",IF(OR(B7914=Ripartizione!$C$20,B7914=Ripartizione!$C$21),"Isole","Sud"))))</f>
        <v>Isole</v>
      </c>
      <c r="I7914" s="13"/>
    </row>
    <row r="7915" ht="12.75" customHeight="1">
      <c r="A7915" s="8" t="s">
        <v>8041</v>
      </c>
      <c r="B7915" s="9" t="s">
        <v>7661</v>
      </c>
      <c r="C7915" s="9" t="s">
        <v>7935</v>
      </c>
      <c r="D7915" s="9">
        <v>2407.0</v>
      </c>
      <c r="E7915" s="10">
        <f t="shared" si="1"/>
        <v>0.00004049887889</v>
      </c>
      <c r="F7915" s="11">
        <f t="shared" si="2"/>
        <v>0.001468254113</v>
      </c>
      <c r="G7915" s="11" t="str">
        <f t="shared" si="3"/>
        <v/>
      </c>
      <c r="H7915" s="12" t="str">
        <f>IF(OR(B7915=Ripartizione!$C$2,B7915=Ripartizione!$C$3,B7915=Ripartizione!$C$4,B7915=Ripartizione!$C$8),"Nord-ovest",IF(OR(B7915=Ripartizione!$C$5,B7915=Ripartizione!$C$9,B7915=Ripartizione!$C$6,B7915=Ripartizione!$C$7),"Nord-est",IF(OR(B7915=Ripartizione!$C$10,B7915=Ripartizione!$C$11,B7915=Ripartizione!$C$12,B7915=Ripartizione!$C$13),"Centro",IF(OR(B7915=Ripartizione!$C$20,B7915=Ripartizione!$C$21),"Isole","Sud"))))</f>
        <v>Isole</v>
      </c>
      <c r="I7915" s="13"/>
    </row>
    <row r="7916" ht="12.75" customHeight="1">
      <c r="A7916" s="14" t="s">
        <v>8042</v>
      </c>
      <c r="B7916" s="15"/>
      <c r="C7916" s="15"/>
      <c r="D7916" s="15">
        <f>SUM(D2:D7915)</f>
        <v>59433744</v>
      </c>
      <c r="E7916" s="16">
        <f t="shared" si="1"/>
        <v>1</v>
      </c>
      <c r="F7916" s="17"/>
      <c r="G7916" s="17"/>
      <c r="H7916" s="18"/>
      <c r="I7916" s="13"/>
    </row>
    <row r="7917" ht="12.75" customHeight="1">
      <c r="E7917" s="19"/>
      <c r="F7917" s="13"/>
      <c r="G7917" s="20"/>
      <c r="H7917" s="13"/>
      <c r="I7917" s="13"/>
    </row>
    <row r="7918" ht="12.75" customHeight="1">
      <c r="C7918" s="22" t="s">
        <v>8044</v>
      </c>
      <c r="D7918" s="22" t="s">
        <v>8045</v>
      </c>
      <c r="E7918" s="23" t="s">
        <v>8046</v>
      </c>
      <c r="F7918" s="22" t="s">
        <v>8047</v>
      </c>
      <c r="G7918" s="24"/>
      <c r="H7918" s="13"/>
      <c r="I7918" s="13"/>
    </row>
    <row r="7919" ht="12.75" customHeight="1">
      <c r="C7919" s="25">
        <f t="array" ref="C7919">XLOOKUP(A7919,Covid!$A$2:$A$21,Covid!$B$2:$B$21,"",0)</f>
        <v>30274</v>
      </c>
      <c r="D7919" s="25">
        <f t="array" ref="D7919">XLOOKUP(A7919,Covid!$A$2:$A$21,Covid!$C$2:$C$21,"",0)</f>
        <v>12206</v>
      </c>
      <c r="E7919" s="26">
        <f t="array" ref="E7919">XLOOKUP(A7919,Covid!$A$2:$A$21,Covid!$D$2:$D$21,"",0)</f>
        <v>980</v>
      </c>
      <c r="F7919" s="27" t="str">
        <f>IF(OR(A7919=Ripartizione!$C$2,A7919=Ripartizione!$C$3,A7919=Ripartizione!$C$4,A7919=Ripartizione!$C$8),"Nord-ovest",IF(OR(A7919=Ripartizione!$C$5,A7919=Ripartizione!$C$9,A7919=Ripartizione!$C$6,A7919=Ripartizione!$C$7),"Nord-est",IF(OR(A7919=Ripartizione!$C$10,A7919=Ripartizione!$C$11,A7919=Ripartizione!$C$12,A7919=Ripartizione!$C$13),"Centro",IF(OR(A7919=Ripartizione!$C$20,A7919=Ripartizione!$C$21),"Isole","Sud"))))</f>
        <v>Sud</v>
      </c>
      <c r="G7919" s="20"/>
      <c r="H7919" s="13"/>
      <c r="I7919" s="13"/>
    </row>
    <row r="7920" ht="12.75" customHeight="1">
      <c r="C7920" s="25">
        <f t="array" ref="C7920">XLOOKUP(A7920,Covid!$A$2:$A$21,Covid!$B$2:$B$21,"",0)</f>
        <v>8940</v>
      </c>
      <c r="D7920" s="25">
        <f t="array" ref="D7920">XLOOKUP(A7920,Covid!$A$2:$A$21,Covid!$C$2:$C$21,"",0)</f>
        <v>2397</v>
      </c>
      <c r="E7920" s="26">
        <f t="array" ref="E7920">XLOOKUP(A7920,Covid!$A$2:$A$21,Covid!$D$2:$D$21,"",0)</f>
        <v>175</v>
      </c>
      <c r="F7920" s="27" t="str">
        <f>IF(OR(A7920=Ripartizione!$C$2,A7920=Ripartizione!$C$3,A7920=Ripartizione!$C$4,A7920=Ripartizione!$C$8),"Nord-ovest",IF(OR(A7920=Ripartizione!$C$5,A7920=Ripartizione!$C$9,A7920=Ripartizione!$C$6,A7920=Ripartizione!$C$7),"Nord-est",IF(OR(A7920=Ripartizione!$C$10,A7920=Ripartizione!$C$11,A7920=Ripartizione!$C$12,A7920=Ripartizione!$C$13),"Centro",IF(OR(A7920=Ripartizione!$C$20,A7920=Ripartizione!$C$21),"Isole","Sud"))))</f>
        <v>Sud</v>
      </c>
      <c r="G7920" s="20"/>
      <c r="H7920" s="13"/>
      <c r="I7920" s="13"/>
    </row>
    <row r="7921" ht="12.75" customHeight="1">
      <c r="C7921" s="25">
        <f t="array" ref="C7921">XLOOKUP(A7921,Covid!$A$2:$A$21,Covid!$B$2:$B$21,"",0)</f>
        <v>18537</v>
      </c>
      <c r="D7921" s="25">
        <f t="array" ref="D7921">XLOOKUP(A7921,Covid!$A$2:$A$21,Covid!$C$2:$C$21,"",0)</f>
        <v>7533</v>
      </c>
      <c r="E7921" s="26">
        <f t="array" ref="E7921">XLOOKUP(A7921,Covid!$A$2:$A$21,Covid!$D$2:$D$21,"",0)</f>
        <v>343</v>
      </c>
      <c r="F7921" s="27" t="str">
        <f>IF(OR(A7921=Ripartizione!$C$2,A7921=Ripartizione!$C$3,A7921=Ripartizione!$C$4,A7921=Ripartizione!$C$8),"Nord-ovest",IF(OR(A7921=Ripartizione!$C$5,A7921=Ripartizione!$C$9,A7921=Ripartizione!$C$6,A7921=Ripartizione!$C$7),"Nord-est",IF(OR(A7921=Ripartizione!$C$10,A7921=Ripartizione!$C$11,A7921=Ripartizione!$C$12,A7921=Ripartizione!$C$13),"Centro",IF(OR(A7921=Ripartizione!$C$20,A7921=Ripartizione!$C$21),"Isole","Sud"))))</f>
        <v>Sud</v>
      </c>
      <c r="G7921" s="20"/>
      <c r="H7921" s="13"/>
      <c r="I7921" s="13"/>
    </row>
    <row r="7922" ht="12.75" customHeight="1">
      <c r="C7922" s="25">
        <f t="array" ref="C7922">XLOOKUP(A7922,Covid!$A$2:$A$21,Covid!$B$2:$B$21,"",0)</f>
        <v>165293</v>
      </c>
      <c r="D7922" s="25">
        <f t="array" ref="D7922">XLOOKUP(A7922,Covid!$A$2:$A$21,Covid!$C$2:$C$21,"",0)</f>
        <v>62060</v>
      </c>
      <c r="E7922" s="26">
        <f t="array" ref="E7922">XLOOKUP(A7922,Covid!$A$2:$A$21,Covid!$D$2:$D$21,"",0)</f>
        <v>1990</v>
      </c>
      <c r="F7922" s="27" t="str">
        <f>IF(OR(A7922=Ripartizione!$C$2,A7922=Ripartizione!$C$3,A7922=Ripartizione!$C$4,A7922=Ripartizione!$C$8),"Nord-ovest",IF(OR(A7922=Ripartizione!$C$5,A7922=Ripartizione!$C$9,A7922=Ripartizione!$C$6,A7922=Ripartizione!$C$7),"Nord-est",IF(OR(A7922=Ripartizione!$C$10,A7922=Ripartizione!$C$11,A7922=Ripartizione!$C$12,A7922=Ripartizione!$C$13),"Centro",IF(OR(A7922=Ripartizione!$C$20,A7922=Ripartizione!$C$21),"Isole","Sud"))))</f>
        <v>Sud</v>
      </c>
      <c r="G7922" s="20"/>
      <c r="H7922" s="13"/>
      <c r="I7922" s="13"/>
    </row>
    <row r="7923" ht="12.75" customHeight="1">
      <c r="C7923" s="25">
        <f t="array" ref="C7923">XLOOKUP(A7923,Covid!$A$2:$A$21,Covid!$B$2:$B$21,"",0)</f>
        <v>133761</v>
      </c>
      <c r="D7923" s="25">
        <f t="array" ref="D7923">XLOOKUP(A7923,Covid!$A$2:$A$21,Covid!$C$2:$C$21,"",0)</f>
        <v>59432</v>
      </c>
      <c r="E7923" s="26">
        <f t="array" ref="E7923">XLOOKUP(A7923,Covid!$A$2:$A$21,Covid!$D$2:$D$21,"",0)</f>
        <v>6162</v>
      </c>
      <c r="F7923" s="27" t="str">
        <f>IF(OR(A7923=Ripartizione!$C$2,A7923=Ripartizione!$C$3,A7923=Ripartizione!$C$4,A7923=Ripartizione!$C$8),"Nord-ovest",IF(OR(A7923=Ripartizione!$C$5,A7923=Ripartizione!$C$9,A7923=Ripartizione!$C$6,A7923=Ripartizione!$C$7),"Nord-est",IF(OR(A7923=Ripartizione!$C$10,A7923=Ripartizione!$C$11,A7923=Ripartizione!$C$12,A7923=Ripartizione!$C$13),"Centro",IF(OR(A7923=Ripartizione!$C$20,A7923=Ripartizione!$C$21),"Isole","Sud"))))</f>
        <v>Nord-est</v>
      </c>
      <c r="G7923" s="20"/>
      <c r="H7923" s="13"/>
      <c r="I7923" s="13"/>
    </row>
    <row r="7924" ht="12.75" customHeight="1">
      <c r="C7924" s="25">
        <f t="array" ref="C7924">XLOOKUP(A7924,Covid!$A$2:$A$21,Covid!$B$2:$B$21,"",0)</f>
        <v>35467</v>
      </c>
      <c r="D7924" s="25">
        <f t="array" ref="D7924">XLOOKUP(A7924,Covid!$A$2:$A$21,Covid!$C$2:$C$21,"",0)</f>
        <v>19401</v>
      </c>
      <c r="E7924" s="26">
        <f t="array" ref="E7924">XLOOKUP(A7924,Covid!$A$2:$A$21,Covid!$D$2:$D$21,"",0)</f>
        <v>1035</v>
      </c>
      <c r="F7924" s="27" t="str">
        <f>IF(OR(A7924=Ripartizione!$C$2,A7924=Ripartizione!$C$3,A7924=Ripartizione!$C$4,A7924=Ripartizione!$C$8),"Nord-ovest",IF(OR(A7924=Ripartizione!$C$5,A7924=Ripartizione!$C$9,A7924=Ripartizione!$C$6,A7924=Ripartizione!$C$7),"Nord-est",IF(OR(A7924=Ripartizione!$C$10,A7924=Ripartizione!$C$11,A7924=Ripartizione!$C$12,A7924=Ripartizione!$C$13),"Centro",IF(OR(A7924=Ripartizione!$C$20,A7924=Ripartizione!$C$21),"Isole","Sud"))))</f>
        <v>Nord-est</v>
      </c>
      <c r="G7924" s="20"/>
      <c r="H7924" s="13"/>
      <c r="I7924" s="13"/>
    </row>
    <row r="7925" ht="12.75" customHeight="1">
      <c r="C7925" s="25">
        <f t="array" ref="C7925">XLOOKUP(A7925,Covid!$A$2:$A$21,Covid!$B$2:$B$21,"",0)</f>
        <v>130255</v>
      </c>
      <c r="D7925" s="25">
        <f t="array" ref="D7925">XLOOKUP(A7925,Covid!$A$2:$A$21,Covid!$C$2:$C$21,"",0)</f>
        <v>33422</v>
      </c>
      <c r="E7925" s="26">
        <f t="array" ref="E7925">XLOOKUP(A7925,Covid!$A$2:$A$21,Covid!$D$2:$D$21,"",0)</f>
        <v>2622</v>
      </c>
      <c r="F7925" s="27" t="str">
        <f>IF(OR(A7925=Ripartizione!$C$2,A7925=Ripartizione!$C$3,A7925=Ripartizione!$C$4,A7925=Ripartizione!$C$8),"Nord-ovest",IF(OR(A7925=Ripartizione!$C$5,A7925=Ripartizione!$C$9,A7925=Ripartizione!$C$6,A7925=Ripartizione!$C$7),"Nord-est",IF(OR(A7925=Ripartizione!$C$10,A7925=Ripartizione!$C$11,A7925=Ripartizione!$C$12,A7925=Ripartizione!$C$13),"Centro",IF(OR(A7925=Ripartizione!$C$20,A7925=Ripartizione!$C$21),"Isole","Sud"))))</f>
        <v>Centro</v>
      </c>
      <c r="G7925" s="20"/>
      <c r="H7925" s="13"/>
      <c r="I7925" s="13"/>
    </row>
    <row r="7926" ht="12.75" customHeight="1">
      <c r="C7926" s="25">
        <f t="array" ref="C7926">XLOOKUP(A7926,Covid!$A$2:$A$21,Covid!$B$2:$B$21,"",0)</f>
        <v>53779</v>
      </c>
      <c r="D7926" s="25">
        <f t="array" ref="D7926">XLOOKUP(A7926,Covid!$A$2:$A$21,Covid!$C$2:$C$21,"",0)</f>
        <v>40842</v>
      </c>
      <c r="E7926" s="26">
        <f t="array" ref="E7926">XLOOKUP(A7926,Covid!$A$2:$A$21,Covid!$D$2:$D$21,"",0)</f>
        <v>2521</v>
      </c>
      <c r="F7926" s="27" t="str">
        <f>IF(OR(A7926=Ripartizione!$C$2,A7926=Ripartizione!$C$3,A7926=Ripartizione!$C$4,A7926=Ripartizione!$C$8),"Nord-ovest",IF(OR(A7926=Ripartizione!$C$5,A7926=Ripartizione!$C$9,A7926=Ripartizione!$C$6,A7926=Ripartizione!$C$7),"Nord-est",IF(OR(A7926=Ripartizione!$C$10,A7926=Ripartizione!$C$11,A7926=Ripartizione!$C$12,A7926=Ripartizione!$C$13),"Centro",IF(OR(A7926=Ripartizione!$C$20,A7926=Ripartizione!$C$21),"Isole","Sud"))))</f>
        <v>Nord-ovest</v>
      </c>
      <c r="G7926" s="20"/>
      <c r="H7926" s="13"/>
      <c r="I7926" s="13"/>
    </row>
    <row r="7927" ht="12.75" customHeight="1">
      <c r="C7927" s="25">
        <f t="array" ref="C7927">XLOOKUP(A7927,Covid!$A$2:$A$21,Covid!$B$2:$B$21,"",0)</f>
        <v>429109</v>
      </c>
      <c r="D7927" s="25">
        <f t="array" ref="D7927">XLOOKUP(A7927,Covid!$A$2:$A$21,Covid!$C$2:$C$21,"",0)</f>
        <v>289706</v>
      </c>
      <c r="E7927" s="26">
        <f t="array" ref="E7927">XLOOKUP(A7927,Covid!$A$2:$A$21,Covid!$D$2:$D$21,"",0)</f>
        <v>23024</v>
      </c>
      <c r="F7927" s="27" t="str">
        <f>IF(OR(A7927=Ripartizione!$C$2,A7927=Ripartizione!$C$3,A7927=Ripartizione!$C$4,A7927=Ripartizione!$C$8),"Nord-ovest",IF(OR(A7927=Ripartizione!$C$5,A7927=Ripartizione!$C$9,A7927=Ripartizione!$C$6,A7927=Ripartizione!$C$7),"Nord-est",IF(OR(A7927=Ripartizione!$C$10,A7927=Ripartizione!$C$11,A7927=Ripartizione!$C$12,A7927=Ripartizione!$C$13),"Centro",IF(OR(A7927=Ripartizione!$C$20,A7927=Ripartizione!$C$21),"Isole","Sud"))))</f>
        <v>Nord-ovest</v>
      </c>
      <c r="G7927" s="20"/>
      <c r="H7927" s="13"/>
      <c r="I7927" s="13"/>
    </row>
    <row r="7928" ht="12.75" customHeight="1">
      <c r="C7928" s="25">
        <f t="array" ref="C7928">XLOOKUP(A7928,Covid!$A$2:$A$21,Covid!$B$2:$B$21,"",0)</f>
        <v>32393</v>
      </c>
      <c r="D7928" s="25">
        <f t="array" ref="D7928">XLOOKUP(A7928,Covid!$A$2:$A$21,Covid!$C$2:$C$21,"",0)</f>
        <v>11008</v>
      </c>
      <c r="E7928" s="26">
        <f t="array" ref="E7928">XLOOKUP(A7928,Covid!$A$2:$A$21,Covid!$D$2:$D$21,"",0)</f>
        <v>1327</v>
      </c>
      <c r="F7928" s="27" t="str">
        <f>IF(OR(A7928=Ripartizione!$C$2,A7928=Ripartizione!$C$3,A7928=Ripartizione!$C$4,A7928=Ripartizione!$C$8),"Nord-ovest",IF(OR(A7928=Ripartizione!$C$5,A7928=Ripartizione!$C$9,A7928=Ripartizione!$C$6,A7928=Ripartizione!$C$7),"Nord-est",IF(OR(A7928=Ripartizione!$C$10,A7928=Ripartizione!$C$11,A7928=Ripartizione!$C$12,A7928=Ripartizione!$C$13),"Centro",IF(OR(A7928=Ripartizione!$C$20,A7928=Ripartizione!$C$21),"Isole","Sud"))))</f>
        <v>Centro</v>
      </c>
      <c r="G7928" s="20"/>
      <c r="H7928" s="13"/>
      <c r="I7928" s="13"/>
    </row>
    <row r="7929" ht="12.75" customHeight="1">
      <c r="C7929" s="25">
        <f t="array" ref="C7929">XLOOKUP(A7929,Covid!$A$2:$A$21,Covid!$B$2:$B$21,"",0)</f>
        <v>5286</v>
      </c>
      <c r="D7929" s="25">
        <f t="array" ref="D7929">XLOOKUP(A7929,Covid!$A$2:$A$21,Covid!$C$2:$C$21,"",0)</f>
        <v>2438</v>
      </c>
      <c r="E7929" s="26">
        <f t="array" ref="E7929">XLOOKUP(A7929,Covid!$A$2:$A$21,Covid!$D$2:$D$21,"",0)</f>
        <v>135</v>
      </c>
      <c r="F7929" s="27" t="str">
        <f>IF(OR(A7929=Ripartizione!$C$2,A7929=Ripartizione!$C$3,A7929=Ripartizione!$C$4,A7929=Ripartizione!$C$8),"Nord-ovest",IF(OR(A7929=Ripartizione!$C$5,A7929=Ripartizione!$C$9,A7929=Ripartizione!$C$6,A7929=Ripartizione!$C$7),"Nord-est",IF(OR(A7929=Ripartizione!$C$10,A7929=Ripartizione!$C$11,A7929=Ripartizione!$C$12,A7929=Ripartizione!$C$13),"Centro",IF(OR(A7929=Ripartizione!$C$20,A7929=Ripartizione!$C$21),"Isole","Sud"))))</f>
        <v>Sud</v>
      </c>
      <c r="G7929" s="20"/>
      <c r="H7929" s="13"/>
      <c r="I7929" s="13"/>
    </row>
    <row r="7930" ht="12.75" customHeight="1">
      <c r="C7930" s="25">
        <f t="array" ref="C7930">XLOOKUP(A7930,Covid!$A$2:$A$21,Covid!$B$2:$B$21,"",0)</f>
        <v>177788</v>
      </c>
      <c r="D7930" s="25">
        <f t="array" ref="D7930">XLOOKUP(A7930,Covid!$A$2:$A$21,Covid!$C$2:$C$21,"",0)</f>
        <v>105127</v>
      </c>
      <c r="E7930" s="26">
        <f t="array" ref="E7930">XLOOKUP(A7930,Covid!$A$2:$A$21,Covid!$D$2:$D$21,"",0)</f>
        <v>6623</v>
      </c>
      <c r="F7930" s="27" t="str">
        <f>IF(OR(A7930=Ripartizione!$C$2,A7930=Ripartizione!$C$3,A7930=Ripartizione!$C$4,A7930=Ripartizione!$C$8),"Nord-ovest",IF(OR(A7930=Ripartizione!$C$5,A7930=Ripartizione!$C$9,A7930=Ripartizione!$C$6,A7930=Ripartizione!$C$7),"Nord-est",IF(OR(A7930=Ripartizione!$C$10,A7930=Ripartizione!$C$11,A7930=Ripartizione!$C$12,A7930=Ripartizione!$C$13),"Centro",IF(OR(A7930=Ripartizione!$C$20,A7930=Ripartizione!$C$21),"Isole","Sud"))))</f>
        <v>Nord-ovest</v>
      </c>
      <c r="G7930" s="20"/>
      <c r="H7930" s="13"/>
      <c r="I7930" s="13"/>
    </row>
    <row r="7931" ht="12.75" customHeight="1">
      <c r="C7931" s="25">
        <f t="array" ref="C7931">XLOOKUP(A7931,Covid!$A$2:$A$21,Covid!$B$2:$B$21,"",0)</f>
        <v>64341</v>
      </c>
      <c r="D7931" s="25">
        <f t="array" ref="D7931">XLOOKUP(A7931,Covid!$A$2:$A$21,Covid!$C$2:$C$21,"",0)</f>
        <v>16795</v>
      </c>
      <c r="E7931" s="26">
        <f t="array" ref="E7931">XLOOKUP(A7931,Covid!$A$2:$A$21,Covid!$D$2:$D$21,"",0)</f>
        <v>1712</v>
      </c>
      <c r="F7931" s="27" t="str">
        <f>IF(OR(A7931=Ripartizione!$C$2,A7931=Ripartizione!$C$3,A7931=Ripartizione!$C$4,A7931=Ripartizione!$C$8),"Nord-ovest",IF(OR(A7931=Ripartizione!$C$5,A7931=Ripartizione!$C$9,A7931=Ripartizione!$C$6,A7931=Ripartizione!$C$7),"Nord-est",IF(OR(A7931=Ripartizione!$C$10,A7931=Ripartizione!$C$11,A7931=Ripartizione!$C$12,A7931=Ripartizione!$C$13),"Centro",IF(OR(A7931=Ripartizione!$C$20,A7931=Ripartizione!$C$21),"Isole","Sud"))))</f>
        <v>Sud</v>
      </c>
      <c r="G7931" s="20"/>
      <c r="H7931" s="13"/>
      <c r="I7931" s="13"/>
    </row>
    <row r="7932" ht="12.75" customHeight="1">
      <c r="C7932" s="25">
        <f t="array" ref="C7932">XLOOKUP(A7932,Covid!$A$2:$A$21,Covid!$B$2:$B$21,"",0)</f>
        <v>24186</v>
      </c>
      <c r="D7932" s="25">
        <f t="array" ref="D7932">XLOOKUP(A7932,Covid!$A$2:$A$21,Covid!$C$2:$C$21,"",0)</f>
        <v>8695</v>
      </c>
      <c r="E7932" s="26">
        <f t="array" ref="E7932">XLOOKUP(A7932,Covid!$A$2:$A$21,Covid!$D$2:$D$21,"",0)</f>
        <v>531</v>
      </c>
      <c r="F7932" s="27" t="str">
        <f>IF(OR(A7932=Ripartizione!$C$2,A7932=Ripartizione!$C$3,A7932=Ripartizione!$C$4,A7932=Ripartizione!$C$8),"Nord-ovest",IF(OR(A7932=Ripartizione!$C$5,A7932=Ripartizione!$C$9,A7932=Ripartizione!$C$6,A7932=Ripartizione!$C$7),"Nord-est",IF(OR(A7932=Ripartizione!$C$10,A7932=Ripartizione!$C$11,A7932=Ripartizione!$C$12,A7932=Ripartizione!$C$13),"Centro",IF(OR(A7932=Ripartizione!$C$20,A7932=Ripartizione!$C$21),"Isole","Sud"))))</f>
        <v>Isole</v>
      </c>
      <c r="G7932" s="20"/>
      <c r="H7932" s="13"/>
      <c r="I7932" s="13"/>
    </row>
    <row r="7933" ht="12.75" customHeight="1">
      <c r="C7933" s="25">
        <f t="array" ref="C7933">XLOOKUP(A7933,Covid!$A$2:$A$21,Covid!$B$2:$B$21,"",0)</f>
        <v>71489</v>
      </c>
      <c r="D7933" s="25">
        <f t="array" ref="D7933">XLOOKUP(A7933,Covid!$A$2:$A$21,Covid!$C$2:$C$21,"",0)</f>
        <v>29984</v>
      </c>
      <c r="E7933" s="26">
        <f t="array" ref="E7933">XLOOKUP(A7933,Covid!$A$2:$A$21,Covid!$D$2:$D$21,"",0)</f>
        <v>1759</v>
      </c>
      <c r="F7933" s="27" t="str">
        <f>IF(OR(A7933=Ripartizione!$C$2,A7933=Ripartizione!$C$3,A7933=Ripartizione!$C$4,A7933=Ripartizione!$C$8),"Nord-ovest",IF(OR(A7933=Ripartizione!$C$5,A7933=Ripartizione!$C$9,A7933=Ripartizione!$C$6,A7933=Ripartizione!$C$7),"Nord-est",IF(OR(A7933=Ripartizione!$C$10,A7933=Ripartizione!$C$11,A7933=Ripartizione!$C$12,A7933=Ripartizione!$C$13),"Centro",IF(OR(A7933=Ripartizione!$C$20,A7933=Ripartizione!$C$21),"Isole","Sud"))))</f>
        <v>Isole</v>
      </c>
      <c r="G7933" s="20"/>
      <c r="H7933" s="13"/>
      <c r="I7933" s="13"/>
    </row>
    <row r="7934" ht="12.75" customHeight="1">
      <c r="C7934" s="25">
        <f t="array" ref="C7934">XLOOKUP(A7934,Covid!$A$2:$A$21,Covid!$B$2:$B$21,"",0)</f>
        <v>108397</v>
      </c>
      <c r="D7934" s="25">
        <f t="array" ref="D7934">XLOOKUP(A7934,Covid!$A$2:$A$21,Covid!$C$2:$C$21,"",0)</f>
        <v>76331</v>
      </c>
      <c r="E7934" s="26">
        <f t="array" ref="E7934">XLOOKUP(A7934,Covid!$A$2:$A$21,Covid!$D$2:$D$21,"",0)</f>
        <v>2867</v>
      </c>
      <c r="F7934" s="27" t="str">
        <f>IF(OR(A7934=Ripartizione!$C$2,A7934=Ripartizione!$C$3,A7934=Ripartizione!$C$4,A7934=Ripartizione!$C$8),"Nord-ovest",IF(OR(A7934=Ripartizione!$C$5,A7934=Ripartizione!$C$9,A7934=Ripartizione!$C$6,A7934=Ripartizione!$C$7),"Nord-est",IF(OR(A7934=Ripartizione!$C$10,A7934=Ripartizione!$C$11,A7934=Ripartizione!$C$12,A7934=Ripartizione!$C$13),"Centro",IF(OR(A7934=Ripartizione!$C$20,A7934=Ripartizione!$C$21),"Isole","Sud"))))</f>
        <v>Centro</v>
      </c>
      <c r="G7934" s="20"/>
      <c r="H7934" s="13"/>
      <c r="I7934" s="13"/>
    </row>
    <row r="7935" ht="12.75" customHeight="1">
      <c r="C7935" s="25">
        <f t="array" ref="C7935">XLOOKUP(A7935,Covid!$A$2:$A$21,Covid!$B$2:$B$21,"",0)</f>
        <v>42464</v>
      </c>
      <c r="D7935" s="25">
        <f t="array" ref="D7935">XLOOKUP(A7935,Covid!$A$2:$A$21,Covid!$C$2:$C$21,"",0)</f>
        <v>27857</v>
      </c>
      <c r="E7935" s="26">
        <f t="array" ref="E7935">XLOOKUP(A7935,Covid!$A$2:$A$21,Covid!$D$2:$D$21,"",0)</f>
        <v>1269</v>
      </c>
      <c r="F7935" s="27" t="str">
        <f>IF(OR(A7935=Ripartizione!$C$2,A7935=Ripartizione!$C$3,A7935=Ripartizione!$C$4,A7935=Ripartizione!$C$8),"Nord-ovest",IF(OR(A7935=Ripartizione!$C$5,A7935=Ripartizione!$C$9,A7935=Ripartizione!$C$6,A7935=Ripartizione!$C$7),"Nord-est",IF(OR(A7935=Ripartizione!$C$10,A7935=Ripartizione!$C$11,A7935=Ripartizione!$C$12,A7935=Ripartizione!$C$13),"Centro",IF(OR(A7935=Ripartizione!$C$20,A7935=Ripartizione!$C$21),"Isole","Sud"))))</f>
        <v>Nord-est</v>
      </c>
      <c r="G7935" s="20"/>
      <c r="H7935" s="13"/>
      <c r="I7935" s="13"/>
    </row>
    <row r="7936" ht="12.75" customHeight="1">
      <c r="C7936" s="25">
        <f t="array" ref="C7936">XLOOKUP(A7936,Covid!$A$2:$A$21,Covid!$B$2:$B$21,"",0)</f>
        <v>25144</v>
      </c>
      <c r="D7936" s="25">
        <f t="array" ref="D7936">XLOOKUP(A7936,Covid!$A$2:$A$21,Covid!$C$2:$C$21,"",0)</f>
        <v>18619</v>
      </c>
      <c r="E7936" s="26">
        <f t="array" ref="E7936">XLOOKUP(A7936,Covid!$A$2:$A$21,Covid!$D$2:$D$21,"",0)</f>
        <v>460</v>
      </c>
      <c r="F7936" s="27" t="str">
        <f>IF(OR(A7936=Ripartizione!$C$2,A7936=Ripartizione!$C$3,A7936=Ripartizione!$C$4,A7936=Ripartizione!$C$8),"Nord-ovest",IF(OR(A7936=Ripartizione!$C$5,A7936=Ripartizione!$C$9,A7936=Ripartizione!$C$6,A7936=Ripartizione!$C$7),"Nord-est",IF(OR(A7936=Ripartizione!$C$10,A7936=Ripartizione!$C$11,A7936=Ripartizione!$C$12,A7936=Ripartizione!$C$13),"Centro",IF(OR(A7936=Ripartizione!$C$20,A7936=Ripartizione!$C$21),"Isole","Sud"))))</f>
        <v>Centro</v>
      </c>
      <c r="G7936" s="20"/>
      <c r="H7936" s="13"/>
      <c r="I7936" s="13"/>
    </row>
    <row r="7937" ht="12.75" customHeight="1">
      <c r="C7937" s="25">
        <f t="array" ref="C7937">XLOOKUP(A7937,Covid!$A$2:$A$21,Covid!$B$2:$B$21,"",0)</f>
        <v>6726</v>
      </c>
      <c r="D7937" s="25">
        <f t="array" ref="D7937">XLOOKUP(A7937,Covid!$A$2:$A$21,Covid!$C$2:$C$21,"",0)</f>
        <v>5406</v>
      </c>
      <c r="E7937" s="26">
        <f t="array" ref="E7937">XLOOKUP(A7937,Covid!$A$2:$A$21,Covid!$D$2:$D$21,"",0)</f>
        <v>333</v>
      </c>
      <c r="F7937" s="27" t="str">
        <f>IF(OR(A7937=Ripartizione!$C$2,A7937=Ripartizione!$C$3,A7937=Ripartizione!$C$4,A7937=Ripartizione!$C$8),"Nord-ovest",IF(OR(A7937=Ripartizione!$C$5,A7937=Ripartizione!$C$9,A7937=Ripartizione!$C$6,A7937=Ripartizione!$C$7),"Nord-est",IF(OR(A7937=Ripartizione!$C$10,A7937=Ripartizione!$C$11,A7937=Ripartizione!$C$12,A7937=Ripartizione!$C$13),"Centro",IF(OR(A7937=Ripartizione!$C$20,A7937=Ripartizione!$C$21),"Isole","Sud"))))</f>
        <v>Nord-ovest</v>
      </c>
      <c r="G7937" s="20"/>
      <c r="H7937" s="13"/>
      <c r="I7937" s="13"/>
    </row>
    <row r="7938" ht="12.75" customHeight="1">
      <c r="C7938" s="25">
        <f t="array" ref="C7938">XLOOKUP(A7938,Covid!$A$2:$A$21,Covid!$B$2:$B$21,"",0)</f>
        <v>165249</v>
      </c>
      <c r="D7938" s="25">
        <f t="array" ref="D7938">XLOOKUP(A7938,Covid!$A$2:$A$21,Covid!$C$2:$C$21,"",0)</f>
        <v>84235</v>
      </c>
      <c r="E7938" s="26">
        <f t="array" ref="E7938">XLOOKUP(A7938,Covid!$A$2:$A$21,Covid!$D$2:$D$21,"",0)</f>
        <v>4210</v>
      </c>
      <c r="F7938" s="27" t="str">
        <f>IF(OR(A7938=Ripartizione!$C$2,A7938=Ripartizione!$C$3,A7938=Ripartizione!$C$4,A7938=Ripartizione!$C$8),"Nord-ovest",IF(OR(A7938=Ripartizione!$C$5,A7938=Ripartizione!$C$9,A7938=Ripartizione!$C$6,A7938=Ripartizione!$C$7),"Nord-est",IF(OR(A7938=Ripartizione!$C$10,A7938=Ripartizione!$C$11,A7938=Ripartizione!$C$12,A7938=Ripartizione!$C$13),"Centro",IF(OR(A7938=Ripartizione!$C$20,A7938=Ripartizione!$C$21),"Isole","Sud"))))</f>
        <v>Nord-est</v>
      </c>
      <c r="G7938" s="20"/>
      <c r="H7938" s="13"/>
      <c r="I7938" s="13"/>
    </row>
    <row r="7939" ht="12.75" customHeight="1">
      <c r="E7939" s="19" t="str">
        <f t="array" ref="E7939">XLOOKUP(A7939,Covid!$A$2:$A$21,Covid!$D$2:$D$21,"",0)</f>
        <v/>
      </c>
      <c r="F7939" s="28"/>
      <c r="G7939" s="20"/>
      <c r="H7939" s="13"/>
      <c r="I7939" s="13"/>
    </row>
    <row r="7940" ht="12.75" customHeight="1">
      <c r="E7940" s="19"/>
      <c r="F7940" s="13"/>
      <c r="G7940" s="20"/>
      <c r="H7940" s="13"/>
      <c r="I7940" s="13"/>
    </row>
    <row r="7941" ht="12.75" customHeight="1">
      <c r="A7941" s="29" t="s">
        <v>8049</v>
      </c>
      <c r="G7941" s="20"/>
      <c r="H7941" s="13"/>
      <c r="I7941" s="13"/>
    </row>
    <row r="7942" ht="12.75" customHeight="1">
      <c r="A7942" s="30" t="s">
        <v>8050</v>
      </c>
      <c r="B7942" s="31" t="s">
        <v>8051</v>
      </c>
      <c r="C7942" s="31" t="s">
        <v>8052</v>
      </c>
      <c r="D7942" s="31" t="s">
        <v>8045</v>
      </c>
      <c r="E7942" s="32" t="s">
        <v>8046</v>
      </c>
      <c r="F7942" s="33" t="s">
        <v>8047</v>
      </c>
      <c r="I7942" s="34"/>
    </row>
    <row r="7943" ht="12.75" customHeight="1">
      <c r="A7943" s="35" t="s">
        <v>5450</v>
      </c>
      <c r="B7943" s="36">
        <v>1307309.0</v>
      </c>
      <c r="C7943" s="36">
        <v>30274.0</v>
      </c>
      <c r="D7943" s="36">
        <v>12206.0</v>
      </c>
      <c r="E7943" s="37">
        <v>980.0</v>
      </c>
      <c r="F7943" s="38" t="s">
        <v>8053</v>
      </c>
      <c r="G7943" s="39"/>
      <c r="H7943" s="13"/>
      <c r="I7943" s="13"/>
    </row>
    <row r="7944" ht="12.75" customHeight="1">
      <c r="A7944" s="35" t="s">
        <v>6717</v>
      </c>
      <c r="B7944" s="36">
        <v>578036.0</v>
      </c>
      <c r="C7944" s="36">
        <v>8940.0</v>
      </c>
      <c r="D7944" s="36">
        <v>2397.0</v>
      </c>
      <c r="E7944" s="37">
        <v>175.0</v>
      </c>
      <c r="F7944" s="38" t="s">
        <v>8053</v>
      </c>
      <c r="G7944" s="39"/>
      <c r="I7944" s="13"/>
    </row>
    <row r="7945" ht="12.75" customHeight="1">
      <c r="A7945" s="35" t="s">
        <v>6851</v>
      </c>
      <c r="B7945" s="36">
        <v>1959050.0</v>
      </c>
      <c r="C7945" s="36">
        <v>18537.0</v>
      </c>
      <c r="D7945" s="36">
        <v>7533.0</v>
      </c>
      <c r="E7945" s="37">
        <v>343.0</v>
      </c>
      <c r="F7945" s="38" t="s">
        <v>8053</v>
      </c>
      <c r="G7945" s="39"/>
      <c r="H7945" s="13"/>
      <c r="I7945" s="13"/>
    </row>
    <row r="7946" ht="12.75" customHeight="1">
      <c r="A7946" s="35" t="s">
        <v>5898</v>
      </c>
      <c r="B7946" s="36">
        <v>5766810.0</v>
      </c>
      <c r="C7946" s="36">
        <v>165293.0</v>
      </c>
      <c r="D7946" s="36">
        <v>62060.0</v>
      </c>
      <c r="E7946" s="37">
        <v>1990.0</v>
      </c>
      <c r="F7946" s="38" t="s">
        <v>8053</v>
      </c>
      <c r="G7946" s="39"/>
      <c r="H7946" s="13"/>
      <c r="I7946" s="13"/>
    </row>
    <row r="7947" ht="12.75" customHeight="1">
      <c r="A7947" s="35" t="s">
        <v>4116</v>
      </c>
      <c r="B7947" s="36">
        <v>4342135.0</v>
      </c>
      <c r="C7947" s="36">
        <v>133761.0</v>
      </c>
      <c r="D7947" s="36">
        <v>59432.0</v>
      </c>
      <c r="E7947" s="37">
        <v>6162.0</v>
      </c>
      <c r="F7947" s="38" t="s">
        <v>8054</v>
      </c>
      <c r="G7947" s="39"/>
      <c r="H7947" s="13"/>
      <c r="I7947" s="13"/>
    </row>
    <row r="7948" ht="12.75" customHeight="1">
      <c r="A7948" s="35" t="s">
        <v>3657</v>
      </c>
      <c r="B7948" s="36">
        <v>1220291.0</v>
      </c>
      <c r="C7948" s="36">
        <v>35467.0</v>
      </c>
      <c r="D7948" s="36">
        <v>19401.0</v>
      </c>
      <c r="E7948" s="37">
        <v>1035.0</v>
      </c>
      <c r="F7948" s="38" t="s">
        <v>8054</v>
      </c>
      <c r="G7948" s="39"/>
      <c r="H7948" s="13"/>
      <c r="I7948" s="13"/>
    </row>
    <row r="7949" ht="12.75" customHeight="1">
      <c r="A7949" s="35" t="s">
        <v>5066</v>
      </c>
      <c r="B7949" s="36">
        <v>5502886.0</v>
      </c>
      <c r="C7949" s="36">
        <v>130255.0</v>
      </c>
      <c r="D7949" s="36">
        <v>33422.0</v>
      </c>
      <c r="E7949" s="37">
        <v>2622.0</v>
      </c>
      <c r="F7949" s="38" t="s">
        <v>8055</v>
      </c>
      <c r="G7949" s="39"/>
      <c r="H7949" s="13"/>
      <c r="I7949" s="13"/>
    </row>
    <row r="7950" ht="12.75" customHeight="1">
      <c r="A7950" s="35" t="s">
        <v>3877</v>
      </c>
      <c r="B7950" s="36">
        <v>1570694.0</v>
      </c>
      <c r="C7950" s="36">
        <v>53779.0</v>
      </c>
      <c r="D7950" s="36">
        <v>40842.0</v>
      </c>
      <c r="E7950" s="37">
        <v>2521.0</v>
      </c>
      <c r="F7950" s="38" t="s">
        <v>8056</v>
      </c>
      <c r="G7950" s="39"/>
      <c r="H7950" s="13"/>
      <c r="I7950" s="13"/>
    </row>
    <row r="7951" ht="12.75" customHeight="1">
      <c r="A7951" s="35" t="s">
        <v>1275</v>
      </c>
      <c r="B7951" s="36">
        <v>9704151.0</v>
      </c>
      <c r="C7951" s="36">
        <v>429109.0</v>
      </c>
      <c r="D7951" s="36">
        <v>289706.0</v>
      </c>
      <c r="E7951" s="37">
        <v>23024.0</v>
      </c>
      <c r="F7951" s="38" t="s">
        <v>8056</v>
      </c>
      <c r="G7951" s="39"/>
      <c r="H7951" s="13"/>
      <c r="I7951" s="13"/>
    </row>
    <row r="7952" ht="12.75" customHeight="1">
      <c r="A7952" s="35" t="s">
        <v>4833</v>
      </c>
      <c r="B7952" s="36">
        <v>1541319.0</v>
      </c>
      <c r="C7952" s="36">
        <v>32393.0</v>
      </c>
      <c r="D7952" s="36">
        <v>11008.0</v>
      </c>
      <c r="E7952" s="37">
        <v>1327.0</v>
      </c>
      <c r="F7952" s="38" t="s">
        <v>8055</v>
      </c>
      <c r="G7952" s="39"/>
      <c r="H7952" s="13"/>
      <c r="I7952" s="13"/>
    </row>
    <row r="7953" ht="12.75" customHeight="1">
      <c r="A7953" s="35" t="s">
        <v>5760</v>
      </c>
      <c r="B7953" s="36">
        <v>313660.0</v>
      </c>
      <c r="C7953" s="36">
        <v>5286.0</v>
      </c>
      <c r="D7953" s="36">
        <v>2438.0</v>
      </c>
      <c r="E7953" s="37">
        <v>135.0</v>
      </c>
      <c r="F7953" s="38" t="s">
        <v>8053</v>
      </c>
      <c r="G7953" s="39"/>
      <c r="H7953" s="13"/>
      <c r="I7953" s="13"/>
    </row>
    <row r="7954" ht="12.75" customHeight="1">
      <c r="A7954" s="35" t="s">
        <v>9</v>
      </c>
      <c r="B7954" s="36">
        <v>4363916.0</v>
      </c>
      <c r="C7954" s="36">
        <v>177788.0</v>
      </c>
      <c r="D7954" s="36">
        <v>105127.0</v>
      </c>
      <c r="E7954" s="37">
        <v>6623.0</v>
      </c>
      <c r="F7954" s="38" t="s">
        <v>8056</v>
      </c>
      <c r="G7954" s="39"/>
      <c r="H7954" s="13"/>
      <c r="I7954" s="13"/>
    </row>
    <row r="7955" ht="12.75" customHeight="1">
      <c r="A7955" s="35" t="s">
        <v>6454</v>
      </c>
      <c r="B7955" s="36">
        <v>4052566.0</v>
      </c>
      <c r="C7955" s="36">
        <v>64341.0</v>
      </c>
      <c r="D7955" s="36">
        <v>16795.0</v>
      </c>
      <c r="E7955" s="37">
        <v>1712.0</v>
      </c>
      <c r="F7955" s="38" t="s">
        <v>8053</v>
      </c>
      <c r="G7955" s="39"/>
      <c r="H7955" s="13"/>
      <c r="I7955" s="13"/>
    </row>
    <row r="7956" ht="12.75" customHeight="1">
      <c r="A7956" s="35" t="s">
        <v>7661</v>
      </c>
      <c r="B7956" s="36">
        <v>1639362.0</v>
      </c>
      <c r="C7956" s="36">
        <v>24186.0</v>
      </c>
      <c r="D7956" s="36">
        <v>8695.0</v>
      </c>
      <c r="E7956" s="37">
        <v>531.0</v>
      </c>
      <c r="F7956" s="38" t="s">
        <v>8057</v>
      </c>
      <c r="G7956" s="39"/>
      <c r="H7956" s="13"/>
      <c r="I7956" s="13"/>
    </row>
    <row r="7957" ht="12.75" customHeight="1">
      <c r="A7957" s="35" t="s">
        <v>7261</v>
      </c>
      <c r="B7957" s="36">
        <v>5002904.0</v>
      </c>
      <c r="C7957" s="36">
        <v>71489.0</v>
      </c>
      <c r="D7957" s="36">
        <v>29984.0</v>
      </c>
      <c r="E7957" s="37">
        <v>1759.0</v>
      </c>
      <c r="F7957" s="38" t="s">
        <v>8057</v>
      </c>
      <c r="G7957" s="39"/>
      <c r="H7957" s="13"/>
      <c r="I7957" s="13"/>
    </row>
    <row r="7958" ht="12.75" customHeight="1">
      <c r="A7958" s="35" t="s">
        <v>4454</v>
      </c>
      <c r="B7958" s="36">
        <v>3672202.0</v>
      </c>
      <c r="C7958" s="36">
        <v>108397.0</v>
      </c>
      <c r="D7958" s="36">
        <v>76331.0</v>
      </c>
      <c r="E7958" s="37">
        <v>2867.0</v>
      </c>
      <c r="F7958" s="38" t="s">
        <v>8055</v>
      </c>
      <c r="G7958" s="39"/>
      <c r="H7958" s="13"/>
      <c r="I7958" s="13"/>
    </row>
    <row r="7959" ht="12.75" customHeight="1">
      <c r="A7959" s="35" t="s">
        <v>2795</v>
      </c>
      <c r="B7959" s="36">
        <v>1029475.0</v>
      </c>
      <c r="C7959" s="36">
        <v>42464.0</v>
      </c>
      <c r="D7959" s="36">
        <v>27857.0</v>
      </c>
      <c r="E7959" s="37">
        <v>1269.0</v>
      </c>
      <c r="F7959" s="38" t="s">
        <v>8054</v>
      </c>
      <c r="G7959" s="39"/>
      <c r="H7959" s="13"/>
      <c r="I7959" s="13"/>
    </row>
    <row r="7960" ht="12.75" customHeight="1">
      <c r="A7960" s="35" t="s">
        <v>4738</v>
      </c>
      <c r="B7960" s="36">
        <v>884268.0</v>
      </c>
      <c r="C7960" s="36">
        <v>25144.0</v>
      </c>
      <c r="D7960" s="36">
        <v>18619.0</v>
      </c>
      <c r="E7960" s="37">
        <v>460.0</v>
      </c>
      <c r="F7960" s="38" t="s">
        <v>8055</v>
      </c>
      <c r="G7960" s="39"/>
      <c r="H7960" s="13"/>
      <c r="I7960" s="13"/>
    </row>
    <row r="7961" ht="12.75" customHeight="1">
      <c r="A7961" s="35" t="s">
        <v>1199</v>
      </c>
      <c r="B7961" s="36">
        <v>126806.0</v>
      </c>
      <c r="C7961" s="36">
        <v>6726.0</v>
      </c>
      <c r="D7961" s="36">
        <v>5406.0</v>
      </c>
      <c r="E7961" s="37">
        <v>333.0</v>
      </c>
      <c r="F7961" s="38" t="s">
        <v>8056</v>
      </c>
      <c r="G7961" s="39"/>
      <c r="H7961" s="13"/>
      <c r="I7961" s="13"/>
    </row>
    <row r="7962" ht="12.75" customHeight="1">
      <c r="A7962" s="40" t="s">
        <v>3086</v>
      </c>
      <c r="B7962" s="41">
        <v>4855904.0</v>
      </c>
      <c r="C7962" s="41">
        <v>165249.0</v>
      </c>
      <c r="D7962" s="41">
        <v>84235.0</v>
      </c>
      <c r="E7962" s="42">
        <v>4210.0</v>
      </c>
      <c r="F7962" s="43" t="s">
        <v>8054</v>
      </c>
      <c r="G7962" s="39"/>
      <c r="H7962" s="13"/>
      <c r="I7962" s="13"/>
    </row>
    <row r="7963" ht="12.75" customHeight="1">
      <c r="E7963" s="13"/>
      <c r="F7963" s="13"/>
      <c r="G7963" s="20"/>
      <c r="H7963" s="13"/>
      <c r="I7963" s="13"/>
    </row>
    <row r="7964" ht="12.75" customHeight="1">
      <c r="E7964" s="13"/>
      <c r="F7964" s="13"/>
      <c r="G7964" s="20"/>
      <c r="H7964" s="13"/>
      <c r="I7964" s="13"/>
    </row>
    <row r="7965" ht="12.75" customHeight="1">
      <c r="E7965" s="13"/>
      <c r="F7965" s="13"/>
      <c r="G7965" s="20"/>
      <c r="H7965" s="13"/>
      <c r="I7965" s="13"/>
    </row>
    <row r="7966" ht="12.75" customHeight="1">
      <c r="E7966" s="13"/>
      <c r="F7966" s="13"/>
      <c r="G7966" s="20"/>
      <c r="H7966" s="13"/>
      <c r="I7966" s="13"/>
    </row>
    <row r="7967" ht="12.75" customHeight="1">
      <c r="E7967" s="13"/>
      <c r="F7967" s="13"/>
      <c r="G7967" s="20"/>
      <c r="H7967" s="13"/>
      <c r="I7967" s="13"/>
    </row>
    <row r="7968" ht="12.75" customHeight="1">
      <c r="E7968" s="13"/>
      <c r="F7968" s="13"/>
      <c r="G7968" s="20"/>
      <c r="H7968" s="13"/>
      <c r="I7968" s="13"/>
    </row>
  </sheetData>
  <mergeCells count="1">
    <mergeCell ref="A7941:F7941"/>
  </mergeCells>
  <conditionalFormatting sqref="G2:G7941 I7942 G7963:G7968">
    <cfRule type="cellIs" dxfId="0" priority="1" operator="equal">
      <formula>"MAGGIORE"</formula>
    </cfRule>
  </conditionalFormatting>
  <conditionalFormatting sqref="E7943:E7962">
    <cfRule type="colorScale" priority="2">
      <colorScale>
        <cfvo type="min"/>
        <cfvo type="max"/>
        <color rgb="FFFFFFFF"/>
        <color rgb="FFE67C73"/>
      </colorScale>
    </cfRule>
  </conditionalFormatting>
  <conditionalFormatting sqref="D7943:D7962">
    <cfRule type="colorScale" priority="3">
      <colorScale>
        <cfvo type="min"/>
        <cfvo type="max"/>
        <color rgb="FFFFFFFF"/>
        <color rgb="FF57BB8A"/>
      </colorScale>
    </cfRule>
  </conditionalFormatting>
  <conditionalFormatting sqref="C7943:C7962">
    <cfRule type="colorScale" priority="4">
      <colorScale>
        <cfvo type="min"/>
        <cfvo type="max"/>
        <color rgb="FFFFFFFF"/>
        <color rgb="FFFFD666"/>
      </colorScale>
    </cfRule>
  </conditionalFormatting>
  <printOptions/>
  <pageMargins bottom="1.0527777777777778" footer="0.0" header="0.0" left="0.7875" right="0.7875" top="1.0527777777777778"/>
  <pageSetup paperSize="9" orientation="portrait"/>
  <headerFooter>
    <oddHeader>&amp;C&amp;A</oddHeader>
    <oddFooter>&amp;CPagina &amp;P</oddFooter>
  </headerFooter>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0"/>
  <cols>
    <col customWidth="1" min="1" max="1" width="18.86"/>
    <col customWidth="1" min="3" max="3" width="21.0"/>
    <col customWidth="1" min="5" max="5" width="17.57"/>
    <col customWidth="1" min="9" max="9" width="17.71"/>
    <col customWidth="1" min="10" max="10" width="21.14"/>
  </cols>
  <sheetData>
    <row r="1"/>
    <row r="2"/>
    <row r="3"/>
    <row r="4"/>
    <row r="5"/>
    <row r="6"/>
    <row r="7"/>
    <row r="8"/>
    <row r="9"/>
    <row r="10"/>
    <row r="11"/>
    <row r="12"/>
    <row r="13"/>
    <row r="14"/>
    <row r="15"/>
    <row r="16"/>
    <row r="17"/>
    <row r="18"/>
    <row r="19"/>
    <row r="20"/>
    <row r="21"/>
    <row r="22"/>
    <row r="23"/>
    <row r="24"/>
    <row r="25"/>
    <row r="26"/>
    <row r="27"/>
    <row r="28">
      <c r="E28" s="19"/>
      <c r="G28" s="39"/>
      <c r="H28" s="39"/>
      <c r="I28" s="39"/>
      <c r="J28" s="39"/>
    </row>
    <row r="29">
      <c r="E29" s="19"/>
      <c r="G29" s="39"/>
      <c r="H29" s="39"/>
      <c r="I29" s="39"/>
      <c r="J29" s="39"/>
    </row>
    <row r="30">
      <c r="E30" s="19"/>
      <c r="G30" s="39"/>
      <c r="H30" s="39"/>
      <c r="I30" s="39"/>
      <c r="J30" s="39"/>
    </row>
    <row r="31">
      <c r="E31" s="19"/>
      <c r="G31" s="39"/>
      <c r="H31" s="39"/>
      <c r="I31" s="39"/>
      <c r="J31" s="39"/>
    </row>
    <row r="32">
      <c r="E32" s="19"/>
      <c r="G32" s="39"/>
      <c r="H32" s="39"/>
      <c r="I32" s="39"/>
      <c r="J32" s="39"/>
    </row>
    <row r="33">
      <c r="E33" s="19"/>
      <c r="G33" s="39"/>
      <c r="H33" s="39"/>
      <c r="I33" s="39"/>
      <c r="J33" s="39"/>
    </row>
    <row r="34">
      <c r="E34" s="19"/>
      <c r="G34" s="39"/>
      <c r="H34" s="39"/>
      <c r="I34" s="39"/>
      <c r="J34" s="39"/>
    </row>
    <row r="35">
      <c r="E35" s="19"/>
      <c r="G35" s="39"/>
      <c r="H35" s="39"/>
      <c r="I35" s="39"/>
      <c r="J35" s="39"/>
    </row>
    <row r="36">
      <c r="E36" s="19"/>
      <c r="G36" s="39"/>
      <c r="H36" s="39"/>
      <c r="I36" s="39"/>
      <c r="J36" s="39"/>
    </row>
    <row r="37">
      <c r="E37" s="19"/>
      <c r="G37" s="39"/>
      <c r="H37" s="39"/>
      <c r="I37" s="39"/>
      <c r="J37" s="39"/>
    </row>
    <row r="38">
      <c r="E38" s="19"/>
      <c r="G38" s="39"/>
      <c r="H38" s="39"/>
      <c r="I38" s="39"/>
      <c r="J38" s="39"/>
    </row>
    <row r="39">
      <c r="E39" s="19"/>
      <c r="G39" s="39"/>
      <c r="H39" s="39"/>
      <c r="I39" s="39"/>
      <c r="J39" s="39"/>
    </row>
    <row r="40">
      <c r="E40" s="19"/>
      <c r="G40" s="39"/>
      <c r="H40" s="39"/>
      <c r="I40" s="39"/>
      <c r="J40" s="39"/>
    </row>
    <row r="41">
      <c r="E41" s="19"/>
      <c r="G41" s="39"/>
      <c r="H41" s="39"/>
      <c r="I41" s="39"/>
      <c r="J41" s="39"/>
    </row>
    <row r="42">
      <c r="E42" s="19"/>
      <c r="G42" s="39"/>
      <c r="H42" s="39"/>
      <c r="I42" s="39"/>
      <c r="J42" s="39"/>
    </row>
    <row r="43">
      <c r="E43" s="19"/>
      <c r="G43" s="39"/>
      <c r="H43" s="39"/>
      <c r="I43" s="39"/>
      <c r="J43" s="39"/>
    </row>
    <row r="44">
      <c r="E44" s="19"/>
      <c r="G44" s="39"/>
      <c r="H44" s="39"/>
      <c r="I44" s="39"/>
      <c r="J44" s="39"/>
    </row>
    <row r="45">
      <c r="E45" s="19"/>
      <c r="G45" s="39"/>
      <c r="H45" s="39"/>
      <c r="I45" s="39"/>
      <c r="J45" s="39"/>
    </row>
    <row r="46">
      <c r="E46" s="19"/>
      <c r="G46" s="39"/>
      <c r="H46" s="39"/>
      <c r="I46" s="39"/>
      <c r="J46" s="39"/>
    </row>
    <row r="47">
      <c r="E47" s="19"/>
      <c r="G47" s="39"/>
      <c r="H47" s="39"/>
      <c r="I47" s="39"/>
      <c r="J47" s="39"/>
    </row>
    <row r="48">
      <c r="E48" s="19"/>
      <c r="G48" s="39"/>
      <c r="H48" s="39"/>
      <c r="I48" s="39"/>
      <c r="J48" s="39"/>
    </row>
    <row r="49">
      <c r="E49" s="19"/>
      <c r="G49" s="39"/>
      <c r="H49" s="39"/>
      <c r="I49" s="39"/>
      <c r="J49" s="39"/>
    </row>
    <row r="50">
      <c r="E50" s="19"/>
      <c r="G50" s="39"/>
      <c r="H50" s="39"/>
      <c r="I50" s="39"/>
      <c r="J50" s="39"/>
    </row>
    <row r="51">
      <c r="E51" s="19"/>
      <c r="G51" s="39"/>
      <c r="H51" s="39"/>
      <c r="I51" s="39"/>
      <c r="J51" s="39"/>
    </row>
    <row r="52">
      <c r="E52" s="19"/>
      <c r="G52" s="39"/>
      <c r="H52" s="39"/>
      <c r="I52" s="39"/>
      <c r="J52" s="39"/>
    </row>
    <row r="53">
      <c r="E53" s="19"/>
      <c r="G53" s="39"/>
      <c r="H53" s="39"/>
      <c r="I53" s="39"/>
      <c r="J53" s="39"/>
    </row>
    <row r="54">
      <c r="E54" s="19"/>
      <c r="G54" s="39"/>
      <c r="H54" s="39"/>
      <c r="I54" s="39"/>
      <c r="J54" s="39"/>
    </row>
    <row r="55">
      <c r="E55" s="19"/>
      <c r="G55" s="39"/>
      <c r="H55" s="39"/>
      <c r="I55" s="39"/>
      <c r="J55" s="39"/>
    </row>
    <row r="56">
      <c r="E56" s="19"/>
      <c r="G56" s="39"/>
      <c r="H56" s="39"/>
      <c r="I56" s="39"/>
      <c r="J56" s="39"/>
    </row>
    <row r="57">
      <c r="E57" s="19"/>
      <c r="G57" s="39"/>
      <c r="H57" s="39"/>
      <c r="I57" s="39"/>
      <c r="J57" s="39"/>
    </row>
    <row r="58">
      <c r="E58" s="19"/>
      <c r="G58" s="39"/>
      <c r="H58" s="39"/>
      <c r="I58" s="39"/>
      <c r="J58" s="39"/>
    </row>
    <row r="59">
      <c r="E59" s="19"/>
      <c r="G59" s="39"/>
      <c r="H59" s="39"/>
      <c r="I59" s="39"/>
      <c r="J59" s="39"/>
    </row>
    <row r="60">
      <c r="E60" s="19"/>
      <c r="G60" s="39"/>
      <c r="H60" s="39"/>
      <c r="I60" s="39"/>
      <c r="J60" s="39"/>
    </row>
    <row r="61">
      <c r="E61" s="19"/>
      <c r="G61" s="39"/>
      <c r="H61" s="39"/>
      <c r="I61" s="39"/>
      <c r="J61" s="39"/>
    </row>
    <row r="62">
      <c r="E62" s="19"/>
      <c r="G62" s="39"/>
      <c r="H62" s="39"/>
      <c r="I62" s="39"/>
      <c r="J62" s="39"/>
    </row>
    <row r="63">
      <c r="E63" s="19"/>
      <c r="G63" s="39"/>
      <c r="H63" s="39"/>
      <c r="I63" s="39"/>
      <c r="J63" s="39"/>
    </row>
    <row r="64">
      <c r="E64" s="19"/>
      <c r="G64" s="39"/>
      <c r="H64" s="39"/>
      <c r="I64" s="39"/>
      <c r="J64" s="39"/>
    </row>
    <row r="65">
      <c r="E65" s="19"/>
      <c r="G65" s="39"/>
      <c r="H65" s="39"/>
      <c r="I65" s="39"/>
      <c r="J65" s="39"/>
    </row>
    <row r="66">
      <c r="E66" s="19"/>
      <c r="G66" s="39"/>
      <c r="H66" s="39"/>
      <c r="I66" s="39"/>
      <c r="J66" s="39"/>
    </row>
    <row r="67">
      <c r="E67" s="19"/>
      <c r="G67" s="39"/>
      <c r="H67" s="39"/>
      <c r="I67" s="39"/>
      <c r="J67" s="39"/>
    </row>
    <row r="68">
      <c r="E68" s="19"/>
      <c r="G68" s="39"/>
      <c r="H68" s="39"/>
      <c r="I68" s="39"/>
      <c r="J68" s="39"/>
    </row>
    <row r="69">
      <c r="E69" s="19"/>
      <c r="G69" s="39"/>
      <c r="H69" s="39"/>
      <c r="I69" s="39"/>
      <c r="J69" s="39"/>
    </row>
    <row r="70">
      <c r="E70" s="19"/>
      <c r="G70" s="39"/>
      <c r="H70" s="39"/>
      <c r="I70" s="39"/>
      <c r="J70" s="39"/>
    </row>
    <row r="71">
      <c r="E71" s="19"/>
      <c r="G71" s="39"/>
      <c r="H71" s="39"/>
      <c r="I71" s="39"/>
      <c r="J71" s="39"/>
    </row>
    <row r="72">
      <c r="E72" s="19"/>
      <c r="G72" s="39"/>
      <c r="H72" s="39"/>
      <c r="I72" s="39"/>
      <c r="J72" s="39"/>
    </row>
    <row r="73">
      <c r="E73" s="19"/>
      <c r="G73" s="39"/>
      <c r="H73" s="39"/>
      <c r="I73" s="39"/>
      <c r="J73" s="39"/>
    </row>
    <row r="74">
      <c r="E74" s="19"/>
      <c r="G74" s="39"/>
      <c r="H74" s="39"/>
      <c r="I74" s="39"/>
      <c r="J74" s="39"/>
    </row>
    <row r="75">
      <c r="E75" s="19"/>
      <c r="G75" s="39"/>
      <c r="H75" s="39"/>
      <c r="I75" s="39"/>
      <c r="J75" s="39"/>
    </row>
    <row r="76">
      <c r="E76" s="19"/>
      <c r="G76" s="39"/>
      <c r="H76" s="39"/>
      <c r="I76" s="39"/>
      <c r="J76" s="39"/>
    </row>
    <row r="77">
      <c r="E77" s="19"/>
      <c r="G77" s="39"/>
      <c r="H77" s="39"/>
      <c r="I77" s="39"/>
      <c r="J77" s="39"/>
    </row>
    <row r="78">
      <c r="E78" s="19"/>
      <c r="G78" s="39"/>
      <c r="H78" s="39"/>
      <c r="I78" s="39"/>
      <c r="J78" s="39"/>
    </row>
    <row r="79">
      <c r="E79" s="19"/>
      <c r="G79" s="39"/>
      <c r="H79" s="39"/>
      <c r="I79" s="39"/>
      <c r="J79" s="39"/>
    </row>
    <row r="80">
      <c r="E80" s="19"/>
      <c r="G80" s="39"/>
      <c r="H80" s="39"/>
      <c r="I80" s="39"/>
      <c r="J80" s="39"/>
    </row>
    <row r="81">
      <c r="E81" s="19"/>
      <c r="G81" s="39"/>
      <c r="H81" s="39"/>
      <c r="I81" s="39"/>
      <c r="J81" s="39"/>
    </row>
    <row r="82">
      <c r="E82" s="19"/>
      <c r="G82" s="39"/>
      <c r="H82" s="39"/>
      <c r="I82" s="39"/>
      <c r="J82" s="39"/>
    </row>
    <row r="83">
      <c r="E83" s="19"/>
      <c r="G83" s="39"/>
      <c r="H83" s="39"/>
      <c r="I83" s="39"/>
      <c r="J83" s="39"/>
    </row>
    <row r="84">
      <c r="E84" s="19"/>
      <c r="G84" s="39"/>
      <c r="H84" s="39"/>
      <c r="I84" s="39"/>
      <c r="J84" s="39"/>
    </row>
    <row r="85">
      <c r="E85" s="19"/>
      <c r="G85" s="39"/>
      <c r="H85" s="39"/>
      <c r="I85" s="39"/>
      <c r="J85" s="39"/>
    </row>
    <row r="86">
      <c r="E86" s="19"/>
      <c r="G86" s="39"/>
      <c r="H86" s="39"/>
      <c r="I86" s="39"/>
      <c r="J86" s="39"/>
    </row>
    <row r="87">
      <c r="E87" s="19"/>
      <c r="G87" s="39"/>
      <c r="H87" s="39"/>
      <c r="I87" s="39"/>
      <c r="J87" s="39"/>
    </row>
    <row r="88">
      <c r="E88" s="19"/>
      <c r="G88" s="39"/>
      <c r="H88" s="39"/>
      <c r="I88" s="39"/>
      <c r="J88" s="39"/>
    </row>
    <row r="89">
      <c r="E89" s="19"/>
      <c r="G89" s="39"/>
      <c r="H89" s="39"/>
      <c r="I89" s="39"/>
      <c r="J89" s="39"/>
    </row>
    <row r="90">
      <c r="E90" s="19"/>
      <c r="G90" s="39"/>
      <c r="H90" s="39"/>
      <c r="I90" s="39"/>
      <c r="J90" s="39"/>
    </row>
    <row r="91">
      <c r="E91" s="19"/>
      <c r="G91" s="39"/>
      <c r="H91" s="39"/>
      <c r="I91" s="39"/>
      <c r="J91" s="39"/>
    </row>
    <row r="92">
      <c r="E92" s="19"/>
      <c r="G92" s="39"/>
      <c r="H92" s="39"/>
      <c r="I92" s="39"/>
      <c r="J92" s="39"/>
    </row>
    <row r="93">
      <c r="E93" s="19"/>
      <c r="G93" s="39"/>
      <c r="H93" s="39"/>
      <c r="I93" s="39"/>
      <c r="J93" s="39"/>
    </row>
    <row r="94">
      <c r="E94" s="19"/>
      <c r="G94" s="39"/>
      <c r="H94" s="39"/>
      <c r="I94" s="39"/>
      <c r="J94" s="39"/>
    </row>
    <row r="95">
      <c r="E95" s="19"/>
      <c r="G95" s="39"/>
      <c r="H95" s="39"/>
      <c r="I95" s="39"/>
      <c r="J95" s="39"/>
    </row>
    <row r="96">
      <c r="E96" s="19"/>
      <c r="G96" s="39"/>
      <c r="H96" s="39"/>
      <c r="I96" s="39"/>
      <c r="J96" s="39"/>
    </row>
    <row r="97">
      <c r="E97" s="19"/>
      <c r="G97" s="39"/>
      <c r="H97" s="39"/>
      <c r="I97" s="39"/>
      <c r="J97" s="39"/>
    </row>
    <row r="98">
      <c r="E98" s="19"/>
      <c r="G98" s="39"/>
      <c r="H98" s="39"/>
      <c r="I98" s="39"/>
      <c r="J98" s="39"/>
    </row>
    <row r="99">
      <c r="E99" s="19"/>
      <c r="G99" s="39"/>
      <c r="H99" s="39"/>
      <c r="I99" s="39"/>
      <c r="J99" s="39"/>
    </row>
    <row r="100">
      <c r="E100" s="19"/>
      <c r="G100" s="39"/>
      <c r="H100" s="39"/>
      <c r="I100" s="39"/>
      <c r="J100" s="39"/>
    </row>
    <row r="101">
      <c r="E101" s="19"/>
      <c r="G101" s="39"/>
      <c r="H101" s="39"/>
      <c r="I101" s="39"/>
      <c r="J101" s="39"/>
    </row>
    <row r="102">
      <c r="E102" s="19"/>
      <c r="G102" s="39"/>
      <c r="H102" s="39"/>
      <c r="I102" s="39"/>
      <c r="J102" s="39"/>
    </row>
    <row r="103">
      <c r="E103" s="19"/>
      <c r="G103" s="39"/>
      <c r="H103" s="39"/>
      <c r="I103" s="39"/>
      <c r="J103" s="39"/>
    </row>
    <row r="104">
      <c r="E104" s="19"/>
      <c r="G104" s="39"/>
      <c r="H104" s="39"/>
      <c r="I104" s="39"/>
      <c r="J104" s="39"/>
    </row>
    <row r="105">
      <c r="E105" s="19"/>
      <c r="G105" s="39"/>
      <c r="H105" s="39"/>
      <c r="I105" s="39"/>
      <c r="J105" s="39"/>
    </row>
    <row r="106">
      <c r="E106" s="19"/>
      <c r="G106" s="39"/>
      <c r="H106" s="39"/>
      <c r="I106" s="39"/>
      <c r="J106" s="39"/>
    </row>
    <row r="107">
      <c r="E107" s="19"/>
      <c r="G107" s="39"/>
      <c r="H107" s="39"/>
      <c r="I107" s="39"/>
      <c r="J107" s="39"/>
    </row>
    <row r="108">
      <c r="E108" s="19"/>
      <c r="G108" s="39"/>
      <c r="H108" s="39"/>
      <c r="I108" s="39"/>
      <c r="J108" s="39"/>
    </row>
    <row r="109">
      <c r="E109" s="19"/>
      <c r="G109" s="39"/>
      <c r="H109" s="39"/>
      <c r="I109" s="39"/>
      <c r="J109" s="39"/>
    </row>
    <row r="110">
      <c r="E110" s="19"/>
      <c r="G110" s="39"/>
      <c r="H110" s="39"/>
      <c r="I110" s="39"/>
      <c r="J110" s="39"/>
    </row>
    <row r="111">
      <c r="E111" s="19"/>
      <c r="G111" s="39"/>
      <c r="H111" s="39"/>
      <c r="I111" s="39"/>
      <c r="J111" s="39"/>
    </row>
    <row r="112">
      <c r="E112" s="19"/>
      <c r="G112" s="39"/>
      <c r="H112" s="39"/>
      <c r="I112" s="39"/>
      <c r="J112" s="39"/>
    </row>
    <row r="113">
      <c r="E113" s="19"/>
      <c r="G113" s="39"/>
      <c r="H113" s="39"/>
      <c r="I113" s="39"/>
      <c r="J113" s="39"/>
    </row>
    <row r="114">
      <c r="E114" s="19"/>
      <c r="G114" s="39"/>
      <c r="H114" s="39"/>
      <c r="I114" s="39"/>
      <c r="J114" s="39"/>
    </row>
    <row r="115">
      <c r="E115" s="19"/>
      <c r="G115" s="39"/>
      <c r="H115" s="39"/>
      <c r="I115" s="39"/>
      <c r="J115" s="39"/>
    </row>
    <row r="116">
      <c r="E116" s="19"/>
      <c r="G116" s="39"/>
      <c r="H116" s="39"/>
      <c r="I116" s="39"/>
      <c r="J116" s="39"/>
    </row>
    <row r="117">
      <c r="E117" s="19"/>
      <c r="G117" s="39"/>
      <c r="H117" s="39"/>
      <c r="I117" s="39"/>
      <c r="J117" s="39"/>
    </row>
    <row r="118">
      <c r="E118" s="19"/>
      <c r="G118" s="39"/>
      <c r="H118" s="39"/>
      <c r="I118" s="39"/>
      <c r="J118" s="39"/>
    </row>
    <row r="119">
      <c r="E119" s="19"/>
      <c r="G119" s="39"/>
      <c r="H119" s="39"/>
      <c r="I119" s="39"/>
      <c r="J119" s="39"/>
    </row>
    <row r="120">
      <c r="E120" s="19"/>
      <c r="G120" s="39"/>
      <c r="H120" s="39"/>
      <c r="I120" s="39"/>
      <c r="J120" s="39"/>
    </row>
    <row r="121">
      <c r="E121" s="19"/>
      <c r="G121" s="39"/>
      <c r="H121" s="39"/>
      <c r="I121" s="39"/>
      <c r="J121" s="39"/>
    </row>
    <row r="122">
      <c r="E122" s="19"/>
      <c r="G122" s="39"/>
      <c r="H122" s="39"/>
      <c r="I122" s="39"/>
      <c r="J122" s="39"/>
    </row>
    <row r="123">
      <c r="E123" s="19"/>
      <c r="G123" s="39"/>
      <c r="H123" s="39"/>
      <c r="I123" s="39"/>
      <c r="J123" s="39"/>
    </row>
    <row r="124">
      <c r="E124" s="19"/>
      <c r="G124" s="39"/>
      <c r="H124" s="39"/>
      <c r="I124" s="39"/>
      <c r="J124" s="39"/>
    </row>
    <row r="125">
      <c r="E125" s="19"/>
      <c r="G125" s="39"/>
      <c r="H125" s="39"/>
      <c r="I125" s="39"/>
      <c r="J125" s="39"/>
    </row>
    <row r="126">
      <c r="E126" s="19"/>
      <c r="G126" s="39"/>
      <c r="H126" s="39"/>
      <c r="I126" s="39"/>
      <c r="J126" s="39"/>
    </row>
    <row r="127">
      <c r="E127" s="19"/>
      <c r="G127" s="39"/>
      <c r="H127" s="39"/>
      <c r="I127" s="39"/>
      <c r="J127" s="39"/>
    </row>
    <row r="128">
      <c r="E128" s="19"/>
      <c r="G128" s="39"/>
      <c r="H128" s="39"/>
      <c r="I128" s="39"/>
      <c r="J128" s="39"/>
    </row>
    <row r="129">
      <c r="E129" s="19"/>
      <c r="G129" s="39"/>
      <c r="H129" s="39"/>
      <c r="I129" s="39"/>
      <c r="J129" s="39"/>
    </row>
    <row r="130">
      <c r="E130" s="19"/>
      <c r="G130" s="39"/>
      <c r="H130" s="39"/>
      <c r="I130" s="39"/>
      <c r="J130" s="39"/>
    </row>
    <row r="131">
      <c r="E131" s="19"/>
      <c r="G131" s="39"/>
      <c r="H131" s="39"/>
      <c r="I131" s="39"/>
      <c r="J131" s="39"/>
    </row>
    <row r="132">
      <c r="E132" s="19"/>
      <c r="G132" s="39"/>
      <c r="H132" s="39"/>
      <c r="I132" s="39"/>
      <c r="J132" s="39"/>
    </row>
    <row r="133">
      <c r="E133" s="19"/>
      <c r="G133" s="39"/>
      <c r="H133" s="39"/>
      <c r="I133" s="39"/>
      <c r="J133" s="39"/>
    </row>
    <row r="134">
      <c r="E134" s="19"/>
      <c r="G134" s="39"/>
      <c r="H134" s="39"/>
      <c r="I134" s="39"/>
      <c r="J134" s="39"/>
    </row>
    <row r="135">
      <c r="E135" s="19"/>
      <c r="G135" s="39"/>
      <c r="H135" s="39"/>
      <c r="I135" s="39"/>
      <c r="J135" s="39"/>
    </row>
    <row r="136">
      <c r="E136" s="19"/>
      <c r="G136" s="39"/>
      <c r="H136" s="39"/>
      <c r="I136" s="39"/>
      <c r="J136" s="39"/>
    </row>
    <row r="137">
      <c r="E137" s="19"/>
      <c r="G137" s="39"/>
      <c r="H137" s="39"/>
      <c r="I137" s="39"/>
      <c r="J137" s="39"/>
    </row>
    <row r="138">
      <c r="E138" s="19"/>
      <c r="G138" s="39"/>
      <c r="H138" s="39"/>
      <c r="I138" s="39"/>
      <c r="J138" s="39"/>
    </row>
    <row r="139">
      <c r="E139" s="19"/>
      <c r="G139" s="39"/>
      <c r="H139" s="39"/>
      <c r="I139" s="39"/>
      <c r="J139" s="39"/>
    </row>
    <row r="140">
      <c r="E140" s="19"/>
      <c r="G140" s="39"/>
      <c r="H140" s="39"/>
      <c r="I140" s="39"/>
      <c r="J140" s="39"/>
    </row>
    <row r="141">
      <c r="E141" s="19"/>
      <c r="G141" s="39"/>
      <c r="H141" s="39"/>
      <c r="I141" s="39"/>
      <c r="J141" s="39"/>
    </row>
    <row r="142">
      <c r="E142" s="19"/>
      <c r="G142" s="39"/>
      <c r="H142" s="39"/>
      <c r="I142" s="39"/>
      <c r="J142" s="39"/>
    </row>
    <row r="143">
      <c r="E143" s="19"/>
      <c r="G143" s="39"/>
      <c r="H143" s="39"/>
      <c r="I143" s="39"/>
      <c r="J143" s="39"/>
    </row>
    <row r="144">
      <c r="E144" s="19"/>
      <c r="G144" s="39"/>
      <c r="H144" s="39"/>
      <c r="I144" s="39"/>
      <c r="J144" s="39"/>
    </row>
    <row r="145">
      <c r="E145" s="19"/>
      <c r="G145" s="39"/>
      <c r="H145" s="39"/>
      <c r="I145" s="39"/>
      <c r="J145" s="39"/>
    </row>
    <row r="146">
      <c r="E146" s="19"/>
      <c r="G146" s="39"/>
      <c r="H146" s="39"/>
      <c r="I146" s="39"/>
      <c r="J146" s="39"/>
    </row>
    <row r="147">
      <c r="E147" s="19"/>
      <c r="G147" s="39"/>
      <c r="H147" s="39"/>
      <c r="I147" s="39"/>
      <c r="J147" s="39"/>
    </row>
    <row r="148">
      <c r="E148" s="19"/>
      <c r="G148" s="39"/>
      <c r="H148" s="39"/>
      <c r="I148" s="39"/>
      <c r="J148" s="39"/>
    </row>
    <row r="149">
      <c r="E149" s="19"/>
      <c r="G149" s="39"/>
      <c r="H149" s="39"/>
      <c r="I149" s="39"/>
      <c r="J149" s="39"/>
    </row>
    <row r="150">
      <c r="E150" s="19"/>
      <c r="G150" s="39"/>
      <c r="H150" s="39"/>
      <c r="I150" s="39"/>
      <c r="J150" s="39"/>
    </row>
    <row r="151">
      <c r="E151" s="19"/>
      <c r="G151" s="39"/>
      <c r="H151" s="39"/>
      <c r="I151" s="39"/>
      <c r="J151" s="39"/>
    </row>
    <row r="152">
      <c r="E152" s="19"/>
      <c r="G152" s="39"/>
      <c r="H152" s="39"/>
      <c r="I152" s="39"/>
      <c r="J152" s="39"/>
    </row>
    <row r="153">
      <c r="E153" s="19"/>
      <c r="G153" s="39"/>
      <c r="H153" s="39"/>
      <c r="I153" s="39"/>
      <c r="J153" s="39"/>
    </row>
    <row r="154">
      <c r="E154" s="19"/>
      <c r="G154" s="39"/>
      <c r="H154" s="39"/>
      <c r="I154" s="39"/>
      <c r="J154" s="39"/>
    </row>
    <row r="155">
      <c r="E155" s="19"/>
      <c r="G155" s="39"/>
      <c r="H155" s="39"/>
      <c r="I155" s="39"/>
      <c r="J155" s="39"/>
    </row>
    <row r="156">
      <c r="E156" s="19"/>
      <c r="G156" s="39"/>
      <c r="H156" s="39"/>
      <c r="I156" s="39"/>
      <c r="J156" s="39"/>
    </row>
    <row r="157">
      <c r="E157" s="19"/>
      <c r="G157" s="39"/>
      <c r="H157" s="39"/>
      <c r="I157" s="39"/>
      <c r="J157" s="39"/>
    </row>
    <row r="158">
      <c r="E158" s="19"/>
      <c r="G158" s="39"/>
      <c r="H158" s="39"/>
      <c r="I158" s="39"/>
      <c r="J158" s="39"/>
    </row>
    <row r="159">
      <c r="E159" s="19"/>
      <c r="G159" s="39"/>
      <c r="H159" s="39"/>
      <c r="I159" s="39"/>
      <c r="J159" s="39"/>
    </row>
    <row r="160">
      <c r="E160" s="19"/>
      <c r="G160" s="39"/>
      <c r="H160" s="39"/>
      <c r="I160" s="39"/>
      <c r="J160" s="39"/>
    </row>
    <row r="161">
      <c r="E161" s="19"/>
      <c r="G161" s="39"/>
      <c r="H161" s="39"/>
      <c r="I161" s="39"/>
      <c r="J161" s="39"/>
    </row>
    <row r="162">
      <c r="E162" s="19"/>
      <c r="G162" s="39"/>
      <c r="H162" s="39"/>
      <c r="I162" s="39"/>
      <c r="J162" s="39"/>
    </row>
    <row r="163">
      <c r="E163" s="19"/>
      <c r="G163" s="39"/>
      <c r="H163" s="39"/>
      <c r="I163" s="39"/>
      <c r="J163" s="39"/>
    </row>
    <row r="164">
      <c r="E164" s="19"/>
      <c r="G164" s="39"/>
      <c r="H164" s="39"/>
      <c r="I164" s="39"/>
      <c r="J164" s="39"/>
    </row>
    <row r="165">
      <c r="E165" s="19"/>
      <c r="G165" s="39"/>
      <c r="H165" s="39"/>
      <c r="I165" s="39"/>
      <c r="J165" s="39"/>
    </row>
    <row r="166">
      <c r="E166" s="19"/>
      <c r="G166" s="39"/>
      <c r="H166" s="39"/>
      <c r="I166" s="39"/>
      <c r="J166" s="39"/>
    </row>
    <row r="167">
      <c r="E167" s="19"/>
      <c r="G167" s="39"/>
      <c r="H167" s="39"/>
      <c r="I167" s="39"/>
      <c r="J167" s="39"/>
    </row>
    <row r="168">
      <c r="E168" s="19"/>
      <c r="G168" s="39"/>
      <c r="H168" s="39"/>
      <c r="I168" s="39"/>
      <c r="J168" s="39"/>
    </row>
    <row r="169">
      <c r="E169" s="19"/>
      <c r="G169" s="39"/>
      <c r="H169" s="39"/>
      <c r="I169" s="39"/>
      <c r="J169" s="39"/>
    </row>
    <row r="170">
      <c r="E170" s="19"/>
      <c r="G170" s="39"/>
      <c r="H170" s="39"/>
      <c r="I170" s="39"/>
      <c r="J170" s="39"/>
    </row>
    <row r="171">
      <c r="E171" s="19"/>
      <c r="G171" s="39"/>
      <c r="H171" s="39"/>
      <c r="I171" s="39"/>
      <c r="J171" s="39"/>
    </row>
    <row r="172">
      <c r="E172" s="19"/>
      <c r="G172" s="39"/>
      <c r="H172" s="39"/>
      <c r="I172" s="39"/>
      <c r="J172" s="39"/>
    </row>
    <row r="173">
      <c r="E173" s="19"/>
      <c r="G173" s="39"/>
      <c r="H173" s="39"/>
      <c r="I173" s="39"/>
      <c r="J173" s="39"/>
    </row>
    <row r="174">
      <c r="E174" s="19"/>
      <c r="G174" s="39"/>
      <c r="H174" s="39"/>
      <c r="I174" s="39"/>
      <c r="J174" s="39"/>
    </row>
    <row r="175">
      <c r="E175" s="19"/>
      <c r="G175" s="39"/>
      <c r="H175" s="39"/>
      <c r="I175" s="39"/>
      <c r="J175" s="39"/>
    </row>
    <row r="176">
      <c r="E176" s="19"/>
      <c r="G176" s="39"/>
      <c r="H176" s="39"/>
      <c r="I176" s="39"/>
      <c r="J176" s="39"/>
    </row>
    <row r="177">
      <c r="E177" s="19"/>
      <c r="G177" s="39"/>
      <c r="H177" s="39"/>
      <c r="I177" s="39"/>
      <c r="J177" s="39"/>
    </row>
    <row r="178">
      <c r="E178" s="19"/>
      <c r="G178" s="39"/>
      <c r="H178" s="39"/>
      <c r="I178" s="39"/>
      <c r="J178" s="39"/>
    </row>
    <row r="179">
      <c r="E179" s="19"/>
      <c r="G179" s="39"/>
      <c r="H179" s="39"/>
      <c r="I179" s="39"/>
      <c r="J179" s="39"/>
    </row>
    <row r="180">
      <c r="E180" s="19"/>
      <c r="G180" s="39"/>
      <c r="H180" s="39"/>
      <c r="I180" s="39"/>
      <c r="J180" s="39"/>
    </row>
    <row r="181">
      <c r="E181" s="19"/>
      <c r="G181" s="39"/>
      <c r="H181" s="39"/>
      <c r="I181" s="39"/>
      <c r="J181" s="39"/>
    </row>
    <row r="182">
      <c r="E182" s="19"/>
      <c r="G182" s="39"/>
      <c r="H182" s="39"/>
      <c r="I182" s="39"/>
      <c r="J182" s="39"/>
    </row>
    <row r="183">
      <c r="E183" s="19"/>
      <c r="G183" s="39"/>
      <c r="H183" s="39"/>
      <c r="I183" s="39"/>
      <c r="J183" s="39"/>
    </row>
    <row r="184">
      <c r="E184" s="19"/>
      <c r="G184" s="39"/>
      <c r="H184" s="39"/>
      <c r="I184" s="39"/>
      <c r="J184" s="39"/>
    </row>
    <row r="185">
      <c r="E185" s="19"/>
      <c r="G185" s="39"/>
      <c r="H185" s="39"/>
      <c r="I185" s="39"/>
      <c r="J185" s="39"/>
    </row>
    <row r="186">
      <c r="E186" s="19"/>
      <c r="G186" s="39"/>
      <c r="H186" s="39"/>
      <c r="I186" s="39"/>
      <c r="J186" s="39"/>
    </row>
    <row r="187">
      <c r="E187" s="19"/>
      <c r="G187" s="39"/>
      <c r="H187" s="39"/>
      <c r="I187" s="39"/>
      <c r="J187" s="39"/>
    </row>
    <row r="188">
      <c r="E188" s="19"/>
      <c r="G188" s="39"/>
      <c r="H188" s="39"/>
      <c r="I188" s="39"/>
      <c r="J188" s="39"/>
    </row>
    <row r="189">
      <c r="E189" s="19"/>
      <c r="G189" s="39"/>
      <c r="H189" s="39"/>
      <c r="I189" s="39"/>
      <c r="J189" s="39"/>
    </row>
    <row r="190">
      <c r="E190" s="19"/>
      <c r="G190" s="39"/>
      <c r="H190" s="39"/>
      <c r="I190" s="39"/>
      <c r="J190" s="39"/>
    </row>
    <row r="191">
      <c r="E191" s="19"/>
      <c r="G191" s="39"/>
      <c r="H191" s="39"/>
      <c r="I191" s="39"/>
      <c r="J191" s="39"/>
    </row>
    <row r="192">
      <c r="E192" s="19"/>
      <c r="G192" s="39"/>
      <c r="H192" s="39"/>
      <c r="I192" s="39"/>
      <c r="J192" s="39"/>
    </row>
    <row r="193">
      <c r="E193" s="19"/>
      <c r="G193" s="39"/>
      <c r="H193" s="39"/>
      <c r="I193" s="39"/>
      <c r="J193" s="39"/>
    </row>
    <row r="194">
      <c r="E194" s="19"/>
      <c r="G194" s="39"/>
      <c r="H194" s="39"/>
      <c r="I194" s="39"/>
      <c r="J194" s="39"/>
    </row>
    <row r="195">
      <c r="E195" s="19"/>
      <c r="G195" s="39"/>
      <c r="H195" s="39"/>
      <c r="I195" s="39"/>
      <c r="J195" s="39"/>
    </row>
    <row r="196">
      <c r="E196" s="19"/>
      <c r="G196" s="39"/>
      <c r="H196" s="39"/>
      <c r="I196" s="39"/>
      <c r="J196" s="39"/>
    </row>
    <row r="197">
      <c r="E197" s="19"/>
      <c r="G197" s="39"/>
      <c r="H197" s="39"/>
      <c r="I197" s="39"/>
      <c r="J197" s="39"/>
    </row>
    <row r="198">
      <c r="E198" s="19"/>
      <c r="G198" s="39"/>
      <c r="H198" s="39"/>
      <c r="I198" s="39"/>
      <c r="J198" s="39"/>
    </row>
    <row r="199">
      <c r="E199" s="19"/>
      <c r="G199" s="39"/>
      <c r="H199" s="39"/>
      <c r="I199" s="39"/>
      <c r="J199" s="39"/>
    </row>
    <row r="200">
      <c r="E200" s="19"/>
      <c r="G200" s="39"/>
      <c r="H200" s="39"/>
      <c r="I200" s="39"/>
      <c r="J200" s="39"/>
    </row>
    <row r="201">
      <c r="E201" s="19"/>
      <c r="G201" s="39"/>
      <c r="H201" s="39"/>
      <c r="I201" s="39"/>
      <c r="J201" s="39"/>
    </row>
    <row r="202">
      <c r="E202" s="19"/>
      <c r="G202" s="39"/>
      <c r="H202" s="39"/>
      <c r="I202" s="39"/>
      <c r="J202" s="39"/>
    </row>
    <row r="203">
      <c r="E203" s="19"/>
      <c r="G203" s="39"/>
      <c r="H203" s="39"/>
      <c r="I203" s="39"/>
      <c r="J203" s="39"/>
    </row>
    <row r="204">
      <c r="E204" s="19"/>
      <c r="G204" s="39"/>
      <c r="H204" s="39"/>
      <c r="I204" s="39"/>
      <c r="J204" s="39"/>
    </row>
    <row r="205">
      <c r="E205" s="19"/>
      <c r="G205" s="39"/>
      <c r="H205" s="39"/>
      <c r="I205" s="39"/>
      <c r="J205" s="39"/>
    </row>
    <row r="206">
      <c r="E206" s="19"/>
      <c r="G206" s="39"/>
      <c r="H206" s="39"/>
      <c r="I206" s="39"/>
      <c r="J206" s="39"/>
    </row>
    <row r="207">
      <c r="E207" s="19"/>
      <c r="G207" s="39"/>
      <c r="H207" s="39"/>
      <c r="I207" s="39"/>
      <c r="J207" s="39"/>
    </row>
    <row r="208">
      <c r="E208" s="19"/>
      <c r="G208" s="39"/>
      <c r="H208" s="39"/>
      <c r="I208" s="39"/>
      <c r="J208" s="39"/>
    </row>
    <row r="209">
      <c r="E209" s="19"/>
      <c r="G209" s="39"/>
      <c r="H209" s="39"/>
      <c r="I209" s="39"/>
      <c r="J209" s="39"/>
    </row>
    <row r="210">
      <c r="E210" s="19"/>
      <c r="G210" s="39"/>
      <c r="H210" s="39"/>
      <c r="I210" s="39"/>
      <c r="J210" s="39"/>
    </row>
    <row r="211">
      <c r="E211" s="19"/>
      <c r="G211" s="39"/>
      <c r="H211" s="39"/>
      <c r="I211" s="39"/>
      <c r="J211" s="39"/>
    </row>
    <row r="212">
      <c r="E212" s="19"/>
      <c r="G212" s="39"/>
      <c r="H212" s="39"/>
      <c r="I212" s="39"/>
      <c r="J212" s="39"/>
    </row>
    <row r="213">
      <c r="E213" s="19"/>
      <c r="G213" s="39"/>
      <c r="H213" s="39"/>
      <c r="I213" s="39"/>
      <c r="J213" s="39"/>
    </row>
    <row r="214">
      <c r="E214" s="19"/>
      <c r="G214" s="39"/>
      <c r="H214" s="39"/>
      <c r="I214" s="39"/>
      <c r="J214" s="39"/>
    </row>
    <row r="215">
      <c r="E215" s="19"/>
      <c r="G215" s="39"/>
      <c r="H215" s="39"/>
      <c r="I215" s="39"/>
      <c r="J215" s="39"/>
    </row>
    <row r="216">
      <c r="E216" s="19"/>
      <c r="G216" s="39"/>
      <c r="H216" s="39"/>
      <c r="I216" s="39"/>
      <c r="J216" s="39"/>
    </row>
    <row r="217">
      <c r="E217" s="19"/>
      <c r="G217" s="39"/>
      <c r="H217" s="39"/>
      <c r="I217" s="39"/>
      <c r="J217" s="39"/>
    </row>
    <row r="218">
      <c r="E218" s="19"/>
      <c r="G218" s="39"/>
      <c r="H218" s="39"/>
      <c r="I218" s="39"/>
      <c r="J218" s="39"/>
    </row>
    <row r="219">
      <c r="E219" s="19"/>
      <c r="G219" s="39"/>
      <c r="H219" s="39"/>
      <c r="I219" s="39"/>
      <c r="J219" s="39"/>
    </row>
    <row r="220">
      <c r="E220" s="19"/>
      <c r="G220" s="39"/>
      <c r="H220" s="39"/>
      <c r="I220" s="39"/>
      <c r="J220" s="39"/>
    </row>
    <row r="221">
      <c r="E221" s="19"/>
      <c r="G221" s="39"/>
      <c r="H221" s="39"/>
      <c r="I221" s="39"/>
      <c r="J221" s="39"/>
    </row>
    <row r="222">
      <c r="E222" s="19"/>
      <c r="G222" s="39"/>
      <c r="H222" s="39"/>
      <c r="I222" s="39"/>
      <c r="J222" s="39"/>
    </row>
    <row r="223">
      <c r="E223" s="19"/>
      <c r="G223" s="39"/>
      <c r="H223" s="39"/>
      <c r="I223" s="39"/>
      <c r="J223" s="39"/>
    </row>
    <row r="224">
      <c r="E224" s="19"/>
      <c r="G224" s="39"/>
      <c r="H224" s="39"/>
      <c r="I224" s="39"/>
      <c r="J224" s="39"/>
    </row>
    <row r="225">
      <c r="E225" s="19"/>
      <c r="G225" s="39"/>
      <c r="H225" s="39"/>
      <c r="I225" s="39"/>
      <c r="J225" s="39"/>
    </row>
    <row r="226">
      <c r="E226" s="19"/>
      <c r="G226" s="39"/>
      <c r="H226" s="39"/>
      <c r="I226" s="39"/>
      <c r="J226" s="39"/>
    </row>
    <row r="227">
      <c r="E227" s="19"/>
      <c r="G227" s="39"/>
      <c r="H227" s="39"/>
      <c r="I227" s="39"/>
      <c r="J227" s="39"/>
    </row>
    <row r="228">
      <c r="E228" s="19"/>
      <c r="G228" s="39"/>
      <c r="H228" s="39"/>
      <c r="I228" s="39"/>
      <c r="J228" s="39"/>
    </row>
    <row r="229">
      <c r="E229" s="19"/>
      <c r="G229" s="39"/>
      <c r="H229" s="39"/>
      <c r="I229" s="39"/>
      <c r="J229" s="39"/>
    </row>
    <row r="230">
      <c r="E230" s="19"/>
      <c r="G230" s="39"/>
      <c r="H230" s="39"/>
      <c r="I230" s="39"/>
      <c r="J230" s="39"/>
    </row>
    <row r="231">
      <c r="E231" s="19"/>
      <c r="G231" s="39"/>
      <c r="H231" s="39"/>
      <c r="I231" s="39"/>
      <c r="J231" s="39"/>
    </row>
    <row r="232">
      <c r="E232" s="19"/>
      <c r="G232" s="39"/>
      <c r="H232" s="39"/>
      <c r="I232" s="39"/>
      <c r="J232" s="39"/>
    </row>
    <row r="233">
      <c r="E233" s="19"/>
      <c r="G233" s="39"/>
      <c r="H233" s="39"/>
      <c r="I233" s="39"/>
      <c r="J233" s="39"/>
    </row>
    <row r="234">
      <c r="E234" s="19"/>
      <c r="G234" s="39"/>
      <c r="H234" s="39"/>
      <c r="I234" s="39"/>
      <c r="J234" s="39"/>
    </row>
    <row r="235">
      <c r="E235" s="19"/>
      <c r="G235" s="39"/>
      <c r="H235" s="39"/>
      <c r="I235" s="39"/>
      <c r="J235" s="39"/>
    </row>
    <row r="236">
      <c r="E236" s="19"/>
      <c r="G236" s="39"/>
      <c r="H236" s="39"/>
      <c r="I236" s="39"/>
      <c r="J236" s="39"/>
    </row>
    <row r="237">
      <c r="E237" s="19"/>
      <c r="G237" s="39"/>
      <c r="H237" s="39"/>
      <c r="I237" s="39"/>
      <c r="J237" s="39"/>
    </row>
    <row r="238">
      <c r="E238" s="19"/>
      <c r="G238" s="39"/>
      <c r="H238" s="39"/>
      <c r="I238" s="39"/>
      <c r="J238" s="39"/>
    </row>
    <row r="239">
      <c r="E239" s="19"/>
      <c r="G239" s="39"/>
      <c r="H239" s="39"/>
      <c r="I239" s="39"/>
      <c r="J239" s="39"/>
    </row>
    <row r="240">
      <c r="E240" s="19"/>
      <c r="G240" s="39"/>
      <c r="H240" s="39"/>
      <c r="I240" s="39"/>
      <c r="J240" s="39"/>
    </row>
    <row r="241">
      <c r="E241" s="19"/>
      <c r="G241" s="39"/>
      <c r="H241" s="39"/>
      <c r="I241" s="39"/>
      <c r="J241" s="39"/>
    </row>
    <row r="242">
      <c r="E242" s="19"/>
      <c r="G242" s="39"/>
      <c r="H242" s="39"/>
      <c r="I242" s="39"/>
      <c r="J242" s="39"/>
    </row>
    <row r="243">
      <c r="E243" s="19"/>
      <c r="G243" s="39"/>
      <c r="H243" s="39"/>
      <c r="I243" s="39"/>
      <c r="J243" s="39"/>
    </row>
    <row r="244">
      <c r="E244" s="19"/>
      <c r="G244" s="39"/>
      <c r="H244" s="39"/>
      <c r="I244" s="39"/>
      <c r="J244" s="39"/>
    </row>
    <row r="245">
      <c r="E245" s="19"/>
      <c r="G245" s="39"/>
      <c r="H245" s="39"/>
      <c r="I245" s="39"/>
      <c r="J245" s="39"/>
    </row>
    <row r="246">
      <c r="E246" s="19"/>
      <c r="G246" s="39"/>
      <c r="H246" s="39"/>
      <c r="I246" s="39"/>
      <c r="J246" s="39"/>
    </row>
    <row r="247">
      <c r="E247" s="19"/>
      <c r="G247" s="39"/>
      <c r="H247" s="39"/>
      <c r="I247" s="39"/>
      <c r="J247" s="39"/>
    </row>
    <row r="248">
      <c r="E248" s="19"/>
      <c r="G248" s="39"/>
      <c r="H248" s="39"/>
      <c r="I248" s="39"/>
      <c r="J248" s="39"/>
    </row>
    <row r="249">
      <c r="E249" s="19"/>
      <c r="G249" s="39"/>
      <c r="H249" s="39"/>
      <c r="I249" s="39"/>
      <c r="J249" s="39"/>
    </row>
    <row r="250">
      <c r="E250" s="19"/>
      <c r="G250" s="39"/>
      <c r="H250" s="39"/>
      <c r="I250" s="39"/>
      <c r="J250" s="39"/>
    </row>
    <row r="251">
      <c r="E251" s="19"/>
      <c r="G251" s="39"/>
      <c r="H251" s="39"/>
      <c r="I251" s="39"/>
      <c r="J251" s="39"/>
    </row>
    <row r="252">
      <c r="E252" s="19"/>
      <c r="G252" s="39"/>
      <c r="H252" s="39"/>
      <c r="I252" s="39"/>
      <c r="J252" s="39"/>
    </row>
    <row r="253">
      <c r="E253" s="19"/>
      <c r="G253" s="39"/>
      <c r="H253" s="39"/>
      <c r="I253" s="39"/>
      <c r="J253" s="39"/>
    </row>
    <row r="254">
      <c r="E254" s="19"/>
      <c r="G254" s="39"/>
      <c r="H254" s="39"/>
      <c r="I254" s="39"/>
      <c r="J254" s="39"/>
    </row>
    <row r="255">
      <c r="E255" s="19"/>
      <c r="G255" s="39"/>
      <c r="H255" s="39"/>
      <c r="I255" s="39"/>
      <c r="J255" s="39"/>
    </row>
    <row r="256">
      <c r="E256" s="19"/>
      <c r="G256" s="39"/>
      <c r="H256" s="39"/>
      <c r="I256" s="39"/>
      <c r="J256" s="39"/>
    </row>
    <row r="257">
      <c r="E257" s="19"/>
      <c r="G257" s="39"/>
      <c r="H257" s="39"/>
      <c r="I257" s="39"/>
      <c r="J257" s="39"/>
    </row>
    <row r="258">
      <c r="E258" s="19"/>
      <c r="G258" s="39"/>
      <c r="H258" s="39"/>
      <c r="I258" s="39"/>
      <c r="J258" s="39"/>
    </row>
    <row r="259">
      <c r="E259" s="19"/>
      <c r="G259" s="39"/>
      <c r="H259" s="39"/>
      <c r="I259" s="39"/>
      <c r="J259" s="39"/>
    </row>
    <row r="260">
      <c r="E260" s="19"/>
      <c r="G260" s="39"/>
      <c r="H260" s="39"/>
      <c r="I260" s="39"/>
      <c r="J260" s="39"/>
    </row>
    <row r="261">
      <c r="E261" s="19"/>
      <c r="G261" s="39"/>
      <c r="H261" s="39"/>
      <c r="I261" s="39"/>
      <c r="J261" s="39"/>
    </row>
    <row r="262">
      <c r="E262" s="19"/>
      <c r="G262" s="39"/>
      <c r="H262" s="39"/>
      <c r="I262" s="39"/>
      <c r="J262" s="39"/>
    </row>
    <row r="263">
      <c r="E263" s="19"/>
      <c r="G263" s="39"/>
      <c r="H263" s="39"/>
      <c r="I263" s="39"/>
      <c r="J263" s="39"/>
    </row>
    <row r="264">
      <c r="E264" s="19"/>
      <c r="G264" s="39"/>
      <c r="H264" s="39"/>
      <c r="I264" s="39"/>
      <c r="J264" s="39"/>
    </row>
    <row r="265">
      <c r="E265" s="19"/>
      <c r="G265" s="39"/>
      <c r="H265" s="39"/>
      <c r="I265" s="39"/>
      <c r="J265" s="39"/>
    </row>
    <row r="266">
      <c r="E266" s="19"/>
      <c r="G266" s="39"/>
      <c r="H266" s="39"/>
      <c r="I266" s="39"/>
      <c r="J266" s="39"/>
    </row>
    <row r="267">
      <c r="E267" s="19"/>
      <c r="G267" s="39"/>
      <c r="H267" s="39"/>
      <c r="I267" s="39"/>
      <c r="J267" s="39"/>
    </row>
    <row r="268">
      <c r="E268" s="19"/>
      <c r="G268" s="39"/>
      <c r="H268" s="39"/>
      <c r="I268" s="39"/>
      <c r="J268" s="39"/>
    </row>
    <row r="269">
      <c r="E269" s="19"/>
      <c r="G269" s="39"/>
      <c r="H269" s="39"/>
      <c r="I269" s="39"/>
      <c r="J269" s="39"/>
    </row>
    <row r="270">
      <c r="E270" s="19"/>
      <c r="G270" s="39"/>
      <c r="H270" s="39"/>
      <c r="I270" s="39"/>
      <c r="J270" s="39"/>
    </row>
    <row r="271">
      <c r="E271" s="19"/>
      <c r="G271" s="39"/>
      <c r="H271" s="39"/>
      <c r="I271" s="39"/>
      <c r="J271" s="39"/>
    </row>
    <row r="272">
      <c r="E272" s="19"/>
      <c r="G272" s="39"/>
      <c r="H272" s="39"/>
      <c r="I272" s="39"/>
      <c r="J272" s="39"/>
    </row>
    <row r="273">
      <c r="E273" s="19"/>
      <c r="G273" s="39"/>
      <c r="H273" s="39"/>
      <c r="I273" s="39"/>
      <c r="J273" s="39"/>
    </row>
    <row r="274">
      <c r="E274" s="19"/>
      <c r="G274" s="39"/>
      <c r="H274" s="39"/>
      <c r="I274" s="39"/>
      <c r="J274" s="39"/>
    </row>
    <row r="275">
      <c r="E275" s="19"/>
      <c r="G275" s="39"/>
      <c r="H275" s="39"/>
      <c r="I275" s="39"/>
      <c r="J275" s="39"/>
    </row>
    <row r="276">
      <c r="E276" s="19"/>
      <c r="G276" s="39"/>
      <c r="H276" s="39"/>
      <c r="I276" s="39"/>
      <c r="J276" s="39"/>
    </row>
    <row r="277">
      <c r="E277" s="19"/>
      <c r="G277" s="39"/>
      <c r="H277" s="39"/>
      <c r="I277" s="39"/>
      <c r="J277" s="39"/>
    </row>
    <row r="278">
      <c r="E278" s="19"/>
      <c r="G278" s="39"/>
      <c r="H278" s="39"/>
      <c r="I278" s="39"/>
      <c r="J278" s="39"/>
    </row>
    <row r="279">
      <c r="E279" s="19"/>
      <c r="G279" s="39"/>
      <c r="H279" s="39"/>
      <c r="I279" s="39"/>
      <c r="J279" s="39"/>
    </row>
    <row r="280">
      <c r="E280" s="19"/>
      <c r="G280" s="39"/>
      <c r="H280" s="39"/>
      <c r="I280" s="39"/>
      <c r="J280" s="39"/>
    </row>
    <row r="281">
      <c r="E281" s="19"/>
      <c r="G281" s="39"/>
      <c r="H281" s="39"/>
      <c r="I281" s="39"/>
      <c r="J281" s="39"/>
    </row>
    <row r="282">
      <c r="E282" s="19"/>
      <c r="G282" s="39"/>
      <c r="H282" s="39"/>
      <c r="I282" s="39"/>
      <c r="J282" s="39"/>
    </row>
    <row r="283">
      <c r="E283" s="19"/>
      <c r="G283" s="39"/>
      <c r="H283" s="39"/>
      <c r="I283" s="39"/>
      <c r="J283" s="39"/>
    </row>
    <row r="284">
      <c r="E284" s="19"/>
      <c r="G284" s="39"/>
      <c r="H284" s="39"/>
      <c r="I284" s="39"/>
      <c r="J284" s="39"/>
    </row>
    <row r="285">
      <c r="E285" s="19"/>
      <c r="G285" s="39"/>
      <c r="H285" s="39"/>
      <c r="I285" s="39"/>
      <c r="J285" s="39"/>
    </row>
    <row r="286">
      <c r="E286" s="19"/>
      <c r="G286" s="39"/>
      <c r="H286" s="39"/>
      <c r="I286" s="39"/>
      <c r="J286" s="39"/>
    </row>
    <row r="287">
      <c r="E287" s="19"/>
      <c r="G287" s="39"/>
      <c r="H287" s="39"/>
      <c r="I287" s="39"/>
      <c r="J287" s="39"/>
    </row>
    <row r="288">
      <c r="E288" s="19"/>
      <c r="G288" s="39"/>
      <c r="H288" s="39"/>
      <c r="I288" s="39"/>
      <c r="J288" s="39"/>
    </row>
    <row r="289">
      <c r="E289" s="19"/>
      <c r="G289" s="39"/>
      <c r="H289" s="39"/>
      <c r="I289" s="39"/>
      <c r="J289" s="39"/>
    </row>
    <row r="290">
      <c r="E290" s="19"/>
      <c r="G290" s="39"/>
      <c r="H290" s="39"/>
      <c r="I290" s="39"/>
      <c r="J290" s="39"/>
    </row>
    <row r="291">
      <c r="E291" s="19"/>
      <c r="G291" s="39"/>
      <c r="H291" s="39"/>
      <c r="I291" s="39"/>
      <c r="J291" s="39"/>
    </row>
    <row r="292">
      <c r="E292" s="19"/>
      <c r="G292" s="39"/>
      <c r="H292" s="39"/>
      <c r="I292" s="39"/>
      <c r="J292" s="39"/>
    </row>
    <row r="293">
      <c r="E293" s="19"/>
      <c r="G293" s="39"/>
      <c r="H293" s="39"/>
      <c r="I293" s="39"/>
      <c r="J293" s="39"/>
    </row>
    <row r="294">
      <c r="E294" s="19"/>
      <c r="G294" s="39"/>
      <c r="H294" s="39"/>
      <c r="I294" s="39"/>
      <c r="J294" s="39"/>
    </row>
    <row r="295">
      <c r="E295" s="19"/>
      <c r="G295" s="39"/>
      <c r="H295" s="39"/>
      <c r="I295" s="39"/>
      <c r="J295" s="39"/>
    </row>
    <row r="296">
      <c r="E296" s="19"/>
      <c r="G296" s="39"/>
      <c r="H296" s="39"/>
      <c r="I296" s="39"/>
      <c r="J296" s="39"/>
    </row>
    <row r="297">
      <c r="E297" s="19"/>
      <c r="G297" s="39"/>
      <c r="H297" s="39"/>
      <c r="I297" s="39"/>
      <c r="J297" s="39"/>
    </row>
    <row r="298">
      <c r="E298" s="19"/>
      <c r="G298" s="39"/>
      <c r="H298" s="39"/>
      <c r="I298" s="39"/>
      <c r="J298" s="39"/>
    </row>
    <row r="299">
      <c r="E299" s="19"/>
      <c r="G299" s="39"/>
      <c r="H299" s="39"/>
      <c r="I299" s="39"/>
      <c r="J299" s="39"/>
    </row>
    <row r="300">
      <c r="E300" s="19"/>
      <c r="G300" s="39"/>
      <c r="H300" s="39"/>
      <c r="I300" s="39"/>
      <c r="J300" s="39"/>
    </row>
    <row r="301">
      <c r="E301" s="19"/>
      <c r="G301" s="39"/>
      <c r="H301" s="39"/>
      <c r="I301" s="39"/>
      <c r="J301" s="39"/>
    </row>
    <row r="302">
      <c r="E302" s="19"/>
      <c r="G302" s="39"/>
      <c r="H302" s="39"/>
      <c r="I302" s="39"/>
      <c r="J302" s="39"/>
    </row>
    <row r="303">
      <c r="E303" s="19"/>
      <c r="G303" s="39"/>
      <c r="H303" s="39"/>
      <c r="I303" s="39"/>
      <c r="J303" s="39"/>
    </row>
    <row r="304">
      <c r="E304" s="19"/>
      <c r="G304" s="39"/>
      <c r="H304" s="39"/>
      <c r="I304" s="39"/>
      <c r="J304" s="39"/>
    </row>
    <row r="305">
      <c r="E305" s="19"/>
      <c r="G305" s="39"/>
      <c r="H305" s="39"/>
      <c r="I305" s="39"/>
      <c r="J305" s="39"/>
    </row>
    <row r="306">
      <c r="E306" s="19"/>
      <c r="G306" s="39"/>
      <c r="H306" s="39"/>
      <c r="I306" s="39"/>
      <c r="J306" s="39"/>
    </row>
    <row r="307">
      <c r="E307" s="19"/>
      <c r="G307" s="39"/>
      <c r="H307" s="39"/>
      <c r="I307" s="39"/>
      <c r="J307" s="39"/>
    </row>
    <row r="308">
      <c r="E308" s="19"/>
      <c r="G308" s="39"/>
      <c r="H308" s="39"/>
      <c r="I308" s="39"/>
      <c r="J308" s="39"/>
    </row>
    <row r="309">
      <c r="E309" s="19"/>
      <c r="G309" s="39"/>
      <c r="H309" s="39"/>
      <c r="I309" s="39"/>
      <c r="J309" s="39"/>
    </row>
    <row r="310">
      <c r="E310" s="19"/>
      <c r="G310" s="39"/>
      <c r="H310" s="39"/>
      <c r="I310" s="39"/>
      <c r="J310" s="39"/>
    </row>
    <row r="311">
      <c r="E311" s="19"/>
      <c r="G311" s="39"/>
      <c r="H311" s="39"/>
      <c r="I311" s="39"/>
      <c r="J311" s="39"/>
    </row>
    <row r="312">
      <c r="E312" s="19"/>
      <c r="G312" s="39"/>
      <c r="H312" s="39"/>
      <c r="I312" s="39"/>
      <c r="J312" s="39"/>
    </row>
    <row r="313">
      <c r="E313" s="19"/>
      <c r="G313" s="39"/>
      <c r="H313" s="39"/>
      <c r="I313" s="39"/>
      <c r="J313" s="39"/>
    </row>
    <row r="314">
      <c r="E314" s="19"/>
      <c r="G314" s="39"/>
      <c r="H314" s="39"/>
      <c r="I314" s="39"/>
      <c r="J314" s="39"/>
    </row>
    <row r="315">
      <c r="E315" s="19"/>
      <c r="G315" s="39"/>
      <c r="H315" s="39"/>
      <c r="I315" s="39"/>
      <c r="J315" s="39"/>
    </row>
    <row r="316">
      <c r="E316" s="19"/>
      <c r="G316" s="39"/>
      <c r="H316" s="39"/>
      <c r="I316" s="39"/>
      <c r="J316" s="39"/>
    </row>
    <row r="317">
      <c r="E317" s="19"/>
      <c r="G317" s="39"/>
      <c r="H317" s="39"/>
      <c r="I317" s="39"/>
      <c r="J317" s="39"/>
    </row>
    <row r="318">
      <c r="E318" s="19"/>
      <c r="G318" s="39"/>
      <c r="H318" s="39"/>
      <c r="I318" s="39"/>
      <c r="J318" s="39"/>
    </row>
    <row r="319">
      <c r="E319" s="19"/>
      <c r="G319" s="39"/>
      <c r="H319" s="39"/>
      <c r="I319" s="39"/>
      <c r="J319" s="39"/>
    </row>
    <row r="320">
      <c r="E320" s="19"/>
      <c r="G320" s="39"/>
      <c r="H320" s="39"/>
      <c r="I320" s="39"/>
      <c r="J320" s="39"/>
    </row>
    <row r="321">
      <c r="E321" s="19"/>
      <c r="G321" s="39"/>
      <c r="H321" s="39"/>
      <c r="I321" s="39"/>
      <c r="J321" s="39"/>
    </row>
    <row r="322">
      <c r="E322" s="19"/>
      <c r="G322" s="39"/>
      <c r="H322" s="39"/>
      <c r="I322" s="39"/>
      <c r="J322" s="39"/>
    </row>
    <row r="323">
      <c r="E323" s="19"/>
      <c r="G323" s="39"/>
      <c r="H323" s="39"/>
      <c r="I323" s="39"/>
      <c r="J323" s="39"/>
    </row>
    <row r="324">
      <c r="E324" s="19"/>
      <c r="G324" s="39"/>
      <c r="H324" s="39"/>
      <c r="I324" s="39"/>
      <c r="J324" s="39"/>
    </row>
    <row r="325">
      <c r="E325" s="19"/>
      <c r="G325" s="39"/>
      <c r="H325" s="39"/>
      <c r="I325" s="39"/>
      <c r="J325" s="39"/>
    </row>
    <row r="326">
      <c r="E326" s="19"/>
      <c r="G326" s="39"/>
      <c r="H326" s="39"/>
      <c r="I326" s="39"/>
      <c r="J326" s="39"/>
    </row>
    <row r="327">
      <c r="E327" s="19"/>
      <c r="G327" s="39"/>
      <c r="H327" s="39"/>
      <c r="I327" s="39"/>
      <c r="J327" s="39"/>
    </row>
    <row r="328">
      <c r="E328" s="19"/>
      <c r="G328" s="39"/>
      <c r="H328" s="39"/>
      <c r="I328" s="39"/>
      <c r="J328" s="39"/>
    </row>
    <row r="329">
      <c r="E329" s="19"/>
      <c r="G329" s="39"/>
      <c r="H329" s="39"/>
      <c r="I329" s="39"/>
      <c r="J329" s="39"/>
    </row>
    <row r="330">
      <c r="E330" s="19"/>
      <c r="G330" s="39"/>
      <c r="H330" s="39"/>
      <c r="I330" s="39"/>
      <c r="J330" s="39"/>
    </row>
    <row r="331">
      <c r="E331" s="19"/>
      <c r="G331" s="39"/>
      <c r="H331" s="39"/>
      <c r="I331" s="39"/>
      <c r="J331" s="39"/>
    </row>
    <row r="332">
      <c r="E332" s="19"/>
      <c r="G332" s="39"/>
      <c r="H332" s="39"/>
      <c r="I332" s="39"/>
      <c r="J332" s="39"/>
    </row>
    <row r="333">
      <c r="E333" s="19"/>
      <c r="G333" s="39"/>
      <c r="H333" s="39"/>
      <c r="I333" s="39"/>
      <c r="J333" s="39"/>
    </row>
    <row r="334">
      <c r="E334" s="19"/>
      <c r="G334" s="39"/>
      <c r="H334" s="39"/>
      <c r="I334" s="39"/>
      <c r="J334" s="39"/>
    </row>
    <row r="335">
      <c r="E335" s="19"/>
      <c r="G335" s="39"/>
      <c r="H335" s="39"/>
      <c r="I335" s="39"/>
      <c r="J335" s="39"/>
    </row>
    <row r="336">
      <c r="E336" s="19"/>
      <c r="G336" s="39"/>
      <c r="H336" s="39"/>
      <c r="I336" s="39"/>
      <c r="J336" s="39"/>
    </row>
    <row r="337">
      <c r="E337" s="19"/>
      <c r="G337" s="39"/>
      <c r="H337" s="39"/>
      <c r="I337" s="39"/>
      <c r="J337" s="39"/>
    </row>
    <row r="338">
      <c r="E338" s="19"/>
      <c r="G338" s="39"/>
      <c r="H338" s="39"/>
      <c r="I338" s="39"/>
      <c r="J338" s="39"/>
    </row>
    <row r="339">
      <c r="E339" s="19"/>
      <c r="G339" s="39"/>
      <c r="H339" s="39"/>
      <c r="I339" s="39"/>
      <c r="J339" s="39"/>
    </row>
    <row r="340">
      <c r="E340" s="19"/>
      <c r="G340" s="39"/>
      <c r="H340" s="39"/>
      <c r="I340" s="39"/>
      <c r="J340" s="39"/>
    </row>
    <row r="341">
      <c r="E341" s="19"/>
      <c r="G341" s="39"/>
      <c r="H341" s="39"/>
      <c r="I341" s="39"/>
      <c r="J341" s="39"/>
    </row>
    <row r="342">
      <c r="E342" s="19"/>
      <c r="G342" s="39"/>
      <c r="H342" s="39"/>
      <c r="I342" s="39"/>
      <c r="J342" s="39"/>
    </row>
    <row r="343">
      <c r="E343" s="19"/>
      <c r="G343" s="39"/>
      <c r="H343" s="39"/>
      <c r="I343" s="39"/>
      <c r="J343" s="39"/>
    </row>
    <row r="344">
      <c r="E344" s="19"/>
      <c r="G344" s="39"/>
      <c r="H344" s="39"/>
      <c r="I344" s="39"/>
      <c r="J344" s="39"/>
    </row>
    <row r="345">
      <c r="E345" s="19"/>
      <c r="G345" s="39"/>
      <c r="H345" s="39"/>
      <c r="I345" s="39"/>
      <c r="J345" s="39"/>
    </row>
    <row r="346">
      <c r="E346" s="19"/>
      <c r="G346" s="39"/>
      <c r="H346" s="39"/>
      <c r="I346" s="39"/>
      <c r="J346" s="39"/>
    </row>
    <row r="347">
      <c r="E347" s="19"/>
      <c r="G347" s="39"/>
      <c r="H347" s="39"/>
      <c r="I347" s="39"/>
      <c r="J347" s="39"/>
    </row>
    <row r="348">
      <c r="E348" s="19"/>
      <c r="G348" s="39"/>
      <c r="H348" s="39"/>
      <c r="I348" s="39"/>
      <c r="J348" s="39"/>
    </row>
    <row r="349">
      <c r="E349" s="19"/>
      <c r="G349" s="39"/>
      <c r="H349" s="39"/>
      <c r="I349" s="39"/>
      <c r="J349" s="39"/>
    </row>
    <row r="350">
      <c r="E350" s="19"/>
      <c r="G350" s="39"/>
      <c r="H350" s="39"/>
      <c r="I350" s="39"/>
      <c r="J350" s="39"/>
    </row>
    <row r="351">
      <c r="E351" s="19"/>
      <c r="G351" s="39"/>
      <c r="H351" s="39"/>
      <c r="I351" s="39"/>
      <c r="J351" s="39"/>
    </row>
    <row r="352">
      <c r="E352" s="19"/>
      <c r="G352" s="39"/>
      <c r="H352" s="39"/>
      <c r="I352" s="39"/>
      <c r="J352" s="39"/>
    </row>
    <row r="353">
      <c r="E353" s="19"/>
      <c r="G353" s="39"/>
      <c r="H353" s="39"/>
      <c r="I353" s="39"/>
      <c r="J353" s="39"/>
    </row>
    <row r="354">
      <c r="E354" s="19"/>
      <c r="G354" s="39"/>
      <c r="H354" s="39"/>
      <c r="I354" s="39"/>
      <c r="J354" s="39"/>
    </row>
    <row r="355">
      <c r="E355" s="19"/>
      <c r="G355" s="39"/>
      <c r="H355" s="39"/>
      <c r="I355" s="39"/>
      <c r="J355" s="39"/>
    </row>
    <row r="356">
      <c r="E356" s="19"/>
      <c r="G356" s="39"/>
      <c r="H356" s="39"/>
      <c r="I356" s="39"/>
      <c r="J356" s="39"/>
    </row>
    <row r="357">
      <c r="E357" s="19"/>
      <c r="G357" s="39"/>
      <c r="H357" s="39"/>
      <c r="I357" s="39"/>
      <c r="J357" s="39"/>
    </row>
    <row r="358">
      <c r="E358" s="19"/>
      <c r="G358" s="39"/>
      <c r="H358" s="39"/>
      <c r="I358" s="39"/>
      <c r="J358" s="39"/>
    </row>
    <row r="359">
      <c r="E359" s="19"/>
      <c r="G359" s="39"/>
      <c r="H359" s="39"/>
      <c r="I359" s="39"/>
      <c r="J359" s="39"/>
    </row>
    <row r="360">
      <c r="E360" s="19"/>
      <c r="G360" s="39"/>
      <c r="H360" s="39"/>
      <c r="I360" s="39"/>
      <c r="J360" s="39"/>
    </row>
    <row r="361">
      <c r="E361" s="19"/>
      <c r="G361" s="39"/>
      <c r="H361" s="39"/>
      <c r="I361" s="39"/>
      <c r="J361" s="39"/>
    </row>
    <row r="362">
      <c r="E362" s="19"/>
      <c r="G362" s="39"/>
      <c r="H362" s="39"/>
      <c r="I362" s="39"/>
      <c r="J362" s="39"/>
    </row>
    <row r="363">
      <c r="E363" s="19"/>
      <c r="G363" s="39"/>
      <c r="H363" s="39"/>
      <c r="I363" s="39"/>
      <c r="J363" s="39"/>
    </row>
    <row r="364">
      <c r="E364" s="19"/>
      <c r="G364" s="39"/>
      <c r="H364" s="39"/>
      <c r="I364" s="39"/>
      <c r="J364" s="39"/>
    </row>
    <row r="365">
      <c r="E365" s="19"/>
      <c r="G365" s="39"/>
      <c r="H365" s="39"/>
      <c r="I365" s="39"/>
      <c r="J365" s="39"/>
    </row>
    <row r="366">
      <c r="E366" s="19"/>
      <c r="G366" s="39"/>
      <c r="H366" s="39"/>
      <c r="I366" s="39"/>
      <c r="J366" s="39"/>
    </row>
    <row r="367">
      <c r="E367" s="19"/>
      <c r="G367" s="39"/>
      <c r="H367" s="39"/>
      <c r="I367" s="39"/>
      <c r="J367" s="39"/>
    </row>
    <row r="368">
      <c r="E368" s="19"/>
      <c r="G368" s="39"/>
      <c r="H368" s="39"/>
      <c r="I368" s="39"/>
      <c r="J368" s="39"/>
    </row>
    <row r="369">
      <c r="E369" s="19"/>
      <c r="G369" s="39"/>
      <c r="H369" s="39"/>
      <c r="I369" s="39"/>
      <c r="J369" s="39"/>
    </row>
    <row r="370">
      <c r="E370" s="19"/>
      <c r="G370" s="39"/>
      <c r="H370" s="39"/>
      <c r="I370" s="39"/>
      <c r="J370" s="39"/>
    </row>
    <row r="371">
      <c r="E371" s="19"/>
      <c r="G371" s="39"/>
      <c r="H371" s="39"/>
      <c r="I371" s="39"/>
      <c r="J371" s="39"/>
    </row>
    <row r="372">
      <c r="E372" s="19"/>
      <c r="G372" s="39"/>
      <c r="H372" s="39"/>
      <c r="I372" s="39"/>
      <c r="J372" s="39"/>
    </row>
    <row r="373">
      <c r="E373" s="19"/>
      <c r="G373" s="39"/>
      <c r="H373" s="39"/>
      <c r="I373" s="39"/>
      <c r="J373" s="39"/>
    </row>
    <row r="374">
      <c r="E374" s="19"/>
      <c r="G374" s="39"/>
      <c r="H374" s="39"/>
      <c r="I374" s="39"/>
      <c r="J374" s="39"/>
    </row>
    <row r="375">
      <c r="E375" s="19"/>
      <c r="G375" s="39"/>
      <c r="H375" s="39"/>
      <c r="I375" s="39"/>
      <c r="J375" s="39"/>
    </row>
    <row r="376">
      <c r="E376" s="19"/>
      <c r="G376" s="39"/>
      <c r="H376" s="39"/>
      <c r="I376" s="39"/>
      <c r="J376" s="39"/>
    </row>
    <row r="377">
      <c r="E377" s="19"/>
      <c r="G377" s="39"/>
      <c r="H377" s="39"/>
      <c r="I377" s="39"/>
      <c r="J377" s="39"/>
    </row>
    <row r="378">
      <c r="E378" s="19"/>
      <c r="G378" s="39"/>
      <c r="H378" s="39"/>
      <c r="I378" s="39"/>
      <c r="J378" s="39"/>
    </row>
    <row r="379">
      <c r="E379" s="19"/>
      <c r="G379" s="39"/>
      <c r="H379" s="39"/>
      <c r="I379" s="39"/>
      <c r="J379" s="39"/>
    </row>
    <row r="380">
      <c r="E380" s="19"/>
      <c r="G380" s="39"/>
      <c r="H380" s="39"/>
      <c r="I380" s="39"/>
      <c r="J380" s="39"/>
    </row>
    <row r="381">
      <c r="E381" s="19"/>
      <c r="G381" s="39"/>
      <c r="H381" s="39"/>
      <c r="I381" s="39"/>
      <c r="J381" s="39"/>
    </row>
    <row r="382">
      <c r="E382" s="19"/>
      <c r="G382" s="39"/>
      <c r="H382" s="39"/>
      <c r="I382" s="39"/>
      <c r="J382" s="39"/>
    </row>
    <row r="383">
      <c r="E383" s="19"/>
      <c r="G383" s="39"/>
      <c r="H383" s="39"/>
      <c r="I383" s="39"/>
      <c r="J383" s="39"/>
    </row>
    <row r="384">
      <c r="E384" s="19"/>
      <c r="G384" s="39"/>
      <c r="H384" s="39"/>
      <c r="I384" s="39"/>
      <c r="J384" s="39"/>
    </row>
    <row r="385">
      <c r="E385" s="19"/>
      <c r="G385" s="39"/>
      <c r="H385" s="39"/>
      <c r="I385" s="39"/>
      <c r="J385" s="39"/>
    </row>
    <row r="386">
      <c r="E386" s="19"/>
      <c r="G386" s="39"/>
      <c r="H386" s="39"/>
      <c r="I386" s="39"/>
      <c r="J386" s="39"/>
    </row>
    <row r="387">
      <c r="E387" s="19"/>
      <c r="G387" s="39"/>
      <c r="H387" s="39"/>
      <c r="I387" s="39"/>
      <c r="J387" s="39"/>
    </row>
    <row r="388">
      <c r="E388" s="19"/>
      <c r="G388" s="39"/>
      <c r="H388" s="39"/>
      <c r="I388" s="39"/>
      <c r="J388" s="39"/>
    </row>
    <row r="389">
      <c r="E389" s="19"/>
      <c r="G389" s="39"/>
      <c r="H389" s="39"/>
      <c r="I389" s="39"/>
      <c r="J389" s="39"/>
    </row>
    <row r="390">
      <c r="E390" s="19"/>
      <c r="G390" s="39"/>
      <c r="H390" s="39"/>
      <c r="I390" s="39"/>
      <c r="J390" s="39"/>
    </row>
    <row r="391">
      <c r="E391" s="19"/>
      <c r="G391" s="39"/>
      <c r="H391" s="39"/>
      <c r="I391" s="39"/>
      <c r="J391" s="39"/>
    </row>
    <row r="392">
      <c r="E392" s="19"/>
      <c r="G392" s="39"/>
      <c r="H392" s="39"/>
      <c r="I392" s="39"/>
      <c r="J392" s="39"/>
    </row>
    <row r="393">
      <c r="E393" s="19"/>
      <c r="G393" s="39"/>
      <c r="H393" s="39"/>
      <c r="I393" s="39"/>
      <c r="J393" s="39"/>
    </row>
    <row r="394">
      <c r="E394" s="19"/>
      <c r="G394" s="39"/>
      <c r="H394" s="39"/>
      <c r="I394" s="39"/>
      <c r="J394" s="39"/>
    </row>
    <row r="395">
      <c r="E395" s="19"/>
      <c r="G395" s="39"/>
      <c r="H395" s="39"/>
      <c r="I395" s="39"/>
      <c r="J395" s="39"/>
    </row>
    <row r="396">
      <c r="E396" s="19"/>
      <c r="G396" s="39"/>
      <c r="H396" s="39"/>
      <c r="I396" s="39"/>
      <c r="J396" s="39"/>
    </row>
    <row r="397">
      <c r="E397" s="19"/>
      <c r="G397" s="39"/>
      <c r="H397" s="39"/>
      <c r="I397" s="39"/>
      <c r="J397" s="39"/>
    </row>
    <row r="398">
      <c r="E398" s="19"/>
      <c r="G398" s="39"/>
      <c r="H398" s="39"/>
      <c r="I398" s="39"/>
      <c r="J398" s="39"/>
    </row>
    <row r="399">
      <c r="E399" s="19"/>
      <c r="G399" s="39"/>
      <c r="H399" s="39"/>
      <c r="I399" s="39"/>
      <c r="J399" s="39"/>
    </row>
    <row r="400">
      <c r="E400" s="19"/>
      <c r="G400" s="39"/>
      <c r="H400" s="39"/>
      <c r="I400" s="39"/>
      <c r="J400" s="39"/>
    </row>
    <row r="401">
      <c r="E401" s="19"/>
      <c r="G401" s="39"/>
      <c r="H401" s="39"/>
      <c r="I401" s="39"/>
      <c r="J401" s="39"/>
    </row>
    <row r="402">
      <c r="E402" s="19"/>
      <c r="G402" s="39"/>
      <c r="H402" s="39"/>
      <c r="I402" s="39"/>
      <c r="J402" s="39"/>
    </row>
    <row r="403">
      <c r="E403" s="19"/>
      <c r="G403" s="39"/>
      <c r="H403" s="39"/>
      <c r="I403" s="39"/>
      <c r="J403" s="39"/>
    </row>
    <row r="404">
      <c r="E404" s="19"/>
      <c r="G404" s="39"/>
      <c r="H404" s="39"/>
      <c r="I404" s="39"/>
      <c r="J404" s="39"/>
    </row>
    <row r="405">
      <c r="E405" s="19"/>
      <c r="G405" s="39"/>
      <c r="H405" s="39"/>
      <c r="I405" s="39"/>
      <c r="J405" s="39"/>
    </row>
    <row r="406">
      <c r="E406" s="19"/>
      <c r="G406" s="39"/>
      <c r="H406" s="39"/>
      <c r="I406" s="39"/>
      <c r="J406" s="39"/>
    </row>
    <row r="407">
      <c r="E407" s="19"/>
      <c r="G407" s="39"/>
      <c r="H407" s="39"/>
      <c r="I407" s="39"/>
      <c r="J407" s="39"/>
    </row>
    <row r="408">
      <c r="E408" s="19"/>
      <c r="G408" s="39"/>
      <c r="H408" s="39"/>
      <c r="I408" s="39"/>
      <c r="J408" s="39"/>
    </row>
    <row r="409">
      <c r="E409" s="19"/>
      <c r="G409" s="39"/>
      <c r="H409" s="39"/>
      <c r="I409" s="39"/>
      <c r="J409" s="39"/>
    </row>
    <row r="410">
      <c r="E410" s="19"/>
      <c r="G410" s="39"/>
      <c r="H410" s="39"/>
      <c r="I410" s="39"/>
      <c r="J410" s="39"/>
    </row>
    <row r="411">
      <c r="E411" s="19"/>
      <c r="G411" s="39"/>
      <c r="H411" s="39"/>
      <c r="I411" s="39"/>
      <c r="J411" s="39"/>
    </row>
    <row r="412">
      <c r="E412" s="19"/>
      <c r="G412" s="39"/>
      <c r="H412" s="39"/>
      <c r="I412" s="39"/>
      <c r="J412" s="39"/>
    </row>
    <row r="413">
      <c r="E413" s="19"/>
      <c r="G413" s="39"/>
      <c r="H413" s="39"/>
      <c r="I413" s="39"/>
      <c r="J413" s="39"/>
    </row>
    <row r="414">
      <c r="E414" s="19"/>
      <c r="G414" s="39"/>
      <c r="H414" s="39"/>
      <c r="I414" s="39"/>
      <c r="J414" s="39"/>
    </row>
    <row r="415">
      <c r="E415" s="19"/>
      <c r="G415" s="39"/>
      <c r="H415" s="39"/>
      <c r="I415" s="39"/>
      <c r="J415" s="39"/>
    </row>
    <row r="416">
      <c r="E416" s="19"/>
      <c r="G416" s="39"/>
      <c r="H416" s="39"/>
      <c r="I416" s="39"/>
      <c r="J416" s="39"/>
    </row>
    <row r="417">
      <c r="E417" s="19"/>
      <c r="G417" s="39"/>
      <c r="H417" s="39"/>
      <c r="I417" s="39"/>
      <c r="J417" s="39"/>
    </row>
    <row r="418">
      <c r="E418" s="19"/>
      <c r="G418" s="39"/>
      <c r="H418" s="39"/>
      <c r="I418" s="39"/>
      <c r="J418" s="39"/>
    </row>
    <row r="419">
      <c r="E419" s="19"/>
      <c r="G419" s="39"/>
      <c r="H419" s="39"/>
      <c r="I419" s="39"/>
      <c r="J419" s="39"/>
    </row>
    <row r="420">
      <c r="E420" s="19"/>
      <c r="G420" s="39"/>
      <c r="H420" s="39"/>
      <c r="I420" s="39"/>
      <c r="J420" s="39"/>
    </row>
    <row r="421">
      <c r="E421" s="19"/>
      <c r="G421" s="39"/>
      <c r="H421" s="39"/>
      <c r="I421" s="39"/>
      <c r="J421" s="39"/>
    </row>
    <row r="422">
      <c r="E422" s="19"/>
      <c r="G422" s="39"/>
      <c r="H422" s="39"/>
      <c r="I422" s="39"/>
      <c r="J422" s="39"/>
    </row>
    <row r="423">
      <c r="E423" s="19"/>
      <c r="G423" s="39"/>
      <c r="H423" s="39"/>
      <c r="I423" s="39"/>
      <c r="J423" s="39"/>
    </row>
    <row r="424">
      <c r="E424" s="19"/>
      <c r="G424" s="39"/>
      <c r="H424" s="39"/>
      <c r="I424" s="39"/>
      <c r="J424" s="39"/>
    </row>
    <row r="425">
      <c r="E425" s="19"/>
      <c r="G425" s="39"/>
      <c r="H425" s="39"/>
      <c r="I425" s="39"/>
      <c r="J425" s="39"/>
    </row>
    <row r="426">
      <c r="E426" s="19"/>
      <c r="G426" s="39"/>
      <c r="H426" s="39"/>
      <c r="I426" s="39"/>
      <c r="J426" s="39"/>
    </row>
    <row r="427">
      <c r="E427" s="19"/>
      <c r="G427" s="39"/>
      <c r="H427" s="39"/>
      <c r="I427" s="39"/>
      <c r="J427" s="39"/>
    </row>
    <row r="428">
      <c r="E428" s="19"/>
      <c r="G428" s="39"/>
      <c r="H428" s="39"/>
      <c r="I428" s="39"/>
      <c r="J428" s="39"/>
    </row>
    <row r="429">
      <c r="E429" s="19"/>
      <c r="G429" s="39"/>
      <c r="H429" s="39"/>
      <c r="I429" s="39"/>
      <c r="J429" s="39"/>
    </row>
    <row r="430">
      <c r="E430" s="19"/>
      <c r="G430" s="39"/>
      <c r="H430" s="39"/>
      <c r="I430" s="39"/>
      <c r="J430" s="39"/>
    </row>
    <row r="431">
      <c r="E431" s="19"/>
      <c r="G431" s="39"/>
      <c r="H431" s="39"/>
      <c r="I431" s="39"/>
      <c r="J431" s="39"/>
    </row>
    <row r="432">
      <c r="E432" s="19"/>
      <c r="G432" s="39"/>
      <c r="H432" s="39"/>
      <c r="I432" s="39"/>
      <c r="J432" s="39"/>
    </row>
    <row r="433">
      <c r="E433" s="19"/>
      <c r="G433" s="39"/>
      <c r="H433" s="39"/>
      <c r="I433" s="39"/>
      <c r="J433" s="39"/>
    </row>
    <row r="434">
      <c r="E434" s="19"/>
      <c r="G434" s="39"/>
      <c r="H434" s="39"/>
      <c r="I434" s="39"/>
      <c r="J434" s="39"/>
    </row>
    <row r="435">
      <c r="E435" s="19"/>
      <c r="G435" s="39"/>
      <c r="H435" s="39"/>
      <c r="I435" s="39"/>
      <c r="J435" s="39"/>
    </row>
    <row r="436">
      <c r="E436" s="19"/>
      <c r="G436" s="39"/>
      <c r="H436" s="39"/>
      <c r="I436" s="39"/>
      <c r="J436" s="39"/>
    </row>
    <row r="437">
      <c r="E437" s="19"/>
      <c r="G437" s="39"/>
      <c r="H437" s="39"/>
      <c r="I437" s="39"/>
      <c r="J437" s="39"/>
    </row>
    <row r="438">
      <c r="E438" s="19"/>
      <c r="G438" s="39"/>
      <c r="H438" s="39"/>
      <c r="I438" s="39"/>
      <c r="J438" s="39"/>
    </row>
    <row r="439">
      <c r="E439" s="19"/>
      <c r="G439" s="39"/>
      <c r="H439" s="39"/>
      <c r="I439" s="39"/>
      <c r="J439" s="39"/>
    </row>
    <row r="440">
      <c r="E440" s="19"/>
      <c r="G440" s="39"/>
      <c r="H440" s="39"/>
      <c r="I440" s="39"/>
      <c r="J440" s="39"/>
    </row>
    <row r="441">
      <c r="E441" s="19"/>
      <c r="G441" s="39"/>
      <c r="H441" s="39"/>
      <c r="I441" s="39"/>
      <c r="J441" s="39"/>
    </row>
    <row r="442">
      <c r="E442" s="19"/>
      <c r="G442" s="39"/>
      <c r="H442" s="39"/>
      <c r="I442" s="39"/>
      <c r="J442" s="39"/>
    </row>
    <row r="443">
      <c r="E443" s="19"/>
      <c r="G443" s="39"/>
      <c r="H443" s="39"/>
      <c r="I443" s="39"/>
      <c r="J443" s="39"/>
    </row>
    <row r="444">
      <c r="E444" s="19"/>
      <c r="G444" s="39"/>
      <c r="H444" s="39"/>
      <c r="I444" s="39"/>
      <c r="J444" s="39"/>
    </row>
    <row r="445">
      <c r="E445" s="19"/>
      <c r="G445" s="39"/>
      <c r="H445" s="39"/>
      <c r="I445" s="39"/>
      <c r="J445" s="39"/>
    </row>
    <row r="446">
      <c r="E446" s="19"/>
      <c r="G446" s="39"/>
      <c r="H446" s="39"/>
      <c r="I446" s="39"/>
      <c r="J446" s="39"/>
    </row>
    <row r="447">
      <c r="E447" s="19"/>
      <c r="G447" s="39"/>
      <c r="H447" s="39"/>
      <c r="I447" s="39"/>
      <c r="J447" s="39"/>
    </row>
    <row r="448">
      <c r="E448" s="19"/>
      <c r="G448" s="39"/>
      <c r="H448" s="39"/>
      <c r="I448" s="39"/>
      <c r="J448" s="39"/>
    </row>
    <row r="449">
      <c r="E449" s="19"/>
      <c r="G449" s="39"/>
      <c r="H449" s="39"/>
      <c r="I449" s="39"/>
      <c r="J449" s="39"/>
    </row>
    <row r="450">
      <c r="E450" s="19"/>
      <c r="G450" s="39"/>
      <c r="H450" s="39"/>
      <c r="I450" s="39"/>
      <c r="J450" s="39"/>
    </row>
    <row r="451">
      <c r="E451" s="19"/>
      <c r="G451" s="39"/>
      <c r="H451" s="39"/>
      <c r="I451" s="39"/>
      <c r="J451" s="39"/>
    </row>
    <row r="452">
      <c r="E452" s="19"/>
      <c r="G452" s="39"/>
      <c r="H452" s="39"/>
      <c r="I452" s="39"/>
      <c r="J452" s="39"/>
    </row>
    <row r="453">
      <c r="E453" s="19"/>
      <c r="G453" s="39"/>
      <c r="H453" s="39"/>
      <c r="I453" s="39"/>
      <c r="J453" s="39"/>
    </row>
    <row r="454">
      <c r="E454" s="19"/>
      <c r="G454" s="39"/>
      <c r="H454" s="39"/>
      <c r="I454" s="39"/>
      <c r="J454" s="39"/>
    </row>
    <row r="455">
      <c r="E455" s="19"/>
      <c r="G455" s="39"/>
      <c r="H455" s="39"/>
      <c r="I455" s="39"/>
      <c r="J455" s="39"/>
    </row>
    <row r="456">
      <c r="E456" s="19"/>
      <c r="G456" s="39"/>
      <c r="H456" s="39"/>
      <c r="I456" s="39"/>
      <c r="J456" s="39"/>
    </row>
    <row r="457">
      <c r="E457" s="19"/>
      <c r="G457" s="39"/>
      <c r="H457" s="39"/>
      <c r="I457" s="39"/>
      <c r="J457" s="39"/>
    </row>
    <row r="458">
      <c r="E458" s="19"/>
      <c r="G458" s="39"/>
      <c r="H458" s="39"/>
      <c r="I458" s="39"/>
      <c r="J458" s="39"/>
    </row>
    <row r="459">
      <c r="E459" s="19"/>
      <c r="G459" s="39"/>
      <c r="H459" s="39"/>
      <c r="I459" s="39"/>
      <c r="J459" s="39"/>
    </row>
    <row r="460">
      <c r="E460" s="19"/>
      <c r="G460" s="39"/>
      <c r="H460" s="39"/>
      <c r="I460" s="39"/>
      <c r="J460" s="39"/>
    </row>
    <row r="461">
      <c r="E461" s="19"/>
      <c r="G461" s="39"/>
      <c r="H461" s="39"/>
      <c r="I461" s="39"/>
      <c r="J461" s="39"/>
    </row>
    <row r="462">
      <c r="E462" s="19"/>
      <c r="G462" s="39"/>
      <c r="H462" s="39"/>
      <c r="I462" s="39"/>
      <c r="J462" s="39"/>
    </row>
    <row r="463">
      <c r="E463" s="19"/>
      <c r="G463" s="39"/>
      <c r="H463" s="39"/>
      <c r="I463" s="39"/>
      <c r="J463" s="39"/>
    </row>
    <row r="464">
      <c r="E464" s="19"/>
      <c r="G464" s="39"/>
      <c r="H464" s="39"/>
      <c r="I464" s="39"/>
      <c r="J464" s="39"/>
    </row>
    <row r="465">
      <c r="E465" s="19"/>
      <c r="G465" s="39"/>
      <c r="H465" s="39"/>
      <c r="I465" s="39"/>
      <c r="J465" s="39"/>
    </row>
    <row r="466">
      <c r="E466" s="19"/>
      <c r="G466" s="39"/>
      <c r="H466" s="39"/>
      <c r="I466" s="39"/>
      <c r="J466" s="39"/>
    </row>
    <row r="467">
      <c r="E467" s="19"/>
      <c r="G467" s="39"/>
      <c r="H467" s="39"/>
      <c r="I467" s="39"/>
      <c r="J467" s="39"/>
    </row>
    <row r="468">
      <c r="E468" s="19"/>
      <c r="G468" s="39"/>
      <c r="H468" s="39"/>
      <c r="I468" s="39"/>
      <c r="J468" s="39"/>
    </row>
    <row r="469">
      <c r="E469" s="19"/>
      <c r="G469" s="39"/>
      <c r="H469" s="39"/>
      <c r="I469" s="39"/>
      <c r="J469" s="39"/>
    </row>
    <row r="470">
      <c r="E470" s="19"/>
      <c r="G470" s="39"/>
      <c r="H470" s="39"/>
      <c r="I470" s="39"/>
      <c r="J470" s="39"/>
    </row>
    <row r="471">
      <c r="E471" s="19"/>
      <c r="G471" s="39"/>
      <c r="H471" s="39"/>
      <c r="I471" s="39"/>
      <c r="J471" s="39"/>
    </row>
    <row r="472">
      <c r="E472" s="19"/>
      <c r="G472" s="39"/>
      <c r="H472" s="39"/>
      <c r="I472" s="39"/>
      <c r="J472" s="39"/>
    </row>
    <row r="473">
      <c r="E473" s="19"/>
      <c r="G473" s="39"/>
      <c r="H473" s="39"/>
      <c r="I473" s="39"/>
      <c r="J473" s="39"/>
    </row>
    <row r="474">
      <c r="E474" s="19"/>
      <c r="G474" s="39"/>
      <c r="H474" s="39"/>
      <c r="I474" s="39"/>
      <c r="J474" s="39"/>
    </row>
    <row r="475">
      <c r="E475" s="19"/>
      <c r="G475" s="39"/>
      <c r="H475" s="39"/>
      <c r="I475" s="39"/>
      <c r="J475" s="39"/>
    </row>
    <row r="476">
      <c r="E476" s="19"/>
      <c r="G476" s="39"/>
      <c r="H476" s="39"/>
      <c r="I476" s="39"/>
      <c r="J476" s="39"/>
    </row>
    <row r="477">
      <c r="E477" s="19"/>
      <c r="G477" s="39"/>
      <c r="H477" s="39"/>
      <c r="I477" s="39"/>
      <c r="J477" s="39"/>
    </row>
    <row r="478">
      <c r="E478" s="19"/>
      <c r="G478" s="39"/>
      <c r="H478" s="39"/>
      <c r="I478" s="39"/>
      <c r="J478" s="39"/>
    </row>
    <row r="479">
      <c r="E479" s="19"/>
      <c r="G479" s="39"/>
      <c r="H479" s="39"/>
      <c r="I479" s="39"/>
      <c r="J479" s="39"/>
    </row>
    <row r="480">
      <c r="E480" s="19"/>
      <c r="G480" s="39"/>
      <c r="H480" s="39"/>
      <c r="I480" s="39"/>
      <c r="J480" s="39"/>
    </row>
    <row r="481">
      <c r="E481" s="19"/>
      <c r="G481" s="39"/>
      <c r="H481" s="39"/>
      <c r="I481" s="39"/>
      <c r="J481" s="39"/>
    </row>
    <row r="482">
      <c r="E482" s="19"/>
      <c r="G482" s="39"/>
      <c r="H482" s="39"/>
      <c r="I482" s="39"/>
      <c r="J482" s="39"/>
    </row>
    <row r="483">
      <c r="E483" s="19"/>
      <c r="G483" s="39"/>
      <c r="H483" s="39"/>
      <c r="I483" s="39"/>
      <c r="J483" s="39"/>
    </row>
    <row r="484">
      <c r="E484" s="19"/>
      <c r="G484" s="39"/>
      <c r="H484" s="39"/>
      <c r="I484" s="39"/>
      <c r="J484" s="39"/>
    </row>
    <row r="485">
      <c r="E485" s="19"/>
      <c r="G485" s="39"/>
      <c r="H485" s="39"/>
      <c r="I485" s="39"/>
      <c r="J485" s="39"/>
    </row>
    <row r="486">
      <c r="E486" s="19"/>
      <c r="G486" s="39"/>
      <c r="H486" s="39"/>
      <c r="I486" s="39"/>
      <c r="J486" s="39"/>
    </row>
    <row r="487">
      <c r="E487" s="19"/>
      <c r="G487" s="39"/>
      <c r="H487" s="39"/>
      <c r="I487" s="39"/>
      <c r="J487" s="39"/>
    </row>
    <row r="488">
      <c r="E488" s="19"/>
      <c r="G488" s="39"/>
      <c r="H488" s="39"/>
      <c r="I488" s="39"/>
      <c r="J488" s="39"/>
    </row>
    <row r="489">
      <c r="E489" s="19"/>
      <c r="G489" s="39"/>
      <c r="H489" s="39"/>
      <c r="I489" s="39"/>
      <c r="J489" s="39"/>
    </row>
    <row r="490">
      <c r="E490" s="19"/>
      <c r="G490" s="39"/>
      <c r="H490" s="39"/>
      <c r="I490" s="39"/>
      <c r="J490" s="39"/>
    </row>
    <row r="491">
      <c r="E491" s="19"/>
      <c r="G491" s="39"/>
      <c r="H491" s="39"/>
      <c r="I491" s="39"/>
      <c r="J491" s="39"/>
    </row>
    <row r="492">
      <c r="E492" s="19"/>
      <c r="G492" s="39"/>
      <c r="H492" s="39"/>
      <c r="I492" s="39"/>
      <c r="J492" s="39"/>
    </row>
    <row r="493">
      <c r="E493" s="19"/>
      <c r="G493" s="39"/>
      <c r="H493" s="39"/>
      <c r="I493" s="39"/>
      <c r="J493" s="39"/>
    </row>
    <row r="494">
      <c r="E494" s="19"/>
      <c r="G494" s="39"/>
      <c r="H494" s="39"/>
      <c r="I494" s="39"/>
      <c r="J494" s="39"/>
    </row>
    <row r="495">
      <c r="E495" s="19"/>
      <c r="G495" s="39"/>
      <c r="H495" s="39"/>
      <c r="I495" s="39"/>
      <c r="J495" s="39"/>
    </row>
    <row r="496">
      <c r="E496" s="19"/>
      <c r="G496" s="39"/>
      <c r="H496" s="39"/>
      <c r="I496" s="39"/>
      <c r="J496" s="39"/>
    </row>
    <row r="497">
      <c r="E497" s="19"/>
      <c r="G497" s="39"/>
      <c r="H497" s="39"/>
      <c r="I497" s="39"/>
      <c r="J497" s="39"/>
    </row>
    <row r="498">
      <c r="E498" s="19"/>
      <c r="G498" s="39"/>
      <c r="H498" s="39"/>
      <c r="I498" s="39"/>
      <c r="J498" s="39"/>
    </row>
    <row r="499">
      <c r="E499" s="19"/>
      <c r="G499" s="39"/>
      <c r="H499" s="39"/>
      <c r="I499" s="39"/>
      <c r="J499" s="39"/>
    </row>
    <row r="500">
      <c r="E500" s="19"/>
      <c r="G500" s="39"/>
      <c r="H500" s="39"/>
      <c r="I500" s="39"/>
      <c r="J500" s="39"/>
    </row>
    <row r="501">
      <c r="E501" s="19"/>
      <c r="G501" s="39"/>
      <c r="H501" s="39"/>
      <c r="I501" s="39"/>
      <c r="J501" s="39"/>
    </row>
    <row r="502">
      <c r="E502" s="19"/>
      <c r="G502" s="39"/>
      <c r="H502" s="39"/>
      <c r="I502" s="39"/>
      <c r="J502" s="39"/>
    </row>
    <row r="503">
      <c r="E503" s="19"/>
      <c r="G503" s="39"/>
      <c r="H503" s="39"/>
      <c r="I503" s="39"/>
      <c r="J503" s="39"/>
    </row>
    <row r="504">
      <c r="E504" s="19"/>
      <c r="G504" s="39"/>
      <c r="H504" s="39"/>
      <c r="I504" s="39"/>
      <c r="J504" s="39"/>
    </row>
    <row r="505">
      <c r="E505" s="19"/>
      <c r="G505" s="39"/>
      <c r="H505" s="39"/>
      <c r="I505" s="39"/>
      <c r="J505" s="39"/>
    </row>
    <row r="506">
      <c r="E506" s="19"/>
      <c r="G506" s="39"/>
      <c r="H506" s="39"/>
      <c r="I506" s="39"/>
      <c r="J506" s="39"/>
    </row>
    <row r="507">
      <c r="E507" s="19"/>
      <c r="G507" s="39"/>
      <c r="H507" s="39"/>
      <c r="I507" s="39"/>
      <c r="J507" s="39"/>
    </row>
    <row r="508">
      <c r="E508" s="19"/>
      <c r="G508" s="39"/>
      <c r="H508" s="39"/>
      <c r="I508" s="39"/>
      <c r="J508" s="39"/>
    </row>
    <row r="509">
      <c r="E509" s="19"/>
      <c r="G509" s="39"/>
      <c r="H509" s="39"/>
      <c r="I509" s="39"/>
      <c r="J509" s="39"/>
    </row>
    <row r="510">
      <c r="E510" s="19"/>
      <c r="G510" s="39"/>
      <c r="H510" s="39"/>
      <c r="I510" s="39"/>
      <c r="J510" s="39"/>
    </row>
    <row r="511">
      <c r="E511" s="19"/>
      <c r="G511" s="39"/>
      <c r="H511" s="39"/>
      <c r="I511" s="39"/>
      <c r="J511" s="39"/>
    </row>
    <row r="512">
      <c r="E512" s="19"/>
      <c r="G512" s="39"/>
      <c r="H512" s="39"/>
      <c r="I512" s="39"/>
      <c r="J512" s="39"/>
    </row>
    <row r="513">
      <c r="E513" s="19"/>
      <c r="G513" s="39"/>
      <c r="H513" s="39"/>
      <c r="I513" s="39"/>
      <c r="J513" s="39"/>
    </row>
    <row r="514">
      <c r="E514" s="19"/>
      <c r="G514" s="39"/>
      <c r="H514" s="39"/>
      <c r="I514" s="39"/>
      <c r="J514" s="39"/>
    </row>
    <row r="515">
      <c r="E515" s="19"/>
      <c r="G515" s="39"/>
      <c r="H515" s="39"/>
      <c r="I515" s="39"/>
      <c r="J515" s="39"/>
    </row>
    <row r="516">
      <c r="E516" s="19"/>
      <c r="G516" s="39"/>
      <c r="H516" s="39"/>
      <c r="I516" s="39"/>
      <c r="J516" s="39"/>
    </row>
    <row r="517">
      <c r="E517" s="19"/>
      <c r="G517" s="39"/>
      <c r="H517" s="39"/>
      <c r="I517" s="39"/>
      <c r="J517" s="39"/>
    </row>
    <row r="518">
      <c r="E518" s="19"/>
      <c r="G518" s="39"/>
      <c r="H518" s="39"/>
      <c r="I518" s="39"/>
      <c r="J518" s="39"/>
    </row>
    <row r="519">
      <c r="E519" s="19"/>
      <c r="G519" s="39"/>
      <c r="H519" s="39"/>
      <c r="I519" s="39"/>
      <c r="J519" s="39"/>
    </row>
    <row r="520">
      <c r="E520" s="19"/>
      <c r="G520" s="39"/>
      <c r="H520" s="39"/>
      <c r="I520" s="39"/>
      <c r="J520" s="39"/>
    </row>
    <row r="521">
      <c r="E521" s="19"/>
      <c r="G521" s="39"/>
      <c r="H521" s="39"/>
      <c r="I521" s="39"/>
      <c r="J521" s="39"/>
    </row>
    <row r="522">
      <c r="E522" s="19"/>
      <c r="G522" s="39"/>
      <c r="H522" s="39"/>
      <c r="I522" s="39"/>
      <c r="J522" s="39"/>
    </row>
    <row r="523">
      <c r="E523" s="19"/>
      <c r="G523" s="39"/>
      <c r="H523" s="39"/>
      <c r="I523" s="39"/>
      <c r="J523" s="39"/>
    </row>
    <row r="524">
      <c r="E524" s="19"/>
      <c r="G524" s="39"/>
      <c r="H524" s="39"/>
      <c r="I524" s="39"/>
      <c r="J524" s="39"/>
    </row>
    <row r="525">
      <c r="E525" s="19"/>
      <c r="G525" s="39"/>
      <c r="H525" s="39"/>
      <c r="I525" s="39"/>
      <c r="J525" s="39"/>
    </row>
    <row r="526">
      <c r="E526" s="19"/>
      <c r="G526" s="39"/>
      <c r="H526" s="39"/>
      <c r="I526" s="39"/>
      <c r="J526" s="39"/>
    </row>
    <row r="527">
      <c r="E527" s="19"/>
      <c r="G527" s="39"/>
      <c r="H527" s="39"/>
      <c r="I527" s="39"/>
      <c r="J527" s="39"/>
    </row>
    <row r="528">
      <c r="E528" s="19"/>
      <c r="G528" s="39"/>
      <c r="H528" s="39"/>
      <c r="I528" s="39"/>
      <c r="J528" s="39"/>
    </row>
    <row r="529">
      <c r="E529" s="19"/>
      <c r="G529" s="39"/>
      <c r="H529" s="39"/>
      <c r="I529" s="39"/>
      <c r="J529" s="39"/>
    </row>
    <row r="530">
      <c r="E530" s="19"/>
      <c r="G530" s="39"/>
      <c r="H530" s="39"/>
      <c r="I530" s="39"/>
      <c r="J530" s="39"/>
    </row>
    <row r="531">
      <c r="E531" s="19"/>
      <c r="G531" s="39"/>
      <c r="H531" s="39"/>
      <c r="I531" s="39"/>
      <c r="J531" s="39"/>
    </row>
    <row r="532">
      <c r="E532" s="19"/>
      <c r="G532" s="39"/>
      <c r="H532" s="39"/>
      <c r="I532" s="39"/>
      <c r="J532" s="39"/>
    </row>
    <row r="533">
      <c r="E533" s="19"/>
      <c r="G533" s="39"/>
      <c r="H533" s="39"/>
      <c r="I533" s="39"/>
      <c r="J533" s="39"/>
    </row>
    <row r="534">
      <c r="E534" s="19"/>
      <c r="G534" s="39"/>
      <c r="H534" s="39"/>
      <c r="I534" s="39"/>
      <c r="J534" s="39"/>
    </row>
    <row r="535">
      <c r="E535" s="19"/>
      <c r="G535" s="39"/>
      <c r="H535" s="39"/>
      <c r="I535" s="39"/>
      <c r="J535" s="39"/>
    </row>
    <row r="536">
      <c r="E536" s="19"/>
      <c r="G536" s="39"/>
      <c r="H536" s="39"/>
      <c r="I536" s="39"/>
      <c r="J536" s="39"/>
    </row>
    <row r="537">
      <c r="E537" s="19"/>
      <c r="G537" s="39"/>
      <c r="H537" s="39"/>
      <c r="I537" s="39"/>
      <c r="J537" s="39"/>
    </row>
    <row r="538">
      <c r="E538" s="19"/>
      <c r="G538" s="39"/>
      <c r="H538" s="39"/>
      <c r="I538" s="39"/>
      <c r="J538" s="39"/>
    </row>
    <row r="539">
      <c r="E539" s="19"/>
      <c r="G539" s="39"/>
      <c r="H539" s="39"/>
      <c r="I539" s="39"/>
      <c r="J539" s="39"/>
    </row>
    <row r="540">
      <c r="E540" s="19"/>
      <c r="G540" s="39"/>
      <c r="H540" s="39"/>
      <c r="I540" s="39"/>
      <c r="J540" s="39"/>
    </row>
    <row r="541">
      <c r="E541" s="19"/>
      <c r="G541" s="39"/>
      <c r="H541" s="39"/>
      <c r="I541" s="39"/>
      <c r="J541" s="39"/>
    </row>
    <row r="542">
      <c r="E542" s="19"/>
      <c r="G542" s="39"/>
      <c r="H542" s="39"/>
      <c r="I542" s="39"/>
      <c r="J542" s="39"/>
    </row>
    <row r="543">
      <c r="E543" s="19"/>
      <c r="G543" s="39"/>
      <c r="H543" s="39"/>
      <c r="I543" s="39"/>
      <c r="J543" s="39"/>
    </row>
    <row r="544">
      <c r="E544" s="19"/>
      <c r="G544" s="39"/>
      <c r="H544" s="39"/>
      <c r="I544" s="39"/>
      <c r="J544" s="39"/>
    </row>
    <row r="545">
      <c r="E545" s="19"/>
      <c r="G545" s="39"/>
      <c r="H545" s="39"/>
      <c r="I545" s="39"/>
      <c r="J545" s="39"/>
    </row>
    <row r="546">
      <c r="E546" s="19"/>
      <c r="G546" s="39"/>
      <c r="H546" s="39"/>
      <c r="I546" s="39"/>
      <c r="J546" s="39"/>
    </row>
    <row r="547">
      <c r="E547" s="19"/>
      <c r="G547" s="39"/>
      <c r="H547" s="39"/>
      <c r="I547" s="39"/>
      <c r="J547" s="39"/>
    </row>
    <row r="548">
      <c r="E548" s="19"/>
      <c r="G548" s="39"/>
      <c r="H548" s="39"/>
      <c r="I548" s="39"/>
      <c r="J548" s="39"/>
    </row>
    <row r="549">
      <c r="E549" s="19"/>
      <c r="G549" s="39"/>
      <c r="H549" s="39"/>
      <c r="I549" s="39"/>
      <c r="J549" s="39"/>
    </row>
    <row r="550">
      <c r="E550" s="19"/>
      <c r="G550" s="39"/>
      <c r="H550" s="39"/>
      <c r="I550" s="39"/>
      <c r="J550" s="39"/>
    </row>
    <row r="551">
      <c r="E551" s="19"/>
      <c r="G551" s="39"/>
      <c r="H551" s="39"/>
      <c r="I551" s="39"/>
      <c r="J551" s="39"/>
    </row>
    <row r="552">
      <c r="E552" s="19"/>
      <c r="G552" s="39"/>
      <c r="H552" s="39"/>
      <c r="I552" s="39"/>
      <c r="J552" s="39"/>
    </row>
    <row r="553">
      <c r="E553" s="19"/>
      <c r="G553" s="39"/>
      <c r="H553" s="39"/>
      <c r="I553" s="39"/>
      <c r="J553" s="39"/>
    </row>
    <row r="554">
      <c r="E554" s="19"/>
      <c r="G554" s="39"/>
      <c r="H554" s="39"/>
      <c r="I554" s="39"/>
      <c r="J554" s="39"/>
    </row>
    <row r="555">
      <c r="E555" s="19"/>
      <c r="G555" s="39"/>
      <c r="H555" s="39"/>
      <c r="I555" s="39"/>
      <c r="J555" s="39"/>
    </row>
    <row r="556">
      <c r="E556" s="19"/>
      <c r="G556" s="39"/>
      <c r="H556" s="39"/>
      <c r="I556" s="39"/>
      <c r="J556" s="39"/>
    </row>
    <row r="557">
      <c r="E557" s="19"/>
      <c r="G557" s="39"/>
      <c r="H557" s="39"/>
      <c r="I557" s="39"/>
      <c r="J557" s="39"/>
    </row>
    <row r="558">
      <c r="E558" s="19"/>
      <c r="G558" s="39"/>
      <c r="H558" s="39"/>
      <c r="I558" s="39"/>
      <c r="J558" s="39"/>
    </row>
    <row r="559">
      <c r="E559" s="19"/>
      <c r="G559" s="39"/>
      <c r="H559" s="39"/>
      <c r="I559" s="39"/>
      <c r="J559" s="39"/>
    </row>
    <row r="560">
      <c r="E560" s="19"/>
      <c r="G560" s="39"/>
      <c r="H560" s="39"/>
      <c r="I560" s="39"/>
      <c r="J560" s="39"/>
    </row>
    <row r="561">
      <c r="E561" s="19"/>
      <c r="G561" s="39"/>
      <c r="H561" s="39"/>
      <c r="I561" s="39"/>
      <c r="J561" s="39"/>
    </row>
    <row r="562">
      <c r="E562" s="19"/>
      <c r="G562" s="39"/>
      <c r="H562" s="39"/>
      <c r="I562" s="39"/>
      <c r="J562" s="39"/>
    </row>
    <row r="563">
      <c r="E563" s="19"/>
      <c r="G563" s="39"/>
      <c r="H563" s="39"/>
      <c r="I563" s="39"/>
      <c r="J563" s="39"/>
    </row>
    <row r="564">
      <c r="E564" s="19"/>
      <c r="G564" s="39"/>
      <c r="H564" s="39"/>
      <c r="I564" s="39"/>
      <c r="J564" s="39"/>
    </row>
    <row r="565">
      <c r="E565" s="19"/>
      <c r="G565" s="39"/>
      <c r="H565" s="39"/>
      <c r="I565" s="39"/>
      <c r="J565" s="39"/>
    </row>
    <row r="566">
      <c r="E566" s="19"/>
      <c r="G566" s="39"/>
      <c r="H566" s="39"/>
      <c r="I566" s="39"/>
      <c r="J566" s="39"/>
    </row>
    <row r="567">
      <c r="E567" s="19"/>
      <c r="G567" s="39"/>
      <c r="H567" s="39"/>
      <c r="I567" s="39"/>
      <c r="J567" s="39"/>
    </row>
    <row r="568">
      <c r="E568" s="19"/>
      <c r="G568" s="39"/>
      <c r="H568" s="39"/>
      <c r="I568" s="39"/>
      <c r="J568" s="39"/>
    </row>
    <row r="569">
      <c r="E569" s="19"/>
      <c r="G569" s="39"/>
      <c r="H569" s="39"/>
      <c r="I569" s="39"/>
      <c r="J569" s="39"/>
    </row>
    <row r="570">
      <c r="E570" s="19"/>
      <c r="G570" s="39"/>
      <c r="H570" s="39"/>
      <c r="I570" s="39"/>
      <c r="J570" s="39"/>
    </row>
    <row r="571">
      <c r="E571" s="19"/>
      <c r="G571" s="39"/>
      <c r="H571" s="39"/>
      <c r="I571" s="39"/>
      <c r="J571" s="39"/>
    </row>
    <row r="572">
      <c r="E572" s="19"/>
      <c r="G572" s="39"/>
      <c r="H572" s="39"/>
      <c r="I572" s="39"/>
      <c r="J572" s="39"/>
    </row>
    <row r="573">
      <c r="E573" s="19"/>
      <c r="G573" s="39"/>
      <c r="H573" s="39"/>
      <c r="I573" s="39"/>
      <c r="J573" s="39"/>
    </row>
    <row r="574">
      <c r="E574" s="19"/>
      <c r="G574" s="39"/>
      <c r="H574" s="39"/>
      <c r="I574" s="39"/>
      <c r="J574" s="39"/>
    </row>
    <row r="575">
      <c r="E575" s="19"/>
      <c r="G575" s="39"/>
      <c r="H575" s="39"/>
      <c r="I575" s="39"/>
      <c r="J575" s="39"/>
    </row>
    <row r="576">
      <c r="E576" s="19"/>
      <c r="G576" s="39"/>
      <c r="H576" s="39"/>
      <c r="I576" s="39"/>
      <c r="J576" s="39"/>
    </row>
    <row r="577">
      <c r="E577" s="19"/>
      <c r="G577" s="39"/>
      <c r="H577" s="39"/>
      <c r="I577" s="39"/>
      <c r="J577" s="39"/>
    </row>
    <row r="578">
      <c r="E578" s="19"/>
      <c r="G578" s="39"/>
      <c r="H578" s="39"/>
      <c r="I578" s="39"/>
      <c r="J578" s="39"/>
    </row>
    <row r="579">
      <c r="E579" s="19"/>
      <c r="G579" s="39"/>
      <c r="H579" s="39"/>
      <c r="I579" s="39"/>
      <c r="J579" s="39"/>
    </row>
    <row r="580">
      <c r="E580" s="19"/>
      <c r="G580" s="39"/>
      <c r="H580" s="39"/>
      <c r="I580" s="39"/>
      <c r="J580" s="39"/>
    </row>
    <row r="581">
      <c r="E581" s="19"/>
      <c r="G581" s="39"/>
      <c r="H581" s="39"/>
      <c r="I581" s="39"/>
      <c r="J581" s="39"/>
    </row>
    <row r="582">
      <c r="E582" s="19"/>
      <c r="G582" s="39"/>
      <c r="H582" s="39"/>
      <c r="I582" s="39"/>
      <c r="J582" s="39"/>
    </row>
    <row r="583">
      <c r="E583" s="19"/>
      <c r="G583" s="39"/>
      <c r="H583" s="39"/>
      <c r="I583" s="39"/>
      <c r="J583" s="39"/>
    </row>
    <row r="584">
      <c r="E584" s="19"/>
      <c r="G584" s="39"/>
      <c r="H584" s="39"/>
      <c r="I584" s="39"/>
      <c r="J584" s="39"/>
    </row>
    <row r="585">
      <c r="E585" s="19"/>
      <c r="G585" s="39"/>
      <c r="H585" s="39"/>
      <c r="I585" s="39"/>
      <c r="J585" s="39"/>
    </row>
    <row r="586">
      <c r="E586" s="19"/>
      <c r="G586" s="39"/>
      <c r="H586" s="39"/>
      <c r="I586" s="39"/>
      <c r="J586" s="39"/>
    </row>
    <row r="587">
      <c r="E587" s="19"/>
      <c r="G587" s="39"/>
      <c r="H587" s="39"/>
      <c r="I587" s="39"/>
      <c r="J587" s="39"/>
    </row>
    <row r="588">
      <c r="E588" s="19"/>
      <c r="G588" s="39"/>
      <c r="H588" s="39"/>
      <c r="I588" s="39"/>
      <c r="J588" s="39"/>
    </row>
    <row r="589">
      <c r="E589" s="19"/>
      <c r="G589" s="39"/>
      <c r="H589" s="39"/>
      <c r="I589" s="39"/>
      <c r="J589" s="39"/>
    </row>
    <row r="590">
      <c r="E590" s="19"/>
      <c r="G590" s="39"/>
      <c r="H590" s="39"/>
      <c r="I590" s="39"/>
      <c r="J590" s="39"/>
    </row>
    <row r="591">
      <c r="E591" s="19"/>
      <c r="G591" s="39"/>
      <c r="H591" s="39"/>
      <c r="I591" s="39"/>
      <c r="J591" s="39"/>
    </row>
    <row r="592">
      <c r="E592" s="19"/>
      <c r="G592" s="39"/>
      <c r="H592" s="39"/>
      <c r="I592" s="39"/>
      <c r="J592" s="39"/>
    </row>
    <row r="593">
      <c r="E593" s="19"/>
      <c r="G593" s="39"/>
      <c r="H593" s="39"/>
      <c r="I593" s="39"/>
      <c r="J593" s="39"/>
    </row>
    <row r="594">
      <c r="E594" s="19"/>
      <c r="G594" s="39"/>
      <c r="H594" s="39"/>
      <c r="I594" s="39"/>
      <c r="J594" s="39"/>
    </row>
    <row r="595">
      <c r="E595" s="19"/>
      <c r="G595" s="39"/>
      <c r="H595" s="39"/>
      <c r="I595" s="39"/>
      <c r="J595" s="39"/>
    </row>
    <row r="596">
      <c r="E596" s="19"/>
      <c r="G596" s="39"/>
      <c r="H596" s="39"/>
      <c r="I596" s="39"/>
      <c r="J596" s="39"/>
    </row>
    <row r="597">
      <c r="E597" s="19"/>
      <c r="G597" s="39"/>
      <c r="H597" s="39"/>
      <c r="I597" s="39"/>
      <c r="J597" s="39"/>
    </row>
    <row r="598">
      <c r="E598" s="19"/>
      <c r="G598" s="39"/>
      <c r="H598" s="39"/>
      <c r="I598" s="39"/>
      <c r="J598" s="39"/>
    </row>
    <row r="599">
      <c r="E599" s="19"/>
      <c r="G599" s="39"/>
      <c r="H599" s="39"/>
      <c r="I599" s="39"/>
      <c r="J599" s="39"/>
    </row>
    <row r="600">
      <c r="E600" s="19"/>
      <c r="G600" s="39"/>
      <c r="H600" s="39"/>
      <c r="I600" s="39"/>
      <c r="J600" s="39"/>
    </row>
    <row r="601">
      <c r="E601" s="19"/>
      <c r="G601" s="39"/>
      <c r="H601" s="39"/>
      <c r="I601" s="39"/>
      <c r="J601" s="39"/>
    </row>
    <row r="602">
      <c r="E602" s="19"/>
      <c r="G602" s="39"/>
      <c r="H602" s="39"/>
      <c r="I602" s="39"/>
      <c r="J602" s="39"/>
    </row>
    <row r="603">
      <c r="E603" s="19"/>
      <c r="G603" s="39"/>
      <c r="H603" s="39"/>
      <c r="I603" s="39"/>
      <c r="J603" s="39"/>
    </row>
    <row r="604">
      <c r="E604" s="19"/>
      <c r="G604" s="39"/>
      <c r="H604" s="39"/>
      <c r="I604" s="39"/>
      <c r="J604" s="39"/>
    </row>
    <row r="605">
      <c r="E605" s="19"/>
      <c r="G605" s="39"/>
      <c r="H605" s="39"/>
      <c r="I605" s="39"/>
      <c r="J605" s="39"/>
    </row>
    <row r="606">
      <c r="E606" s="19"/>
      <c r="G606" s="39"/>
      <c r="H606" s="39"/>
      <c r="I606" s="39"/>
      <c r="J606" s="39"/>
    </row>
    <row r="607">
      <c r="E607" s="19"/>
      <c r="G607" s="39"/>
      <c r="H607" s="39"/>
      <c r="I607" s="39"/>
      <c r="J607" s="39"/>
    </row>
    <row r="608">
      <c r="E608" s="19"/>
      <c r="G608" s="39"/>
      <c r="H608" s="39"/>
      <c r="I608" s="39"/>
      <c r="J608" s="39"/>
    </row>
    <row r="609">
      <c r="E609" s="19"/>
      <c r="G609" s="39"/>
      <c r="H609" s="39"/>
      <c r="I609" s="39"/>
      <c r="J609" s="39"/>
    </row>
    <row r="610">
      <c r="E610" s="19"/>
      <c r="G610" s="39"/>
      <c r="H610" s="39"/>
      <c r="I610" s="39"/>
      <c r="J610" s="39"/>
    </row>
    <row r="611">
      <c r="E611" s="19"/>
      <c r="G611" s="39"/>
      <c r="H611" s="39"/>
      <c r="I611" s="39"/>
      <c r="J611" s="39"/>
    </row>
    <row r="612">
      <c r="E612" s="19"/>
      <c r="G612" s="39"/>
      <c r="H612" s="39"/>
      <c r="I612" s="39"/>
      <c r="J612" s="39"/>
    </row>
    <row r="613">
      <c r="E613" s="19"/>
      <c r="G613" s="39"/>
      <c r="H613" s="39"/>
      <c r="I613" s="39"/>
      <c r="J613" s="39"/>
    </row>
    <row r="614">
      <c r="E614" s="19"/>
      <c r="G614" s="39"/>
      <c r="H614" s="39"/>
      <c r="I614" s="39"/>
      <c r="J614" s="39"/>
    </row>
    <row r="615">
      <c r="E615" s="19"/>
      <c r="G615" s="39"/>
      <c r="H615" s="39"/>
      <c r="I615" s="39"/>
      <c r="J615" s="39"/>
    </row>
    <row r="616">
      <c r="E616" s="19"/>
      <c r="G616" s="39"/>
      <c r="H616" s="39"/>
      <c r="I616" s="39"/>
      <c r="J616" s="39"/>
    </row>
    <row r="617">
      <c r="E617" s="19"/>
      <c r="G617" s="39"/>
      <c r="H617" s="39"/>
      <c r="I617" s="39"/>
      <c r="J617" s="39"/>
    </row>
    <row r="618">
      <c r="E618" s="19"/>
      <c r="G618" s="39"/>
      <c r="H618" s="39"/>
      <c r="I618" s="39"/>
      <c r="J618" s="39"/>
    </row>
    <row r="619">
      <c r="E619" s="19"/>
      <c r="G619" s="39"/>
      <c r="H619" s="39"/>
      <c r="I619" s="39"/>
      <c r="J619" s="39"/>
    </row>
    <row r="620">
      <c r="E620" s="19"/>
      <c r="G620" s="39"/>
      <c r="H620" s="39"/>
      <c r="I620" s="39"/>
      <c r="J620" s="39"/>
    </row>
    <row r="621">
      <c r="E621" s="19"/>
      <c r="G621" s="39"/>
      <c r="H621" s="39"/>
      <c r="I621" s="39"/>
      <c r="J621" s="39"/>
    </row>
    <row r="622">
      <c r="E622" s="19"/>
      <c r="G622" s="39"/>
      <c r="H622" s="39"/>
      <c r="I622" s="39"/>
      <c r="J622" s="39"/>
    </row>
    <row r="623">
      <c r="E623" s="19"/>
      <c r="G623" s="39"/>
      <c r="H623" s="39"/>
      <c r="I623" s="39"/>
      <c r="J623" s="39"/>
    </row>
    <row r="624">
      <c r="E624" s="19"/>
      <c r="G624" s="39"/>
      <c r="H624" s="39"/>
      <c r="I624" s="39"/>
      <c r="J624" s="39"/>
    </row>
    <row r="625">
      <c r="E625" s="19"/>
      <c r="G625" s="39"/>
      <c r="H625" s="39"/>
      <c r="I625" s="39"/>
      <c r="J625" s="39"/>
    </row>
    <row r="626">
      <c r="E626" s="19"/>
      <c r="G626" s="39"/>
      <c r="H626" s="39"/>
      <c r="I626" s="39"/>
      <c r="J626" s="39"/>
    </row>
    <row r="627">
      <c r="E627" s="19"/>
      <c r="G627" s="39"/>
      <c r="H627" s="39"/>
      <c r="I627" s="39"/>
      <c r="J627" s="39"/>
    </row>
    <row r="628">
      <c r="E628" s="19"/>
      <c r="G628" s="39"/>
      <c r="H628" s="39"/>
      <c r="I628" s="39"/>
      <c r="J628" s="39"/>
    </row>
    <row r="629">
      <c r="E629" s="19"/>
      <c r="G629" s="39"/>
      <c r="H629" s="39"/>
      <c r="I629" s="39"/>
      <c r="J629" s="39"/>
    </row>
    <row r="630">
      <c r="E630" s="19"/>
      <c r="G630" s="39"/>
      <c r="H630" s="39"/>
      <c r="I630" s="39"/>
      <c r="J630" s="39"/>
    </row>
    <row r="631">
      <c r="E631" s="19"/>
      <c r="G631" s="39"/>
      <c r="H631" s="39"/>
      <c r="I631" s="39"/>
      <c r="J631" s="39"/>
    </row>
    <row r="632">
      <c r="E632" s="19"/>
      <c r="G632" s="39"/>
      <c r="H632" s="39"/>
      <c r="I632" s="39"/>
      <c r="J632" s="39"/>
    </row>
    <row r="633">
      <c r="E633" s="19"/>
      <c r="G633" s="39"/>
      <c r="H633" s="39"/>
      <c r="I633" s="39"/>
      <c r="J633" s="39"/>
    </row>
    <row r="634">
      <c r="E634" s="19"/>
      <c r="G634" s="39"/>
      <c r="H634" s="39"/>
      <c r="I634" s="39"/>
      <c r="J634" s="39"/>
    </row>
    <row r="635">
      <c r="E635" s="19"/>
      <c r="G635" s="39"/>
      <c r="H635" s="39"/>
      <c r="I635" s="39"/>
      <c r="J635" s="39"/>
    </row>
    <row r="636">
      <c r="E636" s="19"/>
      <c r="G636" s="39"/>
      <c r="H636" s="39"/>
      <c r="I636" s="39"/>
      <c r="J636" s="39"/>
    </row>
    <row r="637">
      <c r="E637" s="19"/>
      <c r="G637" s="39"/>
      <c r="H637" s="39"/>
      <c r="I637" s="39"/>
      <c r="J637" s="39"/>
    </row>
    <row r="638">
      <c r="E638" s="19"/>
      <c r="G638" s="39"/>
      <c r="H638" s="39"/>
      <c r="I638" s="39"/>
      <c r="J638" s="39"/>
    </row>
    <row r="639">
      <c r="E639" s="19"/>
      <c r="G639" s="39"/>
      <c r="H639" s="39"/>
      <c r="I639" s="39"/>
      <c r="J639" s="39"/>
    </row>
    <row r="640">
      <c r="E640" s="19"/>
      <c r="G640" s="39"/>
      <c r="H640" s="39"/>
      <c r="I640" s="39"/>
      <c r="J640" s="39"/>
    </row>
    <row r="641">
      <c r="E641" s="19"/>
      <c r="G641" s="39"/>
      <c r="H641" s="39"/>
      <c r="I641" s="39"/>
      <c r="J641" s="39"/>
    </row>
    <row r="642">
      <c r="E642" s="19"/>
      <c r="G642" s="39"/>
      <c r="H642" s="39"/>
      <c r="I642" s="39"/>
      <c r="J642" s="39"/>
    </row>
    <row r="643">
      <c r="E643" s="19"/>
      <c r="G643" s="39"/>
      <c r="H643" s="39"/>
      <c r="I643" s="39"/>
      <c r="J643" s="39"/>
    </row>
    <row r="644">
      <c r="E644" s="19"/>
      <c r="G644" s="39"/>
      <c r="H644" s="39"/>
      <c r="I644" s="39"/>
      <c r="J644" s="39"/>
    </row>
    <row r="645">
      <c r="E645" s="19"/>
      <c r="G645" s="39"/>
      <c r="H645" s="39"/>
      <c r="I645" s="39"/>
      <c r="J645" s="39"/>
    </row>
    <row r="646">
      <c r="E646" s="19"/>
      <c r="G646" s="39"/>
      <c r="H646" s="39"/>
      <c r="I646" s="39"/>
      <c r="J646" s="39"/>
    </row>
    <row r="647">
      <c r="E647" s="19"/>
      <c r="G647" s="39"/>
      <c r="H647" s="39"/>
      <c r="I647" s="39"/>
      <c r="J647" s="39"/>
    </row>
    <row r="648">
      <c r="E648" s="19"/>
      <c r="G648" s="39"/>
      <c r="H648" s="39"/>
      <c r="I648" s="39"/>
      <c r="J648" s="39"/>
    </row>
    <row r="649">
      <c r="E649" s="19"/>
      <c r="G649" s="39"/>
      <c r="H649" s="39"/>
      <c r="I649" s="39"/>
      <c r="J649" s="39"/>
    </row>
    <row r="650">
      <c r="E650" s="19"/>
      <c r="G650" s="39"/>
      <c r="H650" s="39"/>
      <c r="I650" s="39"/>
      <c r="J650" s="39"/>
    </row>
    <row r="651">
      <c r="E651" s="19"/>
      <c r="G651" s="39"/>
      <c r="H651" s="39"/>
      <c r="I651" s="39"/>
      <c r="J651" s="39"/>
    </row>
    <row r="652">
      <c r="E652" s="19"/>
      <c r="G652" s="39"/>
      <c r="H652" s="39"/>
      <c r="I652" s="39"/>
      <c r="J652" s="39"/>
    </row>
    <row r="653">
      <c r="E653" s="19"/>
      <c r="G653" s="39"/>
      <c r="H653" s="39"/>
      <c r="I653" s="39"/>
      <c r="J653" s="39"/>
    </row>
    <row r="654">
      <c r="E654" s="19"/>
      <c r="G654" s="39"/>
      <c r="H654" s="39"/>
      <c r="I654" s="39"/>
      <c r="J654" s="39"/>
    </row>
    <row r="655">
      <c r="E655" s="19"/>
      <c r="G655" s="39"/>
      <c r="H655" s="39"/>
      <c r="I655" s="39"/>
      <c r="J655" s="39"/>
    </row>
    <row r="656">
      <c r="E656" s="19"/>
      <c r="G656" s="39"/>
      <c r="H656" s="39"/>
      <c r="I656" s="39"/>
      <c r="J656" s="39"/>
    </row>
    <row r="657">
      <c r="E657" s="19"/>
      <c r="G657" s="39"/>
      <c r="H657" s="39"/>
      <c r="I657" s="39"/>
      <c r="J657" s="39"/>
    </row>
    <row r="658">
      <c r="E658" s="19"/>
      <c r="G658" s="39"/>
      <c r="H658" s="39"/>
      <c r="I658" s="39"/>
      <c r="J658" s="39"/>
    </row>
    <row r="659">
      <c r="E659" s="19"/>
      <c r="G659" s="39"/>
      <c r="H659" s="39"/>
      <c r="I659" s="39"/>
      <c r="J659" s="39"/>
    </row>
    <row r="660">
      <c r="E660" s="19"/>
      <c r="G660" s="39"/>
      <c r="H660" s="39"/>
      <c r="I660" s="39"/>
      <c r="J660" s="39"/>
    </row>
    <row r="661">
      <c r="E661" s="19"/>
      <c r="G661" s="39"/>
      <c r="H661" s="39"/>
      <c r="I661" s="39"/>
      <c r="J661" s="39"/>
    </row>
    <row r="662">
      <c r="E662" s="19"/>
      <c r="G662" s="39"/>
      <c r="H662" s="39"/>
      <c r="I662" s="39"/>
      <c r="J662" s="39"/>
    </row>
    <row r="663">
      <c r="E663" s="19"/>
      <c r="G663" s="39"/>
      <c r="H663" s="39"/>
      <c r="I663" s="39"/>
      <c r="J663" s="39"/>
    </row>
    <row r="664">
      <c r="E664" s="19"/>
      <c r="G664" s="39"/>
      <c r="H664" s="39"/>
      <c r="I664" s="39"/>
      <c r="J664" s="39"/>
    </row>
    <row r="665">
      <c r="E665" s="19"/>
      <c r="G665" s="39"/>
      <c r="H665" s="39"/>
      <c r="I665" s="39"/>
      <c r="J665" s="39"/>
    </row>
    <row r="666">
      <c r="E666" s="19"/>
      <c r="G666" s="39"/>
      <c r="H666" s="39"/>
      <c r="I666" s="39"/>
      <c r="J666" s="39"/>
    </row>
    <row r="667">
      <c r="E667" s="19"/>
      <c r="G667" s="39"/>
      <c r="H667" s="39"/>
      <c r="I667" s="39"/>
      <c r="J667" s="39"/>
    </row>
    <row r="668">
      <c r="E668" s="19"/>
      <c r="G668" s="39"/>
      <c r="H668" s="39"/>
      <c r="I668" s="39"/>
      <c r="J668" s="39"/>
    </row>
    <row r="669">
      <c r="E669" s="19"/>
      <c r="G669" s="39"/>
      <c r="H669" s="39"/>
      <c r="I669" s="39"/>
      <c r="J669" s="39"/>
    </row>
    <row r="670">
      <c r="E670" s="19"/>
      <c r="G670" s="39"/>
      <c r="H670" s="39"/>
      <c r="I670" s="39"/>
      <c r="J670" s="39"/>
    </row>
    <row r="671">
      <c r="E671" s="19"/>
      <c r="G671" s="39"/>
      <c r="H671" s="39"/>
      <c r="I671" s="39"/>
      <c r="J671" s="39"/>
    </row>
    <row r="672">
      <c r="E672" s="19"/>
      <c r="G672" s="39"/>
      <c r="H672" s="39"/>
      <c r="I672" s="39"/>
      <c r="J672" s="39"/>
    </row>
    <row r="673">
      <c r="E673" s="19"/>
      <c r="G673" s="39"/>
      <c r="H673" s="39"/>
      <c r="I673" s="39"/>
      <c r="J673" s="39"/>
    </row>
    <row r="674">
      <c r="E674" s="19"/>
      <c r="G674" s="39"/>
      <c r="H674" s="39"/>
      <c r="I674" s="39"/>
      <c r="J674" s="39"/>
    </row>
    <row r="675">
      <c r="E675" s="19"/>
      <c r="G675" s="39"/>
      <c r="H675" s="39"/>
      <c r="I675" s="39"/>
      <c r="J675" s="39"/>
    </row>
    <row r="676">
      <c r="E676" s="19"/>
      <c r="G676" s="39"/>
      <c r="H676" s="39"/>
      <c r="I676" s="39"/>
      <c r="J676" s="39"/>
    </row>
    <row r="677">
      <c r="E677" s="19"/>
      <c r="G677" s="39"/>
      <c r="H677" s="39"/>
      <c r="I677" s="39"/>
      <c r="J677" s="39"/>
    </row>
    <row r="678">
      <c r="E678" s="19"/>
      <c r="G678" s="39"/>
      <c r="H678" s="39"/>
      <c r="I678" s="39"/>
      <c r="J678" s="39"/>
    </row>
    <row r="679">
      <c r="E679" s="19"/>
      <c r="G679" s="39"/>
      <c r="H679" s="39"/>
      <c r="I679" s="39"/>
      <c r="J679" s="39"/>
    </row>
    <row r="680">
      <c r="E680" s="19"/>
      <c r="G680" s="39"/>
      <c r="H680" s="39"/>
      <c r="I680" s="39"/>
      <c r="J680" s="39"/>
    </row>
    <row r="681">
      <c r="E681" s="19"/>
      <c r="G681" s="39"/>
      <c r="H681" s="39"/>
      <c r="I681" s="39"/>
      <c r="J681" s="39"/>
    </row>
    <row r="682">
      <c r="E682" s="19"/>
      <c r="G682" s="39"/>
      <c r="H682" s="39"/>
      <c r="I682" s="39"/>
      <c r="J682" s="39"/>
    </row>
    <row r="683">
      <c r="E683" s="19"/>
      <c r="G683" s="39"/>
      <c r="H683" s="39"/>
      <c r="I683" s="39"/>
      <c r="J683" s="39"/>
    </row>
    <row r="684">
      <c r="E684" s="19"/>
      <c r="G684" s="39"/>
      <c r="H684" s="39"/>
      <c r="I684" s="39"/>
      <c r="J684" s="39"/>
    </row>
    <row r="685">
      <c r="E685" s="19"/>
      <c r="G685" s="39"/>
      <c r="H685" s="39"/>
      <c r="I685" s="39"/>
      <c r="J685" s="39"/>
    </row>
    <row r="686">
      <c r="E686" s="19"/>
      <c r="G686" s="39"/>
      <c r="H686" s="39"/>
      <c r="I686" s="39"/>
      <c r="J686" s="39"/>
    </row>
    <row r="687">
      <c r="E687" s="19"/>
      <c r="G687" s="39"/>
      <c r="H687" s="39"/>
      <c r="I687" s="39"/>
      <c r="J687" s="39"/>
    </row>
    <row r="688">
      <c r="E688" s="19"/>
      <c r="G688" s="39"/>
      <c r="H688" s="39"/>
      <c r="I688" s="39"/>
      <c r="J688" s="39"/>
    </row>
    <row r="689">
      <c r="E689" s="19"/>
      <c r="G689" s="39"/>
      <c r="H689" s="39"/>
      <c r="I689" s="39"/>
      <c r="J689" s="39"/>
    </row>
    <row r="690">
      <c r="E690" s="19"/>
      <c r="G690" s="39"/>
      <c r="H690" s="39"/>
      <c r="I690" s="39"/>
      <c r="J690" s="39"/>
    </row>
    <row r="691">
      <c r="E691" s="19"/>
      <c r="G691" s="39"/>
      <c r="H691" s="39"/>
      <c r="I691" s="39"/>
      <c r="J691" s="39"/>
    </row>
    <row r="692">
      <c r="E692" s="19"/>
      <c r="G692" s="39"/>
      <c r="H692" s="39"/>
      <c r="I692" s="39"/>
      <c r="J692" s="39"/>
    </row>
    <row r="693">
      <c r="E693" s="19"/>
      <c r="G693" s="39"/>
      <c r="H693" s="39"/>
      <c r="I693" s="39"/>
      <c r="J693" s="39"/>
    </row>
    <row r="694">
      <c r="E694" s="19"/>
      <c r="G694" s="39"/>
      <c r="H694" s="39"/>
      <c r="I694" s="39"/>
      <c r="J694" s="39"/>
    </row>
    <row r="695">
      <c r="E695" s="19"/>
      <c r="G695" s="39"/>
      <c r="H695" s="39"/>
      <c r="I695" s="39"/>
      <c r="J695" s="39"/>
    </row>
    <row r="696">
      <c r="E696" s="19"/>
      <c r="G696" s="39"/>
      <c r="H696" s="39"/>
      <c r="I696" s="39"/>
      <c r="J696" s="39"/>
    </row>
    <row r="697">
      <c r="E697" s="19"/>
      <c r="G697" s="39"/>
      <c r="H697" s="39"/>
      <c r="I697" s="39"/>
      <c r="J697" s="39"/>
    </row>
    <row r="698">
      <c r="E698" s="19"/>
      <c r="G698" s="39"/>
      <c r="H698" s="39"/>
      <c r="I698" s="39"/>
      <c r="J698" s="39"/>
    </row>
    <row r="699">
      <c r="E699" s="19"/>
      <c r="G699" s="39"/>
      <c r="H699" s="39"/>
      <c r="I699" s="39"/>
      <c r="J699" s="39"/>
    </row>
    <row r="700">
      <c r="E700" s="19"/>
      <c r="G700" s="39"/>
      <c r="H700" s="39"/>
      <c r="I700" s="39"/>
      <c r="J700" s="39"/>
    </row>
    <row r="701">
      <c r="E701" s="19"/>
      <c r="G701" s="39"/>
      <c r="H701" s="39"/>
      <c r="I701" s="39"/>
      <c r="J701" s="39"/>
    </row>
    <row r="702">
      <c r="E702" s="19"/>
      <c r="G702" s="39"/>
      <c r="H702" s="39"/>
      <c r="I702" s="39"/>
      <c r="J702" s="39"/>
    </row>
    <row r="703">
      <c r="E703" s="19"/>
      <c r="G703" s="39"/>
      <c r="H703" s="39"/>
      <c r="I703" s="39"/>
      <c r="J703" s="39"/>
    </row>
    <row r="704">
      <c r="E704" s="19"/>
      <c r="G704" s="39"/>
      <c r="H704" s="39"/>
      <c r="I704" s="39"/>
      <c r="J704" s="39"/>
    </row>
    <row r="705">
      <c r="E705" s="19"/>
      <c r="G705" s="39"/>
      <c r="H705" s="39"/>
      <c r="I705" s="39"/>
      <c r="J705" s="39"/>
    </row>
    <row r="706">
      <c r="E706" s="19"/>
      <c r="G706" s="39"/>
      <c r="H706" s="39"/>
      <c r="I706" s="39"/>
      <c r="J706" s="39"/>
    </row>
    <row r="707">
      <c r="E707" s="19"/>
      <c r="G707" s="39"/>
      <c r="H707" s="39"/>
      <c r="I707" s="39"/>
      <c r="J707" s="39"/>
    </row>
    <row r="708">
      <c r="E708" s="19"/>
      <c r="G708" s="39"/>
      <c r="H708" s="39"/>
      <c r="I708" s="39"/>
      <c r="J708" s="39"/>
    </row>
    <row r="709">
      <c r="E709" s="19"/>
      <c r="G709" s="39"/>
      <c r="H709" s="39"/>
      <c r="I709" s="39"/>
      <c r="J709" s="39"/>
    </row>
    <row r="710">
      <c r="E710" s="19"/>
      <c r="G710" s="39"/>
      <c r="H710" s="39"/>
      <c r="I710" s="39"/>
      <c r="J710" s="39"/>
    </row>
    <row r="711">
      <c r="E711" s="19"/>
      <c r="G711" s="39"/>
      <c r="H711" s="39"/>
      <c r="I711" s="39"/>
      <c r="J711" s="39"/>
    </row>
    <row r="712">
      <c r="E712" s="19"/>
      <c r="G712" s="39"/>
      <c r="H712" s="39"/>
      <c r="I712" s="39"/>
      <c r="J712" s="39"/>
    </row>
    <row r="713">
      <c r="E713" s="19"/>
      <c r="G713" s="39"/>
      <c r="H713" s="39"/>
      <c r="I713" s="39"/>
      <c r="J713" s="39"/>
    </row>
    <row r="714">
      <c r="E714" s="19"/>
      <c r="G714" s="39"/>
      <c r="H714" s="39"/>
      <c r="I714" s="39"/>
      <c r="J714" s="39"/>
    </row>
    <row r="715">
      <c r="E715" s="19"/>
      <c r="G715" s="39"/>
      <c r="H715" s="39"/>
      <c r="I715" s="39"/>
      <c r="J715" s="39"/>
    </row>
    <row r="716">
      <c r="E716" s="19"/>
      <c r="G716" s="39"/>
      <c r="H716" s="39"/>
      <c r="I716" s="39"/>
      <c r="J716" s="39"/>
    </row>
    <row r="717">
      <c r="E717" s="19"/>
      <c r="G717" s="39"/>
      <c r="H717" s="39"/>
      <c r="I717" s="39"/>
      <c r="J717" s="39"/>
    </row>
    <row r="718">
      <c r="E718" s="19"/>
      <c r="G718" s="39"/>
      <c r="H718" s="39"/>
      <c r="I718" s="39"/>
      <c r="J718" s="39"/>
    </row>
    <row r="719">
      <c r="E719" s="19"/>
      <c r="G719" s="39"/>
      <c r="H719" s="39"/>
      <c r="I719" s="39"/>
      <c r="J719" s="39"/>
    </row>
    <row r="720">
      <c r="E720" s="19"/>
      <c r="G720" s="39"/>
      <c r="H720" s="39"/>
      <c r="I720" s="39"/>
      <c r="J720" s="39"/>
    </row>
    <row r="721">
      <c r="E721" s="19"/>
      <c r="G721" s="39"/>
      <c r="H721" s="39"/>
      <c r="I721" s="39"/>
      <c r="J721" s="39"/>
    </row>
    <row r="722">
      <c r="E722" s="19"/>
      <c r="G722" s="39"/>
      <c r="H722" s="39"/>
      <c r="I722" s="39"/>
      <c r="J722" s="39"/>
    </row>
    <row r="723">
      <c r="E723" s="19"/>
      <c r="G723" s="39"/>
      <c r="H723" s="39"/>
      <c r="I723" s="39"/>
      <c r="J723" s="39"/>
    </row>
    <row r="724">
      <c r="E724" s="19"/>
      <c r="G724" s="39"/>
      <c r="H724" s="39"/>
      <c r="I724" s="39"/>
      <c r="J724" s="39"/>
    </row>
    <row r="725">
      <c r="E725" s="19"/>
      <c r="G725" s="39"/>
      <c r="H725" s="39"/>
      <c r="I725" s="39"/>
      <c r="J725" s="39"/>
    </row>
    <row r="726">
      <c r="E726" s="19"/>
      <c r="G726" s="39"/>
      <c r="H726" s="39"/>
      <c r="I726" s="39"/>
      <c r="J726" s="39"/>
    </row>
    <row r="727">
      <c r="E727" s="19"/>
      <c r="G727" s="39"/>
      <c r="H727" s="39"/>
      <c r="I727" s="39"/>
      <c r="J727" s="39"/>
    </row>
    <row r="728">
      <c r="E728" s="19"/>
      <c r="G728" s="39"/>
      <c r="H728" s="39"/>
      <c r="I728" s="39"/>
      <c r="J728" s="39"/>
    </row>
    <row r="729">
      <c r="E729" s="19"/>
      <c r="G729" s="39"/>
      <c r="H729" s="39"/>
      <c r="I729" s="39"/>
      <c r="J729" s="39"/>
    </row>
    <row r="730">
      <c r="E730" s="19"/>
      <c r="G730" s="39"/>
      <c r="H730" s="39"/>
      <c r="I730" s="39"/>
      <c r="J730" s="39"/>
    </row>
    <row r="731">
      <c r="E731" s="19"/>
      <c r="G731" s="39"/>
      <c r="H731" s="39"/>
      <c r="I731" s="39"/>
      <c r="J731" s="39"/>
    </row>
    <row r="732">
      <c r="E732" s="19"/>
      <c r="G732" s="39"/>
      <c r="H732" s="39"/>
      <c r="I732" s="39"/>
      <c r="J732" s="39"/>
    </row>
    <row r="733">
      <c r="E733" s="19"/>
      <c r="G733" s="39"/>
      <c r="H733" s="39"/>
      <c r="I733" s="39"/>
      <c r="J733" s="39"/>
    </row>
    <row r="734">
      <c r="E734" s="19"/>
      <c r="G734" s="39"/>
      <c r="H734" s="39"/>
      <c r="I734" s="39"/>
      <c r="J734" s="39"/>
    </row>
    <row r="735">
      <c r="E735" s="19"/>
      <c r="G735" s="39"/>
      <c r="H735" s="39"/>
      <c r="I735" s="39"/>
      <c r="J735" s="39"/>
    </row>
    <row r="736">
      <c r="E736" s="19"/>
      <c r="G736" s="39"/>
      <c r="H736" s="39"/>
      <c r="I736" s="39"/>
      <c r="J736" s="39"/>
    </row>
    <row r="737">
      <c r="E737" s="19"/>
      <c r="G737" s="39"/>
      <c r="H737" s="39"/>
      <c r="I737" s="39"/>
      <c r="J737" s="39"/>
    </row>
    <row r="738">
      <c r="E738" s="19"/>
      <c r="G738" s="39"/>
      <c r="H738" s="39"/>
      <c r="I738" s="39"/>
      <c r="J738" s="39"/>
    </row>
    <row r="739">
      <c r="E739" s="19"/>
      <c r="G739" s="39"/>
      <c r="H739" s="39"/>
      <c r="I739" s="39"/>
      <c r="J739" s="39"/>
    </row>
    <row r="740">
      <c r="E740" s="19"/>
      <c r="G740" s="39"/>
      <c r="H740" s="39"/>
      <c r="I740" s="39"/>
      <c r="J740" s="39"/>
    </row>
    <row r="741">
      <c r="E741" s="19"/>
      <c r="G741" s="39"/>
      <c r="H741" s="39"/>
      <c r="I741" s="39"/>
      <c r="J741" s="39"/>
    </row>
    <row r="742">
      <c r="E742" s="19"/>
      <c r="G742" s="39"/>
      <c r="H742" s="39"/>
      <c r="I742" s="39"/>
      <c r="J742" s="39"/>
    </row>
    <row r="743">
      <c r="E743" s="19"/>
      <c r="G743" s="39"/>
      <c r="H743" s="39"/>
      <c r="I743" s="39"/>
      <c r="J743" s="39"/>
    </row>
    <row r="744">
      <c r="E744" s="19"/>
      <c r="G744" s="39"/>
      <c r="H744" s="39"/>
      <c r="I744" s="39"/>
      <c r="J744" s="39"/>
    </row>
    <row r="745">
      <c r="E745" s="19"/>
      <c r="G745" s="39"/>
      <c r="H745" s="39"/>
      <c r="I745" s="39"/>
      <c r="J745" s="39"/>
    </row>
    <row r="746">
      <c r="E746" s="19"/>
      <c r="G746" s="39"/>
      <c r="H746" s="39"/>
      <c r="I746" s="39"/>
      <c r="J746" s="39"/>
    </row>
    <row r="747">
      <c r="E747" s="19"/>
      <c r="G747" s="39"/>
      <c r="H747" s="39"/>
      <c r="I747" s="39"/>
      <c r="J747" s="39"/>
    </row>
    <row r="748">
      <c r="E748" s="19"/>
      <c r="G748" s="39"/>
      <c r="H748" s="39"/>
      <c r="I748" s="39"/>
      <c r="J748" s="39"/>
    </row>
    <row r="749">
      <c r="E749" s="19"/>
      <c r="G749" s="39"/>
      <c r="H749" s="39"/>
      <c r="I749" s="39"/>
      <c r="J749" s="39"/>
    </row>
    <row r="750">
      <c r="E750" s="19"/>
      <c r="G750" s="39"/>
      <c r="H750" s="39"/>
      <c r="I750" s="39"/>
      <c r="J750" s="39"/>
    </row>
    <row r="751">
      <c r="E751" s="19"/>
      <c r="G751" s="39"/>
      <c r="H751" s="39"/>
      <c r="I751" s="39"/>
      <c r="J751" s="39"/>
    </row>
    <row r="752">
      <c r="E752" s="19"/>
      <c r="G752" s="39"/>
      <c r="H752" s="39"/>
      <c r="I752" s="39"/>
      <c r="J752" s="39"/>
    </row>
    <row r="753">
      <c r="E753" s="19"/>
      <c r="G753" s="39"/>
      <c r="H753" s="39"/>
      <c r="I753" s="39"/>
      <c r="J753" s="39"/>
    </row>
    <row r="754">
      <c r="E754" s="19"/>
      <c r="G754" s="39"/>
      <c r="H754" s="39"/>
      <c r="I754" s="39"/>
      <c r="J754" s="39"/>
    </row>
    <row r="755">
      <c r="E755" s="19"/>
      <c r="G755" s="39"/>
      <c r="H755" s="39"/>
      <c r="I755" s="39"/>
      <c r="J755" s="39"/>
    </row>
    <row r="756">
      <c r="E756" s="19"/>
      <c r="G756" s="39"/>
      <c r="H756" s="39"/>
      <c r="I756" s="39"/>
      <c r="J756" s="39"/>
    </row>
    <row r="757">
      <c r="E757" s="19"/>
      <c r="G757" s="39"/>
      <c r="H757" s="39"/>
      <c r="I757" s="39"/>
      <c r="J757" s="39"/>
    </row>
    <row r="758">
      <c r="E758" s="19"/>
      <c r="G758" s="39"/>
      <c r="H758" s="39"/>
      <c r="I758" s="39"/>
      <c r="J758" s="39"/>
    </row>
    <row r="759">
      <c r="E759" s="19"/>
      <c r="G759" s="39"/>
      <c r="H759" s="39"/>
      <c r="I759" s="39"/>
      <c r="J759" s="39"/>
    </row>
    <row r="760">
      <c r="E760" s="19"/>
      <c r="G760" s="39"/>
      <c r="H760" s="39"/>
      <c r="I760" s="39"/>
      <c r="J760" s="39"/>
    </row>
    <row r="761">
      <c r="E761" s="19"/>
      <c r="G761" s="39"/>
      <c r="H761" s="39"/>
      <c r="I761" s="39"/>
      <c r="J761" s="39"/>
    </row>
    <row r="762">
      <c r="E762" s="19"/>
      <c r="G762" s="39"/>
      <c r="H762" s="39"/>
      <c r="I762" s="39"/>
      <c r="J762" s="39"/>
    </row>
    <row r="763">
      <c r="E763" s="19"/>
      <c r="G763" s="39"/>
      <c r="H763" s="39"/>
      <c r="I763" s="39"/>
      <c r="J763" s="39"/>
    </row>
    <row r="764">
      <c r="E764" s="19"/>
      <c r="G764" s="39"/>
      <c r="H764" s="39"/>
      <c r="I764" s="39"/>
      <c r="J764" s="39"/>
    </row>
    <row r="765">
      <c r="E765" s="19"/>
      <c r="G765" s="39"/>
      <c r="H765" s="39"/>
      <c r="I765" s="39"/>
      <c r="J765" s="39"/>
    </row>
    <row r="766">
      <c r="E766" s="19"/>
      <c r="G766" s="39"/>
      <c r="H766" s="39"/>
      <c r="I766" s="39"/>
      <c r="J766" s="39"/>
    </row>
    <row r="767">
      <c r="E767" s="19"/>
      <c r="G767" s="39"/>
      <c r="H767" s="39"/>
      <c r="I767" s="39"/>
      <c r="J767" s="39"/>
    </row>
    <row r="768">
      <c r="E768" s="19"/>
      <c r="G768" s="39"/>
      <c r="H768" s="39"/>
      <c r="I768" s="39"/>
      <c r="J768" s="39"/>
    </row>
    <row r="769">
      <c r="E769" s="19"/>
      <c r="G769" s="39"/>
      <c r="H769" s="39"/>
      <c r="I769" s="39"/>
      <c r="J769" s="39"/>
    </row>
    <row r="770">
      <c r="E770" s="19"/>
      <c r="G770" s="39"/>
      <c r="H770" s="39"/>
      <c r="I770" s="39"/>
      <c r="J770" s="39"/>
    </row>
    <row r="771">
      <c r="E771" s="19"/>
      <c r="G771" s="39"/>
      <c r="H771" s="39"/>
      <c r="I771" s="39"/>
      <c r="J771" s="39"/>
    </row>
    <row r="772">
      <c r="E772" s="19"/>
      <c r="G772" s="39"/>
      <c r="H772" s="39"/>
      <c r="I772" s="39"/>
      <c r="J772" s="39"/>
    </row>
    <row r="773">
      <c r="E773" s="19"/>
      <c r="G773" s="39"/>
      <c r="H773" s="39"/>
      <c r="I773" s="39"/>
      <c r="J773" s="39"/>
    </row>
    <row r="774">
      <c r="E774" s="19"/>
      <c r="G774" s="39"/>
      <c r="H774" s="39"/>
      <c r="I774" s="39"/>
      <c r="J774" s="39"/>
    </row>
    <row r="775">
      <c r="E775" s="19"/>
      <c r="G775" s="39"/>
      <c r="H775" s="39"/>
      <c r="I775" s="39"/>
      <c r="J775" s="39"/>
    </row>
    <row r="776">
      <c r="E776" s="19"/>
      <c r="G776" s="39"/>
      <c r="H776" s="39"/>
      <c r="I776" s="39"/>
      <c r="J776" s="39"/>
    </row>
    <row r="777">
      <c r="E777" s="19"/>
      <c r="G777" s="39"/>
      <c r="H777" s="39"/>
      <c r="I777" s="39"/>
      <c r="J777" s="39"/>
    </row>
    <row r="778">
      <c r="E778" s="19"/>
      <c r="G778" s="39"/>
      <c r="H778" s="39"/>
      <c r="I778" s="39"/>
      <c r="J778" s="39"/>
    </row>
    <row r="779">
      <c r="E779" s="19"/>
      <c r="G779" s="39"/>
      <c r="H779" s="39"/>
      <c r="I779" s="39"/>
      <c r="J779" s="39"/>
    </row>
    <row r="780">
      <c r="E780" s="19"/>
      <c r="G780" s="39"/>
      <c r="H780" s="39"/>
      <c r="I780" s="39"/>
      <c r="J780" s="39"/>
    </row>
    <row r="781">
      <c r="E781" s="19"/>
      <c r="G781" s="39"/>
      <c r="H781" s="39"/>
      <c r="I781" s="39"/>
      <c r="J781" s="39"/>
    </row>
    <row r="782">
      <c r="E782" s="19"/>
      <c r="G782" s="39"/>
      <c r="H782" s="39"/>
      <c r="I782" s="39"/>
      <c r="J782" s="39"/>
    </row>
    <row r="783">
      <c r="E783" s="19"/>
      <c r="G783" s="39"/>
      <c r="H783" s="39"/>
      <c r="I783" s="39"/>
      <c r="J783" s="39"/>
    </row>
    <row r="784">
      <c r="E784" s="19"/>
      <c r="G784" s="39"/>
      <c r="H784" s="39"/>
      <c r="I784" s="39"/>
      <c r="J784" s="39"/>
    </row>
    <row r="785">
      <c r="E785" s="19"/>
      <c r="G785" s="39"/>
      <c r="H785" s="39"/>
      <c r="I785" s="39"/>
      <c r="J785" s="39"/>
    </row>
    <row r="786">
      <c r="E786" s="19"/>
      <c r="G786" s="39"/>
      <c r="H786" s="39"/>
      <c r="I786" s="39"/>
      <c r="J786" s="39"/>
    </row>
    <row r="787">
      <c r="E787" s="19"/>
      <c r="G787" s="39"/>
      <c r="H787" s="39"/>
      <c r="I787" s="39"/>
      <c r="J787" s="39"/>
    </row>
    <row r="788">
      <c r="E788" s="19"/>
      <c r="G788" s="39"/>
      <c r="H788" s="39"/>
      <c r="I788" s="39"/>
      <c r="J788" s="39"/>
    </row>
    <row r="789">
      <c r="E789" s="19"/>
      <c r="G789" s="39"/>
      <c r="H789" s="39"/>
      <c r="I789" s="39"/>
      <c r="J789" s="39"/>
    </row>
    <row r="790">
      <c r="E790" s="19"/>
      <c r="G790" s="39"/>
      <c r="H790" s="39"/>
      <c r="I790" s="39"/>
      <c r="J790" s="39"/>
    </row>
    <row r="791">
      <c r="E791" s="19"/>
      <c r="G791" s="39"/>
      <c r="H791" s="39"/>
      <c r="I791" s="39"/>
      <c r="J791" s="39"/>
    </row>
    <row r="792">
      <c r="E792" s="19"/>
      <c r="G792" s="39"/>
      <c r="H792" s="39"/>
      <c r="I792" s="39"/>
      <c r="J792" s="39"/>
    </row>
    <row r="793">
      <c r="E793" s="19"/>
      <c r="G793" s="39"/>
      <c r="H793" s="39"/>
      <c r="I793" s="39"/>
      <c r="J793" s="39"/>
    </row>
    <row r="794">
      <c r="E794" s="19"/>
      <c r="G794" s="39"/>
      <c r="H794" s="39"/>
      <c r="I794" s="39"/>
      <c r="J794" s="39"/>
    </row>
    <row r="795">
      <c r="E795" s="19"/>
      <c r="G795" s="39"/>
      <c r="H795" s="39"/>
      <c r="I795" s="39"/>
      <c r="J795" s="39"/>
    </row>
    <row r="796">
      <c r="E796" s="19"/>
      <c r="G796" s="39"/>
      <c r="H796" s="39"/>
      <c r="I796" s="39"/>
      <c r="J796" s="39"/>
    </row>
    <row r="797">
      <c r="E797" s="19"/>
      <c r="G797" s="39"/>
      <c r="H797" s="39"/>
      <c r="I797" s="39"/>
      <c r="J797" s="39"/>
    </row>
    <row r="798">
      <c r="E798" s="19"/>
      <c r="G798" s="39"/>
      <c r="H798" s="39"/>
      <c r="I798" s="39"/>
      <c r="J798" s="39"/>
    </row>
    <row r="799">
      <c r="E799" s="19"/>
      <c r="G799" s="39"/>
      <c r="H799" s="39"/>
      <c r="I799" s="39"/>
      <c r="J799" s="39"/>
    </row>
    <row r="800">
      <c r="E800" s="19"/>
      <c r="G800" s="39"/>
      <c r="H800" s="39"/>
      <c r="I800" s="39"/>
      <c r="J800" s="39"/>
    </row>
    <row r="801">
      <c r="E801" s="19"/>
      <c r="G801" s="39"/>
      <c r="H801" s="39"/>
      <c r="I801" s="39"/>
      <c r="J801" s="39"/>
    </row>
    <row r="802">
      <c r="E802" s="19"/>
      <c r="G802" s="39"/>
      <c r="H802" s="39"/>
      <c r="I802" s="39"/>
      <c r="J802" s="39"/>
    </row>
    <row r="803">
      <c r="E803" s="19"/>
      <c r="G803" s="39"/>
      <c r="H803" s="39"/>
      <c r="I803" s="39"/>
      <c r="J803" s="39"/>
    </row>
    <row r="804">
      <c r="E804" s="19"/>
      <c r="G804" s="39"/>
      <c r="H804" s="39"/>
      <c r="I804" s="39"/>
      <c r="J804" s="39"/>
    </row>
    <row r="805">
      <c r="E805" s="19"/>
      <c r="G805" s="39"/>
      <c r="H805" s="39"/>
      <c r="I805" s="39"/>
      <c r="J805" s="39"/>
    </row>
    <row r="806">
      <c r="E806" s="19"/>
      <c r="G806" s="39"/>
      <c r="H806" s="39"/>
      <c r="I806" s="39"/>
      <c r="J806" s="39"/>
    </row>
    <row r="807">
      <c r="E807" s="19"/>
      <c r="G807" s="39"/>
      <c r="H807" s="39"/>
      <c r="I807" s="39"/>
      <c r="J807" s="39"/>
    </row>
    <row r="808">
      <c r="E808" s="19"/>
      <c r="G808" s="39"/>
      <c r="H808" s="39"/>
      <c r="I808" s="39"/>
      <c r="J808" s="39"/>
    </row>
    <row r="809">
      <c r="E809" s="19"/>
      <c r="G809" s="39"/>
      <c r="H809" s="39"/>
      <c r="I809" s="39"/>
      <c r="J809" s="39"/>
    </row>
    <row r="810">
      <c r="E810" s="19"/>
      <c r="G810" s="39"/>
      <c r="H810" s="39"/>
      <c r="I810" s="39"/>
      <c r="J810" s="39"/>
    </row>
    <row r="811">
      <c r="E811" s="19"/>
      <c r="G811" s="39"/>
      <c r="H811" s="39"/>
      <c r="I811" s="39"/>
      <c r="J811" s="39"/>
    </row>
    <row r="812">
      <c r="E812" s="19"/>
      <c r="G812" s="39"/>
      <c r="H812" s="39"/>
      <c r="I812" s="39"/>
      <c r="J812" s="39"/>
    </row>
    <row r="813">
      <c r="E813" s="19"/>
      <c r="G813" s="39"/>
      <c r="H813" s="39"/>
      <c r="I813" s="39"/>
      <c r="J813" s="39"/>
    </row>
    <row r="814">
      <c r="E814" s="19"/>
      <c r="G814" s="39"/>
      <c r="H814" s="39"/>
      <c r="I814" s="39"/>
      <c r="J814" s="39"/>
    </row>
    <row r="815">
      <c r="E815" s="19"/>
      <c r="G815" s="39"/>
      <c r="H815" s="39"/>
      <c r="I815" s="39"/>
      <c r="J815" s="39"/>
    </row>
    <row r="816">
      <c r="E816" s="19"/>
      <c r="G816" s="39"/>
      <c r="H816" s="39"/>
      <c r="I816" s="39"/>
      <c r="J816" s="39"/>
    </row>
    <row r="817">
      <c r="E817" s="19"/>
      <c r="G817" s="39"/>
      <c r="H817" s="39"/>
      <c r="I817" s="39"/>
      <c r="J817" s="39"/>
    </row>
    <row r="818">
      <c r="E818" s="19"/>
      <c r="G818" s="39"/>
      <c r="H818" s="39"/>
      <c r="I818" s="39"/>
      <c r="J818" s="39"/>
    </row>
    <row r="819">
      <c r="E819" s="19"/>
      <c r="G819" s="39"/>
      <c r="H819" s="39"/>
      <c r="I819" s="39"/>
      <c r="J819" s="39"/>
    </row>
    <row r="820">
      <c r="E820" s="19"/>
      <c r="G820" s="39"/>
      <c r="H820" s="39"/>
      <c r="I820" s="39"/>
      <c r="J820" s="39"/>
    </row>
    <row r="821">
      <c r="E821" s="19"/>
      <c r="G821" s="39"/>
      <c r="H821" s="39"/>
      <c r="I821" s="39"/>
      <c r="J821" s="39"/>
    </row>
    <row r="822">
      <c r="E822" s="19"/>
      <c r="G822" s="39"/>
      <c r="H822" s="39"/>
      <c r="I822" s="39"/>
      <c r="J822" s="39"/>
    </row>
    <row r="823">
      <c r="E823" s="19"/>
      <c r="G823" s="39"/>
      <c r="H823" s="39"/>
      <c r="I823" s="39"/>
      <c r="J823" s="39"/>
    </row>
    <row r="824">
      <c r="E824" s="19"/>
      <c r="G824" s="39"/>
      <c r="H824" s="39"/>
      <c r="I824" s="39"/>
      <c r="J824" s="39"/>
    </row>
    <row r="825">
      <c r="E825" s="19"/>
      <c r="G825" s="39"/>
      <c r="H825" s="39"/>
      <c r="I825" s="39"/>
      <c r="J825" s="39"/>
    </row>
    <row r="826">
      <c r="E826" s="19"/>
      <c r="G826" s="39"/>
      <c r="H826" s="39"/>
      <c r="I826" s="39"/>
      <c r="J826" s="39"/>
    </row>
    <row r="827">
      <c r="E827" s="19"/>
      <c r="G827" s="39"/>
      <c r="H827" s="39"/>
      <c r="I827" s="39"/>
      <c r="J827" s="39"/>
    </row>
    <row r="828">
      <c r="E828" s="19"/>
      <c r="G828" s="39"/>
      <c r="H828" s="39"/>
      <c r="I828" s="39"/>
      <c r="J828" s="39"/>
    </row>
    <row r="829">
      <c r="E829" s="19"/>
      <c r="G829" s="39"/>
      <c r="H829" s="39"/>
      <c r="I829" s="39"/>
      <c r="J829" s="39"/>
    </row>
    <row r="830">
      <c r="E830" s="19"/>
      <c r="G830" s="39"/>
      <c r="H830" s="39"/>
      <c r="I830" s="39"/>
      <c r="J830" s="39"/>
    </row>
    <row r="831">
      <c r="E831" s="19"/>
      <c r="G831" s="39"/>
      <c r="H831" s="39"/>
      <c r="I831" s="39"/>
      <c r="J831" s="39"/>
    </row>
    <row r="832">
      <c r="E832" s="19"/>
      <c r="G832" s="39"/>
      <c r="H832" s="39"/>
      <c r="I832" s="39"/>
      <c r="J832" s="39"/>
    </row>
    <row r="833">
      <c r="E833" s="19"/>
      <c r="G833" s="39"/>
      <c r="H833" s="39"/>
      <c r="I833" s="39"/>
      <c r="J833" s="39"/>
    </row>
    <row r="834">
      <c r="E834" s="19"/>
      <c r="G834" s="39"/>
      <c r="H834" s="39"/>
      <c r="I834" s="39"/>
      <c r="J834" s="39"/>
    </row>
    <row r="835">
      <c r="E835" s="19"/>
      <c r="G835" s="39"/>
      <c r="H835" s="39"/>
      <c r="I835" s="39"/>
      <c r="J835" s="39"/>
    </row>
    <row r="836">
      <c r="E836" s="19"/>
      <c r="G836" s="39"/>
      <c r="H836" s="39"/>
      <c r="I836" s="39"/>
      <c r="J836" s="39"/>
    </row>
    <row r="837">
      <c r="E837" s="19"/>
      <c r="G837" s="39"/>
      <c r="H837" s="39"/>
      <c r="I837" s="39"/>
      <c r="J837" s="39"/>
    </row>
    <row r="838">
      <c r="E838" s="19"/>
      <c r="G838" s="39"/>
      <c r="H838" s="39"/>
      <c r="I838" s="39"/>
      <c r="J838" s="39"/>
    </row>
    <row r="839">
      <c r="E839" s="19"/>
      <c r="G839" s="39"/>
      <c r="H839" s="39"/>
      <c r="I839" s="39"/>
      <c r="J839" s="39"/>
    </row>
    <row r="840">
      <c r="E840" s="19"/>
      <c r="G840" s="39"/>
      <c r="H840" s="39"/>
      <c r="I840" s="39"/>
      <c r="J840" s="39"/>
    </row>
    <row r="841">
      <c r="E841" s="19"/>
      <c r="G841" s="39"/>
      <c r="H841" s="39"/>
      <c r="I841" s="39"/>
      <c r="J841" s="39"/>
    </row>
    <row r="842">
      <c r="E842" s="19"/>
      <c r="G842" s="39"/>
      <c r="H842" s="39"/>
      <c r="I842" s="39"/>
      <c r="J842" s="39"/>
    </row>
    <row r="843">
      <c r="E843" s="19"/>
      <c r="G843" s="39"/>
      <c r="H843" s="39"/>
      <c r="I843" s="39"/>
      <c r="J843" s="39"/>
    </row>
    <row r="844">
      <c r="E844" s="19"/>
      <c r="G844" s="39"/>
      <c r="H844" s="39"/>
      <c r="I844" s="39"/>
      <c r="J844" s="39"/>
    </row>
    <row r="845">
      <c r="E845" s="19"/>
      <c r="G845" s="39"/>
      <c r="H845" s="39"/>
      <c r="I845" s="39"/>
      <c r="J845" s="39"/>
    </row>
    <row r="846">
      <c r="E846" s="19"/>
      <c r="G846" s="39"/>
      <c r="H846" s="39"/>
      <c r="I846" s="39"/>
      <c r="J846" s="39"/>
    </row>
    <row r="847">
      <c r="E847" s="19"/>
      <c r="G847" s="39"/>
      <c r="H847" s="39"/>
      <c r="I847" s="39"/>
      <c r="J847" s="39"/>
    </row>
    <row r="848">
      <c r="E848" s="19"/>
      <c r="G848" s="39"/>
      <c r="H848" s="39"/>
      <c r="I848" s="39"/>
      <c r="J848" s="39"/>
    </row>
    <row r="849">
      <c r="E849" s="19"/>
      <c r="G849" s="39"/>
      <c r="H849" s="39"/>
      <c r="I849" s="39"/>
      <c r="J849" s="39"/>
    </row>
    <row r="850">
      <c r="E850" s="19"/>
      <c r="G850" s="39"/>
      <c r="H850" s="39"/>
      <c r="I850" s="39"/>
      <c r="J850" s="39"/>
    </row>
    <row r="851">
      <c r="E851" s="19"/>
      <c r="G851" s="39"/>
      <c r="H851" s="39"/>
      <c r="I851" s="39"/>
      <c r="J851" s="39"/>
    </row>
    <row r="852">
      <c r="E852" s="19"/>
      <c r="G852" s="39"/>
      <c r="H852" s="39"/>
      <c r="I852" s="39"/>
      <c r="J852" s="39"/>
    </row>
    <row r="853">
      <c r="E853" s="19"/>
      <c r="G853" s="39"/>
      <c r="H853" s="39"/>
      <c r="I853" s="39"/>
      <c r="J853" s="39"/>
    </row>
    <row r="854">
      <c r="E854" s="19"/>
      <c r="G854" s="39"/>
      <c r="H854" s="39"/>
      <c r="I854" s="39"/>
      <c r="J854" s="39"/>
    </row>
    <row r="855">
      <c r="E855" s="19"/>
      <c r="G855" s="39"/>
      <c r="H855" s="39"/>
      <c r="I855" s="39"/>
      <c r="J855" s="39"/>
    </row>
    <row r="856">
      <c r="E856" s="19"/>
      <c r="G856" s="39"/>
      <c r="H856" s="39"/>
      <c r="I856" s="39"/>
      <c r="J856" s="39"/>
    </row>
    <row r="857">
      <c r="E857" s="19"/>
      <c r="G857" s="39"/>
      <c r="H857" s="39"/>
      <c r="I857" s="39"/>
      <c r="J857" s="39"/>
    </row>
    <row r="858">
      <c r="E858" s="19"/>
      <c r="G858" s="39"/>
      <c r="H858" s="39"/>
      <c r="I858" s="39"/>
      <c r="J858" s="39"/>
    </row>
    <row r="859">
      <c r="E859" s="19"/>
      <c r="G859" s="39"/>
      <c r="H859" s="39"/>
      <c r="I859" s="39"/>
      <c r="J859" s="39"/>
    </row>
    <row r="860">
      <c r="E860" s="19"/>
      <c r="G860" s="39"/>
      <c r="H860" s="39"/>
      <c r="I860" s="39"/>
      <c r="J860" s="39"/>
    </row>
    <row r="861">
      <c r="E861" s="19"/>
      <c r="G861" s="39"/>
      <c r="H861" s="39"/>
      <c r="I861" s="39"/>
      <c r="J861" s="39"/>
    </row>
    <row r="862">
      <c r="E862" s="19"/>
      <c r="G862" s="39"/>
      <c r="H862" s="39"/>
      <c r="I862" s="39"/>
      <c r="J862" s="39"/>
    </row>
    <row r="863">
      <c r="E863" s="19"/>
      <c r="G863" s="39"/>
      <c r="H863" s="39"/>
      <c r="I863" s="39"/>
      <c r="J863" s="39"/>
    </row>
    <row r="864">
      <c r="E864" s="19"/>
      <c r="G864" s="39"/>
      <c r="H864" s="39"/>
      <c r="I864" s="39"/>
      <c r="J864" s="39"/>
    </row>
    <row r="865">
      <c r="E865" s="19"/>
      <c r="G865" s="39"/>
      <c r="H865" s="39"/>
      <c r="I865" s="39"/>
      <c r="J865" s="39"/>
    </row>
    <row r="866">
      <c r="E866" s="19"/>
      <c r="G866" s="39"/>
      <c r="H866" s="39"/>
      <c r="I866" s="39"/>
      <c r="J866" s="39"/>
    </row>
    <row r="867">
      <c r="E867" s="19"/>
      <c r="G867" s="39"/>
      <c r="H867" s="39"/>
      <c r="I867" s="39"/>
      <c r="J867" s="39"/>
    </row>
    <row r="868">
      <c r="E868" s="19"/>
      <c r="G868" s="39"/>
      <c r="H868" s="39"/>
      <c r="I868" s="39"/>
      <c r="J868" s="39"/>
    </row>
    <row r="869">
      <c r="E869" s="19"/>
      <c r="G869" s="39"/>
      <c r="H869" s="39"/>
      <c r="I869" s="39"/>
      <c r="J869" s="39"/>
    </row>
    <row r="870">
      <c r="E870" s="19"/>
      <c r="G870" s="39"/>
      <c r="H870" s="39"/>
      <c r="I870" s="39"/>
      <c r="J870" s="39"/>
    </row>
    <row r="871">
      <c r="E871" s="19"/>
      <c r="G871" s="39"/>
      <c r="H871" s="39"/>
      <c r="I871" s="39"/>
      <c r="J871" s="39"/>
    </row>
    <row r="872">
      <c r="E872" s="19"/>
      <c r="G872" s="39"/>
      <c r="H872" s="39"/>
      <c r="I872" s="39"/>
      <c r="J872" s="39"/>
    </row>
    <row r="873">
      <c r="E873" s="19"/>
      <c r="G873" s="39"/>
      <c r="H873" s="39"/>
      <c r="I873" s="39"/>
      <c r="J873" s="39"/>
    </row>
    <row r="874">
      <c r="E874" s="19"/>
      <c r="G874" s="39"/>
      <c r="H874" s="39"/>
      <c r="I874" s="39"/>
      <c r="J874" s="39"/>
    </row>
    <row r="875">
      <c r="E875" s="19"/>
      <c r="G875" s="39"/>
      <c r="H875" s="39"/>
      <c r="I875" s="39"/>
      <c r="J875" s="39"/>
    </row>
    <row r="876">
      <c r="E876" s="19"/>
      <c r="G876" s="39"/>
      <c r="H876" s="39"/>
      <c r="I876" s="39"/>
      <c r="J876" s="39"/>
    </row>
    <row r="877">
      <c r="E877" s="19"/>
      <c r="G877" s="39"/>
      <c r="H877" s="39"/>
      <c r="I877" s="39"/>
      <c r="J877" s="39"/>
    </row>
    <row r="878">
      <c r="E878" s="19"/>
      <c r="G878" s="39"/>
      <c r="H878" s="39"/>
      <c r="I878" s="39"/>
      <c r="J878" s="39"/>
    </row>
    <row r="879">
      <c r="E879" s="19"/>
      <c r="G879" s="39"/>
      <c r="H879" s="39"/>
      <c r="I879" s="39"/>
      <c r="J879" s="39"/>
    </row>
    <row r="880">
      <c r="E880" s="19"/>
      <c r="G880" s="39"/>
      <c r="H880" s="39"/>
      <c r="I880" s="39"/>
      <c r="J880" s="39"/>
    </row>
    <row r="881">
      <c r="E881" s="19"/>
      <c r="G881" s="39"/>
      <c r="H881" s="39"/>
      <c r="I881" s="39"/>
      <c r="J881" s="39"/>
    </row>
    <row r="882">
      <c r="E882" s="19"/>
      <c r="G882" s="39"/>
      <c r="H882" s="39"/>
      <c r="I882" s="39"/>
      <c r="J882" s="39"/>
    </row>
    <row r="883">
      <c r="E883" s="19"/>
      <c r="G883" s="39"/>
      <c r="H883" s="39"/>
      <c r="I883" s="39"/>
      <c r="J883" s="39"/>
    </row>
    <row r="884">
      <c r="E884" s="19"/>
      <c r="G884" s="39"/>
      <c r="H884" s="39"/>
      <c r="I884" s="39"/>
      <c r="J884" s="39"/>
    </row>
    <row r="885">
      <c r="E885" s="19"/>
      <c r="G885" s="39"/>
      <c r="H885" s="39"/>
      <c r="I885" s="39"/>
      <c r="J885" s="39"/>
    </row>
    <row r="886">
      <c r="E886" s="19"/>
      <c r="G886" s="39"/>
      <c r="H886" s="39"/>
      <c r="I886" s="39"/>
      <c r="J886" s="39"/>
    </row>
    <row r="887">
      <c r="E887" s="19"/>
      <c r="G887" s="39"/>
      <c r="H887" s="39"/>
      <c r="I887" s="39"/>
      <c r="J887" s="39"/>
    </row>
    <row r="888">
      <c r="E888" s="19"/>
      <c r="G888" s="39"/>
      <c r="H888" s="39"/>
      <c r="I888" s="39"/>
      <c r="J888" s="39"/>
    </row>
    <row r="889">
      <c r="E889" s="19"/>
      <c r="G889" s="39"/>
      <c r="H889" s="39"/>
      <c r="I889" s="39"/>
      <c r="J889" s="39"/>
    </row>
    <row r="890">
      <c r="E890" s="19"/>
      <c r="G890" s="39"/>
      <c r="H890" s="39"/>
      <c r="I890" s="39"/>
      <c r="J890" s="39"/>
    </row>
    <row r="891">
      <c r="E891" s="19"/>
      <c r="G891" s="39"/>
      <c r="H891" s="39"/>
      <c r="I891" s="39"/>
      <c r="J891" s="39"/>
    </row>
    <row r="892">
      <c r="E892" s="19"/>
      <c r="G892" s="39"/>
      <c r="H892" s="39"/>
      <c r="I892" s="39"/>
      <c r="J892" s="39"/>
    </row>
    <row r="893">
      <c r="E893" s="19"/>
      <c r="G893" s="39"/>
      <c r="H893" s="39"/>
      <c r="I893" s="39"/>
      <c r="J893" s="39"/>
    </row>
    <row r="894">
      <c r="E894" s="19"/>
      <c r="G894" s="39"/>
      <c r="H894" s="39"/>
      <c r="I894" s="39"/>
      <c r="J894" s="39"/>
    </row>
    <row r="895">
      <c r="E895" s="19"/>
      <c r="G895" s="39"/>
      <c r="H895" s="39"/>
      <c r="I895" s="39"/>
      <c r="J895" s="39"/>
    </row>
    <row r="896">
      <c r="E896" s="19"/>
      <c r="G896" s="39"/>
      <c r="H896" s="39"/>
      <c r="I896" s="39"/>
      <c r="J896" s="39"/>
    </row>
    <row r="897">
      <c r="E897" s="19"/>
      <c r="G897" s="39"/>
      <c r="H897" s="39"/>
      <c r="I897" s="39"/>
      <c r="J897" s="39"/>
    </row>
    <row r="898">
      <c r="E898" s="19"/>
      <c r="G898" s="39"/>
      <c r="H898" s="39"/>
      <c r="I898" s="39"/>
      <c r="J898" s="39"/>
    </row>
    <row r="899">
      <c r="E899" s="19"/>
      <c r="G899" s="39"/>
      <c r="H899" s="39"/>
      <c r="I899" s="39"/>
      <c r="J899" s="39"/>
    </row>
    <row r="900">
      <c r="E900" s="19"/>
      <c r="G900" s="39"/>
      <c r="H900" s="39"/>
      <c r="I900" s="39"/>
      <c r="J900" s="39"/>
    </row>
    <row r="901">
      <c r="E901" s="19"/>
      <c r="G901" s="39"/>
      <c r="H901" s="39"/>
      <c r="I901" s="39"/>
      <c r="J901" s="39"/>
    </row>
    <row r="902">
      <c r="E902" s="19"/>
      <c r="G902" s="39"/>
      <c r="H902" s="39"/>
      <c r="I902" s="39"/>
      <c r="J902" s="39"/>
    </row>
    <row r="903">
      <c r="E903" s="19"/>
      <c r="G903" s="39"/>
      <c r="H903" s="39"/>
      <c r="I903" s="39"/>
      <c r="J903" s="39"/>
    </row>
    <row r="904">
      <c r="E904" s="19"/>
      <c r="G904" s="39"/>
      <c r="H904" s="39"/>
      <c r="I904" s="39"/>
      <c r="J904" s="39"/>
    </row>
    <row r="905">
      <c r="E905" s="19"/>
      <c r="G905" s="39"/>
      <c r="H905" s="39"/>
      <c r="I905" s="39"/>
      <c r="J905" s="39"/>
    </row>
    <row r="906">
      <c r="E906" s="19"/>
      <c r="G906" s="39"/>
      <c r="H906" s="39"/>
      <c r="I906" s="39"/>
      <c r="J906" s="39"/>
    </row>
    <row r="907">
      <c r="E907" s="19"/>
      <c r="G907" s="39"/>
      <c r="H907" s="39"/>
      <c r="I907" s="39"/>
      <c r="J907" s="39"/>
    </row>
    <row r="908">
      <c r="E908" s="19"/>
      <c r="G908" s="39"/>
      <c r="H908" s="39"/>
      <c r="I908" s="39"/>
      <c r="J908" s="39"/>
    </row>
    <row r="909">
      <c r="E909" s="19"/>
      <c r="G909" s="39"/>
      <c r="H909" s="39"/>
      <c r="I909" s="39"/>
      <c r="J909" s="39"/>
    </row>
    <row r="910">
      <c r="E910" s="19"/>
      <c r="G910" s="39"/>
      <c r="H910" s="39"/>
      <c r="I910" s="39"/>
      <c r="J910" s="39"/>
    </row>
    <row r="911">
      <c r="E911" s="19"/>
      <c r="G911" s="39"/>
      <c r="H911" s="39"/>
      <c r="I911" s="39"/>
      <c r="J911" s="39"/>
    </row>
    <row r="912">
      <c r="E912" s="19"/>
      <c r="G912" s="39"/>
      <c r="H912" s="39"/>
      <c r="I912" s="39"/>
      <c r="J912" s="39"/>
    </row>
    <row r="913">
      <c r="E913" s="19"/>
      <c r="G913" s="39"/>
      <c r="H913" s="39"/>
      <c r="I913" s="39"/>
      <c r="J913" s="39"/>
    </row>
    <row r="914">
      <c r="E914" s="19"/>
      <c r="G914" s="39"/>
      <c r="H914" s="39"/>
      <c r="I914" s="39"/>
      <c r="J914" s="39"/>
    </row>
    <row r="915">
      <c r="E915" s="19"/>
      <c r="G915" s="39"/>
      <c r="H915" s="39"/>
      <c r="I915" s="39"/>
      <c r="J915" s="39"/>
    </row>
    <row r="916">
      <c r="E916" s="19"/>
      <c r="G916" s="39"/>
      <c r="H916" s="39"/>
      <c r="I916" s="39"/>
      <c r="J916" s="39"/>
    </row>
    <row r="917">
      <c r="E917" s="19"/>
      <c r="G917" s="39"/>
      <c r="H917" s="39"/>
      <c r="I917" s="39"/>
      <c r="J917" s="39"/>
    </row>
    <row r="918">
      <c r="E918" s="19"/>
      <c r="G918" s="39"/>
      <c r="H918" s="39"/>
      <c r="I918" s="39"/>
      <c r="J918" s="39"/>
    </row>
    <row r="919">
      <c r="E919" s="19"/>
      <c r="G919" s="39"/>
      <c r="H919" s="39"/>
      <c r="I919" s="39"/>
      <c r="J919" s="39"/>
    </row>
    <row r="920">
      <c r="E920" s="19"/>
      <c r="G920" s="39"/>
      <c r="H920" s="39"/>
      <c r="I920" s="39"/>
      <c r="J920" s="39"/>
    </row>
    <row r="921">
      <c r="E921" s="19"/>
      <c r="G921" s="39"/>
      <c r="H921" s="39"/>
      <c r="I921" s="39"/>
      <c r="J921" s="39"/>
    </row>
    <row r="922">
      <c r="E922" s="19"/>
      <c r="G922" s="39"/>
      <c r="H922" s="39"/>
      <c r="I922" s="39"/>
      <c r="J922" s="39"/>
    </row>
    <row r="923">
      <c r="E923" s="19"/>
      <c r="G923" s="39"/>
      <c r="H923" s="39"/>
      <c r="I923" s="39"/>
      <c r="J923" s="39"/>
    </row>
    <row r="924">
      <c r="E924" s="19"/>
      <c r="G924" s="39"/>
      <c r="H924" s="39"/>
      <c r="I924" s="39"/>
      <c r="J924" s="39"/>
    </row>
    <row r="925">
      <c r="E925" s="19"/>
      <c r="G925" s="39"/>
      <c r="H925" s="39"/>
      <c r="I925" s="39"/>
      <c r="J925" s="39"/>
    </row>
    <row r="926">
      <c r="E926" s="19"/>
      <c r="G926" s="39"/>
      <c r="H926" s="39"/>
      <c r="I926" s="39"/>
      <c r="J926" s="39"/>
    </row>
    <row r="927">
      <c r="E927" s="19"/>
      <c r="G927" s="39"/>
      <c r="H927" s="39"/>
      <c r="I927" s="39"/>
      <c r="J927" s="39"/>
    </row>
    <row r="928">
      <c r="E928" s="19"/>
      <c r="G928" s="39"/>
      <c r="H928" s="39"/>
      <c r="I928" s="39"/>
      <c r="J928" s="39"/>
    </row>
    <row r="929">
      <c r="E929" s="19"/>
      <c r="G929" s="39"/>
      <c r="H929" s="39"/>
      <c r="I929" s="39"/>
      <c r="J929" s="39"/>
    </row>
    <row r="930">
      <c r="E930" s="19"/>
      <c r="G930" s="39"/>
      <c r="H930" s="39"/>
      <c r="I930" s="39"/>
      <c r="J930" s="39"/>
    </row>
    <row r="931">
      <c r="E931" s="19"/>
      <c r="G931" s="39"/>
      <c r="H931" s="39"/>
      <c r="I931" s="39"/>
      <c r="J931" s="39"/>
    </row>
    <row r="932">
      <c r="E932" s="19"/>
      <c r="G932" s="39"/>
      <c r="H932" s="39"/>
      <c r="I932" s="39"/>
      <c r="J932" s="39"/>
    </row>
    <row r="933">
      <c r="E933" s="19"/>
      <c r="G933" s="39"/>
      <c r="H933" s="39"/>
      <c r="I933" s="39"/>
      <c r="J933" s="39"/>
    </row>
    <row r="934">
      <c r="E934" s="19"/>
      <c r="G934" s="39"/>
      <c r="H934" s="39"/>
      <c r="I934" s="39"/>
      <c r="J934" s="39"/>
    </row>
    <row r="935">
      <c r="E935" s="19"/>
      <c r="G935" s="39"/>
      <c r="H935" s="39"/>
      <c r="I935" s="39"/>
      <c r="J935" s="39"/>
    </row>
    <row r="936">
      <c r="E936" s="19"/>
      <c r="G936" s="39"/>
      <c r="H936" s="39"/>
      <c r="I936" s="39"/>
      <c r="J936" s="39"/>
    </row>
    <row r="937">
      <c r="E937" s="19"/>
      <c r="G937" s="39"/>
      <c r="H937" s="39"/>
      <c r="I937" s="39"/>
      <c r="J937" s="39"/>
    </row>
    <row r="938">
      <c r="E938" s="19"/>
      <c r="G938" s="39"/>
      <c r="H938" s="39"/>
      <c r="I938" s="39"/>
      <c r="J938" s="39"/>
    </row>
    <row r="939">
      <c r="E939" s="19"/>
      <c r="G939" s="39"/>
      <c r="H939" s="39"/>
      <c r="I939" s="39"/>
      <c r="J939" s="39"/>
    </row>
    <row r="940">
      <c r="E940" s="19"/>
      <c r="G940" s="39"/>
      <c r="H940" s="39"/>
      <c r="I940" s="39"/>
      <c r="J940" s="39"/>
    </row>
    <row r="941">
      <c r="E941" s="19"/>
      <c r="G941" s="39"/>
      <c r="H941" s="39"/>
      <c r="I941" s="39"/>
      <c r="J941" s="39"/>
    </row>
    <row r="942">
      <c r="E942" s="19"/>
      <c r="G942" s="39"/>
      <c r="H942" s="39"/>
      <c r="I942" s="39"/>
      <c r="J942" s="39"/>
    </row>
    <row r="943">
      <c r="E943" s="19"/>
      <c r="G943" s="39"/>
      <c r="H943" s="39"/>
      <c r="I943" s="39"/>
      <c r="J943" s="39"/>
    </row>
    <row r="944">
      <c r="E944" s="19"/>
      <c r="G944" s="39"/>
      <c r="H944" s="39"/>
      <c r="I944" s="39"/>
      <c r="J944" s="39"/>
    </row>
    <row r="945">
      <c r="E945" s="19"/>
      <c r="G945" s="39"/>
      <c r="H945" s="39"/>
      <c r="I945" s="39"/>
      <c r="J945" s="39"/>
    </row>
    <row r="946">
      <c r="E946" s="19"/>
      <c r="G946" s="39"/>
      <c r="H946" s="39"/>
      <c r="I946" s="39"/>
      <c r="J946" s="39"/>
    </row>
    <row r="947">
      <c r="E947" s="19"/>
      <c r="G947" s="39"/>
      <c r="H947" s="39"/>
      <c r="I947" s="39"/>
      <c r="J947" s="39"/>
    </row>
    <row r="948">
      <c r="E948" s="19"/>
      <c r="G948" s="39"/>
      <c r="H948" s="39"/>
      <c r="I948" s="39"/>
      <c r="J948" s="39"/>
    </row>
    <row r="949">
      <c r="E949" s="19"/>
      <c r="G949" s="39"/>
      <c r="H949" s="39"/>
      <c r="I949" s="39"/>
      <c r="J949" s="39"/>
    </row>
    <row r="950">
      <c r="E950" s="19"/>
      <c r="G950" s="39"/>
      <c r="H950" s="39"/>
      <c r="I950" s="39"/>
      <c r="J950" s="39"/>
    </row>
    <row r="951">
      <c r="E951" s="19"/>
      <c r="G951" s="39"/>
      <c r="H951" s="39"/>
      <c r="I951" s="39"/>
      <c r="J951" s="39"/>
    </row>
    <row r="952">
      <c r="E952" s="19"/>
      <c r="G952" s="39"/>
      <c r="H952" s="39"/>
      <c r="I952" s="39"/>
      <c r="J952" s="39"/>
    </row>
    <row r="953">
      <c r="E953" s="19"/>
      <c r="G953" s="39"/>
      <c r="H953" s="39"/>
      <c r="I953" s="39"/>
      <c r="J953" s="39"/>
    </row>
    <row r="954">
      <c r="E954" s="19"/>
      <c r="G954" s="39"/>
      <c r="H954" s="39"/>
      <c r="I954" s="39"/>
      <c r="J954" s="39"/>
    </row>
    <row r="955">
      <c r="E955" s="19"/>
      <c r="G955" s="39"/>
      <c r="H955" s="39"/>
      <c r="I955" s="39"/>
      <c r="J955" s="39"/>
    </row>
    <row r="956">
      <c r="E956" s="19"/>
      <c r="G956" s="39"/>
      <c r="H956" s="39"/>
      <c r="I956" s="39"/>
      <c r="J956" s="39"/>
    </row>
    <row r="957">
      <c r="E957" s="19"/>
      <c r="G957" s="39"/>
      <c r="H957" s="39"/>
      <c r="I957" s="39"/>
      <c r="J957" s="39"/>
    </row>
    <row r="958">
      <c r="E958" s="19"/>
      <c r="G958" s="39"/>
      <c r="H958" s="39"/>
      <c r="I958" s="39"/>
      <c r="J958" s="39"/>
    </row>
    <row r="959">
      <c r="E959" s="19"/>
      <c r="G959" s="39"/>
      <c r="H959" s="39"/>
      <c r="I959" s="39"/>
      <c r="J959" s="39"/>
    </row>
    <row r="960">
      <c r="E960" s="19"/>
      <c r="G960" s="39"/>
      <c r="H960" s="39"/>
      <c r="I960" s="39"/>
      <c r="J960" s="39"/>
    </row>
    <row r="961">
      <c r="E961" s="19"/>
      <c r="G961" s="39"/>
      <c r="H961" s="39"/>
      <c r="I961" s="39"/>
      <c r="J961" s="39"/>
    </row>
    <row r="962">
      <c r="E962" s="19"/>
      <c r="G962" s="39"/>
      <c r="H962" s="39"/>
      <c r="I962" s="39"/>
      <c r="J962" s="39"/>
    </row>
    <row r="963">
      <c r="E963" s="19"/>
      <c r="G963" s="39"/>
      <c r="H963" s="39"/>
      <c r="I963" s="39"/>
      <c r="J963" s="39"/>
    </row>
    <row r="964">
      <c r="E964" s="19"/>
      <c r="G964" s="39"/>
      <c r="H964" s="39"/>
      <c r="I964" s="39"/>
      <c r="J964" s="39"/>
    </row>
    <row r="965">
      <c r="E965" s="19"/>
      <c r="G965" s="39"/>
      <c r="H965" s="39"/>
      <c r="I965" s="39"/>
      <c r="J965" s="39"/>
    </row>
    <row r="966">
      <c r="E966" s="19"/>
      <c r="G966" s="39"/>
      <c r="H966" s="39"/>
      <c r="I966" s="39"/>
      <c r="J966" s="39"/>
    </row>
    <row r="967">
      <c r="E967" s="19"/>
      <c r="G967" s="39"/>
      <c r="H967" s="39"/>
      <c r="I967" s="39"/>
      <c r="J967" s="39"/>
    </row>
    <row r="968">
      <c r="E968" s="19"/>
      <c r="G968" s="39"/>
      <c r="H968" s="39"/>
      <c r="I968" s="39"/>
      <c r="J968" s="39"/>
    </row>
    <row r="969">
      <c r="E969" s="19"/>
      <c r="G969" s="39"/>
      <c r="H969" s="39"/>
      <c r="I969" s="39"/>
      <c r="J969" s="39"/>
    </row>
    <row r="970">
      <c r="E970" s="19"/>
      <c r="G970" s="39"/>
      <c r="H970" s="39"/>
      <c r="I970" s="39"/>
      <c r="J970" s="39"/>
    </row>
    <row r="971">
      <c r="E971" s="19"/>
      <c r="G971" s="39"/>
      <c r="H971" s="39"/>
      <c r="I971" s="39"/>
      <c r="J971" s="39"/>
    </row>
    <row r="972">
      <c r="E972" s="19"/>
      <c r="G972" s="39"/>
      <c r="H972" s="39"/>
      <c r="I972" s="39"/>
      <c r="J972" s="39"/>
    </row>
    <row r="973">
      <c r="E973" s="19"/>
      <c r="G973" s="39"/>
      <c r="H973" s="39"/>
      <c r="I973" s="39"/>
      <c r="J973" s="39"/>
    </row>
    <row r="974">
      <c r="E974" s="19"/>
      <c r="G974" s="39"/>
      <c r="H974" s="39"/>
      <c r="I974" s="39"/>
      <c r="J974" s="39"/>
    </row>
    <row r="975">
      <c r="E975" s="19"/>
      <c r="G975" s="39"/>
      <c r="H975" s="39"/>
      <c r="I975" s="39"/>
      <c r="J975" s="39"/>
    </row>
    <row r="976">
      <c r="E976" s="19"/>
      <c r="G976" s="39"/>
      <c r="H976" s="39"/>
      <c r="I976" s="39"/>
      <c r="J976" s="39"/>
    </row>
    <row r="977">
      <c r="E977" s="19"/>
      <c r="G977" s="39"/>
      <c r="H977" s="39"/>
      <c r="I977" s="39"/>
      <c r="J977" s="39"/>
    </row>
    <row r="978">
      <c r="E978" s="19"/>
      <c r="G978" s="39"/>
      <c r="H978" s="39"/>
      <c r="I978" s="39"/>
      <c r="J978" s="39"/>
    </row>
    <row r="979">
      <c r="E979" s="19"/>
      <c r="G979" s="39"/>
      <c r="H979" s="39"/>
      <c r="I979" s="39"/>
      <c r="J979" s="39"/>
    </row>
    <row r="980">
      <c r="E980" s="19"/>
      <c r="G980" s="39"/>
      <c r="H980" s="39"/>
      <c r="I980" s="39"/>
      <c r="J980" s="39"/>
    </row>
    <row r="981">
      <c r="E981" s="19"/>
      <c r="G981" s="39"/>
      <c r="H981" s="39"/>
      <c r="I981" s="39"/>
      <c r="J981" s="39"/>
    </row>
    <row r="982">
      <c r="E982" s="19"/>
      <c r="G982" s="39"/>
      <c r="H982" s="39"/>
      <c r="I982" s="39"/>
      <c r="J982" s="39"/>
    </row>
    <row r="983">
      <c r="E983" s="19"/>
      <c r="G983" s="39"/>
      <c r="H983" s="39"/>
      <c r="I983" s="39"/>
      <c r="J983" s="39"/>
    </row>
    <row r="984">
      <c r="E984" s="19"/>
      <c r="G984" s="39"/>
      <c r="H984" s="39"/>
      <c r="I984" s="39"/>
      <c r="J984" s="39"/>
    </row>
    <row r="985">
      <c r="E985" s="19"/>
      <c r="G985" s="39"/>
      <c r="H985" s="39"/>
      <c r="I985" s="39"/>
      <c r="J985" s="39"/>
    </row>
    <row r="986">
      <c r="E986" s="19"/>
      <c r="G986" s="39"/>
      <c r="H986" s="39"/>
      <c r="I986" s="39"/>
      <c r="J986" s="39"/>
    </row>
    <row r="987">
      <c r="E987" s="19"/>
      <c r="G987" s="39"/>
      <c r="H987" s="39"/>
      <c r="I987" s="39"/>
      <c r="J987" s="39"/>
    </row>
    <row r="988">
      <c r="E988" s="19"/>
      <c r="G988" s="39"/>
      <c r="H988" s="39"/>
      <c r="I988" s="39"/>
      <c r="J988" s="39"/>
    </row>
    <row r="989">
      <c r="E989" s="19"/>
      <c r="G989" s="39"/>
      <c r="H989" s="39"/>
      <c r="I989" s="39"/>
      <c r="J989" s="39"/>
    </row>
    <row r="990">
      <c r="E990" s="19"/>
      <c r="G990" s="39"/>
      <c r="H990" s="39"/>
      <c r="I990" s="39"/>
      <c r="J990" s="39"/>
    </row>
    <row r="991">
      <c r="E991" s="19"/>
      <c r="G991" s="39"/>
      <c r="H991" s="39"/>
      <c r="I991" s="39"/>
      <c r="J991" s="39"/>
    </row>
    <row r="992">
      <c r="E992" s="19"/>
      <c r="G992" s="39"/>
      <c r="H992" s="39"/>
      <c r="I992" s="39"/>
      <c r="J992" s="39"/>
    </row>
    <row r="993">
      <c r="E993" s="19"/>
      <c r="G993" s="39"/>
      <c r="H993" s="39"/>
      <c r="I993" s="39"/>
      <c r="J993" s="39"/>
    </row>
    <row r="994">
      <c r="E994" s="19"/>
      <c r="G994" s="39"/>
      <c r="H994" s="39"/>
      <c r="I994" s="39"/>
      <c r="J994" s="39"/>
    </row>
    <row r="995">
      <c r="E995" s="19"/>
      <c r="G995" s="39"/>
      <c r="H995" s="39"/>
      <c r="I995" s="39"/>
      <c r="J995" s="39"/>
    </row>
    <row r="996">
      <c r="E996" s="19"/>
      <c r="G996" s="39"/>
      <c r="H996" s="39"/>
      <c r="I996" s="39"/>
      <c r="J996" s="39"/>
    </row>
    <row r="997">
      <c r="E997" s="19"/>
      <c r="G997" s="39"/>
      <c r="H997" s="39"/>
      <c r="I997" s="39"/>
      <c r="J997" s="39"/>
    </row>
    <row r="998">
      <c r="E998" s="19"/>
      <c r="G998" s="39"/>
      <c r="H998" s="39"/>
      <c r="I998" s="39"/>
      <c r="J998" s="39"/>
    </row>
    <row r="999">
      <c r="E999" s="19"/>
      <c r="G999" s="39"/>
      <c r="H999" s="39"/>
      <c r="I999" s="39"/>
      <c r="J999" s="39"/>
    </row>
    <row r="1000">
      <c r="E1000" s="19"/>
      <c r="G1000" s="39"/>
      <c r="H1000" s="39"/>
      <c r="I1000" s="39"/>
      <c r="J1000" s="39"/>
    </row>
  </sheetData>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6.14"/>
    <col customWidth="1" min="2" max="2" width="20.86"/>
    <col customWidth="1" min="3" max="3" width="23.0"/>
  </cols>
  <sheetData>
    <row r="1">
      <c r="A1" s="45" t="s">
        <v>8071</v>
      </c>
      <c r="B1" s="45" t="s">
        <v>8072</v>
      </c>
      <c r="C1" s="45" t="s">
        <v>1</v>
      </c>
    </row>
    <row r="2">
      <c r="A2" s="46">
        <v>1.0</v>
      </c>
      <c r="B2" s="47" t="s">
        <v>8056</v>
      </c>
      <c r="C2" s="47" t="s">
        <v>9</v>
      </c>
    </row>
    <row r="3">
      <c r="A3" s="46">
        <v>2.0</v>
      </c>
      <c r="B3" s="47" t="s">
        <v>8056</v>
      </c>
      <c r="C3" s="47" t="s">
        <v>8073</v>
      </c>
    </row>
    <row r="4">
      <c r="A4" s="46">
        <v>3.0</v>
      </c>
      <c r="B4" s="47" t="s">
        <v>8056</v>
      </c>
      <c r="C4" s="47" t="s">
        <v>1275</v>
      </c>
    </row>
    <row r="5">
      <c r="A5" s="46">
        <v>4.0</v>
      </c>
      <c r="B5" s="47" t="s">
        <v>8054</v>
      </c>
      <c r="C5" s="47" t="s">
        <v>2795</v>
      </c>
    </row>
    <row r="6">
      <c r="A6" s="46">
        <v>5.0</v>
      </c>
      <c r="B6" s="47" t="s">
        <v>8054</v>
      </c>
      <c r="C6" s="47" t="s">
        <v>3086</v>
      </c>
    </row>
    <row r="7">
      <c r="A7" s="46">
        <v>6.0</v>
      </c>
      <c r="B7" s="47" t="s">
        <v>8054</v>
      </c>
      <c r="C7" s="47" t="s">
        <v>3657</v>
      </c>
    </row>
    <row r="8">
      <c r="A8" s="46">
        <v>7.0</v>
      </c>
      <c r="B8" s="47" t="s">
        <v>8056</v>
      </c>
      <c r="C8" s="47" t="s">
        <v>3877</v>
      </c>
    </row>
    <row r="9">
      <c r="A9" s="46">
        <v>8.0</v>
      </c>
      <c r="B9" s="47" t="s">
        <v>8054</v>
      </c>
      <c r="C9" s="47" t="s">
        <v>4116</v>
      </c>
    </row>
    <row r="10">
      <c r="A10" s="46">
        <v>9.0</v>
      </c>
      <c r="B10" s="47" t="s">
        <v>8055</v>
      </c>
      <c r="C10" s="47" t="s">
        <v>4454</v>
      </c>
    </row>
    <row r="11">
      <c r="A11" s="46">
        <v>10.0</v>
      </c>
      <c r="B11" s="47" t="s">
        <v>8055</v>
      </c>
      <c r="C11" s="47" t="s">
        <v>4738</v>
      </c>
    </row>
    <row r="12">
      <c r="A12" s="46">
        <v>11.0</v>
      </c>
      <c r="B12" s="47" t="s">
        <v>8055</v>
      </c>
      <c r="C12" s="47" t="s">
        <v>4833</v>
      </c>
    </row>
    <row r="13">
      <c r="A13" s="46">
        <v>12.0</v>
      </c>
      <c r="B13" s="47" t="s">
        <v>8055</v>
      </c>
      <c r="C13" s="47" t="s">
        <v>5066</v>
      </c>
    </row>
    <row r="14">
      <c r="A14" s="46">
        <v>13.0</v>
      </c>
      <c r="B14" s="47" t="s">
        <v>8053</v>
      </c>
      <c r="C14" s="47" t="s">
        <v>5450</v>
      </c>
    </row>
    <row r="15">
      <c r="A15" s="46">
        <v>14.0</v>
      </c>
      <c r="B15" s="47" t="s">
        <v>8053</v>
      </c>
      <c r="C15" s="47" t="s">
        <v>5760</v>
      </c>
    </row>
    <row r="16">
      <c r="A16" s="46">
        <v>15.0</v>
      </c>
      <c r="B16" s="47" t="s">
        <v>8053</v>
      </c>
      <c r="C16" s="47" t="s">
        <v>5898</v>
      </c>
    </row>
    <row r="17">
      <c r="A17" s="46">
        <v>16.0</v>
      </c>
      <c r="B17" s="47" t="s">
        <v>8053</v>
      </c>
      <c r="C17" s="47" t="s">
        <v>6454</v>
      </c>
    </row>
    <row r="18">
      <c r="A18" s="46">
        <v>17.0</v>
      </c>
      <c r="B18" s="47" t="s">
        <v>8053</v>
      </c>
      <c r="C18" s="47" t="s">
        <v>6717</v>
      </c>
    </row>
    <row r="19">
      <c r="A19" s="46">
        <v>18.0</v>
      </c>
      <c r="B19" s="47" t="s">
        <v>8053</v>
      </c>
      <c r="C19" s="47" t="s">
        <v>6851</v>
      </c>
    </row>
    <row r="20">
      <c r="A20" s="46">
        <v>19.0</v>
      </c>
      <c r="B20" s="47" t="s">
        <v>8057</v>
      </c>
      <c r="C20" s="47" t="s">
        <v>7261</v>
      </c>
    </row>
    <row r="21">
      <c r="A21" s="46">
        <v>20.0</v>
      </c>
      <c r="B21" s="47" t="s">
        <v>8057</v>
      </c>
      <c r="C21" s="47" t="s">
        <v>7661</v>
      </c>
    </row>
    <row r="22">
      <c r="A22" s="25"/>
    </row>
    <row r="23">
      <c r="A23" s="25"/>
    </row>
    <row r="24">
      <c r="A24" s="25"/>
    </row>
    <row r="25">
      <c r="A25" s="25"/>
    </row>
    <row r="26">
      <c r="A26" s="25"/>
    </row>
    <row r="27">
      <c r="A27" s="25"/>
    </row>
    <row r="28">
      <c r="A28" s="25"/>
    </row>
    <row r="29">
      <c r="A29" s="25"/>
    </row>
    <row r="30">
      <c r="A30" s="25"/>
    </row>
    <row r="31">
      <c r="A31" s="25"/>
    </row>
    <row r="32">
      <c r="A32" s="25"/>
    </row>
    <row r="33">
      <c r="A33" s="25"/>
    </row>
    <row r="34">
      <c r="A34" s="25"/>
    </row>
    <row r="35">
      <c r="A35" s="25"/>
    </row>
    <row r="36">
      <c r="A36" s="25"/>
    </row>
    <row r="37">
      <c r="A37" s="25"/>
    </row>
    <row r="38">
      <c r="A38" s="25"/>
    </row>
    <row r="39">
      <c r="A39" s="25"/>
    </row>
    <row r="40">
      <c r="A40" s="25"/>
    </row>
    <row r="41">
      <c r="A41" s="25"/>
    </row>
    <row r="42">
      <c r="A42" s="25"/>
    </row>
    <row r="43">
      <c r="A43" s="25"/>
    </row>
    <row r="44">
      <c r="A44" s="25"/>
    </row>
    <row r="45">
      <c r="A45" s="25"/>
    </row>
    <row r="46">
      <c r="A46" s="25"/>
    </row>
    <row r="47">
      <c r="A47" s="25"/>
    </row>
    <row r="48">
      <c r="A48" s="25"/>
    </row>
    <row r="49">
      <c r="A49" s="25"/>
    </row>
    <row r="50">
      <c r="A50" s="25"/>
    </row>
    <row r="51">
      <c r="A51" s="25"/>
    </row>
    <row r="52">
      <c r="A52" s="25"/>
    </row>
    <row r="53">
      <c r="A53" s="25"/>
    </row>
    <row r="54">
      <c r="A54" s="25"/>
    </row>
    <row r="55">
      <c r="A55" s="25"/>
    </row>
    <row r="56">
      <c r="A56" s="25"/>
    </row>
    <row r="57">
      <c r="A57" s="25"/>
    </row>
    <row r="58">
      <c r="A58" s="25"/>
    </row>
    <row r="59">
      <c r="A59" s="25"/>
    </row>
    <row r="60">
      <c r="A60" s="25"/>
    </row>
    <row r="61">
      <c r="A61" s="25"/>
    </row>
    <row r="62">
      <c r="A62" s="25"/>
    </row>
    <row r="63">
      <c r="A63" s="25"/>
    </row>
    <row r="64">
      <c r="A64" s="25"/>
    </row>
    <row r="65">
      <c r="A65" s="25"/>
    </row>
    <row r="66">
      <c r="A66" s="25"/>
    </row>
    <row r="67">
      <c r="A67" s="25"/>
    </row>
    <row r="68">
      <c r="A68" s="25"/>
    </row>
    <row r="69">
      <c r="A69" s="25"/>
    </row>
    <row r="70">
      <c r="A70" s="25"/>
    </row>
    <row r="71">
      <c r="A71" s="25"/>
    </row>
    <row r="72">
      <c r="A72" s="25"/>
    </row>
    <row r="73">
      <c r="A73" s="25"/>
    </row>
    <row r="74">
      <c r="A74" s="25"/>
    </row>
    <row r="75">
      <c r="A75" s="25"/>
    </row>
    <row r="76">
      <c r="A76" s="25"/>
    </row>
    <row r="77">
      <c r="A77" s="25"/>
    </row>
    <row r="78">
      <c r="A78" s="25"/>
    </row>
    <row r="79">
      <c r="A79" s="25"/>
    </row>
    <row r="80">
      <c r="A80" s="25"/>
    </row>
    <row r="81">
      <c r="A81" s="25"/>
    </row>
    <row r="82">
      <c r="A82" s="25"/>
    </row>
    <row r="83">
      <c r="A83" s="25"/>
    </row>
    <row r="84">
      <c r="A84" s="25"/>
    </row>
    <row r="85">
      <c r="A85" s="25"/>
    </row>
    <row r="86">
      <c r="A86" s="25"/>
    </row>
    <row r="87">
      <c r="A87" s="25"/>
    </row>
    <row r="88">
      <c r="A88" s="25"/>
    </row>
    <row r="89">
      <c r="A89" s="25"/>
    </row>
    <row r="90">
      <c r="A90" s="25"/>
    </row>
    <row r="91">
      <c r="A91" s="25"/>
    </row>
    <row r="92">
      <c r="A92" s="25"/>
    </row>
    <row r="93">
      <c r="A93" s="25"/>
    </row>
    <row r="94">
      <c r="A94" s="25"/>
    </row>
    <row r="95">
      <c r="A95" s="25"/>
    </row>
    <row r="96">
      <c r="A96" s="25"/>
    </row>
    <row r="97">
      <c r="A97" s="25"/>
    </row>
    <row r="98">
      <c r="A98" s="25"/>
    </row>
    <row r="99">
      <c r="A99" s="25"/>
    </row>
    <row r="100">
      <c r="A100" s="25"/>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row r="999">
      <c r="A999" s="25"/>
    </row>
    <row r="1000">
      <c r="A1000" s="25"/>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17.57"/>
    <col customWidth="1" min="6" max="6" width="30.14"/>
  </cols>
  <sheetData>
    <row r="1">
      <c r="A1" s="48" t="s">
        <v>8050</v>
      </c>
      <c r="B1" s="48" t="s">
        <v>8044</v>
      </c>
      <c r="C1" s="48" t="s">
        <v>8045</v>
      </c>
      <c r="D1" s="48" t="s">
        <v>8046</v>
      </c>
    </row>
    <row r="2">
      <c r="A2" s="47" t="s">
        <v>5450</v>
      </c>
      <c r="B2" s="47">
        <v>30274.0</v>
      </c>
      <c r="C2" s="47">
        <v>12206.0</v>
      </c>
      <c r="D2" s="47">
        <v>980.0</v>
      </c>
    </row>
    <row r="3">
      <c r="A3" s="47" t="s">
        <v>6717</v>
      </c>
      <c r="B3" s="47">
        <v>8940.0</v>
      </c>
      <c r="C3" s="47">
        <v>2397.0</v>
      </c>
      <c r="D3" s="47">
        <v>175.0</v>
      </c>
    </row>
    <row r="4">
      <c r="A4" s="47" t="s">
        <v>6851</v>
      </c>
      <c r="B4" s="47">
        <v>18537.0</v>
      </c>
      <c r="C4" s="47">
        <v>7533.0</v>
      </c>
      <c r="D4" s="47">
        <v>343.0</v>
      </c>
    </row>
    <row r="5">
      <c r="A5" s="47" t="s">
        <v>5898</v>
      </c>
      <c r="B5" s="47">
        <v>165293.0</v>
      </c>
      <c r="C5" s="47">
        <v>62060.0</v>
      </c>
      <c r="D5" s="47">
        <v>1990.0</v>
      </c>
    </row>
    <row r="6">
      <c r="A6" s="47" t="s">
        <v>4116</v>
      </c>
      <c r="B6" s="47">
        <v>133761.0</v>
      </c>
      <c r="C6" s="47">
        <v>59432.0</v>
      </c>
      <c r="D6" s="47">
        <v>6162.0</v>
      </c>
    </row>
    <row r="7">
      <c r="A7" s="47" t="s">
        <v>3657</v>
      </c>
      <c r="B7" s="47">
        <v>35467.0</v>
      </c>
      <c r="C7" s="47">
        <v>19401.0</v>
      </c>
      <c r="D7" s="47">
        <v>1035.0</v>
      </c>
    </row>
    <row r="8">
      <c r="A8" s="47" t="s">
        <v>5066</v>
      </c>
      <c r="B8" s="47">
        <v>130255.0</v>
      </c>
      <c r="C8" s="47">
        <v>33422.0</v>
      </c>
      <c r="D8" s="47">
        <v>2622.0</v>
      </c>
    </row>
    <row r="9">
      <c r="A9" s="47" t="s">
        <v>3877</v>
      </c>
      <c r="B9" s="47">
        <v>53779.0</v>
      </c>
      <c r="C9" s="47">
        <v>40842.0</v>
      </c>
      <c r="D9" s="47">
        <v>2521.0</v>
      </c>
    </row>
    <row r="10">
      <c r="A10" s="47" t="s">
        <v>1275</v>
      </c>
      <c r="B10" s="47">
        <v>429109.0</v>
      </c>
      <c r="C10" s="47">
        <v>289706.0</v>
      </c>
      <c r="D10" s="47">
        <v>23024.0</v>
      </c>
    </row>
    <row r="11">
      <c r="A11" s="47" t="s">
        <v>4833</v>
      </c>
      <c r="B11" s="47">
        <v>32393.0</v>
      </c>
      <c r="C11" s="47">
        <v>11008.0</v>
      </c>
      <c r="D11" s="47">
        <v>1327.0</v>
      </c>
    </row>
    <row r="12">
      <c r="A12" s="47" t="s">
        <v>5760</v>
      </c>
      <c r="B12" s="47">
        <v>5286.0</v>
      </c>
      <c r="C12" s="47">
        <v>2438.0</v>
      </c>
      <c r="D12" s="47">
        <v>135.0</v>
      </c>
    </row>
    <row r="13">
      <c r="A13" s="49" t="s">
        <v>2795</v>
      </c>
      <c r="B13" s="49">
        <v>42464.0</v>
      </c>
      <c r="C13" s="49">
        <v>27857.0</v>
      </c>
      <c r="D13" s="49">
        <v>1269.0</v>
      </c>
    </row>
    <row r="14">
      <c r="A14" s="47" t="s">
        <v>9</v>
      </c>
      <c r="B14" s="47">
        <v>177788.0</v>
      </c>
      <c r="C14" s="47">
        <v>105127.0</v>
      </c>
      <c r="D14" s="47">
        <v>6623.0</v>
      </c>
    </row>
    <row r="15">
      <c r="A15" s="47" t="s">
        <v>6454</v>
      </c>
      <c r="B15" s="47">
        <v>64341.0</v>
      </c>
      <c r="C15" s="47">
        <v>16795.0</v>
      </c>
      <c r="D15" s="47">
        <v>1712.0</v>
      </c>
    </row>
    <row r="16">
      <c r="A16" s="47" t="s">
        <v>7661</v>
      </c>
      <c r="B16" s="47">
        <v>24186.0</v>
      </c>
      <c r="C16" s="47">
        <v>8695.0</v>
      </c>
      <c r="D16" s="47">
        <v>531.0</v>
      </c>
    </row>
    <row r="17">
      <c r="A17" s="47" t="s">
        <v>7261</v>
      </c>
      <c r="B17" s="47">
        <v>71489.0</v>
      </c>
      <c r="C17" s="47">
        <v>29984.0</v>
      </c>
      <c r="D17" s="47">
        <v>1759.0</v>
      </c>
    </row>
    <row r="18">
      <c r="A18" s="47" t="s">
        <v>4454</v>
      </c>
      <c r="B18" s="47">
        <v>108397.0</v>
      </c>
      <c r="C18" s="47">
        <v>76331.0</v>
      </c>
      <c r="D18" s="47">
        <v>2867.0</v>
      </c>
    </row>
    <row r="19">
      <c r="A19" s="47" t="s">
        <v>4738</v>
      </c>
      <c r="B19" s="47">
        <v>25144.0</v>
      </c>
      <c r="C19" s="47">
        <v>18619.0</v>
      </c>
      <c r="D19" s="47">
        <v>460.0</v>
      </c>
    </row>
    <row r="20">
      <c r="A20" s="47" t="s">
        <v>8073</v>
      </c>
      <c r="B20" s="47">
        <v>6726.0</v>
      </c>
      <c r="C20" s="47">
        <v>5406.0</v>
      </c>
      <c r="D20" s="47">
        <v>333.0</v>
      </c>
    </row>
    <row r="21">
      <c r="A21" s="47" t="s">
        <v>3086</v>
      </c>
      <c r="B21" s="47">
        <v>165249.0</v>
      </c>
      <c r="C21" s="47">
        <v>84235.0</v>
      </c>
      <c r="D21" s="47">
        <v>4210.0</v>
      </c>
    </row>
    <row r="22">
      <c r="A22" s="50"/>
      <c r="B22" s="50"/>
      <c r="C22" s="50"/>
      <c r="D22" s="50"/>
    </row>
    <row r="23">
      <c r="A23" s="51" t="s">
        <v>8074</v>
      </c>
      <c r="B23" s="52">
        <f>SUM(B2:B21)</f>
        <v>1728878</v>
      </c>
      <c r="C23" s="52">
        <f t="shared" ref="C23:D23" si="1">SUM(C2:C22)</f>
        <v>913494</v>
      </c>
      <c r="D23" s="52">
        <f t="shared" si="1"/>
        <v>60078</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86"/>
    <col customWidth="1" min="2" max="2" width="30.0"/>
    <col customWidth="1" min="3" max="3" width="34.71"/>
    <col customWidth="1" min="4" max="4" width="17.0"/>
    <col customWidth="1" min="5" max="5" width="16.43"/>
    <col customWidth="1" min="6" max="6" width="35.86"/>
    <col customWidth="1" min="7" max="7" width="25.86"/>
  </cols>
  <sheetData>
    <row r="1">
      <c r="A1" s="53" t="s">
        <v>8050</v>
      </c>
      <c r="B1" s="53" t="s">
        <v>8075</v>
      </c>
      <c r="C1" s="53" t="s">
        <v>8076</v>
      </c>
      <c r="D1" s="53" t="s">
        <v>8077</v>
      </c>
      <c r="E1" s="53" t="s">
        <v>7</v>
      </c>
      <c r="F1" s="53" t="s">
        <v>8078</v>
      </c>
      <c r="G1" s="53" t="s">
        <v>8079</v>
      </c>
      <c r="H1" s="25"/>
      <c r="I1" s="25"/>
      <c r="J1" s="25"/>
      <c r="K1" s="25"/>
      <c r="L1" s="25"/>
      <c r="M1" s="25"/>
      <c r="N1" s="25"/>
      <c r="O1" s="25"/>
      <c r="P1" s="25"/>
      <c r="Q1" s="25"/>
      <c r="R1" s="25"/>
    </row>
    <row r="2">
      <c r="A2" s="46" t="s">
        <v>5450</v>
      </c>
      <c r="B2" s="46" t="s">
        <v>5499</v>
      </c>
      <c r="C2" s="46" t="s">
        <v>5451</v>
      </c>
      <c r="D2" s="46">
        <v>9823.0</v>
      </c>
      <c r="E2" s="54" t="str">
        <f>IF(OR(A2=Ripartizione!$C$2,A2=Ripartizione!$C$3,A2=Ripartizione!$C$4,A2=Ripartizione!$C$8),"Nord-ovest",IF(OR(A2=Ripartizione!$C$5,A2=Ripartizione!$C$9,A2=Ripartizione!$C$6,A2=Ripartizione!$C$7),"Nord-est",IF(OR(A2=Ripartizione!$C$10,A2=Ripartizione!$C$11,A2=Ripartizione!$C$12,A2=Ripartizione!$C$13),"Centro",IF(OR(A2=Ripartizione!$C$20,A2=Ripartizione!$C$21),"Isole","Sud"))))</f>
        <v>Sud</v>
      </c>
      <c r="F2" s="55">
        <f t="array" ref="F2">D2/INDEX(Comuni!$A$7943:$F$7962,MATCH(A2,Comuni!$A$7943:$A$7962,0),3)</f>
        <v>0.3244698421</v>
      </c>
      <c r="G2" s="55">
        <f>D2/Covid!$B$23</f>
        <v>0.005681719589</v>
      </c>
      <c r="H2" s="25"/>
      <c r="I2" s="25"/>
      <c r="J2" s="25"/>
      <c r="K2" s="25"/>
      <c r="L2" s="25"/>
      <c r="M2" s="25"/>
      <c r="N2" s="25"/>
      <c r="O2" s="25"/>
      <c r="P2" s="25"/>
      <c r="Q2" s="25"/>
      <c r="R2" s="25"/>
    </row>
    <row r="3">
      <c r="A3" s="46" t="s">
        <v>5450</v>
      </c>
      <c r="B3" s="46" t="s">
        <v>5600</v>
      </c>
      <c r="C3" s="46" t="s">
        <v>5560</v>
      </c>
      <c r="D3" s="46">
        <v>8161.0</v>
      </c>
      <c r="E3" s="54" t="str">
        <f>IF(OR(A3=Ripartizione!$C$2,A3=Ripartizione!$C$3,A3=Ripartizione!$C$4,A3=Ripartizione!$C$8),"Nord-ovest",IF(OR(A3=Ripartizione!$C$5,A3=Ripartizione!$C$9,A3=Ripartizione!$C$6,A3=Ripartizione!$C$7),"Nord-est",IF(OR(A3=Ripartizione!$C$10,A3=Ripartizione!$C$11,A3=Ripartizione!$C$12,A3=Ripartizione!$C$13),"Centro",IF(OR(A3=Ripartizione!$C$20,A3=Ripartizione!$C$21),"Isole","Sud"))))</f>
        <v>Sud</v>
      </c>
      <c r="F3" s="55">
        <f t="array" ref="F3">D3/INDEX(Comuni!$A$7943:$F$7962,MATCH(A3,Comuni!$A$7943:$A$7962,0),3)</f>
        <v>0.2695712493</v>
      </c>
      <c r="G3" s="55">
        <f>D3/Covid!$B$23</f>
        <v>0.004720402481</v>
      </c>
      <c r="H3" s="25"/>
      <c r="I3" s="25"/>
      <c r="J3" s="25"/>
      <c r="K3" s="25"/>
      <c r="L3" s="25"/>
      <c r="M3" s="25"/>
      <c r="N3" s="25"/>
      <c r="O3" s="25"/>
      <c r="P3" s="25"/>
      <c r="Q3" s="25"/>
      <c r="R3" s="25"/>
    </row>
    <row r="4">
      <c r="A4" s="46" t="s">
        <v>5450</v>
      </c>
      <c r="B4" s="46" t="s">
        <v>5635</v>
      </c>
      <c r="C4" s="46" t="s">
        <v>5608</v>
      </c>
      <c r="D4" s="46">
        <v>6086.0</v>
      </c>
      <c r="E4" s="54" t="str">
        <f>IF(OR(A4=Ripartizione!$C$2,A4=Ripartizione!$C$3,A4=Ripartizione!$C$4,A4=Ripartizione!$C$8),"Nord-ovest",IF(OR(A4=Ripartizione!$C$5,A4=Ripartizione!$C$9,A4=Ripartizione!$C$6,A4=Ripartizione!$C$7),"Nord-est",IF(OR(A4=Ripartizione!$C$10,A4=Ripartizione!$C$11,A4=Ripartizione!$C$12,A4=Ripartizione!$C$13),"Centro",IF(OR(A4=Ripartizione!$C$20,A4=Ripartizione!$C$21),"Isole","Sud"))))</f>
        <v>Sud</v>
      </c>
      <c r="F4" s="55">
        <f t="array" ref="F4">D4/INDEX(Comuni!$A$7943:$F$7962,MATCH(A4,Comuni!$A$7943:$A$7962,0),3)</f>
        <v>0.2010305873</v>
      </c>
      <c r="G4" s="55">
        <f>D4/Covid!$B$23</f>
        <v>0.00352020212</v>
      </c>
      <c r="H4" s="25"/>
      <c r="I4" s="25"/>
      <c r="J4" s="25"/>
      <c r="K4" s="25"/>
      <c r="L4" s="25"/>
      <c r="M4" s="25"/>
      <c r="N4" s="25"/>
      <c r="O4" s="25"/>
      <c r="P4" s="25"/>
      <c r="Q4" s="25"/>
      <c r="R4" s="25"/>
    </row>
    <row r="5">
      <c r="A5" s="46" t="s">
        <v>5450</v>
      </c>
      <c r="B5" s="46" t="s">
        <v>5676</v>
      </c>
      <c r="C5" s="46" t="s">
        <v>5655</v>
      </c>
      <c r="D5" s="46">
        <v>5783.0</v>
      </c>
      <c r="E5" s="54" t="str">
        <f>IF(OR(A5=Ripartizione!$C$2,A5=Ripartizione!$C$3,A5=Ripartizione!$C$4,A5=Ripartizione!$C$8),"Nord-ovest",IF(OR(A5=Ripartizione!$C$5,A5=Ripartizione!$C$9,A5=Ripartizione!$C$6,A5=Ripartizione!$C$7),"Nord-est",IF(OR(A5=Ripartizione!$C$10,A5=Ripartizione!$C$11,A5=Ripartizione!$C$12,A5=Ripartizione!$C$13),"Centro",IF(OR(A5=Ripartizione!$C$20,A5=Ripartizione!$C$21),"Isole","Sud"))))</f>
        <v>Sud</v>
      </c>
      <c r="F5" s="55">
        <f t="array" ref="F5">D5/INDEX(Comuni!$A$7943:$F$7962,MATCH(A5,Comuni!$A$7943:$A$7962,0),3)</f>
        <v>0.1910219991</v>
      </c>
      <c r="G5" s="55">
        <f>D5/Covid!$B$23</f>
        <v>0.003344943946</v>
      </c>
      <c r="H5" s="25"/>
      <c r="I5" s="25"/>
      <c r="J5" s="25"/>
      <c r="K5" s="25"/>
      <c r="L5" s="25"/>
      <c r="M5" s="25"/>
      <c r="N5" s="25"/>
      <c r="O5" s="25"/>
      <c r="P5" s="25"/>
      <c r="Q5" s="25"/>
      <c r="R5" s="25"/>
    </row>
    <row r="6">
      <c r="A6" s="46" t="s">
        <v>6717</v>
      </c>
      <c r="B6" s="46" t="s">
        <v>6780</v>
      </c>
      <c r="C6" s="46" t="s">
        <v>6718</v>
      </c>
      <c r="D6" s="46">
        <v>5542.0</v>
      </c>
      <c r="E6" s="54" t="str">
        <f>IF(OR(A6=Ripartizione!$C$2,A6=Ripartizione!$C$3,A6=Ripartizione!$C$4,A6=Ripartizione!$C$8),"Nord-ovest",IF(OR(A6=Ripartizione!$C$5,A6=Ripartizione!$C$9,A6=Ripartizione!$C$6,A6=Ripartizione!$C$7),"Nord-est",IF(OR(A6=Ripartizione!$C$10,A6=Ripartizione!$C$11,A6=Ripartizione!$C$12,A6=Ripartizione!$C$13),"Centro",IF(OR(A6=Ripartizione!$C$20,A6=Ripartizione!$C$21),"Isole","Sud"))))</f>
        <v>Sud</v>
      </c>
      <c r="F6" s="55">
        <f t="array" ref="F6">D6/INDEX(Comuni!$A$7943:$F$7962,MATCH(A6,Comuni!$A$7943:$A$7962,0),3)</f>
        <v>0.6199105145</v>
      </c>
      <c r="G6" s="55">
        <f>D6/Covid!$B$23</f>
        <v>0.003205547181</v>
      </c>
      <c r="H6" s="25"/>
      <c r="I6" s="25"/>
      <c r="J6" s="25"/>
      <c r="K6" s="25"/>
      <c r="L6" s="25"/>
      <c r="M6" s="25"/>
      <c r="N6" s="25"/>
      <c r="O6" s="25"/>
      <c r="P6" s="25"/>
      <c r="Q6" s="25"/>
      <c r="R6" s="25"/>
    </row>
    <row r="7">
      <c r="A7" s="46" t="s">
        <v>6717</v>
      </c>
      <c r="B7" s="46" t="s">
        <v>6832</v>
      </c>
      <c r="C7" s="46" t="s">
        <v>6819</v>
      </c>
      <c r="D7" s="46">
        <v>3094.0</v>
      </c>
      <c r="E7" s="54" t="str">
        <f>IF(OR(A7=Ripartizione!$C$2,A7=Ripartizione!$C$3,A7=Ripartizione!$C$4,A7=Ripartizione!$C$8),"Nord-ovest",IF(OR(A7=Ripartizione!$C$5,A7=Ripartizione!$C$9,A7=Ripartizione!$C$6,A7=Ripartizione!$C$7),"Nord-est",IF(OR(A7=Ripartizione!$C$10,A7=Ripartizione!$C$11,A7=Ripartizione!$C$12,A7=Ripartizione!$C$13),"Centro",IF(OR(A7=Ripartizione!$C$20,A7=Ripartizione!$C$21),"Isole","Sud"))))</f>
        <v>Sud</v>
      </c>
      <c r="F7" s="55">
        <f t="array" ref="F7">D7/INDEX(Comuni!$A$7943:$F$7962,MATCH(A7,Comuni!$A$7943:$A$7962,0),3)</f>
        <v>0.3460850112</v>
      </c>
      <c r="G7" s="55">
        <f>D7/Covid!$B$23</f>
        <v>0.00178959996</v>
      </c>
      <c r="H7" s="25"/>
      <c r="I7" s="25"/>
      <c r="J7" s="25"/>
      <c r="K7" s="25"/>
      <c r="L7" s="25"/>
      <c r="M7" s="25"/>
      <c r="N7" s="25"/>
      <c r="O7" s="25"/>
      <c r="P7" s="25"/>
      <c r="Q7" s="25"/>
      <c r="R7" s="25"/>
    </row>
    <row r="8">
      <c r="A8" s="46" t="s">
        <v>6851</v>
      </c>
      <c r="B8" s="46" t="s">
        <v>6894</v>
      </c>
      <c r="C8" s="46" t="s">
        <v>6852</v>
      </c>
      <c r="D8" s="46">
        <v>5922.0</v>
      </c>
      <c r="E8" s="54" t="str">
        <f>IF(OR(A8=Ripartizione!$C$2,A8=Ripartizione!$C$3,A8=Ripartizione!$C$4,A8=Ripartizione!$C$8),"Nord-ovest",IF(OR(A8=Ripartizione!$C$5,A8=Ripartizione!$C$9,A8=Ripartizione!$C$6,A8=Ripartizione!$C$7),"Nord-est",IF(OR(A8=Ripartizione!$C$10,A8=Ripartizione!$C$11,A8=Ripartizione!$C$12,A8=Ripartizione!$C$13),"Centro",IF(OR(A8=Ripartizione!$C$20,A8=Ripartizione!$C$21),"Isole","Sud"))))</f>
        <v>Sud</v>
      </c>
      <c r="F8" s="55">
        <f t="array" ref="F8">D8/INDEX(Comuni!$A$7943:$F$7962,MATCH(A8,Comuni!$A$7943:$A$7962,0),3)</f>
        <v>0.3194691698</v>
      </c>
      <c r="G8" s="55">
        <f>D8/Covid!$B$23</f>
        <v>0.00342534291</v>
      </c>
      <c r="H8" s="25"/>
      <c r="I8" s="25"/>
      <c r="J8" s="25"/>
      <c r="K8" s="25"/>
      <c r="L8" s="25"/>
      <c r="M8" s="25"/>
      <c r="N8" s="25"/>
      <c r="O8" s="25"/>
      <c r="P8" s="25"/>
      <c r="Q8" s="25"/>
      <c r="R8" s="25"/>
    </row>
    <row r="9">
      <c r="A9" s="46" t="s">
        <v>6851</v>
      </c>
      <c r="B9" s="46" t="s">
        <v>7015</v>
      </c>
      <c r="C9" s="46" t="s">
        <v>7003</v>
      </c>
      <c r="D9" s="46">
        <v>2607.0</v>
      </c>
      <c r="E9" s="54" t="str">
        <f>IF(OR(A9=Ripartizione!$C$2,A9=Ripartizione!$C$3,A9=Ripartizione!$C$4,A9=Ripartizione!$C$8),"Nord-ovest",IF(OR(A9=Ripartizione!$C$5,A9=Ripartizione!$C$9,A9=Ripartizione!$C$6,A9=Ripartizione!$C$7),"Nord-est",IF(OR(A9=Ripartizione!$C$10,A9=Ripartizione!$C$11,A9=Ripartizione!$C$12,A9=Ripartizione!$C$13),"Centro",IF(OR(A9=Ripartizione!$C$20,A9=Ripartizione!$C$21),"Isole","Sud"))))</f>
        <v>Sud</v>
      </c>
      <c r="F9" s="55">
        <f t="array" ref="F9">D9/INDEX(Comuni!$A$7943:$F$7962,MATCH(A9,Comuni!$A$7943:$A$7962,0),3)</f>
        <v>0.1406376436</v>
      </c>
      <c r="G9" s="55">
        <f>D9/Covid!$B$23</f>
        <v>0.001507914381</v>
      </c>
      <c r="H9" s="25"/>
      <c r="I9" s="25"/>
      <c r="J9" s="25"/>
      <c r="K9" s="25"/>
      <c r="L9" s="25"/>
      <c r="M9" s="25"/>
      <c r="N9" s="25"/>
      <c r="O9" s="25"/>
      <c r="P9" s="25"/>
      <c r="Q9" s="25"/>
      <c r="R9" s="25"/>
    </row>
    <row r="10">
      <c r="A10" s="46" t="s">
        <v>6851</v>
      </c>
      <c r="B10" s="46" t="s">
        <v>7146</v>
      </c>
      <c r="C10" s="46" t="s">
        <v>7084</v>
      </c>
      <c r="D10" s="46">
        <v>6759.0</v>
      </c>
      <c r="E10" s="54" t="str">
        <f>IF(OR(A10=Ripartizione!$C$2,A10=Ripartizione!$C$3,A10=Ripartizione!$C$4,A10=Ripartizione!$C$8),"Nord-ovest",IF(OR(A10=Ripartizione!$C$5,A10=Ripartizione!$C$9,A10=Ripartizione!$C$6,A10=Ripartizione!$C$7),"Nord-est",IF(OR(A10=Ripartizione!$C$10,A10=Ripartizione!$C$11,A10=Ripartizione!$C$12,A10=Ripartizione!$C$13),"Centro",IF(OR(A10=Ripartizione!$C$20,A10=Ripartizione!$C$21),"Isole","Sud"))))</f>
        <v>Sud</v>
      </c>
      <c r="F10" s="55">
        <f t="array" ref="F10">D10/INDEX(Comuni!$A$7943:$F$7962,MATCH(A10,Comuni!$A$7943:$A$7962,0),3)</f>
        <v>0.3646221071</v>
      </c>
      <c r="G10" s="55">
        <f>D10/Covid!$B$23</f>
        <v>0.003909471923</v>
      </c>
      <c r="H10" s="25"/>
      <c r="I10" s="25"/>
      <c r="J10" s="25"/>
      <c r="K10" s="25"/>
      <c r="L10" s="25"/>
      <c r="M10" s="25"/>
      <c r="N10" s="25"/>
      <c r="O10" s="25"/>
      <c r="P10" s="25"/>
      <c r="Q10" s="25"/>
      <c r="R10" s="25"/>
    </row>
    <row r="11">
      <c r="A11" s="46" t="s">
        <v>6851</v>
      </c>
      <c r="B11" s="46" t="s">
        <v>7191</v>
      </c>
      <c r="C11" s="46" t="s">
        <v>7182</v>
      </c>
      <c r="D11" s="46">
        <v>1821.0</v>
      </c>
      <c r="E11" s="54" t="str">
        <f>IF(OR(A11=Ripartizione!$C$2,A11=Ripartizione!$C$3,A11=Ripartizione!$C$4,A11=Ripartizione!$C$8),"Nord-ovest",IF(OR(A11=Ripartizione!$C$5,A11=Ripartizione!$C$9,A11=Ripartizione!$C$6,A11=Ripartizione!$C$7),"Nord-est",IF(OR(A11=Ripartizione!$C$10,A11=Ripartizione!$C$11,A11=Ripartizione!$C$12,A11=Ripartizione!$C$13),"Centro",IF(OR(A11=Ripartizione!$C$20,A11=Ripartizione!$C$21),"Isole","Sud"))))</f>
        <v>Sud</v>
      </c>
      <c r="F11" s="55">
        <f t="array" ref="F11">D11/INDEX(Comuni!$A$7943:$F$7962,MATCH(A11,Comuni!$A$7943:$A$7962,0),3)</f>
        <v>0.09823596051</v>
      </c>
      <c r="G11" s="55">
        <f>D11/Covid!$B$23</f>
        <v>0.001053284269</v>
      </c>
      <c r="H11" s="25"/>
      <c r="I11" s="25"/>
      <c r="J11" s="25"/>
      <c r="K11" s="25"/>
      <c r="L11" s="25"/>
      <c r="M11" s="25"/>
      <c r="N11" s="25"/>
      <c r="O11" s="25"/>
      <c r="P11" s="25"/>
      <c r="Q11" s="25"/>
      <c r="R11" s="25"/>
    </row>
    <row r="12">
      <c r="A12" s="46" t="s">
        <v>6851</v>
      </c>
      <c r="B12" s="46" t="s">
        <v>7256</v>
      </c>
      <c r="C12" s="46" t="s">
        <v>7210</v>
      </c>
      <c r="D12" s="46">
        <v>1024.0</v>
      </c>
      <c r="E12" s="54" t="str">
        <f>IF(OR(A12=Ripartizione!$C$2,A12=Ripartizione!$C$3,A12=Ripartizione!$C$4,A12=Ripartizione!$C$8),"Nord-ovest",IF(OR(A12=Ripartizione!$C$5,A12=Ripartizione!$C$9,A12=Ripartizione!$C$6,A12=Ripartizione!$C$7),"Nord-est",IF(OR(A12=Ripartizione!$C$10,A12=Ripartizione!$C$11,A12=Ripartizione!$C$12,A12=Ripartizione!$C$13),"Centro",IF(OR(A12=Ripartizione!$C$20,A12=Ripartizione!$C$21),"Isole","Sud"))))</f>
        <v>Sud</v>
      </c>
      <c r="F12" s="55">
        <f t="array" ref="F12">D12/INDEX(Comuni!$A$7943:$F$7962,MATCH(A12,Comuni!$A$7943:$A$7962,0),3)</f>
        <v>0.05524086961</v>
      </c>
      <c r="G12" s="55">
        <f>D12/Covid!$B$23</f>
        <v>0.0005922916481</v>
      </c>
      <c r="H12" s="25"/>
      <c r="I12" s="25"/>
      <c r="J12" s="25"/>
      <c r="K12" s="25"/>
      <c r="L12" s="25"/>
      <c r="M12" s="25"/>
      <c r="N12" s="25"/>
      <c r="O12" s="25"/>
      <c r="P12" s="25"/>
      <c r="Q12" s="25"/>
      <c r="R12" s="25"/>
    </row>
    <row r="13">
      <c r="A13" s="46" t="s">
        <v>5898</v>
      </c>
      <c r="B13" s="46" t="s">
        <v>5920</v>
      </c>
      <c r="C13" s="46" t="s">
        <v>5899</v>
      </c>
      <c r="D13" s="46">
        <v>30616.0</v>
      </c>
      <c r="E13" s="54" t="str">
        <f>IF(OR(A13=Ripartizione!$C$2,A13=Ripartizione!$C$3,A13=Ripartizione!$C$4,A13=Ripartizione!$C$8),"Nord-ovest",IF(OR(A13=Ripartizione!$C$5,A13=Ripartizione!$C$9,A13=Ripartizione!$C$6,A13=Ripartizione!$C$7),"Nord-est",IF(OR(A13=Ripartizione!$C$10,A13=Ripartizione!$C$11,A13=Ripartizione!$C$12,A13=Ripartizione!$C$13),"Centro",IF(OR(A13=Ripartizione!$C$20,A13=Ripartizione!$C$21),"Isole","Sud"))))</f>
        <v>Sud</v>
      </c>
      <c r="F13" s="55">
        <f t="array" ref="F13">D13/INDEX(Comuni!$A$7943:$F$7962,MATCH(A13,Comuni!$A$7943:$A$7962,0),3)</f>
        <v>0.1852226047</v>
      </c>
      <c r="G13" s="55">
        <f>D13/Covid!$B$23</f>
        <v>0.01770859482</v>
      </c>
      <c r="H13" s="25"/>
      <c r="I13" s="25"/>
      <c r="J13" s="25"/>
      <c r="K13" s="25"/>
      <c r="L13" s="25"/>
      <c r="M13" s="25"/>
      <c r="N13" s="25"/>
      <c r="O13" s="25"/>
      <c r="P13" s="25"/>
      <c r="Q13" s="25"/>
      <c r="R13" s="25"/>
    </row>
    <row r="14">
      <c r="A14" s="46" t="s">
        <v>5898</v>
      </c>
      <c r="B14" s="46" t="s">
        <v>6011</v>
      </c>
      <c r="C14" s="46" t="s">
        <v>6004</v>
      </c>
      <c r="D14" s="46">
        <v>3169.0</v>
      </c>
      <c r="E14" s="54" t="str">
        <f>IF(OR(A14=Ripartizione!$C$2,A14=Ripartizione!$C$3,A14=Ripartizione!$C$4,A14=Ripartizione!$C$8),"Nord-ovest",IF(OR(A14=Ripartizione!$C$5,A14=Ripartizione!$C$9,A14=Ripartizione!$C$6,A14=Ripartizione!$C$7),"Nord-est",IF(OR(A14=Ripartizione!$C$10,A14=Ripartizione!$C$11,A14=Ripartizione!$C$12,A14=Ripartizione!$C$13),"Centro",IF(OR(A14=Ripartizione!$C$20,A14=Ripartizione!$C$21),"Isole","Sud"))))</f>
        <v>Sud</v>
      </c>
      <c r="F14" s="55">
        <f t="array" ref="F14">D14/INDEX(Comuni!$A$7943:$F$7962,MATCH(A14,Comuni!$A$7943:$A$7962,0),3)</f>
        <v>0.01917201575</v>
      </c>
      <c r="G14" s="55">
        <f>D14/Covid!$B$23</f>
        <v>0.001832980696</v>
      </c>
      <c r="H14" s="25"/>
      <c r="I14" s="25"/>
      <c r="J14" s="25"/>
      <c r="K14" s="25"/>
      <c r="L14" s="25"/>
      <c r="M14" s="25"/>
      <c r="N14" s="25"/>
      <c r="O14" s="25"/>
      <c r="P14" s="25"/>
      <c r="Q14" s="25"/>
      <c r="R14" s="25"/>
    </row>
    <row r="15">
      <c r="A15" s="46" t="s">
        <v>5898</v>
      </c>
      <c r="B15" s="46" t="s">
        <v>6131</v>
      </c>
      <c r="C15" s="46" t="s">
        <v>6083</v>
      </c>
      <c r="D15" s="46">
        <v>102702.0</v>
      </c>
      <c r="E15" s="54" t="str">
        <f>IF(OR(A15=Ripartizione!$C$2,A15=Ripartizione!$C$3,A15=Ripartizione!$C$4,A15=Ripartizione!$C$8),"Nord-ovest",IF(OR(A15=Ripartizione!$C$5,A15=Ripartizione!$C$9,A15=Ripartizione!$C$6,A15=Ripartizione!$C$7),"Nord-est",IF(OR(A15=Ripartizione!$C$10,A15=Ripartizione!$C$11,A15=Ripartizione!$C$12,A15=Ripartizione!$C$13),"Centro",IF(OR(A15=Ripartizione!$C$20,A15=Ripartizione!$C$21),"Isole","Sud"))))</f>
        <v>Sud</v>
      </c>
      <c r="F15" s="55">
        <f t="array" ref="F15">D15/INDEX(Comuni!$A$7943:$F$7962,MATCH(A15,Comuni!$A$7943:$A$7962,0),3)</f>
        <v>0.6213330268</v>
      </c>
      <c r="G15" s="55">
        <f>D15/Covid!$B$23</f>
        <v>0.05940384457</v>
      </c>
      <c r="H15" s="25"/>
      <c r="I15" s="25"/>
      <c r="J15" s="25"/>
      <c r="K15" s="25"/>
      <c r="L15" s="25"/>
      <c r="M15" s="25"/>
      <c r="N15" s="25"/>
      <c r="O15" s="25"/>
      <c r="P15" s="25"/>
      <c r="Q15" s="25"/>
      <c r="R15" s="25"/>
    </row>
    <row r="16">
      <c r="A16" s="46" t="s">
        <v>5898</v>
      </c>
      <c r="B16" s="46" t="s">
        <v>6183</v>
      </c>
      <c r="C16" s="46" t="s">
        <v>6176</v>
      </c>
      <c r="D16" s="46">
        <v>7704.0</v>
      </c>
      <c r="E16" s="54" t="str">
        <f>IF(OR(A16=Ripartizione!$C$2,A16=Ripartizione!$C$3,A16=Ripartizione!$C$4,A16=Ripartizione!$C$8),"Nord-ovest",IF(OR(A16=Ripartizione!$C$5,A16=Ripartizione!$C$9,A16=Ripartizione!$C$6,A16=Ripartizione!$C$7),"Nord-est",IF(OR(A16=Ripartizione!$C$10,A16=Ripartizione!$C$11,A16=Ripartizione!$C$12,A16=Ripartizione!$C$13),"Centro",IF(OR(A16=Ripartizione!$C$20,A16=Ripartizione!$C$21),"Isole","Sud"))))</f>
        <v>Sud</v>
      </c>
      <c r="F16" s="55">
        <f t="array" ref="F16">D16/INDEX(Comuni!$A$7943:$F$7962,MATCH(A16,Comuni!$A$7943:$A$7962,0),3)</f>
        <v>0.04660814433</v>
      </c>
      <c r="G16" s="55">
        <f>D16/Covid!$B$23</f>
        <v>0.004456069196</v>
      </c>
      <c r="H16" s="25"/>
      <c r="I16" s="25"/>
      <c r="J16" s="25"/>
      <c r="K16" s="25"/>
      <c r="L16" s="25"/>
      <c r="M16" s="25"/>
      <c r="N16" s="25"/>
      <c r="O16" s="25"/>
      <c r="P16" s="25"/>
      <c r="Q16" s="25"/>
      <c r="R16" s="25"/>
    </row>
    <row r="17">
      <c r="A17" s="46" t="s">
        <v>5898</v>
      </c>
      <c r="B17" s="46" t="s">
        <v>6410</v>
      </c>
      <c r="C17" s="46" t="s">
        <v>6295</v>
      </c>
      <c r="D17" s="46">
        <v>21044.0</v>
      </c>
      <c r="E17" s="54" t="str">
        <f>IF(OR(A17=Ripartizione!$C$2,A17=Ripartizione!$C$3,A17=Ripartizione!$C$4,A17=Ripartizione!$C$8),"Nord-ovest",IF(OR(A17=Ripartizione!$C$5,A17=Ripartizione!$C$9,A17=Ripartizione!$C$6,A17=Ripartizione!$C$7),"Nord-est",IF(OR(A17=Ripartizione!$C$10,A17=Ripartizione!$C$11,A17=Ripartizione!$C$12,A17=Ripartizione!$C$13),"Centro",IF(OR(A17=Ripartizione!$C$20,A17=Ripartizione!$C$21),"Isole","Sud"))))</f>
        <v>Sud</v>
      </c>
      <c r="F17" s="55">
        <f t="array" ref="F17">D17/INDEX(Comuni!$A$7943:$F$7962,MATCH(A17,Comuni!$A$7943:$A$7962,0),3)</f>
        <v>0.1273133164</v>
      </c>
      <c r="G17" s="55">
        <f>D17/Covid!$B$23</f>
        <v>0.0121720561</v>
      </c>
      <c r="H17" s="25"/>
      <c r="I17" s="25"/>
      <c r="J17" s="25"/>
      <c r="K17" s="25"/>
      <c r="L17" s="25"/>
      <c r="M17" s="25"/>
      <c r="N17" s="25"/>
      <c r="O17" s="25"/>
      <c r="P17" s="25"/>
      <c r="Q17" s="25"/>
      <c r="R17" s="25"/>
    </row>
    <row r="18">
      <c r="A18" s="46" t="s">
        <v>4116</v>
      </c>
      <c r="B18" s="46" t="s">
        <v>4145</v>
      </c>
      <c r="C18" s="46" t="s">
        <v>4117</v>
      </c>
      <c r="D18" s="46">
        <v>12638.0</v>
      </c>
      <c r="E18" s="54" t="str">
        <f>IF(OR(A18=Ripartizione!$C$2,A18=Ripartizione!$C$3,A18=Ripartizione!$C$4,A18=Ripartizione!$C$8),"Nord-ovest",IF(OR(A18=Ripartizione!$C$5,A18=Ripartizione!$C$9,A18=Ripartizione!$C$6,A18=Ripartizione!$C$7),"Nord-est",IF(OR(A18=Ripartizione!$C$10,A18=Ripartizione!$C$11,A18=Ripartizione!$C$12,A18=Ripartizione!$C$13),"Centro",IF(OR(A18=Ripartizione!$C$20,A18=Ripartizione!$C$21),"Isole","Sud"))))</f>
        <v>Nord-est</v>
      </c>
      <c r="F18" s="55">
        <f t="array" ref="F18">D18/INDEX(Comuni!$A$7943:$F$7962,MATCH(A18,Comuni!$A$7943:$A$7962,0),3)</f>
        <v>0.09448194915</v>
      </c>
      <c r="G18" s="55">
        <f>D18/Covid!$B$23</f>
        <v>0.007309943212</v>
      </c>
      <c r="H18" s="25"/>
      <c r="I18" s="25"/>
      <c r="J18" s="25"/>
      <c r="K18" s="25"/>
      <c r="L18" s="25"/>
      <c r="M18" s="25"/>
      <c r="N18" s="25"/>
      <c r="O18" s="25"/>
      <c r="P18" s="25"/>
      <c r="Q18" s="25"/>
      <c r="R18" s="25"/>
    </row>
    <row r="19">
      <c r="A19" s="46" t="s">
        <v>4116</v>
      </c>
      <c r="B19" s="46" t="s">
        <v>4189</v>
      </c>
      <c r="C19" s="46" t="s">
        <v>4164</v>
      </c>
      <c r="D19" s="46">
        <v>10789.0</v>
      </c>
      <c r="E19" s="54" t="str">
        <f>IF(OR(A19=Ripartizione!$C$2,A19=Ripartizione!$C$3,A19=Ripartizione!$C$4,A19=Ripartizione!$C$8),"Nord-ovest",IF(OR(A19=Ripartizione!$C$5,A19=Ripartizione!$C$9,A19=Ripartizione!$C$6,A19=Ripartizione!$C$7),"Nord-est",IF(OR(A19=Ripartizione!$C$10,A19=Ripartizione!$C$11,A19=Ripartizione!$C$12,A19=Ripartizione!$C$13),"Centro",IF(OR(A19=Ripartizione!$C$20,A19=Ripartizione!$C$21),"Isole","Sud"))))</f>
        <v>Nord-est</v>
      </c>
      <c r="F19" s="55">
        <f t="array" ref="F19">D19/INDEX(Comuni!$A$7943:$F$7962,MATCH(A19,Comuni!$A$7943:$A$7962,0),3)</f>
        <v>0.08065878694</v>
      </c>
      <c r="G19" s="55">
        <f>D19/Covid!$B$23</f>
        <v>0.006240463468</v>
      </c>
      <c r="H19" s="25"/>
      <c r="I19" s="25"/>
      <c r="J19" s="25"/>
      <c r="K19" s="25"/>
      <c r="L19" s="25"/>
      <c r="M19" s="25"/>
      <c r="N19" s="25"/>
      <c r="O19" s="25"/>
      <c r="P19" s="25"/>
      <c r="Q19" s="25"/>
      <c r="R19" s="25"/>
    </row>
    <row r="20">
      <c r="A20" s="46" t="s">
        <v>4116</v>
      </c>
      <c r="B20" s="46" t="s">
        <v>4237</v>
      </c>
      <c r="C20" s="46" t="s">
        <v>4209</v>
      </c>
      <c r="D20" s="46">
        <v>19238.0</v>
      </c>
      <c r="E20" s="54" t="str">
        <f>IF(OR(A20=Ripartizione!$C$2,A20=Ripartizione!$C$3,A20=Ripartizione!$C$4,A20=Ripartizione!$C$8),"Nord-ovest",IF(OR(A20=Ripartizione!$C$5,A20=Ripartizione!$C$9,A20=Ripartizione!$C$6,A20=Ripartizione!$C$7),"Nord-est",IF(OR(A20=Ripartizione!$C$10,A20=Ripartizione!$C$11,A20=Ripartizione!$C$12,A20=Ripartizione!$C$13),"Centro",IF(OR(A20=Ripartizione!$C$20,A20=Ripartizione!$C$21),"Isole","Sud"))))</f>
        <v>Nord-est</v>
      </c>
      <c r="F20" s="55">
        <f t="array" ref="F20">D20/INDEX(Comuni!$A$7943:$F$7962,MATCH(A20,Comuni!$A$7943:$A$7962,0),3)</f>
        <v>0.1438236855</v>
      </c>
      <c r="G20" s="55">
        <f>D20/Covid!$B$23</f>
        <v>0.01112744797</v>
      </c>
      <c r="H20" s="25"/>
      <c r="I20" s="25"/>
      <c r="J20" s="25"/>
      <c r="K20" s="25"/>
      <c r="L20" s="25"/>
      <c r="M20" s="25"/>
      <c r="N20" s="25"/>
      <c r="O20" s="25"/>
      <c r="P20" s="25"/>
      <c r="Q20" s="25"/>
      <c r="R20" s="25"/>
    </row>
    <row r="21">
      <c r="A21" s="46" t="s">
        <v>4116</v>
      </c>
      <c r="B21" s="46" t="s">
        <v>4274</v>
      </c>
      <c r="C21" s="46" t="s">
        <v>4252</v>
      </c>
      <c r="D21" s="46">
        <v>23990.0</v>
      </c>
      <c r="E21" s="54" t="str">
        <f>IF(OR(A21=Ripartizione!$C$2,A21=Ripartizione!$C$3,A21=Ripartizione!$C$4,A21=Ripartizione!$C$8),"Nord-ovest",IF(OR(A21=Ripartizione!$C$5,A21=Ripartizione!$C$9,A21=Ripartizione!$C$6,A21=Ripartizione!$C$7),"Nord-est",IF(OR(A21=Ripartizione!$C$10,A21=Ripartizione!$C$11,A21=Ripartizione!$C$12,A21=Ripartizione!$C$13),"Centro",IF(OR(A21=Ripartizione!$C$20,A21=Ripartizione!$C$21),"Isole","Sud"))))</f>
        <v>Nord-est</v>
      </c>
      <c r="F21" s="55">
        <f t="array" ref="F21">D21/INDEX(Comuni!$A$7943:$F$7962,MATCH(A21,Comuni!$A$7943:$A$7962,0),3)</f>
        <v>0.1793497357</v>
      </c>
      <c r="G21" s="55">
        <f>D21/Covid!$B$23</f>
        <v>0.0138760514</v>
      </c>
      <c r="H21" s="25"/>
      <c r="I21" s="25"/>
      <c r="J21" s="25"/>
      <c r="K21" s="25"/>
      <c r="L21" s="25"/>
      <c r="M21" s="25"/>
      <c r="N21" s="25"/>
      <c r="O21" s="25"/>
      <c r="P21" s="25"/>
      <c r="Q21" s="25"/>
      <c r="R21" s="25"/>
    </row>
    <row r="22">
      <c r="A22" s="46" t="s">
        <v>4116</v>
      </c>
      <c r="B22" s="46" t="s">
        <v>4304</v>
      </c>
      <c r="C22" s="46" t="s">
        <v>4300</v>
      </c>
      <c r="D22" s="46">
        <v>29063.0</v>
      </c>
      <c r="E22" s="54" t="str">
        <f>IF(OR(A22=Ripartizione!$C$2,A22=Ripartizione!$C$3,A22=Ripartizione!$C$4,A22=Ripartizione!$C$8),"Nord-ovest",IF(OR(A22=Ripartizione!$C$5,A22=Ripartizione!$C$9,A22=Ripartizione!$C$6,A22=Ripartizione!$C$7),"Nord-est",IF(OR(A22=Ripartizione!$C$10,A22=Ripartizione!$C$11,A22=Ripartizione!$C$12,A22=Ripartizione!$C$13),"Centro",IF(OR(A22=Ripartizione!$C$20,A22=Ripartizione!$C$21),"Isole","Sud"))))</f>
        <v>Nord-est</v>
      </c>
      <c r="F22" s="55">
        <f t="array" ref="F22">D22/INDEX(Comuni!$A$7943:$F$7962,MATCH(A22,Comuni!$A$7943:$A$7962,0),3)</f>
        <v>0.2172755885</v>
      </c>
      <c r="G22" s="55">
        <f>D22/Covid!$B$23</f>
        <v>0.01681032438</v>
      </c>
      <c r="H22" s="25"/>
      <c r="I22" s="25"/>
      <c r="J22" s="25"/>
      <c r="K22" s="25"/>
      <c r="L22" s="25"/>
      <c r="M22" s="25"/>
      <c r="N22" s="25"/>
      <c r="O22" s="25"/>
      <c r="P22" s="25"/>
      <c r="Q22" s="25"/>
      <c r="R22" s="25"/>
    </row>
    <row r="23">
      <c r="A23" s="46" t="s">
        <v>4116</v>
      </c>
      <c r="B23" s="46" t="s">
        <v>4362</v>
      </c>
      <c r="C23" s="46" t="s">
        <v>4356</v>
      </c>
      <c r="D23" s="46">
        <v>6671.0</v>
      </c>
      <c r="E23" s="54" t="str">
        <f>IF(OR(A23=Ripartizione!$C$2,A23=Ripartizione!$C$3,A23=Ripartizione!$C$4,A23=Ripartizione!$C$8),"Nord-ovest",IF(OR(A23=Ripartizione!$C$5,A23=Ripartizione!$C$9,A23=Ripartizione!$C$6,A23=Ripartizione!$C$7),"Nord-est",IF(OR(A23=Ripartizione!$C$10,A23=Ripartizione!$C$11,A23=Ripartizione!$C$12,A23=Ripartizione!$C$13),"Centro",IF(OR(A23=Ripartizione!$C$20,A23=Ripartizione!$C$21),"Isole","Sud"))))</f>
        <v>Nord-est</v>
      </c>
      <c r="F23" s="55">
        <f t="array" ref="F23">D23/INDEX(Comuni!$A$7943:$F$7962,MATCH(A23,Comuni!$A$7943:$A$7962,0),3)</f>
        <v>0.04987253385</v>
      </c>
      <c r="G23" s="55">
        <f>D23/Covid!$B$23</f>
        <v>0.00385857186</v>
      </c>
      <c r="H23" s="25"/>
      <c r="I23" s="25"/>
      <c r="J23" s="25"/>
      <c r="K23" s="25"/>
      <c r="L23" s="25"/>
      <c r="M23" s="25"/>
      <c r="N23" s="25"/>
      <c r="O23" s="25"/>
      <c r="P23" s="25"/>
      <c r="Q23" s="25"/>
      <c r="R23" s="25"/>
    </row>
    <row r="24">
      <c r="A24" s="46" t="s">
        <v>4116</v>
      </c>
      <c r="B24" s="46" t="s">
        <v>4391</v>
      </c>
      <c r="C24" s="46" t="s">
        <v>4378</v>
      </c>
      <c r="D24" s="46">
        <v>8996.0</v>
      </c>
      <c r="E24" s="54" t="str">
        <f>IF(OR(A24=Ripartizione!$C$2,A24=Ripartizione!$C$3,A24=Ripartizione!$C$4,A24=Ripartizione!$C$8),"Nord-ovest",IF(OR(A24=Ripartizione!$C$5,A24=Ripartizione!$C$9,A24=Ripartizione!$C$6,A24=Ripartizione!$C$7),"Nord-est",IF(OR(A24=Ripartizione!$C$10,A24=Ripartizione!$C$11,A24=Ripartizione!$C$12,A24=Ripartizione!$C$13),"Centro",IF(OR(A24=Ripartizione!$C$20,A24=Ripartizione!$C$21),"Isole","Sud"))))</f>
        <v>Nord-est</v>
      </c>
      <c r="F24" s="55">
        <f t="array" ref="F24">D24/INDEX(Comuni!$A$7943:$F$7962,MATCH(A24,Comuni!$A$7943:$A$7962,0),3)</f>
        <v>0.06725428189</v>
      </c>
      <c r="G24" s="55">
        <f>D24/Covid!$B$23</f>
        <v>0.005203374674</v>
      </c>
      <c r="H24" s="25"/>
      <c r="I24" s="25"/>
      <c r="J24" s="25"/>
      <c r="K24" s="25"/>
      <c r="L24" s="25"/>
      <c r="M24" s="25"/>
      <c r="N24" s="25"/>
      <c r="O24" s="25"/>
      <c r="P24" s="25"/>
      <c r="Q24" s="25"/>
      <c r="R24" s="25"/>
    </row>
    <row r="25">
      <c r="A25" s="46" t="s">
        <v>4116</v>
      </c>
      <c r="B25" s="46" t="s">
        <v>8080</v>
      </c>
      <c r="C25" s="46" t="s">
        <v>4397</v>
      </c>
      <c r="D25" s="46">
        <v>9056.0</v>
      </c>
      <c r="E25" s="54" t="str">
        <f>IF(OR(A25=Ripartizione!$C$2,A25=Ripartizione!$C$3,A25=Ripartizione!$C$4,A25=Ripartizione!$C$8),"Nord-ovest",IF(OR(A25=Ripartizione!$C$5,A25=Ripartizione!$C$9,A25=Ripartizione!$C$6,A25=Ripartizione!$C$7),"Nord-est",IF(OR(A25=Ripartizione!$C$10,A25=Ripartizione!$C$11,A25=Ripartizione!$C$12,A25=Ripartizione!$C$13),"Centro",IF(OR(A25=Ripartizione!$C$20,A25=Ripartizione!$C$21),"Isole","Sud"))))</f>
        <v>Nord-est</v>
      </c>
      <c r="F25" s="55">
        <f t="array" ref="F25">D25/INDEX(Comuni!$A$7943:$F$7962,MATCH(A25,Comuni!$A$7943:$A$7962,0),3)</f>
        <v>0.06770284313</v>
      </c>
      <c r="G25" s="55">
        <f>D25/Covid!$B$23</f>
        <v>0.005238079263</v>
      </c>
      <c r="H25" s="25"/>
      <c r="I25" s="25"/>
      <c r="J25" s="25"/>
      <c r="K25" s="25"/>
      <c r="L25" s="25"/>
      <c r="M25" s="25"/>
      <c r="N25" s="25"/>
      <c r="O25" s="25"/>
      <c r="P25" s="25"/>
      <c r="Q25" s="25"/>
      <c r="R25" s="25"/>
    </row>
    <row r="26">
      <c r="A26" s="46" t="s">
        <v>4116</v>
      </c>
      <c r="B26" s="46" t="s">
        <v>4438</v>
      </c>
      <c r="C26" s="46" t="s">
        <v>4428</v>
      </c>
      <c r="D26" s="46">
        <v>10854.0</v>
      </c>
      <c r="E26" s="54" t="str">
        <f>IF(OR(A26=Ripartizione!$C$2,A26=Ripartizione!$C$3,A26=Ripartizione!$C$4,A26=Ripartizione!$C$8),"Nord-ovest",IF(OR(A26=Ripartizione!$C$5,A26=Ripartizione!$C$9,A26=Ripartizione!$C$6,A26=Ripartizione!$C$7),"Nord-est",IF(OR(A26=Ripartizione!$C$10,A26=Ripartizione!$C$11,A26=Ripartizione!$C$12,A26=Ripartizione!$C$13),"Centro",IF(OR(A26=Ripartizione!$C$20,A26=Ripartizione!$C$21),"Isole","Sud"))))</f>
        <v>Nord-est</v>
      </c>
      <c r="F26" s="55">
        <f t="array" ref="F26">D26/INDEX(Comuni!$A$7943:$F$7962,MATCH(A26,Comuni!$A$7943:$A$7962,0),3)</f>
        <v>0.08114472828</v>
      </c>
      <c r="G26" s="55">
        <f>D26/Covid!$B$23</f>
        <v>0.006278060106</v>
      </c>
      <c r="H26" s="25"/>
      <c r="I26" s="25"/>
      <c r="J26" s="25"/>
      <c r="K26" s="25"/>
      <c r="L26" s="25"/>
      <c r="M26" s="25"/>
      <c r="N26" s="25"/>
      <c r="O26" s="25"/>
      <c r="P26" s="25"/>
      <c r="Q26" s="25"/>
      <c r="R26" s="25"/>
    </row>
    <row r="27">
      <c r="A27" s="46" t="s">
        <v>3657</v>
      </c>
      <c r="B27" s="46" t="s">
        <v>3779</v>
      </c>
      <c r="C27" s="46" t="s">
        <v>3658</v>
      </c>
      <c r="D27" s="46">
        <v>15604.0</v>
      </c>
      <c r="E27" s="54" t="str">
        <f>IF(OR(A27=Ripartizione!$C$2,A27=Ripartizione!$C$3,A27=Ripartizione!$C$4,A27=Ripartizione!$C$8),"Nord-ovest",IF(OR(A27=Ripartizione!$C$5,A27=Ripartizione!$C$9,A27=Ripartizione!$C$6,A27=Ripartizione!$C$7),"Nord-est",IF(OR(A27=Ripartizione!$C$10,A27=Ripartizione!$C$11,A27=Ripartizione!$C$12,A27=Ripartizione!$C$13),"Centro",IF(OR(A27=Ripartizione!$C$20,A27=Ripartizione!$C$21),"Isole","Sud"))))</f>
        <v>Nord-est</v>
      </c>
      <c r="F27" s="55">
        <f t="array" ref="F27">D27/INDEX(Comuni!$A$7943:$F$7962,MATCH(A27,Comuni!$A$7943:$A$7962,0),3)</f>
        <v>0.4399582711</v>
      </c>
      <c r="G27" s="55">
        <f>D27/Covid!$B$23</f>
        <v>0.009025506716</v>
      </c>
      <c r="H27" s="25"/>
      <c r="I27" s="25"/>
      <c r="J27" s="25"/>
      <c r="K27" s="25"/>
      <c r="L27" s="25"/>
      <c r="M27" s="25"/>
      <c r="N27" s="25"/>
      <c r="O27" s="25"/>
      <c r="P27" s="25"/>
      <c r="Q27" s="25"/>
      <c r="R27" s="25"/>
    </row>
    <row r="28">
      <c r="A28" s="46" t="s">
        <v>3657</v>
      </c>
      <c r="B28" s="46" t="s">
        <v>3799</v>
      </c>
      <c r="C28" s="46" t="s">
        <v>3793</v>
      </c>
      <c r="D28" s="46">
        <v>4333.0</v>
      </c>
      <c r="E28" s="54" t="str">
        <f>IF(OR(A28=Ripartizione!$C$2,A28=Ripartizione!$C$3,A28=Ripartizione!$C$4,A28=Ripartizione!$C$8),"Nord-ovest",IF(OR(A28=Ripartizione!$C$5,A28=Ripartizione!$C$9,A28=Ripartizione!$C$6,A28=Ripartizione!$C$7),"Nord-est",IF(OR(A28=Ripartizione!$C$10,A28=Ripartizione!$C$11,A28=Ripartizione!$C$12,A28=Ripartizione!$C$13),"Centro",IF(OR(A28=Ripartizione!$C$20,A28=Ripartizione!$C$21),"Isole","Sud"))))</f>
        <v>Nord-est</v>
      </c>
      <c r="F28" s="55">
        <f t="array" ref="F28">D28/INDEX(Comuni!$A$7943:$F$7962,MATCH(A28,Comuni!$A$7943:$A$7962,0),3)</f>
        <v>0.1221699044</v>
      </c>
      <c r="G28" s="55">
        <f>D28/Covid!$B$23</f>
        <v>0.002506249718</v>
      </c>
      <c r="H28" s="25"/>
      <c r="I28" s="25"/>
      <c r="J28" s="25"/>
      <c r="K28" s="25"/>
      <c r="L28" s="25"/>
      <c r="M28" s="25"/>
      <c r="N28" s="25"/>
      <c r="O28" s="25"/>
      <c r="P28" s="25"/>
      <c r="Q28" s="25"/>
      <c r="R28" s="25"/>
    </row>
    <row r="29">
      <c r="A29" s="46" t="s">
        <v>3657</v>
      </c>
      <c r="B29" s="46" t="s">
        <v>3824</v>
      </c>
      <c r="C29" s="46" t="s">
        <v>3819</v>
      </c>
      <c r="D29" s="46">
        <v>8072.0</v>
      </c>
      <c r="E29" s="54" t="str">
        <f>IF(OR(A29=Ripartizione!$C$2,A29=Ripartizione!$C$3,A29=Ripartizione!$C$4,A29=Ripartizione!$C$8),"Nord-ovest",IF(OR(A29=Ripartizione!$C$5,A29=Ripartizione!$C$9,A29=Ripartizione!$C$6,A29=Ripartizione!$C$7),"Nord-est",IF(OR(A29=Ripartizione!$C$10,A29=Ripartizione!$C$11,A29=Ripartizione!$C$12,A29=Ripartizione!$C$13),"Centro",IF(OR(A29=Ripartizione!$C$20,A29=Ripartizione!$C$21),"Isole","Sud"))))</f>
        <v>Nord-est</v>
      </c>
      <c r="F29" s="55">
        <f t="array" ref="F29">D29/INDEX(Comuni!$A$7943:$F$7962,MATCH(A29,Comuni!$A$7943:$A$7962,0),3)</f>
        <v>0.2275918459</v>
      </c>
      <c r="G29" s="55">
        <f>D29/Covid!$B$23</f>
        <v>0.004668924007</v>
      </c>
      <c r="H29" s="25"/>
      <c r="I29" s="25"/>
      <c r="J29" s="25"/>
      <c r="K29" s="25"/>
      <c r="L29" s="25"/>
      <c r="M29" s="25"/>
      <c r="N29" s="25"/>
      <c r="O29" s="25"/>
      <c r="P29" s="25"/>
      <c r="Q29" s="25"/>
      <c r="R29" s="25"/>
    </row>
    <row r="30">
      <c r="A30" s="46" t="s">
        <v>3657</v>
      </c>
      <c r="B30" s="46" t="s">
        <v>3856</v>
      </c>
      <c r="C30" s="46" t="s">
        <v>3826</v>
      </c>
      <c r="D30" s="46">
        <v>7024.0</v>
      </c>
      <c r="E30" s="54" t="str">
        <f>IF(OR(A30=Ripartizione!$C$2,A30=Ripartizione!$C$3,A30=Ripartizione!$C$4,A30=Ripartizione!$C$8),"Nord-ovest",IF(OR(A30=Ripartizione!$C$5,A30=Ripartizione!$C$9,A30=Ripartizione!$C$6,A30=Ripartizione!$C$7),"Nord-est",IF(OR(A30=Ripartizione!$C$10,A30=Ripartizione!$C$11,A30=Ripartizione!$C$12,A30=Ripartizione!$C$13),"Centro",IF(OR(A30=Ripartizione!$C$20,A30=Ripartizione!$C$21),"Isole","Sud"))))</f>
        <v>Nord-est</v>
      </c>
      <c r="F30" s="55">
        <f t="array" ref="F30">D30/INDEX(Comuni!$A$7943:$F$7962,MATCH(A30,Comuni!$A$7943:$A$7962,0),3)</f>
        <v>0.1980432515</v>
      </c>
      <c r="G30" s="55">
        <f>D30/Covid!$B$23</f>
        <v>0.004062750524</v>
      </c>
      <c r="H30" s="25"/>
      <c r="I30" s="25"/>
      <c r="J30" s="25"/>
      <c r="K30" s="25"/>
      <c r="L30" s="25"/>
      <c r="M30" s="25"/>
      <c r="N30" s="25"/>
      <c r="O30" s="25"/>
      <c r="P30" s="25"/>
      <c r="Q30" s="25"/>
      <c r="R30" s="25"/>
    </row>
    <row r="31">
      <c r="A31" s="46" t="s">
        <v>5066</v>
      </c>
      <c r="B31" s="46" t="s">
        <v>5125</v>
      </c>
      <c r="C31" s="46" t="s">
        <v>5067</v>
      </c>
      <c r="D31" s="46">
        <v>7202.0</v>
      </c>
      <c r="E31" s="54" t="str">
        <f>IF(OR(A31=Ripartizione!$C$2,A31=Ripartizione!$C$3,A31=Ripartizione!$C$4,A31=Ripartizione!$C$8),"Nord-ovest",IF(OR(A31=Ripartizione!$C$5,A31=Ripartizione!$C$9,A31=Ripartizione!$C$6,A31=Ripartizione!$C$7),"Nord-est",IF(OR(A31=Ripartizione!$C$10,A31=Ripartizione!$C$11,A31=Ripartizione!$C$12,A31=Ripartizione!$C$13),"Centro",IF(OR(A31=Ripartizione!$C$20,A31=Ripartizione!$C$21),"Isole","Sud"))))</f>
        <v>Centro</v>
      </c>
      <c r="F31" s="55">
        <f t="array" ref="F31">D31/INDEX(Comuni!$A$7943:$F$7962,MATCH(A31,Comuni!$A$7943:$A$7962,0),3)</f>
        <v>0.05529154351</v>
      </c>
      <c r="G31" s="55">
        <f>D31/Covid!$B$23</f>
        <v>0.00416570747</v>
      </c>
      <c r="H31" s="25"/>
      <c r="I31" s="25"/>
      <c r="J31" s="25"/>
      <c r="K31" s="25"/>
      <c r="L31" s="25"/>
      <c r="M31" s="25"/>
      <c r="N31" s="25"/>
      <c r="O31" s="25"/>
      <c r="P31" s="25"/>
      <c r="Q31" s="25"/>
      <c r="R31" s="25"/>
    </row>
    <row r="32">
      <c r="A32" s="46" t="s">
        <v>5066</v>
      </c>
      <c r="B32" s="46" t="s">
        <v>5186</v>
      </c>
      <c r="C32" s="46" t="s">
        <v>5128</v>
      </c>
      <c r="D32" s="46">
        <v>3821.0</v>
      </c>
      <c r="E32" s="54" t="str">
        <f>IF(OR(A32=Ripartizione!$C$2,A32=Ripartizione!$C$3,A32=Ripartizione!$C$4,A32=Ripartizione!$C$8),"Nord-ovest",IF(OR(A32=Ripartizione!$C$5,A32=Ripartizione!$C$9,A32=Ripartizione!$C$6,A32=Ripartizione!$C$7),"Nord-est",IF(OR(A32=Ripartizione!$C$10,A32=Ripartizione!$C$11,A32=Ripartizione!$C$12,A32=Ripartizione!$C$13),"Centro",IF(OR(A32=Ripartizione!$C$20,A32=Ripartizione!$C$21),"Isole","Sud"))))</f>
        <v>Centro</v>
      </c>
      <c r="F32" s="55">
        <f t="array" ref="F32">D32/INDEX(Comuni!$A$7943:$F$7962,MATCH(A32,Comuni!$A$7943:$A$7962,0),3)</f>
        <v>0.02933476642</v>
      </c>
      <c r="G32" s="55">
        <f>D32/Covid!$B$23</f>
        <v>0.002210103894</v>
      </c>
      <c r="H32" s="25"/>
      <c r="I32" s="25"/>
      <c r="J32" s="25"/>
      <c r="K32" s="25"/>
      <c r="L32" s="25"/>
      <c r="M32" s="25"/>
      <c r="N32" s="25"/>
      <c r="O32" s="25"/>
      <c r="P32" s="25"/>
      <c r="Q32" s="25"/>
      <c r="R32" s="25"/>
    </row>
    <row r="33">
      <c r="A33" s="46" t="s">
        <v>5066</v>
      </c>
      <c r="B33" s="46" t="s">
        <v>5292</v>
      </c>
      <c r="C33" s="46" t="s">
        <v>5202</v>
      </c>
      <c r="D33" s="46">
        <v>96985.0</v>
      </c>
      <c r="E33" s="54" t="str">
        <f>IF(OR(A33=Ripartizione!$C$2,A33=Ripartizione!$C$3,A33=Ripartizione!$C$4,A33=Ripartizione!$C$8),"Nord-ovest",IF(OR(A33=Ripartizione!$C$5,A33=Ripartizione!$C$9,A33=Ripartizione!$C$6,A33=Ripartizione!$C$7),"Nord-est",IF(OR(A33=Ripartizione!$C$10,A33=Ripartizione!$C$11,A33=Ripartizione!$C$12,A33=Ripartizione!$C$13),"Centro",IF(OR(A33=Ripartizione!$C$20,A33=Ripartizione!$C$21),"Isole","Sud"))))</f>
        <v>Centro</v>
      </c>
      <c r="F33" s="55">
        <f t="array" ref="F33">D33/INDEX(Comuni!$A$7943:$F$7962,MATCH(A33,Comuni!$A$7943:$A$7962,0),3)</f>
        <v>0.7445779433</v>
      </c>
      <c r="G33" s="55">
        <f>D33/Covid!$B$23</f>
        <v>0.05609707568</v>
      </c>
      <c r="H33" s="25"/>
      <c r="I33" s="25"/>
      <c r="J33" s="25"/>
      <c r="K33" s="25"/>
      <c r="L33" s="25"/>
      <c r="M33" s="25"/>
      <c r="N33" s="25"/>
      <c r="O33" s="25"/>
      <c r="P33" s="25"/>
      <c r="Q33" s="25"/>
      <c r="R33" s="25"/>
    </row>
    <row r="34">
      <c r="A34" s="46" t="s">
        <v>5066</v>
      </c>
      <c r="B34" s="46" t="s">
        <v>5334</v>
      </c>
      <c r="C34" s="46" t="s">
        <v>5324</v>
      </c>
      <c r="D34" s="46">
        <v>9869.0</v>
      </c>
      <c r="E34" s="54" t="str">
        <f>IF(OR(A34=Ripartizione!$C$2,A34=Ripartizione!$C$3,A34=Ripartizione!$C$4,A34=Ripartizione!$C$8),"Nord-ovest",IF(OR(A34=Ripartizione!$C$5,A34=Ripartizione!$C$9,A34=Ripartizione!$C$6,A34=Ripartizione!$C$7),"Nord-est",IF(OR(A34=Ripartizione!$C$10,A34=Ripartizione!$C$11,A34=Ripartizione!$C$12,A34=Ripartizione!$C$13),"Centro",IF(OR(A34=Ripartizione!$C$20,A34=Ripartizione!$C$21),"Isole","Sud"))))</f>
        <v>Centro</v>
      </c>
      <c r="F34" s="55">
        <f t="array" ref="F34">D34/INDEX(Comuni!$A$7943:$F$7962,MATCH(A34,Comuni!$A$7943:$A$7962,0),3)</f>
        <v>0.07576676519</v>
      </c>
      <c r="G34" s="55">
        <f>D34/Covid!$B$23</f>
        <v>0.005708326441</v>
      </c>
      <c r="H34" s="25"/>
      <c r="I34" s="25"/>
      <c r="J34" s="25"/>
      <c r="K34" s="25"/>
      <c r="L34" s="25"/>
      <c r="M34" s="25"/>
      <c r="N34" s="25"/>
      <c r="O34" s="25"/>
      <c r="P34" s="25"/>
      <c r="Q34" s="25"/>
      <c r="R34" s="25"/>
    </row>
    <row r="35">
      <c r="A35" s="46" t="s">
        <v>5066</v>
      </c>
      <c r="B35" s="46" t="s">
        <v>5395</v>
      </c>
      <c r="C35" s="46" t="s">
        <v>5358</v>
      </c>
      <c r="D35" s="46">
        <v>10742.0</v>
      </c>
      <c r="E35" s="54" t="str">
        <f>IF(OR(A35=Ripartizione!$C$2,A35=Ripartizione!$C$3,A35=Ripartizione!$C$4,A35=Ripartizione!$C$8),"Nord-ovest",IF(OR(A35=Ripartizione!$C$5,A35=Ripartizione!$C$9,A35=Ripartizione!$C$6,A35=Ripartizione!$C$7),"Nord-est",IF(OR(A35=Ripartizione!$C$10,A35=Ripartizione!$C$11,A35=Ripartizione!$C$12,A35=Ripartizione!$C$13),"Centro",IF(OR(A35=Ripartizione!$C$20,A35=Ripartizione!$C$21),"Isole","Sud"))))</f>
        <v>Centro</v>
      </c>
      <c r="F35" s="55">
        <f t="array" ref="F35">D35/INDEX(Comuni!$A$7943:$F$7962,MATCH(A35,Comuni!$A$7943:$A$7962,0),3)</f>
        <v>0.08246900311</v>
      </c>
      <c r="G35" s="55">
        <f>D35/Covid!$B$23</f>
        <v>0.006213278207</v>
      </c>
      <c r="H35" s="25"/>
      <c r="I35" s="25"/>
      <c r="J35" s="25"/>
      <c r="K35" s="25"/>
      <c r="L35" s="25"/>
      <c r="M35" s="25"/>
      <c r="N35" s="25"/>
      <c r="O35" s="25"/>
      <c r="P35" s="25"/>
      <c r="Q35" s="25"/>
      <c r="R35" s="25"/>
    </row>
    <row r="36">
      <c r="A36" s="46" t="s">
        <v>3877</v>
      </c>
      <c r="B36" s="46" t="s">
        <v>3907</v>
      </c>
      <c r="C36" s="46" t="s">
        <v>3878</v>
      </c>
      <c r="D36" s="46">
        <v>5721.0</v>
      </c>
      <c r="E36" s="54" t="str">
        <f>IF(OR(A36=Ripartizione!$C$2,A36=Ripartizione!$C$3,A36=Ripartizione!$C$4,A36=Ripartizione!$C$8),"Nord-ovest",IF(OR(A36=Ripartizione!$C$5,A36=Ripartizione!$C$9,A36=Ripartizione!$C$6,A36=Ripartizione!$C$7),"Nord-est",IF(OR(A36=Ripartizione!$C$10,A36=Ripartizione!$C$11,A36=Ripartizione!$C$12,A36=Ripartizione!$C$13),"Centro",IF(OR(A36=Ripartizione!$C$20,A36=Ripartizione!$C$21),"Isole","Sud"))))</f>
        <v>Nord-ovest</v>
      </c>
      <c r="F36" s="55">
        <f t="array" ref="F36">D36/INDEX(Comuni!$A$7943:$F$7962,MATCH(A36,Comuni!$A$7943:$A$7962,0),3)</f>
        <v>0.1063798137</v>
      </c>
      <c r="G36" s="55">
        <f>D36/Covid!$B$23</f>
        <v>0.003309082538</v>
      </c>
      <c r="H36" s="25"/>
      <c r="I36" s="25"/>
      <c r="J36" s="25"/>
      <c r="K36" s="25"/>
      <c r="L36" s="25"/>
      <c r="M36" s="25"/>
      <c r="N36" s="25"/>
      <c r="O36" s="25"/>
      <c r="P36" s="25"/>
      <c r="Q36" s="25"/>
      <c r="R36" s="25"/>
    </row>
    <row r="37">
      <c r="A37" s="46" t="s">
        <v>3877</v>
      </c>
      <c r="B37" s="46" t="s">
        <v>4000</v>
      </c>
      <c r="C37" s="46" t="s">
        <v>3945</v>
      </c>
      <c r="D37" s="46">
        <v>6179.0</v>
      </c>
      <c r="E37" s="54" t="str">
        <f>IF(OR(A37=Ripartizione!$C$2,A37=Ripartizione!$C$3,A37=Ripartizione!$C$4,A37=Ripartizione!$C$8),"Nord-ovest",IF(OR(A37=Ripartizione!$C$5,A37=Ripartizione!$C$9,A37=Ripartizione!$C$6,A37=Ripartizione!$C$7),"Nord-est",IF(OR(A37=Ripartizione!$C$10,A37=Ripartizione!$C$11,A37=Ripartizione!$C$12,A37=Ripartizione!$C$13),"Centro",IF(OR(A37=Ripartizione!$C$20,A37=Ripartizione!$C$21),"Isole","Sud"))))</f>
        <v>Nord-ovest</v>
      </c>
      <c r="F37" s="55">
        <f t="array" ref="F37">D37/INDEX(Comuni!$A$7943:$F$7962,MATCH(A37,Comuni!$A$7943:$A$7962,0),3)</f>
        <v>0.1148961491</v>
      </c>
      <c r="G37" s="55">
        <f>D37/Covid!$B$23</f>
        <v>0.003573994232</v>
      </c>
      <c r="H37" s="25"/>
      <c r="I37" s="25"/>
      <c r="J37" s="25"/>
      <c r="K37" s="25"/>
      <c r="L37" s="25"/>
      <c r="M37" s="25"/>
      <c r="N37" s="25"/>
      <c r="O37" s="25"/>
      <c r="P37" s="25"/>
      <c r="Q37" s="25"/>
      <c r="R37" s="25"/>
    </row>
    <row r="38">
      <c r="A38" s="46" t="s">
        <v>3877</v>
      </c>
      <c r="B38" s="46" t="s">
        <v>4039</v>
      </c>
      <c r="C38" s="46" t="s">
        <v>4015</v>
      </c>
      <c r="D38" s="46">
        <v>31864.0</v>
      </c>
      <c r="E38" s="54" t="str">
        <f>IF(OR(A38=Ripartizione!$C$2,A38=Ripartizione!$C$3,A38=Ripartizione!$C$4,A38=Ripartizione!$C$8),"Nord-ovest",IF(OR(A38=Ripartizione!$C$5,A38=Ripartizione!$C$9,A38=Ripartizione!$C$6,A38=Ripartizione!$C$7),"Nord-est",IF(OR(A38=Ripartizione!$C$10,A38=Ripartizione!$C$11,A38=Ripartizione!$C$12,A38=Ripartizione!$C$13),"Centro",IF(OR(A38=Ripartizione!$C$20,A38=Ripartizione!$C$21),"Isole","Sud"))))</f>
        <v>Nord-ovest</v>
      </c>
      <c r="F38" s="55">
        <f t="array" ref="F38">D38/INDEX(Comuni!$A$7943:$F$7962,MATCH(A38,Comuni!$A$7943:$A$7962,0),3)</f>
        <v>0.5924989308</v>
      </c>
      <c r="G38" s="55">
        <f>D38/Covid!$B$23</f>
        <v>0.01843045027</v>
      </c>
      <c r="H38" s="25"/>
      <c r="I38" s="25"/>
      <c r="J38" s="25"/>
      <c r="K38" s="25"/>
      <c r="L38" s="25"/>
      <c r="M38" s="25"/>
      <c r="N38" s="25"/>
      <c r="O38" s="25"/>
      <c r="P38" s="25"/>
      <c r="Q38" s="25"/>
      <c r="R38" s="25"/>
    </row>
    <row r="39">
      <c r="A39" s="46" t="s">
        <v>3877</v>
      </c>
      <c r="B39" s="46" t="s">
        <v>4097</v>
      </c>
      <c r="C39" s="46" t="s">
        <v>4083</v>
      </c>
      <c r="D39" s="46">
        <v>7146.0</v>
      </c>
      <c r="E39" s="54" t="str">
        <f>IF(OR(A39=Ripartizione!$C$2,A39=Ripartizione!$C$3,A39=Ripartizione!$C$4,A39=Ripartizione!$C$8),"Nord-ovest",IF(OR(A39=Ripartizione!$C$5,A39=Ripartizione!$C$9,A39=Ripartizione!$C$6,A39=Ripartizione!$C$7),"Nord-est",IF(OR(A39=Ripartizione!$C$10,A39=Ripartizione!$C$11,A39=Ripartizione!$C$12,A39=Ripartizione!$C$13),"Centro",IF(OR(A39=Ripartizione!$C$20,A39=Ripartizione!$C$21),"Isole","Sud"))))</f>
        <v>Nord-ovest</v>
      </c>
      <c r="F39" s="55">
        <f t="array" ref="F39">D39/INDEX(Comuni!$A$7943:$F$7962,MATCH(A39,Comuni!$A$7943:$A$7962,0),3)</f>
        <v>0.1328771454</v>
      </c>
      <c r="G39" s="55">
        <f>D39/Covid!$B$23</f>
        <v>0.004133316521</v>
      </c>
      <c r="H39" s="25"/>
      <c r="I39" s="25"/>
      <c r="J39" s="25"/>
      <c r="K39" s="25"/>
      <c r="L39" s="25"/>
      <c r="M39" s="25"/>
      <c r="N39" s="25"/>
      <c r="O39" s="25"/>
      <c r="P39" s="25"/>
      <c r="Q39" s="25"/>
      <c r="R39" s="25"/>
    </row>
    <row r="40">
      <c r="A40" s="46" t="s">
        <v>1275</v>
      </c>
      <c r="B40" s="46" t="s">
        <v>1404</v>
      </c>
      <c r="C40" s="46" t="s">
        <v>1276</v>
      </c>
      <c r="D40" s="46">
        <v>45944.0</v>
      </c>
      <c r="E40" s="54" t="str">
        <f>IF(OR(A40=Ripartizione!$C$2,A40=Ripartizione!$C$3,A40=Ripartizione!$C$4,A40=Ripartizione!$C$8),"Nord-ovest",IF(OR(A40=Ripartizione!$C$5,A40=Ripartizione!$C$9,A40=Ripartizione!$C$6,A40=Ripartizione!$C$7),"Nord-est",IF(OR(A40=Ripartizione!$C$10,A40=Ripartizione!$C$11,A40=Ripartizione!$C$12,A40=Ripartizione!$C$13),"Centro",IF(OR(A40=Ripartizione!$C$20,A40=Ripartizione!$C$21),"Isole","Sud"))))</f>
        <v>Nord-ovest</v>
      </c>
      <c r="F40" s="55">
        <f t="array" ref="F40">D40/INDEX(Comuni!$A$7943:$F$7962,MATCH(A40,Comuni!$A$7943:$A$7962,0),3)</f>
        <v>0.1070683672</v>
      </c>
      <c r="G40" s="55">
        <f>D40/Covid!$B$23</f>
        <v>0.02657446043</v>
      </c>
      <c r="H40" s="25"/>
      <c r="I40" s="25"/>
      <c r="J40" s="25"/>
      <c r="K40" s="25"/>
      <c r="L40" s="25"/>
      <c r="M40" s="25"/>
      <c r="N40" s="25"/>
      <c r="O40" s="25"/>
      <c r="P40" s="25"/>
      <c r="Q40" s="25"/>
      <c r="R40" s="25"/>
    </row>
    <row r="41">
      <c r="A41" s="46" t="s">
        <v>1275</v>
      </c>
      <c r="B41" s="46" t="s">
        <v>1461</v>
      </c>
      <c r="C41" s="46" t="s">
        <v>1415</v>
      </c>
      <c r="D41" s="46">
        <v>29942.0</v>
      </c>
      <c r="E41" s="54" t="str">
        <f>IF(OR(A41=Ripartizione!$C$2,A41=Ripartizione!$C$3,A41=Ripartizione!$C$4,A41=Ripartizione!$C$8),"Nord-ovest",IF(OR(A41=Ripartizione!$C$5,A41=Ripartizione!$C$9,A41=Ripartizione!$C$6,A41=Ripartizione!$C$7),"Nord-est",IF(OR(A41=Ripartizione!$C$10,A41=Ripartizione!$C$11,A41=Ripartizione!$C$12,A41=Ripartizione!$C$13),"Centro",IF(OR(A41=Ripartizione!$C$20,A41=Ripartizione!$C$21),"Isole","Sud"))))</f>
        <v>Nord-ovest</v>
      </c>
      <c r="F41" s="55">
        <f t="array" ref="F41">D41/INDEX(Comuni!$A$7943:$F$7962,MATCH(A41,Comuni!$A$7943:$A$7962,0),3)</f>
        <v>0.06977714287</v>
      </c>
      <c r="G41" s="55">
        <f>D41/Covid!$B$23</f>
        <v>0.01731874661</v>
      </c>
      <c r="H41" s="25"/>
      <c r="I41" s="25"/>
      <c r="J41" s="25"/>
      <c r="K41" s="25"/>
      <c r="L41" s="25"/>
      <c r="M41" s="25"/>
      <c r="N41" s="25"/>
      <c r="O41" s="25"/>
      <c r="P41" s="25"/>
      <c r="Q41" s="25"/>
      <c r="R41" s="25"/>
    </row>
    <row r="42">
      <c r="A42" s="46" t="s">
        <v>1275</v>
      </c>
      <c r="B42" s="46" t="s">
        <v>1623</v>
      </c>
      <c r="C42" s="46" t="s">
        <v>1564</v>
      </c>
      <c r="D42" s="46">
        <v>7264.0</v>
      </c>
      <c r="E42" s="54" t="str">
        <f>IF(OR(A42=Ripartizione!$C$2,A42=Ripartizione!$C$3,A42=Ripartizione!$C$4,A42=Ripartizione!$C$8),"Nord-ovest",IF(OR(A42=Ripartizione!$C$5,A42=Ripartizione!$C$9,A42=Ripartizione!$C$6,A42=Ripartizione!$C$7),"Nord-est",IF(OR(A42=Ripartizione!$C$10,A42=Ripartizione!$C$11,A42=Ripartizione!$C$12,A42=Ripartizione!$C$13),"Centro",IF(OR(A42=Ripartizione!$C$20,A42=Ripartizione!$C$21),"Isole","Sud"))))</f>
        <v>Nord-ovest</v>
      </c>
      <c r="F42" s="55">
        <f t="array" ref="F42">D42/INDEX(Comuni!$A$7943:$F$7962,MATCH(A42,Comuni!$A$7943:$A$7962,0),3)</f>
        <v>0.01692809985</v>
      </c>
      <c r="G42" s="55">
        <f>D42/Covid!$B$23</f>
        <v>0.004201568879</v>
      </c>
      <c r="H42" s="25"/>
      <c r="I42" s="25"/>
      <c r="J42" s="25"/>
      <c r="K42" s="25"/>
      <c r="L42" s="25"/>
      <c r="M42" s="25"/>
      <c r="N42" s="25"/>
      <c r="O42" s="25"/>
      <c r="P42" s="25"/>
      <c r="Q42" s="25"/>
      <c r="R42" s="25"/>
    </row>
    <row r="43">
      <c r="A43" s="46" t="s">
        <v>1275</v>
      </c>
      <c r="B43" s="46" t="s">
        <v>1713</v>
      </c>
      <c r="C43" s="46" t="s">
        <v>1642</v>
      </c>
      <c r="D43" s="46">
        <v>158717.0</v>
      </c>
      <c r="E43" s="54" t="str">
        <f>IF(OR(A43=Ripartizione!$C$2,A43=Ripartizione!$C$3,A43=Ripartizione!$C$4,A43=Ripartizione!$C$8),"Nord-ovest",IF(OR(A43=Ripartizione!$C$5,A43=Ripartizione!$C$9,A43=Ripartizione!$C$6,A43=Ripartizione!$C$7),"Nord-est",IF(OR(A43=Ripartizione!$C$10,A43=Ripartizione!$C$11,A43=Ripartizione!$C$12,A43=Ripartizione!$C$13),"Centro",IF(OR(A43=Ripartizione!$C$20,A43=Ripartizione!$C$21),"Isole","Sud"))))</f>
        <v>Nord-ovest</v>
      </c>
      <c r="F43" s="55">
        <f t="array" ref="F43">D43/INDEX(Comuni!$A$7943:$F$7962,MATCH(A43,Comuni!$A$7943:$A$7962,0),3)</f>
        <v>0.3698757192</v>
      </c>
      <c r="G43" s="55">
        <f>D43/Covid!$B$23</f>
        <v>0.09180347023</v>
      </c>
      <c r="H43" s="25"/>
      <c r="I43" s="25"/>
      <c r="J43" s="25"/>
      <c r="K43" s="25"/>
      <c r="L43" s="25"/>
      <c r="M43" s="25"/>
      <c r="N43" s="25"/>
      <c r="O43" s="25"/>
      <c r="P43" s="25"/>
      <c r="Q43" s="25"/>
      <c r="R43" s="25"/>
    </row>
    <row r="44">
      <c r="A44" s="46" t="s">
        <v>1275</v>
      </c>
      <c r="B44" s="46" t="s">
        <v>1799</v>
      </c>
      <c r="C44" s="46" t="s">
        <v>1776</v>
      </c>
      <c r="D44" s="46">
        <v>25914.0</v>
      </c>
      <c r="E44" s="54" t="str">
        <f>IF(OR(A44=Ripartizione!$C$2,A44=Ripartizione!$C$3,A44=Ripartizione!$C$4,A44=Ripartizione!$C$8),"Nord-ovest",IF(OR(A44=Ripartizione!$C$5,A44=Ripartizione!$C$9,A44=Ripartizione!$C$6,A44=Ripartizione!$C$7),"Nord-est",IF(OR(A44=Ripartizione!$C$10,A44=Ripartizione!$C$11,A44=Ripartizione!$C$12,A44=Ripartizione!$C$13),"Centro",IF(OR(A44=Ripartizione!$C$20,A44=Ripartizione!$C$21),"Isole","Sud"))))</f>
        <v>Nord-ovest</v>
      </c>
      <c r="F44" s="55">
        <f t="array" ref="F44">D44/INDEX(Comuni!$A$7943:$F$7962,MATCH(A44,Comuni!$A$7943:$A$7962,0),3)</f>
        <v>0.0603902505</v>
      </c>
      <c r="G44" s="55">
        <f>D44/Covid!$B$23</f>
        <v>0.01498891188</v>
      </c>
      <c r="H44" s="25"/>
      <c r="I44" s="25"/>
      <c r="J44" s="25"/>
      <c r="K44" s="25"/>
      <c r="L44" s="25"/>
      <c r="M44" s="25"/>
      <c r="N44" s="25"/>
      <c r="O44" s="25"/>
      <c r="P44" s="25"/>
      <c r="Q44" s="25"/>
      <c r="R44" s="25"/>
    </row>
    <row r="45">
      <c r="A45" s="46" t="s">
        <v>1275</v>
      </c>
      <c r="B45" s="46" t="s">
        <v>2048</v>
      </c>
      <c r="C45" s="46" t="s">
        <v>2020</v>
      </c>
      <c r="D45" s="46">
        <v>36010.0</v>
      </c>
      <c r="E45" s="54" t="str">
        <f>IF(OR(A45=Ripartizione!$C$2,A45=Ripartizione!$C$3,A45=Ripartizione!$C$4,A45=Ripartizione!$C$8),"Nord-ovest",IF(OR(A45=Ripartizione!$C$5,A45=Ripartizione!$C$9,A45=Ripartizione!$C$6,A45=Ripartizione!$C$7),"Nord-est",IF(OR(A45=Ripartizione!$C$10,A45=Ripartizione!$C$11,A45=Ripartizione!$C$12,A45=Ripartizione!$C$13),"Centro",IF(OR(A45=Ripartizione!$C$20,A45=Ripartizione!$C$21),"Isole","Sud"))))</f>
        <v>Nord-ovest</v>
      </c>
      <c r="F45" s="55">
        <f t="array" ref="F45">D45/INDEX(Comuni!$A$7943:$F$7962,MATCH(A45,Comuni!$A$7943:$A$7962,0),3)</f>
        <v>0.0839180721</v>
      </c>
      <c r="G45" s="55">
        <f>D45/Covid!$B$23</f>
        <v>0.02082853735</v>
      </c>
      <c r="H45" s="25"/>
      <c r="I45" s="25"/>
      <c r="J45" s="25"/>
      <c r="K45" s="25"/>
      <c r="L45" s="25"/>
      <c r="M45" s="25"/>
      <c r="N45" s="25"/>
      <c r="O45" s="25"/>
      <c r="P45" s="25"/>
      <c r="Q45" s="25"/>
      <c r="R45" s="25"/>
    </row>
    <row r="46">
      <c r="A46" s="46" t="s">
        <v>1275</v>
      </c>
      <c r="B46" s="46" t="s">
        <v>2330</v>
      </c>
      <c r="C46" s="46" t="s">
        <v>2226</v>
      </c>
      <c r="D46" s="46">
        <v>21197.0</v>
      </c>
      <c r="E46" s="54" t="str">
        <f>IF(OR(A46=Ripartizione!$C$2,A46=Ripartizione!$C$3,A46=Ripartizione!$C$4,A46=Ripartizione!$C$8),"Nord-ovest",IF(OR(A46=Ripartizione!$C$5,A46=Ripartizione!$C$9,A46=Ripartizione!$C$6,A46=Ripartizione!$C$7),"Nord-est",IF(OR(A46=Ripartizione!$C$10,A46=Ripartizione!$C$11,A46=Ripartizione!$C$12,A46=Ripartizione!$C$13),"Centro",IF(OR(A46=Ripartizione!$C$20,A46=Ripartizione!$C$21),"Isole","Sud"))))</f>
        <v>Nord-ovest</v>
      </c>
      <c r="F46" s="55">
        <f t="array" ref="F46">D46/INDEX(Comuni!$A$7943:$F$7962,MATCH(A46,Comuni!$A$7943:$A$7962,0),3)</f>
        <v>0.04939770548</v>
      </c>
      <c r="G46" s="55">
        <f>D46/Covid!$B$23</f>
        <v>0.0122605528</v>
      </c>
      <c r="H46" s="25"/>
      <c r="I46" s="25"/>
      <c r="J46" s="25"/>
      <c r="K46" s="25"/>
      <c r="L46" s="25"/>
      <c r="M46" s="25"/>
      <c r="N46" s="25"/>
      <c r="O46" s="25"/>
      <c r="P46" s="25"/>
      <c r="Q46" s="25"/>
      <c r="R46" s="25"/>
    </row>
    <row r="47">
      <c r="A47" s="46" t="s">
        <v>1275</v>
      </c>
      <c r="B47" s="46" t="s">
        <v>2447</v>
      </c>
      <c r="C47" s="46" t="s">
        <v>2413</v>
      </c>
      <c r="D47" s="46">
        <v>13322.0</v>
      </c>
      <c r="E47" s="54" t="str">
        <f>IF(OR(A47=Ripartizione!$C$2,A47=Ripartizione!$C$3,A47=Ripartizione!$C$4,A47=Ripartizione!$C$8),"Nord-ovest",IF(OR(A47=Ripartizione!$C$5,A47=Ripartizione!$C$9,A47=Ripartizione!$C$6,A47=Ripartizione!$C$7),"Nord-est",IF(OR(A47=Ripartizione!$C$10,A47=Ripartizione!$C$11,A47=Ripartizione!$C$12,A47=Ripartizione!$C$13),"Centro",IF(OR(A47=Ripartizione!$C$20,A47=Ripartizione!$C$21),"Isole","Sud"))))</f>
        <v>Nord-ovest</v>
      </c>
      <c r="F47" s="55">
        <f t="array" ref="F47">D47/INDEX(Comuni!$A$7943:$F$7962,MATCH(A47,Comuni!$A$7943:$A$7962,0),3)</f>
        <v>0.03104572498</v>
      </c>
      <c r="G47" s="55">
        <f>D47/Covid!$B$23</f>
        <v>0.007705575524</v>
      </c>
      <c r="H47" s="25"/>
      <c r="I47" s="25"/>
      <c r="J47" s="25"/>
      <c r="K47" s="25"/>
      <c r="L47" s="25"/>
      <c r="M47" s="25"/>
      <c r="N47" s="25"/>
      <c r="O47" s="25"/>
      <c r="P47" s="25"/>
      <c r="Q47" s="25"/>
      <c r="R47" s="25"/>
    </row>
    <row r="48">
      <c r="A48" s="46" t="s">
        <v>1275</v>
      </c>
      <c r="B48" s="46" t="s">
        <v>2551</v>
      </c>
      <c r="C48" s="46" t="s">
        <v>2527</v>
      </c>
      <c r="D48" s="46">
        <v>13002.0</v>
      </c>
      <c r="E48" s="54" t="str">
        <f>IF(OR(A48=Ripartizione!$C$2,A48=Ripartizione!$C$3,A48=Ripartizione!$C$4,A48=Ripartizione!$C$8),"Nord-ovest",IF(OR(A48=Ripartizione!$C$5,A48=Ripartizione!$C$9,A48=Ripartizione!$C$6,A48=Ripartizione!$C$7),"Nord-est",IF(OR(A48=Ripartizione!$C$10,A48=Ripartizione!$C$11,A48=Ripartizione!$C$12,A48=Ripartizione!$C$13),"Centro",IF(OR(A48=Ripartizione!$C$20,A48=Ripartizione!$C$21),"Isole","Sud"))))</f>
        <v>Nord-ovest</v>
      </c>
      <c r="F48" s="55">
        <f t="array" ref="F48">D48/INDEX(Comuni!$A$7943:$F$7962,MATCH(A48,Comuni!$A$7943:$A$7962,0),3)</f>
        <v>0.03029999371</v>
      </c>
      <c r="G48" s="55">
        <f>D48/Covid!$B$23</f>
        <v>0.007520484384</v>
      </c>
      <c r="H48" s="25"/>
      <c r="I48" s="25"/>
      <c r="J48" s="25"/>
      <c r="K48" s="25"/>
      <c r="L48" s="25"/>
      <c r="M48" s="25"/>
      <c r="N48" s="25"/>
      <c r="O48" s="25"/>
      <c r="P48" s="25"/>
      <c r="Q48" s="25"/>
      <c r="R48" s="25"/>
    </row>
    <row r="49">
      <c r="A49" s="46" t="s">
        <v>1275</v>
      </c>
      <c r="B49" s="46" t="s">
        <v>2632</v>
      </c>
      <c r="C49" s="46" t="s">
        <v>2592</v>
      </c>
      <c r="D49" s="46">
        <v>11745.0</v>
      </c>
      <c r="E49" s="54" t="str">
        <f>IF(OR(A49=Ripartizione!$C$2,A49=Ripartizione!$C$3,A49=Ripartizione!$C$4,A49=Ripartizione!$C$8),"Nord-ovest",IF(OR(A49=Ripartizione!$C$5,A49=Ripartizione!$C$9,A49=Ripartizione!$C$6,A49=Ripartizione!$C$7),"Nord-est",IF(OR(A49=Ripartizione!$C$10,A49=Ripartizione!$C$11,A49=Ripartizione!$C$12,A49=Ripartizione!$C$13),"Centro",IF(OR(A49=Ripartizione!$C$20,A49=Ripartizione!$C$21),"Isole","Sud"))))</f>
        <v>Nord-ovest</v>
      </c>
      <c r="F49" s="55">
        <f t="array" ref="F49">D49/INDEX(Comuni!$A$7943:$F$7962,MATCH(A49,Comuni!$A$7943:$A$7962,0),3)</f>
        <v>0.02737066806</v>
      </c>
      <c r="G49" s="55">
        <f>D49/Covid!$B$23</f>
        <v>0.006793423249</v>
      </c>
      <c r="H49" s="25"/>
      <c r="I49" s="25"/>
      <c r="J49" s="25"/>
      <c r="K49" s="25"/>
      <c r="L49" s="25"/>
      <c r="M49" s="25"/>
      <c r="N49" s="25"/>
      <c r="O49" s="25"/>
      <c r="P49" s="25"/>
      <c r="Q49" s="25"/>
      <c r="R49" s="25"/>
    </row>
    <row r="50">
      <c r="A50" s="46" t="s">
        <v>1275</v>
      </c>
      <c r="B50" s="46" t="s">
        <v>2706</v>
      </c>
      <c r="C50" s="46" t="s">
        <v>2678</v>
      </c>
      <c r="D50" s="46">
        <v>9373.0</v>
      </c>
      <c r="E50" s="54" t="str">
        <f>IF(OR(A50=Ripartizione!$C$2,A50=Ripartizione!$C$3,A50=Ripartizione!$C$4,A50=Ripartizione!$C$8),"Nord-ovest",IF(OR(A50=Ripartizione!$C$5,A50=Ripartizione!$C$9,A50=Ripartizione!$C$6,A50=Ripartizione!$C$7),"Nord-est",IF(OR(A50=Ripartizione!$C$10,A50=Ripartizione!$C$11,A50=Ripartizione!$C$12,A50=Ripartizione!$C$13),"Centro",IF(OR(A50=Ripartizione!$C$20,A50=Ripartizione!$C$21),"Isole","Sud"))))</f>
        <v>Nord-ovest</v>
      </c>
      <c r="F50" s="55">
        <f t="array" ref="F50">D50/INDEX(Comuni!$A$7943:$F$7962,MATCH(A50,Comuni!$A$7943:$A$7962,0),3)</f>
        <v>0.02184293501</v>
      </c>
      <c r="G50" s="55">
        <f>D50/Covid!$B$23</f>
        <v>0.005421435174</v>
      </c>
      <c r="H50" s="25"/>
      <c r="I50" s="25"/>
      <c r="J50" s="25"/>
      <c r="K50" s="25"/>
      <c r="L50" s="25"/>
      <c r="M50" s="25"/>
      <c r="N50" s="25"/>
      <c r="O50" s="25"/>
      <c r="P50" s="25"/>
      <c r="Q50" s="25"/>
      <c r="R50" s="25"/>
    </row>
    <row r="51">
      <c r="A51" s="46" t="s">
        <v>1275</v>
      </c>
      <c r="B51" s="46" t="s">
        <v>8081</v>
      </c>
      <c r="C51" s="46" t="s">
        <v>2739</v>
      </c>
      <c r="D51" s="46">
        <v>44603.0</v>
      </c>
      <c r="E51" s="54" t="str">
        <f>IF(OR(A51=Ripartizione!$C$2,A51=Ripartizione!$C$3,A51=Ripartizione!$C$4,A51=Ripartizione!$C$8),"Nord-ovest",IF(OR(A51=Ripartizione!$C$5,A51=Ripartizione!$C$9,A51=Ripartizione!$C$6,A51=Ripartizione!$C$7),"Nord-est",IF(OR(A51=Ripartizione!$C$10,A51=Ripartizione!$C$11,A51=Ripartizione!$C$12,A51=Ripartizione!$C$13),"Centro",IF(OR(A51=Ripartizione!$C$20,A51=Ripartizione!$C$21),"Isole","Sud"))))</f>
        <v>Nord-ovest</v>
      </c>
      <c r="F51" s="55">
        <f t="array" ref="F51">D51/INDEX(Comuni!$A$7943:$F$7962,MATCH(A51,Comuni!$A$7943:$A$7962,0),3)</f>
        <v>0.1039432871</v>
      </c>
      <c r="G51" s="55">
        <f>D51/Covid!$B$23</f>
        <v>0.02579881287</v>
      </c>
      <c r="H51" s="25"/>
      <c r="I51" s="25"/>
      <c r="J51" s="25"/>
      <c r="K51" s="25"/>
      <c r="L51" s="25"/>
      <c r="M51" s="25"/>
      <c r="N51" s="25"/>
      <c r="O51" s="25"/>
      <c r="P51" s="25"/>
      <c r="Q51" s="25"/>
      <c r="R51" s="25"/>
    </row>
    <row r="52">
      <c r="A52" s="46" t="s">
        <v>4833</v>
      </c>
      <c r="B52" s="46" t="s">
        <v>8082</v>
      </c>
      <c r="C52" s="46" t="s">
        <v>4834</v>
      </c>
      <c r="D52" s="46">
        <v>6711.0</v>
      </c>
      <c r="E52" s="54" t="str">
        <f>IF(OR(A52=Ripartizione!$C$2,A52=Ripartizione!$C$3,A52=Ripartizione!$C$4,A52=Ripartizione!$C$8),"Nord-ovest",IF(OR(A52=Ripartizione!$C$5,A52=Ripartizione!$C$9,A52=Ripartizione!$C$6,A52=Ripartizione!$C$7),"Nord-est",IF(OR(A52=Ripartizione!$C$10,A52=Ripartizione!$C$11,A52=Ripartizione!$C$12,A52=Ripartizione!$C$13),"Centro",IF(OR(A52=Ripartizione!$C$20,A52=Ripartizione!$C$21),"Isole","Sud"))))</f>
        <v>Centro</v>
      </c>
      <c r="F52" s="55">
        <f t="array" ref="F52">D52/INDEX(Comuni!$A$7943:$F$7962,MATCH(A52,Comuni!$A$7943:$A$7962,0),3)</f>
        <v>0.2071743895</v>
      </c>
      <c r="G52" s="55">
        <f>D52/Covid!$B$23</f>
        <v>0.003881708252</v>
      </c>
      <c r="H52" s="25"/>
      <c r="I52" s="25"/>
      <c r="J52" s="25"/>
      <c r="K52" s="25"/>
      <c r="L52" s="25"/>
      <c r="M52" s="25"/>
      <c r="N52" s="25"/>
      <c r="O52" s="25"/>
      <c r="P52" s="25"/>
      <c r="Q52" s="25"/>
      <c r="R52" s="25"/>
    </row>
    <row r="53">
      <c r="A53" s="46" t="s">
        <v>4833</v>
      </c>
      <c r="B53" s="46" t="s">
        <v>4888</v>
      </c>
      <c r="C53" s="46" t="s">
        <v>4887</v>
      </c>
      <c r="D53" s="46">
        <v>9275.0</v>
      </c>
      <c r="E53" s="54" t="str">
        <f>IF(OR(A53=Ripartizione!$C$2,A53=Ripartizione!$C$3,A53=Ripartizione!$C$4,A53=Ripartizione!$C$8),"Nord-ovest",IF(OR(A53=Ripartizione!$C$5,A53=Ripartizione!$C$9,A53=Ripartizione!$C$6,A53=Ripartizione!$C$7),"Nord-est",IF(OR(A53=Ripartizione!$C$10,A53=Ripartizione!$C$11,A53=Ripartizione!$C$12,A53=Ripartizione!$C$13),"Centro",IF(OR(A53=Ripartizione!$C$20,A53=Ripartizione!$C$21),"Isole","Sud"))))</f>
        <v>Centro</v>
      </c>
      <c r="F53" s="55">
        <f t="array" ref="F53">D53/INDEX(Comuni!$A$7943:$F$7962,MATCH(A53,Comuni!$A$7943:$A$7962,0),3)</f>
        <v>0.2863272929</v>
      </c>
      <c r="G53" s="55">
        <f>D53/Covid!$B$23</f>
        <v>0.005364751012</v>
      </c>
      <c r="H53" s="25"/>
      <c r="I53" s="25"/>
      <c r="J53" s="25"/>
      <c r="K53" s="25"/>
      <c r="L53" s="25"/>
      <c r="M53" s="25"/>
      <c r="N53" s="25"/>
      <c r="O53" s="25"/>
      <c r="P53" s="25"/>
      <c r="Q53" s="25"/>
      <c r="R53" s="25"/>
    </row>
    <row r="54">
      <c r="A54" s="46" t="s">
        <v>4833</v>
      </c>
      <c r="B54" s="46" t="s">
        <v>4955</v>
      </c>
      <c r="C54" s="46" t="s">
        <v>4935</v>
      </c>
      <c r="D54" s="46">
        <v>7261.0</v>
      </c>
      <c r="E54" s="54" t="str">
        <f>IF(OR(A54=Ripartizione!$C$2,A54=Ripartizione!$C$3,A54=Ripartizione!$C$4,A54=Ripartizione!$C$8),"Nord-ovest",IF(OR(A54=Ripartizione!$C$5,A54=Ripartizione!$C$9,A54=Ripartizione!$C$6,A54=Ripartizione!$C$7),"Nord-est",IF(OR(A54=Ripartizione!$C$10,A54=Ripartizione!$C$11,A54=Ripartizione!$C$12,A54=Ripartizione!$C$13),"Centro",IF(OR(A54=Ripartizione!$C$20,A54=Ripartizione!$C$21),"Isole","Sud"))))</f>
        <v>Centro</v>
      </c>
      <c r="F54" s="55">
        <f t="array" ref="F54">D54/INDEX(Comuni!$A$7943:$F$7962,MATCH(A54,Comuni!$A$7943:$A$7962,0),3)</f>
        <v>0.2241533665</v>
      </c>
      <c r="G54" s="55">
        <f>D54/Covid!$B$23</f>
        <v>0.004199833649</v>
      </c>
      <c r="H54" s="25"/>
      <c r="I54" s="25"/>
      <c r="J54" s="25"/>
      <c r="K54" s="25"/>
      <c r="L54" s="25"/>
      <c r="M54" s="25"/>
      <c r="N54" s="25"/>
      <c r="O54" s="25"/>
      <c r="P54" s="25"/>
      <c r="Q54" s="25"/>
      <c r="R54" s="25"/>
    </row>
    <row r="55">
      <c r="A55" s="46" t="s">
        <v>4833</v>
      </c>
      <c r="B55" s="46" t="s">
        <v>4995</v>
      </c>
      <c r="C55" s="46" t="s">
        <v>4991</v>
      </c>
      <c r="D55" s="46">
        <v>4326.0</v>
      </c>
      <c r="E55" s="54" t="str">
        <f>IF(OR(A55=Ripartizione!$C$2,A55=Ripartizione!$C$3,A55=Ripartizione!$C$4,A55=Ripartizione!$C$8),"Nord-ovest",IF(OR(A55=Ripartizione!$C$5,A55=Ripartizione!$C$9,A55=Ripartizione!$C$6,A55=Ripartizione!$C$7),"Nord-est",IF(OR(A55=Ripartizione!$C$10,A55=Ripartizione!$C$11,A55=Ripartizione!$C$12,A55=Ripartizione!$C$13),"Centro",IF(OR(A55=Ripartizione!$C$20,A55=Ripartizione!$C$21),"Isole","Sud"))))</f>
        <v>Centro</v>
      </c>
      <c r="F55" s="55">
        <f t="array" ref="F55">D55/INDEX(Comuni!$A$7943:$F$7962,MATCH(A55,Comuni!$A$7943:$A$7962,0),3)</f>
        <v>0.1335473713</v>
      </c>
      <c r="G55" s="55">
        <f>D55/Covid!$B$23</f>
        <v>0.002502200849</v>
      </c>
      <c r="H55" s="25"/>
      <c r="I55" s="25"/>
      <c r="J55" s="25"/>
      <c r="K55" s="25"/>
      <c r="L55" s="25"/>
      <c r="M55" s="25"/>
      <c r="N55" s="25"/>
      <c r="O55" s="25"/>
      <c r="P55" s="25"/>
      <c r="Q55" s="25"/>
      <c r="R55" s="25"/>
    </row>
    <row r="56">
      <c r="A56" s="46" t="s">
        <v>4833</v>
      </c>
      <c r="B56" s="46" t="s">
        <v>5030</v>
      </c>
      <c r="C56" s="46" t="s">
        <v>5025</v>
      </c>
      <c r="D56" s="46">
        <v>3740.0</v>
      </c>
      <c r="E56" s="54" t="str">
        <f>IF(OR(A56=Ripartizione!$C$2,A56=Ripartizione!$C$3,A56=Ripartizione!$C$4,A56=Ripartizione!$C$8),"Nord-ovest",IF(OR(A56=Ripartizione!$C$5,A56=Ripartizione!$C$9,A56=Ripartizione!$C$6,A56=Ripartizione!$C$7),"Nord-est",IF(OR(A56=Ripartizione!$C$10,A56=Ripartizione!$C$11,A56=Ripartizione!$C$12,A56=Ripartizione!$C$13),"Centro",IF(OR(A56=Ripartizione!$C$20,A56=Ripartizione!$C$21),"Isole","Sud"))))</f>
        <v>Centro</v>
      </c>
      <c r="F56" s="55">
        <f t="array" ref="F56">D56/INDEX(Comuni!$A$7943:$F$7962,MATCH(A56,Comuni!$A$7943:$A$7962,0),3)</f>
        <v>0.1154570432</v>
      </c>
      <c r="G56" s="55">
        <f>D56/Covid!$B$23</f>
        <v>0.002163252699</v>
      </c>
      <c r="H56" s="25"/>
      <c r="I56" s="25"/>
      <c r="J56" s="25"/>
      <c r="K56" s="25"/>
      <c r="L56" s="25"/>
      <c r="M56" s="25"/>
      <c r="N56" s="25"/>
      <c r="O56" s="25"/>
      <c r="P56" s="25"/>
      <c r="Q56" s="25"/>
      <c r="R56" s="25"/>
    </row>
    <row r="57">
      <c r="A57" s="46" t="s">
        <v>5760</v>
      </c>
      <c r="B57" s="46" t="s">
        <v>5766</v>
      </c>
      <c r="C57" s="46" t="s">
        <v>5761</v>
      </c>
      <c r="D57" s="46">
        <v>3315.0</v>
      </c>
      <c r="E57" s="54" t="str">
        <f>IF(OR(A57=Ripartizione!$C$2,A57=Ripartizione!$C$3,A57=Ripartizione!$C$4,A57=Ripartizione!$C$8),"Nord-ovest",IF(OR(A57=Ripartizione!$C$5,A57=Ripartizione!$C$9,A57=Ripartizione!$C$6,A57=Ripartizione!$C$7),"Nord-est",IF(OR(A57=Ripartizione!$C$10,A57=Ripartizione!$C$11,A57=Ripartizione!$C$12,A57=Ripartizione!$C$13),"Centro",IF(OR(A57=Ripartizione!$C$20,A57=Ripartizione!$C$21),"Isole","Sud"))))</f>
        <v>Sud</v>
      </c>
      <c r="F57" s="55">
        <f t="array" ref="F57">D57/INDEX(Comuni!$A$7943:$F$7962,MATCH(A57,Comuni!$A$7943:$A$7962,0),3)</f>
        <v>0.6271282633</v>
      </c>
      <c r="G57" s="55">
        <f>D57/Covid!$B$23</f>
        <v>0.001917428529</v>
      </c>
      <c r="H57" s="25"/>
      <c r="I57" s="25"/>
      <c r="J57" s="25"/>
      <c r="K57" s="25"/>
      <c r="L57" s="25"/>
      <c r="M57" s="25"/>
      <c r="N57" s="25"/>
      <c r="O57" s="25"/>
      <c r="P57" s="25"/>
      <c r="Q57" s="25"/>
      <c r="R57" s="25"/>
    </row>
    <row r="58">
      <c r="A58" s="46" t="s">
        <v>5760</v>
      </c>
      <c r="B58" s="46" t="s">
        <v>5867</v>
      </c>
      <c r="C58" s="46" t="s">
        <v>5845</v>
      </c>
      <c r="D58" s="46">
        <v>1923.0</v>
      </c>
      <c r="E58" s="54" t="str">
        <f>IF(OR(A58=Ripartizione!$C$2,A58=Ripartizione!$C$3,A58=Ripartizione!$C$4,A58=Ripartizione!$C$8),"Nord-ovest",IF(OR(A58=Ripartizione!$C$5,A58=Ripartizione!$C$9,A58=Ripartizione!$C$6,A58=Ripartizione!$C$7),"Nord-est",IF(OR(A58=Ripartizione!$C$10,A58=Ripartizione!$C$11,A58=Ripartizione!$C$12,A58=Ripartizione!$C$13),"Centro",IF(OR(A58=Ripartizione!$C$20,A58=Ripartizione!$C$21),"Isole","Sud"))))</f>
        <v>Sud</v>
      </c>
      <c r="F58" s="55">
        <f t="array" ref="F58">D58/INDEX(Comuni!$A$7943:$F$7962,MATCH(A58,Comuni!$A$7943:$A$7962,0),3)</f>
        <v>0.3637911464</v>
      </c>
      <c r="G58" s="55">
        <f>D58/Covid!$B$23</f>
        <v>0.00111228207</v>
      </c>
      <c r="H58" s="25"/>
      <c r="I58" s="25"/>
      <c r="J58" s="25"/>
      <c r="K58" s="25"/>
      <c r="L58" s="25"/>
      <c r="M58" s="25"/>
      <c r="N58" s="25"/>
      <c r="O58" s="25"/>
      <c r="P58" s="25"/>
      <c r="Q58" s="25"/>
      <c r="R58" s="25"/>
    </row>
    <row r="59">
      <c r="A59" s="46" t="s">
        <v>2795</v>
      </c>
      <c r="B59" s="46" t="s">
        <v>8083</v>
      </c>
      <c r="C59" s="46" t="s">
        <v>2796</v>
      </c>
      <c r="D59" s="46">
        <v>25361.0</v>
      </c>
      <c r="E59" s="54" t="str">
        <f>IF(OR(A59=Ripartizione!$C$2,A59=Ripartizione!$C$3,A59=Ripartizione!$C$4,A59=Ripartizione!$C$8),"Nord-ovest",IF(OR(A59=Ripartizione!$C$5,A59=Ripartizione!$C$9,A59=Ripartizione!$C$6,A59=Ripartizione!$C$7),"Nord-est",IF(OR(A59=Ripartizione!$C$10,A59=Ripartizione!$C$11,A59=Ripartizione!$C$12,A59=Ripartizione!$C$13),"Centro",IF(OR(A59=Ripartizione!$C$20,A59=Ripartizione!$C$21),"Isole","Sud"))))</f>
        <v>Nord-est</v>
      </c>
      <c r="F59" s="55">
        <f t="array" ref="F59">D59/INDEX(Comuni!$A$7943:$F$7962,MATCH(A59,Comuni!$A$7943:$A$7962,0),3)</f>
        <v>0.5972353052</v>
      </c>
      <c r="G59" s="55">
        <f>D59/Covid!$B$23</f>
        <v>0.01466905126</v>
      </c>
      <c r="H59" s="25"/>
      <c r="I59" s="25"/>
      <c r="J59" s="25"/>
      <c r="K59" s="25"/>
      <c r="L59" s="25"/>
      <c r="M59" s="25"/>
      <c r="N59" s="25"/>
      <c r="O59" s="25"/>
      <c r="P59" s="25"/>
      <c r="Q59" s="25"/>
      <c r="R59" s="25"/>
    </row>
    <row r="60">
      <c r="A60" s="46" t="s">
        <v>2795</v>
      </c>
      <c r="B60" s="46" t="s">
        <v>3052</v>
      </c>
      <c r="C60" s="46" t="s">
        <v>2913</v>
      </c>
      <c r="D60" s="46">
        <v>17103.0</v>
      </c>
      <c r="E60" s="54" t="str">
        <f>IF(OR(A60=Ripartizione!$C$2,A60=Ripartizione!$C$3,A60=Ripartizione!$C$4,A60=Ripartizione!$C$8),"Nord-ovest",IF(OR(A60=Ripartizione!$C$5,A60=Ripartizione!$C$9,A60=Ripartizione!$C$6,A60=Ripartizione!$C$7),"Nord-est",IF(OR(A60=Ripartizione!$C$10,A60=Ripartizione!$C$11,A60=Ripartizione!$C$12,A60=Ripartizione!$C$13),"Centro",IF(OR(A60=Ripartizione!$C$20,A60=Ripartizione!$C$21),"Isole","Sud"))))</f>
        <v>Nord-est</v>
      </c>
      <c r="F60" s="55">
        <f t="array" ref="F60">D60/INDEX(Comuni!$A$7943:$F$7962,MATCH(A60,Comuni!$A$7943:$A$7962,0),3)</f>
        <v>0.4027646948</v>
      </c>
      <c r="G60" s="55">
        <f>D60/Covid!$B$23</f>
        <v>0.009892543025</v>
      </c>
      <c r="H60" s="25"/>
      <c r="I60" s="25"/>
      <c r="J60" s="25"/>
      <c r="K60" s="25"/>
      <c r="L60" s="25"/>
      <c r="M60" s="25"/>
      <c r="N60" s="25"/>
      <c r="O60" s="25"/>
      <c r="P60" s="25"/>
      <c r="Q60" s="25"/>
      <c r="R60" s="25"/>
    </row>
    <row r="61">
      <c r="A61" s="46" t="s">
        <v>9</v>
      </c>
      <c r="B61" s="46" t="s">
        <v>277</v>
      </c>
      <c r="C61" s="46" t="s">
        <v>10</v>
      </c>
      <c r="D61" s="46">
        <v>94349.0</v>
      </c>
      <c r="E61" s="54" t="str">
        <f>IF(OR(A61=Ripartizione!$C$2,A61=Ripartizione!$C$3,A61=Ripartizione!$C$4,A61=Ripartizione!$C$8),"Nord-ovest",IF(OR(A61=Ripartizione!$C$5,A61=Ripartizione!$C$9,A61=Ripartizione!$C$6,A61=Ripartizione!$C$7),"Nord-est",IF(OR(A61=Ripartizione!$C$10,A61=Ripartizione!$C$11,A61=Ripartizione!$C$12,A61=Ripartizione!$C$13),"Centro",IF(OR(A61=Ripartizione!$C$20,A61=Ripartizione!$C$21),"Isole","Sud"))))</f>
        <v>Nord-ovest</v>
      </c>
      <c r="F61" s="55">
        <f t="array" ref="F61">D61/INDEX(Comuni!$A$7943:$F$7962,MATCH(A61,Comuni!$A$7943:$A$7962,0),3)</f>
        <v>0.5306826107</v>
      </c>
      <c r="G61" s="55">
        <f>D61/Covid!$B$23</f>
        <v>0.05457238741</v>
      </c>
      <c r="H61" s="25"/>
      <c r="I61" s="25"/>
      <c r="J61" s="25"/>
      <c r="K61" s="25"/>
      <c r="L61" s="25"/>
      <c r="M61" s="25"/>
      <c r="N61" s="25"/>
      <c r="O61" s="25"/>
      <c r="P61" s="25"/>
      <c r="Q61" s="25"/>
      <c r="R61" s="25"/>
    </row>
    <row r="62">
      <c r="A62" s="46" t="s">
        <v>9</v>
      </c>
      <c r="B62" s="46" t="s">
        <v>399</v>
      </c>
      <c r="C62" s="46" t="s">
        <v>323</v>
      </c>
      <c r="D62" s="46">
        <v>6708.0</v>
      </c>
      <c r="E62" s="54" t="str">
        <f>IF(OR(A62=Ripartizione!$C$2,A62=Ripartizione!$C$3,A62=Ripartizione!$C$4,A62=Ripartizione!$C$8),"Nord-ovest",IF(OR(A62=Ripartizione!$C$5,A62=Ripartizione!$C$9,A62=Ripartizione!$C$6,A62=Ripartizione!$C$7),"Nord-est",IF(OR(A62=Ripartizione!$C$10,A62=Ripartizione!$C$11,A62=Ripartizione!$C$12,A62=Ripartizione!$C$13),"Centro",IF(OR(A62=Ripartizione!$C$20,A62=Ripartizione!$C$21),"Isole","Sud"))))</f>
        <v>Nord-ovest</v>
      </c>
      <c r="F62" s="55">
        <f t="array" ref="F62">D62/INDEX(Comuni!$A$7943:$F$7962,MATCH(A62,Comuni!$A$7943:$A$7962,0),3)</f>
        <v>0.03773033051</v>
      </c>
      <c r="G62" s="55">
        <f>D62/Covid!$B$23</f>
        <v>0.003879973023</v>
      </c>
      <c r="H62" s="25"/>
      <c r="I62" s="25"/>
      <c r="J62" s="25"/>
      <c r="K62" s="25"/>
      <c r="L62" s="25"/>
      <c r="M62" s="25"/>
      <c r="N62" s="25"/>
      <c r="O62" s="25"/>
      <c r="P62" s="25"/>
      <c r="Q62" s="25"/>
      <c r="R62" s="25"/>
    </row>
    <row r="63">
      <c r="A63" s="46" t="s">
        <v>9</v>
      </c>
      <c r="B63" s="46" t="s">
        <v>462</v>
      </c>
      <c r="C63" s="46" t="s">
        <v>406</v>
      </c>
      <c r="D63" s="46">
        <v>13722.0</v>
      </c>
      <c r="E63" s="54" t="str">
        <f>IF(OR(A63=Ripartizione!$C$2,A63=Ripartizione!$C$3,A63=Ripartizione!$C$4,A63=Ripartizione!$C$8),"Nord-ovest",IF(OR(A63=Ripartizione!$C$5,A63=Ripartizione!$C$9,A63=Ripartizione!$C$6,A63=Ripartizione!$C$7),"Nord-est",IF(OR(A63=Ripartizione!$C$10,A63=Ripartizione!$C$11,A63=Ripartizione!$C$12,A63=Ripartizione!$C$13),"Centro",IF(OR(A63=Ripartizione!$C$20,A63=Ripartizione!$C$21),"Isole","Sud"))))</f>
        <v>Nord-ovest</v>
      </c>
      <c r="F63" s="55">
        <f t="array" ref="F63">D63/INDEX(Comuni!$A$7943:$F$7962,MATCH(A63,Comuni!$A$7943:$A$7962,0),3)</f>
        <v>0.07718181205</v>
      </c>
      <c r="G63" s="55">
        <f>D63/Covid!$B$23</f>
        <v>0.007936939449</v>
      </c>
      <c r="H63" s="25"/>
      <c r="I63" s="25"/>
      <c r="J63" s="25"/>
      <c r="K63" s="25"/>
      <c r="L63" s="25"/>
      <c r="M63" s="25"/>
      <c r="N63" s="25"/>
      <c r="O63" s="25"/>
      <c r="P63" s="25"/>
      <c r="Q63" s="25"/>
      <c r="R63" s="25"/>
    </row>
    <row r="64">
      <c r="A64" s="46" t="s">
        <v>9</v>
      </c>
      <c r="B64" s="46" t="s">
        <v>569</v>
      </c>
      <c r="C64" s="46" t="s">
        <v>494</v>
      </c>
      <c r="D64" s="46">
        <v>24553.0</v>
      </c>
      <c r="E64" s="54" t="str">
        <f>IF(OR(A64=Ripartizione!$C$2,A64=Ripartizione!$C$3,A64=Ripartizione!$C$4,A64=Ripartizione!$C$8),"Nord-ovest",IF(OR(A64=Ripartizione!$C$5,A64=Ripartizione!$C$9,A64=Ripartizione!$C$6,A64=Ripartizione!$C$7),"Nord-est",IF(OR(A64=Ripartizione!$C$10,A64=Ripartizione!$C$11,A64=Ripartizione!$C$12,A64=Ripartizione!$C$13),"Centro",IF(OR(A64=Ripartizione!$C$20,A64=Ripartizione!$C$21),"Isole","Sud"))))</f>
        <v>Nord-ovest</v>
      </c>
      <c r="F64" s="55">
        <f t="array" ref="F64">D64/INDEX(Comuni!$A$7943:$F$7962,MATCH(A64,Comuni!$A$7943:$A$7962,0),3)</f>
        <v>0.1381026841</v>
      </c>
      <c r="G64" s="55">
        <f>D64/Covid!$B$23</f>
        <v>0.01420169613</v>
      </c>
      <c r="H64" s="25"/>
      <c r="I64" s="25"/>
      <c r="J64" s="25"/>
      <c r="K64" s="25"/>
      <c r="L64" s="25"/>
      <c r="M64" s="25"/>
      <c r="N64" s="25"/>
      <c r="O64" s="25"/>
      <c r="P64" s="25"/>
      <c r="Q64" s="25"/>
      <c r="R64" s="25"/>
    </row>
    <row r="65">
      <c r="A65" s="46" t="s">
        <v>9</v>
      </c>
      <c r="B65" s="46" t="s">
        <v>746</v>
      </c>
      <c r="C65" s="46" t="s">
        <v>742</v>
      </c>
      <c r="D65" s="46">
        <v>8372.0</v>
      </c>
      <c r="E65" s="54" t="str">
        <f>IF(OR(A65=Ripartizione!$C$2,A65=Ripartizione!$C$3,A65=Ripartizione!$C$4,A65=Ripartizione!$C$8),"Nord-ovest",IF(OR(A65=Ripartizione!$C$5,A65=Ripartizione!$C$9,A65=Ripartizione!$C$6,A65=Ripartizione!$C$7),"Nord-est",IF(OR(A65=Ripartizione!$C$10,A65=Ripartizione!$C$11,A65=Ripartizione!$C$12,A65=Ripartizione!$C$13),"Centro",IF(OR(A65=Ripartizione!$C$20,A65=Ripartizione!$C$21),"Isole","Sud"))))</f>
        <v>Nord-ovest</v>
      </c>
      <c r="F65" s="55">
        <f t="array" ref="F65">D65/INDEX(Comuni!$A$7943:$F$7962,MATCH(A65,Comuni!$A$7943:$A$7962,0),3)</f>
        <v>0.04708979234</v>
      </c>
      <c r="G65" s="55">
        <f>D65/Covid!$B$23</f>
        <v>0.004842446951</v>
      </c>
      <c r="H65" s="25"/>
      <c r="I65" s="25"/>
      <c r="J65" s="25"/>
      <c r="K65" s="25"/>
      <c r="L65" s="25"/>
      <c r="M65" s="25"/>
      <c r="N65" s="25"/>
      <c r="O65" s="25"/>
      <c r="P65" s="25"/>
      <c r="Q65" s="25"/>
      <c r="R65" s="25"/>
    </row>
    <row r="66">
      <c r="A66" s="46" t="s">
        <v>9</v>
      </c>
      <c r="B66" s="46" t="s">
        <v>863</v>
      </c>
      <c r="C66" s="46" t="s">
        <v>861</v>
      </c>
      <c r="D66" s="46">
        <v>15487.0</v>
      </c>
      <c r="E66" s="54" t="str">
        <f>IF(OR(A66=Ripartizione!$C$2,A66=Ripartizione!$C$3,A66=Ripartizione!$C$4,A66=Ripartizione!$C$8),"Nord-ovest",IF(OR(A66=Ripartizione!$C$5,A66=Ripartizione!$C$9,A66=Ripartizione!$C$6,A66=Ripartizione!$C$7),"Nord-est",IF(OR(A66=Ripartizione!$C$10,A66=Ripartizione!$C$11,A66=Ripartizione!$C$12,A66=Ripartizione!$C$13),"Centro",IF(OR(A66=Ripartizione!$C$20,A66=Ripartizione!$C$21),"Isole","Sud"))))</f>
        <v>Nord-ovest</v>
      </c>
      <c r="F66" s="55">
        <f t="array" ref="F66">D66/INDEX(Comuni!$A$7943:$F$7962,MATCH(A66,Comuni!$A$7943:$A$7962,0),3)</f>
        <v>0.08710936621</v>
      </c>
      <c r="G66" s="55">
        <f>D66/Covid!$B$23</f>
        <v>0.008957832768</v>
      </c>
      <c r="H66" s="25"/>
      <c r="I66" s="25"/>
      <c r="J66" s="25"/>
      <c r="K66" s="25"/>
      <c r="L66" s="25"/>
      <c r="M66" s="25"/>
      <c r="N66" s="25"/>
      <c r="O66" s="25"/>
      <c r="P66" s="25"/>
      <c r="Q66" s="25"/>
      <c r="R66" s="25"/>
    </row>
    <row r="67">
      <c r="A67" s="46" t="s">
        <v>9</v>
      </c>
      <c r="B67" s="46" t="s">
        <v>1052</v>
      </c>
      <c r="C67" s="46" t="s">
        <v>1049</v>
      </c>
      <c r="D67" s="46">
        <v>6152.0</v>
      </c>
      <c r="E67" s="54" t="str">
        <f>IF(OR(A67=Ripartizione!$C$2,A67=Ripartizione!$C$3,A67=Ripartizione!$C$4,A67=Ripartizione!$C$8),"Nord-ovest",IF(OR(A67=Ripartizione!$C$5,A67=Ripartizione!$C$9,A67=Ripartizione!$C$6,A67=Ripartizione!$C$7),"Nord-est",IF(OR(A67=Ripartizione!$C$10,A67=Ripartizione!$C$11,A67=Ripartizione!$C$12,A67=Ripartizione!$C$13),"Centro",IF(OR(A67=Ripartizione!$C$20,A67=Ripartizione!$C$21),"Isole","Sud"))))</f>
        <v>Nord-ovest</v>
      </c>
      <c r="F67" s="55">
        <f t="array" ref="F67">D67/INDEX(Comuni!$A$7943:$F$7962,MATCH(A67,Comuni!$A$7943:$A$7962,0),3)</f>
        <v>0.03460301033</v>
      </c>
      <c r="G67" s="55">
        <f>D67/Covid!$B$23</f>
        <v>0.003558377167</v>
      </c>
      <c r="H67" s="25"/>
      <c r="I67" s="25"/>
      <c r="J67" s="25"/>
      <c r="K67" s="25"/>
      <c r="L67" s="25"/>
      <c r="M67" s="25"/>
      <c r="N67" s="25"/>
      <c r="O67" s="25"/>
      <c r="P67" s="25"/>
      <c r="Q67" s="25"/>
      <c r="R67" s="25"/>
    </row>
    <row r="68">
      <c r="A68" s="46" t="s">
        <v>9</v>
      </c>
      <c r="B68" s="46" t="s">
        <v>8084</v>
      </c>
      <c r="C68" s="46" t="s">
        <v>1124</v>
      </c>
      <c r="D68" s="46">
        <v>5888.0</v>
      </c>
      <c r="E68" s="54" t="str">
        <f>IF(OR(A68=Ripartizione!$C$2,A68=Ripartizione!$C$3,A68=Ripartizione!$C$4,A68=Ripartizione!$C$8),"Nord-ovest",IF(OR(A68=Ripartizione!$C$5,A68=Ripartizione!$C$9,A68=Ripartizione!$C$6,A68=Ripartizione!$C$7),"Nord-est",IF(OR(A68=Ripartizione!$C$10,A68=Ripartizione!$C$11,A68=Ripartizione!$C$12,A68=Ripartizione!$C$13),"Centro",IF(OR(A68=Ripartizione!$C$20,A68=Ripartizione!$C$21),"Isole","Sud"))))</f>
        <v>Nord-ovest</v>
      </c>
      <c r="F68" s="55">
        <f t="array" ref="F68">D68/INDEX(Comuni!$A$7943:$F$7962,MATCH(A68,Comuni!$A$7943:$A$7962,0),3)</f>
        <v>0.03311809571</v>
      </c>
      <c r="G68" s="55">
        <f>D68/Covid!$B$23</f>
        <v>0.003405676977</v>
      </c>
      <c r="H68" s="25"/>
      <c r="I68" s="25"/>
      <c r="J68" s="25"/>
      <c r="K68" s="25"/>
      <c r="L68" s="25"/>
      <c r="M68" s="25"/>
      <c r="N68" s="25"/>
      <c r="O68" s="25"/>
      <c r="P68" s="25"/>
      <c r="Q68" s="25"/>
      <c r="R68" s="25"/>
    </row>
    <row r="69">
      <c r="A69" s="46" t="s">
        <v>6454</v>
      </c>
      <c r="B69" s="46" t="s">
        <v>6478</v>
      </c>
      <c r="C69" s="46" t="s">
        <v>6455</v>
      </c>
      <c r="D69" s="46">
        <v>14378.0</v>
      </c>
      <c r="E69" s="54" t="str">
        <f>IF(OR(A69=Ripartizione!$C$2,A69=Ripartizione!$C$3,A69=Ripartizione!$C$4,A69=Ripartizione!$C$8),"Nord-ovest",IF(OR(A69=Ripartizione!$C$5,A69=Ripartizione!$C$9,A69=Ripartizione!$C$6,A69=Ripartizione!$C$7),"Nord-est",IF(OR(A69=Ripartizione!$C$10,A69=Ripartizione!$C$11,A69=Ripartizione!$C$12,A69=Ripartizione!$C$13),"Centro",IF(OR(A69=Ripartizione!$C$20,A69=Ripartizione!$C$21),"Isole","Sud"))))</f>
        <v>Sud</v>
      </c>
      <c r="F69" s="55">
        <f t="array" ref="F69">D69/INDEX(Comuni!$A$7943:$F$7962,MATCH(A69,Comuni!$A$7943:$A$7962,0),3)</f>
        <v>0.2234655974</v>
      </c>
      <c r="G69" s="55">
        <f>D69/Covid!$B$23</f>
        <v>0.008316376286</v>
      </c>
      <c r="H69" s="25"/>
      <c r="I69" s="25"/>
      <c r="J69" s="25"/>
      <c r="K69" s="25"/>
      <c r="L69" s="25"/>
      <c r="M69" s="25"/>
      <c r="N69" s="25"/>
      <c r="O69" s="25"/>
      <c r="P69" s="25"/>
      <c r="Q69" s="25"/>
      <c r="R69" s="25"/>
    </row>
    <row r="70">
      <c r="A70" s="46" t="s">
        <v>6454</v>
      </c>
      <c r="B70" s="46" t="s">
        <v>6521</v>
      </c>
      <c r="C70" s="46" t="s">
        <v>6517</v>
      </c>
      <c r="D70" s="46">
        <v>25168.0</v>
      </c>
      <c r="E70" s="54" t="str">
        <f>IF(OR(A70=Ripartizione!$C$2,A70=Ripartizione!$C$3,A70=Ripartizione!$C$4,A70=Ripartizione!$C$8),"Nord-ovest",IF(OR(A70=Ripartizione!$C$5,A70=Ripartizione!$C$9,A70=Ripartizione!$C$6,A70=Ripartizione!$C$7),"Nord-est",IF(OR(A70=Ripartizione!$C$10,A70=Ripartizione!$C$11,A70=Ripartizione!$C$12,A70=Ripartizione!$C$13),"Centro",IF(OR(A70=Ripartizione!$C$20,A70=Ripartizione!$C$21),"Isole","Sud"))))</f>
        <v>Sud</v>
      </c>
      <c r="F70" s="55">
        <f t="array" ref="F70">D70/INDEX(Comuni!$A$7943:$F$7962,MATCH(A70,Comuni!$A$7943:$A$7962,0),3)</f>
        <v>0.3911658196</v>
      </c>
      <c r="G70" s="55">
        <f>D70/Covid!$B$23</f>
        <v>0.01455741816</v>
      </c>
      <c r="H70" s="25"/>
      <c r="I70" s="25"/>
      <c r="J70" s="25"/>
      <c r="K70" s="25"/>
      <c r="L70" s="25"/>
      <c r="M70" s="25"/>
      <c r="N70" s="25"/>
      <c r="O70" s="25"/>
      <c r="P70" s="25"/>
      <c r="Q70" s="25"/>
      <c r="R70" s="25"/>
    </row>
    <row r="71">
      <c r="A71" s="46" t="s">
        <v>6454</v>
      </c>
      <c r="B71" s="46" t="s">
        <v>6585</v>
      </c>
      <c r="C71" s="46" t="s">
        <v>6559</v>
      </c>
      <c r="D71" s="46">
        <v>7553.0</v>
      </c>
      <c r="E71" s="54" t="str">
        <f>IF(OR(A71=Ripartizione!$C$2,A71=Ripartizione!$C$3,A71=Ripartizione!$C$4,A71=Ripartizione!$C$8),"Nord-ovest",IF(OR(A71=Ripartizione!$C$5,A71=Ripartizione!$C$9,A71=Ripartizione!$C$6,A71=Ripartizione!$C$7),"Nord-est",IF(OR(A71=Ripartizione!$C$10,A71=Ripartizione!$C$11,A71=Ripartizione!$C$12,A71=Ripartizione!$C$13),"Centro",IF(OR(A71=Ripartizione!$C$20,A71=Ripartizione!$C$21),"Isole","Sud"))))</f>
        <v>Sud</v>
      </c>
      <c r="F71" s="55">
        <f t="array" ref="F71">D71/INDEX(Comuni!$A$7943:$F$7962,MATCH(A71,Comuni!$A$7943:$A$7962,0),3)</f>
        <v>0.1173901556</v>
      </c>
      <c r="G71" s="55">
        <f>D71/Covid!$B$23</f>
        <v>0.004368729315</v>
      </c>
      <c r="H71" s="25"/>
      <c r="I71" s="25"/>
      <c r="J71" s="25"/>
      <c r="K71" s="25"/>
      <c r="L71" s="25"/>
      <c r="M71" s="25"/>
      <c r="N71" s="25"/>
      <c r="O71" s="25"/>
      <c r="P71" s="25"/>
      <c r="Q71" s="25"/>
      <c r="R71" s="25"/>
    </row>
    <row r="72">
      <c r="A72" s="46" t="s">
        <v>6454</v>
      </c>
      <c r="B72" s="46" t="s">
        <v>6588</v>
      </c>
      <c r="C72" s="46" t="s">
        <v>6589</v>
      </c>
      <c r="D72" s="46">
        <v>4628.0</v>
      </c>
      <c r="E72" s="54" t="str">
        <f>IF(OR(A72=Ripartizione!$C$2,A72=Ripartizione!$C$3,A72=Ripartizione!$C$4,A72=Ripartizione!$C$8),"Nord-ovest",IF(OR(A72=Ripartizione!$C$5,A72=Ripartizione!$C$9,A72=Ripartizione!$C$6,A72=Ripartizione!$C$7),"Nord-est",IF(OR(A72=Ripartizione!$C$10,A72=Ripartizione!$C$11,A72=Ripartizione!$C$12,A72=Ripartizione!$C$13),"Centro",IF(OR(A72=Ripartizione!$C$20,A72=Ripartizione!$C$21),"Isole","Sud"))))</f>
        <v>Sud</v>
      </c>
      <c r="F72" s="55">
        <f t="array" ref="F72">D72/INDEX(Comuni!$A$7943:$F$7962,MATCH(A72,Comuni!$A$7943:$A$7962,0),3)</f>
        <v>0.07192925195</v>
      </c>
      <c r="G72" s="55">
        <f>D72/Covid!$B$23</f>
        <v>0.002676880613</v>
      </c>
      <c r="H72" s="25"/>
      <c r="I72" s="25"/>
      <c r="J72" s="25"/>
      <c r="K72" s="25"/>
      <c r="L72" s="25"/>
      <c r="M72" s="25"/>
      <c r="N72" s="25"/>
      <c r="O72" s="25"/>
      <c r="P72" s="25"/>
      <c r="Q72" s="25"/>
      <c r="R72" s="25"/>
    </row>
    <row r="73">
      <c r="A73" s="46" t="s">
        <v>6454</v>
      </c>
      <c r="B73" s="46" t="s">
        <v>6643</v>
      </c>
      <c r="C73" s="46" t="s">
        <v>6610</v>
      </c>
      <c r="D73" s="46">
        <v>4886.0</v>
      </c>
      <c r="E73" s="54" t="str">
        <f>IF(OR(A73=Ripartizione!$C$2,A73=Ripartizione!$C$3,A73=Ripartizione!$C$4,A73=Ripartizione!$C$8),"Nord-ovest",IF(OR(A73=Ripartizione!$C$5,A73=Ripartizione!$C$9,A73=Ripartizione!$C$6,A73=Ripartizione!$C$7),"Nord-est",IF(OR(A73=Ripartizione!$C$10,A73=Ripartizione!$C$11,A73=Ripartizione!$C$12,A73=Ripartizione!$C$13),"Centro",IF(OR(A73=Ripartizione!$C$20,A73=Ripartizione!$C$21),"Isole","Sud"))))</f>
        <v>Sud</v>
      </c>
      <c r="F73" s="55">
        <f t="array" ref="F73">D73/INDEX(Comuni!$A$7943:$F$7962,MATCH(A73,Comuni!$A$7943:$A$7962,0),3)</f>
        <v>0.07593913679</v>
      </c>
      <c r="G73" s="55">
        <f>D73/Covid!$B$23</f>
        <v>0.002826110344</v>
      </c>
      <c r="H73" s="25"/>
      <c r="I73" s="25"/>
      <c r="J73" s="25"/>
      <c r="K73" s="25"/>
      <c r="L73" s="25"/>
      <c r="M73" s="25"/>
      <c r="N73" s="25"/>
      <c r="O73" s="25"/>
      <c r="P73" s="25"/>
      <c r="Q73" s="25"/>
      <c r="R73" s="25"/>
    </row>
    <row r="74">
      <c r="A74" s="46" t="s">
        <v>6454</v>
      </c>
      <c r="B74" s="46" t="s">
        <v>8085</v>
      </c>
      <c r="C74" s="46" t="s">
        <v>6706</v>
      </c>
      <c r="D74" s="46">
        <v>7300.0</v>
      </c>
      <c r="E74" s="54" t="str">
        <f>IF(OR(A74=Ripartizione!$C$2,A74=Ripartizione!$C$3,A74=Ripartizione!$C$4,A74=Ripartizione!$C$8),"Nord-ovest",IF(OR(A74=Ripartizione!$C$5,A74=Ripartizione!$C$9,A74=Ripartizione!$C$6,A74=Ripartizione!$C$7),"Nord-est",IF(OR(A74=Ripartizione!$C$10,A74=Ripartizione!$C$11,A74=Ripartizione!$C$12,A74=Ripartizione!$C$13),"Centro",IF(OR(A74=Ripartizione!$C$20,A74=Ripartizione!$C$21),"Isole","Sud"))))</f>
        <v>Sud</v>
      </c>
      <c r="F74" s="55">
        <f t="array" ref="F74">D74/INDEX(Comuni!$A$7943:$F$7962,MATCH(A74,Comuni!$A$7943:$A$7962,0),3)</f>
        <v>0.1134579817</v>
      </c>
      <c r="G74" s="55">
        <f>D74/Covid!$B$23</f>
        <v>0.004222391632</v>
      </c>
      <c r="H74" s="25"/>
      <c r="I74" s="25"/>
      <c r="J74" s="25"/>
      <c r="K74" s="25"/>
      <c r="L74" s="25"/>
      <c r="M74" s="25"/>
      <c r="N74" s="25"/>
      <c r="O74" s="25"/>
      <c r="P74" s="25"/>
      <c r="Q74" s="25"/>
      <c r="R74" s="25"/>
    </row>
    <row r="75">
      <c r="A75" s="46" t="s">
        <v>7661</v>
      </c>
      <c r="B75" s="46" t="s">
        <v>7725</v>
      </c>
      <c r="C75" s="46" t="s">
        <v>7662</v>
      </c>
      <c r="D75" s="46">
        <v>8710.0</v>
      </c>
      <c r="E75" s="54" t="str">
        <f>IF(OR(A75=Ripartizione!$C$2,A75=Ripartizione!$C$3,A75=Ripartizione!$C$4,A75=Ripartizione!$C$8),"Nord-ovest",IF(OR(A75=Ripartizione!$C$5,A75=Ripartizione!$C$9,A75=Ripartizione!$C$6,A75=Ripartizione!$C$7),"Nord-est",IF(OR(A75=Ripartizione!$C$10,A75=Ripartizione!$C$11,A75=Ripartizione!$C$12,A75=Ripartizione!$C$13),"Centro",IF(OR(A75=Ripartizione!$C$20,A75=Ripartizione!$C$21),"Isole","Sud"))))</f>
        <v>Isole</v>
      </c>
      <c r="F75" s="55">
        <f t="array" ref="F75">D75/INDEX(Comuni!$A$7943:$F$7962,MATCH(A75,Comuni!$A$7943:$A$7962,0),3)</f>
        <v>0.3601256925</v>
      </c>
      <c r="G75" s="55">
        <f>D75/Covid!$B$23</f>
        <v>0.005037949468</v>
      </c>
      <c r="H75" s="25"/>
      <c r="I75" s="25"/>
      <c r="J75" s="25"/>
      <c r="K75" s="25"/>
      <c r="L75" s="25"/>
      <c r="M75" s="25"/>
      <c r="N75" s="25"/>
      <c r="O75" s="25"/>
      <c r="P75" s="25"/>
      <c r="Q75" s="25"/>
      <c r="R75" s="25"/>
    </row>
    <row r="76">
      <c r="A76" s="46" t="s">
        <v>7661</v>
      </c>
      <c r="B76" s="46" t="s">
        <v>7790</v>
      </c>
      <c r="C76" s="46" t="s">
        <v>7754</v>
      </c>
      <c r="D76" s="46">
        <v>4537.0</v>
      </c>
      <c r="E76" s="54" t="str">
        <f>IF(OR(A76=Ripartizione!$C$2,A76=Ripartizione!$C$3,A76=Ripartizione!$C$4,A76=Ripartizione!$C$8),"Nord-ovest",IF(OR(A76=Ripartizione!$C$5,A76=Ripartizione!$C$9,A76=Ripartizione!$C$6,A76=Ripartizione!$C$7),"Nord-est",IF(OR(A76=Ripartizione!$C$10,A76=Ripartizione!$C$11,A76=Ripartizione!$C$12,A76=Ripartizione!$C$13),"Centro",IF(OR(A76=Ripartizione!$C$20,A76=Ripartizione!$C$21),"Isole","Sud"))))</f>
        <v>Isole</v>
      </c>
      <c r="F76" s="55">
        <f t="array" ref="F76">D76/INDEX(Comuni!$A$7943:$F$7962,MATCH(A76,Comuni!$A$7943:$A$7962,0),3)</f>
        <v>0.1875878607</v>
      </c>
      <c r="G76" s="55">
        <f>D76/Covid!$B$23</f>
        <v>0.00262424532</v>
      </c>
      <c r="H76" s="25"/>
      <c r="I76" s="25"/>
      <c r="J76" s="25"/>
      <c r="K76" s="25"/>
      <c r="L76" s="25"/>
      <c r="M76" s="25"/>
      <c r="N76" s="25"/>
      <c r="O76" s="25"/>
      <c r="P76" s="25"/>
      <c r="Q76" s="25"/>
      <c r="R76" s="25"/>
    </row>
    <row r="77">
      <c r="A77" s="46" t="s">
        <v>7661</v>
      </c>
      <c r="B77" s="46" t="s">
        <v>7830</v>
      </c>
      <c r="C77" s="46" t="s">
        <v>7829</v>
      </c>
      <c r="D77" s="46">
        <v>5151.0</v>
      </c>
      <c r="E77" s="54" t="str">
        <f>IF(OR(A77=Ripartizione!$C$2,A77=Ripartizione!$C$3,A77=Ripartizione!$C$4,A77=Ripartizione!$C$8),"Nord-ovest",IF(OR(A77=Ripartizione!$C$5,A77=Ripartizione!$C$9,A77=Ripartizione!$C$6,A77=Ripartizione!$C$7),"Nord-est",IF(OR(A77=Ripartizione!$C$10,A77=Ripartizione!$C$11,A77=Ripartizione!$C$12,A77=Ripartizione!$C$13),"Centro",IF(OR(A77=Ripartizione!$C$20,A77=Ripartizione!$C$21),"Isole","Sud"))))</f>
        <v>Isole</v>
      </c>
      <c r="F77" s="55">
        <f t="array" ref="F77">D77/INDEX(Comuni!$A$7943:$F$7962,MATCH(A77,Comuni!$A$7943:$A$7962,0),3)</f>
        <v>0.212974448</v>
      </c>
      <c r="G77" s="55">
        <f>D77/Covid!$B$23</f>
        <v>0.002979388945</v>
      </c>
      <c r="H77" s="25"/>
      <c r="I77" s="25"/>
      <c r="J77" s="25"/>
      <c r="K77" s="25"/>
      <c r="L77" s="25"/>
      <c r="M77" s="25"/>
      <c r="N77" s="25"/>
      <c r="O77" s="25"/>
      <c r="P77" s="25"/>
      <c r="Q77" s="25"/>
      <c r="R77" s="25"/>
    </row>
    <row r="78">
      <c r="A78" s="46" t="s">
        <v>7661</v>
      </c>
      <c r="B78" s="46" t="s">
        <v>7884</v>
      </c>
      <c r="C78" s="46" t="s">
        <v>7847</v>
      </c>
      <c r="D78" s="46">
        <v>1961.0</v>
      </c>
      <c r="E78" s="54" t="str">
        <f>IF(OR(A78=Ripartizione!$C$2,A78=Ripartizione!$C$3,A78=Ripartizione!$C$4,A78=Ripartizione!$C$8),"Nord-ovest",IF(OR(A78=Ripartizione!$C$5,A78=Ripartizione!$C$9,A78=Ripartizione!$C$6,A78=Ripartizione!$C$7),"Nord-est",IF(OR(A78=Ripartizione!$C$10,A78=Ripartizione!$C$11,A78=Ripartizione!$C$12,A78=Ripartizione!$C$13),"Centro",IF(OR(A78=Ripartizione!$C$20,A78=Ripartizione!$C$21),"Isole","Sud"))))</f>
        <v>Isole</v>
      </c>
      <c r="F78" s="55">
        <f t="array" ref="F78">D78/INDEX(Comuni!$A$7943:$F$7962,MATCH(A78,Comuni!$A$7943:$A$7962,0),3)</f>
        <v>0.08107996362</v>
      </c>
      <c r="G78" s="55">
        <f>D78/Covid!$B$23</f>
        <v>0.001134261643</v>
      </c>
      <c r="H78" s="25"/>
      <c r="I78" s="25"/>
      <c r="J78" s="25"/>
      <c r="K78" s="25"/>
      <c r="L78" s="25"/>
      <c r="M78" s="25"/>
      <c r="N78" s="25"/>
      <c r="O78" s="25"/>
      <c r="P78" s="25"/>
      <c r="Q78" s="25"/>
      <c r="R78" s="25"/>
    </row>
    <row r="79">
      <c r="A79" s="46" t="s">
        <v>7661</v>
      </c>
      <c r="B79" s="46" t="s">
        <v>8086</v>
      </c>
      <c r="C79" s="46" t="s">
        <v>7935</v>
      </c>
      <c r="D79" s="46">
        <v>3827.0</v>
      </c>
      <c r="E79" s="54" t="str">
        <f>IF(OR(A79=Ripartizione!$C$2,A79=Ripartizione!$C$3,A79=Ripartizione!$C$4,A79=Ripartizione!$C$8),"Nord-ovest",IF(OR(A79=Ripartizione!$C$5,A79=Ripartizione!$C$9,A79=Ripartizione!$C$6,A79=Ripartizione!$C$7),"Nord-est",IF(OR(A79=Ripartizione!$C$10,A79=Ripartizione!$C$11,A79=Ripartizione!$C$12,A79=Ripartizione!$C$13),"Centro",IF(OR(A79=Ripartizione!$C$20,A79=Ripartizione!$C$21),"Isole","Sud"))))</f>
        <v>Isole</v>
      </c>
      <c r="F79" s="55">
        <f t="array" ref="F79">D79/INDEX(Comuni!$A$7943:$F$7962,MATCH(A79,Comuni!$A$7943:$A$7962,0),3)</f>
        <v>0.1582320351</v>
      </c>
      <c r="G79" s="55">
        <f>D79/Covid!$B$23</f>
        <v>0.002213574353</v>
      </c>
      <c r="H79" s="25"/>
      <c r="I79" s="25"/>
      <c r="J79" s="25"/>
      <c r="K79" s="25"/>
      <c r="L79" s="25"/>
      <c r="M79" s="25"/>
      <c r="N79" s="25"/>
      <c r="O79" s="25"/>
      <c r="P79" s="25"/>
      <c r="Q79" s="25"/>
      <c r="R79" s="25"/>
    </row>
    <row r="80">
      <c r="A80" s="46" t="s">
        <v>7261</v>
      </c>
      <c r="B80" s="46" t="s">
        <v>7282</v>
      </c>
      <c r="C80" s="46" t="s">
        <v>7262</v>
      </c>
      <c r="D80" s="46">
        <v>4800.0</v>
      </c>
      <c r="E80" s="54" t="str">
        <f>IF(OR(A80=Ripartizione!$C$2,A80=Ripartizione!$C$3,A80=Ripartizione!$C$4,A80=Ripartizione!$C$8),"Nord-ovest",IF(OR(A80=Ripartizione!$C$5,A80=Ripartizione!$C$9,A80=Ripartizione!$C$6,A80=Ripartizione!$C$7),"Nord-est",IF(OR(A80=Ripartizione!$C$10,A80=Ripartizione!$C$11,A80=Ripartizione!$C$12,A80=Ripartizione!$C$13),"Centro",IF(OR(A80=Ripartizione!$C$20,A80=Ripartizione!$C$21),"Isole","Sud"))))</f>
        <v>Isole</v>
      </c>
      <c r="F80" s="55">
        <f t="array" ref="F80">D80/INDEX(Comuni!$A$7943:$F$7962,MATCH(A80,Comuni!$A$7943:$A$7962,0),3)</f>
        <v>0.06714319686</v>
      </c>
      <c r="G80" s="55">
        <f>D80/Covid!$B$23</f>
        <v>0.002776367101</v>
      </c>
      <c r="H80" s="25"/>
      <c r="I80" s="25"/>
      <c r="J80" s="25"/>
      <c r="K80" s="25"/>
      <c r="L80" s="25"/>
      <c r="M80" s="25"/>
      <c r="N80" s="25"/>
      <c r="O80" s="25"/>
      <c r="P80" s="25"/>
      <c r="Q80" s="25"/>
      <c r="R80" s="25"/>
    </row>
    <row r="81">
      <c r="A81" s="46" t="s">
        <v>7261</v>
      </c>
      <c r="B81" s="46" t="s">
        <v>7339</v>
      </c>
      <c r="C81" s="46" t="s">
        <v>7287</v>
      </c>
      <c r="D81" s="46">
        <v>20530.0</v>
      </c>
      <c r="E81" s="54" t="str">
        <f>IF(OR(A81=Ripartizione!$C$2,A81=Ripartizione!$C$3,A81=Ripartizione!$C$4,A81=Ripartizione!$C$8),"Nord-ovest",IF(OR(A81=Ripartizione!$C$5,A81=Ripartizione!$C$9,A81=Ripartizione!$C$6,A81=Ripartizione!$C$7),"Nord-est",IF(OR(A81=Ripartizione!$C$10,A81=Ripartizione!$C$11,A81=Ripartizione!$C$12,A81=Ripartizione!$C$13),"Centro",IF(OR(A81=Ripartizione!$C$20,A81=Ripartizione!$C$21),"Isole","Sud"))))</f>
        <v>Isole</v>
      </c>
      <c r="F81" s="55">
        <f t="array" ref="F81">D81/INDEX(Comuni!$A$7943:$F$7962,MATCH(A81,Comuni!$A$7943:$A$7962,0),3)</f>
        <v>0.2871770482</v>
      </c>
      <c r="G81" s="55">
        <f>D81/Covid!$B$23</f>
        <v>0.01187475345</v>
      </c>
      <c r="H81" s="25"/>
      <c r="I81" s="25"/>
      <c r="J81" s="25"/>
      <c r="K81" s="25"/>
      <c r="L81" s="25"/>
      <c r="M81" s="25"/>
      <c r="N81" s="25"/>
      <c r="O81" s="25"/>
      <c r="P81" s="25"/>
      <c r="Q81" s="25"/>
      <c r="R81" s="25"/>
    </row>
    <row r="82">
      <c r="A82" s="46" t="s">
        <v>7261</v>
      </c>
      <c r="B82" s="46" t="s">
        <v>7417</v>
      </c>
      <c r="C82" s="46" t="s">
        <v>7370</v>
      </c>
      <c r="D82" s="46">
        <v>7060.0</v>
      </c>
      <c r="E82" s="54" t="str">
        <f>IF(OR(A82=Ripartizione!$C$2,A82=Ripartizione!$C$3,A82=Ripartizione!$C$4,A82=Ripartizione!$C$8),"Nord-ovest",IF(OR(A82=Ripartizione!$C$5,A82=Ripartizione!$C$9,A82=Ripartizione!$C$6,A82=Ripartizione!$C$7),"Nord-est",IF(OR(A82=Ripartizione!$C$10,A82=Ripartizione!$C$11,A82=Ripartizione!$C$12,A82=Ripartizione!$C$13),"Centro",IF(OR(A82=Ripartizione!$C$20,A82=Ripartizione!$C$21),"Isole","Sud"))))</f>
        <v>Isole</v>
      </c>
      <c r="F82" s="55">
        <f t="array" ref="F82">D82/INDEX(Comuni!$A$7943:$F$7962,MATCH(A82,Comuni!$A$7943:$A$7962,0),3)</f>
        <v>0.09875645204</v>
      </c>
      <c r="G82" s="55">
        <f>D82/Covid!$B$23</f>
        <v>0.004083573277</v>
      </c>
      <c r="H82" s="25"/>
      <c r="I82" s="25"/>
      <c r="J82" s="25"/>
      <c r="K82" s="25"/>
      <c r="L82" s="25"/>
      <c r="M82" s="25"/>
      <c r="N82" s="25"/>
      <c r="O82" s="25"/>
      <c r="P82" s="25"/>
      <c r="Q82" s="25"/>
      <c r="R82" s="25"/>
    </row>
    <row r="83">
      <c r="A83" s="46" t="s">
        <v>7261</v>
      </c>
      <c r="B83" s="46" t="s">
        <v>7478</v>
      </c>
      <c r="C83" s="46" t="s">
        <v>7479</v>
      </c>
      <c r="D83" s="46">
        <v>3125.0</v>
      </c>
      <c r="E83" s="54" t="str">
        <f>IF(OR(A83=Ripartizione!$C$2,A83=Ripartizione!$C$3,A83=Ripartizione!$C$4,A83=Ripartizione!$C$8),"Nord-ovest",IF(OR(A83=Ripartizione!$C$5,A83=Ripartizione!$C$9,A83=Ripartizione!$C$6,A83=Ripartizione!$C$7),"Nord-est",IF(OR(A83=Ripartizione!$C$10,A83=Ripartizione!$C$11,A83=Ripartizione!$C$12,A83=Ripartizione!$C$13),"Centro",IF(OR(A83=Ripartizione!$C$20,A83=Ripartizione!$C$21),"Isole","Sud"))))</f>
        <v>Isole</v>
      </c>
      <c r="F83" s="55">
        <f t="array" ref="F83">D83/INDEX(Comuni!$A$7943:$F$7962,MATCH(A83,Comuni!$A$7943:$A$7962,0),3)</f>
        <v>0.04371301879</v>
      </c>
      <c r="G83" s="55">
        <f>D83/Covid!$B$23</f>
        <v>0.001807530664</v>
      </c>
      <c r="H83" s="25"/>
      <c r="I83" s="25"/>
      <c r="J83" s="25"/>
      <c r="K83" s="25"/>
      <c r="L83" s="25"/>
      <c r="M83" s="25"/>
      <c r="N83" s="25"/>
      <c r="O83" s="25"/>
      <c r="P83" s="25"/>
      <c r="Q83" s="25"/>
      <c r="R83" s="25"/>
    </row>
    <row r="84">
      <c r="A84" s="46" t="s">
        <v>7261</v>
      </c>
      <c r="B84" s="46" t="s">
        <v>7526</v>
      </c>
      <c r="C84" s="46" t="s">
        <v>7523</v>
      </c>
      <c r="D84" s="46">
        <v>2991.0</v>
      </c>
      <c r="E84" s="54" t="str">
        <f>IF(OR(A84=Ripartizione!$C$2,A84=Ripartizione!$C$3,A84=Ripartizione!$C$4,A84=Ripartizione!$C$8),"Nord-ovest",IF(OR(A84=Ripartizione!$C$5,A84=Ripartizione!$C$9,A84=Ripartizione!$C$6,A84=Ripartizione!$C$7),"Nord-est",IF(OR(A84=Ripartizione!$C$10,A84=Ripartizione!$C$11,A84=Ripartizione!$C$12,A84=Ripartizione!$C$13),"Centro",IF(OR(A84=Ripartizione!$C$20,A84=Ripartizione!$C$21),"Isole","Sud"))))</f>
        <v>Isole</v>
      </c>
      <c r="F84" s="55">
        <f t="array" ref="F84">D84/INDEX(Comuni!$A$7943:$F$7962,MATCH(A84,Comuni!$A$7943:$A$7962,0),3)</f>
        <v>0.04183860454</v>
      </c>
      <c r="G84" s="55">
        <f>D84/Covid!$B$23</f>
        <v>0.00173002375</v>
      </c>
      <c r="H84" s="25"/>
      <c r="I84" s="25"/>
      <c r="J84" s="25"/>
      <c r="K84" s="25"/>
      <c r="L84" s="25"/>
      <c r="M84" s="25"/>
      <c r="N84" s="25"/>
      <c r="O84" s="25"/>
      <c r="P84" s="25"/>
      <c r="Q84" s="25"/>
      <c r="R84" s="25"/>
    </row>
    <row r="85">
      <c r="A85" s="46" t="s">
        <v>7261</v>
      </c>
      <c r="B85" s="46" t="s">
        <v>7554</v>
      </c>
      <c r="C85" s="46" t="s">
        <v>7546</v>
      </c>
      <c r="D85" s="46">
        <v>2652.0</v>
      </c>
      <c r="E85" s="54" t="str">
        <f>IF(OR(A85=Ripartizione!$C$2,A85=Ripartizione!$C$3,A85=Ripartizione!$C$4,A85=Ripartizione!$C$8),"Nord-ovest",IF(OR(A85=Ripartizione!$C$5,A85=Ripartizione!$C$9,A85=Ripartizione!$C$6,A85=Ripartizione!$C$7),"Nord-est",IF(OR(A85=Ripartizione!$C$10,A85=Ripartizione!$C$11,A85=Ripartizione!$C$12,A85=Ripartizione!$C$13),"Centro",IF(OR(A85=Ripartizione!$C$20,A85=Ripartizione!$C$21),"Isole","Sud"))))</f>
        <v>Isole</v>
      </c>
      <c r="F85" s="55">
        <f t="array" ref="F85">D85/INDEX(Comuni!$A$7943:$F$7962,MATCH(A85,Comuni!$A$7943:$A$7962,0),3)</f>
        <v>0.03709661626</v>
      </c>
      <c r="G85" s="55">
        <f>D85/Covid!$B$23</f>
        <v>0.001533942823</v>
      </c>
      <c r="H85" s="25"/>
      <c r="I85" s="25"/>
      <c r="J85" s="25"/>
      <c r="K85" s="25"/>
      <c r="L85" s="25"/>
      <c r="M85" s="25"/>
      <c r="N85" s="25"/>
      <c r="O85" s="25"/>
      <c r="P85" s="25"/>
      <c r="Q85" s="25"/>
      <c r="R85" s="25"/>
    </row>
    <row r="86">
      <c r="A86" s="46" t="s">
        <v>7261</v>
      </c>
      <c r="B86" s="46" t="s">
        <v>7581</v>
      </c>
      <c r="C86" s="46" t="s">
        <v>7567</v>
      </c>
      <c r="D86" s="46">
        <v>20161.0</v>
      </c>
      <c r="E86" s="54" t="str">
        <f>IF(OR(A86=Ripartizione!$C$2,A86=Ripartizione!$C$3,A86=Ripartizione!$C$4,A86=Ripartizione!$C$8),"Nord-ovest",IF(OR(A86=Ripartizione!$C$5,A86=Ripartizione!$C$9,A86=Ripartizione!$C$6,A86=Ripartizione!$C$7),"Nord-est",IF(OR(A86=Ripartizione!$C$10,A86=Ripartizione!$C$11,A86=Ripartizione!$C$12,A86=Ripartizione!$C$13),"Centro",IF(OR(A86=Ripartizione!$C$20,A86=Ripartizione!$C$21),"Isole","Sud"))))</f>
        <v>Isole</v>
      </c>
      <c r="F86" s="55">
        <f t="array" ref="F86">D86/INDEX(Comuni!$A$7943:$F$7962,MATCH(A86,Comuni!$A$7943:$A$7962,0),3)</f>
        <v>0.282015415</v>
      </c>
      <c r="G86" s="55">
        <f>D86/Covid!$B$23</f>
        <v>0.01166132023</v>
      </c>
      <c r="H86" s="25"/>
      <c r="I86" s="25"/>
      <c r="J86" s="25"/>
      <c r="K86" s="25"/>
      <c r="L86" s="25"/>
      <c r="M86" s="25"/>
      <c r="N86" s="25"/>
      <c r="O86" s="25"/>
      <c r="P86" s="25"/>
      <c r="Q86" s="25"/>
      <c r="R86" s="25"/>
    </row>
    <row r="87">
      <c r="A87" s="46" t="s">
        <v>7261</v>
      </c>
      <c r="B87" s="46" t="s">
        <v>7634</v>
      </c>
      <c r="C87" s="46" t="s">
        <v>7626</v>
      </c>
      <c r="D87" s="46">
        <v>5958.0</v>
      </c>
      <c r="E87" s="54" t="str">
        <f>IF(OR(A87=Ripartizione!$C$2,A87=Ripartizione!$C$3,A87=Ripartizione!$C$4,A87=Ripartizione!$C$8),"Nord-ovest",IF(OR(A87=Ripartizione!$C$5,A87=Ripartizione!$C$9,A87=Ripartizione!$C$6,A87=Ripartizione!$C$7),"Nord-est",IF(OR(A87=Ripartizione!$C$10,A87=Ripartizione!$C$11,A87=Ripartizione!$C$12,A87=Ripartizione!$C$13),"Centro",IF(OR(A87=Ripartizione!$C$20,A87=Ripartizione!$C$21),"Isole","Sud"))))</f>
        <v>Isole</v>
      </c>
      <c r="F87" s="55">
        <f t="array" ref="F87">D87/INDEX(Comuni!$A$7943:$F$7962,MATCH(A87,Comuni!$A$7943:$A$7962,0),3)</f>
        <v>0.0833414931</v>
      </c>
      <c r="G87" s="55">
        <f>D87/Covid!$B$23</f>
        <v>0.003446165664</v>
      </c>
      <c r="H87" s="25"/>
      <c r="I87" s="25"/>
      <c r="J87" s="25"/>
      <c r="K87" s="25"/>
      <c r="L87" s="25"/>
      <c r="M87" s="25"/>
      <c r="N87" s="25"/>
      <c r="O87" s="25"/>
      <c r="P87" s="25"/>
      <c r="Q87" s="25"/>
      <c r="R87" s="25"/>
    </row>
    <row r="88">
      <c r="A88" s="46" t="s">
        <v>7261</v>
      </c>
      <c r="B88" s="46" t="s">
        <v>7655</v>
      </c>
      <c r="C88" s="46" t="s">
        <v>7639</v>
      </c>
      <c r="D88" s="46">
        <v>4187.0</v>
      </c>
      <c r="E88" s="54" t="str">
        <f>IF(OR(A88=Ripartizione!$C$2,A88=Ripartizione!$C$3,A88=Ripartizione!$C$4,A88=Ripartizione!$C$8),"Nord-ovest",IF(OR(A88=Ripartizione!$C$5,A88=Ripartizione!$C$9,A88=Ripartizione!$C$6,A88=Ripartizione!$C$7),"Nord-est",IF(OR(A88=Ripartizione!$C$10,A88=Ripartizione!$C$11,A88=Ripartizione!$C$12,A88=Ripartizione!$C$13),"Centro",IF(OR(A88=Ripartizione!$C$20,A88=Ripartizione!$C$21),"Isole","Sud"))))</f>
        <v>Isole</v>
      </c>
      <c r="F88" s="55">
        <f t="array" ref="F88">D88/INDEX(Comuni!$A$7943:$F$7962,MATCH(A88,Comuni!$A$7943:$A$7962,0),3)</f>
        <v>0.05856845109</v>
      </c>
      <c r="G88" s="55">
        <f>D88/Covid!$B$23</f>
        <v>0.002421801885</v>
      </c>
      <c r="H88" s="25"/>
      <c r="I88" s="25"/>
      <c r="J88" s="25"/>
      <c r="K88" s="25"/>
      <c r="L88" s="25"/>
      <c r="M88" s="25"/>
      <c r="N88" s="25"/>
      <c r="O88" s="25"/>
      <c r="P88" s="25"/>
      <c r="Q88" s="25"/>
      <c r="R88" s="25"/>
    </row>
    <row r="89">
      <c r="A89" s="46" t="s">
        <v>4454</v>
      </c>
      <c r="B89" s="46" t="s">
        <v>8087</v>
      </c>
      <c r="C89" s="46" t="s">
        <v>4455</v>
      </c>
      <c r="D89" s="46">
        <v>6815.0</v>
      </c>
      <c r="E89" s="54" t="str">
        <f>IF(OR(A89=Ripartizione!$C$2,A89=Ripartizione!$C$3,A89=Ripartizione!$C$4,A89=Ripartizione!$C$8),"Nord-ovest",IF(OR(A89=Ripartizione!$C$5,A89=Ripartizione!$C$9,A89=Ripartizione!$C$6,A89=Ripartizione!$C$7),"Nord-est",IF(OR(A89=Ripartizione!$C$10,A89=Ripartizione!$C$11,A89=Ripartizione!$C$12,A89=Ripartizione!$C$13),"Centro",IF(OR(A89=Ripartizione!$C$20,A89=Ripartizione!$C$21),"Isole","Sud"))))</f>
        <v>Centro</v>
      </c>
      <c r="F89" s="55">
        <f t="array" ref="F89">D89/INDEX(Comuni!$A$7943:$F$7962,MATCH(A89,Comuni!$A$7943:$A$7962,0),3)</f>
        <v>0.06287074366</v>
      </c>
      <c r="G89" s="55">
        <f>D89/Covid!$B$23</f>
        <v>0.003941862873</v>
      </c>
      <c r="H89" s="25"/>
      <c r="I89" s="25"/>
      <c r="J89" s="25"/>
      <c r="K89" s="25"/>
      <c r="L89" s="25"/>
      <c r="M89" s="25"/>
      <c r="N89" s="25"/>
      <c r="O89" s="25"/>
      <c r="P89" s="25"/>
      <c r="Q89" s="25"/>
      <c r="R89" s="25"/>
    </row>
    <row r="90">
      <c r="A90" s="46" t="s">
        <v>4454</v>
      </c>
      <c r="B90" s="46" t="s">
        <v>4487</v>
      </c>
      <c r="C90" s="46" t="s">
        <v>4473</v>
      </c>
      <c r="D90" s="46">
        <v>10949.0</v>
      </c>
      <c r="E90" s="54" t="str">
        <f>IF(OR(A90=Ripartizione!$C$2,A90=Ripartizione!$C$3,A90=Ripartizione!$C$4,A90=Ripartizione!$C$8),"Nord-ovest",IF(OR(A90=Ripartizione!$C$5,A90=Ripartizione!$C$9,A90=Ripartizione!$C$6,A90=Ripartizione!$C$7),"Nord-est",IF(OR(A90=Ripartizione!$C$10,A90=Ripartizione!$C$11,A90=Ripartizione!$C$12,A90=Ripartizione!$C$13),"Centro",IF(OR(A90=Ripartizione!$C$20,A90=Ripartizione!$C$21),"Isole","Sud"))))</f>
        <v>Centro</v>
      </c>
      <c r="F90" s="55">
        <f t="array" ref="F90">D90/INDEX(Comuni!$A$7943:$F$7962,MATCH(A90,Comuni!$A$7943:$A$7962,0),3)</f>
        <v>0.1010083305</v>
      </c>
      <c r="G90" s="55">
        <f>D90/Covid!$B$23</f>
        <v>0.006333009038</v>
      </c>
      <c r="H90" s="25"/>
      <c r="I90" s="25"/>
      <c r="J90" s="25"/>
      <c r="K90" s="25"/>
      <c r="L90" s="25"/>
      <c r="M90" s="25"/>
      <c r="N90" s="25"/>
      <c r="O90" s="25"/>
      <c r="P90" s="25"/>
      <c r="Q90" s="25"/>
      <c r="R90" s="25"/>
    </row>
    <row r="91">
      <c r="A91" s="46" t="s">
        <v>4454</v>
      </c>
      <c r="B91" s="46" t="s">
        <v>4518</v>
      </c>
      <c r="C91" s="46" t="s">
        <v>4507</v>
      </c>
      <c r="D91" s="46">
        <v>9552.0</v>
      </c>
      <c r="E91" s="54" t="str">
        <f>IF(OR(A91=Ripartizione!$C$2,A91=Ripartizione!$C$3,A91=Ripartizione!$C$4,A91=Ripartizione!$C$8),"Nord-ovest",IF(OR(A91=Ripartizione!$C$5,A91=Ripartizione!$C$9,A91=Ripartizione!$C$6,A91=Ripartizione!$C$7),"Nord-est",IF(OR(A91=Ripartizione!$C$10,A91=Ripartizione!$C$11,A91=Ripartizione!$C$12,A91=Ripartizione!$C$13),"Centro",IF(OR(A91=Ripartizione!$C$20,A91=Ripartizione!$C$21),"Isole","Sud"))))</f>
        <v>Centro</v>
      </c>
      <c r="F91" s="55">
        <f t="array" ref="F91">D91/INDEX(Comuni!$A$7943:$F$7962,MATCH(A91,Comuni!$A$7943:$A$7962,0),3)</f>
        <v>0.08812051994</v>
      </c>
      <c r="G91" s="55">
        <f>D91/Covid!$B$23</f>
        <v>0.00552497053</v>
      </c>
      <c r="H91" s="25"/>
      <c r="I91" s="25"/>
      <c r="J91" s="25"/>
      <c r="K91" s="25"/>
      <c r="L91" s="25"/>
      <c r="M91" s="25"/>
      <c r="N91" s="25"/>
      <c r="O91" s="25"/>
      <c r="P91" s="25"/>
      <c r="Q91" s="25"/>
      <c r="R91" s="25"/>
    </row>
    <row r="92">
      <c r="A92" s="46" t="s">
        <v>4454</v>
      </c>
      <c r="B92" s="46" t="s">
        <v>4540</v>
      </c>
      <c r="C92" s="46" t="s">
        <v>4528</v>
      </c>
      <c r="D92" s="46">
        <v>30331.0</v>
      </c>
      <c r="E92" s="54" t="str">
        <f>IF(OR(A92=Ripartizione!$C$2,A92=Ripartizione!$C$3,A92=Ripartizione!$C$4,A92=Ripartizione!$C$8),"Nord-ovest",IF(OR(A92=Ripartizione!$C$5,A92=Ripartizione!$C$9,A92=Ripartizione!$C$6,A92=Ripartizione!$C$7),"Nord-est",IF(OR(A92=Ripartizione!$C$10,A92=Ripartizione!$C$11,A92=Ripartizione!$C$12,A92=Ripartizione!$C$13),"Centro",IF(OR(A92=Ripartizione!$C$20,A92=Ripartizione!$C$21),"Isole","Sud"))))</f>
        <v>Centro</v>
      </c>
      <c r="F92" s="55">
        <f t="array" ref="F92">D92/INDEX(Comuni!$A$7943:$F$7962,MATCH(A92,Comuni!$A$7943:$A$7962,0),3)</f>
        <v>0.279814017</v>
      </c>
      <c r="G92" s="55">
        <f>D92/Covid!$B$23</f>
        <v>0.01754374803</v>
      </c>
      <c r="H92" s="25"/>
      <c r="I92" s="25"/>
      <c r="J92" s="25"/>
      <c r="K92" s="25"/>
      <c r="L92" s="25"/>
      <c r="M92" s="25"/>
      <c r="N92" s="25"/>
      <c r="O92" s="25"/>
      <c r="P92" s="25"/>
      <c r="Q92" s="25"/>
      <c r="R92" s="25"/>
    </row>
    <row r="93">
      <c r="A93" s="46" t="s">
        <v>4454</v>
      </c>
      <c r="B93" s="46" t="s">
        <v>4578</v>
      </c>
      <c r="C93" s="46" t="s">
        <v>4570</v>
      </c>
      <c r="D93" s="46">
        <v>7576.0</v>
      </c>
      <c r="E93" s="54" t="str">
        <f>IF(OR(A93=Ripartizione!$C$2,A93=Ripartizione!$C$3,A93=Ripartizione!$C$4,A93=Ripartizione!$C$8),"Nord-ovest",IF(OR(A93=Ripartizione!$C$5,A93=Ripartizione!$C$9,A93=Ripartizione!$C$6,A93=Ripartizione!$C$7),"Nord-est",IF(OR(A93=Ripartizione!$C$10,A93=Ripartizione!$C$11,A93=Ripartizione!$C$12,A93=Ripartizione!$C$13),"Centro",IF(OR(A93=Ripartizione!$C$20,A93=Ripartizione!$C$21),"Isole","Sud"))))</f>
        <v>Centro</v>
      </c>
      <c r="F93" s="55">
        <f t="array" ref="F93">D93/INDEX(Comuni!$A$7943:$F$7962,MATCH(A93,Comuni!$A$7943:$A$7962,0),3)</f>
        <v>0.06989123315</v>
      </c>
      <c r="G93" s="55">
        <f>D93/Covid!$B$23</f>
        <v>0.00438203274</v>
      </c>
      <c r="H93" s="25"/>
      <c r="I93" s="25"/>
      <c r="J93" s="25"/>
      <c r="K93" s="25"/>
      <c r="L93" s="25"/>
      <c r="M93" s="25"/>
      <c r="N93" s="25"/>
      <c r="O93" s="25"/>
      <c r="P93" s="25"/>
      <c r="Q93" s="25"/>
      <c r="R93" s="25"/>
    </row>
    <row r="94">
      <c r="A94" s="46" t="s">
        <v>4454</v>
      </c>
      <c r="B94" s="46" t="s">
        <v>4611</v>
      </c>
      <c r="C94" s="46" t="s">
        <v>4590</v>
      </c>
      <c r="D94" s="46">
        <v>15081.0</v>
      </c>
      <c r="E94" s="54" t="str">
        <f>IF(OR(A94=Ripartizione!$C$2,A94=Ripartizione!$C$3,A94=Ripartizione!$C$4,A94=Ripartizione!$C$8),"Nord-ovest",IF(OR(A94=Ripartizione!$C$5,A94=Ripartizione!$C$9,A94=Ripartizione!$C$6,A94=Ripartizione!$C$7),"Nord-est",IF(OR(A94=Ripartizione!$C$10,A94=Ripartizione!$C$11,A94=Ripartizione!$C$12,A94=Ripartizione!$C$13),"Centro",IF(OR(A94=Ripartizione!$C$20,A94=Ripartizione!$C$21),"Isole","Sud"))))</f>
        <v>Centro</v>
      </c>
      <c r="F94" s="55">
        <f t="array" ref="F94">D94/INDEX(Comuni!$A$7943:$F$7962,MATCH(A94,Comuni!$A$7943:$A$7962,0),3)</f>
        <v>0.1391274666</v>
      </c>
      <c r="G94" s="55">
        <f>D94/Covid!$B$23</f>
        <v>0.008722998384</v>
      </c>
      <c r="H94" s="25"/>
      <c r="I94" s="25"/>
      <c r="J94" s="25"/>
      <c r="K94" s="25"/>
      <c r="L94" s="25"/>
      <c r="M94" s="25"/>
      <c r="N94" s="25"/>
      <c r="O94" s="25"/>
      <c r="P94" s="25"/>
      <c r="Q94" s="25"/>
      <c r="R94" s="25"/>
    </row>
    <row r="95">
      <c r="A95" s="46" t="s">
        <v>4454</v>
      </c>
      <c r="B95" s="46" t="s">
        <v>4629</v>
      </c>
      <c r="C95" s="46" t="s">
        <v>4628</v>
      </c>
      <c r="D95" s="46">
        <v>9776.0</v>
      </c>
      <c r="E95" s="54" t="str">
        <f>IF(OR(A95=Ripartizione!$C$2,A95=Ripartizione!$C$3,A95=Ripartizione!$C$4,A95=Ripartizione!$C$8),"Nord-ovest",IF(OR(A95=Ripartizione!$C$5,A95=Ripartizione!$C$9,A95=Ripartizione!$C$6,A95=Ripartizione!$C$7),"Nord-est",IF(OR(A95=Ripartizione!$C$10,A95=Ripartizione!$C$11,A95=Ripartizione!$C$12,A95=Ripartizione!$C$13),"Centro",IF(OR(A95=Ripartizione!$C$20,A95=Ripartizione!$C$21),"Isole","Sud"))))</f>
        <v>Centro</v>
      </c>
      <c r="F95" s="55">
        <f t="array" ref="F95">D95/INDEX(Comuni!$A$7943:$F$7962,MATCH(A95,Comuni!$A$7943:$A$7962,0),3)</f>
        <v>0.0901869978</v>
      </c>
      <c r="G95" s="55">
        <f>D95/Covid!$B$23</f>
        <v>0.005654534328</v>
      </c>
      <c r="H95" s="25"/>
      <c r="I95" s="25"/>
      <c r="J95" s="25"/>
      <c r="K95" s="25"/>
      <c r="L95" s="25"/>
      <c r="M95" s="25"/>
      <c r="N95" s="25"/>
      <c r="O95" s="25"/>
      <c r="P95" s="25"/>
      <c r="Q95" s="25"/>
      <c r="R95" s="25"/>
    </row>
    <row r="96">
      <c r="A96" s="46" t="s">
        <v>4454</v>
      </c>
      <c r="B96" s="46" t="s">
        <v>4694</v>
      </c>
      <c r="C96" s="46" t="s">
        <v>4665</v>
      </c>
      <c r="D96" s="46">
        <v>4396.0</v>
      </c>
      <c r="E96" s="54" t="str">
        <f>IF(OR(A96=Ripartizione!$C$2,A96=Ripartizione!$C$3,A96=Ripartizione!$C$4,A96=Ripartizione!$C$8),"Nord-ovest",IF(OR(A96=Ripartizione!$C$5,A96=Ripartizione!$C$9,A96=Ripartizione!$C$6,A96=Ripartizione!$C$7),"Nord-est",IF(OR(A96=Ripartizione!$C$10,A96=Ripartizione!$C$11,A96=Ripartizione!$C$12,A96=Ripartizione!$C$13),"Centro",IF(OR(A96=Ripartizione!$C$20,A96=Ripartizione!$C$21),"Isole","Sud"))))</f>
        <v>Centro</v>
      </c>
      <c r="F96" s="55">
        <f t="array" ref="F96">D96/INDEX(Comuni!$A$7943:$F$7962,MATCH(A96,Comuni!$A$7943:$A$7962,0),3)</f>
        <v>0.0405546279</v>
      </c>
      <c r="G96" s="55">
        <f>D96/Covid!$B$23</f>
        <v>0.002542689536</v>
      </c>
      <c r="H96" s="25"/>
      <c r="I96" s="25"/>
      <c r="J96" s="25"/>
      <c r="K96" s="25"/>
      <c r="L96" s="25"/>
      <c r="M96" s="25"/>
      <c r="N96" s="25"/>
      <c r="O96" s="25"/>
      <c r="P96" s="25"/>
      <c r="Q96" s="25"/>
      <c r="R96" s="25"/>
    </row>
    <row r="97">
      <c r="A97" s="46" t="s">
        <v>4454</v>
      </c>
      <c r="B97" s="46" t="s">
        <v>4711</v>
      </c>
      <c r="C97" s="46" t="s">
        <v>4701</v>
      </c>
      <c r="D97" s="46">
        <v>3790.0</v>
      </c>
      <c r="E97" s="54" t="str">
        <f>IF(OR(A97=Ripartizione!$C$2,A97=Ripartizione!$C$3,A97=Ripartizione!$C$4,A97=Ripartizione!$C$8),"Nord-ovest",IF(OR(A97=Ripartizione!$C$5,A97=Ripartizione!$C$9,A97=Ripartizione!$C$6,A97=Ripartizione!$C$7),"Nord-est",IF(OR(A97=Ripartizione!$C$10,A97=Ripartizione!$C$11,A97=Ripartizione!$C$12,A97=Ripartizione!$C$13),"Centro",IF(OR(A97=Ripartizione!$C$20,A97=Ripartizione!$C$21),"Isole","Sud"))))</f>
        <v>Centro</v>
      </c>
      <c r="F97" s="55">
        <f t="array" ref="F97">D97/INDEX(Comuni!$A$7943:$F$7962,MATCH(A97,Comuni!$A$7943:$A$7962,0),3)</f>
        <v>0.03496406727</v>
      </c>
      <c r="G97" s="55">
        <f>D97/Covid!$B$23</f>
        <v>0.00219217319</v>
      </c>
      <c r="H97" s="25"/>
      <c r="I97" s="25"/>
      <c r="J97" s="25"/>
      <c r="K97" s="25"/>
      <c r="L97" s="25"/>
      <c r="M97" s="25"/>
      <c r="N97" s="25"/>
      <c r="O97" s="25"/>
      <c r="P97" s="25"/>
      <c r="Q97" s="25"/>
      <c r="R97" s="25"/>
    </row>
    <row r="98">
      <c r="A98" s="46" t="s">
        <v>4454</v>
      </c>
      <c r="B98" s="46" t="s">
        <v>4734</v>
      </c>
      <c r="C98" s="46" t="s">
        <v>4730</v>
      </c>
      <c r="D98" s="46">
        <v>9576.0</v>
      </c>
      <c r="E98" s="54" t="str">
        <f>IF(OR(A98=Ripartizione!$C$2,A98=Ripartizione!$C$3,A98=Ripartizione!$C$4,A98=Ripartizione!$C$8),"Nord-ovest",IF(OR(A98=Ripartizione!$C$5,A98=Ripartizione!$C$9,A98=Ripartizione!$C$6,A98=Ripartizione!$C$7),"Nord-est",IF(OR(A98=Ripartizione!$C$10,A98=Ripartizione!$C$11,A98=Ripartizione!$C$12,A98=Ripartizione!$C$13),"Centro",IF(OR(A98=Ripartizione!$C$20,A98=Ripartizione!$C$21),"Isole","Sud"))))</f>
        <v>Centro</v>
      </c>
      <c r="F98" s="55">
        <f t="array" ref="F98">D98/INDEX(Comuni!$A$7943:$F$7962,MATCH(A98,Comuni!$A$7943:$A$7962,0),3)</f>
        <v>0.08834192828</v>
      </c>
      <c r="G98" s="55">
        <f>D98/Covid!$B$23</f>
        <v>0.005538852366</v>
      </c>
      <c r="H98" s="25"/>
      <c r="I98" s="25"/>
      <c r="J98" s="25"/>
      <c r="K98" s="25"/>
      <c r="L98" s="25"/>
      <c r="M98" s="25"/>
      <c r="N98" s="25"/>
      <c r="O98" s="25"/>
      <c r="P98" s="25"/>
      <c r="Q98" s="25"/>
      <c r="R98" s="25"/>
    </row>
    <row r="99">
      <c r="A99" s="46" t="s">
        <v>4738</v>
      </c>
      <c r="B99" s="46" t="s">
        <v>4777</v>
      </c>
      <c r="C99" s="46" t="s">
        <v>4739</v>
      </c>
      <c r="D99" s="46">
        <v>18453.0</v>
      </c>
      <c r="E99" s="54" t="str">
        <f>IF(OR(A99=Ripartizione!$C$2,A99=Ripartizione!$C$3,A99=Ripartizione!$C$4,A99=Ripartizione!$C$8),"Nord-ovest",IF(OR(A99=Ripartizione!$C$5,A99=Ripartizione!$C$9,A99=Ripartizione!$C$6,A99=Ripartizione!$C$7),"Nord-est",IF(OR(A99=Ripartizione!$C$10,A99=Ripartizione!$C$11,A99=Ripartizione!$C$12,A99=Ripartizione!$C$13),"Centro",IF(OR(A99=Ripartizione!$C$20,A99=Ripartizione!$C$21),"Isole","Sud"))))</f>
        <v>Centro</v>
      </c>
      <c r="F99" s="55">
        <f t="array" ref="F99">D99/INDEX(Comuni!$A$7943:$F$7962,MATCH(A99,Comuni!$A$7943:$A$7962,0),3)</f>
        <v>0.7338927776</v>
      </c>
      <c r="G99" s="55">
        <f>D99/Covid!$B$23</f>
        <v>0.01067339627</v>
      </c>
      <c r="H99" s="25"/>
      <c r="I99" s="25"/>
      <c r="J99" s="25"/>
      <c r="K99" s="25"/>
      <c r="L99" s="25"/>
      <c r="M99" s="25"/>
      <c r="N99" s="25"/>
      <c r="O99" s="25"/>
      <c r="P99" s="25"/>
      <c r="Q99" s="25"/>
      <c r="R99" s="25"/>
    </row>
    <row r="100">
      <c r="A100" s="46" t="s">
        <v>4738</v>
      </c>
      <c r="B100" s="46" t="s">
        <v>4830</v>
      </c>
      <c r="C100" s="46" t="s">
        <v>4799</v>
      </c>
      <c r="D100" s="46">
        <v>5638.0</v>
      </c>
      <c r="E100" s="54" t="str">
        <f>IF(OR(A100=Ripartizione!$C$2,A100=Ripartizione!$C$3,A100=Ripartizione!$C$4,A100=Ripartizione!$C$8),"Nord-ovest",IF(OR(A100=Ripartizione!$C$5,A100=Ripartizione!$C$9,A100=Ripartizione!$C$6,A100=Ripartizione!$C$7),"Nord-est",IF(OR(A100=Ripartizione!$C$10,A100=Ripartizione!$C$11,A100=Ripartizione!$C$12,A100=Ripartizione!$C$13),"Centro",IF(OR(A100=Ripartizione!$C$20,A100=Ripartizione!$C$21),"Isole","Sud"))))</f>
        <v>Centro</v>
      </c>
      <c r="F100" s="55">
        <f t="array" ref="F100">D100/INDEX(Comuni!$A$7943:$F$7962,MATCH(A100,Comuni!$A$7943:$A$7962,0),3)</f>
        <v>0.2242284442</v>
      </c>
      <c r="G100" s="55">
        <f>D100/Covid!$B$23</f>
        <v>0.003261074523</v>
      </c>
      <c r="H100" s="25"/>
      <c r="I100" s="25"/>
      <c r="J100" s="25"/>
      <c r="K100" s="25"/>
      <c r="L100" s="25"/>
      <c r="M100" s="25"/>
      <c r="N100" s="25"/>
      <c r="O100" s="25"/>
      <c r="P100" s="25"/>
      <c r="Q100" s="25"/>
      <c r="R100" s="25"/>
    </row>
    <row r="101">
      <c r="A101" s="46" t="s">
        <v>8073</v>
      </c>
      <c r="B101" s="46" t="s">
        <v>1202</v>
      </c>
      <c r="C101" s="46" t="s">
        <v>1200</v>
      </c>
      <c r="D101" s="46">
        <v>6642.0</v>
      </c>
      <c r="E101" s="54" t="str">
        <f>IF(OR(A101=Ripartizione!$C$2,A101=Ripartizione!$C$3,A101=Ripartizione!$C$4,A101=Ripartizione!$C$8),"Nord-ovest",IF(OR(A101=Ripartizione!$C$5,A101=Ripartizione!$C$9,A101=Ripartizione!$C$6,A101=Ripartizione!$C$7),"Nord-est",IF(OR(A101=Ripartizione!$C$10,A101=Ripartizione!$C$11,A101=Ripartizione!$C$12,A101=Ripartizione!$C$13),"Centro",IF(OR(A101=Ripartizione!$C$20,A101=Ripartizione!$C$21),"Isole","Sud"))))</f>
        <v>Nord-ovest</v>
      </c>
      <c r="F101" s="55">
        <f t="array" ref="F101">D101/INDEX(Comuni!$A$7943:$F$7962,MATCH(A101,Comuni!$A$7943:$A$7962,0),3)</f>
        <v>0.9875111508</v>
      </c>
      <c r="G101" s="55">
        <f>D101/Covid!$B$23</f>
        <v>0.003841797975</v>
      </c>
      <c r="H101" s="25"/>
      <c r="I101" s="25"/>
      <c r="J101" s="25"/>
      <c r="K101" s="25"/>
      <c r="L101" s="25"/>
      <c r="M101" s="25"/>
      <c r="N101" s="25"/>
      <c r="O101" s="25"/>
      <c r="P101" s="25"/>
      <c r="Q101" s="25"/>
      <c r="R101" s="25"/>
    </row>
    <row r="102">
      <c r="A102" s="46" t="s">
        <v>3086</v>
      </c>
      <c r="B102" s="46" t="s">
        <v>3177</v>
      </c>
      <c r="C102" s="46" t="s">
        <v>3087</v>
      </c>
      <c r="D102" s="46">
        <v>31020.0</v>
      </c>
      <c r="E102" s="54" t="str">
        <f>IF(OR(A102=Ripartizione!$C$2,A102=Ripartizione!$C$3,A102=Ripartizione!$C$4,A102=Ripartizione!$C$8),"Nord-ovest",IF(OR(A102=Ripartizione!$C$5,A102=Ripartizione!$C$9,A102=Ripartizione!$C$6,A102=Ripartizione!$C$7),"Nord-est",IF(OR(A102=Ripartizione!$C$10,A102=Ripartizione!$C$11,A102=Ripartizione!$C$12,A102=Ripartizione!$C$13),"Centro",IF(OR(A102=Ripartizione!$C$20,A102=Ripartizione!$C$21),"Isole","Sud"))))</f>
        <v>Nord-est</v>
      </c>
      <c r="F102" s="55">
        <f t="array" ref="F102">D102/INDEX(Comuni!$A$7943:$F$7962,MATCH(A102,Comuni!$A$7943:$A$7962,0),3)</f>
        <v>0.1877167184</v>
      </c>
      <c r="G102" s="55">
        <f>D102/Covid!$B$23</f>
        <v>0.01794227239</v>
      </c>
      <c r="H102" s="25"/>
      <c r="I102" s="25"/>
      <c r="J102" s="25"/>
      <c r="K102" s="25"/>
      <c r="L102" s="25"/>
      <c r="M102" s="25"/>
      <c r="N102" s="25"/>
      <c r="O102" s="25"/>
      <c r="P102" s="25"/>
      <c r="Q102" s="25"/>
      <c r="R102" s="25"/>
    </row>
    <row r="103">
      <c r="A103" s="46" t="s">
        <v>3086</v>
      </c>
      <c r="B103" s="46" t="s">
        <v>3288</v>
      </c>
      <c r="C103" s="46" t="s">
        <v>3186</v>
      </c>
      <c r="D103" s="46">
        <v>29365.0</v>
      </c>
      <c r="E103" s="54" t="str">
        <f>IF(OR(A103=Ripartizione!$C$2,A103=Ripartizione!$C$3,A103=Ripartizione!$C$4,A103=Ripartizione!$C$8),"Nord-ovest",IF(OR(A103=Ripartizione!$C$5,A103=Ripartizione!$C$9,A103=Ripartizione!$C$6,A103=Ripartizione!$C$7),"Nord-est",IF(OR(A103=Ripartizione!$C$10,A103=Ripartizione!$C$11,A103=Ripartizione!$C$12,A103=Ripartizione!$C$13),"Centro",IF(OR(A103=Ripartizione!$C$20,A103=Ripartizione!$C$21),"Isole","Sud"))))</f>
        <v>Nord-est</v>
      </c>
      <c r="F103" s="55">
        <f t="array" ref="F103">D103/INDEX(Comuni!$A$7943:$F$7962,MATCH(A103,Comuni!$A$7943:$A$7962,0),3)</f>
        <v>0.1777015292</v>
      </c>
      <c r="G103" s="55">
        <f>D103/Covid!$B$23</f>
        <v>0.01698500415</v>
      </c>
      <c r="H103" s="25"/>
      <c r="I103" s="25"/>
      <c r="J103" s="25"/>
      <c r="K103" s="25"/>
      <c r="L103" s="25"/>
      <c r="M103" s="25"/>
      <c r="N103" s="25"/>
      <c r="O103" s="25"/>
      <c r="P103" s="25"/>
      <c r="Q103" s="25"/>
      <c r="R103" s="25"/>
    </row>
    <row r="104">
      <c r="A104" s="46" t="s">
        <v>3086</v>
      </c>
      <c r="B104" s="46" t="s">
        <v>3306</v>
      </c>
      <c r="C104" s="46" t="s">
        <v>3301</v>
      </c>
      <c r="D104" s="46">
        <v>9908.0</v>
      </c>
      <c r="E104" s="54" t="str">
        <f>IF(OR(A104=Ripartizione!$C$2,A104=Ripartizione!$C$3,A104=Ripartizione!$C$4,A104=Ripartizione!$C$8),"Nord-ovest",IF(OR(A104=Ripartizione!$C$5,A104=Ripartizione!$C$9,A104=Ripartizione!$C$6,A104=Ripartizione!$C$7),"Nord-est",IF(OR(A104=Ripartizione!$C$10,A104=Ripartizione!$C$11,A104=Ripartizione!$C$12,A104=Ripartizione!$C$13),"Centro",IF(OR(A104=Ripartizione!$C$20,A104=Ripartizione!$C$21),"Isole","Sud"))))</f>
        <v>Nord-est</v>
      </c>
      <c r="F104" s="55">
        <f t="array" ref="F104">D104/INDEX(Comuni!$A$7943:$F$7962,MATCH(A104,Comuni!$A$7943:$A$7962,0),3)</f>
        <v>0.05995800277</v>
      </c>
      <c r="G104" s="55">
        <f>D104/Covid!$B$23</f>
        <v>0.005730884423</v>
      </c>
      <c r="H104" s="25"/>
      <c r="I104" s="25"/>
      <c r="J104" s="25"/>
      <c r="K104" s="25"/>
      <c r="L104" s="25"/>
      <c r="M104" s="25"/>
      <c r="N104" s="25"/>
      <c r="O104" s="25"/>
      <c r="P104" s="25"/>
      <c r="Q104" s="25"/>
      <c r="R104" s="25"/>
    </row>
    <row r="105">
      <c r="A105" s="46" t="s">
        <v>3086</v>
      </c>
      <c r="B105" s="46" t="s">
        <v>3446</v>
      </c>
      <c r="C105" s="46" t="s">
        <v>3363</v>
      </c>
      <c r="D105" s="46">
        <v>31952.0</v>
      </c>
      <c r="E105" s="54" t="str">
        <f>IF(OR(A105=Ripartizione!$C$2,A105=Ripartizione!$C$3,A105=Ripartizione!$C$4,A105=Ripartizione!$C$8),"Nord-ovest",IF(OR(A105=Ripartizione!$C$5,A105=Ripartizione!$C$9,A105=Ripartizione!$C$6,A105=Ripartizione!$C$7),"Nord-est",IF(OR(A105=Ripartizione!$C$10,A105=Ripartizione!$C$11,A105=Ripartizione!$C$12,A105=Ripartizione!$C$13),"Centro",IF(OR(A105=Ripartizione!$C$20,A105=Ripartizione!$C$21),"Isole","Sud"))))</f>
        <v>Nord-est</v>
      </c>
      <c r="F105" s="55">
        <f t="array" ref="F105">D105/INDEX(Comuni!$A$7943:$F$7962,MATCH(A105,Comuni!$A$7943:$A$7962,0),3)</f>
        <v>0.193356692</v>
      </c>
      <c r="G105" s="55">
        <f>D105/Covid!$B$23</f>
        <v>0.01848135033</v>
      </c>
      <c r="H105" s="25"/>
      <c r="I105" s="25"/>
      <c r="J105" s="25"/>
      <c r="K105" s="25"/>
      <c r="L105" s="25"/>
      <c r="M105" s="25"/>
      <c r="N105" s="25"/>
      <c r="O105" s="25"/>
      <c r="P105" s="25"/>
      <c r="Q105" s="25"/>
      <c r="R105" s="25"/>
    </row>
    <row r="106">
      <c r="A106" s="46" t="s">
        <v>3086</v>
      </c>
      <c r="B106" s="46" t="s">
        <v>3499</v>
      </c>
      <c r="C106" s="46" t="s">
        <v>3458</v>
      </c>
      <c r="D106" s="46">
        <v>24142.0</v>
      </c>
      <c r="E106" s="54" t="str">
        <f>IF(OR(A106=Ripartizione!$C$2,A106=Ripartizione!$C$3,A106=Ripartizione!$C$4,A106=Ripartizione!$C$8),"Nord-ovest",IF(OR(A106=Ripartizione!$C$5,A106=Ripartizione!$C$9,A106=Ripartizione!$C$6,A106=Ripartizione!$C$7),"Nord-est",IF(OR(A106=Ripartizione!$C$10,A106=Ripartizione!$C$11,A106=Ripartizione!$C$12,A106=Ripartizione!$C$13),"Centro",IF(OR(A106=Ripartizione!$C$20,A106=Ripartizione!$C$21),"Isole","Sud"))))</f>
        <v>Nord-est</v>
      </c>
      <c r="F106" s="55">
        <f t="array" ref="F106">D106/INDEX(Comuni!$A$7943:$F$7962,MATCH(A106,Comuni!$A$7943:$A$7962,0),3)</f>
        <v>0.1460946814</v>
      </c>
      <c r="G106" s="55">
        <f>D106/Covid!$B$23</f>
        <v>0.0139639697</v>
      </c>
      <c r="H106" s="25"/>
      <c r="I106" s="25"/>
      <c r="J106" s="25"/>
      <c r="K106" s="25"/>
      <c r="L106" s="25"/>
      <c r="M106" s="25"/>
      <c r="N106" s="25"/>
      <c r="O106" s="25"/>
      <c r="P106" s="25"/>
      <c r="Q106" s="25"/>
      <c r="R106" s="25"/>
    </row>
    <row r="107">
      <c r="A107" s="46" t="s">
        <v>3086</v>
      </c>
      <c r="B107" s="46" t="s">
        <v>3559</v>
      </c>
      <c r="C107" s="46" t="s">
        <v>3503</v>
      </c>
      <c r="D107" s="46">
        <v>31073.0</v>
      </c>
      <c r="E107" s="54" t="str">
        <f>IF(OR(A107=Ripartizione!$C$2,A107=Ripartizione!$C$3,A107=Ripartizione!$C$4,A107=Ripartizione!$C$8),"Nord-ovest",IF(OR(A107=Ripartizione!$C$5,A107=Ripartizione!$C$9,A107=Ripartizione!$C$6,A107=Ripartizione!$C$7),"Nord-est",IF(OR(A107=Ripartizione!$C$10,A107=Ripartizione!$C$11,A107=Ripartizione!$C$12,A107=Ripartizione!$C$13),"Centro",IF(OR(A107=Ripartizione!$C$20,A107=Ripartizione!$C$21),"Isole","Sud"))))</f>
        <v>Nord-est</v>
      </c>
      <c r="F107" s="55">
        <f t="array" ref="F107">D107/INDEX(Comuni!$A$7943:$F$7962,MATCH(A107,Comuni!$A$7943:$A$7962,0),3)</f>
        <v>0.1880374465</v>
      </c>
      <c r="G107" s="55">
        <f>D107/Covid!$B$23</f>
        <v>0.01797292811</v>
      </c>
      <c r="H107" s="25"/>
      <c r="I107" s="25"/>
      <c r="J107" s="25"/>
      <c r="K107" s="25"/>
      <c r="L107" s="25"/>
      <c r="M107" s="25"/>
      <c r="N107" s="25"/>
      <c r="O107" s="25"/>
      <c r="P107" s="25"/>
      <c r="Q107" s="25"/>
      <c r="R107" s="25"/>
    </row>
    <row r="108">
      <c r="A108" s="46" t="s">
        <v>3086</v>
      </c>
      <c r="B108" s="46" t="s">
        <v>3644</v>
      </c>
      <c r="C108" s="46" t="s">
        <v>3606</v>
      </c>
      <c r="D108" s="46">
        <v>4577.0</v>
      </c>
      <c r="E108" s="54" t="str">
        <f>IF(OR(A108=Ripartizione!$C$2,A108=Ripartizione!$C$3,A108=Ripartizione!$C$4,A108=Ripartizione!$C$8),"Nord-ovest",IF(OR(A108=Ripartizione!$C$5,A108=Ripartizione!$C$9,A108=Ripartizione!$C$6,A108=Ripartizione!$C$7),"Nord-est",IF(OR(A108=Ripartizione!$C$10,A108=Ripartizione!$C$11,A108=Ripartizione!$C$12,A108=Ripartizione!$C$13),"Centro",IF(OR(A108=Ripartizione!$C$20,A108=Ripartizione!$C$21),"Isole","Sud"))))</f>
        <v>Nord-est</v>
      </c>
      <c r="F108" s="55">
        <f t="array" ref="F108">D108/INDEX(Comuni!$A$7943:$F$7962,MATCH(A108,Comuni!$A$7943:$A$7962,0),3)</f>
        <v>0.02769759575</v>
      </c>
      <c r="G108" s="55">
        <f>D108/Covid!$B$23</f>
        <v>0.002647381712</v>
      </c>
      <c r="H108" s="25"/>
      <c r="I108" s="25"/>
      <c r="J108" s="25"/>
      <c r="K108" s="25"/>
      <c r="L108" s="25"/>
      <c r="M108" s="25"/>
      <c r="N108" s="25"/>
      <c r="O108" s="25"/>
      <c r="P108" s="25"/>
      <c r="Q108" s="25"/>
      <c r="R108" s="25"/>
    </row>
  </sheetData>
  <conditionalFormatting sqref="G1:G108">
    <cfRule type="colorScale" priority="1">
      <colorScale>
        <cfvo type="min"/>
        <cfvo type="max"/>
        <color rgb="FFFFFFFF"/>
        <color rgb="FFE67C73"/>
      </colorScale>
    </cfRule>
  </conditionalFormatting>
  <conditionalFormatting sqref="F1:F108">
    <cfRule type="colorScale" priority="2">
      <colorScale>
        <cfvo type="min"/>
        <cfvo type="max"/>
        <color rgb="FFFFFFFF"/>
        <color rgb="FFFFD666"/>
      </colorScale>
    </cfRule>
  </conditionalFormatting>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86.14"/>
  </cols>
  <sheetData>
    <row r="1">
      <c r="A1" s="56" t="s">
        <v>8088</v>
      </c>
    </row>
    <row r="2">
      <c r="A2" s="57" t="s">
        <v>8089</v>
      </c>
    </row>
    <row r="4">
      <c r="A4" s="58" t="s">
        <v>8090</v>
      </c>
    </row>
    <row r="5">
      <c r="A5" s="58" t="s">
        <v>8091</v>
      </c>
    </row>
    <row r="6">
      <c r="A6" s="58" t="s">
        <v>8092</v>
      </c>
    </row>
    <row r="7">
      <c r="A7" s="58" t="s">
        <v>8093</v>
      </c>
    </row>
    <row r="8">
      <c r="A8" s="58" t="s">
        <v>8094</v>
      </c>
    </row>
    <row r="9">
      <c r="A9" s="58" t="s">
        <v>8095</v>
      </c>
    </row>
    <row r="10">
      <c r="A10" s="58" t="s">
        <v>8096</v>
      </c>
    </row>
    <row r="11">
      <c r="A11" s="58" t="s">
        <v>8097</v>
      </c>
    </row>
    <row r="12">
      <c r="A12" s="58" t="s">
        <v>8098</v>
      </c>
    </row>
    <row r="13">
      <c r="A13" s="58" t="s">
        <v>8099</v>
      </c>
    </row>
    <row r="14">
      <c r="A14" s="58" t="s">
        <v>8100</v>
      </c>
    </row>
    <row r="15">
      <c r="A15" s="58" t="s">
        <v>8101</v>
      </c>
    </row>
    <row r="16">
      <c r="A16" s="58" t="s">
        <v>8102</v>
      </c>
    </row>
    <row r="17">
      <c r="A17" s="58" t="s">
        <v>8103</v>
      </c>
    </row>
    <row r="18">
      <c r="A18" s="58" t="s">
        <v>8104</v>
      </c>
    </row>
    <row r="19">
      <c r="A19" s="58" t="s">
        <v>8105</v>
      </c>
    </row>
    <row r="20">
      <c r="A20" s="59"/>
    </row>
    <row r="21">
      <c r="A21" s="59"/>
    </row>
    <row r="22">
      <c r="A22" s="59"/>
    </row>
    <row r="23">
      <c r="A23" s="59"/>
    </row>
    <row r="24">
      <c r="A24" s="59"/>
    </row>
    <row r="25">
      <c r="A25" s="59"/>
    </row>
    <row r="26">
      <c r="A26" s="59"/>
    </row>
    <row r="27">
      <c r="A27" s="59"/>
    </row>
    <row r="28">
      <c r="A28" s="59"/>
    </row>
    <row r="29">
      <c r="A29" s="59"/>
    </row>
    <row r="30">
      <c r="A30" s="59"/>
    </row>
    <row r="31">
      <c r="A31" s="59"/>
    </row>
    <row r="32">
      <c r="A32" s="59"/>
    </row>
    <row r="33">
      <c r="A33" s="59"/>
    </row>
    <row r="34">
      <c r="A34" s="60"/>
    </row>
    <row r="35">
      <c r="A35" s="60"/>
    </row>
    <row r="36">
      <c r="A36" s="60"/>
    </row>
    <row r="37">
      <c r="A37" s="60"/>
    </row>
    <row r="38">
      <c r="A38" s="60"/>
    </row>
    <row r="39">
      <c r="A39" s="60"/>
    </row>
    <row r="40">
      <c r="A40" s="60"/>
    </row>
    <row r="41">
      <c r="A41" s="60"/>
    </row>
    <row r="42">
      <c r="A42" s="60"/>
    </row>
    <row r="43">
      <c r="A43" s="60"/>
    </row>
    <row r="44">
      <c r="A44" s="60"/>
    </row>
    <row r="45">
      <c r="A45" s="60"/>
    </row>
    <row r="46">
      <c r="A46" s="60"/>
    </row>
    <row r="47">
      <c r="A47" s="60"/>
    </row>
    <row r="48">
      <c r="A48" s="60"/>
    </row>
    <row r="49">
      <c r="A49" s="60"/>
    </row>
    <row r="50">
      <c r="A50" s="60"/>
    </row>
    <row r="51">
      <c r="A51" s="60"/>
    </row>
  </sheetData>
  <drawing r:id="rId1"/>
</worksheet>
</file>